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0370" windowHeight="8040" activeTab="2"/>
  </bookViews>
  <sheets>
    <sheet name="Readme" sheetId="1" r:id="rId1"/>
    <sheet name="SubsPar" sheetId="7" r:id="rId2"/>
    <sheet name="List" sheetId="2" r:id="rId3"/>
    <sheet name="BalDanube" sheetId="5" r:id="rId4"/>
    <sheet name="BalRhine" sheetId="4" r:id="rId5"/>
    <sheet name="BalScarce" sheetId="3" r:id="rId6"/>
  </sheets>
  <definedNames>
    <definedName name="_xlnm._FilterDatabase" localSheetId="3" hidden="1">BalDanube!$V$1:$V$1836</definedName>
    <definedName name="_xlnm._FilterDatabase" localSheetId="4" hidden="1">BalRhine!$Y$1:$Y$1836</definedName>
    <definedName name="_xlnm._FilterDatabase" localSheetId="5" hidden="1">BalScarce!$V$1:$V$1836</definedName>
    <definedName name="_xlnm._FilterDatabase" localSheetId="2" hidden="1">List!$G$1:$G$1836</definedName>
    <definedName name="_xlnm._FilterDatabase" localSheetId="1" hidden="1">SubsPar!$A$1:$A$1836</definedName>
  </definedNames>
  <calcPr calcId="145621"/>
</workbook>
</file>

<file path=xl/calcChain.xml><?xml version="1.0" encoding="utf-8"?>
<calcChain xmlns="http://schemas.openxmlformats.org/spreadsheetml/2006/main">
  <c r="M3" i="2" l="1"/>
  <c r="N3" i="2"/>
  <c r="O3" i="2"/>
  <c r="P3" i="2"/>
  <c r="Q3" i="2"/>
  <c r="R3" i="2"/>
  <c r="S3" i="2"/>
  <c r="T3" i="2"/>
  <c r="M4" i="2"/>
  <c r="N4" i="2"/>
  <c r="O4" i="2"/>
  <c r="P4" i="2"/>
  <c r="Q4" i="2"/>
  <c r="R4" i="2"/>
  <c r="S4" i="2"/>
  <c r="T4" i="2"/>
  <c r="M5" i="2"/>
  <c r="N5" i="2"/>
  <c r="O5" i="2"/>
  <c r="P5" i="2"/>
  <c r="Q5" i="2"/>
  <c r="R5" i="2"/>
  <c r="S5" i="2"/>
  <c r="T5" i="2"/>
  <c r="M6" i="2"/>
  <c r="N6" i="2"/>
  <c r="O6" i="2"/>
  <c r="P6" i="2"/>
  <c r="Q6" i="2"/>
  <c r="R6" i="2"/>
  <c r="S6" i="2"/>
  <c r="T6" i="2"/>
  <c r="M7" i="2"/>
  <c r="N7" i="2"/>
  <c r="O7" i="2"/>
  <c r="P7" i="2"/>
  <c r="Q7" i="2"/>
  <c r="R7" i="2"/>
  <c r="S7" i="2"/>
  <c r="T7" i="2"/>
  <c r="M8" i="2"/>
  <c r="N8" i="2"/>
  <c r="O8" i="2"/>
  <c r="P8" i="2"/>
  <c r="Q8" i="2"/>
  <c r="R8" i="2"/>
  <c r="S8" i="2"/>
  <c r="T8" i="2"/>
  <c r="M9" i="2"/>
  <c r="N9" i="2"/>
  <c r="O9" i="2"/>
  <c r="P9" i="2"/>
  <c r="Q9" i="2"/>
  <c r="R9" i="2"/>
  <c r="S9" i="2"/>
  <c r="T9" i="2"/>
  <c r="M10" i="2"/>
  <c r="N10" i="2"/>
  <c r="O10" i="2"/>
  <c r="P10" i="2"/>
  <c r="Q10" i="2"/>
  <c r="R10" i="2"/>
  <c r="S10" i="2"/>
  <c r="T10" i="2"/>
  <c r="M11" i="2"/>
  <c r="N11" i="2"/>
  <c r="O11" i="2"/>
  <c r="P11" i="2"/>
  <c r="Q11" i="2"/>
  <c r="R11" i="2"/>
  <c r="S11" i="2"/>
  <c r="T11" i="2"/>
  <c r="M12" i="2"/>
  <c r="N12" i="2"/>
  <c r="O12" i="2"/>
  <c r="P12" i="2"/>
  <c r="Q12" i="2"/>
  <c r="R12" i="2"/>
  <c r="S12" i="2"/>
  <c r="T12" i="2"/>
  <c r="M13" i="2"/>
  <c r="N13" i="2"/>
  <c r="O13" i="2"/>
  <c r="P13" i="2"/>
  <c r="Q13" i="2"/>
  <c r="R13" i="2"/>
  <c r="S13" i="2"/>
  <c r="T13" i="2"/>
  <c r="M14" i="2"/>
  <c r="N14" i="2"/>
  <c r="O14" i="2"/>
  <c r="P14" i="2"/>
  <c r="Q14" i="2"/>
  <c r="R14" i="2"/>
  <c r="S14" i="2"/>
  <c r="T14" i="2"/>
  <c r="M15" i="2"/>
  <c r="N15" i="2"/>
  <c r="O15" i="2"/>
  <c r="P15" i="2"/>
  <c r="Q15" i="2"/>
  <c r="R15" i="2"/>
  <c r="S15" i="2"/>
  <c r="T15" i="2"/>
  <c r="M16" i="2"/>
  <c r="N16" i="2"/>
  <c r="O16" i="2"/>
  <c r="P16" i="2"/>
  <c r="Q16" i="2"/>
  <c r="R16" i="2"/>
  <c r="S16" i="2"/>
  <c r="T16" i="2"/>
  <c r="M17" i="2"/>
  <c r="N17" i="2"/>
  <c r="O17" i="2"/>
  <c r="P17" i="2"/>
  <c r="Q17" i="2"/>
  <c r="R17" i="2"/>
  <c r="S17" i="2"/>
  <c r="T17" i="2"/>
  <c r="M18" i="2"/>
  <c r="N18" i="2"/>
  <c r="O18" i="2"/>
  <c r="P18" i="2"/>
  <c r="Q18" i="2"/>
  <c r="R18" i="2"/>
  <c r="S18" i="2"/>
  <c r="T18" i="2"/>
  <c r="M19" i="2"/>
  <c r="N19" i="2"/>
  <c r="O19" i="2"/>
  <c r="P19" i="2"/>
  <c r="Q19" i="2"/>
  <c r="R19" i="2"/>
  <c r="S19" i="2"/>
  <c r="T19" i="2"/>
  <c r="M20" i="2"/>
  <c r="N20" i="2"/>
  <c r="O20" i="2"/>
  <c r="P20" i="2"/>
  <c r="Q20" i="2"/>
  <c r="R20" i="2"/>
  <c r="S20" i="2"/>
  <c r="T20" i="2"/>
  <c r="M21" i="2"/>
  <c r="N21" i="2"/>
  <c r="O21" i="2"/>
  <c r="P21" i="2"/>
  <c r="Q21" i="2"/>
  <c r="R21" i="2"/>
  <c r="S21" i="2"/>
  <c r="T21" i="2"/>
  <c r="M22" i="2"/>
  <c r="N22" i="2"/>
  <c r="O22" i="2"/>
  <c r="P22" i="2"/>
  <c r="Q22" i="2"/>
  <c r="R22" i="2"/>
  <c r="S22" i="2"/>
  <c r="T22" i="2"/>
  <c r="M23" i="2"/>
  <c r="N23" i="2"/>
  <c r="O23" i="2"/>
  <c r="P23" i="2"/>
  <c r="Q23" i="2"/>
  <c r="R23" i="2"/>
  <c r="S23" i="2"/>
  <c r="T23" i="2"/>
  <c r="M24" i="2"/>
  <c r="N24" i="2"/>
  <c r="O24" i="2"/>
  <c r="P24" i="2"/>
  <c r="Q24" i="2"/>
  <c r="R24" i="2"/>
  <c r="S24" i="2"/>
  <c r="T24" i="2"/>
  <c r="M25" i="2"/>
  <c r="N25" i="2"/>
  <c r="O25" i="2"/>
  <c r="P25" i="2"/>
  <c r="Q25" i="2"/>
  <c r="R25" i="2"/>
  <c r="S25" i="2"/>
  <c r="T25" i="2"/>
  <c r="M26" i="2"/>
  <c r="N26" i="2"/>
  <c r="O26" i="2"/>
  <c r="P26" i="2"/>
  <c r="Q26" i="2"/>
  <c r="R26" i="2"/>
  <c r="S26" i="2"/>
  <c r="T26" i="2"/>
  <c r="M27" i="2"/>
  <c r="N27" i="2"/>
  <c r="O27" i="2"/>
  <c r="P27" i="2"/>
  <c r="Q27" i="2"/>
  <c r="R27" i="2"/>
  <c r="S27" i="2"/>
  <c r="T27" i="2"/>
  <c r="M28" i="2"/>
  <c r="N28" i="2"/>
  <c r="O28" i="2"/>
  <c r="P28" i="2"/>
  <c r="Q28" i="2"/>
  <c r="R28" i="2"/>
  <c r="S28" i="2"/>
  <c r="T28" i="2"/>
  <c r="M29" i="2"/>
  <c r="N29" i="2"/>
  <c r="O29" i="2"/>
  <c r="P29" i="2"/>
  <c r="Q29" i="2"/>
  <c r="R29" i="2"/>
  <c r="S29" i="2"/>
  <c r="T29" i="2"/>
  <c r="M30" i="2"/>
  <c r="N30" i="2"/>
  <c r="O30" i="2"/>
  <c r="P30" i="2"/>
  <c r="Q30" i="2"/>
  <c r="R30" i="2"/>
  <c r="S30" i="2"/>
  <c r="T30" i="2"/>
  <c r="M31" i="2"/>
  <c r="N31" i="2"/>
  <c r="O31" i="2"/>
  <c r="P31" i="2"/>
  <c r="Q31" i="2"/>
  <c r="R31" i="2"/>
  <c r="S31" i="2"/>
  <c r="T31" i="2"/>
  <c r="M32" i="2"/>
  <c r="N32" i="2"/>
  <c r="O32" i="2"/>
  <c r="P32" i="2"/>
  <c r="Q32" i="2"/>
  <c r="R32" i="2"/>
  <c r="S32" i="2"/>
  <c r="T32" i="2"/>
  <c r="M33" i="2"/>
  <c r="N33" i="2"/>
  <c r="O33" i="2"/>
  <c r="P33" i="2"/>
  <c r="Q33" i="2"/>
  <c r="R33" i="2"/>
  <c r="S33" i="2"/>
  <c r="T33" i="2"/>
  <c r="M34" i="2"/>
  <c r="N34" i="2"/>
  <c r="O34" i="2"/>
  <c r="P34" i="2"/>
  <c r="Q34" i="2"/>
  <c r="R34" i="2"/>
  <c r="S34" i="2"/>
  <c r="T34" i="2"/>
  <c r="M35" i="2"/>
  <c r="N35" i="2"/>
  <c r="O35" i="2"/>
  <c r="P35" i="2"/>
  <c r="Q35" i="2"/>
  <c r="R35" i="2"/>
  <c r="S35" i="2"/>
  <c r="T35" i="2"/>
  <c r="M36" i="2"/>
  <c r="N36" i="2"/>
  <c r="O36" i="2"/>
  <c r="P36" i="2"/>
  <c r="Q36" i="2"/>
  <c r="R36" i="2"/>
  <c r="S36" i="2"/>
  <c r="T36" i="2"/>
  <c r="M37" i="2"/>
  <c r="N37" i="2"/>
  <c r="O37" i="2"/>
  <c r="P37" i="2"/>
  <c r="Q37" i="2"/>
  <c r="R37" i="2"/>
  <c r="S37" i="2"/>
  <c r="T37" i="2"/>
  <c r="M38" i="2"/>
  <c r="N38" i="2"/>
  <c r="O38" i="2"/>
  <c r="P38" i="2"/>
  <c r="Q38" i="2"/>
  <c r="R38" i="2"/>
  <c r="S38" i="2"/>
  <c r="T38" i="2"/>
  <c r="M39" i="2"/>
  <c r="N39" i="2"/>
  <c r="O39" i="2"/>
  <c r="P39" i="2"/>
  <c r="Q39" i="2"/>
  <c r="R39" i="2"/>
  <c r="S39" i="2"/>
  <c r="T39" i="2"/>
  <c r="M40" i="2"/>
  <c r="N40" i="2"/>
  <c r="O40" i="2"/>
  <c r="P40" i="2"/>
  <c r="Q40" i="2"/>
  <c r="R40" i="2"/>
  <c r="S40" i="2"/>
  <c r="T40" i="2"/>
  <c r="M41" i="2"/>
  <c r="N41" i="2"/>
  <c r="O41" i="2"/>
  <c r="P41" i="2"/>
  <c r="Q41" i="2"/>
  <c r="R41" i="2"/>
  <c r="S41" i="2"/>
  <c r="T41" i="2"/>
  <c r="M42" i="2"/>
  <c r="N42" i="2"/>
  <c r="O42" i="2"/>
  <c r="P42" i="2"/>
  <c r="Q42" i="2"/>
  <c r="R42" i="2"/>
  <c r="S42" i="2"/>
  <c r="T42" i="2"/>
  <c r="M43" i="2"/>
  <c r="N43" i="2"/>
  <c r="O43" i="2"/>
  <c r="P43" i="2"/>
  <c r="Q43" i="2"/>
  <c r="R43" i="2"/>
  <c r="S43" i="2"/>
  <c r="T43" i="2"/>
  <c r="M44" i="2"/>
  <c r="N44" i="2"/>
  <c r="O44" i="2"/>
  <c r="P44" i="2"/>
  <c r="Q44" i="2"/>
  <c r="R44" i="2"/>
  <c r="S44" i="2"/>
  <c r="T44" i="2"/>
  <c r="M45" i="2"/>
  <c r="N45" i="2"/>
  <c r="O45" i="2"/>
  <c r="P45" i="2"/>
  <c r="Q45" i="2"/>
  <c r="R45" i="2"/>
  <c r="S45" i="2"/>
  <c r="T45" i="2"/>
  <c r="M46" i="2"/>
  <c r="N46" i="2"/>
  <c r="O46" i="2"/>
  <c r="P46" i="2"/>
  <c r="Q46" i="2"/>
  <c r="R46" i="2"/>
  <c r="S46" i="2"/>
  <c r="T46" i="2"/>
  <c r="M47" i="2"/>
  <c r="N47" i="2"/>
  <c r="O47" i="2"/>
  <c r="P47" i="2"/>
  <c r="Q47" i="2"/>
  <c r="R47" i="2"/>
  <c r="S47" i="2"/>
  <c r="T47" i="2"/>
  <c r="M48" i="2"/>
  <c r="N48" i="2"/>
  <c r="O48" i="2"/>
  <c r="P48" i="2"/>
  <c r="Q48" i="2"/>
  <c r="R48" i="2"/>
  <c r="S48" i="2"/>
  <c r="T48" i="2"/>
  <c r="M49" i="2"/>
  <c r="N49" i="2"/>
  <c r="O49" i="2"/>
  <c r="P49" i="2"/>
  <c r="Q49" i="2"/>
  <c r="R49" i="2"/>
  <c r="S49" i="2"/>
  <c r="T49" i="2"/>
  <c r="M50" i="2"/>
  <c r="N50" i="2"/>
  <c r="O50" i="2"/>
  <c r="P50" i="2"/>
  <c r="Q50" i="2"/>
  <c r="R50" i="2"/>
  <c r="S50" i="2"/>
  <c r="T50" i="2"/>
  <c r="M51" i="2"/>
  <c r="N51" i="2"/>
  <c r="O51" i="2"/>
  <c r="P51" i="2"/>
  <c r="Q51" i="2"/>
  <c r="R51" i="2"/>
  <c r="S51" i="2"/>
  <c r="T51" i="2"/>
  <c r="M52" i="2"/>
  <c r="N52" i="2"/>
  <c r="O52" i="2"/>
  <c r="P52" i="2"/>
  <c r="Q52" i="2"/>
  <c r="R52" i="2"/>
  <c r="S52" i="2"/>
  <c r="T52" i="2"/>
  <c r="M53" i="2"/>
  <c r="N53" i="2"/>
  <c r="O53" i="2"/>
  <c r="P53" i="2"/>
  <c r="Q53" i="2"/>
  <c r="R53" i="2"/>
  <c r="S53" i="2"/>
  <c r="T53" i="2"/>
  <c r="M54" i="2"/>
  <c r="N54" i="2"/>
  <c r="O54" i="2"/>
  <c r="P54" i="2"/>
  <c r="Q54" i="2"/>
  <c r="R54" i="2"/>
  <c r="S54" i="2"/>
  <c r="T54" i="2"/>
  <c r="M55" i="2"/>
  <c r="N55" i="2"/>
  <c r="O55" i="2"/>
  <c r="P55" i="2"/>
  <c r="Q55" i="2"/>
  <c r="R55" i="2"/>
  <c r="S55" i="2"/>
  <c r="T55" i="2"/>
  <c r="M56" i="2"/>
  <c r="N56" i="2"/>
  <c r="O56" i="2"/>
  <c r="P56" i="2"/>
  <c r="Q56" i="2"/>
  <c r="R56" i="2"/>
  <c r="S56" i="2"/>
  <c r="T56" i="2"/>
  <c r="M57" i="2"/>
  <c r="N57" i="2"/>
  <c r="O57" i="2"/>
  <c r="P57" i="2"/>
  <c r="Q57" i="2"/>
  <c r="R57" i="2"/>
  <c r="S57" i="2"/>
  <c r="T57" i="2"/>
  <c r="M58" i="2"/>
  <c r="N58" i="2"/>
  <c r="O58" i="2"/>
  <c r="P58" i="2"/>
  <c r="Q58" i="2"/>
  <c r="R58" i="2"/>
  <c r="S58" i="2"/>
  <c r="T58" i="2"/>
  <c r="M59" i="2"/>
  <c r="N59" i="2"/>
  <c r="O59" i="2"/>
  <c r="P59" i="2"/>
  <c r="Q59" i="2"/>
  <c r="R59" i="2"/>
  <c r="S59" i="2"/>
  <c r="T59" i="2"/>
  <c r="M60" i="2"/>
  <c r="N60" i="2"/>
  <c r="O60" i="2"/>
  <c r="P60" i="2"/>
  <c r="Q60" i="2"/>
  <c r="R60" i="2"/>
  <c r="S60" i="2"/>
  <c r="T60" i="2"/>
  <c r="M61" i="2"/>
  <c r="N61" i="2"/>
  <c r="O61" i="2"/>
  <c r="P61" i="2"/>
  <c r="Q61" i="2"/>
  <c r="R61" i="2"/>
  <c r="S61" i="2"/>
  <c r="T61" i="2"/>
  <c r="M62" i="2"/>
  <c r="N62" i="2"/>
  <c r="O62" i="2"/>
  <c r="P62" i="2"/>
  <c r="Q62" i="2"/>
  <c r="R62" i="2"/>
  <c r="S62" i="2"/>
  <c r="T62" i="2"/>
  <c r="M63" i="2"/>
  <c r="N63" i="2"/>
  <c r="O63" i="2"/>
  <c r="P63" i="2"/>
  <c r="Q63" i="2"/>
  <c r="R63" i="2"/>
  <c r="S63" i="2"/>
  <c r="T63" i="2"/>
  <c r="M64" i="2"/>
  <c r="N64" i="2"/>
  <c r="O64" i="2"/>
  <c r="P64" i="2"/>
  <c r="Q64" i="2"/>
  <c r="R64" i="2"/>
  <c r="S64" i="2"/>
  <c r="T64" i="2"/>
  <c r="M65" i="2"/>
  <c r="N65" i="2"/>
  <c r="O65" i="2"/>
  <c r="P65" i="2"/>
  <c r="Q65" i="2"/>
  <c r="R65" i="2"/>
  <c r="S65" i="2"/>
  <c r="T65" i="2"/>
  <c r="M66" i="2"/>
  <c r="N66" i="2"/>
  <c r="O66" i="2"/>
  <c r="P66" i="2"/>
  <c r="Q66" i="2"/>
  <c r="R66" i="2"/>
  <c r="S66" i="2"/>
  <c r="T66" i="2"/>
  <c r="M67" i="2"/>
  <c r="N67" i="2"/>
  <c r="O67" i="2"/>
  <c r="P67" i="2"/>
  <c r="Q67" i="2"/>
  <c r="R67" i="2"/>
  <c r="S67" i="2"/>
  <c r="T67" i="2"/>
  <c r="M68" i="2"/>
  <c r="N68" i="2"/>
  <c r="O68" i="2"/>
  <c r="P68" i="2"/>
  <c r="Q68" i="2"/>
  <c r="R68" i="2"/>
  <c r="S68" i="2"/>
  <c r="T68" i="2"/>
  <c r="M69" i="2"/>
  <c r="N69" i="2"/>
  <c r="O69" i="2"/>
  <c r="P69" i="2"/>
  <c r="Q69" i="2"/>
  <c r="R69" i="2"/>
  <c r="S69" i="2"/>
  <c r="T69" i="2"/>
  <c r="M70" i="2"/>
  <c r="N70" i="2"/>
  <c r="O70" i="2"/>
  <c r="P70" i="2"/>
  <c r="Q70" i="2"/>
  <c r="R70" i="2"/>
  <c r="S70" i="2"/>
  <c r="T70" i="2"/>
  <c r="M71" i="2"/>
  <c r="N71" i="2"/>
  <c r="O71" i="2"/>
  <c r="P71" i="2"/>
  <c r="Q71" i="2"/>
  <c r="R71" i="2"/>
  <c r="S71" i="2"/>
  <c r="T71" i="2"/>
  <c r="M72" i="2"/>
  <c r="N72" i="2"/>
  <c r="O72" i="2"/>
  <c r="P72" i="2"/>
  <c r="Q72" i="2"/>
  <c r="R72" i="2"/>
  <c r="S72" i="2"/>
  <c r="T72" i="2"/>
  <c r="M73" i="2"/>
  <c r="N73" i="2"/>
  <c r="O73" i="2"/>
  <c r="P73" i="2"/>
  <c r="Q73" i="2"/>
  <c r="R73" i="2"/>
  <c r="S73" i="2"/>
  <c r="T73" i="2"/>
  <c r="M74" i="2"/>
  <c r="N74" i="2"/>
  <c r="O74" i="2"/>
  <c r="P74" i="2"/>
  <c r="Q74" i="2"/>
  <c r="R74" i="2"/>
  <c r="S74" i="2"/>
  <c r="T74" i="2"/>
  <c r="M75" i="2"/>
  <c r="N75" i="2"/>
  <c r="O75" i="2"/>
  <c r="P75" i="2"/>
  <c r="Q75" i="2"/>
  <c r="R75" i="2"/>
  <c r="S75" i="2"/>
  <c r="T75" i="2"/>
  <c r="M76" i="2"/>
  <c r="N76" i="2"/>
  <c r="O76" i="2"/>
  <c r="P76" i="2"/>
  <c r="Q76" i="2"/>
  <c r="R76" i="2"/>
  <c r="S76" i="2"/>
  <c r="T76" i="2"/>
  <c r="M77" i="2"/>
  <c r="N77" i="2"/>
  <c r="O77" i="2"/>
  <c r="P77" i="2"/>
  <c r="Q77" i="2"/>
  <c r="R77" i="2"/>
  <c r="S77" i="2"/>
  <c r="T77" i="2"/>
  <c r="M78" i="2"/>
  <c r="N78" i="2"/>
  <c r="O78" i="2"/>
  <c r="P78" i="2"/>
  <c r="Q78" i="2"/>
  <c r="R78" i="2"/>
  <c r="S78" i="2"/>
  <c r="T78" i="2"/>
  <c r="M79" i="2"/>
  <c r="N79" i="2"/>
  <c r="O79" i="2"/>
  <c r="P79" i="2"/>
  <c r="Q79" i="2"/>
  <c r="R79" i="2"/>
  <c r="S79" i="2"/>
  <c r="T79" i="2"/>
  <c r="M80" i="2"/>
  <c r="N80" i="2"/>
  <c r="O80" i="2"/>
  <c r="P80" i="2"/>
  <c r="Q80" i="2"/>
  <c r="R80" i="2"/>
  <c r="S80" i="2"/>
  <c r="T80" i="2"/>
  <c r="M81" i="2"/>
  <c r="N81" i="2"/>
  <c r="O81" i="2"/>
  <c r="P81" i="2"/>
  <c r="Q81" i="2"/>
  <c r="R81" i="2"/>
  <c r="S81" i="2"/>
  <c r="T81" i="2"/>
  <c r="M82" i="2"/>
  <c r="N82" i="2"/>
  <c r="O82" i="2"/>
  <c r="P82" i="2"/>
  <c r="Q82" i="2"/>
  <c r="R82" i="2"/>
  <c r="S82" i="2"/>
  <c r="T82" i="2"/>
  <c r="M83" i="2"/>
  <c r="N83" i="2"/>
  <c r="O83" i="2"/>
  <c r="P83" i="2"/>
  <c r="Q83" i="2"/>
  <c r="R83" i="2"/>
  <c r="S83" i="2"/>
  <c r="T83" i="2"/>
  <c r="M84" i="2"/>
  <c r="N84" i="2"/>
  <c r="O84" i="2"/>
  <c r="P84" i="2"/>
  <c r="Q84" i="2"/>
  <c r="R84" i="2"/>
  <c r="S84" i="2"/>
  <c r="T84" i="2"/>
  <c r="M85" i="2"/>
  <c r="N85" i="2"/>
  <c r="O85" i="2"/>
  <c r="P85" i="2"/>
  <c r="Q85" i="2"/>
  <c r="R85" i="2"/>
  <c r="S85" i="2"/>
  <c r="T85" i="2"/>
  <c r="M86" i="2"/>
  <c r="N86" i="2"/>
  <c r="O86" i="2"/>
  <c r="P86" i="2"/>
  <c r="Q86" i="2"/>
  <c r="R86" i="2"/>
  <c r="S86" i="2"/>
  <c r="T86" i="2"/>
  <c r="M87" i="2"/>
  <c r="N87" i="2"/>
  <c r="O87" i="2"/>
  <c r="P87" i="2"/>
  <c r="Q87" i="2"/>
  <c r="R87" i="2"/>
  <c r="S87" i="2"/>
  <c r="T87" i="2"/>
  <c r="M88" i="2"/>
  <c r="N88" i="2"/>
  <c r="O88" i="2"/>
  <c r="P88" i="2"/>
  <c r="Q88" i="2"/>
  <c r="R88" i="2"/>
  <c r="S88" i="2"/>
  <c r="T88" i="2"/>
  <c r="M89" i="2"/>
  <c r="N89" i="2"/>
  <c r="O89" i="2"/>
  <c r="P89" i="2"/>
  <c r="Q89" i="2"/>
  <c r="R89" i="2"/>
  <c r="S89" i="2"/>
  <c r="T89" i="2"/>
  <c r="M90" i="2"/>
  <c r="N90" i="2"/>
  <c r="O90" i="2"/>
  <c r="P90" i="2"/>
  <c r="Q90" i="2"/>
  <c r="R90" i="2"/>
  <c r="S90" i="2"/>
  <c r="T90" i="2"/>
  <c r="M91" i="2"/>
  <c r="N91" i="2"/>
  <c r="O91" i="2"/>
  <c r="P91" i="2"/>
  <c r="Q91" i="2"/>
  <c r="R91" i="2"/>
  <c r="S91" i="2"/>
  <c r="T91" i="2"/>
  <c r="M92" i="2"/>
  <c r="N92" i="2"/>
  <c r="O92" i="2"/>
  <c r="P92" i="2"/>
  <c r="Q92" i="2"/>
  <c r="R92" i="2"/>
  <c r="S92" i="2"/>
  <c r="T92" i="2"/>
  <c r="M93" i="2"/>
  <c r="N93" i="2"/>
  <c r="O93" i="2"/>
  <c r="P93" i="2"/>
  <c r="Q93" i="2"/>
  <c r="R93" i="2"/>
  <c r="S93" i="2"/>
  <c r="T93" i="2"/>
  <c r="M94" i="2"/>
  <c r="N94" i="2"/>
  <c r="O94" i="2"/>
  <c r="P94" i="2"/>
  <c r="Q94" i="2"/>
  <c r="R94" i="2"/>
  <c r="S94" i="2"/>
  <c r="T94" i="2"/>
  <c r="M95" i="2"/>
  <c r="N95" i="2"/>
  <c r="O95" i="2"/>
  <c r="P95" i="2"/>
  <c r="Q95" i="2"/>
  <c r="R95" i="2"/>
  <c r="S95" i="2"/>
  <c r="T95" i="2"/>
  <c r="M96" i="2"/>
  <c r="N96" i="2"/>
  <c r="O96" i="2"/>
  <c r="P96" i="2"/>
  <c r="Q96" i="2"/>
  <c r="R96" i="2"/>
  <c r="S96" i="2"/>
  <c r="T96" i="2"/>
  <c r="M97" i="2"/>
  <c r="N97" i="2"/>
  <c r="O97" i="2"/>
  <c r="P97" i="2"/>
  <c r="Q97" i="2"/>
  <c r="R97" i="2"/>
  <c r="S97" i="2"/>
  <c r="T97" i="2"/>
  <c r="M98" i="2"/>
  <c r="N98" i="2"/>
  <c r="O98" i="2"/>
  <c r="P98" i="2"/>
  <c r="Q98" i="2"/>
  <c r="R98" i="2"/>
  <c r="S98" i="2"/>
  <c r="T98" i="2"/>
  <c r="M99" i="2"/>
  <c r="N99" i="2"/>
  <c r="O99" i="2"/>
  <c r="P99" i="2"/>
  <c r="Q99" i="2"/>
  <c r="R99" i="2"/>
  <c r="S99" i="2"/>
  <c r="T99" i="2"/>
  <c r="M100" i="2"/>
  <c r="N100" i="2"/>
  <c r="O100" i="2"/>
  <c r="P100" i="2"/>
  <c r="Q100" i="2"/>
  <c r="R100" i="2"/>
  <c r="S100" i="2"/>
  <c r="T100" i="2"/>
  <c r="M101" i="2"/>
  <c r="N101" i="2"/>
  <c r="O101" i="2"/>
  <c r="P101" i="2"/>
  <c r="Q101" i="2"/>
  <c r="R101" i="2"/>
  <c r="S101" i="2"/>
  <c r="T101" i="2"/>
  <c r="M102" i="2"/>
  <c r="N102" i="2"/>
  <c r="O102" i="2"/>
  <c r="P102" i="2"/>
  <c r="Q102" i="2"/>
  <c r="R102" i="2"/>
  <c r="S102" i="2"/>
  <c r="T102" i="2"/>
  <c r="M103" i="2"/>
  <c r="N103" i="2"/>
  <c r="O103" i="2"/>
  <c r="P103" i="2"/>
  <c r="Q103" i="2"/>
  <c r="R103" i="2"/>
  <c r="S103" i="2"/>
  <c r="T103" i="2"/>
  <c r="M104" i="2"/>
  <c r="N104" i="2"/>
  <c r="O104" i="2"/>
  <c r="P104" i="2"/>
  <c r="Q104" i="2"/>
  <c r="R104" i="2"/>
  <c r="S104" i="2"/>
  <c r="T104" i="2"/>
  <c r="M105" i="2"/>
  <c r="N105" i="2"/>
  <c r="O105" i="2"/>
  <c r="P105" i="2"/>
  <c r="Q105" i="2"/>
  <c r="R105" i="2"/>
  <c r="S105" i="2"/>
  <c r="T105" i="2"/>
  <c r="M106" i="2"/>
  <c r="N106" i="2"/>
  <c r="O106" i="2"/>
  <c r="P106" i="2"/>
  <c r="Q106" i="2"/>
  <c r="R106" i="2"/>
  <c r="S106" i="2"/>
  <c r="T106" i="2"/>
  <c r="M107" i="2"/>
  <c r="N107" i="2"/>
  <c r="O107" i="2"/>
  <c r="P107" i="2"/>
  <c r="Q107" i="2"/>
  <c r="R107" i="2"/>
  <c r="S107" i="2"/>
  <c r="T107" i="2"/>
  <c r="M108" i="2"/>
  <c r="N108" i="2"/>
  <c r="O108" i="2"/>
  <c r="P108" i="2"/>
  <c r="Q108" i="2"/>
  <c r="R108" i="2"/>
  <c r="S108" i="2"/>
  <c r="T108" i="2"/>
  <c r="M109" i="2"/>
  <c r="N109" i="2"/>
  <c r="O109" i="2"/>
  <c r="P109" i="2"/>
  <c r="Q109" i="2"/>
  <c r="R109" i="2"/>
  <c r="S109" i="2"/>
  <c r="T109" i="2"/>
  <c r="M110" i="2"/>
  <c r="N110" i="2"/>
  <c r="O110" i="2"/>
  <c r="P110" i="2"/>
  <c r="Q110" i="2"/>
  <c r="R110" i="2"/>
  <c r="S110" i="2"/>
  <c r="T110" i="2"/>
  <c r="M111" i="2"/>
  <c r="N111" i="2"/>
  <c r="O111" i="2"/>
  <c r="P111" i="2"/>
  <c r="Q111" i="2"/>
  <c r="R111" i="2"/>
  <c r="S111" i="2"/>
  <c r="T111" i="2"/>
  <c r="M112" i="2"/>
  <c r="N112" i="2"/>
  <c r="O112" i="2"/>
  <c r="P112" i="2"/>
  <c r="Q112" i="2"/>
  <c r="R112" i="2"/>
  <c r="S112" i="2"/>
  <c r="T112" i="2"/>
  <c r="M113" i="2"/>
  <c r="N113" i="2"/>
  <c r="O113" i="2"/>
  <c r="P113" i="2"/>
  <c r="Q113" i="2"/>
  <c r="R113" i="2"/>
  <c r="S113" i="2"/>
  <c r="T113" i="2"/>
  <c r="M114" i="2"/>
  <c r="N114" i="2"/>
  <c r="O114" i="2"/>
  <c r="P114" i="2"/>
  <c r="Q114" i="2"/>
  <c r="R114" i="2"/>
  <c r="S114" i="2"/>
  <c r="T114" i="2"/>
  <c r="M115" i="2"/>
  <c r="N115" i="2"/>
  <c r="O115" i="2"/>
  <c r="P115" i="2"/>
  <c r="Q115" i="2"/>
  <c r="R115" i="2"/>
  <c r="S115" i="2"/>
  <c r="T115" i="2"/>
  <c r="M116" i="2"/>
  <c r="N116" i="2"/>
  <c r="O116" i="2"/>
  <c r="P116" i="2"/>
  <c r="Q116" i="2"/>
  <c r="R116" i="2"/>
  <c r="S116" i="2"/>
  <c r="T116" i="2"/>
  <c r="M117" i="2"/>
  <c r="N117" i="2"/>
  <c r="O117" i="2"/>
  <c r="P117" i="2"/>
  <c r="Q117" i="2"/>
  <c r="R117" i="2"/>
  <c r="S117" i="2"/>
  <c r="T117" i="2"/>
  <c r="M118" i="2"/>
  <c r="N118" i="2"/>
  <c r="O118" i="2"/>
  <c r="P118" i="2"/>
  <c r="Q118" i="2"/>
  <c r="R118" i="2"/>
  <c r="S118" i="2"/>
  <c r="T118" i="2"/>
  <c r="M119" i="2"/>
  <c r="N119" i="2"/>
  <c r="O119" i="2"/>
  <c r="P119" i="2"/>
  <c r="Q119" i="2"/>
  <c r="R119" i="2"/>
  <c r="S119" i="2"/>
  <c r="T119" i="2"/>
  <c r="M120" i="2"/>
  <c r="N120" i="2"/>
  <c r="O120" i="2"/>
  <c r="P120" i="2"/>
  <c r="Q120" i="2"/>
  <c r="R120" i="2"/>
  <c r="S120" i="2"/>
  <c r="T120" i="2"/>
  <c r="M121" i="2"/>
  <c r="N121" i="2"/>
  <c r="O121" i="2"/>
  <c r="P121" i="2"/>
  <c r="Q121" i="2"/>
  <c r="R121" i="2"/>
  <c r="S121" i="2"/>
  <c r="T121" i="2"/>
  <c r="M122" i="2"/>
  <c r="N122" i="2"/>
  <c r="O122" i="2"/>
  <c r="P122" i="2"/>
  <c r="Q122" i="2"/>
  <c r="R122" i="2"/>
  <c r="S122" i="2"/>
  <c r="T122" i="2"/>
  <c r="M123" i="2"/>
  <c r="N123" i="2"/>
  <c r="O123" i="2"/>
  <c r="P123" i="2"/>
  <c r="Q123" i="2"/>
  <c r="R123" i="2"/>
  <c r="S123" i="2"/>
  <c r="T123" i="2"/>
  <c r="M124" i="2"/>
  <c r="N124" i="2"/>
  <c r="O124" i="2"/>
  <c r="P124" i="2"/>
  <c r="Q124" i="2"/>
  <c r="R124" i="2"/>
  <c r="S124" i="2"/>
  <c r="T124" i="2"/>
  <c r="M125" i="2"/>
  <c r="N125" i="2"/>
  <c r="O125" i="2"/>
  <c r="P125" i="2"/>
  <c r="Q125" i="2"/>
  <c r="R125" i="2"/>
  <c r="S125" i="2"/>
  <c r="T125" i="2"/>
  <c r="M126" i="2"/>
  <c r="N126" i="2"/>
  <c r="O126" i="2"/>
  <c r="P126" i="2"/>
  <c r="Q126" i="2"/>
  <c r="R126" i="2"/>
  <c r="S126" i="2"/>
  <c r="T126" i="2"/>
  <c r="M127" i="2"/>
  <c r="N127" i="2"/>
  <c r="O127" i="2"/>
  <c r="P127" i="2"/>
  <c r="Q127" i="2"/>
  <c r="R127" i="2"/>
  <c r="S127" i="2"/>
  <c r="T127" i="2"/>
  <c r="M128" i="2"/>
  <c r="N128" i="2"/>
  <c r="O128" i="2"/>
  <c r="P128" i="2"/>
  <c r="Q128" i="2"/>
  <c r="R128" i="2"/>
  <c r="S128" i="2"/>
  <c r="T128" i="2"/>
  <c r="M129" i="2"/>
  <c r="N129" i="2"/>
  <c r="O129" i="2"/>
  <c r="P129" i="2"/>
  <c r="Q129" i="2"/>
  <c r="R129" i="2"/>
  <c r="S129" i="2"/>
  <c r="T129" i="2"/>
  <c r="M130" i="2"/>
  <c r="N130" i="2"/>
  <c r="O130" i="2"/>
  <c r="P130" i="2"/>
  <c r="Q130" i="2"/>
  <c r="R130" i="2"/>
  <c r="S130" i="2"/>
  <c r="T130" i="2"/>
  <c r="M131" i="2"/>
  <c r="N131" i="2"/>
  <c r="O131" i="2"/>
  <c r="P131" i="2"/>
  <c r="Q131" i="2"/>
  <c r="R131" i="2"/>
  <c r="S131" i="2"/>
  <c r="T131" i="2"/>
  <c r="M132" i="2"/>
  <c r="N132" i="2"/>
  <c r="O132" i="2"/>
  <c r="P132" i="2"/>
  <c r="Q132" i="2"/>
  <c r="R132" i="2"/>
  <c r="S132" i="2"/>
  <c r="T132" i="2"/>
  <c r="M133" i="2"/>
  <c r="N133" i="2"/>
  <c r="O133" i="2"/>
  <c r="P133" i="2"/>
  <c r="Q133" i="2"/>
  <c r="R133" i="2"/>
  <c r="S133" i="2"/>
  <c r="T133" i="2"/>
  <c r="M134" i="2"/>
  <c r="N134" i="2"/>
  <c r="O134" i="2"/>
  <c r="P134" i="2"/>
  <c r="Q134" i="2"/>
  <c r="R134" i="2"/>
  <c r="S134" i="2"/>
  <c r="T134" i="2"/>
  <c r="M135" i="2"/>
  <c r="N135" i="2"/>
  <c r="O135" i="2"/>
  <c r="P135" i="2"/>
  <c r="Q135" i="2"/>
  <c r="R135" i="2"/>
  <c r="S135" i="2"/>
  <c r="T135" i="2"/>
  <c r="M136" i="2"/>
  <c r="N136" i="2"/>
  <c r="O136" i="2"/>
  <c r="P136" i="2"/>
  <c r="Q136" i="2"/>
  <c r="R136" i="2"/>
  <c r="S136" i="2"/>
  <c r="T136" i="2"/>
  <c r="M137" i="2"/>
  <c r="N137" i="2"/>
  <c r="O137" i="2"/>
  <c r="P137" i="2"/>
  <c r="Q137" i="2"/>
  <c r="R137" i="2"/>
  <c r="S137" i="2"/>
  <c r="T137" i="2"/>
  <c r="M138" i="2"/>
  <c r="N138" i="2"/>
  <c r="O138" i="2"/>
  <c r="P138" i="2"/>
  <c r="Q138" i="2"/>
  <c r="R138" i="2"/>
  <c r="S138" i="2"/>
  <c r="T138" i="2"/>
  <c r="M139" i="2"/>
  <c r="N139" i="2"/>
  <c r="O139" i="2"/>
  <c r="P139" i="2"/>
  <c r="Q139" i="2"/>
  <c r="R139" i="2"/>
  <c r="S139" i="2"/>
  <c r="T139" i="2"/>
  <c r="M140" i="2"/>
  <c r="N140" i="2"/>
  <c r="O140" i="2"/>
  <c r="P140" i="2"/>
  <c r="Q140" i="2"/>
  <c r="R140" i="2"/>
  <c r="S140" i="2"/>
  <c r="T140" i="2"/>
  <c r="M141" i="2"/>
  <c r="N141" i="2"/>
  <c r="O141" i="2"/>
  <c r="P141" i="2"/>
  <c r="Q141" i="2"/>
  <c r="R141" i="2"/>
  <c r="S141" i="2"/>
  <c r="T141" i="2"/>
  <c r="M142" i="2"/>
  <c r="N142" i="2"/>
  <c r="O142" i="2"/>
  <c r="P142" i="2"/>
  <c r="Q142" i="2"/>
  <c r="R142" i="2"/>
  <c r="S142" i="2"/>
  <c r="T142" i="2"/>
  <c r="M143" i="2"/>
  <c r="N143" i="2"/>
  <c r="O143" i="2"/>
  <c r="P143" i="2"/>
  <c r="Q143" i="2"/>
  <c r="R143" i="2"/>
  <c r="S143" i="2"/>
  <c r="T143" i="2"/>
  <c r="M144" i="2"/>
  <c r="N144" i="2"/>
  <c r="O144" i="2"/>
  <c r="P144" i="2"/>
  <c r="Q144" i="2"/>
  <c r="R144" i="2"/>
  <c r="S144" i="2"/>
  <c r="T144" i="2"/>
  <c r="M145" i="2"/>
  <c r="N145" i="2"/>
  <c r="O145" i="2"/>
  <c r="P145" i="2"/>
  <c r="Q145" i="2"/>
  <c r="R145" i="2"/>
  <c r="S145" i="2"/>
  <c r="T145" i="2"/>
  <c r="M146" i="2"/>
  <c r="N146" i="2"/>
  <c r="O146" i="2"/>
  <c r="P146" i="2"/>
  <c r="Q146" i="2"/>
  <c r="R146" i="2"/>
  <c r="S146" i="2"/>
  <c r="T146" i="2"/>
  <c r="M147" i="2"/>
  <c r="N147" i="2"/>
  <c r="O147" i="2"/>
  <c r="P147" i="2"/>
  <c r="Q147" i="2"/>
  <c r="R147" i="2"/>
  <c r="S147" i="2"/>
  <c r="T147" i="2"/>
  <c r="M148" i="2"/>
  <c r="N148" i="2"/>
  <c r="O148" i="2"/>
  <c r="P148" i="2"/>
  <c r="Q148" i="2"/>
  <c r="R148" i="2"/>
  <c r="S148" i="2"/>
  <c r="T148" i="2"/>
  <c r="M149" i="2"/>
  <c r="N149" i="2"/>
  <c r="O149" i="2"/>
  <c r="P149" i="2"/>
  <c r="Q149" i="2"/>
  <c r="R149" i="2"/>
  <c r="S149" i="2"/>
  <c r="T149" i="2"/>
  <c r="M150" i="2"/>
  <c r="N150" i="2"/>
  <c r="O150" i="2"/>
  <c r="P150" i="2"/>
  <c r="Q150" i="2"/>
  <c r="R150" i="2"/>
  <c r="S150" i="2"/>
  <c r="T150" i="2"/>
  <c r="M151" i="2"/>
  <c r="N151" i="2"/>
  <c r="O151" i="2"/>
  <c r="P151" i="2"/>
  <c r="Q151" i="2"/>
  <c r="R151" i="2"/>
  <c r="S151" i="2"/>
  <c r="T151" i="2"/>
  <c r="M152" i="2"/>
  <c r="N152" i="2"/>
  <c r="O152" i="2"/>
  <c r="P152" i="2"/>
  <c r="Q152" i="2"/>
  <c r="R152" i="2"/>
  <c r="S152" i="2"/>
  <c r="T152" i="2"/>
  <c r="M153" i="2"/>
  <c r="N153" i="2"/>
  <c r="O153" i="2"/>
  <c r="P153" i="2"/>
  <c r="Q153" i="2"/>
  <c r="R153" i="2"/>
  <c r="S153" i="2"/>
  <c r="T153" i="2"/>
  <c r="M154" i="2"/>
  <c r="N154" i="2"/>
  <c r="O154" i="2"/>
  <c r="P154" i="2"/>
  <c r="Q154" i="2"/>
  <c r="R154" i="2"/>
  <c r="S154" i="2"/>
  <c r="T154" i="2"/>
  <c r="M155" i="2"/>
  <c r="N155" i="2"/>
  <c r="O155" i="2"/>
  <c r="P155" i="2"/>
  <c r="Q155" i="2"/>
  <c r="R155" i="2"/>
  <c r="S155" i="2"/>
  <c r="T155" i="2"/>
  <c r="M156" i="2"/>
  <c r="N156" i="2"/>
  <c r="O156" i="2"/>
  <c r="P156" i="2"/>
  <c r="Q156" i="2"/>
  <c r="R156" i="2"/>
  <c r="S156" i="2"/>
  <c r="T156" i="2"/>
  <c r="M157" i="2"/>
  <c r="N157" i="2"/>
  <c r="O157" i="2"/>
  <c r="P157" i="2"/>
  <c r="Q157" i="2"/>
  <c r="R157" i="2"/>
  <c r="S157" i="2"/>
  <c r="T157" i="2"/>
  <c r="M158" i="2"/>
  <c r="N158" i="2"/>
  <c r="O158" i="2"/>
  <c r="P158" i="2"/>
  <c r="Q158" i="2"/>
  <c r="R158" i="2"/>
  <c r="S158" i="2"/>
  <c r="T158" i="2"/>
  <c r="M159" i="2"/>
  <c r="N159" i="2"/>
  <c r="O159" i="2"/>
  <c r="P159" i="2"/>
  <c r="Q159" i="2"/>
  <c r="R159" i="2"/>
  <c r="S159" i="2"/>
  <c r="T159" i="2"/>
  <c r="M160" i="2"/>
  <c r="N160" i="2"/>
  <c r="O160" i="2"/>
  <c r="P160" i="2"/>
  <c r="Q160" i="2"/>
  <c r="R160" i="2"/>
  <c r="S160" i="2"/>
  <c r="T160" i="2"/>
  <c r="M161" i="2"/>
  <c r="N161" i="2"/>
  <c r="O161" i="2"/>
  <c r="P161" i="2"/>
  <c r="Q161" i="2"/>
  <c r="R161" i="2"/>
  <c r="S161" i="2"/>
  <c r="T161" i="2"/>
  <c r="M162" i="2"/>
  <c r="N162" i="2"/>
  <c r="O162" i="2"/>
  <c r="P162" i="2"/>
  <c r="Q162" i="2"/>
  <c r="R162" i="2"/>
  <c r="S162" i="2"/>
  <c r="T162" i="2"/>
  <c r="M163" i="2"/>
  <c r="N163" i="2"/>
  <c r="O163" i="2"/>
  <c r="P163" i="2"/>
  <c r="Q163" i="2"/>
  <c r="R163" i="2"/>
  <c r="S163" i="2"/>
  <c r="T163" i="2"/>
  <c r="M164" i="2"/>
  <c r="N164" i="2"/>
  <c r="O164" i="2"/>
  <c r="P164" i="2"/>
  <c r="Q164" i="2"/>
  <c r="R164" i="2"/>
  <c r="S164" i="2"/>
  <c r="T164" i="2"/>
  <c r="M165" i="2"/>
  <c r="N165" i="2"/>
  <c r="O165" i="2"/>
  <c r="P165" i="2"/>
  <c r="Q165" i="2"/>
  <c r="R165" i="2"/>
  <c r="S165" i="2"/>
  <c r="T165" i="2"/>
  <c r="M166" i="2"/>
  <c r="N166" i="2"/>
  <c r="O166" i="2"/>
  <c r="P166" i="2"/>
  <c r="Q166" i="2"/>
  <c r="R166" i="2"/>
  <c r="S166" i="2"/>
  <c r="T166" i="2"/>
  <c r="M167" i="2"/>
  <c r="N167" i="2"/>
  <c r="O167" i="2"/>
  <c r="P167" i="2"/>
  <c r="Q167" i="2"/>
  <c r="R167" i="2"/>
  <c r="S167" i="2"/>
  <c r="T167" i="2"/>
  <c r="M168" i="2"/>
  <c r="N168" i="2"/>
  <c r="O168" i="2"/>
  <c r="P168" i="2"/>
  <c r="Q168" i="2"/>
  <c r="R168" i="2"/>
  <c r="S168" i="2"/>
  <c r="T168" i="2"/>
  <c r="M169" i="2"/>
  <c r="N169" i="2"/>
  <c r="O169" i="2"/>
  <c r="P169" i="2"/>
  <c r="Q169" i="2"/>
  <c r="R169" i="2"/>
  <c r="S169" i="2"/>
  <c r="T169" i="2"/>
  <c r="M170" i="2"/>
  <c r="N170" i="2"/>
  <c r="O170" i="2"/>
  <c r="P170" i="2"/>
  <c r="Q170" i="2"/>
  <c r="R170" i="2"/>
  <c r="S170" i="2"/>
  <c r="T170" i="2"/>
  <c r="M171" i="2"/>
  <c r="N171" i="2"/>
  <c r="O171" i="2"/>
  <c r="P171" i="2"/>
  <c r="Q171" i="2"/>
  <c r="R171" i="2"/>
  <c r="S171" i="2"/>
  <c r="T171" i="2"/>
  <c r="M172" i="2"/>
  <c r="N172" i="2"/>
  <c r="O172" i="2"/>
  <c r="P172" i="2"/>
  <c r="Q172" i="2"/>
  <c r="R172" i="2"/>
  <c r="S172" i="2"/>
  <c r="T172" i="2"/>
  <c r="M173" i="2"/>
  <c r="N173" i="2"/>
  <c r="O173" i="2"/>
  <c r="P173" i="2"/>
  <c r="Q173" i="2"/>
  <c r="R173" i="2"/>
  <c r="S173" i="2"/>
  <c r="T173" i="2"/>
  <c r="M174" i="2"/>
  <c r="N174" i="2"/>
  <c r="O174" i="2"/>
  <c r="P174" i="2"/>
  <c r="Q174" i="2"/>
  <c r="R174" i="2"/>
  <c r="S174" i="2"/>
  <c r="T174" i="2"/>
  <c r="M175" i="2"/>
  <c r="N175" i="2"/>
  <c r="O175" i="2"/>
  <c r="P175" i="2"/>
  <c r="Q175" i="2"/>
  <c r="R175" i="2"/>
  <c r="S175" i="2"/>
  <c r="T175" i="2"/>
  <c r="M176" i="2"/>
  <c r="N176" i="2"/>
  <c r="O176" i="2"/>
  <c r="P176" i="2"/>
  <c r="Q176" i="2"/>
  <c r="R176" i="2"/>
  <c r="S176" i="2"/>
  <c r="T176" i="2"/>
  <c r="M177" i="2"/>
  <c r="N177" i="2"/>
  <c r="O177" i="2"/>
  <c r="P177" i="2"/>
  <c r="Q177" i="2"/>
  <c r="R177" i="2"/>
  <c r="S177" i="2"/>
  <c r="T177" i="2"/>
  <c r="M178" i="2"/>
  <c r="N178" i="2"/>
  <c r="O178" i="2"/>
  <c r="P178" i="2"/>
  <c r="Q178" i="2"/>
  <c r="R178" i="2"/>
  <c r="S178" i="2"/>
  <c r="T178" i="2"/>
  <c r="M179" i="2"/>
  <c r="N179" i="2"/>
  <c r="O179" i="2"/>
  <c r="P179" i="2"/>
  <c r="Q179" i="2"/>
  <c r="R179" i="2"/>
  <c r="S179" i="2"/>
  <c r="T179" i="2"/>
  <c r="M180" i="2"/>
  <c r="N180" i="2"/>
  <c r="O180" i="2"/>
  <c r="P180" i="2"/>
  <c r="Q180" i="2"/>
  <c r="R180" i="2"/>
  <c r="S180" i="2"/>
  <c r="T180" i="2"/>
  <c r="M181" i="2"/>
  <c r="N181" i="2"/>
  <c r="O181" i="2"/>
  <c r="P181" i="2"/>
  <c r="Q181" i="2"/>
  <c r="R181" i="2"/>
  <c r="S181" i="2"/>
  <c r="T181" i="2"/>
  <c r="M182" i="2"/>
  <c r="N182" i="2"/>
  <c r="O182" i="2"/>
  <c r="P182" i="2"/>
  <c r="Q182" i="2"/>
  <c r="R182" i="2"/>
  <c r="S182" i="2"/>
  <c r="T182" i="2"/>
  <c r="M183" i="2"/>
  <c r="N183" i="2"/>
  <c r="O183" i="2"/>
  <c r="P183" i="2"/>
  <c r="Q183" i="2"/>
  <c r="R183" i="2"/>
  <c r="S183" i="2"/>
  <c r="T183" i="2"/>
  <c r="M184" i="2"/>
  <c r="N184" i="2"/>
  <c r="O184" i="2"/>
  <c r="P184" i="2"/>
  <c r="Q184" i="2"/>
  <c r="R184" i="2"/>
  <c r="S184" i="2"/>
  <c r="T184" i="2"/>
  <c r="M185" i="2"/>
  <c r="N185" i="2"/>
  <c r="O185" i="2"/>
  <c r="P185" i="2"/>
  <c r="Q185" i="2"/>
  <c r="R185" i="2"/>
  <c r="S185" i="2"/>
  <c r="T185" i="2"/>
  <c r="M186" i="2"/>
  <c r="N186" i="2"/>
  <c r="O186" i="2"/>
  <c r="P186" i="2"/>
  <c r="Q186" i="2"/>
  <c r="R186" i="2"/>
  <c r="S186" i="2"/>
  <c r="T186" i="2"/>
  <c r="M187" i="2"/>
  <c r="N187" i="2"/>
  <c r="O187" i="2"/>
  <c r="P187" i="2"/>
  <c r="Q187" i="2"/>
  <c r="R187" i="2"/>
  <c r="S187" i="2"/>
  <c r="T187" i="2"/>
  <c r="M188" i="2"/>
  <c r="N188" i="2"/>
  <c r="O188" i="2"/>
  <c r="P188" i="2"/>
  <c r="Q188" i="2"/>
  <c r="R188" i="2"/>
  <c r="S188" i="2"/>
  <c r="T188" i="2"/>
  <c r="M189" i="2"/>
  <c r="N189" i="2"/>
  <c r="O189" i="2"/>
  <c r="P189" i="2"/>
  <c r="Q189" i="2"/>
  <c r="R189" i="2"/>
  <c r="S189" i="2"/>
  <c r="T189" i="2"/>
  <c r="M190" i="2"/>
  <c r="N190" i="2"/>
  <c r="O190" i="2"/>
  <c r="P190" i="2"/>
  <c r="Q190" i="2"/>
  <c r="R190" i="2"/>
  <c r="S190" i="2"/>
  <c r="T190" i="2"/>
  <c r="M191" i="2"/>
  <c r="N191" i="2"/>
  <c r="O191" i="2"/>
  <c r="P191" i="2"/>
  <c r="Q191" i="2"/>
  <c r="R191" i="2"/>
  <c r="S191" i="2"/>
  <c r="T191" i="2"/>
  <c r="M192" i="2"/>
  <c r="N192" i="2"/>
  <c r="O192" i="2"/>
  <c r="P192" i="2"/>
  <c r="Q192" i="2"/>
  <c r="R192" i="2"/>
  <c r="S192" i="2"/>
  <c r="T192" i="2"/>
  <c r="M193" i="2"/>
  <c r="N193" i="2"/>
  <c r="O193" i="2"/>
  <c r="P193" i="2"/>
  <c r="Q193" i="2"/>
  <c r="R193" i="2"/>
  <c r="S193" i="2"/>
  <c r="T193" i="2"/>
  <c r="M194" i="2"/>
  <c r="N194" i="2"/>
  <c r="O194" i="2"/>
  <c r="P194" i="2"/>
  <c r="Q194" i="2"/>
  <c r="R194" i="2"/>
  <c r="S194" i="2"/>
  <c r="T194" i="2"/>
  <c r="M195" i="2"/>
  <c r="N195" i="2"/>
  <c r="O195" i="2"/>
  <c r="P195" i="2"/>
  <c r="Q195" i="2"/>
  <c r="R195" i="2"/>
  <c r="S195" i="2"/>
  <c r="T195" i="2"/>
  <c r="M196" i="2"/>
  <c r="N196" i="2"/>
  <c r="O196" i="2"/>
  <c r="P196" i="2"/>
  <c r="Q196" i="2"/>
  <c r="R196" i="2"/>
  <c r="S196" i="2"/>
  <c r="T196" i="2"/>
  <c r="M197" i="2"/>
  <c r="N197" i="2"/>
  <c r="O197" i="2"/>
  <c r="P197" i="2"/>
  <c r="Q197" i="2"/>
  <c r="R197" i="2"/>
  <c r="S197" i="2"/>
  <c r="T197" i="2"/>
  <c r="M198" i="2"/>
  <c r="N198" i="2"/>
  <c r="O198" i="2"/>
  <c r="P198" i="2"/>
  <c r="Q198" i="2"/>
  <c r="R198" i="2"/>
  <c r="S198" i="2"/>
  <c r="T198" i="2"/>
  <c r="M199" i="2"/>
  <c r="N199" i="2"/>
  <c r="O199" i="2"/>
  <c r="P199" i="2"/>
  <c r="Q199" i="2"/>
  <c r="R199" i="2"/>
  <c r="S199" i="2"/>
  <c r="T199" i="2"/>
  <c r="M200" i="2"/>
  <c r="N200" i="2"/>
  <c r="O200" i="2"/>
  <c r="P200" i="2"/>
  <c r="Q200" i="2"/>
  <c r="R200" i="2"/>
  <c r="S200" i="2"/>
  <c r="T200" i="2"/>
  <c r="M201" i="2"/>
  <c r="N201" i="2"/>
  <c r="O201" i="2"/>
  <c r="P201" i="2"/>
  <c r="Q201" i="2"/>
  <c r="R201" i="2"/>
  <c r="S201" i="2"/>
  <c r="T201" i="2"/>
  <c r="M202" i="2"/>
  <c r="N202" i="2"/>
  <c r="O202" i="2"/>
  <c r="P202" i="2"/>
  <c r="Q202" i="2"/>
  <c r="R202" i="2"/>
  <c r="S202" i="2"/>
  <c r="T202" i="2"/>
  <c r="M203" i="2"/>
  <c r="N203" i="2"/>
  <c r="O203" i="2"/>
  <c r="P203" i="2"/>
  <c r="Q203" i="2"/>
  <c r="R203" i="2"/>
  <c r="S203" i="2"/>
  <c r="T203" i="2"/>
  <c r="M204" i="2"/>
  <c r="N204" i="2"/>
  <c r="O204" i="2"/>
  <c r="P204" i="2"/>
  <c r="Q204" i="2"/>
  <c r="R204" i="2"/>
  <c r="S204" i="2"/>
  <c r="T204" i="2"/>
  <c r="M205" i="2"/>
  <c r="N205" i="2"/>
  <c r="O205" i="2"/>
  <c r="P205" i="2"/>
  <c r="Q205" i="2"/>
  <c r="R205" i="2"/>
  <c r="S205" i="2"/>
  <c r="T205" i="2"/>
  <c r="M206" i="2"/>
  <c r="N206" i="2"/>
  <c r="O206" i="2"/>
  <c r="P206" i="2"/>
  <c r="Q206" i="2"/>
  <c r="R206" i="2"/>
  <c r="S206" i="2"/>
  <c r="T206" i="2"/>
  <c r="M207" i="2"/>
  <c r="N207" i="2"/>
  <c r="O207" i="2"/>
  <c r="P207" i="2"/>
  <c r="Q207" i="2"/>
  <c r="R207" i="2"/>
  <c r="S207" i="2"/>
  <c r="T207" i="2"/>
  <c r="M208" i="2"/>
  <c r="N208" i="2"/>
  <c r="O208" i="2"/>
  <c r="P208" i="2"/>
  <c r="Q208" i="2"/>
  <c r="R208" i="2"/>
  <c r="S208" i="2"/>
  <c r="T208" i="2"/>
  <c r="M209" i="2"/>
  <c r="N209" i="2"/>
  <c r="O209" i="2"/>
  <c r="P209" i="2"/>
  <c r="Q209" i="2"/>
  <c r="R209" i="2"/>
  <c r="S209" i="2"/>
  <c r="T209" i="2"/>
  <c r="M210" i="2"/>
  <c r="N210" i="2"/>
  <c r="O210" i="2"/>
  <c r="P210" i="2"/>
  <c r="Q210" i="2"/>
  <c r="R210" i="2"/>
  <c r="S210" i="2"/>
  <c r="T210" i="2"/>
  <c r="M211" i="2"/>
  <c r="N211" i="2"/>
  <c r="O211" i="2"/>
  <c r="P211" i="2"/>
  <c r="Q211" i="2"/>
  <c r="R211" i="2"/>
  <c r="S211" i="2"/>
  <c r="T211" i="2"/>
  <c r="M212" i="2"/>
  <c r="N212" i="2"/>
  <c r="O212" i="2"/>
  <c r="P212" i="2"/>
  <c r="Q212" i="2"/>
  <c r="R212" i="2"/>
  <c r="S212" i="2"/>
  <c r="T212" i="2"/>
  <c r="M213" i="2"/>
  <c r="N213" i="2"/>
  <c r="O213" i="2"/>
  <c r="P213" i="2"/>
  <c r="Q213" i="2"/>
  <c r="R213" i="2"/>
  <c r="S213" i="2"/>
  <c r="T213" i="2"/>
  <c r="M214" i="2"/>
  <c r="N214" i="2"/>
  <c r="O214" i="2"/>
  <c r="P214" i="2"/>
  <c r="Q214" i="2"/>
  <c r="R214" i="2"/>
  <c r="S214" i="2"/>
  <c r="T214" i="2"/>
  <c r="M215" i="2"/>
  <c r="N215" i="2"/>
  <c r="O215" i="2"/>
  <c r="P215" i="2"/>
  <c r="Q215" i="2"/>
  <c r="R215" i="2"/>
  <c r="S215" i="2"/>
  <c r="T215" i="2"/>
  <c r="M216" i="2"/>
  <c r="N216" i="2"/>
  <c r="O216" i="2"/>
  <c r="P216" i="2"/>
  <c r="Q216" i="2"/>
  <c r="R216" i="2"/>
  <c r="S216" i="2"/>
  <c r="T216" i="2"/>
  <c r="M217" i="2"/>
  <c r="N217" i="2"/>
  <c r="O217" i="2"/>
  <c r="P217" i="2"/>
  <c r="Q217" i="2"/>
  <c r="R217" i="2"/>
  <c r="S217" i="2"/>
  <c r="T217" i="2"/>
  <c r="M218" i="2"/>
  <c r="N218" i="2"/>
  <c r="O218" i="2"/>
  <c r="P218" i="2"/>
  <c r="Q218" i="2"/>
  <c r="R218" i="2"/>
  <c r="S218" i="2"/>
  <c r="T218" i="2"/>
  <c r="M219" i="2"/>
  <c r="N219" i="2"/>
  <c r="O219" i="2"/>
  <c r="P219" i="2"/>
  <c r="Q219" i="2"/>
  <c r="R219" i="2"/>
  <c r="S219" i="2"/>
  <c r="T219" i="2"/>
  <c r="M220" i="2"/>
  <c r="N220" i="2"/>
  <c r="O220" i="2"/>
  <c r="P220" i="2"/>
  <c r="Q220" i="2"/>
  <c r="R220" i="2"/>
  <c r="S220" i="2"/>
  <c r="T220" i="2"/>
  <c r="M221" i="2"/>
  <c r="N221" i="2"/>
  <c r="O221" i="2"/>
  <c r="P221" i="2"/>
  <c r="Q221" i="2"/>
  <c r="R221" i="2"/>
  <c r="S221" i="2"/>
  <c r="T221" i="2"/>
  <c r="M222" i="2"/>
  <c r="N222" i="2"/>
  <c r="O222" i="2"/>
  <c r="P222" i="2"/>
  <c r="Q222" i="2"/>
  <c r="R222" i="2"/>
  <c r="S222" i="2"/>
  <c r="T222" i="2"/>
  <c r="M223" i="2"/>
  <c r="N223" i="2"/>
  <c r="O223" i="2"/>
  <c r="P223" i="2"/>
  <c r="Q223" i="2"/>
  <c r="R223" i="2"/>
  <c r="S223" i="2"/>
  <c r="T223" i="2"/>
  <c r="M224" i="2"/>
  <c r="N224" i="2"/>
  <c r="O224" i="2"/>
  <c r="P224" i="2"/>
  <c r="Q224" i="2"/>
  <c r="R224" i="2"/>
  <c r="S224" i="2"/>
  <c r="T224" i="2"/>
  <c r="M225" i="2"/>
  <c r="N225" i="2"/>
  <c r="O225" i="2"/>
  <c r="P225" i="2"/>
  <c r="Q225" i="2"/>
  <c r="R225" i="2"/>
  <c r="S225" i="2"/>
  <c r="T225" i="2"/>
  <c r="M226" i="2"/>
  <c r="N226" i="2"/>
  <c r="O226" i="2"/>
  <c r="P226" i="2"/>
  <c r="Q226" i="2"/>
  <c r="R226" i="2"/>
  <c r="S226" i="2"/>
  <c r="T226" i="2"/>
  <c r="M227" i="2"/>
  <c r="N227" i="2"/>
  <c r="O227" i="2"/>
  <c r="P227" i="2"/>
  <c r="Q227" i="2"/>
  <c r="R227" i="2"/>
  <c r="S227" i="2"/>
  <c r="T227" i="2"/>
  <c r="M228" i="2"/>
  <c r="N228" i="2"/>
  <c r="O228" i="2"/>
  <c r="P228" i="2"/>
  <c r="Q228" i="2"/>
  <c r="R228" i="2"/>
  <c r="S228" i="2"/>
  <c r="T228" i="2"/>
  <c r="M229" i="2"/>
  <c r="N229" i="2"/>
  <c r="O229" i="2"/>
  <c r="P229" i="2"/>
  <c r="Q229" i="2"/>
  <c r="R229" i="2"/>
  <c r="S229" i="2"/>
  <c r="T229" i="2"/>
  <c r="M230" i="2"/>
  <c r="N230" i="2"/>
  <c r="O230" i="2"/>
  <c r="P230" i="2"/>
  <c r="Q230" i="2"/>
  <c r="R230" i="2"/>
  <c r="S230" i="2"/>
  <c r="T230" i="2"/>
  <c r="M231" i="2"/>
  <c r="N231" i="2"/>
  <c r="O231" i="2"/>
  <c r="P231" i="2"/>
  <c r="Q231" i="2"/>
  <c r="R231" i="2"/>
  <c r="S231" i="2"/>
  <c r="T231" i="2"/>
  <c r="M232" i="2"/>
  <c r="N232" i="2"/>
  <c r="O232" i="2"/>
  <c r="P232" i="2"/>
  <c r="Q232" i="2"/>
  <c r="R232" i="2"/>
  <c r="S232" i="2"/>
  <c r="T232" i="2"/>
  <c r="M233" i="2"/>
  <c r="N233" i="2"/>
  <c r="O233" i="2"/>
  <c r="P233" i="2"/>
  <c r="Q233" i="2"/>
  <c r="R233" i="2"/>
  <c r="S233" i="2"/>
  <c r="T233" i="2"/>
  <c r="M234" i="2"/>
  <c r="N234" i="2"/>
  <c r="O234" i="2"/>
  <c r="P234" i="2"/>
  <c r="Q234" i="2"/>
  <c r="R234" i="2"/>
  <c r="S234" i="2"/>
  <c r="T234" i="2"/>
  <c r="M235" i="2"/>
  <c r="N235" i="2"/>
  <c r="O235" i="2"/>
  <c r="P235" i="2"/>
  <c r="Q235" i="2"/>
  <c r="R235" i="2"/>
  <c r="S235" i="2"/>
  <c r="T235" i="2"/>
  <c r="M236" i="2"/>
  <c r="N236" i="2"/>
  <c r="O236" i="2"/>
  <c r="P236" i="2"/>
  <c r="Q236" i="2"/>
  <c r="R236" i="2"/>
  <c r="S236" i="2"/>
  <c r="T236" i="2"/>
  <c r="M237" i="2"/>
  <c r="N237" i="2"/>
  <c r="O237" i="2"/>
  <c r="P237" i="2"/>
  <c r="Q237" i="2"/>
  <c r="R237" i="2"/>
  <c r="S237" i="2"/>
  <c r="T237" i="2"/>
  <c r="M238" i="2"/>
  <c r="N238" i="2"/>
  <c r="O238" i="2"/>
  <c r="P238" i="2"/>
  <c r="Q238" i="2"/>
  <c r="R238" i="2"/>
  <c r="S238" i="2"/>
  <c r="T238" i="2"/>
  <c r="M239" i="2"/>
  <c r="N239" i="2"/>
  <c r="O239" i="2"/>
  <c r="P239" i="2"/>
  <c r="Q239" i="2"/>
  <c r="R239" i="2"/>
  <c r="S239" i="2"/>
  <c r="T239" i="2"/>
  <c r="M240" i="2"/>
  <c r="N240" i="2"/>
  <c r="O240" i="2"/>
  <c r="P240" i="2"/>
  <c r="Q240" i="2"/>
  <c r="R240" i="2"/>
  <c r="S240" i="2"/>
  <c r="T240" i="2"/>
  <c r="M241" i="2"/>
  <c r="N241" i="2"/>
  <c r="O241" i="2"/>
  <c r="P241" i="2"/>
  <c r="Q241" i="2"/>
  <c r="R241" i="2"/>
  <c r="S241" i="2"/>
  <c r="T241" i="2"/>
  <c r="M242" i="2"/>
  <c r="N242" i="2"/>
  <c r="O242" i="2"/>
  <c r="P242" i="2"/>
  <c r="Q242" i="2"/>
  <c r="R242" i="2"/>
  <c r="S242" i="2"/>
  <c r="T242" i="2"/>
  <c r="M243" i="2"/>
  <c r="N243" i="2"/>
  <c r="O243" i="2"/>
  <c r="P243" i="2"/>
  <c r="Q243" i="2"/>
  <c r="R243" i="2"/>
  <c r="S243" i="2"/>
  <c r="T243" i="2"/>
  <c r="M244" i="2"/>
  <c r="N244" i="2"/>
  <c r="O244" i="2"/>
  <c r="P244" i="2"/>
  <c r="Q244" i="2"/>
  <c r="R244" i="2"/>
  <c r="S244" i="2"/>
  <c r="T244" i="2"/>
  <c r="M245" i="2"/>
  <c r="N245" i="2"/>
  <c r="O245" i="2"/>
  <c r="P245" i="2"/>
  <c r="Q245" i="2"/>
  <c r="R245" i="2"/>
  <c r="S245" i="2"/>
  <c r="T245" i="2"/>
  <c r="M246" i="2"/>
  <c r="N246" i="2"/>
  <c r="O246" i="2"/>
  <c r="P246" i="2"/>
  <c r="Q246" i="2"/>
  <c r="R246" i="2"/>
  <c r="S246" i="2"/>
  <c r="T246" i="2"/>
  <c r="M247" i="2"/>
  <c r="N247" i="2"/>
  <c r="O247" i="2"/>
  <c r="P247" i="2"/>
  <c r="Q247" i="2"/>
  <c r="R247" i="2"/>
  <c r="S247" i="2"/>
  <c r="T247" i="2"/>
  <c r="M248" i="2"/>
  <c r="N248" i="2"/>
  <c r="O248" i="2"/>
  <c r="P248" i="2"/>
  <c r="Q248" i="2"/>
  <c r="R248" i="2"/>
  <c r="S248" i="2"/>
  <c r="T248" i="2"/>
  <c r="M249" i="2"/>
  <c r="N249" i="2"/>
  <c r="O249" i="2"/>
  <c r="P249" i="2"/>
  <c r="Q249" i="2"/>
  <c r="R249" i="2"/>
  <c r="S249" i="2"/>
  <c r="T249" i="2"/>
  <c r="M250" i="2"/>
  <c r="N250" i="2"/>
  <c r="O250" i="2"/>
  <c r="P250" i="2"/>
  <c r="Q250" i="2"/>
  <c r="R250" i="2"/>
  <c r="S250" i="2"/>
  <c r="T250" i="2"/>
  <c r="M251" i="2"/>
  <c r="N251" i="2"/>
  <c r="O251" i="2"/>
  <c r="P251" i="2"/>
  <c r="Q251" i="2"/>
  <c r="R251" i="2"/>
  <c r="S251" i="2"/>
  <c r="T251" i="2"/>
  <c r="M252" i="2"/>
  <c r="N252" i="2"/>
  <c r="O252" i="2"/>
  <c r="P252" i="2"/>
  <c r="Q252" i="2"/>
  <c r="R252" i="2"/>
  <c r="S252" i="2"/>
  <c r="T252" i="2"/>
  <c r="M253" i="2"/>
  <c r="N253" i="2"/>
  <c r="O253" i="2"/>
  <c r="P253" i="2"/>
  <c r="Q253" i="2"/>
  <c r="R253" i="2"/>
  <c r="S253" i="2"/>
  <c r="T253" i="2"/>
  <c r="M254" i="2"/>
  <c r="N254" i="2"/>
  <c r="O254" i="2"/>
  <c r="P254" i="2"/>
  <c r="Q254" i="2"/>
  <c r="R254" i="2"/>
  <c r="S254" i="2"/>
  <c r="T254" i="2"/>
  <c r="M255" i="2"/>
  <c r="N255" i="2"/>
  <c r="O255" i="2"/>
  <c r="P255" i="2"/>
  <c r="Q255" i="2"/>
  <c r="R255" i="2"/>
  <c r="S255" i="2"/>
  <c r="T255" i="2"/>
  <c r="M256" i="2"/>
  <c r="N256" i="2"/>
  <c r="O256" i="2"/>
  <c r="P256" i="2"/>
  <c r="Q256" i="2"/>
  <c r="R256" i="2"/>
  <c r="S256" i="2"/>
  <c r="T256" i="2"/>
  <c r="M257" i="2"/>
  <c r="N257" i="2"/>
  <c r="O257" i="2"/>
  <c r="P257" i="2"/>
  <c r="Q257" i="2"/>
  <c r="R257" i="2"/>
  <c r="S257" i="2"/>
  <c r="T257" i="2"/>
  <c r="M258" i="2"/>
  <c r="N258" i="2"/>
  <c r="O258" i="2"/>
  <c r="P258" i="2"/>
  <c r="Q258" i="2"/>
  <c r="R258" i="2"/>
  <c r="S258" i="2"/>
  <c r="T258" i="2"/>
  <c r="M259" i="2"/>
  <c r="N259" i="2"/>
  <c r="O259" i="2"/>
  <c r="P259" i="2"/>
  <c r="Q259" i="2"/>
  <c r="R259" i="2"/>
  <c r="S259" i="2"/>
  <c r="T259" i="2"/>
  <c r="M260" i="2"/>
  <c r="N260" i="2"/>
  <c r="O260" i="2"/>
  <c r="P260" i="2"/>
  <c r="Q260" i="2"/>
  <c r="R260" i="2"/>
  <c r="S260" i="2"/>
  <c r="T260" i="2"/>
  <c r="M261" i="2"/>
  <c r="N261" i="2"/>
  <c r="O261" i="2"/>
  <c r="P261" i="2"/>
  <c r="Q261" i="2"/>
  <c r="R261" i="2"/>
  <c r="S261" i="2"/>
  <c r="T261" i="2"/>
  <c r="M262" i="2"/>
  <c r="N262" i="2"/>
  <c r="O262" i="2"/>
  <c r="P262" i="2"/>
  <c r="Q262" i="2"/>
  <c r="R262" i="2"/>
  <c r="S262" i="2"/>
  <c r="T262" i="2"/>
  <c r="M263" i="2"/>
  <c r="N263" i="2"/>
  <c r="O263" i="2"/>
  <c r="P263" i="2"/>
  <c r="Q263" i="2"/>
  <c r="R263" i="2"/>
  <c r="S263" i="2"/>
  <c r="T263" i="2"/>
  <c r="M264" i="2"/>
  <c r="N264" i="2"/>
  <c r="O264" i="2"/>
  <c r="P264" i="2"/>
  <c r="Q264" i="2"/>
  <c r="R264" i="2"/>
  <c r="S264" i="2"/>
  <c r="T264" i="2"/>
  <c r="M265" i="2"/>
  <c r="N265" i="2"/>
  <c r="O265" i="2"/>
  <c r="P265" i="2"/>
  <c r="Q265" i="2"/>
  <c r="R265" i="2"/>
  <c r="S265" i="2"/>
  <c r="T265" i="2"/>
  <c r="M266" i="2"/>
  <c r="N266" i="2"/>
  <c r="O266" i="2"/>
  <c r="P266" i="2"/>
  <c r="Q266" i="2"/>
  <c r="R266" i="2"/>
  <c r="S266" i="2"/>
  <c r="T266" i="2"/>
  <c r="M267" i="2"/>
  <c r="N267" i="2"/>
  <c r="O267" i="2"/>
  <c r="P267" i="2"/>
  <c r="Q267" i="2"/>
  <c r="R267" i="2"/>
  <c r="S267" i="2"/>
  <c r="T267" i="2"/>
  <c r="M268" i="2"/>
  <c r="N268" i="2"/>
  <c r="O268" i="2"/>
  <c r="P268" i="2"/>
  <c r="Q268" i="2"/>
  <c r="R268" i="2"/>
  <c r="S268" i="2"/>
  <c r="T268" i="2"/>
  <c r="M269" i="2"/>
  <c r="N269" i="2"/>
  <c r="O269" i="2"/>
  <c r="P269" i="2"/>
  <c r="Q269" i="2"/>
  <c r="R269" i="2"/>
  <c r="S269" i="2"/>
  <c r="T269" i="2"/>
  <c r="M270" i="2"/>
  <c r="N270" i="2"/>
  <c r="O270" i="2"/>
  <c r="P270" i="2"/>
  <c r="Q270" i="2"/>
  <c r="R270" i="2"/>
  <c r="S270" i="2"/>
  <c r="T270" i="2"/>
  <c r="M271" i="2"/>
  <c r="N271" i="2"/>
  <c r="O271" i="2"/>
  <c r="P271" i="2"/>
  <c r="Q271" i="2"/>
  <c r="R271" i="2"/>
  <c r="S271" i="2"/>
  <c r="T271" i="2"/>
  <c r="M272" i="2"/>
  <c r="N272" i="2"/>
  <c r="O272" i="2"/>
  <c r="P272" i="2"/>
  <c r="Q272" i="2"/>
  <c r="R272" i="2"/>
  <c r="S272" i="2"/>
  <c r="T272" i="2"/>
  <c r="M273" i="2"/>
  <c r="N273" i="2"/>
  <c r="O273" i="2"/>
  <c r="P273" i="2"/>
  <c r="Q273" i="2"/>
  <c r="R273" i="2"/>
  <c r="S273" i="2"/>
  <c r="T273" i="2"/>
  <c r="M274" i="2"/>
  <c r="N274" i="2"/>
  <c r="O274" i="2"/>
  <c r="P274" i="2"/>
  <c r="Q274" i="2"/>
  <c r="R274" i="2"/>
  <c r="S274" i="2"/>
  <c r="T274" i="2"/>
  <c r="M275" i="2"/>
  <c r="N275" i="2"/>
  <c r="O275" i="2"/>
  <c r="P275" i="2"/>
  <c r="Q275" i="2"/>
  <c r="R275" i="2"/>
  <c r="S275" i="2"/>
  <c r="T275" i="2"/>
  <c r="M276" i="2"/>
  <c r="N276" i="2"/>
  <c r="O276" i="2"/>
  <c r="P276" i="2"/>
  <c r="Q276" i="2"/>
  <c r="R276" i="2"/>
  <c r="S276" i="2"/>
  <c r="T276" i="2"/>
  <c r="M277" i="2"/>
  <c r="N277" i="2"/>
  <c r="O277" i="2"/>
  <c r="P277" i="2"/>
  <c r="Q277" i="2"/>
  <c r="R277" i="2"/>
  <c r="S277" i="2"/>
  <c r="T277" i="2"/>
  <c r="M278" i="2"/>
  <c r="N278" i="2"/>
  <c r="O278" i="2"/>
  <c r="P278" i="2"/>
  <c r="Q278" i="2"/>
  <c r="R278" i="2"/>
  <c r="S278" i="2"/>
  <c r="T278" i="2"/>
  <c r="M279" i="2"/>
  <c r="N279" i="2"/>
  <c r="O279" i="2"/>
  <c r="P279" i="2"/>
  <c r="Q279" i="2"/>
  <c r="R279" i="2"/>
  <c r="S279" i="2"/>
  <c r="T279" i="2"/>
  <c r="M280" i="2"/>
  <c r="N280" i="2"/>
  <c r="O280" i="2"/>
  <c r="P280" i="2"/>
  <c r="Q280" i="2"/>
  <c r="R280" i="2"/>
  <c r="S280" i="2"/>
  <c r="T280" i="2"/>
  <c r="M281" i="2"/>
  <c r="N281" i="2"/>
  <c r="O281" i="2"/>
  <c r="P281" i="2"/>
  <c r="Q281" i="2"/>
  <c r="R281" i="2"/>
  <c r="S281" i="2"/>
  <c r="T281" i="2"/>
  <c r="M282" i="2"/>
  <c r="N282" i="2"/>
  <c r="O282" i="2"/>
  <c r="P282" i="2"/>
  <c r="Q282" i="2"/>
  <c r="R282" i="2"/>
  <c r="S282" i="2"/>
  <c r="T282" i="2"/>
  <c r="M283" i="2"/>
  <c r="N283" i="2"/>
  <c r="O283" i="2"/>
  <c r="P283" i="2"/>
  <c r="Q283" i="2"/>
  <c r="R283" i="2"/>
  <c r="S283" i="2"/>
  <c r="T283" i="2"/>
  <c r="M284" i="2"/>
  <c r="N284" i="2"/>
  <c r="O284" i="2"/>
  <c r="P284" i="2"/>
  <c r="Q284" i="2"/>
  <c r="R284" i="2"/>
  <c r="S284" i="2"/>
  <c r="T284" i="2"/>
  <c r="M285" i="2"/>
  <c r="N285" i="2"/>
  <c r="O285" i="2"/>
  <c r="P285" i="2"/>
  <c r="Q285" i="2"/>
  <c r="R285" i="2"/>
  <c r="S285" i="2"/>
  <c r="T285" i="2"/>
  <c r="M286" i="2"/>
  <c r="N286" i="2"/>
  <c r="O286" i="2"/>
  <c r="P286" i="2"/>
  <c r="Q286" i="2"/>
  <c r="R286" i="2"/>
  <c r="S286" i="2"/>
  <c r="T286" i="2"/>
  <c r="M287" i="2"/>
  <c r="N287" i="2"/>
  <c r="O287" i="2"/>
  <c r="P287" i="2"/>
  <c r="Q287" i="2"/>
  <c r="R287" i="2"/>
  <c r="S287" i="2"/>
  <c r="T287" i="2"/>
  <c r="M288" i="2"/>
  <c r="N288" i="2"/>
  <c r="O288" i="2"/>
  <c r="P288" i="2"/>
  <c r="Q288" i="2"/>
  <c r="R288" i="2"/>
  <c r="S288" i="2"/>
  <c r="T288" i="2"/>
  <c r="M289" i="2"/>
  <c r="N289" i="2"/>
  <c r="O289" i="2"/>
  <c r="P289" i="2"/>
  <c r="Q289" i="2"/>
  <c r="R289" i="2"/>
  <c r="S289" i="2"/>
  <c r="T289" i="2"/>
  <c r="M290" i="2"/>
  <c r="N290" i="2"/>
  <c r="O290" i="2"/>
  <c r="P290" i="2"/>
  <c r="Q290" i="2"/>
  <c r="R290" i="2"/>
  <c r="S290" i="2"/>
  <c r="T290" i="2"/>
  <c r="M291" i="2"/>
  <c r="N291" i="2"/>
  <c r="O291" i="2"/>
  <c r="P291" i="2"/>
  <c r="Q291" i="2"/>
  <c r="R291" i="2"/>
  <c r="S291" i="2"/>
  <c r="T291" i="2"/>
  <c r="M292" i="2"/>
  <c r="N292" i="2"/>
  <c r="O292" i="2"/>
  <c r="P292" i="2"/>
  <c r="Q292" i="2"/>
  <c r="R292" i="2"/>
  <c r="S292" i="2"/>
  <c r="T292" i="2"/>
  <c r="M293" i="2"/>
  <c r="N293" i="2"/>
  <c r="O293" i="2"/>
  <c r="P293" i="2"/>
  <c r="Q293" i="2"/>
  <c r="R293" i="2"/>
  <c r="S293" i="2"/>
  <c r="T293" i="2"/>
  <c r="M294" i="2"/>
  <c r="N294" i="2"/>
  <c r="O294" i="2"/>
  <c r="P294" i="2"/>
  <c r="Q294" i="2"/>
  <c r="R294" i="2"/>
  <c r="S294" i="2"/>
  <c r="T294" i="2"/>
  <c r="M295" i="2"/>
  <c r="N295" i="2"/>
  <c r="O295" i="2"/>
  <c r="P295" i="2"/>
  <c r="Q295" i="2"/>
  <c r="R295" i="2"/>
  <c r="S295" i="2"/>
  <c r="T295" i="2"/>
  <c r="M296" i="2"/>
  <c r="N296" i="2"/>
  <c r="O296" i="2"/>
  <c r="P296" i="2"/>
  <c r="Q296" i="2"/>
  <c r="R296" i="2"/>
  <c r="S296" i="2"/>
  <c r="T296" i="2"/>
  <c r="M297" i="2"/>
  <c r="N297" i="2"/>
  <c r="O297" i="2"/>
  <c r="P297" i="2"/>
  <c r="Q297" i="2"/>
  <c r="R297" i="2"/>
  <c r="S297" i="2"/>
  <c r="T297" i="2"/>
  <c r="M298" i="2"/>
  <c r="N298" i="2"/>
  <c r="O298" i="2"/>
  <c r="P298" i="2"/>
  <c r="Q298" i="2"/>
  <c r="R298" i="2"/>
  <c r="S298" i="2"/>
  <c r="T298" i="2"/>
  <c r="M299" i="2"/>
  <c r="N299" i="2"/>
  <c r="O299" i="2"/>
  <c r="P299" i="2"/>
  <c r="Q299" i="2"/>
  <c r="R299" i="2"/>
  <c r="S299" i="2"/>
  <c r="T299" i="2"/>
  <c r="M300" i="2"/>
  <c r="N300" i="2"/>
  <c r="O300" i="2"/>
  <c r="P300" i="2"/>
  <c r="Q300" i="2"/>
  <c r="R300" i="2"/>
  <c r="S300" i="2"/>
  <c r="T300" i="2"/>
  <c r="M301" i="2"/>
  <c r="N301" i="2"/>
  <c r="O301" i="2"/>
  <c r="P301" i="2"/>
  <c r="Q301" i="2"/>
  <c r="R301" i="2"/>
  <c r="S301" i="2"/>
  <c r="T301" i="2"/>
  <c r="M302" i="2"/>
  <c r="N302" i="2"/>
  <c r="O302" i="2"/>
  <c r="P302" i="2"/>
  <c r="Q302" i="2"/>
  <c r="R302" i="2"/>
  <c r="S302" i="2"/>
  <c r="T302" i="2"/>
  <c r="M303" i="2"/>
  <c r="N303" i="2"/>
  <c r="O303" i="2"/>
  <c r="P303" i="2"/>
  <c r="Q303" i="2"/>
  <c r="R303" i="2"/>
  <c r="S303" i="2"/>
  <c r="T303" i="2"/>
  <c r="M304" i="2"/>
  <c r="N304" i="2"/>
  <c r="O304" i="2"/>
  <c r="P304" i="2"/>
  <c r="Q304" i="2"/>
  <c r="R304" i="2"/>
  <c r="S304" i="2"/>
  <c r="T304" i="2"/>
  <c r="M305" i="2"/>
  <c r="N305" i="2"/>
  <c r="O305" i="2"/>
  <c r="P305" i="2"/>
  <c r="Q305" i="2"/>
  <c r="R305" i="2"/>
  <c r="S305" i="2"/>
  <c r="T305" i="2"/>
  <c r="M306" i="2"/>
  <c r="N306" i="2"/>
  <c r="O306" i="2"/>
  <c r="P306" i="2"/>
  <c r="Q306" i="2"/>
  <c r="R306" i="2"/>
  <c r="S306" i="2"/>
  <c r="T306" i="2"/>
  <c r="M307" i="2"/>
  <c r="N307" i="2"/>
  <c r="O307" i="2"/>
  <c r="P307" i="2"/>
  <c r="Q307" i="2"/>
  <c r="R307" i="2"/>
  <c r="S307" i="2"/>
  <c r="T307" i="2"/>
  <c r="M308" i="2"/>
  <c r="N308" i="2"/>
  <c r="O308" i="2"/>
  <c r="P308" i="2"/>
  <c r="Q308" i="2"/>
  <c r="R308" i="2"/>
  <c r="S308" i="2"/>
  <c r="T308" i="2"/>
  <c r="M309" i="2"/>
  <c r="N309" i="2"/>
  <c r="O309" i="2"/>
  <c r="P309" i="2"/>
  <c r="Q309" i="2"/>
  <c r="R309" i="2"/>
  <c r="S309" i="2"/>
  <c r="T309" i="2"/>
  <c r="M310" i="2"/>
  <c r="N310" i="2"/>
  <c r="O310" i="2"/>
  <c r="P310" i="2"/>
  <c r="Q310" i="2"/>
  <c r="R310" i="2"/>
  <c r="S310" i="2"/>
  <c r="T310" i="2"/>
  <c r="M311" i="2"/>
  <c r="N311" i="2"/>
  <c r="O311" i="2"/>
  <c r="P311" i="2"/>
  <c r="Q311" i="2"/>
  <c r="R311" i="2"/>
  <c r="S311" i="2"/>
  <c r="T311" i="2"/>
  <c r="M312" i="2"/>
  <c r="N312" i="2"/>
  <c r="O312" i="2"/>
  <c r="P312" i="2"/>
  <c r="Q312" i="2"/>
  <c r="R312" i="2"/>
  <c r="S312" i="2"/>
  <c r="T312" i="2"/>
  <c r="M313" i="2"/>
  <c r="N313" i="2"/>
  <c r="O313" i="2"/>
  <c r="P313" i="2"/>
  <c r="Q313" i="2"/>
  <c r="R313" i="2"/>
  <c r="S313" i="2"/>
  <c r="T313" i="2"/>
  <c r="M314" i="2"/>
  <c r="N314" i="2"/>
  <c r="O314" i="2"/>
  <c r="P314" i="2"/>
  <c r="Q314" i="2"/>
  <c r="R314" i="2"/>
  <c r="S314" i="2"/>
  <c r="T314" i="2"/>
  <c r="M315" i="2"/>
  <c r="N315" i="2"/>
  <c r="O315" i="2"/>
  <c r="P315" i="2"/>
  <c r="Q315" i="2"/>
  <c r="R315" i="2"/>
  <c r="S315" i="2"/>
  <c r="T315" i="2"/>
  <c r="M316" i="2"/>
  <c r="N316" i="2"/>
  <c r="O316" i="2"/>
  <c r="P316" i="2"/>
  <c r="Q316" i="2"/>
  <c r="R316" i="2"/>
  <c r="S316" i="2"/>
  <c r="T316" i="2"/>
  <c r="M317" i="2"/>
  <c r="N317" i="2"/>
  <c r="O317" i="2"/>
  <c r="P317" i="2"/>
  <c r="Q317" i="2"/>
  <c r="R317" i="2"/>
  <c r="S317" i="2"/>
  <c r="T317" i="2"/>
  <c r="M318" i="2"/>
  <c r="N318" i="2"/>
  <c r="O318" i="2"/>
  <c r="P318" i="2"/>
  <c r="Q318" i="2"/>
  <c r="R318" i="2"/>
  <c r="S318" i="2"/>
  <c r="T318" i="2"/>
  <c r="M319" i="2"/>
  <c r="N319" i="2"/>
  <c r="O319" i="2"/>
  <c r="P319" i="2"/>
  <c r="Q319" i="2"/>
  <c r="R319" i="2"/>
  <c r="S319" i="2"/>
  <c r="T319" i="2"/>
  <c r="M320" i="2"/>
  <c r="N320" i="2"/>
  <c r="O320" i="2"/>
  <c r="P320" i="2"/>
  <c r="Q320" i="2"/>
  <c r="R320" i="2"/>
  <c r="S320" i="2"/>
  <c r="T320" i="2"/>
  <c r="M321" i="2"/>
  <c r="N321" i="2"/>
  <c r="O321" i="2"/>
  <c r="P321" i="2"/>
  <c r="Q321" i="2"/>
  <c r="R321" i="2"/>
  <c r="S321" i="2"/>
  <c r="T321" i="2"/>
  <c r="M322" i="2"/>
  <c r="N322" i="2"/>
  <c r="O322" i="2"/>
  <c r="P322" i="2"/>
  <c r="Q322" i="2"/>
  <c r="R322" i="2"/>
  <c r="S322" i="2"/>
  <c r="T322" i="2"/>
  <c r="M323" i="2"/>
  <c r="N323" i="2"/>
  <c r="O323" i="2"/>
  <c r="P323" i="2"/>
  <c r="Q323" i="2"/>
  <c r="R323" i="2"/>
  <c r="S323" i="2"/>
  <c r="T323" i="2"/>
  <c r="M324" i="2"/>
  <c r="N324" i="2"/>
  <c r="O324" i="2"/>
  <c r="P324" i="2"/>
  <c r="Q324" i="2"/>
  <c r="R324" i="2"/>
  <c r="S324" i="2"/>
  <c r="T324" i="2"/>
  <c r="M325" i="2"/>
  <c r="N325" i="2"/>
  <c r="O325" i="2"/>
  <c r="P325" i="2"/>
  <c r="Q325" i="2"/>
  <c r="R325" i="2"/>
  <c r="S325" i="2"/>
  <c r="T325" i="2"/>
  <c r="M326" i="2"/>
  <c r="N326" i="2"/>
  <c r="O326" i="2"/>
  <c r="P326" i="2"/>
  <c r="Q326" i="2"/>
  <c r="R326" i="2"/>
  <c r="S326" i="2"/>
  <c r="T326" i="2"/>
  <c r="M327" i="2"/>
  <c r="N327" i="2"/>
  <c r="O327" i="2"/>
  <c r="P327" i="2"/>
  <c r="Q327" i="2"/>
  <c r="R327" i="2"/>
  <c r="S327" i="2"/>
  <c r="T327" i="2"/>
  <c r="M328" i="2"/>
  <c r="N328" i="2"/>
  <c r="O328" i="2"/>
  <c r="P328" i="2"/>
  <c r="Q328" i="2"/>
  <c r="R328" i="2"/>
  <c r="S328" i="2"/>
  <c r="T328" i="2"/>
  <c r="M329" i="2"/>
  <c r="N329" i="2"/>
  <c r="O329" i="2"/>
  <c r="P329" i="2"/>
  <c r="Q329" i="2"/>
  <c r="R329" i="2"/>
  <c r="S329" i="2"/>
  <c r="T329" i="2"/>
  <c r="M330" i="2"/>
  <c r="N330" i="2"/>
  <c r="O330" i="2"/>
  <c r="P330" i="2"/>
  <c r="Q330" i="2"/>
  <c r="R330" i="2"/>
  <c r="S330" i="2"/>
  <c r="T330" i="2"/>
  <c r="M331" i="2"/>
  <c r="N331" i="2"/>
  <c r="O331" i="2"/>
  <c r="P331" i="2"/>
  <c r="Q331" i="2"/>
  <c r="R331" i="2"/>
  <c r="S331" i="2"/>
  <c r="T331" i="2"/>
  <c r="M332" i="2"/>
  <c r="N332" i="2"/>
  <c r="O332" i="2"/>
  <c r="P332" i="2"/>
  <c r="Q332" i="2"/>
  <c r="R332" i="2"/>
  <c r="S332" i="2"/>
  <c r="T332" i="2"/>
  <c r="M333" i="2"/>
  <c r="N333" i="2"/>
  <c r="O333" i="2"/>
  <c r="P333" i="2"/>
  <c r="Q333" i="2"/>
  <c r="R333" i="2"/>
  <c r="S333" i="2"/>
  <c r="T333" i="2"/>
  <c r="M334" i="2"/>
  <c r="N334" i="2"/>
  <c r="O334" i="2"/>
  <c r="P334" i="2"/>
  <c r="Q334" i="2"/>
  <c r="R334" i="2"/>
  <c r="S334" i="2"/>
  <c r="T334" i="2"/>
  <c r="M335" i="2"/>
  <c r="N335" i="2"/>
  <c r="O335" i="2"/>
  <c r="P335" i="2"/>
  <c r="Q335" i="2"/>
  <c r="R335" i="2"/>
  <c r="S335" i="2"/>
  <c r="T335" i="2"/>
  <c r="M336" i="2"/>
  <c r="N336" i="2"/>
  <c r="O336" i="2"/>
  <c r="P336" i="2"/>
  <c r="Q336" i="2"/>
  <c r="R336" i="2"/>
  <c r="S336" i="2"/>
  <c r="T336" i="2"/>
  <c r="M337" i="2"/>
  <c r="N337" i="2"/>
  <c r="O337" i="2"/>
  <c r="P337" i="2"/>
  <c r="Q337" i="2"/>
  <c r="R337" i="2"/>
  <c r="S337" i="2"/>
  <c r="T337" i="2"/>
  <c r="M338" i="2"/>
  <c r="N338" i="2"/>
  <c r="O338" i="2"/>
  <c r="P338" i="2"/>
  <c r="Q338" i="2"/>
  <c r="R338" i="2"/>
  <c r="S338" i="2"/>
  <c r="T338" i="2"/>
  <c r="M339" i="2"/>
  <c r="N339" i="2"/>
  <c r="O339" i="2"/>
  <c r="P339" i="2"/>
  <c r="Q339" i="2"/>
  <c r="R339" i="2"/>
  <c r="S339" i="2"/>
  <c r="T339" i="2"/>
  <c r="M340" i="2"/>
  <c r="N340" i="2"/>
  <c r="O340" i="2"/>
  <c r="P340" i="2"/>
  <c r="Q340" i="2"/>
  <c r="R340" i="2"/>
  <c r="S340" i="2"/>
  <c r="T340" i="2"/>
  <c r="M341" i="2"/>
  <c r="N341" i="2"/>
  <c r="O341" i="2"/>
  <c r="P341" i="2"/>
  <c r="Q341" i="2"/>
  <c r="R341" i="2"/>
  <c r="S341" i="2"/>
  <c r="T341" i="2"/>
  <c r="M342" i="2"/>
  <c r="N342" i="2"/>
  <c r="O342" i="2"/>
  <c r="P342" i="2"/>
  <c r="Q342" i="2"/>
  <c r="R342" i="2"/>
  <c r="S342" i="2"/>
  <c r="T342" i="2"/>
  <c r="M343" i="2"/>
  <c r="N343" i="2"/>
  <c r="O343" i="2"/>
  <c r="P343" i="2"/>
  <c r="Q343" i="2"/>
  <c r="R343" i="2"/>
  <c r="S343" i="2"/>
  <c r="T343" i="2"/>
  <c r="M344" i="2"/>
  <c r="N344" i="2"/>
  <c r="O344" i="2"/>
  <c r="P344" i="2"/>
  <c r="Q344" i="2"/>
  <c r="R344" i="2"/>
  <c r="S344" i="2"/>
  <c r="T344" i="2"/>
  <c r="M345" i="2"/>
  <c r="N345" i="2"/>
  <c r="O345" i="2"/>
  <c r="P345" i="2"/>
  <c r="Q345" i="2"/>
  <c r="R345" i="2"/>
  <c r="S345" i="2"/>
  <c r="T345" i="2"/>
  <c r="M346" i="2"/>
  <c r="N346" i="2"/>
  <c r="O346" i="2"/>
  <c r="P346" i="2"/>
  <c r="Q346" i="2"/>
  <c r="R346" i="2"/>
  <c r="S346" i="2"/>
  <c r="T346" i="2"/>
  <c r="M347" i="2"/>
  <c r="N347" i="2"/>
  <c r="O347" i="2"/>
  <c r="P347" i="2"/>
  <c r="Q347" i="2"/>
  <c r="R347" i="2"/>
  <c r="S347" i="2"/>
  <c r="T347" i="2"/>
  <c r="M348" i="2"/>
  <c r="N348" i="2"/>
  <c r="O348" i="2"/>
  <c r="P348" i="2"/>
  <c r="Q348" i="2"/>
  <c r="R348" i="2"/>
  <c r="S348" i="2"/>
  <c r="T348" i="2"/>
  <c r="M349" i="2"/>
  <c r="N349" i="2"/>
  <c r="O349" i="2"/>
  <c r="P349" i="2"/>
  <c r="Q349" i="2"/>
  <c r="R349" i="2"/>
  <c r="S349" i="2"/>
  <c r="T349" i="2"/>
  <c r="M350" i="2"/>
  <c r="N350" i="2"/>
  <c r="O350" i="2"/>
  <c r="P350" i="2"/>
  <c r="Q350" i="2"/>
  <c r="R350" i="2"/>
  <c r="S350" i="2"/>
  <c r="T350" i="2"/>
  <c r="M351" i="2"/>
  <c r="N351" i="2"/>
  <c r="O351" i="2"/>
  <c r="P351" i="2"/>
  <c r="Q351" i="2"/>
  <c r="R351" i="2"/>
  <c r="S351" i="2"/>
  <c r="T351" i="2"/>
  <c r="M352" i="2"/>
  <c r="N352" i="2"/>
  <c r="O352" i="2"/>
  <c r="P352" i="2"/>
  <c r="Q352" i="2"/>
  <c r="R352" i="2"/>
  <c r="S352" i="2"/>
  <c r="T352" i="2"/>
  <c r="M353" i="2"/>
  <c r="N353" i="2"/>
  <c r="O353" i="2"/>
  <c r="P353" i="2"/>
  <c r="Q353" i="2"/>
  <c r="R353" i="2"/>
  <c r="S353" i="2"/>
  <c r="T353" i="2"/>
  <c r="M354" i="2"/>
  <c r="N354" i="2"/>
  <c r="O354" i="2"/>
  <c r="P354" i="2"/>
  <c r="Q354" i="2"/>
  <c r="R354" i="2"/>
  <c r="S354" i="2"/>
  <c r="T354" i="2"/>
  <c r="M355" i="2"/>
  <c r="N355" i="2"/>
  <c r="O355" i="2"/>
  <c r="P355" i="2"/>
  <c r="Q355" i="2"/>
  <c r="R355" i="2"/>
  <c r="S355" i="2"/>
  <c r="T355" i="2"/>
  <c r="M356" i="2"/>
  <c r="N356" i="2"/>
  <c r="O356" i="2"/>
  <c r="P356" i="2"/>
  <c r="Q356" i="2"/>
  <c r="R356" i="2"/>
  <c r="S356" i="2"/>
  <c r="T356" i="2"/>
  <c r="M357" i="2"/>
  <c r="N357" i="2"/>
  <c r="O357" i="2"/>
  <c r="P357" i="2"/>
  <c r="Q357" i="2"/>
  <c r="R357" i="2"/>
  <c r="S357" i="2"/>
  <c r="T357" i="2"/>
  <c r="M358" i="2"/>
  <c r="N358" i="2"/>
  <c r="O358" i="2"/>
  <c r="P358" i="2"/>
  <c r="Q358" i="2"/>
  <c r="R358" i="2"/>
  <c r="S358" i="2"/>
  <c r="T358" i="2"/>
  <c r="M359" i="2"/>
  <c r="N359" i="2"/>
  <c r="O359" i="2"/>
  <c r="P359" i="2"/>
  <c r="Q359" i="2"/>
  <c r="R359" i="2"/>
  <c r="S359" i="2"/>
  <c r="T359" i="2"/>
  <c r="M360" i="2"/>
  <c r="N360" i="2"/>
  <c r="O360" i="2"/>
  <c r="P360" i="2"/>
  <c r="Q360" i="2"/>
  <c r="R360" i="2"/>
  <c r="S360" i="2"/>
  <c r="T360" i="2"/>
  <c r="M361" i="2"/>
  <c r="N361" i="2"/>
  <c r="O361" i="2"/>
  <c r="P361" i="2"/>
  <c r="Q361" i="2"/>
  <c r="R361" i="2"/>
  <c r="S361" i="2"/>
  <c r="T361" i="2"/>
  <c r="M362" i="2"/>
  <c r="N362" i="2"/>
  <c r="O362" i="2"/>
  <c r="P362" i="2"/>
  <c r="Q362" i="2"/>
  <c r="R362" i="2"/>
  <c r="S362" i="2"/>
  <c r="T362" i="2"/>
  <c r="M363" i="2"/>
  <c r="N363" i="2"/>
  <c r="O363" i="2"/>
  <c r="P363" i="2"/>
  <c r="Q363" i="2"/>
  <c r="R363" i="2"/>
  <c r="S363" i="2"/>
  <c r="T363" i="2"/>
  <c r="M364" i="2"/>
  <c r="N364" i="2"/>
  <c r="O364" i="2"/>
  <c r="P364" i="2"/>
  <c r="Q364" i="2"/>
  <c r="R364" i="2"/>
  <c r="S364" i="2"/>
  <c r="T364" i="2"/>
  <c r="M365" i="2"/>
  <c r="N365" i="2"/>
  <c r="O365" i="2"/>
  <c r="P365" i="2"/>
  <c r="Q365" i="2"/>
  <c r="R365" i="2"/>
  <c r="S365" i="2"/>
  <c r="T365" i="2"/>
  <c r="M366" i="2"/>
  <c r="N366" i="2"/>
  <c r="O366" i="2"/>
  <c r="P366" i="2"/>
  <c r="Q366" i="2"/>
  <c r="R366" i="2"/>
  <c r="S366" i="2"/>
  <c r="T366" i="2"/>
  <c r="M367" i="2"/>
  <c r="N367" i="2"/>
  <c r="O367" i="2"/>
  <c r="P367" i="2"/>
  <c r="Q367" i="2"/>
  <c r="R367" i="2"/>
  <c r="S367" i="2"/>
  <c r="T367" i="2"/>
  <c r="M368" i="2"/>
  <c r="N368" i="2"/>
  <c r="O368" i="2"/>
  <c r="P368" i="2"/>
  <c r="Q368" i="2"/>
  <c r="R368" i="2"/>
  <c r="S368" i="2"/>
  <c r="T368" i="2"/>
  <c r="M369" i="2"/>
  <c r="N369" i="2"/>
  <c r="O369" i="2"/>
  <c r="P369" i="2"/>
  <c r="Q369" i="2"/>
  <c r="R369" i="2"/>
  <c r="S369" i="2"/>
  <c r="T369" i="2"/>
  <c r="M370" i="2"/>
  <c r="N370" i="2"/>
  <c r="O370" i="2"/>
  <c r="P370" i="2"/>
  <c r="Q370" i="2"/>
  <c r="R370" i="2"/>
  <c r="S370" i="2"/>
  <c r="T370" i="2"/>
  <c r="M371" i="2"/>
  <c r="N371" i="2"/>
  <c r="O371" i="2"/>
  <c r="P371" i="2"/>
  <c r="Q371" i="2"/>
  <c r="R371" i="2"/>
  <c r="S371" i="2"/>
  <c r="T371" i="2"/>
  <c r="M372" i="2"/>
  <c r="N372" i="2"/>
  <c r="O372" i="2"/>
  <c r="P372" i="2"/>
  <c r="Q372" i="2"/>
  <c r="R372" i="2"/>
  <c r="S372" i="2"/>
  <c r="T372" i="2"/>
  <c r="M373" i="2"/>
  <c r="N373" i="2"/>
  <c r="O373" i="2"/>
  <c r="P373" i="2"/>
  <c r="Q373" i="2"/>
  <c r="R373" i="2"/>
  <c r="S373" i="2"/>
  <c r="T373" i="2"/>
  <c r="M374" i="2"/>
  <c r="N374" i="2"/>
  <c r="O374" i="2"/>
  <c r="P374" i="2"/>
  <c r="Q374" i="2"/>
  <c r="R374" i="2"/>
  <c r="S374" i="2"/>
  <c r="T374" i="2"/>
  <c r="M375" i="2"/>
  <c r="N375" i="2"/>
  <c r="O375" i="2"/>
  <c r="P375" i="2"/>
  <c r="Q375" i="2"/>
  <c r="R375" i="2"/>
  <c r="S375" i="2"/>
  <c r="T375" i="2"/>
  <c r="M376" i="2"/>
  <c r="N376" i="2"/>
  <c r="O376" i="2"/>
  <c r="P376" i="2"/>
  <c r="Q376" i="2"/>
  <c r="R376" i="2"/>
  <c r="S376" i="2"/>
  <c r="T376" i="2"/>
  <c r="M377" i="2"/>
  <c r="N377" i="2"/>
  <c r="O377" i="2"/>
  <c r="P377" i="2"/>
  <c r="Q377" i="2"/>
  <c r="R377" i="2"/>
  <c r="S377" i="2"/>
  <c r="T377" i="2"/>
  <c r="M378" i="2"/>
  <c r="N378" i="2"/>
  <c r="O378" i="2"/>
  <c r="P378" i="2"/>
  <c r="Q378" i="2"/>
  <c r="R378" i="2"/>
  <c r="S378" i="2"/>
  <c r="T378" i="2"/>
  <c r="M379" i="2"/>
  <c r="N379" i="2"/>
  <c r="O379" i="2"/>
  <c r="P379" i="2"/>
  <c r="Q379" i="2"/>
  <c r="R379" i="2"/>
  <c r="S379" i="2"/>
  <c r="T379" i="2"/>
  <c r="M380" i="2"/>
  <c r="N380" i="2"/>
  <c r="O380" i="2"/>
  <c r="P380" i="2"/>
  <c r="Q380" i="2"/>
  <c r="R380" i="2"/>
  <c r="S380" i="2"/>
  <c r="T380" i="2"/>
  <c r="M381" i="2"/>
  <c r="N381" i="2"/>
  <c r="O381" i="2"/>
  <c r="P381" i="2"/>
  <c r="Q381" i="2"/>
  <c r="R381" i="2"/>
  <c r="S381" i="2"/>
  <c r="T381" i="2"/>
  <c r="M382" i="2"/>
  <c r="N382" i="2"/>
  <c r="O382" i="2"/>
  <c r="P382" i="2"/>
  <c r="Q382" i="2"/>
  <c r="R382" i="2"/>
  <c r="S382" i="2"/>
  <c r="T382" i="2"/>
  <c r="M383" i="2"/>
  <c r="N383" i="2"/>
  <c r="O383" i="2"/>
  <c r="P383" i="2"/>
  <c r="Q383" i="2"/>
  <c r="R383" i="2"/>
  <c r="S383" i="2"/>
  <c r="T383" i="2"/>
  <c r="M384" i="2"/>
  <c r="N384" i="2"/>
  <c r="O384" i="2"/>
  <c r="P384" i="2"/>
  <c r="Q384" i="2"/>
  <c r="R384" i="2"/>
  <c r="S384" i="2"/>
  <c r="T384" i="2"/>
  <c r="M385" i="2"/>
  <c r="N385" i="2"/>
  <c r="O385" i="2"/>
  <c r="P385" i="2"/>
  <c r="Q385" i="2"/>
  <c r="R385" i="2"/>
  <c r="S385" i="2"/>
  <c r="T385" i="2"/>
  <c r="M386" i="2"/>
  <c r="N386" i="2"/>
  <c r="O386" i="2"/>
  <c r="P386" i="2"/>
  <c r="Q386" i="2"/>
  <c r="R386" i="2"/>
  <c r="S386" i="2"/>
  <c r="T386" i="2"/>
  <c r="M387" i="2"/>
  <c r="N387" i="2"/>
  <c r="O387" i="2"/>
  <c r="P387" i="2"/>
  <c r="Q387" i="2"/>
  <c r="R387" i="2"/>
  <c r="S387" i="2"/>
  <c r="T387" i="2"/>
  <c r="M388" i="2"/>
  <c r="N388" i="2"/>
  <c r="O388" i="2"/>
  <c r="P388" i="2"/>
  <c r="Q388" i="2"/>
  <c r="R388" i="2"/>
  <c r="S388" i="2"/>
  <c r="T388" i="2"/>
  <c r="M389" i="2"/>
  <c r="N389" i="2"/>
  <c r="O389" i="2"/>
  <c r="P389" i="2"/>
  <c r="Q389" i="2"/>
  <c r="R389" i="2"/>
  <c r="S389" i="2"/>
  <c r="T389" i="2"/>
  <c r="M390" i="2"/>
  <c r="N390" i="2"/>
  <c r="O390" i="2"/>
  <c r="P390" i="2"/>
  <c r="Q390" i="2"/>
  <c r="R390" i="2"/>
  <c r="S390" i="2"/>
  <c r="T390" i="2"/>
  <c r="M391" i="2"/>
  <c r="N391" i="2"/>
  <c r="O391" i="2"/>
  <c r="P391" i="2"/>
  <c r="Q391" i="2"/>
  <c r="R391" i="2"/>
  <c r="S391" i="2"/>
  <c r="T391" i="2"/>
  <c r="M392" i="2"/>
  <c r="N392" i="2"/>
  <c r="O392" i="2"/>
  <c r="P392" i="2"/>
  <c r="Q392" i="2"/>
  <c r="R392" i="2"/>
  <c r="S392" i="2"/>
  <c r="T392" i="2"/>
  <c r="M393" i="2"/>
  <c r="N393" i="2"/>
  <c r="O393" i="2"/>
  <c r="P393" i="2"/>
  <c r="Q393" i="2"/>
  <c r="R393" i="2"/>
  <c r="S393" i="2"/>
  <c r="T393" i="2"/>
  <c r="M394" i="2"/>
  <c r="N394" i="2"/>
  <c r="O394" i="2"/>
  <c r="P394" i="2"/>
  <c r="Q394" i="2"/>
  <c r="R394" i="2"/>
  <c r="S394" i="2"/>
  <c r="T394" i="2"/>
  <c r="M395" i="2"/>
  <c r="N395" i="2"/>
  <c r="O395" i="2"/>
  <c r="P395" i="2"/>
  <c r="Q395" i="2"/>
  <c r="R395" i="2"/>
  <c r="S395" i="2"/>
  <c r="T395" i="2"/>
  <c r="M396" i="2"/>
  <c r="N396" i="2"/>
  <c r="O396" i="2"/>
  <c r="P396" i="2"/>
  <c r="Q396" i="2"/>
  <c r="R396" i="2"/>
  <c r="S396" i="2"/>
  <c r="T396" i="2"/>
  <c r="M397" i="2"/>
  <c r="N397" i="2"/>
  <c r="O397" i="2"/>
  <c r="P397" i="2"/>
  <c r="Q397" i="2"/>
  <c r="R397" i="2"/>
  <c r="S397" i="2"/>
  <c r="T397" i="2"/>
  <c r="M398" i="2"/>
  <c r="N398" i="2"/>
  <c r="O398" i="2"/>
  <c r="P398" i="2"/>
  <c r="Q398" i="2"/>
  <c r="R398" i="2"/>
  <c r="S398" i="2"/>
  <c r="T398" i="2"/>
  <c r="M399" i="2"/>
  <c r="N399" i="2"/>
  <c r="O399" i="2"/>
  <c r="P399" i="2"/>
  <c r="Q399" i="2"/>
  <c r="R399" i="2"/>
  <c r="S399" i="2"/>
  <c r="T399" i="2"/>
  <c r="M400" i="2"/>
  <c r="N400" i="2"/>
  <c r="O400" i="2"/>
  <c r="P400" i="2"/>
  <c r="Q400" i="2"/>
  <c r="R400" i="2"/>
  <c r="S400" i="2"/>
  <c r="T400" i="2"/>
  <c r="M401" i="2"/>
  <c r="N401" i="2"/>
  <c r="O401" i="2"/>
  <c r="P401" i="2"/>
  <c r="Q401" i="2"/>
  <c r="R401" i="2"/>
  <c r="S401" i="2"/>
  <c r="T401" i="2"/>
  <c r="M402" i="2"/>
  <c r="N402" i="2"/>
  <c r="O402" i="2"/>
  <c r="P402" i="2"/>
  <c r="Q402" i="2"/>
  <c r="R402" i="2"/>
  <c r="S402" i="2"/>
  <c r="T402" i="2"/>
  <c r="M403" i="2"/>
  <c r="N403" i="2"/>
  <c r="O403" i="2"/>
  <c r="P403" i="2"/>
  <c r="Q403" i="2"/>
  <c r="R403" i="2"/>
  <c r="S403" i="2"/>
  <c r="T403" i="2"/>
  <c r="M404" i="2"/>
  <c r="N404" i="2"/>
  <c r="O404" i="2"/>
  <c r="P404" i="2"/>
  <c r="Q404" i="2"/>
  <c r="R404" i="2"/>
  <c r="S404" i="2"/>
  <c r="T404" i="2"/>
  <c r="M405" i="2"/>
  <c r="N405" i="2"/>
  <c r="O405" i="2"/>
  <c r="P405" i="2"/>
  <c r="Q405" i="2"/>
  <c r="R405" i="2"/>
  <c r="S405" i="2"/>
  <c r="T405" i="2"/>
  <c r="M406" i="2"/>
  <c r="N406" i="2"/>
  <c r="O406" i="2"/>
  <c r="P406" i="2"/>
  <c r="Q406" i="2"/>
  <c r="R406" i="2"/>
  <c r="S406" i="2"/>
  <c r="T406" i="2"/>
  <c r="M407" i="2"/>
  <c r="N407" i="2"/>
  <c r="O407" i="2"/>
  <c r="P407" i="2"/>
  <c r="Q407" i="2"/>
  <c r="R407" i="2"/>
  <c r="S407" i="2"/>
  <c r="T407" i="2"/>
  <c r="M408" i="2"/>
  <c r="N408" i="2"/>
  <c r="O408" i="2"/>
  <c r="P408" i="2"/>
  <c r="Q408" i="2"/>
  <c r="R408" i="2"/>
  <c r="S408" i="2"/>
  <c r="T408" i="2"/>
  <c r="M409" i="2"/>
  <c r="N409" i="2"/>
  <c r="O409" i="2"/>
  <c r="P409" i="2"/>
  <c r="Q409" i="2"/>
  <c r="R409" i="2"/>
  <c r="S409" i="2"/>
  <c r="T409" i="2"/>
  <c r="M410" i="2"/>
  <c r="N410" i="2"/>
  <c r="O410" i="2"/>
  <c r="P410" i="2"/>
  <c r="Q410" i="2"/>
  <c r="R410" i="2"/>
  <c r="S410" i="2"/>
  <c r="T410" i="2"/>
  <c r="M411" i="2"/>
  <c r="N411" i="2"/>
  <c r="O411" i="2"/>
  <c r="P411" i="2"/>
  <c r="Q411" i="2"/>
  <c r="R411" i="2"/>
  <c r="S411" i="2"/>
  <c r="T411" i="2"/>
  <c r="M412" i="2"/>
  <c r="N412" i="2"/>
  <c r="O412" i="2"/>
  <c r="P412" i="2"/>
  <c r="Q412" i="2"/>
  <c r="R412" i="2"/>
  <c r="S412" i="2"/>
  <c r="T412" i="2"/>
  <c r="M413" i="2"/>
  <c r="N413" i="2"/>
  <c r="O413" i="2"/>
  <c r="P413" i="2"/>
  <c r="Q413" i="2"/>
  <c r="R413" i="2"/>
  <c r="S413" i="2"/>
  <c r="T413" i="2"/>
  <c r="M414" i="2"/>
  <c r="N414" i="2"/>
  <c r="O414" i="2"/>
  <c r="P414" i="2"/>
  <c r="Q414" i="2"/>
  <c r="R414" i="2"/>
  <c r="S414" i="2"/>
  <c r="T414" i="2"/>
  <c r="M415" i="2"/>
  <c r="N415" i="2"/>
  <c r="O415" i="2"/>
  <c r="P415" i="2"/>
  <c r="Q415" i="2"/>
  <c r="R415" i="2"/>
  <c r="S415" i="2"/>
  <c r="T415" i="2"/>
  <c r="M416" i="2"/>
  <c r="N416" i="2"/>
  <c r="O416" i="2"/>
  <c r="P416" i="2"/>
  <c r="Q416" i="2"/>
  <c r="R416" i="2"/>
  <c r="S416" i="2"/>
  <c r="T416" i="2"/>
  <c r="M417" i="2"/>
  <c r="N417" i="2"/>
  <c r="O417" i="2"/>
  <c r="P417" i="2"/>
  <c r="Q417" i="2"/>
  <c r="R417" i="2"/>
  <c r="S417" i="2"/>
  <c r="T417" i="2"/>
  <c r="M418" i="2"/>
  <c r="N418" i="2"/>
  <c r="O418" i="2"/>
  <c r="P418" i="2"/>
  <c r="Q418" i="2"/>
  <c r="R418" i="2"/>
  <c r="S418" i="2"/>
  <c r="T418" i="2"/>
  <c r="M419" i="2"/>
  <c r="N419" i="2"/>
  <c r="O419" i="2"/>
  <c r="P419" i="2"/>
  <c r="Q419" i="2"/>
  <c r="R419" i="2"/>
  <c r="S419" i="2"/>
  <c r="T419" i="2"/>
  <c r="M420" i="2"/>
  <c r="N420" i="2"/>
  <c r="O420" i="2"/>
  <c r="P420" i="2"/>
  <c r="Q420" i="2"/>
  <c r="R420" i="2"/>
  <c r="S420" i="2"/>
  <c r="T420" i="2"/>
  <c r="M421" i="2"/>
  <c r="N421" i="2"/>
  <c r="O421" i="2"/>
  <c r="P421" i="2"/>
  <c r="Q421" i="2"/>
  <c r="R421" i="2"/>
  <c r="S421" i="2"/>
  <c r="T421" i="2"/>
  <c r="M422" i="2"/>
  <c r="N422" i="2"/>
  <c r="O422" i="2"/>
  <c r="P422" i="2"/>
  <c r="Q422" i="2"/>
  <c r="R422" i="2"/>
  <c r="S422" i="2"/>
  <c r="T422" i="2"/>
  <c r="M423" i="2"/>
  <c r="N423" i="2"/>
  <c r="O423" i="2"/>
  <c r="P423" i="2"/>
  <c r="Q423" i="2"/>
  <c r="R423" i="2"/>
  <c r="S423" i="2"/>
  <c r="T423" i="2"/>
  <c r="M424" i="2"/>
  <c r="N424" i="2"/>
  <c r="O424" i="2"/>
  <c r="P424" i="2"/>
  <c r="Q424" i="2"/>
  <c r="R424" i="2"/>
  <c r="S424" i="2"/>
  <c r="T424" i="2"/>
  <c r="M425" i="2"/>
  <c r="N425" i="2"/>
  <c r="O425" i="2"/>
  <c r="P425" i="2"/>
  <c r="Q425" i="2"/>
  <c r="R425" i="2"/>
  <c r="S425" i="2"/>
  <c r="T425" i="2"/>
  <c r="M426" i="2"/>
  <c r="N426" i="2"/>
  <c r="O426" i="2"/>
  <c r="P426" i="2"/>
  <c r="Q426" i="2"/>
  <c r="R426" i="2"/>
  <c r="S426" i="2"/>
  <c r="T426" i="2"/>
  <c r="M427" i="2"/>
  <c r="N427" i="2"/>
  <c r="O427" i="2"/>
  <c r="P427" i="2"/>
  <c r="Q427" i="2"/>
  <c r="R427" i="2"/>
  <c r="S427" i="2"/>
  <c r="T427" i="2"/>
  <c r="M428" i="2"/>
  <c r="N428" i="2"/>
  <c r="O428" i="2"/>
  <c r="P428" i="2"/>
  <c r="Q428" i="2"/>
  <c r="R428" i="2"/>
  <c r="S428" i="2"/>
  <c r="T428" i="2"/>
  <c r="M429" i="2"/>
  <c r="N429" i="2"/>
  <c r="O429" i="2"/>
  <c r="P429" i="2"/>
  <c r="Q429" i="2"/>
  <c r="R429" i="2"/>
  <c r="S429" i="2"/>
  <c r="T429" i="2"/>
  <c r="M430" i="2"/>
  <c r="N430" i="2"/>
  <c r="O430" i="2"/>
  <c r="P430" i="2"/>
  <c r="Q430" i="2"/>
  <c r="R430" i="2"/>
  <c r="S430" i="2"/>
  <c r="T430" i="2"/>
  <c r="M431" i="2"/>
  <c r="N431" i="2"/>
  <c r="O431" i="2"/>
  <c r="P431" i="2"/>
  <c r="Q431" i="2"/>
  <c r="R431" i="2"/>
  <c r="S431" i="2"/>
  <c r="T431" i="2"/>
  <c r="M432" i="2"/>
  <c r="N432" i="2"/>
  <c r="O432" i="2"/>
  <c r="P432" i="2"/>
  <c r="Q432" i="2"/>
  <c r="R432" i="2"/>
  <c r="S432" i="2"/>
  <c r="T432" i="2"/>
  <c r="M433" i="2"/>
  <c r="N433" i="2"/>
  <c r="O433" i="2"/>
  <c r="P433" i="2"/>
  <c r="Q433" i="2"/>
  <c r="R433" i="2"/>
  <c r="S433" i="2"/>
  <c r="T433" i="2"/>
  <c r="M434" i="2"/>
  <c r="N434" i="2"/>
  <c r="O434" i="2"/>
  <c r="P434" i="2"/>
  <c r="Q434" i="2"/>
  <c r="R434" i="2"/>
  <c r="S434" i="2"/>
  <c r="T434" i="2"/>
  <c r="M435" i="2"/>
  <c r="N435" i="2"/>
  <c r="O435" i="2"/>
  <c r="P435" i="2"/>
  <c r="Q435" i="2"/>
  <c r="R435" i="2"/>
  <c r="S435" i="2"/>
  <c r="T435" i="2"/>
  <c r="M436" i="2"/>
  <c r="N436" i="2"/>
  <c r="O436" i="2"/>
  <c r="P436" i="2"/>
  <c r="Q436" i="2"/>
  <c r="R436" i="2"/>
  <c r="S436" i="2"/>
  <c r="T436" i="2"/>
  <c r="M437" i="2"/>
  <c r="N437" i="2"/>
  <c r="O437" i="2"/>
  <c r="P437" i="2"/>
  <c r="Q437" i="2"/>
  <c r="R437" i="2"/>
  <c r="S437" i="2"/>
  <c r="T437" i="2"/>
  <c r="M438" i="2"/>
  <c r="N438" i="2"/>
  <c r="O438" i="2"/>
  <c r="P438" i="2"/>
  <c r="Q438" i="2"/>
  <c r="R438" i="2"/>
  <c r="S438" i="2"/>
  <c r="T438" i="2"/>
  <c r="M439" i="2"/>
  <c r="N439" i="2"/>
  <c r="O439" i="2"/>
  <c r="P439" i="2"/>
  <c r="Q439" i="2"/>
  <c r="R439" i="2"/>
  <c r="S439" i="2"/>
  <c r="T439" i="2"/>
  <c r="M440" i="2"/>
  <c r="N440" i="2"/>
  <c r="O440" i="2"/>
  <c r="P440" i="2"/>
  <c r="Q440" i="2"/>
  <c r="R440" i="2"/>
  <c r="S440" i="2"/>
  <c r="T440" i="2"/>
  <c r="M441" i="2"/>
  <c r="N441" i="2"/>
  <c r="O441" i="2"/>
  <c r="P441" i="2"/>
  <c r="Q441" i="2"/>
  <c r="R441" i="2"/>
  <c r="S441" i="2"/>
  <c r="T441" i="2"/>
  <c r="M442" i="2"/>
  <c r="N442" i="2"/>
  <c r="O442" i="2"/>
  <c r="P442" i="2"/>
  <c r="Q442" i="2"/>
  <c r="R442" i="2"/>
  <c r="S442" i="2"/>
  <c r="T442" i="2"/>
  <c r="M443" i="2"/>
  <c r="N443" i="2"/>
  <c r="O443" i="2"/>
  <c r="P443" i="2"/>
  <c r="Q443" i="2"/>
  <c r="R443" i="2"/>
  <c r="S443" i="2"/>
  <c r="T443" i="2"/>
  <c r="M444" i="2"/>
  <c r="N444" i="2"/>
  <c r="O444" i="2"/>
  <c r="P444" i="2"/>
  <c r="Q444" i="2"/>
  <c r="R444" i="2"/>
  <c r="S444" i="2"/>
  <c r="T444" i="2"/>
  <c r="M445" i="2"/>
  <c r="N445" i="2"/>
  <c r="O445" i="2"/>
  <c r="P445" i="2"/>
  <c r="Q445" i="2"/>
  <c r="R445" i="2"/>
  <c r="S445" i="2"/>
  <c r="T445" i="2"/>
  <c r="M446" i="2"/>
  <c r="N446" i="2"/>
  <c r="O446" i="2"/>
  <c r="P446" i="2"/>
  <c r="Q446" i="2"/>
  <c r="R446" i="2"/>
  <c r="S446" i="2"/>
  <c r="T446" i="2"/>
  <c r="M447" i="2"/>
  <c r="N447" i="2"/>
  <c r="O447" i="2"/>
  <c r="P447" i="2"/>
  <c r="Q447" i="2"/>
  <c r="R447" i="2"/>
  <c r="S447" i="2"/>
  <c r="T447" i="2"/>
  <c r="M448" i="2"/>
  <c r="N448" i="2"/>
  <c r="O448" i="2"/>
  <c r="P448" i="2"/>
  <c r="Q448" i="2"/>
  <c r="R448" i="2"/>
  <c r="S448" i="2"/>
  <c r="T448" i="2"/>
  <c r="M449" i="2"/>
  <c r="N449" i="2"/>
  <c r="O449" i="2"/>
  <c r="P449" i="2"/>
  <c r="Q449" i="2"/>
  <c r="R449" i="2"/>
  <c r="S449" i="2"/>
  <c r="T449" i="2"/>
  <c r="M450" i="2"/>
  <c r="N450" i="2"/>
  <c r="O450" i="2"/>
  <c r="P450" i="2"/>
  <c r="Q450" i="2"/>
  <c r="R450" i="2"/>
  <c r="S450" i="2"/>
  <c r="T450" i="2"/>
  <c r="M451" i="2"/>
  <c r="N451" i="2"/>
  <c r="O451" i="2"/>
  <c r="P451" i="2"/>
  <c r="Q451" i="2"/>
  <c r="R451" i="2"/>
  <c r="S451" i="2"/>
  <c r="T451" i="2"/>
  <c r="M452" i="2"/>
  <c r="N452" i="2"/>
  <c r="O452" i="2"/>
  <c r="P452" i="2"/>
  <c r="Q452" i="2"/>
  <c r="R452" i="2"/>
  <c r="S452" i="2"/>
  <c r="T452" i="2"/>
  <c r="M453" i="2"/>
  <c r="N453" i="2"/>
  <c r="O453" i="2"/>
  <c r="P453" i="2"/>
  <c r="Q453" i="2"/>
  <c r="R453" i="2"/>
  <c r="S453" i="2"/>
  <c r="T453" i="2"/>
  <c r="M454" i="2"/>
  <c r="N454" i="2"/>
  <c r="O454" i="2"/>
  <c r="P454" i="2"/>
  <c r="Q454" i="2"/>
  <c r="R454" i="2"/>
  <c r="S454" i="2"/>
  <c r="T454" i="2"/>
  <c r="M455" i="2"/>
  <c r="N455" i="2"/>
  <c r="O455" i="2"/>
  <c r="P455" i="2"/>
  <c r="Q455" i="2"/>
  <c r="R455" i="2"/>
  <c r="S455" i="2"/>
  <c r="T455" i="2"/>
  <c r="M456" i="2"/>
  <c r="N456" i="2"/>
  <c r="O456" i="2"/>
  <c r="P456" i="2"/>
  <c r="Q456" i="2"/>
  <c r="R456" i="2"/>
  <c r="S456" i="2"/>
  <c r="T456" i="2"/>
  <c r="M457" i="2"/>
  <c r="N457" i="2"/>
  <c r="O457" i="2"/>
  <c r="P457" i="2"/>
  <c r="Q457" i="2"/>
  <c r="R457" i="2"/>
  <c r="S457" i="2"/>
  <c r="T457" i="2"/>
  <c r="M458" i="2"/>
  <c r="N458" i="2"/>
  <c r="O458" i="2"/>
  <c r="P458" i="2"/>
  <c r="Q458" i="2"/>
  <c r="R458" i="2"/>
  <c r="S458" i="2"/>
  <c r="T458" i="2"/>
  <c r="M459" i="2"/>
  <c r="N459" i="2"/>
  <c r="O459" i="2"/>
  <c r="P459" i="2"/>
  <c r="Q459" i="2"/>
  <c r="R459" i="2"/>
  <c r="S459" i="2"/>
  <c r="T459" i="2"/>
  <c r="M460" i="2"/>
  <c r="N460" i="2"/>
  <c r="O460" i="2"/>
  <c r="P460" i="2"/>
  <c r="Q460" i="2"/>
  <c r="R460" i="2"/>
  <c r="S460" i="2"/>
  <c r="T460" i="2"/>
  <c r="M461" i="2"/>
  <c r="N461" i="2"/>
  <c r="O461" i="2"/>
  <c r="P461" i="2"/>
  <c r="Q461" i="2"/>
  <c r="R461" i="2"/>
  <c r="S461" i="2"/>
  <c r="T461" i="2"/>
  <c r="M462" i="2"/>
  <c r="N462" i="2"/>
  <c r="O462" i="2"/>
  <c r="P462" i="2"/>
  <c r="Q462" i="2"/>
  <c r="R462" i="2"/>
  <c r="S462" i="2"/>
  <c r="T462" i="2"/>
  <c r="M463" i="2"/>
  <c r="N463" i="2"/>
  <c r="O463" i="2"/>
  <c r="P463" i="2"/>
  <c r="Q463" i="2"/>
  <c r="R463" i="2"/>
  <c r="S463" i="2"/>
  <c r="T463" i="2"/>
  <c r="M464" i="2"/>
  <c r="N464" i="2"/>
  <c r="O464" i="2"/>
  <c r="P464" i="2"/>
  <c r="Q464" i="2"/>
  <c r="R464" i="2"/>
  <c r="S464" i="2"/>
  <c r="T464" i="2"/>
  <c r="M465" i="2"/>
  <c r="N465" i="2"/>
  <c r="O465" i="2"/>
  <c r="P465" i="2"/>
  <c r="Q465" i="2"/>
  <c r="R465" i="2"/>
  <c r="S465" i="2"/>
  <c r="T465" i="2"/>
  <c r="M466" i="2"/>
  <c r="N466" i="2"/>
  <c r="O466" i="2"/>
  <c r="P466" i="2"/>
  <c r="Q466" i="2"/>
  <c r="R466" i="2"/>
  <c r="S466" i="2"/>
  <c r="T466" i="2"/>
  <c r="M467" i="2"/>
  <c r="N467" i="2"/>
  <c r="O467" i="2"/>
  <c r="P467" i="2"/>
  <c r="Q467" i="2"/>
  <c r="R467" i="2"/>
  <c r="S467" i="2"/>
  <c r="T467" i="2"/>
  <c r="M468" i="2"/>
  <c r="N468" i="2"/>
  <c r="O468" i="2"/>
  <c r="P468" i="2"/>
  <c r="Q468" i="2"/>
  <c r="R468" i="2"/>
  <c r="S468" i="2"/>
  <c r="T468" i="2"/>
  <c r="M469" i="2"/>
  <c r="N469" i="2"/>
  <c r="O469" i="2"/>
  <c r="P469" i="2"/>
  <c r="Q469" i="2"/>
  <c r="R469" i="2"/>
  <c r="S469" i="2"/>
  <c r="T469" i="2"/>
  <c r="M470" i="2"/>
  <c r="N470" i="2"/>
  <c r="O470" i="2"/>
  <c r="P470" i="2"/>
  <c r="Q470" i="2"/>
  <c r="R470" i="2"/>
  <c r="S470" i="2"/>
  <c r="T470" i="2"/>
  <c r="M471" i="2"/>
  <c r="N471" i="2"/>
  <c r="O471" i="2"/>
  <c r="P471" i="2"/>
  <c r="Q471" i="2"/>
  <c r="R471" i="2"/>
  <c r="S471" i="2"/>
  <c r="T471" i="2"/>
  <c r="M472" i="2"/>
  <c r="N472" i="2"/>
  <c r="O472" i="2"/>
  <c r="P472" i="2"/>
  <c r="Q472" i="2"/>
  <c r="R472" i="2"/>
  <c r="S472" i="2"/>
  <c r="T472" i="2"/>
  <c r="M473" i="2"/>
  <c r="N473" i="2"/>
  <c r="O473" i="2"/>
  <c r="P473" i="2"/>
  <c r="Q473" i="2"/>
  <c r="R473" i="2"/>
  <c r="S473" i="2"/>
  <c r="T473" i="2"/>
  <c r="M474" i="2"/>
  <c r="N474" i="2"/>
  <c r="O474" i="2"/>
  <c r="P474" i="2"/>
  <c r="Q474" i="2"/>
  <c r="R474" i="2"/>
  <c r="S474" i="2"/>
  <c r="T474" i="2"/>
  <c r="M475" i="2"/>
  <c r="N475" i="2"/>
  <c r="O475" i="2"/>
  <c r="P475" i="2"/>
  <c r="Q475" i="2"/>
  <c r="R475" i="2"/>
  <c r="S475" i="2"/>
  <c r="T475" i="2"/>
  <c r="M476" i="2"/>
  <c r="N476" i="2"/>
  <c r="O476" i="2"/>
  <c r="P476" i="2"/>
  <c r="Q476" i="2"/>
  <c r="R476" i="2"/>
  <c r="S476" i="2"/>
  <c r="T476" i="2"/>
  <c r="M477" i="2"/>
  <c r="N477" i="2"/>
  <c r="O477" i="2"/>
  <c r="P477" i="2"/>
  <c r="Q477" i="2"/>
  <c r="R477" i="2"/>
  <c r="S477" i="2"/>
  <c r="T477" i="2"/>
  <c r="M478" i="2"/>
  <c r="N478" i="2"/>
  <c r="O478" i="2"/>
  <c r="P478" i="2"/>
  <c r="Q478" i="2"/>
  <c r="R478" i="2"/>
  <c r="S478" i="2"/>
  <c r="T478" i="2"/>
  <c r="M479" i="2"/>
  <c r="N479" i="2"/>
  <c r="O479" i="2"/>
  <c r="P479" i="2"/>
  <c r="Q479" i="2"/>
  <c r="R479" i="2"/>
  <c r="S479" i="2"/>
  <c r="T479" i="2"/>
  <c r="M480" i="2"/>
  <c r="N480" i="2"/>
  <c r="O480" i="2"/>
  <c r="P480" i="2"/>
  <c r="Q480" i="2"/>
  <c r="R480" i="2"/>
  <c r="S480" i="2"/>
  <c r="T480" i="2"/>
  <c r="M481" i="2"/>
  <c r="N481" i="2"/>
  <c r="O481" i="2"/>
  <c r="P481" i="2"/>
  <c r="Q481" i="2"/>
  <c r="R481" i="2"/>
  <c r="S481" i="2"/>
  <c r="T481" i="2"/>
  <c r="M482" i="2"/>
  <c r="N482" i="2"/>
  <c r="O482" i="2"/>
  <c r="P482" i="2"/>
  <c r="Q482" i="2"/>
  <c r="R482" i="2"/>
  <c r="S482" i="2"/>
  <c r="T482" i="2"/>
  <c r="M483" i="2"/>
  <c r="N483" i="2"/>
  <c r="O483" i="2"/>
  <c r="P483" i="2"/>
  <c r="Q483" i="2"/>
  <c r="R483" i="2"/>
  <c r="S483" i="2"/>
  <c r="T483" i="2"/>
  <c r="M484" i="2"/>
  <c r="N484" i="2"/>
  <c r="O484" i="2"/>
  <c r="P484" i="2"/>
  <c r="Q484" i="2"/>
  <c r="R484" i="2"/>
  <c r="S484" i="2"/>
  <c r="T484" i="2"/>
  <c r="M485" i="2"/>
  <c r="N485" i="2"/>
  <c r="O485" i="2"/>
  <c r="P485" i="2"/>
  <c r="Q485" i="2"/>
  <c r="R485" i="2"/>
  <c r="S485" i="2"/>
  <c r="T485" i="2"/>
  <c r="M486" i="2"/>
  <c r="N486" i="2"/>
  <c r="O486" i="2"/>
  <c r="P486" i="2"/>
  <c r="Q486" i="2"/>
  <c r="R486" i="2"/>
  <c r="S486" i="2"/>
  <c r="T486" i="2"/>
  <c r="M487" i="2"/>
  <c r="N487" i="2"/>
  <c r="O487" i="2"/>
  <c r="P487" i="2"/>
  <c r="Q487" i="2"/>
  <c r="R487" i="2"/>
  <c r="S487" i="2"/>
  <c r="T487" i="2"/>
  <c r="M488" i="2"/>
  <c r="N488" i="2"/>
  <c r="O488" i="2"/>
  <c r="P488" i="2"/>
  <c r="Q488" i="2"/>
  <c r="R488" i="2"/>
  <c r="S488" i="2"/>
  <c r="T488" i="2"/>
  <c r="M489" i="2"/>
  <c r="N489" i="2"/>
  <c r="O489" i="2"/>
  <c r="P489" i="2"/>
  <c r="Q489" i="2"/>
  <c r="R489" i="2"/>
  <c r="S489" i="2"/>
  <c r="T489" i="2"/>
  <c r="M490" i="2"/>
  <c r="N490" i="2"/>
  <c r="O490" i="2"/>
  <c r="P490" i="2"/>
  <c r="Q490" i="2"/>
  <c r="R490" i="2"/>
  <c r="S490" i="2"/>
  <c r="T490" i="2"/>
  <c r="M491" i="2"/>
  <c r="N491" i="2"/>
  <c r="O491" i="2"/>
  <c r="P491" i="2"/>
  <c r="Q491" i="2"/>
  <c r="R491" i="2"/>
  <c r="S491" i="2"/>
  <c r="T491" i="2"/>
  <c r="M492" i="2"/>
  <c r="N492" i="2"/>
  <c r="O492" i="2"/>
  <c r="P492" i="2"/>
  <c r="Q492" i="2"/>
  <c r="R492" i="2"/>
  <c r="S492" i="2"/>
  <c r="T492" i="2"/>
  <c r="M493" i="2"/>
  <c r="N493" i="2"/>
  <c r="O493" i="2"/>
  <c r="P493" i="2"/>
  <c r="Q493" i="2"/>
  <c r="R493" i="2"/>
  <c r="S493" i="2"/>
  <c r="T493" i="2"/>
  <c r="M494" i="2"/>
  <c r="N494" i="2"/>
  <c r="O494" i="2"/>
  <c r="P494" i="2"/>
  <c r="Q494" i="2"/>
  <c r="R494" i="2"/>
  <c r="S494" i="2"/>
  <c r="T494" i="2"/>
  <c r="M495" i="2"/>
  <c r="N495" i="2"/>
  <c r="O495" i="2"/>
  <c r="P495" i="2"/>
  <c r="Q495" i="2"/>
  <c r="R495" i="2"/>
  <c r="S495" i="2"/>
  <c r="T495" i="2"/>
  <c r="M496" i="2"/>
  <c r="N496" i="2"/>
  <c r="O496" i="2"/>
  <c r="P496" i="2"/>
  <c r="Q496" i="2"/>
  <c r="R496" i="2"/>
  <c r="S496" i="2"/>
  <c r="T496" i="2"/>
  <c r="M497" i="2"/>
  <c r="N497" i="2"/>
  <c r="O497" i="2"/>
  <c r="P497" i="2"/>
  <c r="Q497" i="2"/>
  <c r="R497" i="2"/>
  <c r="S497" i="2"/>
  <c r="T497" i="2"/>
  <c r="M498" i="2"/>
  <c r="N498" i="2"/>
  <c r="O498" i="2"/>
  <c r="P498" i="2"/>
  <c r="Q498" i="2"/>
  <c r="R498" i="2"/>
  <c r="S498" i="2"/>
  <c r="T498" i="2"/>
  <c r="M499" i="2"/>
  <c r="N499" i="2"/>
  <c r="O499" i="2"/>
  <c r="P499" i="2"/>
  <c r="Q499" i="2"/>
  <c r="R499" i="2"/>
  <c r="S499" i="2"/>
  <c r="T499" i="2"/>
  <c r="M500" i="2"/>
  <c r="N500" i="2"/>
  <c r="O500" i="2"/>
  <c r="P500" i="2"/>
  <c r="Q500" i="2"/>
  <c r="R500" i="2"/>
  <c r="S500" i="2"/>
  <c r="T500" i="2"/>
  <c r="M501" i="2"/>
  <c r="N501" i="2"/>
  <c r="O501" i="2"/>
  <c r="P501" i="2"/>
  <c r="Q501" i="2"/>
  <c r="R501" i="2"/>
  <c r="S501" i="2"/>
  <c r="T501" i="2"/>
  <c r="M502" i="2"/>
  <c r="N502" i="2"/>
  <c r="O502" i="2"/>
  <c r="P502" i="2"/>
  <c r="Q502" i="2"/>
  <c r="R502" i="2"/>
  <c r="S502" i="2"/>
  <c r="T502" i="2"/>
  <c r="M503" i="2"/>
  <c r="N503" i="2"/>
  <c r="O503" i="2"/>
  <c r="P503" i="2"/>
  <c r="Q503" i="2"/>
  <c r="R503" i="2"/>
  <c r="S503" i="2"/>
  <c r="T503" i="2"/>
  <c r="M504" i="2"/>
  <c r="N504" i="2"/>
  <c r="O504" i="2"/>
  <c r="P504" i="2"/>
  <c r="Q504" i="2"/>
  <c r="R504" i="2"/>
  <c r="S504" i="2"/>
  <c r="T504" i="2"/>
  <c r="M505" i="2"/>
  <c r="N505" i="2"/>
  <c r="O505" i="2"/>
  <c r="P505" i="2"/>
  <c r="Q505" i="2"/>
  <c r="R505" i="2"/>
  <c r="S505" i="2"/>
  <c r="T505" i="2"/>
  <c r="M506" i="2"/>
  <c r="N506" i="2"/>
  <c r="O506" i="2"/>
  <c r="P506" i="2"/>
  <c r="Q506" i="2"/>
  <c r="R506" i="2"/>
  <c r="S506" i="2"/>
  <c r="T506" i="2"/>
  <c r="M507" i="2"/>
  <c r="N507" i="2"/>
  <c r="O507" i="2"/>
  <c r="P507" i="2"/>
  <c r="Q507" i="2"/>
  <c r="R507" i="2"/>
  <c r="S507" i="2"/>
  <c r="T507" i="2"/>
  <c r="M508" i="2"/>
  <c r="N508" i="2"/>
  <c r="O508" i="2"/>
  <c r="P508" i="2"/>
  <c r="Q508" i="2"/>
  <c r="R508" i="2"/>
  <c r="S508" i="2"/>
  <c r="T508" i="2"/>
  <c r="M509" i="2"/>
  <c r="N509" i="2"/>
  <c r="O509" i="2"/>
  <c r="P509" i="2"/>
  <c r="Q509" i="2"/>
  <c r="R509" i="2"/>
  <c r="S509" i="2"/>
  <c r="T509" i="2"/>
  <c r="M510" i="2"/>
  <c r="N510" i="2"/>
  <c r="O510" i="2"/>
  <c r="P510" i="2"/>
  <c r="Q510" i="2"/>
  <c r="R510" i="2"/>
  <c r="S510" i="2"/>
  <c r="T510" i="2"/>
  <c r="M511" i="2"/>
  <c r="N511" i="2"/>
  <c r="O511" i="2"/>
  <c r="P511" i="2"/>
  <c r="Q511" i="2"/>
  <c r="R511" i="2"/>
  <c r="S511" i="2"/>
  <c r="T511" i="2"/>
  <c r="M512" i="2"/>
  <c r="N512" i="2"/>
  <c r="O512" i="2"/>
  <c r="P512" i="2"/>
  <c r="Q512" i="2"/>
  <c r="R512" i="2"/>
  <c r="S512" i="2"/>
  <c r="T512" i="2"/>
  <c r="M513" i="2"/>
  <c r="N513" i="2"/>
  <c r="O513" i="2"/>
  <c r="P513" i="2"/>
  <c r="Q513" i="2"/>
  <c r="R513" i="2"/>
  <c r="S513" i="2"/>
  <c r="T513" i="2"/>
  <c r="M514" i="2"/>
  <c r="N514" i="2"/>
  <c r="O514" i="2"/>
  <c r="P514" i="2"/>
  <c r="Q514" i="2"/>
  <c r="R514" i="2"/>
  <c r="S514" i="2"/>
  <c r="T514" i="2"/>
  <c r="M515" i="2"/>
  <c r="N515" i="2"/>
  <c r="O515" i="2"/>
  <c r="P515" i="2"/>
  <c r="Q515" i="2"/>
  <c r="R515" i="2"/>
  <c r="S515" i="2"/>
  <c r="T515" i="2"/>
  <c r="M516" i="2"/>
  <c r="N516" i="2"/>
  <c r="O516" i="2"/>
  <c r="P516" i="2"/>
  <c r="Q516" i="2"/>
  <c r="R516" i="2"/>
  <c r="S516" i="2"/>
  <c r="T516" i="2"/>
  <c r="M517" i="2"/>
  <c r="N517" i="2"/>
  <c r="O517" i="2"/>
  <c r="P517" i="2"/>
  <c r="Q517" i="2"/>
  <c r="R517" i="2"/>
  <c r="S517" i="2"/>
  <c r="T517" i="2"/>
  <c r="M518" i="2"/>
  <c r="N518" i="2"/>
  <c r="O518" i="2"/>
  <c r="P518" i="2"/>
  <c r="Q518" i="2"/>
  <c r="R518" i="2"/>
  <c r="S518" i="2"/>
  <c r="T518" i="2"/>
  <c r="M519" i="2"/>
  <c r="N519" i="2"/>
  <c r="O519" i="2"/>
  <c r="P519" i="2"/>
  <c r="Q519" i="2"/>
  <c r="R519" i="2"/>
  <c r="S519" i="2"/>
  <c r="T519" i="2"/>
  <c r="M520" i="2"/>
  <c r="N520" i="2"/>
  <c r="O520" i="2"/>
  <c r="P520" i="2"/>
  <c r="Q520" i="2"/>
  <c r="R520" i="2"/>
  <c r="S520" i="2"/>
  <c r="T520" i="2"/>
  <c r="M521" i="2"/>
  <c r="N521" i="2"/>
  <c r="O521" i="2"/>
  <c r="P521" i="2"/>
  <c r="Q521" i="2"/>
  <c r="R521" i="2"/>
  <c r="S521" i="2"/>
  <c r="T521" i="2"/>
  <c r="M522" i="2"/>
  <c r="N522" i="2"/>
  <c r="O522" i="2"/>
  <c r="P522" i="2"/>
  <c r="Q522" i="2"/>
  <c r="R522" i="2"/>
  <c r="S522" i="2"/>
  <c r="T522" i="2"/>
  <c r="M523" i="2"/>
  <c r="N523" i="2"/>
  <c r="O523" i="2"/>
  <c r="P523" i="2"/>
  <c r="Q523" i="2"/>
  <c r="R523" i="2"/>
  <c r="S523" i="2"/>
  <c r="T523" i="2"/>
  <c r="M524" i="2"/>
  <c r="N524" i="2"/>
  <c r="O524" i="2"/>
  <c r="P524" i="2"/>
  <c r="Q524" i="2"/>
  <c r="R524" i="2"/>
  <c r="S524" i="2"/>
  <c r="T524" i="2"/>
  <c r="M525" i="2"/>
  <c r="N525" i="2"/>
  <c r="O525" i="2"/>
  <c r="P525" i="2"/>
  <c r="Q525" i="2"/>
  <c r="R525" i="2"/>
  <c r="S525" i="2"/>
  <c r="T525" i="2"/>
  <c r="M526" i="2"/>
  <c r="N526" i="2"/>
  <c r="O526" i="2"/>
  <c r="P526" i="2"/>
  <c r="Q526" i="2"/>
  <c r="R526" i="2"/>
  <c r="S526" i="2"/>
  <c r="T526" i="2"/>
  <c r="M527" i="2"/>
  <c r="N527" i="2"/>
  <c r="O527" i="2"/>
  <c r="P527" i="2"/>
  <c r="Q527" i="2"/>
  <c r="R527" i="2"/>
  <c r="S527" i="2"/>
  <c r="T527" i="2"/>
  <c r="M528" i="2"/>
  <c r="N528" i="2"/>
  <c r="O528" i="2"/>
  <c r="P528" i="2"/>
  <c r="Q528" i="2"/>
  <c r="R528" i="2"/>
  <c r="S528" i="2"/>
  <c r="T528" i="2"/>
  <c r="M529" i="2"/>
  <c r="N529" i="2"/>
  <c r="O529" i="2"/>
  <c r="P529" i="2"/>
  <c r="Q529" i="2"/>
  <c r="R529" i="2"/>
  <c r="S529" i="2"/>
  <c r="T529" i="2"/>
  <c r="M530" i="2"/>
  <c r="N530" i="2"/>
  <c r="O530" i="2"/>
  <c r="P530" i="2"/>
  <c r="Q530" i="2"/>
  <c r="R530" i="2"/>
  <c r="S530" i="2"/>
  <c r="T530" i="2"/>
  <c r="M531" i="2"/>
  <c r="N531" i="2"/>
  <c r="O531" i="2"/>
  <c r="P531" i="2"/>
  <c r="Q531" i="2"/>
  <c r="R531" i="2"/>
  <c r="S531" i="2"/>
  <c r="T531" i="2"/>
  <c r="M532" i="2"/>
  <c r="N532" i="2"/>
  <c r="O532" i="2"/>
  <c r="P532" i="2"/>
  <c r="Q532" i="2"/>
  <c r="R532" i="2"/>
  <c r="S532" i="2"/>
  <c r="T532" i="2"/>
  <c r="M533" i="2"/>
  <c r="N533" i="2"/>
  <c r="O533" i="2"/>
  <c r="P533" i="2"/>
  <c r="Q533" i="2"/>
  <c r="R533" i="2"/>
  <c r="S533" i="2"/>
  <c r="T533" i="2"/>
  <c r="M534" i="2"/>
  <c r="N534" i="2"/>
  <c r="O534" i="2"/>
  <c r="P534" i="2"/>
  <c r="Q534" i="2"/>
  <c r="R534" i="2"/>
  <c r="S534" i="2"/>
  <c r="T534" i="2"/>
  <c r="M535" i="2"/>
  <c r="N535" i="2"/>
  <c r="O535" i="2"/>
  <c r="P535" i="2"/>
  <c r="Q535" i="2"/>
  <c r="R535" i="2"/>
  <c r="S535" i="2"/>
  <c r="T535" i="2"/>
  <c r="M536" i="2"/>
  <c r="N536" i="2"/>
  <c r="O536" i="2"/>
  <c r="P536" i="2"/>
  <c r="Q536" i="2"/>
  <c r="R536" i="2"/>
  <c r="S536" i="2"/>
  <c r="T536" i="2"/>
  <c r="M537" i="2"/>
  <c r="N537" i="2"/>
  <c r="O537" i="2"/>
  <c r="P537" i="2"/>
  <c r="Q537" i="2"/>
  <c r="R537" i="2"/>
  <c r="S537" i="2"/>
  <c r="T537" i="2"/>
  <c r="M538" i="2"/>
  <c r="N538" i="2"/>
  <c r="O538" i="2"/>
  <c r="P538" i="2"/>
  <c r="Q538" i="2"/>
  <c r="R538" i="2"/>
  <c r="S538" i="2"/>
  <c r="T538" i="2"/>
  <c r="M539" i="2"/>
  <c r="N539" i="2"/>
  <c r="O539" i="2"/>
  <c r="P539" i="2"/>
  <c r="Q539" i="2"/>
  <c r="R539" i="2"/>
  <c r="S539" i="2"/>
  <c r="T539" i="2"/>
  <c r="M540" i="2"/>
  <c r="N540" i="2"/>
  <c r="O540" i="2"/>
  <c r="P540" i="2"/>
  <c r="Q540" i="2"/>
  <c r="R540" i="2"/>
  <c r="S540" i="2"/>
  <c r="T540" i="2"/>
  <c r="M541" i="2"/>
  <c r="N541" i="2"/>
  <c r="O541" i="2"/>
  <c r="P541" i="2"/>
  <c r="Q541" i="2"/>
  <c r="R541" i="2"/>
  <c r="S541" i="2"/>
  <c r="T541" i="2"/>
  <c r="M542" i="2"/>
  <c r="N542" i="2"/>
  <c r="O542" i="2"/>
  <c r="P542" i="2"/>
  <c r="Q542" i="2"/>
  <c r="R542" i="2"/>
  <c r="S542" i="2"/>
  <c r="T542" i="2"/>
  <c r="M543" i="2"/>
  <c r="N543" i="2"/>
  <c r="O543" i="2"/>
  <c r="P543" i="2"/>
  <c r="Q543" i="2"/>
  <c r="R543" i="2"/>
  <c r="S543" i="2"/>
  <c r="T543" i="2"/>
  <c r="M544" i="2"/>
  <c r="N544" i="2"/>
  <c r="O544" i="2"/>
  <c r="P544" i="2"/>
  <c r="Q544" i="2"/>
  <c r="R544" i="2"/>
  <c r="S544" i="2"/>
  <c r="T544" i="2"/>
  <c r="M545" i="2"/>
  <c r="N545" i="2"/>
  <c r="O545" i="2"/>
  <c r="P545" i="2"/>
  <c r="Q545" i="2"/>
  <c r="R545" i="2"/>
  <c r="S545" i="2"/>
  <c r="T545" i="2"/>
  <c r="M546" i="2"/>
  <c r="N546" i="2"/>
  <c r="O546" i="2"/>
  <c r="P546" i="2"/>
  <c r="Q546" i="2"/>
  <c r="R546" i="2"/>
  <c r="S546" i="2"/>
  <c r="T546" i="2"/>
  <c r="M547" i="2"/>
  <c r="N547" i="2"/>
  <c r="O547" i="2"/>
  <c r="P547" i="2"/>
  <c r="Q547" i="2"/>
  <c r="R547" i="2"/>
  <c r="S547" i="2"/>
  <c r="T547" i="2"/>
  <c r="M548" i="2"/>
  <c r="N548" i="2"/>
  <c r="O548" i="2"/>
  <c r="P548" i="2"/>
  <c r="Q548" i="2"/>
  <c r="R548" i="2"/>
  <c r="S548" i="2"/>
  <c r="T548" i="2"/>
  <c r="M549" i="2"/>
  <c r="N549" i="2"/>
  <c r="O549" i="2"/>
  <c r="P549" i="2"/>
  <c r="Q549" i="2"/>
  <c r="R549" i="2"/>
  <c r="S549" i="2"/>
  <c r="T549" i="2"/>
  <c r="M550" i="2"/>
  <c r="N550" i="2"/>
  <c r="O550" i="2"/>
  <c r="P550" i="2"/>
  <c r="Q550" i="2"/>
  <c r="R550" i="2"/>
  <c r="S550" i="2"/>
  <c r="T550" i="2"/>
  <c r="M551" i="2"/>
  <c r="N551" i="2"/>
  <c r="O551" i="2"/>
  <c r="P551" i="2"/>
  <c r="Q551" i="2"/>
  <c r="R551" i="2"/>
  <c r="S551" i="2"/>
  <c r="T551" i="2"/>
  <c r="M552" i="2"/>
  <c r="N552" i="2"/>
  <c r="O552" i="2"/>
  <c r="P552" i="2"/>
  <c r="Q552" i="2"/>
  <c r="R552" i="2"/>
  <c r="S552" i="2"/>
  <c r="T552" i="2"/>
  <c r="M553" i="2"/>
  <c r="N553" i="2"/>
  <c r="O553" i="2"/>
  <c r="P553" i="2"/>
  <c r="Q553" i="2"/>
  <c r="R553" i="2"/>
  <c r="S553" i="2"/>
  <c r="T553" i="2"/>
  <c r="M554" i="2"/>
  <c r="N554" i="2"/>
  <c r="O554" i="2"/>
  <c r="P554" i="2"/>
  <c r="Q554" i="2"/>
  <c r="R554" i="2"/>
  <c r="S554" i="2"/>
  <c r="T554" i="2"/>
  <c r="M555" i="2"/>
  <c r="N555" i="2"/>
  <c r="O555" i="2"/>
  <c r="P555" i="2"/>
  <c r="Q555" i="2"/>
  <c r="R555" i="2"/>
  <c r="S555" i="2"/>
  <c r="T555" i="2"/>
  <c r="M556" i="2"/>
  <c r="N556" i="2"/>
  <c r="O556" i="2"/>
  <c r="P556" i="2"/>
  <c r="Q556" i="2"/>
  <c r="R556" i="2"/>
  <c r="S556" i="2"/>
  <c r="T556" i="2"/>
  <c r="M557" i="2"/>
  <c r="N557" i="2"/>
  <c r="O557" i="2"/>
  <c r="P557" i="2"/>
  <c r="Q557" i="2"/>
  <c r="R557" i="2"/>
  <c r="S557" i="2"/>
  <c r="T557" i="2"/>
  <c r="M558" i="2"/>
  <c r="N558" i="2"/>
  <c r="O558" i="2"/>
  <c r="P558" i="2"/>
  <c r="Q558" i="2"/>
  <c r="R558" i="2"/>
  <c r="S558" i="2"/>
  <c r="T558" i="2"/>
  <c r="M559" i="2"/>
  <c r="N559" i="2"/>
  <c r="O559" i="2"/>
  <c r="P559" i="2"/>
  <c r="Q559" i="2"/>
  <c r="R559" i="2"/>
  <c r="S559" i="2"/>
  <c r="T559" i="2"/>
  <c r="M560" i="2"/>
  <c r="N560" i="2"/>
  <c r="O560" i="2"/>
  <c r="P560" i="2"/>
  <c r="Q560" i="2"/>
  <c r="R560" i="2"/>
  <c r="S560" i="2"/>
  <c r="T560" i="2"/>
  <c r="M561" i="2"/>
  <c r="N561" i="2"/>
  <c r="O561" i="2"/>
  <c r="P561" i="2"/>
  <c r="Q561" i="2"/>
  <c r="R561" i="2"/>
  <c r="S561" i="2"/>
  <c r="T561" i="2"/>
  <c r="M562" i="2"/>
  <c r="N562" i="2"/>
  <c r="O562" i="2"/>
  <c r="P562" i="2"/>
  <c r="Q562" i="2"/>
  <c r="R562" i="2"/>
  <c r="S562" i="2"/>
  <c r="T562" i="2"/>
  <c r="M563" i="2"/>
  <c r="N563" i="2"/>
  <c r="O563" i="2"/>
  <c r="P563" i="2"/>
  <c r="Q563" i="2"/>
  <c r="R563" i="2"/>
  <c r="S563" i="2"/>
  <c r="T563" i="2"/>
  <c r="M564" i="2"/>
  <c r="N564" i="2"/>
  <c r="O564" i="2"/>
  <c r="P564" i="2"/>
  <c r="Q564" i="2"/>
  <c r="R564" i="2"/>
  <c r="S564" i="2"/>
  <c r="T564" i="2"/>
  <c r="M565" i="2"/>
  <c r="N565" i="2"/>
  <c r="O565" i="2"/>
  <c r="P565" i="2"/>
  <c r="Q565" i="2"/>
  <c r="R565" i="2"/>
  <c r="S565" i="2"/>
  <c r="T565" i="2"/>
  <c r="M566" i="2"/>
  <c r="N566" i="2"/>
  <c r="O566" i="2"/>
  <c r="P566" i="2"/>
  <c r="Q566" i="2"/>
  <c r="R566" i="2"/>
  <c r="S566" i="2"/>
  <c r="T566" i="2"/>
  <c r="M567" i="2"/>
  <c r="N567" i="2"/>
  <c r="O567" i="2"/>
  <c r="P567" i="2"/>
  <c r="Q567" i="2"/>
  <c r="R567" i="2"/>
  <c r="S567" i="2"/>
  <c r="T567" i="2"/>
  <c r="M568" i="2"/>
  <c r="N568" i="2"/>
  <c r="O568" i="2"/>
  <c r="P568" i="2"/>
  <c r="Q568" i="2"/>
  <c r="R568" i="2"/>
  <c r="S568" i="2"/>
  <c r="T568" i="2"/>
  <c r="M569" i="2"/>
  <c r="N569" i="2"/>
  <c r="O569" i="2"/>
  <c r="P569" i="2"/>
  <c r="Q569" i="2"/>
  <c r="R569" i="2"/>
  <c r="S569" i="2"/>
  <c r="T569" i="2"/>
  <c r="M570" i="2"/>
  <c r="N570" i="2"/>
  <c r="O570" i="2"/>
  <c r="P570" i="2"/>
  <c r="Q570" i="2"/>
  <c r="R570" i="2"/>
  <c r="S570" i="2"/>
  <c r="T570" i="2"/>
  <c r="M571" i="2"/>
  <c r="N571" i="2"/>
  <c r="O571" i="2"/>
  <c r="P571" i="2"/>
  <c r="Q571" i="2"/>
  <c r="R571" i="2"/>
  <c r="S571" i="2"/>
  <c r="T571" i="2"/>
  <c r="M572" i="2"/>
  <c r="N572" i="2"/>
  <c r="O572" i="2"/>
  <c r="P572" i="2"/>
  <c r="Q572" i="2"/>
  <c r="R572" i="2"/>
  <c r="S572" i="2"/>
  <c r="T572" i="2"/>
  <c r="M573" i="2"/>
  <c r="N573" i="2"/>
  <c r="O573" i="2"/>
  <c r="P573" i="2"/>
  <c r="Q573" i="2"/>
  <c r="R573" i="2"/>
  <c r="S573" i="2"/>
  <c r="T573" i="2"/>
  <c r="M574" i="2"/>
  <c r="N574" i="2"/>
  <c r="O574" i="2"/>
  <c r="P574" i="2"/>
  <c r="Q574" i="2"/>
  <c r="R574" i="2"/>
  <c r="S574" i="2"/>
  <c r="T574" i="2"/>
  <c r="M575" i="2"/>
  <c r="N575" i="2"/>
  <c r="O575" i="2"/>
  <c r="P575" i="2"/>
  <c r="Q575" i="2"/>
  <c r="R575" i="2"/>
  <c r="S575" i="2"/>
  <c r="T575" i="2"/>
  <c r="M576" i="2"/>
  <c r="N576" i="2"/>
  <c r="O576" i="2"/>
  <c r="P576" i="2"/>
  <c r="Q576" i="2"/>
  <c r="R576" i="2"/>
  <c r="S576" i="2"/>
  <c r="T576" i="2"/>
  <c r="M577" i="2"/>
  <c r="N577" i="2"/>
  <c r="O577" i="2"/>
  <c r="P577" i="2"/>
  <c r="Q577" i="2"/>
  <c r="R577" i="2"/>
  <c r="S577" i="2"/>
  <c r="T577" i="2"/>
  <c r="M578" i="2"/>
  <c r="N578" i="2"/>
  <c r="O578" i="2"/>
  <c r="P578" i="2"/>
  <c r="Q578" i="2"/>
  <c r="R578" i="2"/>
  <c r="S578" i="2"/>
  <c r="T578" i="2"/>
  <c r="M579" i="2"/>
  <c r="N579" i="2"/>
  <c r="O579" i="2"/>
  <c r="P579" i="2"/>
  <c r="Q579" i="2"/>
  <c r="R579" i="2"/>
  <c r="S579" i="2"/>
  <c r="T579" i="2"/>
  <c r="M580" i="2"/>
  <c r="N580" i="2"/>
  <c r="O580" i="2"/>
  <c r="P580" i="2"/>
  <c r="Q580" i="2"/>
  <c r="R580" i="2"/>
  <c r="S580" i="2"/>
  <c r="T580" i="2"/>
  <c r="M581" i="2"/>
  <c r="N581" i="2"/>
  <c r="O581" i="2"/>
  <c r="P581" i="2"/>
  <c r="Q581" i="2"/>
  <c r="R581" i="2"/>
  <c r="S581" i="2"/>
  <c r="T581" i="2"/>
  <c r="M582" i="2"/>
  <c r="N582" i="2"/>
  <c r="O582" i="2"/>
  <c r="P582" i="2"/>
  <c r="Q582" i="2"/>
  <c r="R582" i="2"/>
  <c r="S582" i="2"/>
  <c r="T582" i="2"/>
  <c r="M583" i="2"/>
  <c r="N583" i="2"/>
  <c r="O583" i="2"/>
  <c r="P583" i="2"/>
  <c r="Q583" i="2"/>
  <c r="R583" i="2"/>
  <c r="S583" i="2"/>
  <c r="T583" i="2"/>
  <c r="M584" i="2"/>
  <c r="N584" i="2"/>
  <c r="O584" i="2"/>
  <c r="P584" i="2"/>
  <c r="Q584" i="2"/>
  <c r="R584" i="2"/>
  <c r="S584" i="2"/>
  <c r="T584" i="2"/>
  <c r="M585" i="2"/>
  <c r="N585" i="2"/>
  <c r="O585" i="2"/>
  <c r="P585" i="2"/>
  <c r="Q585" i="2"/>
  <c r="R585" i="2"/>
  <c r="S585" i="2"/>
  <c r="T585" i="2"/>
  <c r="M586" i="2"/>
  <c r="N586" i="2"/>
  <c r="O586" i="2"/>
  <c r="P586" i="2"/>
  <c r="Q586" i="2"/>
  <c r="R586" i="2"/>
  <c r="S586" i="2"/>
  <c r="T586" i="2"/>
  <c r="M587" i="2"/>
  <c r="N587" i="2"/>
  <c r="O587" i="2"/>
  <c r="P587" i="2"/>
  <c r="Q587" i="2"/>
  <c r="R587" i="2"/>
  <c r="S587" i="2"/>
  <c r="T587" i="2"/>
  <c r="M588" i="2"/>
  <c r="N588" i="2"/>
  <c r="O588" i="2"/>
  <c r="P588" i="2"/>
  <c r="Q588" i="2"/>
  <c r="R588" i="2"/>
  <c r="S588" i="2"/>
  <c r="T588" i="2"/>
  <c r="M589" i="2"/>
  <c r="N589" i="2"/>
  <c r="O589" i="2"/>
  <c r="P589" i="2"/>
  <c r="Q589" i="2"/>
  <c r="R589" i="2"/>
  <c r="S589" i="2"/>
  <c r="T589" i="2"/>
  <c r="M590" i="2"/>
  <c r="N590" i="2"/>
  <c r="O590" i="2"/>
  <c r="P590" i="2"/>
  <c r="Q590" i="2"/>
  <c r="R590" i="2"/>
  <c r="S590" i="2"/>
  <c r="T590" i="2"/>
  <c r="M591" i="2"/>
  <c r="N591" i="2"/>
  <c r="O591" i="2"/>
  <c r="P591" i="2"/>
  <c r="Q591" i="2"/>
  <c r="R591" i="2"/>
  <c r="S591" i="2"/>
  <c r="T591" i="2"/>
  <c r="M592" i="2"/>
  <c r="N592" i="2"/>
  <c r="O592" i="2"/>
  <c r="P592" i="2"/>
  <c r="Q592" i="2"/>
  <c r="R592" i="2"/>
  <c r="S592" i="2"/>
  <c r="T592" i="2"/>
  <c r="M593" i="2"/>
  <c r="N593" i="2"/>
  <c r="O593" i="2"/>
  <c r="P593" i="2"/>
  <c r="Q593" i="2"/>
  <c r="R593" i="2"/>
  <c r="S593" i="2"/>
  <c r="T593" i="2"/>
  <c r="M594" i="2"/>
  <c r="N594" i="2"/>
  <c r="O594" i="2"/>
  <c r="P594" i="2"/>
  <c r="Q594" i="2"/>
  <c r="R594" i="2"/>
  <c r="S594" i="2"/>
  <c r="T594" i="2"/>
  <c r="M595" i="2"/>
  <c r="N595" i="2"/>
  <c r="O595" i="2"/>
  <c r="P595" i="2"/>
  <c r="Q595" i="2"/>
  <c r="R595" i="2"/>
  <c r="S595" i="2"/>
  <c r="T595" i="2"/>
  <c r="M596" i="2"/>
  <c r="N596" i="2"/>
  <c r="O596" i="2"/>
  <c r="P596" i="2"/>
  <c r="Q596" i="2"/>
  <c r="R596" i="2"/>
  <c r="S596" i="2"/>
  <c r="T596" i="2"/>
  <c r="M597" i="2"/>
  <c r="N597" i="2"/>
  <c r="O597" i="2"/>
  <c r="P597" i="2"/>
  <c r="Q597" i="2"/>
  <c r="R597" i="2"/>
  <c r="S597" i="2"/>
  <c r="T597" i="2"/>
  <c r="M598" i="2"/>
  <c r="N598" i="2"/>
  <c r="O598" i="2"/>
  <c r="P598" i="2"/>
  <c r="Q598" i="2"/>
  <c r="R598" i="2"/>
  <c r="S598" i="2"/>
  <c r="T598" i="2"/>
  <c r="M599" i="2"/>
  <c r="N599" i="2"/>
  <c r="O599" i="2"/>
  <c r="P599" i="2"/>
  <c r="Q599" i="2"/>
  <c r="R599" i="2"/>
  <c r="S599" i="2"/>
  <c r="T599" i="2"/>
  <c r="M600" i="2"/>
  <c r="N600" i="2"/>
  <c r="O600" i="2"/>
  <c r="P600" i="2"/>
  <c r="Q600" i="2"/>
  <c r="R600" i="2"/>
  <c r="S600" i="2"/>
  <c r="T600" i="2"/>
  <c r="M601" i="2"/>
  <c r="N601" i="2"/>
  <c r="O601" i="2"/>
  <c r="P601" i="2"/>
  <c r="Q601" i="2"/>
  <c r="R601" i="2"/>
  <c r="S601" i="2"/>
  <c r="T601" i="2"/>
  <c r="M602" i="2"/>
  <c r="N602" i="2"/>
  <c r="O602" i="2"/>
  <c r="P602" i="2"/>
  <c r="Q602" i="2"/>
  <c r="R602" i="2"/>
  <c r="S602" i="2"/>
  <c r="T602" i="2"/>
  <c r="M603" i="2"/>
  <c r="N603" i="2"/>
  <c r="O603" i="2"/>
  <c r="P603" i="2"/>
  <c r="Q603" i="2"/>
  <c r="R603" i="2"/>
  <c r="S603" i="2"/>
  <c r="T603" i="2"/>
  <c r="M604" i="2"/>
  <c r="N604" i="2"/>
  <c r="O604" i="2"/>
  <c r="P604" i="2"/>
  <c r="Q604" i="2"/>
  <c r="R604" i="2"/>
  <c r="S604" i="2"/>
  <c r="T604" i="2"/>
  <c r="M605" i="2"/>
  <c r="N605" i="2"/>
  <c r="O605" i="2"/>
  <c r="P605" i="2"/>
  <c r="Q605" i="2"/>
  <c r="R605" i="2"/>
  <c r="S605" i="2"/>
  <c r="T605" i="2"/>
  <c r="M606" i="2"/>
  <c r="N606" i="2"/>
  <c r="O606" i="2"/>
  <c r="P606" i="2"/>
  <c r="Q606" i="2"/>
  <c r="R606" i="2"/>
  <c r="S606" i="2"/>
  <c r="T606" i="2"/>
  <c r="M607" i="2"/>
  <c r="N607" i="2"/>
  <c r="O607" i="2"/>
  <c r="P607" i="2"/>
  <c r="Q607" i="2"/>
  <c r="R607" i="2"/>
  <c r="S607" i="2"/>
  <c r="T607" i="2"/>
  <c r="M608" i="2"/>
  <c r="N608" i="2"/>
  <c r="O608" i="2"/>
  <c r="P608" i="2"/>
  <c r="Q608" i="2"/>
  <c r="R608" i="2"/>
  <c r="S608" i="2"/>
  <c r="T608" i="2"/>
  <c r="M609" i="2"/>
  <c r="N609" i="2"/>
  <c r="O609" i="2"/>
  <c r="P609" i="2"/>
  <c r="Q609" i="2"/>
  <c r="R609" i="2"/>
  <c r="S609" i="2"/>
  <c r="T609" i="2"/>
  <c r="M610" i="2"/>
  <c r="N610" i="2"/>
  <c r="O610" i="2"/>
  <c r="P610" i="2"/>
  <c r="Q610" i="2"/>
  <c r="R610" i="2"/>
  <c r="S610" i="2"/>
  <c r="T610" i="2"/>
  <c r="M611" i="2"/>
  <c r="N611" i="2"/>
  <c r="O611" i="2"/>
  <c r="P611" i="2"/>
  <c r="Q611" i="2"/>
  <c r="R611" i="2"/>
  <c r="S611" i="2"/>
  <c r="T611" i="2"/>
  <c r="M612" i="2"/>
  <c r="N612" i="2"/>
  <c r="O612" i="2"/>
  <c r="P612" i="2"/>
  <c r="Q612" i="2"/>
  <c r="R612" i="2"/>
  <c r="S612" i="2"/>
  <c r="T612" i="2"/>
  <c r="M613" i="2"/>
  <c r="N613" i="2"/>
  <c r="O613" i="2"/>
  <c r="P613" i="2"/>
  <c r="Q613" i="2"/>
  <c r="R613" i="2"/>
  <c r="S613" i="2"/>
  <c r="T613" i="2"/>
  <c r="M614" i="2"/>
  <c r="N614" i="2"/>
  <c r="O614" i="2"/>
  <c r="P614" i="2"/>
  <c r="Q614" i="2"/>
  <c r="R614" i="2"/>
  <c r="S614" i="2"/>
  <c r="T614" i="2"/>
  <c r="M615" i="2"/>
  <c r="N615" i="2"/>
  <c r="O615" i="2"/>
  <c r="P615" i="2"/>
  <c r="Q615" i="2"/>
  <c r="R615" i="2"/>
  <c r="S615" i="2"/>
  <c r="T615" i="2"/>
  <c r="M616" i="2"/>
  <c r="N616" i="2"/>
  <c r="O616" i="2"/>
  <c r="P616" i="2"/>
  <c r="Q616" i="2"/>
  <c r="R616" i="2"/>
  <c r="S616" i="2"/>
  <c r="T616" i="2"/>
  <c r="M617" i="2"/>
  <c r="N617" i="2"/>
  <c r="O617" i="2"/>
  <c r="P617" i="2"/>
  <c r="Q617" i="2"/>
  <c r="R617" i="2"/>
  <c r="S617" i="2"/>
  <c r="T617" i="2"/>
  <c r="M618" i="2"/>
  <c r="N618" i="2"/>
  <c r="O618" i="2"/>
  <c r="P618" i="2"/>
  <c r="Q618" i="2"/>
  <c r="R618" i="2"/>
  <c r="S618" i="2"/>
  <c r="T618" i="2"/>
  <c r="M619" i="2"/>
  <c r="N619" i="2"/>
  <c r="O619" i="2"/>
  <c r="P619" i="2"/>
  <c r="Q619" i="2"/>
  <c r="R619" i="2"/>
  <c r="S619" i="2"/>
  <c r="T619" i="2"/>
  <c r="M620" i="2"/>
  <c r="N620" i="2"/>
  <c r="O620" i="2"/>
  <c r="P620" i="2"/>
  <c r="Q620" i="2"/>
  <c r="R620" i="2"/>
  <c r="S620" i="2"/>
  <c r="T620" i="2"/>
  <c r="M621" i="2"/>
  <c r="N621" i="2"/>
  <c r="O621" i="2"/>
  <c r="P621" i="2"/>
  <c r="Q621" i="2"/>
  <c r="R621" i="2"/>
  <c r="S621" i="2"/>
  <c r="T621" i="2"/>
  <c r="M622" i="2"/>
  <c r="N622" i="2"/>
  <c r="O622" i="2"/>
  <c r="P622" i="2"/>
  <c r="Q622" i="2"/>
  <c r="R622" i="2"/>
  <c r="S622" i="2"/>
  <c r="T622" i="2"/>
  <c r="M623" i="2"/>
  <c r="N623" i="2"/>
  <c r="O623" i="2"/>
  <c r="P623" i="2"/>
  <c r="Q623" i="2"/>
  <c r="R623" i="2"/>
  <c r="S623" i="2"/>
  <c r="T623" i="2"/>
  <c r="M624" i="2"/>
  <c r="N624" i="2"/>
  <c r="O624" i="2"/>
  <c r="P624" i="2"/>
  <c r="Q624" i="2"/>
  <c r="R624" i="2"/>
  <c r="S624" i="2"/>
  <c r="T624" i="2"/>
  <c r="M625" i="2"/>
  <c r="N625" i="2"/>
  <c r="O625" i="2"/>
  <c r="P625" i="2"/>
  <c r="Q625" i="2"/>
  <c r="R625" i="2"/>
  <c r="S625" i="2"/>
  <c r="T625" i="2"/>
  <c r="M626" i="2"/>
  <c r="N626" i="2"/>
  <c r="O626" i="2"/>
  <c r="P626" i="2"/>
  <c r="Q626" i="2"/>
  <c r="R626" i="2"/>
  <c r="S626" i="2"/>
  <c r="T626" i="2"/>
  <c r="M627" i="2"/>
  <c r="N627" i="2"/>
  <c r="O627" i="2"/>
  <c r="P627" i="2"/>
  <c r="Q627" i="2"/>
  <c r="R627" i="2"/>
  <c r="S627" i="2"/>
  <c r="T627" i="2"/>
  <c r="M628" i="2"/>
  <c r="N628" i="2"/>
  <c r="O628" i="2"/>
  <c r="P628" i="2"/>
  <c r="Q628" i="2"/>
  <c r="R628" i="2"/>
  <c r="S628" i="2"/>
  <c r="T628" i="2"/>
  <c r="M629" i="2"/>
  <c r="N629" i="2"/>
  <c r="O629" i="2"/>
  <c r="P629" i="2"/>
  <c r="Q629" i="2"/>
  <c r="R629" i="2"/>
  <c r="S629" i="2"/>
  <c r="T629" i="2"/>
  <c r="M630" i="2"/>
  <c r="N630" i="2"/>
  <c r="O630" i="2"/>
  <c r="P630" i="2"/>
  <c r="Q630" i="2"/>
  <c r="R630" i="2"/>
  <c r="S630" i="2"/>
  <c r="T630" i="2"/>
  <c r="M631" i="2"/>
  <c r="N631" i="2"/>
  <c r="O631" i="2"/>
  <c r="P631" i="2"/>
  <c r="Q631" i="2"/>
  <c r="R631" i="2"/>
  <c r="S631" i="2"/>
  <c r="T631" i="2"/>
  <c r="M632" i="2"/>
  <c r="N632" i="2"/>
  <c r="O632" i="2"/>
  <c r="P632" i="2"/>
  <c r="Q632" i="2"/>
  <c r="R632" i="2"/>
  <c r="S632" i="2"/>
  <c r="T632" i="2"/>
  <c r="M633" i="2"/>
  <c r="N633" i="2"/>
  <c r="O633" i="2"/>
  <c r="P633" i="2"/>
  <c r="Q633" i="2"/>
  <c r="R633" i="2"/>
  <c r="S633" i="2"/>
  <c r="T633" i="2"/>
  <c r="M634" i="2"/>
  <c r="N634" i="2"/>
  <c r="O634" i="2"/>
  <c r="P634" i="2"/>
  <c r="Q634" i="2"/>
  <c r="R634" i="2"/>
  <c r="S634" i="2"/>
  <c r="T634" i="2"/>
  <c r="M635" i="2"/>
  <c r="N635" i="2"/>
  <c r="O635" i="2"/>
  <c r="P635" i="2"/>
  <c r="Q635" i="2"/>
  <c r="R635" i="2"/>
  <c r="S635" i="2"/>
  <c r="T635" i="2"/>
  <c r="M636" i="2"/>
  <c r="N636" i="2"/>
  <c r="O636" i="2"/>
  <c r="P636" i="2"/>
  <c r="Q636" i="2"/>
  <c r="R636" i="2"/>
  <c r="S636" i="2"/>
  <c r="T636" i="2"/>
  <c r="M637" i="2"/>
  <c r="N637" i="2"/>
  <c r="O637" i="2"/>
  <c r="P637" i="2"/>
  <c r="Q637" i="2"/>
  <c r="R637" i="2"/>
  <c r="S637" i="2"/>
  <c r="T637" i="2"/>
  <c r="M638" i="2"/>
  <c r="N638" i="2"/>
  <c r="O638" i="2"/>
  <c r="P638" i="2"/>
  <c r="Q638" i="2"/>
  <c r="R638" i="2"/>
  <c r="S638" i="2"/>
  <c r="T638" i="2"/>
  <c r="M639" i="2"/>
  <c r="N639" i="2"/>
  <c r="O639" i="2"/>
  <c r="P639" i="2"/>
  <c r="Q639" i="2"/>
  <c r="R639" i="2"/>
  <c r="S639" i="2"/>
  <c r="T639" i="2"/>
  <c r="M640" i="2"/>
  <c r="N640" i="2"/>
  <c r="O640" i="2"/>
  <c r="P640" i="2"/>
  <c r="Q640" i="2"/>
  <c r="R640" i="2"/>
  <c r="S640" i="2"/>
  <c r="T640" i="2"/>
  <c r="M641" i="2"/>
  <c r="N641" i="2"/>
  <c r="O641" i="2"/>
  <c r="P641" i="2"/>
  <c r="Q641" i="2"/>
  <c r="R641" i="2"/>
  <c r="S641" i="2"/>
  <c r="T641" i="2"/>
  <c r="M642" i="2"/>
  <c r="N642" i="2"/>
  <c r="O642" i="2"/>
  <c r="P642" i="2"/>
  <c r="Q642" i="2"/>
  <c r="R642" i="2"/>
  <c r="S642" i="2"/>
  <c r="T642" i="2"/>
  <c r="M643" i="2"/>
  <c r="N643" i="2"/>
  <c r="O643" i="2"/>
  <c r="P643" i="2"/>
  <c r="Q643" i="2"/>
  <c r="R643" i="2"/>
  <c r="S643" i="2"/>
  <c r="T643" i="2"/>
  <c r="M644" i="2"/>
  <c r="N644" i="2"/>
  <c r="O644" i="2"/>
  <c r="P644" i="2"/>
  <c r="Q644" i="2"/>
  <c r="R644" i="2"/>
  <c r="S644" i="2"/>
  <c r="T644" i="2"/>
  <c r="M645" i="2"/>
  <c r="N645" i="2"/>
  <c r="O645" i="2"/>
  <c r="P645" i="2"/>
  <c r="Q645" i="2"/>
  <c r="R645" i="2"/>
  <c r="S645" i="2"/>
  <c r="T645" i="2"/>
  <c r="M646" i="2"/>
  <c r="N646" i="2"/>
  <c r="O646" i="2"/>
  <c r="P646" i="2"/>
  <c r="Q646" i="2"/>
  <c r="R646" i="2"/>
  <c r="S646" i="2"/>
  <c r="T646" i="2"/>
  <c r="M647" i="2"/>
  <c r="N647" i="2"/>
  <c r="O647" i="2"/>
  <c r="P647" i="2"/>
  <c r="Q647" i="2"/>
  <c r="R647" i="2"/>
  <c r="S647" i="2"/>
  <c r="T647" i="2"/>
  <c r="M648" i="2"/>
  <c r="N648" i="2"/>
  <c r="O648" i="2"/>
  <c r="P648" i="2"/>
  <c r="Q648" i="2"/>
  <c r="R648" i="2"/>
  <c r="S648" i="2"/>
  <c r="T648" i="2"/>
  <c r="M649" i="2"/>
  <c r="N649" i="2"/>
  <c r="O649" i="2"/>
  <c r="P649" i="2"/>
  <c r="Q649" i="2"/>
  <c r="R649" i="2"/>
  <c r="S649" i="2"/>
  <c r="T649" i="2"/>
  <c r="M650" i="2"/>
  <c r="N650" i="2"/>
  <c r="O650" i="2"/>
  <c r="P650" i="2"/>
  <c r="Q650" i="2"/>
  <c r="R650" i="2"/>
  <c r="S650" i="2"/>
  <c r="T650" i="2"/>
  <c r="M651" i="2"/>
  <c r="N651" i="2"/>
  <c r="O651" i="2"/>
  <c r="P651" i="2"/>
  <c r="Q651" i="2"/>
  <c r="R651" i="2"/>
  <c r="S651" i="2"/>
  <c r="T651" i="2"/>
  <c r="M652" i="2"/>
  <c r="N652" i="2"/>
  <c r="O652" i="2"/>
  <c r="P652" i="2"/>
  <c r="Q652" i="2"/>
  <c r="R652" i="2"/>
  <c r="S652" i="2"/>
  <c r="T652" i="2"/>
  <c r="M653" i="2"/>
  <c r="N653" i="2"/>
  <c r="O653" i="2"/>
  <c r="P653" i="2"/>
  <c r="Q653" i="2"/>
  <c r="R653" i="2"/>
  <c r="S653" i="2"/>
  <c r="T653" i="2"/>
  <c r="M654" i="2"/>
  <c r="N654" i="2"/>
  <c r="O654" i="2"/>
  <c r="P654" i="2"/>
  <c r="Q654" i="2"/>
  <c r="R654" i="2"/>
  <c r="S654" i="2"/>
  <c r="T654" i="2"/>
  <c r="M655" i="2"/>
  <c r="N655" i="2"/>
  <c r="O655" i="2"/>
  <c r="P655" i="2"/>
  <c r="Q655" i="2"/>
  <c r="R655" i="2"/>
  <c r="S655" i="2"/>
  <c r="T655" i="2"/>
  <c r="M656" i="2"/>
  <c r="N656" i="2"/>
  <c r="O656" i="2"/>
  <c r="P656" i="2"/>
  <c r="Q656" i="2"/>
  <c r="R656" i="2"/>
  <c r="S656" i="2"/>
  <c r="T656" i="2"/>
  <c r="M657" i="2"/>
  <c r="N657" i="2"/>
  <c r="O657" i="2"/>
  <c r="P657" i="2"/>
  <c r="Q657" i="2"/>
  <c r="R657" i="2"/>
  <c r="S657" i="2"/>
  <c r="T657" i="2"/>
  <c r="M658" i="2"/>
  <c r="N658" i="2"/>
  <c r="O658" i="2"/>
  <c r="P658" i="2"/>
  <c r="Q658" i="2"/>
  <c r="R658" i="2"/>
  <c r="S658" i="2"/>
  <c r="T658" i="2"/>
  <c r="M659" i="2"/>
  <c r="N659" i="2"/>
  <c r="O659" i="2"/>
  <c r="P659" i="2"/>
  <c r="Q659" i="2"/>
  <c r="R659" i="2"/>
  <c r="S659" i="2"/>
  <c r="T659" i="2"/>
  <c r="M660" i="2"/>
  <c r="N660" i="2"/>
  <c r="O660" i="2"/>
  <c r="P660" i="2"/>
  <c r="Q660" i="2"/>
  <c r="R660" i="2"/>
  <c r="S660" i="2"/>
  <c r="T660" i="2"/>
  <c r="M661" i="2"/>
  <c r="N661" i="2"/>
  <c r="O661" i="2"/>
  <c r="P661" i="2"/>
  <c r="Q661" i="2"/>
  <c r="R661" i="2"/>
  <c r="S661" i="2"/>
  <c r="T661" i="2"/>
  <c r="M662" i="2"/>
  <c r="N662" i="2"/>
  <c r="O662" i="2"/>
  <c r="P662" i="2"/>
  <c r="Q662" i="2"/>
  <c r="R662" i="2"/>
  <c r="S662" i="2"/>
  <c r="T662" i="2"/>
  <c r="M663" i="2"/>
  <c r="N663" i="2"/>
  <c r="O663" i="2"/>
  <c r="P663" i="2"/>
  <c r="Q663" i="2"/>
  <c r="R663" i="2"/>
  <c r="S663" i="2"/>
  <c r="T663" i="2"/>
  <c r="M664" i="2"/>
  <c r="N664" i="2"/>
  <c r="O664" i="2"/>
  <c r="P664" i="2"/>
  <c r="Q664" i="2"/>
  <c r="R664" i="2"/>
  <c r="S664" i="2"/>
  <c r="T664" i="2"/>
  <c r="M665" i="2"/>
  <c r="N665" i="2"/>
  <c r="O665" i="2"/>
  <c r="P665" i="2"/>
  <c r="Q665" i="2"/>
  <c r="R665" i="2"/>
  <c r="S665" i="2"/>
  <c r="T665" i="2"/>
  <c r="M666" i="2"/>
  <c r="N666" i="2"/>
  <c r="O666" i="2"/>
  <c r="P666" i="2"/>
  <c r="Q666" i="2"/>
  <c r="R666" i="2"/>
  <c r="S666" i="2"/>
  <c r="T666" i="2"/>
  <c r="M667" i="2"/>
  <c r="N667" i="2"/>
  <c r="O667" i="2"/>
  <c r="P667" i="2"/>
  <c r="Q667" i="2"/>
  <c r="R667" i="2"/>
  <c r="S667" i="2"/>
  <c r="T667" i="2"/>
  <c r="M668" i="2"/>
  <c r="N668" i="2"/>
  <c r="O668" i="2"/>
  <c r="P668" i="2"/>
  <c r="Q668" i="2"/>
  <c r="R668" i="2"/>
  <c r="S668" i="2"/>
  <c r="T668" i="2"/>
  <c r="M669" i="2"/>
  <c r="N669" i="2"/>
  <c r="O669" i="2"/>
  <c r="P669" i="2"/>
  <c r="Q669" i="2"/>
  <c r="R669" i="2"/>
  <c r="S669" i="2"/>
  <c r="T669" i="2"/>
  <c r="M670" i="2"/>
  <c r="N670" i="2"/>
  <c r="O670" i="2"/>
  <c r="P670" i="2"/>
  <c r="Q670" i="2"/>
  <c r="R670" i="2"/>
  <c r="S670" i="2"/>
  <c r="T670" i="2"/>
  <c r="M671" i="2"/>
  <c r="N671" i="2"/>
  <c r="O671" i="2"/>
  <c r="P671" i="2"/>
  <c r="Q671" i="2"/>
  <c r="R671" i="2"/>
  <c r="S671" i="2"/>
  <c r="T671" i="2"/>
  <c r="M672" i="2"/>
  <c r="N672" i="2"/>
  <c r="O672" i="2"/>
  <c r="P672" i="2"/>
  <c r="Q672" i="2"/>
  <c r="R672" i="2"/>
  <c r="S672" i="2"/>
  <c r="T672" i="2"/>
  <c r="M673" i="2"/>
  <c r="N673" i="2"/>
  <c r="O673" i="2"/>
  <c r="P673" i="2"/>
  <c r="Q673" i="2"/>
  <c r="R673" i="2"/>
  <c r="S673" i="2"/>
  <c r="T673" i="2"/>
  <c r="M674" i="2"/>
  <c r="N674" i="2"/>
  <c r="O674" i="2"/>
  <c r="P674" i="2"/>
  <c r="Q674" i="2"/>
  <c r="R674" i="2"/>
  <c r="S674" i="2"/>
  <c r="T674" i="2"/>
  <c r="M675" i="2"/>
  <c r="N675" i="2"/>
  <c r="O675" i="2"/>
  <c r="P675" i="2"/>
  <c r="Q675" i="2"/>
  <c r="R675" i="2"/>
  <c r="S675" i="2"/>
  <c r="T675" i="2"/>
  <c r="M676" i="2"/>
  <c r="N676" i="2"/>
  <c r="O676" i="2"/>
  <c r="P676" i="2"/>
  <c r="Q676" i="2"/>
  <c r="R676" i="2"/>
  <c r="S676" i="2"/>
  <c r="T676" i="2"/>
  <c r="M677" i="2"/>
  <c r="N677" i="2"/>
  <c r="O677" i="2"/>
  <c r="P677" i="2"/>
  <c r="Q677" i="2"/>
  <c r="R677" i="2"/>
  <c r="S677" i="2"/>
  <c r="T677" i="2"/>
  <c r="M678" i="2"/>
  <c r="N678" i="2"/>
  <c r="O678" i="2"/>
  <c r="P678" i="2"/>
  <c r="Q678" i="2"/>
  <c r="R678" i="2"/>
  <c r="S678" i="2"/>
  <c r="T678" i="2"/>
  <c r="M679" i="2"/>
  <c r="N679" i="2"/>
  <c r="O679" i="2"/>
  <c r="P679" i="2"/>
  <c r="Q679" i="2"/>
  <c r="R679" i="2"/>
  <c r="S679" i="2"/>
  <c r="T679" i="2"/>
  <c r="M680" i="2"/>
  <c r="N680" i="2"/>
  <c r="O680" i="2"/>
  <c r="P680" i="2"/>
  <c r="Q680" i="2"/>
  <c r="R680" i="2"/>
  <c r="S680" i="2"/>
  <c r="T680" i="2"/>
  <c r="M681" i="2"/>
  <c r="N681" i="2"/>
  <c r="O681" i="2"/>
  <c r="P681" i="2"/>
  <c r="Q681" i="2"/>
  <c r="R681" i="2"/>
  <c r="S681" i="2"/>
  <c r="T681" i="2"/>
  <c r="M682" i="2"/>
  <c r="N682" i="2"/>
  <c r="O682" i="2"/>
  <c r="P682" i="2"/>
  <c r="Q682" i="2"/>
  <c r="R682" i="2"/>
  <c r="S682" i="2"/>
  <c r="T682" i="2"/>
  <c r="M683" i="2"/>
  <c r="N683" i="2"/>
  <c r="O683" i="2"/>
  <c r="P683" i="2"/>
  <c r="Q683" i="2"/>
  <c r="R683" i="2"/>
  <c r="S683" i="2"/>
  <c r="T683" i="2"/>
  <c r="M684" i="2"/>
  <c r="N684" i="2"/>
  <c r="O684" i="2"/>
  <c r="P684" i="2"/>
  <c r="Q684" i="2"/>
  <c r="R684" i="2"/>
  <c r="S684" i="2"/>
  <c r="T684" i="2"/>
  <c r="M685" i="2"/>
  <c r="N685" i="2"/>
  <c r="O685" i="2"/>
  <c r="P685" i="2"/>
  <c r="Q685" i="2"/>
  <c r="R685" i="2"/>
  <c r="S685" i="2"/>
  <c r="T685" i="2"/>
  <c r="M686" i="2"/>
  <c r="N686" i="2"/>
  <c r="O686" i="2"/>
  <c r="P686" i="2"/>
  <c r="Q686" i="2"/>
  <c r="R686" i="2"/>
  <c r="S686" i="2"/>
  <c r="T686" i="2"/>
  <c r="M687" i="2"/>
  <c r="N687" i="2"/>
  <c r="O687" i="2"/>
  <c r="P687" i="2"/>
  <c r="Q687" i="2"/>
  <c r="R687" i="2"/>
  <c r="S687" i="2"/>
  <c r="T687" i="2"/>
  <c r="M688" i="2"/>
  <c r="N688" i="2"/>
  <c r="O688" i="2"/>
  <c r="P688" i="2"/>
  <c r="Q688" i="2"/>
  <c r="R688" i="2"/>
  <c r="S688" i="2"/>
  <c r="T688" i="2"/>
  <c r="M689" i="2"/>
  <c r="N689" i="2"/>
  <c r="O689" i="2"/>
  <c r="P689" i="2"/>
  <c r="Q689" i="2"/>
  <c r="R689" i="2"/>
  <c r="S689" i="2"/>
  <c r="T689" i="2"/>
  <c r="M690" i="2"/>
  <c r="N690" i="2"/>
  <c r="O690" i="2"/>
  <c r="P690" i="2"/>
  <c r="Q690" i="2"/>
  <c r="R690" i="2"/>
  <c r="S690" i="2"/>
  <c r="T690" i="2"/>
  <c r="M691" i="2"/>
  <c r="N691" i="2"/>
  <c r="O691" i="2"/>
  <c r="P691" i="2"/>
  <c r="Q691" i="2"/>
  <c r="R691" i="2"/>
  <c r="S691" i="2"/>
  <c r="T691" i="2"/>
  <c r="M692" i="2"/>
  <c r="N692" i="2"/>
  <c r="O692" i="2"/>
  <c r="P692" i="2"/>
  <c r="Q692" i="2"/>
  <c r="R692" i="2"/>
  <c r="S692" i="2"/>
  <c r="T692" i="2"/>
  <c r="M693" i="2"/>
  <c r="N693" i="2"/>
  <c r="O693" i="2"/>
  <c r="P693" i="2"/>
  <c r="Q693" i="2"/>
  <c r="R693" i="2"/>
  <c r="S693" i="2"/>
  <c r="T693" i="2"/>
  <c r="M694" i="2"/>
  <c r="N694" i="2"/>
  <c r="O694" i="2"/>
  <c r="P694" i="2"/>
  <c r="Q694" i="2"/>
  <c r="R694" i="2"/>
  <c r="S694" i="2"/>
  <c r="T694" i="2"/>
  <c r="M695" i="2"/>
  <c r="N695" i="2"/>
  <c r="O695" i="2"/>
  <c r="P695" i="2"/>
  <c r="Q695" i="2"/>
  <c r="R695" i="2"/>
  <c r="S695" i="2"/>
  <c r="T695" i="2"/>
  <c r="M696" i="2"/>
  <c r="N696" i="2"/>
  <c r="O696" i="2"/>
  <c r="P696" i="2"/>
  <c r="Q696" i="2"/>
  <c r="R696" i="2"/>
  <c r="S696" i="2"/>
  <c r="T696" i="2"/>
  <c r="M697" i="2"/>
  <c r="N697" i="2"/>
  <c r="O697" i="2"/>
  <c r="P697" i="2"/>
  <c r="Q697" i="2"/>
  <c r="R697" i="2"/>
  <c r="S697" i="2"/>
  <c r="T697" i="2"/>
  <c r="M698" i="2"/>
  <c r="N698" i="2"/>
  <c r="O698" i="2"/>
  <c r="P698" i="2"/>
  <c r="Q698" i="2"/>
  <c r="R698" i="2"/>
  <c r="S698" i="2"/>
  <c r="T698" i="2"/>
  <c r="M699" i="2"/>
  <c r="N699" i="2"/>
  <c r="O699" i="2"/>
  <c r="P699" i="2"/>
  <c r="Q699" i="2"/>
  <c r="R699" i="2"/>
  <c r="S699" i="2"/>
  <c r="T699" i="2"/>
  <c r="M700" i="2"/>
  <c r="N700" i="2"/>
  <c r="O700" i="2"/>
  <c r="P700" i="2"/>
  <c r="Q700" i="2"/>
  <c r="R700" i="2"/>
  <c r="S700" i="2"/>
  <c r="T700" i="2"/>
  <c r="M701" i="2"/>
  <c r="N701" i="2"/>
  <c r="O701" i="2"/>
  <c r="P701" i="2"/>
  <c r="Q701" i="2"/>
  <c r="R701" i="2"/>
  <c r="S701" i="2"/>
  <c r="T701" i="2"/>
  <c r="M702" i="2"/>
  <c r="N702" i="2"/>
  <c r="O702" i="2"/>
  <c r="P702" i="2"/>
  <c r="Q702" i="2"/>
  <c r="R702" i="2"/>
  <c r="S702" i="2"/>
  <c r="T702" i="2"/>
  <c r="M703" i="2"/>
  <c r="N703" i="2"/>
  <c r="O703" i="2"/>
  <c r="P703" i="2"/>
  <c r="Q703" i="2"/>
  <c r="R703" i="2"/>
  <c r="S703" i="2"/>
  <c r="T703" i="2"/>
  <c r="M704" i="2"/>
  <c r="N704" i="2"/>
  <c r="O704" i="2"/>
  <c r="P704" i="2"/>
  <c r="Q704" i="2"/>
  <c r="R704" i="2"/>
  <c r="S704" i="2"/>
  <c r="T704" i="2"/>
  <c r="M705" i="2"/>
  <c r="N705" i="2"/>
  <c r="O705" i="2"/>
  <c r="P705" i="2"/>
  <c r="Q705" i="2"/>
  <c r="R705" i="2"/>
  <c r="S705" i="2"/>
  <c r="T705" i="2"/>
  <c r="M706" i="2"/>
  <c r="N706" i="2"/>
  <c r="O706" i="2"/>
  <c r="P706" i="2"/>
  <c r="Q706" i="2"/>
  <c r="R706" i="2"/>
  <c r="S706" i="2"/>
  <c r="T706" i="2"/>
  <c r="M707" i="2"/>
  <c r="N707" i="2"/>
  <c r="O707" i="2"/>
  <c r="P707" i="2"/>
  <c r="Q707" i="2"/>
  <c r="R707" i="2"/>
  <c r="S707" i="2"/>
  <c r="T707" i="2"/>
  <c r="M708" i="2"/>
  <c r="N708" i="2"/>
  <c r="O708" i="2"/>
  <c r="P708" i="2"/>
  <c r="Q708" i="2"/>
  <c r="R708" i="2"/>
  <c r="S708" i="2"/>
  <c r="T708" i="2"/>
  <c r="M709" i="2"/>
  <c r="N709" i="2"/>
  <c r="O709" i="2"/>
  <c r="P709" i="2"/>
  <c r="Q709" i="2"/>
  <c r="R709" i="2"/>
  <c r="S709" i="2"/>
  <c r="T709" i="2"/>
  <c r="M710" i="2"/>
  <c r="N710" i="2"/>
  <c r="O710" i="2"/>
  <c r="P710" i="2"/>
  <c r="Q710" i="2"/>
  <c r="R710" i="2"/>
  <c r="S710" i="2"/>
  <c r="T710" i="2"/>
  <c r="M711" i="2"/>
  <c r="N711" i="2"/>
  <c r="O711" i="2"/>
  <c r="P711" i="2"/>
  <c r="Q711" i="2"/>
  <c r="R711" i="2"/>
  <c r="S711" i="2"/>
  <c r="T711" i="2"/>
  <c r="M712" i="2"/>
  <c r="N712" i="2"/>
  <c r="O712" i="2"/>
  <c r="P712" i="2"/>
  <c r="Q712" i="2"/>
  <c r="R712" i="2"/>
  <c r="S712" i="2"/>
  <c r="T712" i="2"/>
  <c r="M713" i="2"/>
  <c r="N713" i="2"/>
  <c r="O713" i="2"/>
  <c r="P713" i="2"/>
  <c r="Q713" i="2"/>
  <c r="R713" i="2"/>
  <c r="S713" i="2"/>
  <c r="T713" i="2"/>
  <c r="M714" i="2"/>
  <c r="N714" i="2"/>
  <c r="O714" i="2"/>
  <c r="P714" i="2"/>
  <c r="Q714" i="2"/>
  <c r="R714" i="2"/>
  <c r="S714" i="2"/>
  <c r="T714" i="2"/>
  <c r="M715" i="2"/>
  <c r="N715" i="2"/>
  <c r="O715" i="2"/>
  <c r="P715" i="2"/>
  <c r="Q715" i="2"/>
  <c r="R715" i="2"/>
  <c r="S715" i="2"/>
  <c r="T715" i="2"/>
  <c r="M716" i="2"/>
  <c r="N716" i="2"/>
  <c r="O716" i="2"/>
  <c r="P716" i="2"/>
  <c r="Q716" i="2"/>
  <c r="R716" i="2"/>
  <c r="S716" i="2"/>
  <c r="T716" i="2"/>
  <c r="M717" i="2"/>
  <c r="N717" i="2"/>
  <c r="O717" i="2"/>
  <c r="P717" i="2"/>
  <c r="Q717" i="2"/>
  <c r="R717" i="2"/>
  <c r="S717" i="2"/>
  <c r="T717" i="2"/>
  <c r="M718" i="2"/>
  <c r="N718" i="2"/>
  <c r="O718" i="2"/>
  <c r="P718" i="2"/>
  <c r="Q718" i="2"/>
  <c r="R718" i="2"/>
  <c r="S718" i="2"/>
  <c r="T718" i="2"/>
  <c r="M719" i="2"/>
  <c r="N719" i="2"/>
  <c r="O719" i="2"/>
  <c r="P719" i="2"/>
  <c r="Q719" i="2"/>
  <c r="R719" i="2"/>
  <c r="S719" i="2"/>
  <c r="T719" i="2"/>
  <c r="M720" i="2"/>
  <c r="N720" i="2"/>
  <c r="O720" i="2"/>
  <c r="P720" i="2"/>
  <c r="Q720" i="2"/>
  <c r="R720" i="2"/>
  <c r="S720" i="2"/>
  <c r="T720" i="2"/>
  <c r="M721" i="2"/>
  <c r="N721" i="2"/>
  <c r="O721" i="2"/>
  <c r="P721" i="2"/>
  <c r="Q721" i="2"/>
  <c r="R721" i="2"/>
  <c r="S721" i="2"/>
  <c r="T721" i="2"/>
  <c r="M722" i="2"/>
  <c r="N722" i="2"/>
  <c r="O722" i="2"/>
  <c r="P722" i="2"/>
  <c r="Q722" i="2"/>
  <c r="R722" i="2"/>
  <c r="S722" i="2"/>
  <c r="T722" i="2"/>
  <c r="M723" i="2"/>
  <c r="N723" i="2"/>
  <c r="O723" i="2"/>
  <c r="P723" i="2"/>
  <c r="Q723" i="2"/>
  <c r="R723" i="2"/>
  <c r="S723" i="2"/>
  <c r="T723" i="2"/>
  <c r="M724" i="2"/>
  <c r="N724" i="2"/>
  <c r="O724" i="2"/>
  <c r="P724" i="2"/>
  <c r="Q724" i="2"/>
  <c r="R724" i="2"/>
  <c r="S724" i="2"/>
  <c r="T724" i="2"/>
  <c r="M725" i="2"/>
  <c r="N725" i="2"/>
  <c r="O725" i="2"/>
  <c r="P725" i="2"/>
  <c r="Q725" i="2"/>
  <c r="R725" i="2"/>
  <c r="S725" i="2"/>
  <c r="T725" i="2"/>
  <c r="M726" i="2"/>
  <c r="N726" i="2"/>
  <c r="O726" i="2"/>
  <c r="P726" i="2"/>
  <c r="Q726" i="2"/>
  <c r="R726" i="2"/>
  <c r="S726" i="2"/>
  <c r="T726" i="2"/>
  <c r="M727" i="2"/>
  <c r="N727" i="2"/>
  <c r="O727" i="2"/>
  <c r="P727" i="2"/>
  <c r="Q727" i="2"/>
  <c r="R727" i="2"/>
  <c r="S727" i="2"/>
  <c r="T727" i="2"/>
  <c r="M728" i="2"/>
  <c r="N728" i="2"/>
  <c r="O728" i="2"/>
  <c r="P728" i="2"/>
  <c r="Q728" i="2"/>
  <c r="R728" i="2"/>
  <c r="S728" i="2"/>
  <c r="T728" i="2"/>
  <c r="M729" i="2"/>
  <c r="N729" i="2"/>
  <c r="O729" i="2"/>
  <c r="P729" i="2"/>
  <c r="Q729" i="2"/>
  <c r="R729" i="2"/>
  <c r="S729" i="2"/>
  <c r="T729" i="2"/>
  <c r="M730" i="2"/>
  <c r="N730" i="2"/>
  <c r="O730" i="2"/>
  <c r="P730" i="2"/>
  <c r="Q730" i="2"/>
  <c r="R730" i="2"/>
  <c r="S730" i="2"/>
  <c r="T730" i="2"/>
  <c r="M731" i="2"/>
  <c r="N731" i="2"/>
  <c r="O731" i="2"/>
  <c r="P731" i="2"/>
  <c r="Q731" i="2"/>
  <c r="R731" i="2"/>
  <c r="S731" i="2"/>
  <c r="T731" i="2"/>
  <c r="M732" i="2"/>
  <c r="N732" i="2"/>
  <c r="O732" i="2"/>
  <c r="P732" i="2"/>
  <c r="Q732" i="2"/>
  <c r="R732" i="2"/>
  <c r="S732" i="2"/>
  <c r="T732" i="2"/>
  <c r="M733" i="2"/>
  <c r="N733" i="2"/>
  <c r="O733" i="2"/>
  <c r="P733" i="2"/>
  <c r="Q733" i="2"/>
  <c r="R733" i="2"/>
  <c r="S733" i="2"/>
  <c r="T733" i="2"/>
  <c r="M734" i="2"/>
  <c r="N734" i="2"/>
  <c r="O734" i="2"/>
  <c r="P734" i="2"/>
  <c r="Q734" i="2"/>
  <c r="R734" i="2"/>
  <c r="S734" i="2"/>
  <c r="T734" i="2"/>
  <c r="M735" i="2"/>
  <c r="N735" i="2"/>
  <c r="O735" i="2"/>
  <c r="P735" i="2"/>
  <c r="Q735" i="2"/>
  <c r="R735" i="2"/>
  <c r="S735" i="2"/>
  <c r="T735" i="2"/>
  <c r="M736" i="2"/>
  <c r="N736" i="2"/>
  <c r="O736" i="2"/>
  <c r="P736" i="2"/>
  <c r="Q736" i="2"/>
  <c r="R736" i="2"/>
  <c r="S736" i="2"/>
  <c r="T736" i="2"/>
  <c r="M737" i="2"/>
  <c r="N737" i="2"/>
  <c r="O737" i="2"/>
  <c r="P737" i="2"/>
  <c r="Q737" i="2"/>
  <c r="R737" i="2"/>
  <c r="S737" i="2"/>
  <c r="T737" i="2"/>
  <c r="M738" i="2"/>
  <c r="N738" i="2"/>
  <c r="O738" i="2"/>
  <c r="P738" i="2"/>
  <c r="Q738" i="2"/>
  <c r="R738" i="2"/>
  <c r="S738" i="2"/>
  <c r="T738" i="2"/>
  <c r="M739" i="2"/>
  <c r="N739" i="2"/>
  <c r="O739" i="2"/>
  <c r="P739" i="2"/>
  <c r="Q739" i="2"/>
  <c r="R739" i="2"/>
  <c r="S739" i="2"/>
  <c r="T739" i="2"/>
  <c r="M740" i="2"/>
  <c r="N740" i="2"/>
  <c r="O740" i="2"/>
  <c r="P740" i="2"/>
  <c r="Q740" i="2"/>
  <c r="R740" i="2"/>
  <c r="S740" i="2"/>
  <c r="T740" i="2"/>
  <c r="M741" i="2"/>
  <c r="N741" i="2"/>
  <c r="O741" i="2"/>
  <c r="P741" i="2"/>
  <c r="Q741" i="2"/>
  <c r="R741" i="2"/>
  <c r="S741" i="2"/>
  <c r="T741" i="2"/>
  <c r="M742" i="2"/>
  <c r="N742" i="2"/>
  <c r="O742" i="2"/>
  <c r="P742" i="2"/>
  <c r="Q742" i="2"/>
  <c r="R742" i="2"/>
  <c r="S742" i="2"/>
  <c r="T742" i="2"/>
  <c r="M743" i="2"/>
  <c r="N743" i="2"/>
  <c r="O743" i="2"/>
  <c r="P743" i="2"/>
  <c r="Q743" i="2"/>
  <c r="R743" i="2"/>
  <c r="S743" i="2"/>
  <c r="T743" i="2"/>
  <c r="M744" i="2"/>
  <c r="N744" i="2"/>
  <c r="O744" i="2"/>
  <c r="P744" i="2"/>
  <c r="Q744" i="2"/>
  <c r="R744" i="2"/>
  <c r="S744" i="2"/>
  <c r="T744" i="2"/>
  <c r="M745" i="2"/>
  <c r="N745" i="2"/>
  <c r="O745" i="2"/>
  <c r="P745" i="2"/>
  <c r="Q745" i="2"/>
  <c r="R745" i="2"/>
  <c r="S745" i="2"/>
  <c r="T745" i="2"/>
  <c r="M746" i="2"/>
  <c r="N746" i="2"/>
  <c r="O746" i="2"/>
  <c r="P746" i="2"/>
  <c r="Q746" i="2"/>
  <c r="R746" i="2"/>
  <c r="S746" i="2"/>
  <c r="T746" i="2"/>
  <c r="M747" i="2"/>
  <c r="N747" i="2"/>
  <c r="O747" i="2"/>
  <c r="P747" i="2"/>
  <c r="Q747" i="2"/>
  <c r="R747" i="2"/>
  <c r="S747" i="2"/>
  <c r="T747" i="2"/>
  <c r="M748" i="2"/>
  <c r="N748" i="2"/>
  <c r="O748" i="2"/>
  <c r="P748" i="2"/>
  <c r="Q748" i="2"/>
  <c r="R748" i="2"/>
  <c r="S748" i="2"/>
  <c r="T748" i="2"/>
  <c r="M749" i="2"/>
  <c r="N749" i="2"/>
  <c r="O749" i="2"/>
  <c r="P749" i="2"/>
  <c r="Q749" i="2"/>
  <c r="R749" i="2"/>
  <c r="S749" i="2"/>
  <c r="T749" i="2"/>
  <c r="M750" i="2"/>
  <c r="N750" i="2"/>
  <c r="O750" i="2"/>
  <c r="P750" i="2"/>
  <c r="Q750" i="2"/>
  <c r="R750" i="2"/>
  <c r="S750" i="2"/>
  <c r="T750" i="2"/>
  <c r="M751" i="2"/>
  <c r="N751" i="2"/>
  <c r="O751" i="2"/>
  <c r="P751" i="2"/>
  <c r="Q751" i="2"/>
  <c r="R751" i="2"/>
  <c r="S751" i="2"/>
  <c r="T751" i="2"/>
  <c r="M752" i="2"/>
  <c r="N752" i="2"/>
  <c r="O752" i="2"/>
  <c r="P752" i="2"/>
  <c r="Q752" i="2"/>
  <c r="R752" i="2"/>
  <c r="S752" i="2"/>
  <c r="T752" i="2"/>
  <c r="M753" i="2"/>
  <c r="N753" i="2"/>
  <c r="O753" i="2"/>
  <c r="P753" i="2"/>
  <c r="Q753" i="2"/>
  <c r="R753" i="2"/>
  <c r="S753" i="2"/>
  <c r="T753" i="2"/>
  <c r="M754" i="2"/>
  <c r="N754" i="2"/>
  <c r="O754" i="2"/>
  <c r="P754" i="2"/>
  <c r="Q754" i="2"/>
  <c r="R754" i="2"/>
  <c r="S754" i="2"/>
  <c r="T754" i="2"/>
  <c r="M755" i="2"/>
  <c r="N755" i="2"/>
  <c r="O755" i="2"/>
  <c r="P755" i="2"/>
  <c r="Q755" i="2"/>
  <c r="R755" i="2"/>
  <c r="S755" i="2"/>
  <c r="T755" i="2"/>
  <c r="M756" i="2"/>
  <c r="N756" i="2"/>
  <c r="O756" i="2"/>
  <c r="P756" i="2"/>
  <c r="Q756" i="2"/>
  <c r="R756" i="2"/>
  <c r="S756" i="2"/>
  <c r="T756" i="2"/>
  <c r="M757" i="2"/>
  <c r="N757" i="2"/>
  <c r="O757" i="2"/>
  <c r="P757" i="2"/>
  <c r="Q757" i="2"/>
  <c r="R757" i="2"/>
  <c r="S757" i="2"/>
  <c r="T757" i="2"/>
  <c r="M758" i="2"/>
  <c r="N758" i="2"/>
  <c r="O758" i="2"/>
  <c r="P758" i="2"/>
  <c r="Q758" i="2"/>
  <c r="R758" i="2"/>
  <c r="S758" i="2"/>
  <c r="T758" i="2"/>
  <c r="M759" i="2"/>
  <c r="N759" i="2"/>
  <c r="O759" i="2"/>
  <c r="P759" i="2"/>
  <c r="Q759" i="2"/>
  <c r="R759" i="2"/>
  <c r="S759" i="2"/>
  <c r="T759" i="2"/>
  <c r="M760" i="2"/>
  <c r="N760" i="2"/>
  <c r="O760" i="2"/>
  <c r="P760" i="2"/>
  <c r="Q760" i="2"/>
  <c r="R760" i="2"/>
  <c r="S760" i="2"/>
  <c r="T760" i="2"/>
  <c r="M761" i="2"/>
  <c r="N761" i="2"/>
  <c r="O761" i="2"/>
  <c r="P761" i="2"/>
  <c r="Q761" i="2"/>
  <c r="R761" i="2"/>
  <c r="S761" i="2"/>
  <c r="T761" i="2"/>
  <c r="M762" i="2"/>
  <c r="N762" i="2"/>
  <c r="O762" i="2"/>
  <c r="P762" i="2"/>
  <c r="Q762" i="2"/>
  <c r="R762" i="2"/>
  <c r="S762" i="2"/>
  <c r="T762" i="2"/>
  <c r="M763" i="2"/>
  <c r="N763" i="2"/>
  <c r="O763" i="2"/>
  <c r="P763" i="2"/>
  <c r="Q763" i="2"/>
  <c r="R763" i="2"/>
  <c r="S763" i="2"/>
  <c r="T763" i="2"/>
  <c r="M764" i="2"/>
  <c r="N764" i="2"/>
  <c r="O764" i="2"/>
  <c r="P764" i="2"/>
  <c r="Q764" i="2"/>
  <c r="R764" i="2"/>
  <c r="S764" i="2"/>
  <c r="T764" i="2"/>
  <c r="M765" i="2"/>
  <c r="N765" i="2"/>
  <c r="O765" i="2"/>
  <c r="P765" i="2"/>
  <c r="Q765" i="2"/>
  <c r="R765" i="2"/>
  <c r="S765" i="2"/>
  <c r="T765" i="2"/>
  <c r="M766" i="2"/>
  <c r="N766" i="2"/>
  <c r="O766" i="2"/>
  <c r="P766" i="2"/>
  <c r="Q766" i="2"/>
  <c r="R766" i="2"/>
  <c r="S766" i="2"/>
  <c r="T766" i="2"/>
  <c r="M767" i="2"/>
  <c r="N767" i="2"/>
  <c r="O767" i="2"/>
  <c r="P767" i="2"/>
  <c r="Q767" i="2"/>
  <c r="R767" i="2"/>
  <c r="S767" i="2"/>
  <c r="T767" i="2"/>
  <c r="M768" i="2"/>
  <c r="N768" i="2"/>
  <c r="O768" i="2"/>
  <c r="P768" i="2"/>
  <c r="Q768" i="2"/>
  <c r="R768" i="2"/>
  <c r="S768" i="2"/>
  <c r="T768" i="2"/>
  <c r="M769" i="2"/>
  <c r="N769" i="2"/>
  <c r="O769" i="2"/>
  <c r="P769" i="2"/>
  <c r="Q769" i="2"/>
  <c r="R769" i="2"/>
  <c r="S769" i="2"/>
  <c r="T769" i="2"/>
  <c r="M770" i="2"/>
  <c r="N770" i="2"/>
  <c r="O770" i="2"/>
  <c r="P770" i="2"/>
  <c r="Q770" i="2"/>
  <c r="R770" i="2"/>
  <c r="S770" i="2"/>
  <c r="T770" i="2"/>
  <c r="M771" i="2"/>
  <c r="N771" i="2"/>
  <c r="O771" i="2"/>
  <c r="P771" i="2"/>
  <c r="Q771" i="2"/>
  <c r="R771" i="2"/>
  <c r="S771" i="2"/>
  <c r="T771" i="2"/>
  <c r="M772" i="2"/>
  <c r="N772" i="2"/>
  <c r="O772" i="2"/>
  <c r="P772" i="2"/>
  <c r="Q772" i="2"/>
  <c r="R772" i="2"/>
  <c r="S772" i="2"/>
  <c r="T772" i="2"/>
  <c r="M773" i="2"/>
  <c r="N773" i="2"/>
  <c r="O773" i="2"/>
  <c r="P773" i="2"/>
  <c r="Q773" i="2"/>
  <c r="R773" i="2"/>
  <c r="S773" i="2"/>
  <c r="T773" i="2"/>
  <c r="M774" i="2"/>
  <c r="N774" i="2"/>
  <c r="O774" i="2"/>
  <c r="P774" i="2"/>
  <c r="Q774" i="2"/>
  <c r="R774" i="2"/>
  <c r="S774" i="2"/>
  <c r="T774" i="2"/>
  <c r="M775" i="2"/>
  <c r="N775" i="2"/>
  <c r="O775" i="2"/>
  <c r="P775" i="2"/>
  <c r="Q775" i="2"/>
  <c r="R775" i="2"/>
  <c r="S775" i="2"/>
  <c r="T775" i="2"/>
  <c r="M776" i="2"/>
  <c r="N776" i="2"/>
  <c r="O776" i="2"/>
  <c r="P776" i="2"/>
  <c r="Q776" i="2"/>
  <c r="R776" i="2"/>
  <c r="S776" i="2"/>
  <c r="T776" i="2"/>
  <c r="M777" i="2"/>
  <c r="N777" i="2"/>
  <c r="O777" i="2"/>
  <c r="P777" i="2"/>
  <c r="Q777" i="2"/>
  <c r="R777" i="2"/>
  <c r="S777" i="2"/>
  <c r="T777" i="2"/>
  <c r="M778" i="2"/>
  <c r="N778" i="2"/>
  <c r="O778" i="2"/>
  <c r="P778" i="2"/>
  <c r="Q778" i="2"/>
  <c r="R778" i="2"/>
  <c r="S778" i="2"/>
  <c r="T778" i="2"/>
  <c r="M779" i="2"/>
  <c r="N779" i="2"/>
  <c r="O779" i="2"/>
  <c r="P779" i="2"/>
  <c r="Q779" i="2"/>
  <c r="R779" i="2"/>
  <c r="S779" i="2"/>
  <c r="T779" i="2"/>
  <c r="M780" i="2"/>
  <c r="N780" i="2"/>
  <c r="O780" i="2"/>
  <c r="P780" i="2"/>
  <c r="Q780" i="2"/>
  <c r="R780" i="2"/>
  <c r="S780" i="2"/>
  <c r="T780" i="2"/>
  <c r="M781" i="2"/>
  <c r="N781" i="2"/>
  <c r="O781" i="2"/>
  <c r="P781" i="2"/>
  <c r="Q781" i="2"/>
  <c r="R781" i="2"/>
  <c r="S781" i="2"/>
  <c r="T781" i="2"/>
  <c r="M782" i="2"/>
  <c r="N782" i="2"/>
  <c r="O782" i="2"/>
  <c r="P782" i="2"/>
  <c r="Q782" i="2"/>
  <c r="R782" i="2"/>
  <c r="S782" i="2"/>
  <c r="T782" i="2"/>
  <c r="M783" i="2"/>
  <c r="N783" i="2"/>
  <c r="O783" i="2"/>
  <c r="P783" i="2"/>
  <c r="Q783" i="2"/>
  <c r="R783" i="2"/>
  <c r="S783" i="2"/>
  <c r="T783" i="2"/>
  <c r="M784" i="2"/>
  <c r="N784" i="2"/>
  <c r="O784" i="2"/>
  <c r="P784" i="2"/>
  <c r="Q784" i="2"/>
  <c r="R784" i="2"/>
  <c r="S784" i="2"/>
  <c r="T784" i="2"/>
  <c r="M785" i="2"/>
  <c r="N785" i="2"/>
  <c r="O785" i="2"/>
  <c r="P785" i="2"/>
  <c r="Q785" i="2"/>
  <c r="R785" i="2"/>
  <c r="S785" i="2"/>
  <c r="T785" i="2"/>
  <c r="M786" i="2"/>
  <c r="N786" i="2"/>
  <c r="O786" i="2"/>
  <c r="P786" i="2"/>
  <c r="Q786" i="2"/>
  <c r="R786" i="2"/>
  <c r="S786" i="2"/>
  <c r="T786" i="2"/>
  <c r="M787" i="2"/>
  <c r="N787" i="2"/>
  <c r="O787" i="2"/>
  <c r="P787" i="2"/>
  <c r="Q787" i="2"/>
  <c r="R787" i="2"/>
  <c r="S787" i="2"/>
  <c r="T787" i="2"/>
  <c r="M788" i="2"/>
  <c r="N788" i="2"/>
  <c r="O788" i="2"/>
  <c r="P788" i="2"/>
  <c r="Q788" i="2"/>
  <c r="R788" i="2"/>
  <c r="S788" i="2"/>
  <c r="T788" i="2"/>
  <c r="M789" i="2"/>
  <c r="N789" i="2"/>
  <c r="O789" i="2"/>
  <c r="P789" i="2"/>
  <c r="Q789" i="2"/>
  <c r="R789" i="2"/>
  <c r="S789" i="2"/>
  <c r="T789" i="2"/>
  <c r="M790" i="2"/>
  <c r="N790" i="2"/>
  <c r="O790" i="2"/>
  <c r="P790" i="2"/>
  <c r="Q790" i="2"/>
  <c r="R790" i="2"/>
  <c r="S790" i="2"/>
  <c r="T790" i="2"/>
  <c r="M791" i="2"/>
  <c r="N791" i="2"/>
  <c r="O791" i="2"/>
  <c r="P791" i="2"/>
  <c r="Q791" i="2"/>
  <c r="R791" i="2"/>
  <c r="S791" i="2"/>
  <c r="T791" i="2"/>
  <c r="M792" i="2"/>
  <c r="N792" i="2"/>
  <c r="O792" i="2"/>
  <c r="P792" i="2"/>
  <c r="Q792" i="2"/>
  <c r="R792" i="2"/>
  <c r="S792" i="2"/>
  <c r="T792" i="2"/>
  <c r="M793" i="2"/>
  <c r="N793" i="2"/>
  <c r="O793" i="2"/>
  <c r="P793" i="2"/>
  <c r="Q793" i="2"/>
  <c r="R793" i="2"/>
  <c r="S793" i="2"/>
  <c r="T793" i="2"/>
  <c r="M794" i="2"/>
  <c r="N794" i="2"/>
  <c r="O794" i="2"/>
  <c r="P794" i="2"/>
  <c r="Q794" i="2"/>
  <c r="R794" i="2"/>
  <c r="S794" i="2"/>
  <c r="T794" i="2"/>
  <c r="M795" i="2"/>
  <c r="N795" i="2"/>
  <c r="O795" i="2"/>
  <c r="P795" i="2"/>
  <c r="Q795" i="2"/>
  <c r="R795" i="2"/>
  <c r="S795" i="2"/>
  <c r="T795" i="2"/>
  <c r="M796" i="2"/>
  <c r="N796" i="2"/>
  <c r="O796" i="2"/>
  <c r="P796" i="2"/>
  <c r="Q796" i="2"/>
  <c r="R796" i="2"/>
  <c r="S796" i="2"/>
  <c r="T796" i="2"/>
  <c r="M797" i="2"/>
  <c r="N797" i="2"/>
  <c r="O797" i="2"/>
  <c r="P797" i="2"/>
  <c r="Q797" i="2"/>
  <c r="R797" i="2"/>
  <c r="S797" i="2"/>
  <c r="T797" i="2"/>
  <c r="M798" i="2"/>
  <c r="N798" i="2"/>
  <c r="O798" i="2"/>
  <c r="P798" i="2"/>
  <c r="Q798" i="2"/>
  <c r="R798" i="2"/>
  <c r="S798" i="2"/>
  <c r="T798" i="2"/>
  <c r="M799" i="2"/>
  <c r="N799" i="2"/>
  <c r="O799" i="2"/>
  <c r="P799" i="2"/>
  <c r="Q799" i="2"/>
  <c r="R799" i="2"/>
  <c r="S799" i="2"/>
  <c r="T799" i="2"/>
  <c r="M800" i="2"/>
  <c r="N800" i="2"/>
  <c r="O800" i="2"/>
  <c r="P800" i="2"/>
  <c r="Q800" i="2"/>
  <c r="R800" i="2"/>
  <c r="S800" i="2"/>
  <c r="T800" i="2"/>
  <c r="M801" i="2"/>
  <c r="N801" i="2"/>
  <c r="O801" i="2"/>
  <c r="P801" i="2"/>
  <c r="Q801" i="2"/>
  <c r="R801" i="2"/>
  <c r="S801" i="2"/>
  <c r="T801" i="2"/>
  <c r="M802" i="2"/>
  <c r="N802" i="2"/>
  <c r="O802" i="2"/>
  <c r="P802" i="2"/>
  <c r="Q802" i="2"/>
  <c r="R802" i="2"/>
  <c r="S802" i="2"/>
  <c r="T802" i="2"/>
  <c r="M803" i="2"/>
  <c r="N803" i="2"/>
  <c r="O803" i="2"/>
  <c r="P803" i="2"/>
  <c r="Q803" i="2"/>
  <c r="R803" i="2"/>
  <c r="S803" i="2"/>
  <c r="T803" i="2"/>
  <c r="M804" i="2"/>
  <c r="N804" i="2"/>
  <c r="O804" i="2"/>
  <c r="P804" i="2"/>
  <c r="Q804" i="2"/>
  <c r="R804" i="2"/>
  <c r="S804" i="2"/>
  <c r="T804" i="2"/>
  <c r="M805" i="2"/>
  <c r="N805" i="2"/>
  <c r="O805" i="2"/>
  <c r="P805" i="2"/>
  <c r="Q805" i="2"/>
  <c r="R805" i="2"/>
  <c r="S805" i="2"/>
  <c r="T805" i="2"/>
  <c r="M806" i="2"/>
  <c r="N806" i="2"/>
  <c r="O806" i="2"/>
  <c r="P806" i="2"/>
  <c r="Q806" i="2"/>
  <c r="R806" i="2"/>
  <c r="S806" i="2"/>
  <c r="T806" i="2"/>
  <c r="M807" i="2"/>
  <c r="N807" i="2"/>
  <c r="O807" i="2"/>
  <c r="P807" i="2"/>
  <c r="Q807" i="2"/>
  <c r="R807" i="2"/>
  <c r="S807" i="2"/>
  <c r="T807" i="2"/>
  <c r="M808" i="2"/>
  <c r="N808" i="2"/>
  <c r="O808" i="2"/>
  <c r="P808" i="2"/>
  <c r="Q808" i="2"/>
  <c r="R808" i="2"/>
  <c r="S808" i="2"/>
  <c r="T808" i="2"/>
  <c r="M809" i="2"/>
  <c r="N809" i="2"/>
  <c r="O809" i="2"/>
  <c r="P809" i="2"/>
  <c r="Q809" i="2"/>
  <c r="R809" i="2"/>
  <c r="S809" i="2"/>
  <c r="T809" i="2"/>
  <c r="M810" i="2"/>
  <c r="N810" i="2"/>
  <c r="O810" i="2"/>
  <c r="P810" i="2"/>
  <c r="Q810" i="2"/>
  <c r="R810" i="2"/>
  <c r="S810" i="2"/>
  <c r="T810" i="2"/>
  <c r="M811" i="2"/>
  <c r="N811" i="2"/>
  <c r="O811" i="2"/>
  <c r="P811" i="2"/>
  <c r="Q811" i="2"/>
  <c r="R811" i="2"/>
  <c r="S811" i="2"/>
  <c r="T811" i="2"/>
  <c r="M812" i="2"/>
  <c r="N812" i="2"/>
  <c r="O812" i="2"/>
  <c r="P812" i="2"/>
  <c r="Q812" i="2"/>
  <c r="R812" i="2"/>
  <c r="S812" i="2"/>
  <c r="T812" i="2"/>
  <c r="M813" i="2"/>
  <c r="N813" i="2"/>
  <c r="O813" i="2"/>
  <c r="P813" i="2"/>
  <c r="Q813" i="2"/>
  <c r="R813" i="2"/>
  <c r="S813" i="2"/>
  <c r="T813" i="2"/>
  <c r="M814" i="2"/>
  <c r="N814" i="2"/>
  <c r="O814" i="2"/>
  <c r="P814" i="2"/>
  <c r="Q814" i="2"/>
  <c r="R814" i="2"/>
  <c r="S814" i="2"/>
  <c r="T814" i="2"/>
  <c r="M815" i="2"/>
  <c r="N815" i="2"/>
  <c r="O815" i="2"/>
  <c r="P815" i="2"/>
  <c r="Q815" i="2"/>
  <c r="R815" i="2"/>
  <c r="S815" i="2"/>
  <c r="T815" i="2"/>
  <c r="M816" i="2"/>
  <c r="N816" i="2"/>
  <c r="O816" i="2"/>
  <c r="P816" i="2"/>
  <c r="Q816" i="2"/>
  <c r="R816" i="2"/>
  <c r="S816" i="2"/>
  <c r="T816" i="2"/>
  <c r="M817" i="2"/>
  <c r="N817" i="2"/>
  <c r="O817" i="2"/>
  <c r="P817" i="2"/>
  <c r="Q817" i="2"/>
  <c r="R817" i="2"/>
  <c r="S817" i="2"/>
  <c r="T817" i="2"/>
  <c r="M818" i="2"/>
  <c r="N818" i="2"/>
  <c r="O818" i="2"/>
  <c r="P818" i="2"/>
  <c r="Q818" i="2"/>
  <c r="R818" i="2"/>
  <c r="S818" i="2"/>
  <c r="T818" i="2"/>
  <c r="M819" i="2"/>
  <c r="N819" i="2"/>
  <c r="O819" i="2"/>
  <c r="P819" i="2"/>
  <c r="Q819" i="2"/>
  <c r="R819" i="2"/>
  <c r="S819" i="2"/>
  <c r="T819" i="2"/>
  <c r="M820" i="2"/>
  <c r="N820" i="2"/>
  <c r="O820" i="2"/>
  <c r="P820" i="2"/>
  <c r="Q820" i="2"/>
  <c r="R820" i="2"/>
  <c r="S820" i="2"/>
  <c r="T820" i="2"/>
  <c r="M821" i="2"/>
  <c r="N821" i="2"/>
  <c r="O821" i="2"/>
  <c r="P821" i="2"/>
  <c r="Q821" i="2"/>
  <c r="R821" i="2"/>
  <c r="S821" i="2"/>
  <c r="T821" i="2"/>
  <c r="M822" i="2"/>
  <c r="N822" i="2"/>
  <c r="O822" i="2"/>
  <c r="P822" i="2"/>
  <c r="Q822" i="2"/>
  <c r="R822" i="2"/>
  <c r="S822" i="2"/>
  <c r="T822" i="2"/>
  <c r="M823" i="2"/>
  <c r="N823" i="2"/>
  <c r="O823" i="2"/>
  <c r="P823" i="2"/>
  <c r="Q823" i="2"/>
  <c r="R823" i="2"/>
  <c r="S823" i="2"/>
  <c r="T823" i="2"/>
  <c r="M824" i="2"/>
  <c r="N824" i="2"/>
  <c r="O824" i="2"/>
  <c r="P824" i="2"/>
  <c r="Q824" i="2"/>
  <c r="R824" i="2"/>
  <c r="S824" i="2"/>
  <c r="T824" i="2"/>
  <c r="M825" i="2"/>
  <c r="N825" i="2"/>
  <c r="O825" i="2"/>
  <c r="P825" i="2"/>
  <c r="Q825" i="2"/>
  <c r="R825" i="2"/>
  <c r="S825" i="2"/>
  <c r="T825" i="2"/>
  <c r="M826" i="2"/>
  <c r="N826" i="2"/>
  <c r="O826" i="2"/>
  <c r="P826" i="2"/>
  <c r="Q826" i="2"/>
  <c r="R826" i="2"/>
  <c r="S826" i="2"/>
  <c r="T826" i="2"/>
  <c r="M827" i="2"/>
  <c r="N827" i="2"/>
  <c r="O827" i="2"/>
  <c r="P827" i="2"/>
  <c r="Q827" i="2"/>
  <c r="R827" i="2"/>
  <c r="S827" i="2"/>
  <c r="T827" i="2"/>
  <c r="M828" i="2"/>
  <c r="N828" i="2"/>
  <c r="O828" i="2"/>
  <c r="P828" i="2"/>
  <c r="Q828" i="2"/>
  <c r="R828" i="2"/>
  <c r="S828" i="2"/>
  <c r="T828" i="2"/>
  <c r="M829" i="2"/>
  <c r="N829" i="2"/>
  <c r="O829" i="2"/>
  <c r="P829" i="2"/>
  <c r="Q829" i="2"/>
  <c r="R829" i="2"/>
  <c r="S829" i="2"/>
  <c r="T829" i="2"/>
  <c r="M830" i="2"/>
  <c r="N830" i="2"/>
  <c r="O830" i="2"/>
  <c r="P830" i="2"/>
  <c r="Q830" i="2"/>
  <c r="R830" i="2"/>
  <c r="S830" i="2"/>
  <c r="T830" i="2"/>
  <c r="M831" i="2"/>
  <c r="N831" i="2"/>
  <c r="O831" i="2"/>
  <c r="P831" i="2"/>
  <c r="Q831" i="2"/>
  <c r="R831" i="2"/>
  <c r="S831" i="2"/>
  <c r="T831" i="2"/>
  <c r="M832" i="2"/>
  <c r="N832" i="2"/>
  <c r="O832" i="2"/>
  <c r="P832" i="2"/>
  <c r="Q832" i="2"/>
  <c r="R832" i="2"/>
  <c r="S832" i="2"/>
  <c r="T832" i="2"/>
  <c r="M833" i="2"/>
  <c r="N833" i="2"/>
  <c r="O833" i="2"/>
  <c r="P833" i="2"/>
  <c r="Q833" i="2"/>
  <c r="R833" i="2"/>
  <c r="S833" i="2"/>
  <c r="T833" i="2"/>
  <c r="M834" i="2"/>
  <c r="N834" i="2"/>
  <c r="O834" i="2"/>
  <c r="P834" i="2"/>
  <c r="Q834" i="2"/>
  <c r="R834" i="2"/>
  <c r="S834" i="2"/>
  <c r="T834" i="2"/>
  <c r="M835" i="2"/>
  <c r="N835" i="2"/>
  <c r="O835" i="2"/>
  <c r="P835" i="2"/>
  <c r="Q835" i="2"/>
  <c r="R835" i="2"/>
  <c r="S835" i="2"/>
  <c r="T835" i="2"/>
  <c r="M836" i="2"/>
  <c r="N836" i="2"/>
  <c r="O836" i="2"/>
  <c r="P836" i="2"/>
  <c r="Q836" i="2"/>
  <c r="R836" i="2"/>
  <c r="S836" i="2"/>
  <c r="T836" i="2"/>
  <c r="M837" i="2"/>
  <c r="N837" i="2"/>
  <c r="O837" i="2"/>
  <c r="P837" i="2"/>
  <c r="Q837" i="2"/>
  <c r="R837" i="2"/>
  <c r="S837" i="2"/>
  <c r="T837" i="2"/>
  <c r="M838" i="2"/>
  <c r="N838" i="2"/>
  <c r="O838" i="2"/>
  <c r="P838" i="2"/>
  <c r="Q838" i="2"/>
  <c r="R838" i="2"/>
  <c r="S838" i="2"/>
  <c r="T838" i="2"/>
  <c r="M839" i="2"/>
  <c r="N839" i="2"/>
  <c r="O839" i="2"/>
  <c r="P839" i="2"/>
  <c r="Q839" i="2"/>
  <c r="R839" i="2"/>
  <c r="S839" i="2"/>
  <c r="T839" i="2"/>
  <c r="M840" i="2"/>
  <c r="N840" i="2"/>
  <c r="O840" i="2"/>
  <c r="P840" i="2"/>
  <c r="Q840" i="2"/>
  <c r="R840" i="2"/>
  <c r="S840" i="2"/>
  <c r="T840" i="2"/>
  <c r="M841" i="2"/>
  <c r="N841" i="2"/>
  <c r="O841" i="2"/>
  <c r="P841" i="2"/>
  <c r="Q841" i="2"/>
  <c r="R841" i="2"/>
  <c r="S841" i="2"/>
  <c r="T841" i="2"/>
  <c r="M842" i="2"/>
  <c r="N842" i="2"/>
  <c r="O842" i="2"/>
  <c r="P842" i="2"/>
  <c r="Q842" i="2"/>
  <c r="R842" i="2"/>
  <c r="S842" i="2"/>
  <c r="T842" i="2"/>
  <c r="M843" i="2"/>
  <c r="N843" i="2"/>
  <c r="O843" i="2"/>
  <c r="P843" i="2"/>
  <c r="Q843" i="2"/>
  <c r="R843" i="2"/>
  <c r="S843" i="2"/>
  <c r="T843" i="2"/>
  <c r="M844" i="2"/>
  <c r="N844" i="2"/>
  <c r="O844" i="2"/>
  <c r="P844" i="2"/>
  <c r="Q844" i="2"/>
  <c r="R844" i="2"/>
  <c r="S844" i="2"/>
  <c r="T844" i="2"/>
  <c r="M845" i="2"/>
  <c r="N845" i="2"/>
  <c r="O845" i="2"/>
  <c r="P845" i="2"/>
  <c r="Q845" i="2"/>
  <c r="R845" i="2"/>
  <c r="S845" i="2"/>
  <c r="T845" i="2"/>
  <c r="M846" i="2"/>
  <c r="N846" i="2"/>
  <c r="O846" i="2"/>
  <c r="P846" i="2"/>
  <c r="Q846" i="2"/>
  <c r="R846" i="2"/>
  <c r="S846" i="2"/>
  <c r="T846" i="2"/>
  <c r="M847" i="2"/>
  <c r="N847" i="2"/>
  <c r="O847" i="2"/>
  <c r="P847" i="2"/>
  <c r="Q847" i="2"/>
  <c r="R847" i="2"/>
  <c r="S847" i="2"/>
  <c r="T847" i="2"/>
  <c r="M848" i="2"/>
  <c r="N848" i="2"/>
  <c r="O848" i="2"/>
  <c r="P848" i="2"/>
  <c r="Q848" i="2"/>
  <c r="R848" i="2"/>
  <c r="S848" i="2"/>
  <c r="T848" i="2"/>
  <c r="M849" i="2"/>
  <c r="N849" i="2"/>
  <c r="O849" i="2"/>
  <c r="P849" i="2"/>
  <c r="Q849" i="2"/>
  <c r="R849" i="2"/>
  <c r="S849" i="2"/>
  <c r="T849" i="2"/>
  <c r="M850" i="2"/>
  <c r="N850" i="2"/>
  <c r="O850" i="2"/>
  <c r="P850" i="2"/>
  <c r="Q850" i="2"/>
  <c r="R850" i="2"/>
  <c r="S850" i="2"/>
  <c r="T850" i="2"/>
  <c r="M851" i="2"/>
  <c r="N851" i="2"/>
  <c r="O851" i="2"/>
  <c r="P851" i="2"/>
  <c r="Q851" i="2"/>
  <c r="R851" i="2"/>
  <c r="S851" i="2"/>
  <c r="T851" i="2"/>
  <c r="M852" i="2"/>
  <c r="N852" i="2"/>
  <c r="O852" i="2"/>
  <c r="P852" i="2"/>
  <c r="Q852" i="2"/>
  <c r="R852" i="2"/>
  <c r="S852" i="2"/>
  <c r="T852" i="2"/>
  <c r="M853" i="2"/>
  <c r="N853" i="2"/>
  <c r="O853" i="2"/>
  <c r="P853" i="2"/>
  <c r="Q853" i="2"/>
  <c r="R853" i="2"/>
  <c r="S853" i="2"/>
  <c r="T853" i="2"/>
  <c r="M854" i="2"/>
  <c r="N854" i="2"/>
  <c r="O854" i="2"/>
  <c r="P854" i="2"/>
  <c r="Q854" i="2"/>
  <c r="R854" i="2"/>
  <c r="S854" i="2"/>
  <c r="T854" i="2"/>
  <c r="M855" i="2"/>
  <c r="N855" i="2"/>
  <c r="O855" i="2"/>
  <c r="P855" i="2"/>
  <c r="Q855" i="2"/>
  <c r="R855" i="2"/>
  <c r="S855" i="2"/>
  <c r="T855" i="2"/>
  <c r="M856" i="2"/>
  <c r="N856" i="2"/>
  <c r="O856" i="2"/>
  <c r="P856" i="2"/>
  <c r="Q856" i="2"/>
  <c r="R856" i="2"/>
  <c r="S856" i="2"/>
  <c r="T856" i="2"/>
  <c r="M857" i="2"/>
  <c r="N857" i="2"/>
  <c r="O857" i="2"/>
  <c r="P857" i="2"/>
  <c r="Q857" i="2"/>
  <c r="R857" i="2"/>
  <c r="S857" i="2"/>
  <c r="T857" i="2"/>
  <c r="M858" i="2"/>
  <c r="N858" i="2"/>
  <c r="O858" i="2"/>
  <c r="P858" i="2"/>
  <c r="Q858" i="2"/>
  <c r="R858" i="2"/>
  <c r="S858" i="2"/>
  <c r="T858" i="2"/>
  <c r="M859" i="2"/>
  <c r="N859" i="2"/>
  <c r="O859" i="2"/>
  <c r="P859" i="2"/>
  <c r="Q859" i="2"/>
  <c r="R859" i="2"/>
  <c r="S859" i="2"/>
  <c r="T859" i="2"/>
  <c r="M860" i="2"/>
  <c r="N860" i="2"/>
  <c r="O860" i="2"/>
  <c r="P860" i="2"/>
  <c r="Q860" i="2"/>
  <c r="R860" i="2"/>
  <c r="S860" i="2"/>
  <c r="T860" i="2"/>
  <c r="M861" i="2"/>
  <c r="N861" i="2"/>
  <c r="O861" i="2"/>
  <c r="P861" i="2"/>
  <c r="Q861" i="2"/>
  <c r="R861" i="2"/>
  <c r="S861" i="2"/>
  <c r="T861" i="2"/>
  <c r="M862" i="2"/>
  <c r="N862" i="2"/>
  <c r="O862" i="2"/>
  <c r="P862" i="2"/>
  <c r="Q862" i="2"/>
  <c r="R862" i="2"/>
  <c r="S862" i="2"/>
  <c r="T862" i="2"/>
  <c r="M863" i="2"/>
  <c r="N863" i="2"/>
  <c r="O863" i="2"/>
  <c r="P863" i="2"/>
  <c r="Q863" i="2"/>
  <c r="R863" i="2"/>
  <c r="S863" i="2"/>
  <c r="T863" i="2"/>
  <c r="M864" i="2"/>
  <c r="N864" i="2"/>
  <c r="O864" i="2"/>
  <c r="P864" i="2"/>
  <c r="Q864" i="2"/>
  <c r="R864" i="2"/>
  <c r="S864" i="2"/>
  <c r="T864" i="2"/>
  <c r="M865" i="2"/>
  <c r="N865" i="2"/>
  <c r="O865" i="2"/>
  <c r="P865" i="2"/>
  <c r="Q865" i="2"/>
  <c r="R865" i="2"/>
  <c r="S865" i="2"/>
  <c r="T865" i="2"/>
  <c r="M866" i="2"/>
  <c r="N866" i="2"/>
  <c r="O866" i="2"/>
  <c r="P866" i="2"/>
  <c r="Q866" i="2"/>
  <c r="R866" i="2"/>
  <c r="S866" i="2"/>
  <c r="T866" i="2"/>
  <c r="M867" i="2"/>
  <c r="N867" i="2"/>
  <c r="O867" i="2"/>
  <c r="P867" i="2"/>
  <c r="Q867" i="2"/>
  <c r="R867" i="2"/>
  <c r="S867" i="2"/>
  <c r="T867" i="2"/>
  <c r="M868" i="2"/>
  <c r="N868" i="2"/>
  <c r="O868" i="2"/>
  <c r="P868" i="2"/>
  <c r="Q868" i="2"/>
  <c r="R868" i="2"/>
  <c r="S868" i="2"/>
  <c r="T868" i="2"/>
  <c r="M869" i="2"/>
  <c r="N869" i="2"/>
  <c r="O869" i="2"/>
  <c r="P869" i="2"/>
  <c r="Q869" i="2"/>
  <c r="R869" i="2"/>
  <c r="S869" i="2"/>
  <c r="T869" i="2"/>
  <c r="M870" i="2"/>
  <c r="N870" i="2"/>
  <c r="O870" i="2"/>
  <c r="P870" i="2"/>
  <c r="Q870" i="2"/>
  <c r="R870" i="2"/>
  <c r="S870" i="2"/>
  <c r="T870" i="2"/>
  <c r="M871" i="2"/>
  <c r="N871" i="2"/>
  <c r="O871" i="2"/>
  <c r="P871" i="2"/>
  <c r="Q871" i="2"/>
  <c r="R871" i="2"/>
  <c r="S871" i="2"/>
  <c r="T871" i="2"/>
  <c r="M872" i="2"/>
  <c r="N872" i="2"/>
  <c r="O872" i="2"/>
  <c r="P872" i="2"/>
  <c r="Q872" i="2"/>
  <c r="R872" i="2"/>
  <c r="S872" i="2"/>
  <c r="T872" i="2"/>
  <c r="M873" i="2"/>
  <c r="N873" i="2"/>
  <c r="O873" i="2"/>
  <c r="P873" i="2"/>
  <c r="Q873" i="2"/>
  <c r="R873" i="2"/>
  <c r="S873" i="2"/>
  <c r="T873" i="2"/>
  <c r="M874" i="2"/>
  <c r="N874" i="2"/>
  <c r="O874" i="2"/>
  <c r="P874" i="2"/>
  <c r="Q874" i="2"/>
  <c r="R874" i="2"/>
  <c r="S874" i="2"/>
  <c r="T874" i="2"/>
  <c r="M875" i="2"/>
  <c r="N875" i="2"/>
  <c r="O875" i="2"/>
  <c r="P875" i="2"/>
  <c r="Q875" i="2"/>
  <c r="R875" i="2"/>
  <c r="S875" i="2"/>
  <c r="T875" i="2"/>
  <c r="M876" i="2"/>
  <c r="N876" i="2"/>
  <c r="O876" i="2"/>
  <c r="P876" i="2"/>
  <c r="Q876" i="2"/>
  <c r="R876" i="2"/>
  <c r="S876" i="2"/>
  <c r="T876" i="2"/>
  <c r="M877" i="2"/>
  <c r="N877" i="2"/>
  <c r="O877" i="2"/>
  <c r="P877" i="2"/>
  <c r="Q877" i="2"/>
  <c r="R877" i="2"/>
  <c r="S877" i="2"/>
  <c r="T877" i="2"/>
  <c r="M878" i="2"/>
  <c r="N878" i="2"/>
  <c r="O878" i="2"/>
  <c r="P878" i="2"/>
  <c r="Q878" i="2"/>
  <c r="R878" i="2"/>
  <c r="S878" i="2"/>
  <c r="T878" i="2"/>
  <c r="M879" i="2"/>
  <c r="N879" i="2"/>
  <c r="O879" i="2"/>
  <c r="P879" i="2"/>
  <c r="Q879" i="2"/>
  <c r="R879" i="2"/>
  <c r="S879" i="2"/>
  <c r="T879" i="2"/>
  <c r="M880" i="2"/>
  <c r="N880" i="2"/>
  <c r="O880" i="2"/>
  <c r="P880" i="2"/>
  <c r="Q880" i="2"/>
  <c r="R880" i="2"/>
  <c r="S880" i="2"/>
  <c r="T880" i="2"/>
  <c r="M881" i="2"/>
  <c r="N881" i="2"/>
  <c r="O881" i="2"/>
  <c r="P881" i="2"/>
  <c r="Q881" i="2"/>
  <c r="R881" i="2"/>
  <c r="S881" i="2"/>
  <c r="T881" i="2"/>
  <c r="M882" i="2"/>
  <c r="N882" i="2"/>
  <c r="O882" i="2"/>
  <c r="P882" i="2"/>
  <c r="Q882" i="2"/>
  <c r="R882" i="2"/>
  <c r="S882" i="2"/>
  <c r="T882" i="2"/>
  <c r="M883" i="2"/>
  <c r="N883" i="2"/>
  <c r="O883" i="2"/>
  <c r="P883" i="2"/>
  <c r="Q883" i="2"/>
  <c r="R883" i="2"/>
  <c r="S883" i="2"/>
  <c r="T883" i="2"/>
  <c r="M884" i="2"/>
  <c r="N884" i="2"/>
  <c r="O884" i="2"/>
  <c r="P884" i="2"/>
  <c r="Q884" i="2"/>
  <c r="R884" i="2"/>
  <c r="S884" i="2"/>
  <c r="T884" i="2"/>
  <c r="M885" i="2"/>
  <c r="N885" i="2"/>
  <c r="O885" i="2"/>
  <c r="P885" i="2"/>
  <c r="Q885" i="2"/>
  <c r="R885" i="2"/>
  <c r="S885" i="2"/>
  <c r="T885" i="2"/>
  <c r="M886" i="2"/>
  <c r="N886" i="2"/>
  <c r="O886" i="2"/>
  <c r="P886" i="2"/>
  <c r="Q886" i="2"/>
  <c r="R886" i="2"/>
  <c r="S886" i="2"/>
  <c r="T886" i="2"/>
  <c r="M887" i="2"/>
  <c r="N887" i="2"/>
  <c r="O887" i="2"/>
  <c r="P887" i="2"/>
  <c r="Q887" i="2"/>
  <c r="R887" i="2"/>
  <c r="S887" i="2"/>
  <c r="T887" i="2"/>
  <c r="M888" i="2"/>
  <c r="N888" i="2"/>
  <c r="O888" i="2"/>
  <c r="P888" i="2"/>
  <c r="Q888" i="2"/>
  <c r="R888" i="2"/>
  <c r="S888" i="2"/>
  <c r="T888" i="2"/>
  <c r="M889" i="2"/>
  <c r="N889" i="2"/>
  <c r="O889" i="2"/>
  <c r="P889" i="2"/>
  <c r="Q889" i="2"/>
  <c r="R889" i="2"/>
  <c r="S889" i="2"/>
  <c r="T889" i="2"/>
  <c r="M890" i="2"/>
  <c r="N890" i="2"/>
  <c r="O890" i="2"/>
  <c r="P890" i="2"/>
  <c r="Q890" i="2"/>
  <c r="R890" i="2"/>
  <c r="S890" i="2"/>
  <c r="T890" i="2"/>
  <c r="M891" i="2"/>
  <c r="N891" i="2"/>
  <c r="O891" i="2"/>
  <c r="P891" i="2"/>
  <c r="Q891" i="2"/>
  <c r="R891" i="2"/>
  <c r="S891" i="2"/>
  <c r="T891" i="2"/>
  <c r="M892" i="2"/>
  <c r="N892" i="2"/>
  <c r="O892" i="2"/>
  <c r="P892" i="2"/>
  <c r="Q892" i="2"/>
  <c r="R892" i="2"/>
  <c r="S892" i="2"/>
  <c r="T892" i="2"/>
  <c r="M893" i="2"/>
  <c r="N893" i="2"/>
  <c r="O893" i="2"/>
  <c r="P893" i="2"/>
  <c r="Q893" i="2"/>
  <c r="R893" i="2"/>
  <c r="S893" i="2"/>
  <c r="T893" i="2"/>
  <c r="M894" i="2"/>
  <c r="N894" i="2"/>
  <c r="O894" i="2"/>
  <c r="P894" i="2"/>
  <c r="Q894" i="2"/>
  <c r="R894" i="2"/>
  <c r="S894" i="2"/>
  <c r="T894" i="2"/>
  <c r="M895" i="2"/>
  <c r="N895" i="2"/>
  <c r="O895" i="2"/>
  <c r="P895" i="2"/>
  <c r="Q895" i="2"/>
  <c r="R895" i="2"/>
  <c r="S895" i="2"/>
  <c r="T895" i="2"/>
  <c r="M896" i="2"/>
  <c r="N896" i="2"/>
  <c r="O896" i="2"/>
  <c r="P896" i="2"/>
  <c r="Q896" i="2"/>
  <c r="R896" i="2"/>
  <c r="S896" i="2"/>
  <c r="T896" i="2"/>
  <c r="M897" i="2"/>
  <c r="N897" i="2"/>
  <c r="O897" i="2"/>
  <c r="P897" i="2"/>
  <c r="Q897" i="2"/>
  <c r="R897" i="2"/>
  <c r="S897" i="2"/>
  <c r="T897" i="2"/>
  <c r="M898" i="2"/>
  <c r="N898" i="2"/>
  <c r="O898" i="2"/>
  <c r="P898" i="2"/>
  <c r="Q898" i="2"/>
  <c r="R898" i="2"/>
  <c r="S898" i="2"/>
  <c r="T898" i="2"/>
  <c r="M899" i="2"/>
  <c r="N899" i="2"/>
  <c r="O899" i="2"/>
  <c r="P899" i="2"/>
  <c r="Q899" i="2"/>
  <c r="R899" i="2"/>
  <c r="S899" i="2"/>
  <c r="T899" i="2"/>
  <c r="M900" i="2"/>
  <c r="N900" i="2"/>
  <c r="O900" i="2"/>
  <c r="P900" i="2"/>
  <c r="Q900" i="2"/>
  <c r="R900" i="2"/>
  <c r="S900" i="2"/>
  <c r="T900" i="2"/>
  <c r="M901" i="2"/>
  <c r="N901" i="2"/>
  <c r="O901" i="2"/>
  <c r="P901" i="2"/>
  <c r="Q901" i="2"/>
  <c r="R901" i="2"/>
  <c r="S901" i="2"/>
  <c r="T901" i="2"/>
  <c r="M902" i="2"/>
  <c r="N902" i="2"/>
  <c r="O902" i="2"/>
  <c r="P902" i="2"/>
  <c r="Q902" i="2"/>
  <c r="R902" i="2"/>
  <c r="S902" i="2"/>
  <c r="T902" i="2"/>
  <c r="M903" i="2"/>
  <c r="N903" i="2"/>
  <c r="O903" i="2"/>
  <c r="P903" i="2"/>
  <c r="Q903" i="2"/>
  <c r="R903" i="2"/>
  <c r="S903" i="2"/>
  <c r="T903" i="2"/>
  <c r="M904" i="2"/>
  <c r="N904" i="2"/>
  <c r="O904" i="2"/>
  <c r="P904" i="2"/>
  <c r="Q904" i="2"/>
  <c r="R904" i="2"/>
  <c r="S904" i="2"/>
  <c r="T904" i="2"/>
  <c r="M905" i="2"/>
  <c r="N905" i="2"/>
  <c r="O905" i="2"/>
  <c r="P905" i="2"/>
  <c r="Q905" i="2"/>
  <c r="R905" i="2"/>
  <c r="S905" i="2"/>
  <c r="T905" i="2"/>
  <c r="M906" i="2"/>
  <c r="N906" i="2"/>
  <c r="O906" i="2"/>
  <c r="P906" i="2"/>
  <c r="Q906" i="2"/>
  <c r="R906" i="2"/>
  <c r="S906" i="2"/>
  <c r="T906" i="2"/>
  <c r="M907" i="2"/>
  <c r="N907" i="2"/>
  <c r="O907" i="2"/>
  <c r="P907" i="2"/>
  <c r="Q907" i="2"/>
  <c r="R907" i="2"/>
  <c r="S907" i="2"/>
  <c r="T907" i="2"/>
  <c r="M908" i="2"/>
  <c r="N908" i="2"/>
  <c r="O908" i="2"/>
  <c r="P908" i="2"/>
  <c r="Q908" i="2"/>
  <c r="R908" i="2"/>
  <c r="S908" i="2"/>
  <c r="T908" i="2"/>
  <c r="M909" i="2"/>
  <c r="N909" i="2"/>
  <c r="O909" i="2"/>
  <c r="P909" i="2"/>
  <c r="Q909" i="2"/>
  <c r="R909" i="2"/>
  <c r="S909" i="2"/>
  <c r="T909" i="2"/>
  <c r="M910" i="2"/>
  <c r="N910" i="2"/>
  <c r="O910" i="2"/>
  <c r="P910" i="2"/>
  <c r="Q910" i="2"/>
  <c r="R910" i="2"/>
  <c r="S910" i="2"/>
  <c r="T910" i="2"/>
  <c r="M911" i="2"/>
  <c r="N911" i="2"/>
  <c r="O911" i="2"/>
  <c r="P911" i="2"/>
  <c r="Q911" i="2"/>
  <c r="R911" i="2"/>
  <c r="S911" i="2"/>
  <c r="T911" i="2"/>
  <c r="M912" i="2"/>
  <c r="N912" i="2"/>
  <c r="O912" i="2"/>
  <c r="P912" i="2"/>
  <c r="Q912" i="2"/>
  <c r="R912" i="2"/>
  <c r="S912" i="2"/>
  <c r="T912" i="2"/>
  <c r="M913" i="2"/>
  <c r="N913" i="2"/>
  <c r="O913" i="2"/>
  <c r="P913" i="2"/>
  <c r="Q913" i="2"/>
  <c r="R913" i="2"/>
  <c r="S913" i="2"/>
  <c r="T913" i="2"/>
  <c r="M914" i="2"/>
  <c r="N914" i="2"/>
  <c r="O914" i="2"/>
  <c r="P914" i="2"/>
  <c r="Q914" i="2"/>
  <c r="R914" i="2"/>
  <c r="S914" i="2"/>
  <c r="T914" i="2"/>
  <c r="M915" i="2"/>
  <c r="N915" i="2"/>
  <c r="O915" i="2"/>
  <c r="P915" i="2"/>
  <c r="Q915" i="2"/>
  <c r="R915" i="2"/>
  <c r="S915" i="2"/>
  <c r="T915" i="2"/>
  <c r="M916" i="2"/>
  <c r="N916" i="2"/>
  <c r="O916" i="2"/>
  <c r="P916" i="2"/>
  <c r="Q916" i="2"/>
  <c r="R916" i="2"/>
  <c r="S916" i="2"/>
  <c r="T916" i="2"/>
  <c r="M917" i="2"/>
  <c r="N917" i="2"/>
  <c r="O917" i="2"/>
  <c r="P917" i="2"/>
  <c r="Q917" i="2"/>
  <c r="R917" i="2"/>
  <c r="S917" i="2"/>
  <c r="T917" i="2"/>
  <c r="M918" i="2"/>
  <c r="N918" i="2"/>
  <c r="O918" i="2"/>
  <c r="P918" i="2"/>
  <c r="Q918" i="2"/>
  <c r="R918" i="2"/>
  <c r="S918" i="2"/>
  <c r="T918" i="2"/>
  <c r="M919" i="2"/>
  <c r="N919" i="2"/>
  <c r="O919" i="2"/>
  <c r="P919" i="2"/>
  <c r="Q919" i="2"/>
  <c r="R919" i="2"/>
  <c r="S919" i="2"/>
  <c r="T919" i="2"/>
  <c r="M920" i="2"/>
  <c r="N920" i="2"/>
  <c r="O920" i="2"/>
  <c r="P920" i="2"/>
  <c r="Q920" i="2"/>
  <c r="R920" i="2"/>
  <c r="S920" i="2"/>
  <c r="T920" i="2"/>
  <c r="M921" i="2"/>
  <c r="N921" i="2"/>
  <c r="O921" i="2"/>
  <c r="P921" i="2"/>
  <c r="Q921" i="2"/>
  <c r="R921" i="2"/>
  <c r="S921" i="2"/>
  <c r="T921" i="2"/>
  <c r="M922" i="2"/>
  <c r="N922" i="2"/>
  <c r="O922" i="2"/>
  <c r="P922" i="2"/>
  <c r="Q922" i="2"/>
  <c r="R922" i="2"/>
  <c r="S922" i="2"/>
  <c r="T922" i="2"/>
  <c r="M923" i="2"/>
  <c r="N923" i="2"/>
  <c r="O923" i="2"/>
  <c r="P923" i="2"/>
  <c r="Q923" i="2"/>
  <c r="R923" i="2"/>
  <c r="S923" i="2"/>
  <c r="T923" i="2"/>
  <c r="M924" i="2"/>
  <c r="N924" i="2"/>
  <c r="O924" i="2"/>
  <c r="P924" i="2"/>
  <c r="Q924" i="2"/>
  <c r="R924" i="2"/>
  <c r="S924" i="2"/>
  <c r="T924" i="2"/>
  <c r="M925" i="2"/>
  <c r="N925" i="2"/>
  <c r="O925" i="2"/>
  <c r="P925" i="2"/>
  <c r="Q925" i="2"/>
  <c r="R925" i="2"/>
  <c r="S925" i="2"/>
  <c r="T925" i="2"/>
  <c r="M926" i="2"/>
  <c r="N926" i="2"/>
  <c r="O926" i="2"/>
  <c r="P926" i="2"/>
  <c r="Q926" i="2"/>
  <c r="R926" i="2"/>
  <c r="S926" i="2"/>
  <c r="T926" i="2"/>
  <c r="M927" i="2"/>
  <c r="N927" i="2"/>
  <c r="O927" i="2"/>
  <c r="P927" i="2"/>
  <c r="Q927" i="2"/>
  <c r="R927" i="2"/>
  <c r="S927" i="2"/>
  <c r="T927" i="2"/>
  <c r="M928" i="2"/>
  <c r="N928" i="2"/>
  <c r="O928" i="2"/>
  <c r="P928" i="2"/>
  <c r="Q928" i="2"/>
  <c r="R928" i="2"/>
  <c r="S928" i="2"/>
  <c r="T928" i="2"/>
  <c r="M929" i="2"/>
  <c r="N929" i="2"/>
  <c r="O929" i="2"/>
  <c r="P929" i="2"/>
  <c r="Q929" i="2"/>
  <c r="R929" i="2"/>
  <c r="S929" i="2"/>
  <c r="T929" i="2"/>
  <c r="M930" i="2"/>
  <c r="N930" i="2"/>
  <c r="O930" i="2"/>
  <c r="P930" i="2"/>
  <c r="Q930" i="2"/>
  <c r="R930" i="2"/>
  <c r="S930" i="2"/>
  <c r="T930" i="2"/>
  <c r="M931" i="2"/>
  <c r="N931" i="2"/>
  <c r="O931" i="2"/>
  <c r="P931" i="2"/>
  <c r="Q931" i="2"/>
  <c r="R931" i="2"/>
  <c r="S931" i="2"/>
  <c r="T931" i="2"/>
  <c r="M932" i="2"/>
  <c r="N932" i="2"/>
  <c r="O932" i="2"/>
  <c r="P932" i="2"/>
  <c r="Q932" i="2"/>
  <c r="R932" i="2"/>
  <c r="S932" i="2"/>
  <c r="T932" i="2"/>
  <c r="M933" i="2"/>
  <c r="N933" i="2"/>
  <c r="O933" i="2"/>
  <c r="P933" i="2"/>
  <c r="Q933" i="2"/>
  <c r="R933" i="2"/>
  <c r="S933" i="2"/>
  <c r="T933" i="2"/>
  <c r="M934" i="2"/>
  <c r="N934" i="2"/>
  <c r="O934" i="2"/>
  <c r="P934" i="2"/>
  <c r="Q934" i="2"/>
  <c r="R934" i="2"/>
  <c r="S934" i="2"/>
  <c r="T934" i="2"/>
  <c r="M935" i="2"/>
  <c r="N935" i="2"/>
  <c r="O935" i="2"/>
  <c r="P935" i="2"/>
  <c r="Q935" i="2"/>
  <c r="R935" i="2"/>
  <c r="S935" i="2"/>
  <c r="T935" i="2"/>
  <c r="M936" i="2"/>
  <c r="N936" i="2"/>
  <c r="O936" i="2"/>
  <c r="P936" i="2"/>
  <c r="Q936" i="2"/>
  <c r="R936" i="2"/>
  <c r="S936" i="2"/>
  <c r="T936" i="2"/>
  <c r="M937" i="2"/>
  <c r="N937" i="2"/>
  <c r="O937" i="2"/>
  <c r="P937" i="2"/>
  <c r="Q937" i="2"/>
  <c r="R937" i="2"/>
  <c r="S937" i="2"/>
  <c r="T937" i="2"/>
  <c r="M938" i="2"/>
  <c r="N938" i="2"/>
  <c r="O938" i="2"/>
  <c r="P938" i="2"/>
  <c r="Q938" i="2"/>
  <c r="R938" i="2"/>
  <c r="S938" i="2"/>
  <c r="T938" i="2"/>
  <c r="M939" i="2"/>
  <c r="N939" i="2"/>
  <c r="O939" i="2"/>
  <c r="P939" i="2"/>
  <c r="Q939" i="2"/>
  <c r="R939" i="2"/>
  <c r="S939" i="2"/>
  <c r="T939" i="2"/>
  <c r="M940" i="2"/>
  <c r="N940" i="2"/>
  <c r="O940" i="2"/>
  <c r="P940" i="2"/>
  <c r="Q940" i="2"/>
  <c r="R940" i="2"/>
  <c r="S940" i="2"/>
  <c r="T940" i="2"/>
  <c r="M941" i="2"/>
  <c r="N941" i="2"/>
  <c r="O941" i="2"/>
  <c r="P941" i="2"/>
  <c r="Q941" i="2"/>
  <c r="R941" i="2"/>
  <c r="S941" i="2"/>
  <c r="T941" i="2"/>
  <c r="M942" i="2"/>
  <c r="N942" i="2"/>
  <c r="O942" i="2"/>
  <c r="P942" i="2"/>
  <c r="Q942" i="2"/>
  <c r="R942" i="2"/>
  <c r="S942" i="2"/>
  <c r="T942" i="2"/>
  <c r="M943" i="2"/>
  <c r="N943" i="2"/>
  <c r="O943" i="2"/>
  <c r="P943" i="2"/>
  <c r="Q943" i="2"/>
  <c r="R943" i="2"/>
  <c r="S943" i="2"/>
  <c r="T943" i="2"/>
  <c r="M944" i="2"/>
  <c r="N944" i="2"/>
  <c r="O944" i="2"/>
  <c r="P944" i="2"/>
  <c r="Q944" i="2"/>
  <c r="R944" i="2"/>
  <c r="S944" i="2"/>
  <c r="T944" i="2"/>
  <c r="M945" i="2"/>
  <c r="N945" i="2"/>
  <c r="O945" i="2"/>
  <c r="P945" i="2"/>
  <c r="Q945" i="2"/>
  <c r="R945" i="2"/>
  <c r="S945" i="2"/>
  <c r="T945" i="2"/>
  <c r="M946" i="2"/>
  <c r="N946" i="2"/>
  <c r="O946" i="2"/>
  <c r="P946" i="2"/>
  <c r="Q946" i="2"/>
  <c r="R946" i="2"/>
  <c r="S946" i="2"/>
  <c r="T946" i="2"/>
  <c r="M947" i="2"/>
  <c r="N947" i="2"/>
  <c r="O947" i="2"/>
  <c r="P947" i="2"/>
  <c r="Q947" i="2"/>
  <c r="R947" i="2"/>
  <c r="S947" i="2"/>
  <c r="T947" i="2"/>
  <c r="M948" i="2"/>
  <c r="N948" i="2"/>
  <c r="O948" i="2"/>
  <c r="P948" i="2"/>
  <c r="Q948" i="2"/>
  <c r="R948" i="2"/>
  <c r="S948" i="2"/>
  <c r="T948" i="2"/>
  <c r="M949" i="2"/>
  <c r="N949" i="2"/>
  <c r="O949" i="2"/>
  <c r="P949" i="2"/>
  <c r="Q949" i="2"/>
  <c r="R949" i="2"/>
  <c r="S949" i="2"/>
  <c r="T949" i="2"/>
  <c r="M950" i="2"/>
  <c r="N950" i="2"/>
  <c r="O950" i="2"/>
  <c r="P950" i="2"/>
  <c r="Q950" i="2"/>
  <c r="R950" i="2"/>
  <c r="S950" i="2"/>
  <c r="T950" i="2"/>
  <c r="M951" i="2"/>
  <c r="N951" i="2"/>
  <c r="O951" i="2"/>
  <c r="P951" i="2"/>
  <c r="Q951" i="2"/>
  <c r="R951" i="2"/>
  <c r="S951" i="2"/>
  <c r="T951" i="2"/>
  <c r="M952" i="2"/>
  <c r="N952" i="2"/>
  <c r="O952" i="2"/>
  <c r="P952" i="2"/>
  <c r="Q952" i="2"/>
  <c r="R952" i="2"/>
  <c r="S952" i="2"/>
  <c r="T952" i="2"/>
  <c r="M953" i="2"/>
  <c r="N953" i="2"/>
  <c r="O953" i="2"/>
  <c r="P953" i="2"/>
  <c r="Q953" i="2"/>
  <c r="R953" i="2"/>
  <c r="S953" i="2"/>
  <c r="T953" i="2"/>
  <c r="M954" i="2"/>
  <c r="N954" i="2"/>
  <c r="O954" i="2"/>
  <c r="P954" i="2"/>
  <c r="Q954" i="2"/>
  <c r="R954" i="2"/>
  <c r="S954" i="2"/>
  <c r="T954" i="2"/>
  <c r="M955" i="2"/>
  <c r="N955" i="2"/>
  <c r="O955" i="2"/>
  <c r="P955" i="2"/>
  <c r="Q955" i="2"/>
  <c r="R955" i="2"/>
  <c r="S955" i="2"/>
  <c r="T955" i="2"/>
  <c r="M956" i="2"/>
  <c r="N956" i="2"/>
  <c r="O956" i="2"/>
  <c r="P956" i="2"/>
  <c r="Q956" i="2"/>
  <c r="R956" i="2"/>
  <c r="S956" i="2"/>
  <c r="T956" i="2"/>
  <c r="M957" i="2"/>
  <c r="N957" i="2"/>
  <c r="O957" i="2"/>
  <c r="P957" i="2"/>
  <c r="Q957" i="2"/>
  <c r="R957" i="2"/>
  <c r="S957" i="2"/>
  <c r="T957" i="2"/>
  <c r="M958" i="2"/>
  <c r="N958" i="2"/>
  <c r="O958" i="2"/>
  <c r="P958" i="2"/>
  <c r="Q958" i="2"/>
  <c r="R958" i="2"/>
  <c r="S958" i="2"/>
  <c r="T958" i="2"/>
  <c r="M959" i="2"/>
  <c r="N959" i="2"/>
  <c r="O959" i="2"/>
  <c r="P959" i="2"/>
  <c r="Q959" i="2"/>
  <c r="R959" i="2"/>
  <c r="S959" i="2"/>
  <c r="T959" i="2"/>
  <c r="M960" i="2"/>
  <c r="N960" i="2"/>
  <c r="O960" i="2"/>
  <c r="P960" i="2"/>
  <c r="Q960" i="2"/>
  <c r="R960" i="2"/>
  <c r="S960" i="2"/>
  <c r="T960" i="2"/>
  <c r="M961" i="2"/>
  <c r="N961" i="2"/>
  <c r="O961" i="2"/>
  <c r="P961" i="2"/>
  <c r="Q961" i="2"/>
  <c r="R961" i="2"/>
  <c r="S961" i="2"/>
  <c r="T961" i="2"/>
  <c r="M962" i="2"/>
  <c r="N962" i="2"/>
  <c r="O962" i="2"/>
  <c r="P962" i="2"/>
  <c r="Q962" i="2"/>
  <c r="R962" i="2"/>
  <c r="S962" i="2"/>
  <c r="T962" i="2"/>
  <c r="M963" i="2"/>
  <c r="N963" i="2"/>
  <c r="O963" i="2"/>
  <c r="P963" i="2"/>
  <c r="Q963" i="2"/>
  <c r="R963" i="2"/>
  <c r="S963" i="2"/>
  <c r="T963" i="2"/>
  <c r="M964" i="2"/>
  <c r="N964" i="2"/>
  <c r="O964" i="2"/>
  <c r="P964" i="2"/>
  <c r="Q964" i="2"/>
  <c r="R964" i="2"/>
  <c r="S964" i="2"/>
  <c r="T964" i="2"/>
  <c r="M965" i="2"/>
  <c r="N965" i="2"/>
  <c r="O965" i="2"/>
  <c r="P965" i="2"/>
  <c r="Q965" i="2"/>
  <c r="R965" i="2"/>
  <c r="S965" i="2"/>
  <c r="T965" i="2"/>
  <c r="M966" i="2"/>
  <c r="N966" i="2"/>
  <c r="O966" i="2"/>
  <c r="P966" i="2"/>
  <c r="Q966" i="2"/>
  <c r="R966" i="2"/>
  <c r="S966" i="2"/>
  <c r="T966" i="2"/>
  <c r="M967" i="2"/>
  <c r="N967" i="2"/>
  <c r="O967" i="2"/>
  <c r="P967" i="2"/>
  <c r="Q967" i="2"/>
  <c r="R967" i="2"/>
  <c r="S967" i="2"/>
  <c r="T967" i="2"/>
  <c r="M968" i="2"/>
  <c r="N968" i="2"/>
  <c r="O968" i="2"/>
  <c r="P968" i="2"/>
  <c r="Q968" i="2"/>
  <c r="R968" i="2"/>
  <c r="S968" i="2"/>
  <c r="T968" i="2"/>
  <c r="M969" i="2"/>
  <c r="N969" i="2"/>
  <c r="O969" i="2"/>
  <c r="P969" i="2"/>
  <c r="Q969" i="2"/>
  <c r="R969" i="2"/>
  <c r="S969" i="2"/>
  <c r="T969" i="2"/>
  <c r="M970" i="2"/>
  <c r="N970" i="2"/>
  <c r="O970" i="2"/>
  <c r="P970" i="2"/>
  <c r="Q970" i="2"/>
  <c r="R970" i="2"/>
  <c r="S970" i="2"/>
  <c r="T970" i="2"/>
  <c r="M971" i="2"/>
  <c r="N971" i="2"/>
  <c r="O971" i="2"/>
  <c r="P971" i="2"/>
  <c r="Q971" i="2"/>
  <c r="R971" i="2"/>
  <c r="S971" i="2"/>
  <c r="T971" i="2"/>
  <c r="M972" i="2"/>
  <c r="N972" i="2"/>
  <c r="O972" i="2"/>
  <c r="P972" i="2"/>
  <c r="Q972" i="2"/>
  <c r="R972" i="2"/>
  <c r="S972" i="2"/>
  <c r="T972" i="2"/>
  <c r="M973" i="2"/>
  <c r="N973" i="2"/>
  <c r="O973" i="2"/>
  <c r="P973" i="2"/>
  <c r="Q973" i="2"/>
  <c r="R973" i="2"/>
  <c r="S973" i="2"/>
  <c r="T973" i="2"/>
  <c r="M974" i="2"/>
  <c r="N974" i="2"/>
  <c r="O974" i="2"/>
  <c r="P974" i="2"/>
  <c r="Q974" i="2"/>
  <c r="R974" i="2"/>
  <c r="S974" i="2"/>
  <c r="T974" i="2"/>
  <c r="M975" i="2"/>
  <c r="N975" i="2"/>
  <c r="O975" i="2"/>
  <c r="P975" i="2"/>
  <c r="Q975" i="2"/>
  <c r="R975" i="2"/>
  <c r="S975" i="2"/>
  <c r="T975" i="2"/>
  <c r="M976" i="2"/>
  <c r="N976" i="2"/>
  <c r="O976" i="2"/>
  <c r="P976" i="2"/>
  <c r="Q976" i="2"/>
  <c r="R976" i="2"/>
  <c r="S976" i="2"/>
  <c r="T976" i="2"/>
  <c r="M977" i="2"/>
  <c r="N977" i="2"/>
  <c r="O977" i="2"/>
  <c r="P977" i="2"/>
  <c r="Q977" i="2"/>
  <c r="R977" i="2"/>
  <c r="S977" i="2"/>
  <c r="T977" i="2"/>
  <c r="M978" i="2"/>
  <c r="N978" i="2"/>
  <c r="O978" i="2"/>
  <c r="P978" i="2"/>
  <c r="Q978" i="2"/>
  <c r="R978" i="2"/>
  <c r="S978" i="2"/>
  <c r="T978" i="2"/>
  <c r="M979" i="2"/>
  <c r="N979" i="2"/>
  <c r="O979" i="2"/>
  <c r="P979" i="2"/>
  <c r="Q979" i="2"/>
  <c r="R979" i="2"/>
  <c r="S979" i="2"/>
  <c r="T979" i="2"/>
  <c r="M980" i="2"/>
  <c r="N980" i="2"/>
  <c r="O980" i="2"/>
  <c r="P980" i="2"/>
  <c r="Q980" i="2"/>
  <c r="R980" i="2"/>
  <c r="S980" i="2"/>
  <c r="T980" i="2"/>
  <c r="M981" i="2"/>
  <c r="N981" i="2"/>
  <c r="O981" i="2"/>
  <c r="P981" i="2"/>
  <c r="Q981" i="2"/>
  <c r="R981" i="2"/>
  <c r="S981" i="2"/>
  <c r="T981" i="2"/>
  <c r="M982" i="2"/>
  <c r="N982" i="2"/>
  <c r="O982" i="2"/>
  <c r="P982" i="2"/>
  <c r="Q982" i="2"/>
  <c r="R982" i="2"/>
  <c r="S982" i="2"/>
  <c r="T982" i="2"/>
  <c r="M983" i="2"/>
  <c r="N983" i="2"/>
  <c r="O983" i="2"/>
  <c r="P983" i="2"/>
  <c r="Q983" i="2"/>
  <c r="R983" i="2"/>
  <c r="S983" i="2"/>
  <c r="T983" i="2"/>
  <c r="M984" i="2"/>
  <c r="N984" i="2"/>
  <c r="O984" i="2"/>
  <c r="P984" i="2"/>
  <c r="Q984" i="2"/>
  <c r="R984" i="2"/>
  <c r="S984" i="2"/>
  <c r="T984" i="2"/>
  <c r="M985" i="2"/>
  <c r="N985" i="2"/>
  <c r="O985" i="2"/>
  <c r="P985" i="2"/>
  <c r="Q985" i="2"/>
  <c r="R985" i="2"/>
  <c r="S985" i="2"/>
  <c r="T985" i="2"/>
  <c r="M986" i="2"/>
  <c r="N986" i="2"/>
  <c r="O986" i="2"/>
  <c r="P986" i="2"/>
  <c r="Q986" i="2"/>
  <c r="R986" i="2"/>
  <c r="S986" i="2"/>
  <c r="T986" i="2"/>
  <c r="M987" i="2"/>
  <c r="N987" i="2"/>
  <c r="O987" i="2"/>
  <c r="P987" i="2"/>
  <c r="Q987" i="2"/>
  <c r="R987" i="2"/>
  <c r="S987" i="2"/>
  <c r="T987" i="2"/>
  <c r="M988" i="2"/>
  <c r="N988" i="2"/>
  <c r="O988" i="2"/>
  <c r="P988" i="2"/>
  <c r="Q988" i="2"/>
  <c r="R988" i="2"/>
  <c r="S988" i="2"/>
  <c r="T988" i="2"/>
  <c r="M989" i="2"/>
  <c r="N989" i="2"/>
  <c r="O989" i="2"/>
  <c r="P989" i="2"/>
  <c r="Q989" i="2"/>
  <c r="R989" i="2"/>
  <c r="S989" i="2"/>
  <c r="T989" i="2"/>
  <c r="M990" i="2"/>
  <c r="N990" i="2"/>
  <c r="O990" i="2"/>
  <c r="P990" i="2"/>
  <c r="Q990" i="2"/>
  <c r="R990" i="2"/>
  <c r="S990" i="2"/>
  <c r="T990" i="2"/>
  <c r="M991" i="2"/>
  <c r="N991" i="2"/>
  <c r="O991" i="2"/>
  <c r="P991" i="2"/>
  <c r="Q991" i="2"/>
  <c r="R991" i="2"/>
  <c r="S991" i="2"/>
  <c r="T991" i="2"/>
  <c r="M992" i="2"/>
  <c r="N992" i="2"/>
  <c r="O992" i="2"/>
  <c r="P992" i="2"/>
  <c r="Q992" i="2"/>
  <c r="R992" i="2"/>
  <c r="S992" i="2"/>
  <c r="T992" i="2"/>
  <c r="M993" i="2"/>
  <c r="N993" i="2"/>
  <c r="O993" i="2"/>
  <c r="P993" i="2"/>
  <c r="Q993" i="2"/>
  <c r="R993" i="2"/>
  <c r="S993" i="2"/>
  <c r="T993" i="2"/>
  <c r="M994" i="2"/>
  <c r="N994" i="2"/>
  <c r="O994" i="2"/>
  <c r="P994" i="2"/>
  <c r="Q994" i="2"/>
  <c r="R994" i="2"/>
  <c r="S994" i="2"/>
  <c r="T994" i="2"/>
  <c r="M995" i="2"/>
  <c r="N995" i="2"/>
  <c r="O995" i="2"/>
  <c r="P995" i="2"/>
  <c r="Q995" i="2"/>
  <c r="R995" i="2"/>
  <c r="S995" i="2"/>
  <c r="T995" i="2"/>
  <c r="M996" i="2"/>
  <c r="N996" i="2"/>
  <c r="O996" i="2"/>
  <c r="P996" i="2"/>
  <c r="Q996" i="2"/>
  <c r="R996" i="2"/>
  <c r="S996" i="2"/>
  <c r="T996" i="2"/>
  <c r="M997" i="2"/>
  <c r="N997" i="2"/>
  <c r="O997" i="2"/>
  <c r="P997" i="2"/>
  <c r="Q997" i="2"/>
  <c r="R997" i="2"/>
  <c r="S997" i="2"/>
  <c r="T997" i="2"/>
  <c r="M998" i="2"/>
  <c r="N998" i="2"/>
  <c r="O998" i="2"/>
  <c r="P998" i="2"/>
  <c r="Q998" i="2"/>
  <c r="R998" i="2"/>
  <c r="S998" i="2"/>
  <c r="T998" i="2"/>
  <c r="M999" i="2"/>
  <c r="N999" i="2"/>
  <c r="O999" i="2"/>
  <c r="P999" i="2"/>
  <c r="Q999" i="2"/>
  <c r="R999" i="2"/>
  <c r="S999" i="2"/>
  <c r="T999" i="2"/>
  <c r="M1000" i="2"/>
  <c r="N1000" i="2"/>
  <c r="O1000" i="2"/>
  <c r="P1000" i="2"/>
  <c r="Q1000" i="2"/>
  <c r="R1000" i="2"/>
  <c r="S1000" i="2"/>
  <c r="T1000" i="2"/>
  <c r="M1001" i="2"/>
  <c r="N1001" i="2"/>
  <c r="O1001" i="2"/>
  <c r="P1001" i="2"/>
  <c r="Q1001" i="2"/>
  <c r="R1001" i="2"/>
  <c r="S1001" i="2"/>
  <c r="T1001" i="2"/>
  <c r="M1002" i="2"/>
  <c r="N1002" i="2"/>
  <c r="O1002" i="2"/>
  <c r="P1002" i="2"/>
  <c r="Q1002" i="2"/>
  <c r="R1002" i="2"/>
  <c r="S1002" i="2"/>
  <c r="T1002" i="2"/>
  <c r="M1003" i="2"/>
  <c r="N1003" i="2"/>
  <c r="O1003" i="2"/>
  <c r="P1003" i="2"/>
  <c r="Q1003" i="2"/>
  <c r="R1003" i="2"/>
  <c r="S1003" i="2"/>
  <c r="T1003" i="2"/>
  <c r="M1004" i="2"/>
  <c r="N1004" i="2"/>
  <c r="O1004" i="2"/>
  <c r="P1004" i="2"/>
  <c r="Q1004" i="2"/>
  <c r="R1004" i="2"/>
  <c r="S1004" i="2"/>
  <c r="T1004" i="2"/>
  <c r="M1005" i="2"/>
  <c r="N1005" i="2"/>
  <c r="O1005" i="2"/>
  <c r="P1005" i="2"/>
  <c r="Q1005" i="2"/>
  <c r="R1005" i="2"/>
  <c r="S1005" i="2"/>
  <c r="T1005" i="2"/>
  <c r="M1006" i="2"/>
  <c r="N1006" i="2"/>
  <c r="O1006" i="2"/>
  <c r="P1006" i="2"/>
  <c r="Q1006" i="2"/>
  <c r="R1006" i="2"/>
  <c r="S1006" i="2"/>
  <c r="T1006" i="2"/>
  <c r="M1007" i="2"/>
  <c r="N1007" i="2"/>
  <c r="O1007" i="2"/>
  <c r="P1007" i="2"/>
  <c r="Q1007" i="2"/>
  <c r="R1007" i="2"/>
  <c r="S1007" i="2"/>
  <c r="T1007" i="2"/>
  <c r="M1008" i="2"/>
  <c r="N1008" i="2"/>
  <c r="O1008" i="2"/>
  <c r="P1008" i="2"/>
  <c r="Q1008" i="2"/>
  <c r="R1008" i="2"/>
  <c r="S1008" i="2"/>
  <c r="T1008" i="2"/>
  <c r="M1009" i="2"/>
  <c r="N1009" i="2"/>
  <c r="O1009" i="2"/>
  <c r="P1009" i="2"/>
  <c r="Q1009" i="2"/>
  <c r="R1009" i="2"/>
  <c r="S1009" i="2"/>
  <c r="T1009" i="2"/>
  <c r="M1010" i="2"/>
  <c r="N1010" i="2"/>
  <c r="O1010" i="2"/>
  <c r="P1010" i="2"/>
  <c r="Q1010" i="2"/>
  <c r="R1010" i="2"/>
  <c r="S1010" i="2"/>
  <c r="T1010" i="2"/>
  <c r="M1011" i="2"/>
  <c r="N1011" i="2"/>
  <c r="O1011" i="2"/>
  <c r="P1011" i="2"/>
  <c r="Q1011" i="2"/>
  <c r="R1011" i="2"/>
  <c r="S1011" i="2"/>
  <c r="T1011" i="2"/>
  <c r="M1012" i="2"/>
  <c r="N1012" i="2"/>
  <c r="O1012" i="2"/>
  <c r="P1012" i="2"/>
  <c r="Q1012" i="2"/>
  <c r="R1012" i="2"/>
  <c r="S1012" i="2"/>
  <c r="T1012" i="2"/>
  <c r="M1013" i="2"/>
  <c r="N1013" i="2"/>
  <c r="O1013" i="2"/>
  <c r="P1013" i="2"/>
  <c r="Q1013" i="2"/>
  <c r="R1013" i="2"/>
  <c r="S1013" i="2"/>
  <c r="T1013" i="2"/>
  <c r="M1014" i="2"/>
  <c r="N1014" i="2"/>
  <c r="O1014" i="2"/>
  <c r="P1014" i="2"/>
  <c r="Q1014" i="2"/>
  <c r="R1014" i="2"/>
  <c r="S1014" i="2"/>
  <c r="T1014" i="2"/>
  <c r="M1015" i="2"/>
  <c r="N1015" i="2"/>
  <c r="O1015" i="2"/>
  <c r="P1015" i="2"/>
  <c r="Q1015" i="2"/>
  <c r="R1015" i="2"/>
  <c r="S1015" i="2"/>
  <c r="T1015" i="2"/>
  <c r="M1016" i="2"/>
  <c r="N1016" i="2"/>
  <c r="O1016" i="2"/>
  <c r="P1016" i="2"/>
  <c r="Q1016" i="2"/>
  <c r="R1016" i="2"/>
  <c r="S1016" i="2"/>
  <c r="T1016" i="2"/>
  <c r="M1017" i="2"/>
  <c r="N1017" i="2"/>
  <c r="O1017" i="2"/>
  <c r="P1017" i="2"/>
  <c r="Q1017" i="2"/>
  <c r="R1017" i="2"/>
  <c r="S1017" i="2"/>
  <c r="T1017" i="2"/>
  <c r="M1018" i="2"/>
  <c r="N1018" i="2"/>
  <c r="O1018" i="2"/>
  <c r="P1018" i="2"/>
  <c r="Q1018" i="2"/>
  <c r="R1018" i="2"/>
  <c r="S1018" i="2"/>
  <c r="T1018" i="2"/>
  <c r="M1019" i="2"/>
  <c r="N1019" i="2"/>
  <c r="O1019" i="2"/>
  <c r="P1019" i="2"/>
  <c r="Q1019" i="2"/>
  <c r="R1019" i="2"/>
  <c r="S1019" i="2"/>
  <c r="T1019" i="2"/>
  <c r="M1020" i="2"/>
  <c r="N1020" i="2"/>
  <c r="O1020" i="2"/>
  <c r="P1020" i="2"/>
  <c r="Q1020" i="2"/>
  <c r="R1020" i="2"/>
  <c r="S1020" i="2"/>
  <c r="T1020" i="2"/>
  <c r="M1021" i="2"/>
  <c r="N1021" i="2"/>
  <c r="O1021" i="2"/>
  <c r="P1021" i="2"/>
  <c r="Q1021" i="2"/>
  <c r="R1021" i="2"/>
  <c r="S1021" i="2"/>
  <c r="T1021" i="2"/>
  <c r="M1022" i="2"/>
  <c r="N1022" i="2"/>
  <c r="O1022" i="2"/>
  <c r="P1022" i="2"/>
  <c r="Q1022" i="2"/>
  <c r="R1022" i="2"/>
  <c r="S1022" i="2"/>
  <c r="T1022" i="2"/>
  <c r="M1023" i="2"/>
  <c r="N1023" i="2"/>
  <c r="O1023" i="2"/>
  <c r="P1023" i="2"/>
  <c r="Q1023" i="2"/>
  <c r="R1023" i="2"/>
  <c r="S1023" i="2"/>
  <c r="T1023" i="2"/>
  <c r="M1024" i="2"/>
  <c r="N1024" i="2"/>
  <c r="O1024" i="2"/>
  <c r="P1024" i="2"/>
  <c r="Q1024" i="2"/>
  <c r="R1024" i="2"/>
  <c r="S1024" i="2"/>
  <c r="T1024" i="2"/>
  <c r="M1025" i="2"/>
  <c r="N1025" i="2"/>
  <c r="O1025" i="2"/>
  <c r="P1025" i="2"/>
  <c r="Q1025" i="2"/>
  <c r="R1025" i="2"/>
  <c r="S1025" i="2"/>
  <c r="T1025" i="2"/>
  <c r="M1026" i="2"/>
  <c r="N1026" i="2"/>
  <c r="O1026" i="2"/>
  <c r="P1026" i="2"/>
  <c r="Q1026" i="2"/>
  <c r="R1026" i="2"/>
  <c r="S1026" i="2"/>
  <c r="T1026" i="2"/>
  <c r="M1027" i="2"/>
  <c r="N1027" i="2"/>
  <c r="O1027" i="2"/>
  <c r="P1027" i="2"/>
  <c r="Q1027" i="2"/>
  <c r="R1027" i="2"/>
  <c r="S1027" i="2"/>
  <c r="T1027" i="2"/>
  <c r="M1028" i="2"/>
  <c r="N1028" i="2"/>
  <c r="O1028" i="2"/>
  <c r="P1028" i="2"/>
  <c r="Q1028" i="2"/>
  <c r="R1028" i="2"/>
  <c r="S1028" i="2"/>
  <c r="T1028" i="2"/>
  <c r="M1029" i="2"/>
  <c r="N1029" i="2"/>
  <c r="O1029" i="2"/>
  <c r="P1029" i="2"/>
  <c r="Q1029" i="2"/>
  <c r="R1029" i="2"/>
  <c r="S1029" i="2"/>
  <c r="T1029" i="2"/>
  <c r="M1030" i="2"/>
  <c r="N1030" i="2"/>
  <c r="O1030" i="2"/>
  <c r="P1030" i="2"/>
  <c r="Q1030" i="2"/>
  <c r="R1030" i="2"/>
  <c r="S1030" i="2"/>
  <c r="T1030" i="2"/>
  <c r="M1031" i="2"/>
  <c r="N1031" i="2"/>
  <c r="O1031" i="2"/>
  <c r="P1031" i="2"/>
  <c r="Q1031" i="2"/>
  <c r="R1031" i="2"/>
  <c r="S1031" i="2"/>
  <c r="T1031" i="2"/>
  <c r="M1032" i="2"/>
  <c r="N1032" i="2"/>
  <c r="O1032" i="2"/>
  <c r="P1032" i="2"/>
  <c r="Q1032" i="2"/>
  <c r="R1032" i="2"/>
  <c r="S1032" i="2"/>
  <c r="T1032" i="2"/>
  <c r="M1033" i="2"/>
  <c r="N1033" i="2"/>
  <c r="O1033" i="2"/>
  <c r="P1033" i="2"/>
  <c r="Q1033" i="2"/>
  <c r="R1033" i="2"/>
  <c r="S1033" i="2"/>
  <c r="T1033" i="2"/>
  <c r="M1034" i="2"/>
  <c r="N1034" i="2"/>
  <c r="O1034" i="2"/>
  <c r="P1034" i="2"/>
  <c r="Q1034" i="2"/>
  <c r="R1034" i="2"/>
  <c r="S1034" i="2"/>
  <c r="T1034" i="2"/>
  <c r="M1035" i="2"/>
  <c r="N1035" i="2"/>
  <c r="O1035" i="2"/>
  <c r="P1035" i="2"/>
  <c r="Q1035" i="2"/>
  <c r="R1035" i="2"/>
  <c r="S1035" i="2"/>
  <c r="T1035" i="2"/>
  <c r="M1036" i="2"/>
  <c r="N1036" i="2"/>
  <c r="O1036" i="2"/>
  <c r="P1036" i="2"/>
  <c r="Q1036" i="2"/>
  <c r="R1036" i="2"/>
  <c r="S1036" i="2"/>
  <c r="T1036" i="2"/>
  <c r="M1037" i="2"/>
  <c r="N1037" i="2"/>
  <c r="O1037" i="2"/>
  <c r="P1037" i="2"/>
  <c r="Q1037" i="2"/>
  <c r="R1037" i="2"/>
  <c r="S1037" i="2"/>
  <c r="T1037" i="2"/>
  <c r="M1038" i="2"/>
  <c r="N1038" i="2"/>
  <c r="O1038" i="2"/>
  <c r="P1038" i="2"/>
  <c r="Q1038" i="2"/>
  <c r="R1038" i="2"/>
  <c r="S1038" i="2"/>
  <c r="T1038" i="2"/>
  <c r="M1039" i="2"/>
  <c r="N1039" i="2"/>
  <c r="O1039" i="2"/>
  <c r="P1039" i="2"/>
  <c r="Q1039" i="2"/>
  <c r="R1039" i="2"/>
  <c r="S1039" i="2"/>
  <c r="T1039" i="2"/>
  <c r="M1040" i="2"/>
  <c r="N1040" i="2"/>
  <c r="O1040" i="2"/>
  <c r="P1040" i="2"/>
  <c r="Q1040" i="2"/>
  <c r="R1040" i="2"/>
  <c r="S1040" i="2"/>
  <c r="T1040" i="2"/>
  <c r="M1041" i="2"/>
  <c r="N1041" i="2"/>
  <c r="O1041" i="2"/>
  <c r="P1041" i="2"/>
  <c r="Q1041" i="2"/>
  <c r="R1041" i="2"/>
  <c r="S1041" i="2"/>
  <c r="T1041" i="2"/>
  <c r="M1042" i="2"/>
  <c r="N1042" i="2"/>
  <c r="O1042" i="2"/>
  <c r="P1042" i="2"/>
  <c r="Q1042" i="2"/>
  <c r="R1042" i="2"/>
  <c r="S1042" i="2"/>
  <c r="T1042" i="2"/>
  <c r="M1043" i="2"/>
  <c r="N1043" i="2"/>
  <c r="O1043" i="2"/>
  <c r="P1043" i="2"/>
  <c r="Q1043" i="2"/>
  <c r="R1043" i="2"/>
  <c r="S1043" i="2"/>
  <c r="T1043" i="2"/>
  <c r="M1044" i="2"/>
  <c r="N1044" i="2"/>
  <c r="O1044" i="2"/>
  <c r="P1044" i="2"/>
  <c r="Q1044" i="2"/>
  <c r="R1044" i="2"/>
  <c r="S1044" i="2"/>
  <c r="T1044" i="2"/>
  <c r="M1045" i="2"/>
  <c r="N1045" i="2"/>
  <c r="O1045" i="2"/>
  <c r="P1045" i="2"/>
  <c r="Q1045" i="2"/>
  <c r="R1045" i="2"/>
  <c r="S1045" i="2"/>
  <c r="T1045" i="2"/>
  <c r="M1046" i="2"/>
  <c r="N1046" i="2"/>
  <c r="O1046" i="2"/>
  <c r="P1046" i="2"/>
  <c r="Q1046" i="2"/>
  <c r="R1046" i="2"/>
  <c r="S1046" i="2"/>
  <c r="T1046" i="2"/>
  <c r="M1047" i="2"/>
  <c r="N1047" i="2"/>
  <c r="O1047" i="2"/>
  <c r="P1047" i="2"/>
  <c r="Q1047" i="2"/>
  <c r="R1047" i="2"/>
  <c r="S1047" i="2"/>
  <c r="T1047" i="2"/>
  <c r="M1048" i="2"/>
  <c r="N1048" i="2"/>
  <c r="O1048" i="2"/>
  <c r="P1048" i="2"/>
  <c r="Q1048" i="2"/>
  <c r="R1048" i="2"/>
  <c r="S1048" i="2"/>
  <c r="T1048" i="2"/>
  <c r="M1049" i="2"/>
  <c r="N1049" i="2"/>
  <c r="O1049" i="2"/>
  <c r="P1049" i="2"/>
  <c r="Q1049" i="2"/>
  <c r="R1049" i="2"/>
  <c r="S1049" i="2"/>
  <c r="T1049" i="2"/>
  <c r="M1050" i="2"/>
  <c r="N1050" i="2"/>
  <c r="O1050" i="2"/>
  <c r="P1050" i="2"/>
  <c r="Q1050" i="2"/>
  <c r="R1050" i="2"/>
  <c r="S1050" i="2"/>
  <c r="T1050" i="2"/>
  <c r="M1051" i="2"/>
  <c r="N1051" i="2"/>
  <c r="O1051" i="2"/>
  <c r="P1051" i="2"/>
  <c r="Q1051" i="2"/>
  <c r="R1051" i="2"/>
  <c r="S1051" i="2"/>
  <c r="T1051" i="2"/>
  <c r="M1052" i="2"/>
  <c r="N1052" i="2"/>
  <c r="O1052" i="2"/>
  <c r="P1052" i="2"/>
  <c r="Q1052" i="2"/>
  <c r="R1052" i="2"/>
  <c r="S1052" i="2"/>
  <c r="T1052" i="2"/>
  <c r="M1053" i="2"/>
  <c r="N1053" i="2"/>
  <c r="O1053" i="2"/>
  <c r="P1053" i="2"/>
  <c r="Q1053" i="2"/>
  <c r="R1053" i="2"/>
  <c r="S1053" i="2"/>
  <c r="T1053" i="2"/>
  <c r="M1054" i="2"/>
  <c r="N1054" i="2"/>
  <c r="O1054" i="2"/>
  <c r="P1054" i="2"/>
  <c r="Q1054" i="2"/>
  <c r="R1054" i="2"/>
  <c r="S1054" i="2"/>
  <c r="T1054" i="2"/>
  <c r="M1055" i="2"/>
  <c r="N1055" i="2"/>
  <c r="O1055" i="2"/>
  <c r="P1055" i="2"/>
  <c r="Q1055" i="2"/>
  <c r="R1055" i="2"/>
  <c r="S1055" i="2"/>
  <c r="T1055" i="2"/>
  <c r="M1056" i="2"/>
  <c r="N1056" i="2"/>
  <c r="O1056" i="2"/>
  <c r="P1056" i="2"/>
  <c r="Q1056" i="2"/>
  <c r="R1056" i="2"/>
  <c r="S1056" i="2"/>
  <c r="T1056" i="2"/>
  <c r="M1057" i="2"/>
  <c r="N1057" i="2"/>
  <c r="O1057" i="2"/>
  <c r="P1057" i="2"/>
  <c r="Q1057" i="2"/>
  <c r="R1057" i="2"/>
  <c r="S1057" i="2"/>
  <c r="T1057" i="2"/>
  <c r="M1058" i="2"/>
  <c r="N1058" i="2"/>
  <c r="O1058" i="2"/>
  <c r="P1058" i="2"/>
  <c r="Q1058" i="2"/>
  <c r="R1058" i="2"/>
  <c r="S1058" i="2"/>
  <c r="T1058" i="2"/>
  <c r="M1059" i="2"/>
  <c r="N1059" i="2"/>
  <c r="O1059" i="2"/>
  <c r="P1059" i="2"/>
  <c r="Q1059" i="2"/>
  <c r="R1059" i="2"/>
  <c r="S1059" i="2"/>
  <c r="T1059" i="2"/>
  <c r="M1060" i="2"/>
  <c r="N1060" i="2"/>
  <c r="O1060" i="2"/>
  <c r="P1060" i="2"/>
  <c r="Q1060" i="2"/>
  <c r="R1060" i="2"/>
  <c r="S1060" i="2"/>
  <c r="T1060" i="2"/>
  <c r="M1061" i="2"/>
  <c r="N1061" i="2"/>
  <c r="O1061" i="2"/>
  <c r="P1061" i="2"/>
  <c r="Q1061" i="2"/>
  <c r="R1061" i="2"/>
  <c r="S1061" i="2"/>
  <c r="T1061" i="2"/>
  <c r="M1062" i="2"/>
  <c r="N1062" i="2"/>
  <c r="O1062" i="2"/>
  <c r="P1062" i="2"/>
  <c r="Q1062" i="2"/>
  <c r="R1062" i="2"/>
  <c r="S1062" i="2"/>
  <c r="T1062" i="2"/>
  <c r="M1063" i="2"/>
  <c r="N1063" i="2"/>
  <c r="O1063" i="2"/>
  <c r="P1063" i="2"/>
  <c r="Q1063" i="2"/>
  <c r="R1063" i="2"/>
  <c r="S1063" i="2"/>
  <c r="T1063" i="2"/>
  <c r="M1064" i="2"/>
  <c r="N1064" i="2"/>
  <c r="O1064" i="2"/>
  <c r="P1064" i="2"/>
  <c r="Q1064" i="2"/>
  <c r="R1064" i="2"/>
  <c r="S1064" i="2"/>
  <c r="T1064" i="2"/>
  <c r="M1065" i="2"/>
  <c r="N1065" i="2"/>
  <c r="O1065" i="2"/>
  <c r="P1065" i="2"/>
  <c r="Q1065" i="2"/>
  <c r="R1065" i="2"/>
  <c r="S1065" i="2"/>
  <c r="T1065" i="2"/>
  <c r="M1066" i="2"/>
  <c r="N1066" i="2"/>
  <c r="O1066" i="2"/>
  <c r="P1066" i="2"/>
  <c r="Q1066" i="2"/>
  <c r="R1066" i="2"/>
  <c r="S1066" i="2"/>
  <c r="T1066" i="2"/>
  <c r="M1067" i="2"/>
  <c r="N1067" i="2"/>
  <c r="O1067" i="2"/>
  <c r="P1067" i="2"/>
  <c r="Q1067" i="2"/>
  <c r="R1067" i="2"/>
  <c r="S1067" i="2"/>
  <c r="T1067" i="2"/>
  <c r="M1068" i="2"/>
  <c r="N1068" i="2"/>
  <c r="O1068" i="2"/>
  <c r="P1068" i="2"/>
  <c r="Q1068" i="2"/>
  <c r="R1068" i="2"/>
  <c r="S1068" i="2"/>
  <c r="T1068" i="2"/>
  <c r="M1069" i="2"/>
  <c r="N1069" i="2"/>
  <c r="O1069" i="2"/>
  <c r="P1069" i="2"/>
  <c r="Q1069" i="2"/>
  <c r="R1069" i="2"/>
  <c r="S1069" i="2"/>
  <c r="T1069" i="2"/>
  <c r="M1070" i="2"/>
  <c r="N1070" i="2"/>
  <c r="O1070" i="2"/>
  <c r="P1070" i="2"/>
  <c r="Q1070" i="2"/>
  <c r="R1070" i="2"/>
  <c r="S1070" i="2"/>
  <c r="T1070" i="2"/>
  <c r="M1071" i="2"/>
  <c r="N1071" i="2"/>
  <c r="O1071" i="2"/>
  <c r="P1071" i="2"/>
  <c r="Q1071" i="2"/>
  <c r="R1071" i="2"/>
  <c r="S1071" i="2"/>
  <c r="T1071" i="2"/>
  <c r="M1072" i="2"/>
  <c r="N1072" i="2"/>
  <c r="O1072" i="2"/>
  <c r="P1072" i="2"/>
  <c r="Q1072" i="2"/>
  <c r="R1072" i="2"/>
  <c r="S1072" i="2"/>
  <c r="T1072" i="2"/>
  <c r="M1073" i="2"/>
  <c r="N1073" i="2"/>
  <c r="O1073" i="2"/>
  <c r="P1073" i="2"/>
  <c r="Q1073" i="2"/>
  <c r="R1073" i="2"/>
  <c r="S1073" i="2"/>
  <c r="T1073" i="2"/>
  <c r="M1074" i="2"/>
  <c r="N1074" i="2"/>
  <c r="O1074" i="2"/>
  <c r="P1074" i="2"/>
  <c r="Q1074" i="2"/>
  <c r="R1074" i="2"/>
  <c r="S1074" i="2"/>
  <c r="T1074" i="2"/>
  <c r="M1075" i="2"/>
  <c r="N1075" i="2"/>
  <c r="O1075" i="2"/>
  <c r="P1075" i="2"/>
  <c r="Q1075" i="2"/>
  <c r="R1075" i="2"/>
  <c r="S1075" i="2"/>
  <c r="T1075" i="2"/>
  <c r="M1076" i="2"/>
  <c r="N1076" i="2"/>
  <c r="O1076" i="2"/>
  <c r="P1076" i="2"/>
  <c r="Q1076" i="2"/>
  <c r="R1076" i="2"/>
  <c r="S1076" i="2"/>
  <c r="T1076" i="2"/>
  <c r="M1077" i="2"/>
  <c r="N1077" i="2"/>
  <c r="O1077" i="2"/>
  <c r="P1077" i="2"/>
  <c r="Q1077" i="2"/>
  <c r="R1077" i="2"/>
  <c r="S1077" i="2"/>
  <c r="T1077" i="2"/>
  <c r="M1078" i="2"/>
  <c r="N1078" i="2"/>
  <c r="O1078" i="2"/>
  <c r="P1078" i="2"/>
  <c r="Q1078" i="2"/>
  <c r="R1078" i="2"/>
  <c r="S1078" i="2"/>
  <c r="T1078" i="2"/>
  <c r="M1079" i="2"/>
  <c r="N1079" i="2"/>
  <c r="O1079" i="2"/>
  <c r="P1079" i="2"/>
  <c r="Q1079" i="2"/>
  <c r="R1079" i="2"/>
  <c r="S1079" i="2"/>
  <c r="T1079" i="2"/>
  <c r="M1080" i="2"/>
  <c r="N1080" i="2"/>
  <c r="O1080" i="2"/>
  <c r="P1080" i="2"/>
  <c r="Q1080" i="2"/>
  <c r="R1080" i="2"/>
  <c r="S1080" i="2"/>
  <c r="T1080" i="2"/>
  <c r="M1081" i="2"/>
  <c r="N1081" i="2"/>
  <c r="O1081" i="2"/>
  <c r="P1081" i="2"/>
  <c r="Q1081" i="2"/>
  <c r="R1081" i="2"/>
  <c r="S1081" i="2"/>
  <c r="T1081" i="2"/>
  <c r="M1082" i="2"/>
  <c r="N1082" i="2"/>
  <c r="O1082" i="2"/>
  <c r="P1082" i="2"/>
  <c r="Q1082" i="2"/>
  <c r="R1082" i="2"/>
  <c r="S1082" i="2"/>
  <c r="T1082" i="2"/>
  <c r="M1083" i="2"/>
  <c r="N1083" i="2"/>
  <c r="O1083" i="2"/>
  <c r="P1083" i="2"/>
  <c r="Q1083" i="2"/>
  <c r="R1083" i="2"/>
  <c r="S1083" i="2"/>
  <c r="T1083" i="2"/>
  <c r="M1084" i="2"/>
  <c r="N1084" i="2"/>
  <c r="O1084" i="2"/>
  <c r="P1084" i="2"/>
  <c r="Q1084" i="2"/>
  <c r="R1084" i="2"/>
  <c r="S1084" i="2"/>
  <c r="T1084" i="2"/>
  <c r="M1085" i="2"/>
  <c r="N1085" i="2"/>
  <c r="O1085" i="2"/>
  <c r="P1085" i="2"/>
  <c r="Q1085" i="2"/>
  <c r="R1085" i="2"/>
  <c r="S1085" i="2"/>
  <c r="T1085" i="2"/>
  <c r="M1086" i="2"/>
  <c r="N1086" i="2"/>
  <c r="O1086" i="2"/>
  <c r="P1086" i="2"/>
  <c r="Q1086" i="2"/>
  <c r="R1086" i="2"/>
  <c r="S1086" i="2"/>
  <c r="T1086" i="2"/>
  <c r="M1087" i="2"/>
  <c r="N1087" i="2"/>
  <c r="O1087" i="2"/>
  <c r="P1087" i="2"/>
  <c r="Q1087" i="2"/>
  <c r="R1087" i="2"/>
  <c r="S1087" i="2"/>
  <c r="T1087" i="2"/>
  <c r="M1088" i="2"/>
  <c r="N1088" i="2"/>
  <c r="O1088" i="2"/>
  <c r="P1088" i="2"/>
  <c r="Q1088" i="2"/>
  <c r="R1088" i="2"/>
  <c r="S1088" i="2"/>
  <c r="T1088" i="2"/>
  <c r="M1089" i="2"/>
  <c r="N1089" i="2"/>
  <c r="O1089" i="2"/>
  <c r="P1089" i="2"/>
  <c r="Q1089" i="2"/>
  <c r="R1089" i="2"/>
  <c r="S1089" i="2"/>
  <c r="T1089" i="2"/>
  <c r="M1090" i="2"/>
  <c r="N1090" i="2"/>
  <c r="O1090" i="2"/>
  <c r="P1090" i="2"/>
  <c r="Q1090" i="2"/>
  <c r="R1090" i="2"/>
  <c r="S1090" i="2"/>
  <c r="T1090" i="2"/>
  <c r="M1091" i="2"/>
  <c r="N1091" i="2"/>
  <c r="O1091" i="2"/>
  <c r="P1091" i="2"/>
  <c r="Q1091" i="2"/>
  <c r="R1091" i="2"/>
  <c r="S1091" i="2"/>
  <c r="T1091" i="2"/>
  <c r="M1092" i="2"/>
  <c r="N1092" i="2"/>
  <c r="O1092" i="2"/>
  <c r="P1092" i="2"/>
  <c r="Q1092" i="2"/>
  <c r="R1092" i="2"/>
  <c r="S1092" i="2"/>
  <c r="T1092" i="2"/>
  <c r="M1093" i="2"/>
  <c r="N1093" i="2"/>
  <c r="O1093" i="2"/>
  <c r="P1093" i="2"/>
  <c r="Q1093" i="2"/>
  <c r="R1093" i="2"/>
  <c r="S1093" i="2"/>
  <c r="T1093" i="2"/>
  <c r="M1094" i="2"/>
  <c r="N1094" i="2"/>
  <c r="O1094" i="2"/>
  <c r="P1094" i="2"/>
  <c r="Q1094" i="2"/>
  <c r="R1094" i="2"/>
  <c r="S1094" i="2"/>
  <c r="T1094" i="2"/>
  <c r="M1095" i="2"/>
  <c r="N1095" i="2"/>
  <c r="O1095" i="2"/>
  <c r="P1095" i="2"/>
  <c r="Q1095" i="2"/>
  <c r="R1095" i="2"/>
  <c r="S1095" i="2"/>
  <c r="T1095" i="2"/>
  <c r="M1096" i="2"/>
  <c r="N1096" i="2"/>
  <c r="O1096" i="2"/>
  <c r="P1096" i="2"/>
  <c r="Q1096" i="2"/>
  <c r="R1096" i="2"/>
  <c r="S1096" i="2"/>
  <c r="T1096" i="2"/>
  <c r="M1097" i="2"/>
  <c r="N1097" i="2"/>
  <c r="O1097" i="2"/>
  <c r="P1097" i="2"/>
  <c r="Q1097" i="2"/>
  <c r="R1097" i="2"/>
  <c r="S1097" i="2"/>
  <c r="T1097" i="2"/>
  <c r="M1098" i="2"/>
  <c r="N1098" i="2"/>
  <c r="O1098" i="2"/>
  <c r="P1098" i="2"/>
  <c r="Q1098" i="2"/>
  <c r="R1098" i="2"/>
  <c r="S1098" i="2"/>
  <c r="T1098" i="2"/>
  <c r="M1099" i="2"/>
  <c r="N1099" i="2"/>
  <c r="O1099" i="2"/>
  <c r="P1099" i="2"/>
  <c r="Q1099" i="2"/>
  <c r="R1099" i="2"/>
  <c r="S1099" i="2"/>
  <c r="T1099" i="2"/>
  <c r="M1100" i="2"/>
  <c r="N1100" i="2"/>
  <c r="O1100" i="2"/>
  <c r="P1100" i="2"/>
  <c r="Q1100" i="2"/>
  <c r="R1100" i="2"/>
  <c r="S1100" i="2"/>
  <c r="T1100" i="2"/>
  <c r="M1101" i="2"/>
  <c r="N1101" i="2"/>
  <c r="O1101" i="2"/>
  <c r="P1101" i="2"/>
  <c r="Q1101" i="2"/>
  <c r="R1101" i="2"/>
  <c r="S1101" i="2"/>
  <c r="T1101" i="2"/>
  <c r="M1102" i="2"/>
  <c r="N1102" i="2"/>
  <c r="O1102" i="2"/>
  <c r="P1102" i="2"/>
  <c r="Q1102" i="2"/>
  <c r="R1102" i="2"/>
  <c r="S1102" i="2"/>
  <c r="T1102" i="2"/>
  <c r="M1103" i="2"/>
  <c r="N1103" i="2"/>
  <c r="O1103" i="2"/>
  <c r="P1103" i="2"/>
  <c r="Q1103" i="2"/>
  <c r="R1103" i="2"/>
  <c r="S1103" i="2"/>
  <c r="T1103" i="2"/>
  <c r="M1104" i="2"/>
  <c r="N1104" i="2"/>
  <c r="O1104" i="2"/>
  <c r="P1104" i="2"/>
  <c r="Q1104" i="2"/>
  <c r="R1104" i="2"/>
  <c r="S1104" i="2"/>
  <c r="T1104" i="2"/>
  <c r="M1105" i="2"/>
  <c r="N1105" i="2"/>
  <c r="O1105" i="2"/>
  <c r="P1105" i="2"/>
  <c r="Q1105" i="2"/>
  <c r="R1105" i="2"/>
  <c r="S1105" i="2"/>
  <c r="T1105" i="2"/>
  <c r="M1106" i="2"/>
  <c r="N1106" i="2"/>
  <c r="O1106" i="2"/>
  <c r="P1106" i="2"/>
  <c r="Q1106" i="2"/>
  <c r="R1106" i="2"/>
  <c r="S1106" i="2"/>
  <c r="T1106" i="2"/>
  <c r="M1107" i="2"/>
  <c r="N1107" i="2"/>
  <c r="O1107" i="2"/>
  <c r="P1107" i="2"/>
  <c r="Q1107" i="2"/>
  <c r="R1107" i="2"/>
  <c r="S1107" i="2"/>
  <c r="T1107" i="2"/>
  <c r="M1108" i="2"/>
  <c r="N1108" i="2"/>
  <c r="O1108" i="2"/>
  <c r="P1108" i="2"/>
  <c r="Q1108" i="2"/>
  <c r="R1108" i="2"/>
  <c r="S1108" i="2"/>
  <c r="T1108" i="2"/>
  <c r="M1109" i="2"/>
  <c r="N1109" i="2"/>
  <c r="O1109" i="2"/>
  <c r="P1109" i="2"/>
  <c r="Q1109" i="2"/>
  <c r="R1109" i="2"/>
  <c r="S1109" i="2"/>
  <c r="T1109" i="2"/>
  <c r="M1110" i="2"/>
  <c r="N1110" i="2"/>
  <c r="O1110" i="2"/>
  <c r="P1110" i="2"/>
  <c r="Q1110" i="2"/>
  <c r="R1110" i="2"/>
  <c r="S1110" i="2"/>
  <c r="T1110" i="2"/>
  <c r="M1111" i="2"/>
  <c r="N1111" i="2"/>
  <c r="O1111" i="2"/>
  <c r="P1111" i="2"/>
  <c r="Q1111" i="2"/>
  <c r="R1111" i="2"/>
  <c r="S1111" i="2"/>
  <c r="T1111" i="2"/>
  <c r="M1112" i="2"/>
  <c r="N1112" i="2"/>
  <c r="O1112" i="2"/>
  <c r="P1112" i="2"/>
  <c r="Q1112" i="2"/>
  <c r="R1112" i="2"/>
  <c r="S1112" i="2"/>
  <c r="T1112" i="2"/>
  <c r="M1113" i="2"/>
  <c r="N1113" i="2"/>
  <c r="O1113" i="2"/>
  <c r="P1113" i="2"/>
  <c r="Q1113" i="2"/>
  <c r="R1113" i="2"/>
  <c r="S1113" i="2"/>
  <c r="T1113" i="2"/>
  <c r="M1114" i="2"/>
  <c r="N1114" i="2"/>
  <c r="O1114" i="2"/>
  <c r="P1114" i="2"/>
  <c r="Q1114" i="2"/>
  <c r="R1114" i="2"/>
  <c r="S1114" i="2"/>
  <c r="T1114" i="2"/>
  <c r="M1115" i="2"/>
  <c r="N1115" i="2"/>
  <c r="O1115" i="2"/>
  <c r="P1115" i="2"/>
  <c r="Q1115" i="2"/>
  <c r="R1115" i="2"/>
  <c r="S1115" i="2"/>
  <c r="T1115" i="2"/>
  <c r="M1116" i="2"/>
  <c r="N1116" i="2"/>
  <c r="O1116" i="2"/>
  <c r="P1116" i="2"/>
  <c r="Q1116" i="2"/>
  <c r="R1116" i="2"/>
  <c r="S1116" i="2"/>
  <c r="T1116" i="2"/>
  <c r="M1117" i="2"/>
  <c r="N1117" i="2"/>
  <c r="O1117" i="2"/>
  <c r="P1117" i="2"/>
  <c r="Q1117" i="2"/>
  <c r="R1117" i="2"/>
  <c r="S1117" i="2"/>
  <c r="T1117" i="2"/>
  <c r="M1118" i="2"/>
  <c r="N1118" i="2"/>
  <c r="O1118" i="2"/>
  <c r="P1118" i="2"/>
  <c r="Q1118" i="2"/>
  <c r="R1118" i="2"/>
  <c r="S1118" i="2"/>
  <c r="T1118" i="2"/>
  <c r="M1119" i="2"/>
  <c r="N1119" i="2"/>
  <c r="O1119" i="2"/>
  <c r="P1119" i="2"/>
  <c r="Q1119" i="2"/>
  <c r="R1119" i="2"/>
  <c r="S1119" i="2"/>
  <c r="T1119" i="2"/>
  <c r="M1120" i="2"/>
  <c r="N1120" i="2"/>
  <c r="O1120" i="2"/>
  <c r="P1120" i="2"/>
  <c r="Q1120" i="2"/>
  <c r="R1120" i="2"/>
  <c r="S1120" i="2"/>
  <c r="T1120" i="2"/>
  <c r="M1121" i="2"/>
  <c r="N1121" i="2"/>
  <c r="O1121" i="2"/>
  <c r="P1121" i="2"/>
  <c r="Q1121" i="2"/>
  <c r="R1121" i="2"/>
  <c r="S1121" i="2"/>
  <c r="T1121" i="2"/>
  <c r="M1122" i="2"/>
  <c r="N1122" i="2"/>
  <c r="O1122" i="2"/>
  <c r="P1122" i="2"/>
  <c r="Q1122" i="2"/>
  <c r="R1122" i="2"/>
  <c r="S1122" i="2"/>
  <c r="T1122" i="2"/>
  <c r="M1123" i="2"/>
  <c r="N1123" i="2"/>
  <c r="O1123" i="2"/>
  <c r="P1123" i="2"/>
  <c r="Q1123" i="2"/>
  <c r="R1123" i="2"/>
  <c r="S1123" i="2"/>
  <c r="T1123" i="2"/>
  <c r="M1124" i="2"/>
  <c r="N1124" i="2"/>
  <c r="O1124" i="2"/>
  <c r="P1124" i="2"/>
  <c r="Q1124" i="2"/>
  <c r="R1124" i="2"/>
  <c r="S1124" i="2"/>
  <c r="T1124" i="2"/>
  <c r="M1125" i="2"/>
  <c r="N1125" i="2"/>
  <c r="O1125" i="2"/>
  <c r="P1125" i="2"/>
  <c r="Q1125" i="2"/>
  <c r="R1125" i="2"/>
  <c r="S1125" i="2"/>
  <c r="T1125" i="2"/>
  <c r="M1126" i="2"/>
  <c r="N1126" i="2"/>
  <c r="O1126" i="2"/>
  <c r="P1126" i="2"/>
  <c r="Q1126" i="2"/>
  <c r="R1126" i="2"/>
  <c r="S1126" i="2"/>
  <c r="T1126" i="2"/>
  <c r="M1127" i="2"/>
  <c r="N1127" i="2"/>
  <c r="O1127" i="2"/>
  <c r="P1127" i="2"/>
  <c r="Q1127" i="2"/>
  <c r="R1127" i="2"/>
  <c r="S1127" i="2"/>
  <c r="T1127" i="2"/>
  <c r="M1128" i="2"/>
  <c r="N1128" i="2"/>
  <c r="O1128" i="2"/>
  <c r="P1128" i="2"/>
  <c r="Q1128" i="2"/>
  <c r="R1128" i="2"/>
  <c r="S1128" i="2"/>
  <c r="T1128" i="2"/>
  <c r="M1129" i="2"/>
  <c r="N1129" i="2"/>
  <c r="O1129" i="2"/>
  <c r="P1129" i="2"/>
  <c r="Q1129" i="2"/>
  <c r="R1129" i="2"/>
  <c r="S1129" i="2"/>
  <c r="T1129" i="2"/>
  <c r="M1130" i="2"/>
  <c r="N1130" i="2"/>
  <c r="O1130" i="2"/>
  <c r="P1130" i="2"/>
  <c r="Q1130" i="2"/>
  <c r="R1130" i="2"/>
  <c r="S1130" i="2"/>
  <c r="T1130" i="2"/>
  <c r="M1131" i="2"/>
  <c r="N1131" i="2"/>
  <c r="O1131" i="2"/>
  <c r="P1131" i="2"/>
  <c r="Q1131" i="2"/>
  <c r="R1131" i="2"/>
  <c r="S1131" i="2"/>
  <c r="T1131" i="2"/>
  <c r="M1132" i="2"/>
  <c r="N1132" i="2"/>
  <c r="O1132" i="2"/>
  <c r="P1132" i="2"/>
  <c r="Q1132" i="2"/>
  <c r="R1132" i="2"/>
  <c r="S1132" i="2"/>
  <c r="T1132" i="2"/>
  <c r="M1133" i="2"/>
  <c r="N1133" i="2"/>
  <c r="O1133" i="2"/>
  <c r="P1133" i="2"/>
  <c r="Q1133" i="2"/>
  <c r="R1133" i="2"/>
  <c r="S1133" i="2"/>
  <c r="T1133" i="2"/>
  <c r="M1134" i="2"/>
  <c r="N1134" i="2"/>
  <c r="O1134" i="2"/>
  <c r="P1134" i="2"/>
  <c r="Q1134" i="2"/>
  <c r="R1134" i="2"/>
  <c r="S1134" i="2"/>
  <c r="T1134" i="2"/>
  <c r="M1135" i="2"/>
  <c r="N1135" i="2"/>
  <c r="O1135" i="2"/>
  <c r="P1135" i="2"/>
  <c r="Q1135" i="2"/>
  <c r="R1135" i="2"/>
  <c r="S1135" i="2"/>
  <c r="T1135" i="2"/>
  <c r="M1136" i="2"/>
  <c r="N1136" i="2"/>
  <c r="O1136" i="2"/>
  <c r="P1136" i="2"/>
  <c r="Q1136" i="2"/>
  <c r="R1136" i="2"/>
  <c r="S1136" i="2"/>
  <c r="T1136" i="2"/>
  <c r="M1137" i="2"/>
  <c r="N1137" i="2"/>
  <c r="O1137" i="2"/>
  <c r="P1137" i="2"/>
  <c r="Q1137" i="2"/>
  <c r="R1137" i="2"/>
  <c r="S1137" i="2"/>
  <c r="T1137" i="2"/>
  <c r="M1138" i="2"/>
  <c r="N1138" i="2"/>
  <c r="O1138" i="2"/>
  <c r="P1138" i="2"/>
  <c r="Q1138" i="2"/>
  <c r="R1138" i="2"/>
  <c r="S1138" i="2"/>
  <c r="T1138" i="2"/>
  <c r="M1139" i="2"/>
  <c r="N1139" i="2"/>
  <c r="O1139" i="2"/>
  <c r="P1139" i="2"/>
  <c r="Q1139" i="2"/>
  <c r="R1139" i="2"/>
  <c r="S1139" i="2"/>
  <c r="T1139" i="2"/>
  <c r="M1140" i="2"/>
  <c r="N1140" i="2"/>
  <c r="O1140" i="2"/>
  <c r="P1140" i="2"/>
  <c r="Q1140" i="2"/>
  <c r="R1140" i="2"/>
  <c r="S1140" i="2"/>
  <c r="T1140" i="2"/>
  <c r="M1141" i="2"/>
  <c r="N1141" i="2"/>
  <c r="O1141" i="2"/>
  <c r="P1141" i="2"/>
  <c r="Q1141" i="2"/>
  <c r="R1141" i="2"/>
  <c r="S1141" i="2"/>
  <c r="T1141" i="2"/>
  <c r="M1142" i="2"/>
  <c r="N1142" i="2"/>
  <c r="O1142" i="2"/>
  <c r="P1142" i="2"/>
  <c r="Q1142" i="2"/>
  <c r="R1142" i="2"/>
  <c r="S1142" i="2"/>
  <c r="T1142" i="2"/>
  <c r="M1143" i="2"/>
  <c r="N1143" i="2"/>
  <c r="O1143" i="2"/>
  <c r="P1143" i="2"/>
  <c r="Q1143" i="2"/>
  <c r="R1143" i="2"/>
  <c r="S1143" i="2"/>
  <c r="T1143" i="2"/>
  <c r="M1144" i="2"/>
  <c r="N1144" i="2"/>
  <c r="O1144" i="2"/>
  <c r="P1144" i="2"/>
  <c r="Q1144" i="2"/>
  <c r="R1144" i="2"/>
  <c r="S1144" i="2"/>
  <c r="T1144" i="2"/>
  <c r="M1145" i="2"/>
  <c r="N1145" i="2"/>
  <c r="O1145" i="2"/>
  <c r="P1145" i="2"/>
  <c r="Q1145" i="2"/>
  <c r="R1145" i="2"/>
  <c r="S1145" i="2"/>
  <c r="T1145" i="2"/>
  <c r="M1146" i="2"/>
  <c r="N1146" i="2"/>
  <c r="O1146" i="2"/>
  <c r="P1146" i="2"/>
  <c r="Q1146" i="2"/>
  <c r="R1146" i="2"/>
  <c r="S1146" i="2"/>
  <c r="T1146" i="2"/>
  <c r="M1147" i="2"/>
  <c r="N1147" i="2"/>
  <c r="O1147" i="2"/>
  <c r="P1147" i="2"/>
  <c r="Q1147" i="2"/>
  <c r="R1147" i="2"/>
  <c r="S1147" i="2"/>
  <c r="T1147" i="2"/>
  <c r="M1148" i="2"/>
  <c r="N1148" i="2"/>
  <c r="O1148" i="2"/>
  <c r="P1148" i="2"/>
  <c r="Q1148" i="2"/>
  <c r="R1148" i="2"/>
  <c r="S1148" i="2"/>
  <c r="T1148" i="2"/>
  <c r="M1149" i="2"/>
  <c r="N1149" i="2"/>
  <c r="O1149" i="2"/>
  <c r="P1149" i="2"/>
  <c r="Q1149" i="2"/>
  <c r="R1149" i="2"/>
  <c r="S1149" i="2"/>
  <c r="T1149" i="2"/>
  <c r="M1150" i="2"/>
  <c r="N1150" i="2"/>
  <c r="O1150" i="2"/>
  <c r="P1150" i="2"/>
  <c r="Q1150" i="2"/>
  <c r="R1150" i="2"/>
  <c r="S1150" i="2"/>
  <c r="T1150" i="2"/>
  <c r="M1151" i="2"/>
  <c r="N1151" i="2"/>
  <c r="O1151" i="2"/>
  <c r="P1151" i="2"/>
  <c r="Q1151" i="2"/>
  <c r="R1151" i="2"/>
  <c r="S1151" i="2"/>
  <c r="T1151" i="2"/>
  <c r="M1152" i="2"/>
  <c r="N1152" i="2"/>
  <c r="O1152" i="2"/>
  <c r="P1152" i="2"/>
  <c r="Q1152" i="2"/>
  <c r="R1152" i="2"/>
  <c r="S1152" i="2"/>
  <c r="T1152" i="2"/>
  <c r="M1153" i="2"/>
  <c r="N1153" i="2"/>
  <c r="O1153" i="2"/>
  <c r="P1153" i="2"/>
  <c r="Q1153" i="2"/>
  <c r="R1153" i="2"/>
  <c r="S1153" i="2"/>
  <c r="T1153" i="2"/>
  <c r="M1154" i="2"/>
  <c r="N1154" i="2"/>
  <c r="O1154" i="2"/>
  <c r="P1154" i="2"/>
  <c r="Q1154" i="2"/>
  <c r="R1154" i="2"/>
  <c r="S1154" i="2"/>
  <c r="T1154" i="2"/>
  <c r="M1155" i="2"/>
  <c r="N1155" i="2"/>
  <c r="O1155" i="2"/>
  <c r="P1155" i="2"/>
  <c r="Q1155" i="2"/>
  <c r="R1155" i="2"/>
  <c r="S1155" i="2"/>
  <c r="T1155" i="2"/>
  <c r="M1156" i="2"/>
  <c r="N1156" i="2"/>
  <c r="O1156" i="2"/>
  <c r="P1156" i="2"/>
  <c r="Q1156" i="2"/>
  <c r="R1156" i="2"/>
  <c r="S1156" i="2"/>
  <c r="T1156" i="2"/>
  <c r="M1157" i="2"/>
  <c r="N1157" i="2"/>
  <c r="O1157" i="2"/>
  <c r="P1157" i="2"/>
  <c r="Q1157" i="2"/>
  <c r="R1157" i="2"/>
  <c r="S1157" i="2"/>
  <c r="T1157" i="2"/>
  <c r="M1158" i="2"/>
  <c r="N1158" i="2"/>
  <c r="O1158" i="2"/>
  <c r="P1158" i="2"/>
  <c r="Q1158" i="2"/>
  <c r="R1158" i="2"/>
  <c r="S1158" i="2"/>
  <c r="T1158" i="2"/>
  <c r="M1159" i="2"/>
  <c r="N1159" i="2"/>
  <c r="O1159" i="2"/>
  <c r="P1159" i="2"/>
  <c r="Q1159" i="2"/>
  <c r="R1159" i="2"/>
  <c r="S1159" i="2"/>
  <c r="T1159" i="2"/>
  <c r="M1160" i="2"/>
  <c r="N1160" i="2"/>
  <c r="O1160" i="2"/>
  <c r="P1160" i="2"/>
  <c r="Q1160" i="2"/>
  <c r="R1160" i="2"/>
  <c r="S1160" i="2"/>
  <c r="T1160" i="2"/>
  <c r="M1161" i="2"/>
  <c r="N1161" i="2"/>
  <c r="O1161" i="2"/>
  <c r="P1161" i="2"/>
  <c r="Q1161" i="2"/>
  <c r="R1161" i="2"/>
  <c r="S1161" i="2"/>
  <c r="T1161" i="2"/>
  <c r="M1162" i="2"/>
  <c r="N1162" i="2"/>
  <c r="O1162" i="2"/>
  <c r="P1162" i="2"/>
  <c r="Q1162" i="2"/>
  <c r="R1162" i="2"/>
  <c r="S1162" i="2"/>
  <c r="T1162" i="2"/>
  <c r="M1163" i="2"/>
  <c r="N1163" i="2"/>
  <c r="O1163" i="2"/>
  <c r="P1163" i="2"/>
  <c r="Q1163" i="2"/>
  <c r="R1163" i="2"/>
  <c r="S1163" i="2"/>
  <c r="T1163" i="2"/>
  <c r="M1164" i="2"/>
  <c r="N1164" i="2"/>
  <c r="O1164" i="2"/>
  <c r="P1164" i="2"/>
  <c r="Q1164" i="2"/>
  <c r="R1164" i="2"/>
  <c r="S1164" i="2"/>
  <c r="T1164" i="2"/>
  <c r="M1165" i="2"/>
  <c r="N1165" i="2"/>
  <c r="O1165" i="2"/>
  <c r="P1165" i="2"/>
  <c r="Q1165" i="2"/>
  <c r="R1165" i="2"/>
  <c r="S1165" i="2"/>
  <c r="T1165" i="2"/>
  <c r="M1166" i="2"/>
  <c r="N1166" i="2"/>
  <c r="O1166" i="2"/>
  <c r="P1166" i="2"/>
  <c r="Q1166" i="2"/>
  <c r="R1166" i="2"/>
  <c r="S1166" i="2"/>
  <c r="T1166" i="2"/>
  <c r="M1167" i="2"/>
  <c r="N1167" i="2"/>
  <c r="O1167" i="2"/>
  <c r="P1167" i="2"/>
  <c r="Q1167" i="2"/>
  <c r="R1167" i="2"/>
  <c r="S1167" i="2"/>
  <c r="T1167" i="2"/>
  <c r="M1168" i="2"/>
  <c r="N1168" i="2"/>
  <c r="O1168" i="2"/>
  <c r="P1168" i="2"/>
  <c r="Q1168" i="2"/>
  <c r="R1168" i="2"/>
  <c r="S1168" i="2"/>
  <c r="T1168" i="2"/>
  <c r="M1169" i="2"/>
  <c r="N1169" i="2"/>
  <c r="O1169" i="2"/>
  <c r="P1169" i="2"/>
  <c r="Q1169" i="2"/>
  <c r="R1169" i="2"/>
  <c r="S1169" i="2"/>
  <c r="T1169" i="2"/>
  <c r="M1170" i="2"/>
  <c r="N1170" i="2"/>
  <c r="O1170" i="2"/>
  <c r="P1170" i="2"/>
  <c r="Q1170" i="2"/>
  <c r="R1170" i="2"/>
  <c r="S1170" i="2"/>
  <c r="T1170" i="2"/>
  <c r="M1171" i="2"/>
  <c r="N1171" i="2"/>
  <c r="O1171" i="2"/>
  <c r="P1171" i="2"/>
  <c r="Q1171" i="2"/>
  <c r="R1171" i="2"/>
  <c r="S1171" i="2"/>
  <c r="T1171" i="2"/>
  <c r="M1172" i="2"/>
  <c r="N1172" i="2"/>
  <c r="O1172" i="2"/>
  <c r="P1172" i="2"/>
  <c r="Q1172" i="2"/>
  <c r="R1172" i="2"/>
  <c r="S1172" i="2"/>
  <c r="T1172" i="2"/>
  <c r="M1173" i="2"/>
  <c r="N1173" i="2"/>
  <c r="O1173" i="2"/>
  <c r="P1173" i="2"/>
  <c r="Q1173" i="2"/>
  <c r="R1173" i="2"/>
  <c r="S1173" i="2"/>
  <c r="T1173" i="2"/>
  <c r="M1174" i="2"/>
  <c r="N1174" i="2"/>
  <c r="O1174" i="2"/>
  <c r="P1174" i="2"/>
  <c r="Q1174" i="2"/>
  <c r="R1174" i="2"/>
  <c r="S1174" i="2"/>
  <c r="T1174" i="2"/>
  <c r="M1175" i="2"/>
  <c r="N1175" i="2"/>
  <c r="O1175" i="2"/>
  <c r="P1175" i="2"/>
  <c r="Q1175" i="2"/>
  <c r="R1175" i="2"/>
  <c r="S1175" i="2"/>
  <c r="T1175" i="2"/>
  <c r="M1176" i="2"/>
  <c r="N1176" i="2"/>
  <c r="O1176" i="2"/>
  <c r="P1176" i="2"/>
  <c r="Q1176" i="2"/>
  <c r="R1176" i="2"/>
  <c r="S1176" i="2"/>
  <c r="T1176" i="2"/>
  <c r="M1177" i="2"/>
  <c r="N1177" i="2"/>
  <c r="O1177" i="2"/>
  <c r="P1177" i="2"/>
  <c r="Q1177" i="2"/>
  <c r="R1177" i="2"/>
  <c r="S1177" i="2"/>
  <c r="T1177" i="2"/>
  <c r="M1178" i="2"/>
  <c r="N1178" i="2"/>
  <c r="O1178" i="2"/>
  <c r="P1178" i="2"/>
  <c r="Q1178" i="2"/>
  <c r="R1178" i="2"/>
  <c r="S1178" i="2"/>
  <c r="T1178" i="2"/>
  <c r="M1179" i="2"/>
  <c r="N1179" i="2"/>
  <c r="O1179" i="2"/>
  <c r="P1179" i="2"/>
  <c r="Q1179" i="2"/>
  <c r="R1179" i="2"/>
  <c r="S1179" i="2"/>
  <c r="T1179" i="2"/>
  <c r="M1180" i="2"/>
  <c r="N1180" i="2"/>
  <c r="O1180" i="2"/>
  <c r="P1180" i="2"/>
  <c r="Q1180" i="2"/>
  <c r="R1180" i="2"/>
  <c r="S1180" i="2"/>
  <c r="T1180" i="2"/>
  <c r="M1181" i="2"/>
  <c r="N1181" i="2"/>
  <c r="O1181" i="2"/>
  <c r="P1181" i="2"/>
  <c r="Q1181" i="2"/>
  <c r="R1181" i="2"/>
  <c r="S1181" i="2"/>
  <c r="T1181" i="2"/>
  <c r="M1182" i="2"/>
  <c r="N1182" i="2"/>
  <c r="O1182" i="2"/>
  <c r="P1182" i="2"/>
  <c r="Q1182" i="2"/>
  <c r="R1182" i="2"/>
  <c r="S1182" i="2"/>
  <c r="T1182" i="2"/>
  <c r="M1183" i="2"/>
  <c r="N1183" i="2"/>
  <c r="O1183" i="2"/>
  <c r="P1183" i="2"/>
  <c r="Q1183" i="2"/>
  <c r="R1183" i="2"/>
  <c r="S1183" i="2"/>
  <c r="T1183" i="2"/>
  <c r="M1184" i="2"/>
  <c r="N1184" i="2"/>
  <c r="O1184" i="2"/>
  <c r="P1184" i="2"/>
  <c r="Q1184" i="2"/>
  <c r="R1184" i="2"/>
  <c r="S1184" i="2"/>
  <c r="T1184" i="2"/>
  <c r="M1185" i="2"/>
  <c r="N1185" i="2"/>
  <c r="O1185" i="2"/>
  <c r="P1185" i="2"/>
  <c r="Q1185" i="2"/>
  <c r="R1185" i="2"/>
  <c r="S1185" i="2"/>
  <c r="T1185" i="2"/>
  <c r="M1186" i="2"/>
  <c r="N1186" i="2"/>
  <c r="O1186" i="2"/>
  <c r="P1186" i="2"/>
  <c r="Q1186" i="2"/>
  <c r="R1186" i="2"/>
  <c r="S1186" i="2"/>
  <c r="T1186" i="2"/>
  <c r="M1187" i="2"/>
  <c r="N1187" i="2"/>
  <c r="O1187" i="2"/>
  <c r="P1187" i="2"/>
  <c r="Q1187" i="2"/>
  <c r="R1187" i="2"/>
  <c r="S1187" i="2"/>
  <c r="T1187" i="2"/>
  <c r="M1188" i="2"/>
  <c r="N1188" i="2"/>
  <c r="O1188" i="2"/>
  <c r="P1188" i="2"/>
  <c r="Q1188" i="2"/>
  <c r="R1188" i="2"/>
  <c r="S1188" i="2"/>
  <c r="T1188" i="2"/>
  <c r="M1189" i="2"/>
  <c r="N1189" i="2"/>
  <c r="O1189" i="2"/>
  <c r="P1189" i="2"/>
  <c r="Q1189" i="2"/>
  <c r="R1189" i="2"/>
  <c r="S1189" i="2"/>
  <c r="T1189" i="2"/>
  <c r="M1190" i="2"/>
  <c r="N1190" i="2"/>
  <c r="O1190" i="2"/>
  <c r="P1190" i="2"/>
  <c r="Q1190" i="2"/>
  <c r="R1190" i="2"/>
  <c r="S1190" i="2"/>
  <c r="T1190" i="2"/>
  <c r="M1191" i="2"/>
  <c r="N1191" i="2"/>
  <c r="O1191" i="2"/>
  <c r="P1191" i="2"/>
  <c r="Q1191" i="2"/>
  <c r="R1191" i="2"/>
  <c r="S1191" i="2"/>
  <c r="T1191" i="2"/>
  <c r="M1192" i="2"/>
  <c r="N1192" i="2"/>
  <c r="O1192" i="2"/>
  <c r="P1192" i="2"/>
  <c r="Q1192" i="2"/>
  <c r="R1192" i="2"/>
  <c r="S1192" i="2"/>
  <c r="T1192" i="2"/>
  <c r="M1193" i="2"/>
  <c r="N1193" i="2"/>
  <c r="O1193" i="2"/>
  <c r="P1193" i="2"/>
  <c r="Q1193" i="2"/>
  <c r="R1193" i="2"/>
  <c r="S1193" i="2"/>
  <c r="T1193" i="2"/>
  <c r="M1194" i="2"/>
  <c r="N1194" i="2"/>
  <c r="O1194" i="2"/>
  <c r="P1194" i="2"/>
  <c r="Q1194" i="2"/>
  <c r="R1194" i="2"/>
  <c r="S1194" i="2"/>
  <c r="T1194" i="2"/>
  <c r="M1195" i="2"/>
  <c r="N1195" i="2"/>
  <c r="O1195" i="2"/>
  <c r="P1195" i="2"/>
  <c r="Q1195" i="2"/>
  <c r="R1195" i="2"/>
  <c r="S1195" i="2"/>
  <c r="T1195" i="2"/>
  <c r="M1196" i="2"/>
  <c r="N1196" i="2"/>
  <c r="O1196" i="2"/>
  <c r="P1196" i="2"/>
  <c r="Q1196" i="2"/>
  <c r="R1196" i="2"/>
  <c r="S1196" i="2"/>
  <c r="T1196" i="2"/>
  <c r="M1197" i="2"/>
  <c r="N1197" i="2"/>
  <c r="O1197" i="2"/>
  <c r="P1197" i="2"/>
  <c r="Q1197" i="2"/>
  <c r="R1197" i="2"/>
  <c r="S1197" i="2"/>
  <c r="T1197" i="2"/>
  <c r="M1198" i="2"/>
  <c r="N1198" i="2"/>
  <c r="O1198" i="2"/>
  <c r="P1198" i="2"/>
  <c r="Q1198" i="2"/>
  <c r="R1198" i="2"/>
  <c r="S1198" i="2"/>
  <c r="T1198" i="2"/>
  <c r="M1199" i="2"/>
  <c r="N1199" i="2"/>
  <c r="O1199" i="2"/>
  <c r="P1199" i="2"/>
  <c r="Q1199" i="2"/>
  <c r="R1199" i="2"/>
  <c r="S1199" i="2"/>
  <c r="T1199" i="2"/>
  <c r="M1200" i="2"/>
  <c r="N1200" i="2"/>
  <c r="O1200" i="2"/>
  <c r="P1200" i="2"/>
  <c r="Q1200" i="2"/>
  <c r="R1200" i="2"/>
  <c r="S1200" i="2"/>
  <c r="T1200" i="2"/>
  <c r="M1201" i="2"/>
  <c r="N1201" i="2"/>
  <c r="O1201" i="2"/>
  <c r="P1201" i="2"/>
  <c r="Q1201" i="2"/>
  <c r="R1201" i="2"/>
  <c r="S1201" i="2"/>
  <c r="T1201" i="2"/>
  <c r="M1202" i="2"/>
  <c r="N1202" i="2"/>
  <c r="O1202" i="2"/>
  <c r="P1202" i="2"/>
  <c r="Q1202" i="2"/>
  <c r="R1202" i="2"/>
  <c r="S1202" i="2"/>
  <c r="T1202" i="2"/>
  <c r="M1203" i="2"/>
  <c r="N1203" i="2"/>
  <c r="O1203" i="2"/>
  <c r="P1203" i="2"/>
  <c r="Q1203" i="2"/>
  <c r="R1203" i="2"/>
  <c r="S1203" i="2"/>
  <c r="T1203" i="2"/>
  <c r="M1204" i="2"/>
  <c r="N1204" i="2"/>
  <c r="O1204" i="2"/>
  <c r="P1204" i="2"/>
  <c r="Q1204" i="2"/>
  <c r="R1204" i="2"/>
  <c r="S1204" i="2"/>
  <c r="T1204" i="2"/>
  <c r="M1205" i="2"/>
  <c r="N1205" i="2"/>
  <c r="O1205" i="2"/>
  <c r="P1205" i="2"/>
  <c r="Q1205" i="2"/>
  <c r="R1205" i="2"/>
  <c r="S1205" i="2"/>
  <c r="T1205" i="2"/>
  <c r="M1206" i="2"/>
  <c r="N1206" i="2"/>
  <c r="O1206" i="2"/>
  <c r="P1206" i="2"/>
  <c r="Q1206" i="2"/>
  <c r="R1206" i="2"/>
  <c r="S1206" i="2"/>
  <c r="T1206" i="2"/>
  <c r="M1207" i="2"/>
  <c r="N1207" i="2"/>
  <c r="O1207" i="2"/>
  <c r="P1207" i="2"/>
  <c r="Q1207" i="2"/>
  <c r="R1207" i="2"/>
  <c r="S1207" i="2"/>
  <c r="T1207" i="2"/>
  <c r="M1208" i="2"/>
  <c r="N1208" i="2"/>
  <c r="O1208" i="2"/>
  <c r="P1208" i="2"/>
  <c r="Q1208" i="2"/>
  <c r="R1208" i="2"/>
  <c r="S1208" i="2"/>
  <c r="T1208" i="2"/>
  <c r="M1209" i="2"/>
  <c r="N1209" i="2"/>
  <c r="O1209" i="2"/>
  <c r="P1209" i="2"/>
  <c r="Q1209" i="2"/>
  <c r="R1209" i="2"/>
  <c r="S1209" i="2"/>
  <c r="T1209" i="2"/>
  <c r="M1210" i="2"/>
  <c r="N1210" i="2"/>
  <c r="O1210" i="2"/>
  <c r="P1210" i="2"/>
  <c r="Q1210" i="2"/>
  <c r="R1210" i="2"/>
  <c r="S1210" i="2"/>
  <c r="T1210" i="2"/>
  <c r="M1211" i="2"/>
  <c r="N1211" i="2"/>
  <c r="O1211" i="2"/>
  <c r="P1211" i="2"/>
  <c r="Q1211" i="2"/>
  <c r="R1211" i="2"/>
  <c r="S1211" i="2"/>
  <c r="T1211" i="2"/>
  <c r="M1212" i="2"/>
  <c r="N1212" i="2"/>
  <c r="O1212" i="2"/>
  <c r="P1212" i="2"/>
  <c r="Q1212" i="2"/>
  <c r="R1212" i="2"/>
  <c r="S1212" i="2"/>
  <c r="T1212" i="2"/>
  <c r="M1213" i="2"/>
  <c r="N1213" i="2"/>
  <c r="O1213" i="2"/>
  <c r="P1213" i="2"/>
  <c r="Q1213" i="2"/>
  <c r="R1213" i="2"/>
  <c r="S1213" i="2"/>
  <c r="T1213" i="2"/>
  <c r="M1214" i="2"/>
  <c r="N1214" i="2"/>
  <c r="O1214" i="2"/>
  <c r="P1214" i="2"/>
  <c r="Q1214" i="2"/>
  <c r="R1214" i="2"/>
  <c r="S1214" i="2"/>
  <c r="T1214" i="2"/>
  <c r="M1215" i="2"/>
  <c r="N1215" i="2"/>
  <c r="O1215" i="2"/>
  <c r="P1215" i="2"/>
  <c r="Q1215" i="2"/>
  <c r="R1215" i="2"/>
  <c r="S1215" i="2"/>
  <c r="T1215" i="2"/>
  <c r="M1216" i="2"/>
  <c r="N1216" i="2"/>
  <c r="O1216" i="2"/>
  <c r="P1216" i="2"/>
  <c r="Q1216" i="2"/>
  <c r="R1216" i="2"/>
  <c r="S1216" i="2"/>
  <c r="T1216" i="2"/>
  <c r="M1217" i="2"/>
  <c r="N1217" i="2"/>
  <c r="O1217" i="2"/>
  <c r="P1217" i="2"/>
  <c r="Q1217" i="2"/>
  <c r="R1217" i="2"/>
  <c r="S1217" i="2"/>
  <c r="T1217" i="2"/>
  <c r="M1218" i="2"/>
  <c r="N1218" i="2"/>
  <c r="O1218" i="2"/>
  <c r="P1218" i="2"/>
  <c r="Q1218" i="2"/>
  <c r="R1218" i="2"/>
  <c r="S1218" i="2"/>
  <c r="T1218" i="2"/>
  <c r="M1219" i="2"/>
  <c r="N1219" i="2"/>
  <c r="O1219" i="2"/>
  <c r="P1219" i="2"/>
  <c r="Q1219" i="2"/>
  <c r="R1219" i="2"/>
  <c r="S1219" i="2"/>
  <c r="T1219" i="2"/>
  <c r="M1220" i="2"/>
  <c r="N1220" i="2"/>
  <c r="O1220" i="2"/>
  <c r="P1220" i="2"/>
  <c r="Q1220" i="2"/>
  <c r="R1220" i="2"/>
  <c r="S1220" i="2"/>
  <c r="T1220" i="2"/>
  <c r="M1221" i="2"/>
  <c r="N1221" i="2"/>
  <c r="O1221" i="2"/>
  <c r="P1221" i="2"/>
  <c r="Q1221" i="2"/>
  <c r="R1221" i="2"/>
  <c r="S1221" i="2"/>
  <c r="T1221" i="2"/>
  <c r="M1222" i="2"/>
  <c r="N1222" i="2"/>
  <c r="O1222" i="2"/>
  <c r="P1222" i="2"/>
  <c r="Q1222" i="2"/>
  <c r="R1222" i="2"/>
  <c r="S1222" i="2"/>
  <c r="T1222" i="2"/>
  <c r="M1223" i="2"/>
  <c r="N1223" i="2"/>
  <c r="O1223" i="2"/>
  <c r="P1223" i="2"/>
  <c r="Q1223" i="2"/>
  <c r="R1223" i="2"/>
  <c r="S1223" i="2"/>
  <c r="T1223" i="2"/>
  <c r="M1224" i="2"/>
  <c r="N1224" i="2"/>
  <c r="O1224" i="2"/>
  <c r="P1224" i="2"/>
  <c r="Q1224" i="2"/>
  <c r="R1224" i="2"/>
  <c r="S1224" i="2"/>
  <c r="T1224" i="2"/>
  <c r="M1225" i="2"/>
  <c r="N1225" i="2"/>
  <c r="O1225" i="2"/>
  <c r="P1225" i="2"/>
  <c r="Q1225" i="2"/>
  <c r="R1225" i="2"/>
  <c r="S1225" i="2"/>
  <c r="T1225" i="2"/>
  <c r="M1226" i="2"/>
  <c r="N1226" i="2"/>
  <c r="O1226" i="2"/>
  <c r="P1226" i="2"/>
  <c r="Q1226" i="2"/>
  <c r="R1226" i="2"/>
  <c r="S1226" i="2"/>
  <c r="T1226" i="2"/>
  <c r="M1227" i="2"/>
  <c r="N1227" i="2"/>
  <c r="O1227" i="2"/>
  <c r="P1227" i="2"/>
  <c r="Q1227" i="2"/>
  <c r="R1227" i="2"/>
  <c r="S1227" i="2"/>
  <c r="T1227" i="2"/>
  <c r="M1228" i="2"/>
  <c r="N1228" i="2"/>
  <c r="O1228" i="2"/>
  <c r="P1228" i="2"/>
  <c r="Q1228" i="2"/>
  <c r="R1228" i="2"/>
  <c r="S1228" i="2"/>
  <c r="T1228" i="2"/>
  <c r="M1229" i="2"/>
  <c r="N1229" i="2"/>
  <c r="O1229" i="2"/>
  <c r="P1229" i="2"/>
  <c r="Q1229" i="2"/>
  <c r="R1229" i="2"/>
  <c r="S1229" i="2"/>
  <c r="T1229" i="2"/>
  <c r="M1230" i="2"/>
  <c r="N1230" i="2"/>
  <c r="O1230" i="2"/>
  <c r="P1230" i="2"/>
  <c r="Q1230" i="2"/>
  <c r="R1230" i="2"/>
  <c r="S1230" i="2"/>
  <c r="T1230" i="2"/>
  <c r="M1231" i="2"/>
  <c r="N1231" i="2"/>
  <c r="O1231" i="2"/>
  <c r="P1231" i="2"/>
  <c r="Q1231" i="2"/>
  <c r="R1231" i="2"/>
  <c r="S1231" i="2"/>
  <c r="T1231" i="2"/>
  <c r="M1232" i="2"/>
  <c r="N1232" i="2"/>
  <c r="O1232" i="2"/>
  <c r="P1232" i="2"/>
  <c r="Q1232" i="2"/>
  <c r="R1232" i="2"/>
  <c r="S1232" i="2"/>
  <c r="T1232" i="2"/>
  <c r="M1233" i="2"/>
  <c r="N1233" i="2"/>
  <c r="O1233" i="2"/>
  <c r="P1233" i="2"/>
  <c r="Q1233" i="2"/>
  <c r="R1233" i="2"/>
  <c r="S1233" i="2"/>
  <c r="T1233" i="2"/>
  <c r="M1234" i="2"/>
  <c r="N1234" i="2"/>
  <c r="O1234" i="2"/>
  <c r="P1234" i="2"/>
  <c r="Q1234" i="2"/>
  <c r="R1234" i="2"/>
  <c r="S1234" i="2"/>
  <c r="T1234" i="2"/>
  <c r="M1235" i="2"/>
  <c r="N1235" i="2"/>
  <c r="O1235" i="2"/>
  <c r="P1235" i="2"/>
  <c r="Q1235" i="2"/>
  <c r="R1235" i="2"/>
  <c r="S1235" i="2"/>
  <c r="T1235" i="2"/>
  <c r="M1236" i="2"/>
  <c r="N1236" i="2"/>
  <c r="O1236" i="2"/>
  <c r="P1236" i="2"/>
  <c r="Q1236" i="2"/>
  <c r="R1236" i="2"/>
  <c r="S1236" i="2"/>
  <c r="T1236" i="2"/>
  <c r="M1237" i="2"/>
  <c r="N1237" i="2"/>
  <c r="O1237" i="2"/>
  <c r="P1237" i="2"/>
  <c r="Q1237" i="2"/>
  <c r="R1237" i="2"/>
  <c r="S1237" i="2"/>
  <c r="T1237" i="2"/>
  <c r="M1238" i="2"/>
  <c r="N1238" i="2"/>
  <c r="O1238" i="2"/>
  <c r="P1238" i="2"/>
  <c r="Q1238" i="2"/>
  <c r="R1238" i="2"/>
  <c r="S1238" i="2"/>
  <c r="T1238" i="2"/>
  <c r="M1239" i="2"/>
  <c r="N1239" i="2"/>
  <c r="O1239" i="2"/>
  <c r="P1239" i="2"/>
  <c r="Q1239" i="2"/>
  <c r="R1239" i="2"/>
  <c r="S1239" i="2"/>
  <c r="T1239" i="2"/>
  <c r="M1240" i="2"/>
  <c r="N1240" i="2"/>
  <c r="O1240" i="2"/>
  <c r="P1240" i="2"/>
  <c r="Q1240" i="2"/>
  <c r="R1240" i="2"/>
  <c r="S1240" i="2"/>
  <c r="T1240" i="2"/>
  <c r="M1241" i="2"/>
  <c r="N1241" i="2"/>
  <c r="O1241" i="2"/>
  <c r="P1241" i="2"/>
  <c r="Q1241" i="2"/>
  <c r="R1241" i="2"/>
  <c r="S1241" i="2"/>
  <c r="T1241" i="2"/>
  <c r="M1242" i="2"/>
  <c r="N1242" i="2"/>
  <c r="O1242" i="2"/>
  <c r="P1242" i="2"/>
  <c r="Q1242" i="2"/>
  <c r="R1242" i="2"/>
  <c r="S1242" i="2"/>
  <c r="T1242" i="2"/>
  <c r="M1243" i="2"/>
  <c r="N1243" i="2"/>
  <c r="O1243" i="2"/>
  <c r="P1243" i="2"/>
  <c r="Q1243" i="2"/>
  <c r="R1243" i="2"/>
  <c r="S1243" i="2"/>
  <c r="T1243" i="2"/>
  <c r="M1244" i="2"/>
  <c r="N1244" i="2"/>
  <c r="O1244" i="2"/>
  <c r="P1244" i="2"/>
  <c r="Q1244" i="2"/>
  <c r="R1244" i="2"/>
  <c r="S1244" i="2"/>
  <c r="T1244" i="2"/>
  <c r="M1245" i="2"/>
  <c r="N1245" i="2"/>
  <c r="O1245" i="2"/>
  <c r="P1245" i="2"/>
  <c r="Q1245" i="2"/>
  <c r="R1245" i="2"/>
  <c r="S1245" i="2"/>
  <c r="T1245" i="2"/>
  <c r="M1246" i="2"/>
  <c r="N1246" i="2"/>
  <c r="O1246" i="2"/>
  <c r="P1246" i="2"/>
  <c r="Q1246" i="2"/>
  <c r="R1246" i="2"/>
  <c r="S1246" i="2"/>
  <c r="T1246" i="2"/>
  <c r="M1247" i="2"/>
  <c r="N1247" i="2"/>
  <c r="O1247" i="2"/>
  <c r="P1247" i="2"/>
  <c r="Q1247" i="2"/>
  <c r="R1247" i="2"/>
  <c r="S1247" i="2"/>
  <c r="T1247" i="2"/>
  <c r="M1248" i="2"/>
  <c r="N1248" i="2"/>
  <c r="O1248" i="2"/>
  <c r="P1248" i="2"/>
  <c r="Q1248" i="2"/>
  <c r="R1248" i="2"/>
  <c r="S1248" i="2"/>
  <c r="T1248" i="2"/>
  <c r="M1249" i="2"/>
  <c r="N1249" i="2"/>
  <c r="O1249" i="2"/>
  <c r="P1249" i="2"/>
  <c r="Q1249" i="2"/>
  <c r="R1249" i="2"/>
  <c r="S1249" i="2"/>
  <c r="T1249" i="2"/>
  <c r="M1250" i="2"/>
  <c r="N1250" i="2"/>
  <c r="O1250" i="2"/>
  <c r="P1250" i="2"/>
  <c r="Q1250" i="2"/>
  <c r="R1250" i="2"/>
  <c r="S1250" i="2"/>
  <c r="T1250" i="2"/>
  <c r="M1251" i="2"/>
  <c r="N1251" i="2"/>
  <c r="O1251" i="2"/>
  <c r="P1251" i="2"/>
  <c r="Q1251" i="2"/>
  <c r="R1251" i="2"/>
  <c r="S1251" i="2"/>
  <c r="T1251" i="2"/>
  <c r="M1252" i="2"/>
  <c r="N1252" i="2"/>
  <c r="O1252" i="2"/>
  <c r="P1252" i="2"/>
  <c r="Q1252" i="2"/>
  <c r="R1252" i="2"/>
  <c r="S1252" i="2"/>
  <c r="T1252" i="2"/>
  <c r="M1253" i="2"/>
  <c r="N1253" i="2"/>
  <c r="O1253" i="2"/>
  <c r="P1253" i="2"/>
  <c r="Q1253" i="2"/>
  <c r="R1253" i="2"/>
  <c r="S1253" i="2"/>
  <c r="T1253" i="2"/>
  <c r="M1254" i="2"/>
  <c r="N1254" i="2"/>
  <c r="O1254" i="2"/>
  <c r="P1254" i="2"/>
  <c r="Q1254" i="2"/>
  <c r="R1254" i="2"/>
  <c r="S1254" i="2"/>
  <c r="T1254" i="2"/>
  <c r="M1255" i="2"/>
  <c r="N1255" i="2"/>
  <c r="O1255" i="2"/>
  <c r="P1255" i="2"/>
  <c r="Q1255" i="2"/>
  <c r="R1255" i="2"/>
  <c r="S1255" i="2"/>
  <c r="T1255" i="2"/>
  <c r="M1256" i="2"/>
  <c r="N1256" i="2"/>
  <c r="O1256" i="2"/>
  <c r="P1256" i="2"/>
  <c r="Q1256" i="2"/>
  <c r="R1256" i="2"/>
  <c r="S1256" i="2"/>
  <c r="T1256" i="2"/>
  <c r="M1257" i="2"/>
  <c r="N1257" i="2"/>
  <c r="O1257" i="2"/>
  <c r="P1257" i="2"/>
  <c r="Q1257" i="2"/>
  <c r="R1257" i="2"/>
  <c r="S1257" i="2"/>
  <c r="T1257" i="2"/>
  <c r="M1258" i="2"/>
  <c r="N1258" i="2"/>
  <c r="O1258" i="2"/>
  <c r="P1258" i="2"/>
  <c r="Q1258" i="2"/>
  <c r="R1258" i="2"/>
  <c r="S1258" i="2"/>
  <c r="T1258" i="2"/>
  <c r="M1259" i="2"/>
  <c r="N1259" i="2"/>
  <c r="O1259" i="2"/>
  <c r="P1259" i="2"/>
  <c r="Q1259" i="2"/>
  <c r="R1259" i="2"/>
  <c r="S1259" i="2"/>
  <c r="T1259" i="2"/>
  <c r="M1260" i="2"/>
  <c r="N1260" i="2"/>
  <c r="O1260" i="2"/>
  <c r="P1260" i="2"/>
  <c r="Q1260" i="2"/>
  <c r="R1260" i="2"/>
  <c r="S1260" i="2"/>
  <c r="T1260" i="2"/>
  <c r="M1261" i="2"/>
  <c r="N1261" i="2"/>
  <c r="O1261" i="2"/>
  <c r="P1261" i="2"/>
  <c r="Q1261" i="2"/>
  <c r="R1261" i="2"/>
  <c r="S1261" i="2"/>
  <c r="T1261" i="2"/>
  <c r="M1262" i="2"/>
  <c r="N1262" i="2"/>
  <c r="O1262" i="2"/>
  <c r="P1262" i="2"/>
  <c r="Q1262" i="2"/>
  <c r="R1262" i="2"/>
  <c r="S1262" i="2"/>
  <c r="T1262" i="2"/>
  <c r="M1263" i="2"/>
  <c r="N1263" i="2"/>
  <c r="O1263" i="2"/>
  <c r="P1263" i="2"/>
  <c r="Q1263" i="2"/>
  <c r="R1263" i="2"/>
  <c r="S1263" i="2"/>
  <c r="T1263" i="2"/>
  <c r="M1264" i="2"/>
  <c r="N1264" i="2"/>
  <c r="O1264" i="2"/>
  <c r="P1264" i="2"/>
  <c r="Q1264" i="2"/>
  <c r="R1264" i="2"/>
  <c r="S1264" i="2"/>
  <c r="T1264" i="2"/>
  <c r="M1265" i="2"/>
  <c r="N1265" i="2"/>
  <c r="O1265" i="2"/>
  <c r="P1265" i="2"/>
  <c r="Q1265" i="2"/>
  <c r="R1265" i="2"/>
  <c r="S1265" i="2"/>
  <c r="T1265" i="2"/>
  <c r="M1266" i="2"/>
  <c r="N1266" i="2"/>
  <c r="O1266" i="2"/>
  <c r="P1266" i="2"/>
  <c r="Q1266" i="2"/>
  <c r="R1266" i="2"/>
  <c r="S1266" i="2"/>
  <c r="T1266" i="2"/>
  <c r="M1267" i="2"/>
  <c r="N1267" i="2"/>
  <c r="O1267" i="2"/>
  <c r="P1267" i="2"/>
  <c r="Q1267" i="2"/>
  <c r="R1267" i="2"/>
  <c r="S1267" i="2"/>
  <c r="T1267" i="2"/>
  <c r="M1268" i="2"/>
  <c r="N1268" i="2"/>
  <c r="O1268" i="2"/>
  <c r="P1268" i="2"/>
  <c r="Q1268" i="2"/>
  <c r="R1268" i="2"/>
  <c r="S1268" i="2"/>
  <c r="T1268" i="2"/>
  <c r="M1269" i="2"/>
  <c r="N1269" i="2"/>
  <c r="O1269" i="2"/>
  <c r="P1269" i="2"/>
  <c r="Q1269" i="2"/>
  <c r="R1269" i="2"/>
  <c r="S1269" i="2"/>
  <c r="T1269" i="2"/>
  <c r="M1270" i="2"/>
  <c r="N1270" i="2"/>
  <c r="O1270" i="2"/>
  <c r="P1270" i="2"/>
  <c r="Q1270" i="2"/>
  <c r="R1270" i="2"/>
  <c r="S1270" i="2"/>
  <c r="T1270" i="2"/>
  <c r="M1271" i="2"/>
  <c r="N1271" i="2"/>
  <c r="O1271" i="2"/>
  <c r="P1271" i="2"/>
  <c r="Q1271" i="2"/>
  <c r="R1271" i="2"/>
  <c r="S1271" i="2"/>
  <c r="T1271" i="2"/>
  <c r="M1272" i="2"/>
  <c r="N1272" i="2"/>
  <c r="O1272" i="2"/>
  <c r="P1272" i="2"/>
  <c r="Q1272" i="2"/>
  <c r="R1272" i="2"/>
  <c r="S1272" i="2"/>
  <c r="T1272" i="2"/>
  <c r="M1273" i="2"/>
  <c r="N1273" i="2"/>
  <c r="O1273" i="2"/>
  <c r="P1273" i="2"/>
  <c r="Q1273" i="2"/>
  <c r="R1273" i="2"/>
  <c r="S1273" i="2"/>
  <c r="T1273" i="2"/>
  <c r="M1274" i="2"/>
  <c r="N1274" i="2"/>
  <c r="O1274" i="2"/>
  <c r="P1274" i="2"/>
  <c r="Q1274" i="2"/>
  <c r="R1274" i="2"/>
  <c r="S1274" i="2"/>
  <c r="T1274" i="2"/>
  <c r="M1275" i="2"/>
  <c r="N1275" i="2"/>
  <c r="O1275" i="2"/>
  <c r="P1275" i="2"/>
  <c r="Q1275" i="2"/>
  <c r="R1275" i="2"/>
  <c r="S1275" i="2"/>
  <c r="T1275" i="2"/>
  <c r="M1276" i="2"/>
  <c r="N1276" i="2"/>
  <c r="O1276" i="2"/>
  <c r="P1276" i="2"/>
  <c r="Q1276" i="2"/>
  <c r="R1276" i="2"/>
  <c r="S1276" i="2"/>
  <c r="T1276" i="2"/>
  <c r="M1277" i="2"/>
  <c r="N1277" i="2"/>
  <c r="O1277" i="2"/>
  <c r="P1277" i="2"/>
  <c r="Q1277" i="2"/>
  <c r="R1277" i="2"/>
  <c r="S1277" i="2"/>
  <c r="T1277" i="2"/>
  <c r="M1278" i="2"/>
  <c r="N1278" i="2"/>
  <c r="O1278" i="2"/>
  <c r="P1278" i="2"/>
  <c r="Q1278" i="2"/>
  <c r="R1278" i="2"/>
  <c r="S1278" i="2"/>
  <c r="T1278" i="2"/>
  <c r="M1279" i="2"/>
  <c r="N1279" i="2"/>
  <c r="O1279" i="2"/>
  <c r="P1279" i="2"/>
  <c r="Q1279" i="2"/>
  <c r="R1279" i="2"/>
  <c r="S1279" i="2"/>
  <c r="T1279" i="2"/>
  <c r="M1280" i="2"/>
  <c r="N1280" i="2"/>
  <c r="O1280" i="2"/>
  <c r="P1280" i="2"/>
  <c r="Q1280" i="2"/>
  <c r="R1280" i="2"/>
  <c r="S1280" i="2"/>
  <c r="T1280" i="2"/>
  <c r="M1281" i="2"/>
  <c r="N1281" i="2"/>
  <c r="O1281" i="2"/>
  <c r="P1281" i="2"/>
  <c r="Q1281" i="2"/>
  <c r="R1281" i="2"/>
  <c r="S1281" i="2"/>
  <c r="T1281" i="2"/>
  <c r="M1282" i="2"/>
  <c r="N1282" i="2"/>
  <c r="O1282" i="2"/>
  <c r="P1282" i="2"/>
  <c r="Q1282" i="2"/>
  <c r="R1282" i="2"/>
  <c r="S1282" i="2"/>
  <c r="T1282" i="2"/>
  <c r="M1283" i="2"/>
  <c r="N1283" i="2"/>
  <c r="O1283" i="2"/>
  <c r="P1283" i="2"/>
  <c r="Q1283" i="2"/>
  <c r="R1283" i="2"/>
  <c r="S1283" i="2"/>
  <c r="T1283" i="2"/>
  <c r="M1284" i="2"/>
  <c r="N1284" i="2"/>
  <c r="O1284" i="2"/>
  <c r="P1284" i="2"/>
  <c r="Q1284" i="2"/>
  <c r="R1284" i="2"/>
  <c r="S1284" i="2"/>
  <c r="T1284" i="2"/>
  <c r="M1285" i="2"/>
  <c r="N1285" i="2"/>
  <c r="O1285" i="2"/>
  <c r="P1285" i="2"/>
  <c r="Q1285" i="2"/>
  <c r="R1285" i="2"/>
  <c r="S1285" i="2"/>
  <c r="T1285" i="2"/>
  <c r="M1286" i="2"/>
  <c r="N1286" i="2"/>
  <c r="O1286" i="2"/>
  <c r="P1286" i="2"/>
  <c r="Q1286" i="2"/>
  <c r="R1286" i="2"/>
  <c r="S1286" i="2"/>
  <c r="T1286" i="2"/>
  <c r="M1287" i="2"/>
  <c r="N1287" i="2"/>
  <c r="O1287" i="2"/>
  <c r="P1287" i="2"/>
  <c r="Q1287" i="2"/>
  <c r="R1287" i="2"/>
  <c r="S1287" i="2"/>
  <c r="T1287" i="2"/>
  <c r="M1288" i="2"/>
  <c r="N1288" i="2"/>
  <c r="O1288" i="2"/>
  <c r="P1288" i="2"/>
  <c r="Q1288" i="2"/>
  <c r="R1288" i="2"/>
  <c r="S1288" i="2"/>
  <c r="T1288" i="2"/>
  <c r="M1289" i="2"/>
  <c r="N1289" i="2"/>
  <c r="O1289" i="2"/>
  <c r="P1289" i="2"/>
  <c r="Q1289" i="2"/>
  <c r="R1289" i="2"/>
  <c r="S1289" i="2"/>
  <c r="T1289" i="2"/>
  <c r="M1290" i="2"/>
  <c r="N1290" i="2"/>
  <c r="O1290" i="2"/>
  <c r="P1290" i="2"/>
  <c r="Q1290" i="2"/>
  <c r="R1290" i="2"/>
  <c r="S1290" i="2"/>
  <c r="T1290" i="2"/>
  <c r="M1291" i="2"/>
  <c r="N1291" i="2"/>
  <c r="O1291" i="2"/>
  <c r="P1291" i="2"/>
  <c r="Q1291" i="2"/>
  <c r="R1291" i="2"/>
  <c r="S1291" i="2"/>
  <c r="T1291" i="2"/>
  <c r="M1292" i="2"/>
  <c r="N1292" i="2"/>
  <c r="O1292" i="2"/>
  <c r="P1292" i="2"/>
  <c r="Q1292" i="2"/>
  <c r="R1292" i="2"/>
  <c r="S1292" i="2"/>
  <c r="T1292" i="2"/>
  <c r="M1293" i="2"/>
  <c r="N1293" i="2"/>
  <c r="O1293" i="2"/>
  <c r="P1293" i="2"/>
  <c r="Q1293" i="2"/>
  <c r="R1293" i="2"/>
  <c r="S1293" i="2"/>
  <c r="T1293" i="2"/>
  <c r="M1294" i="2"/>
  <c r="N1294" i="2"/>
  <c r="O1294" i="2"/>
  <c r="P1294" i="2"/>
  <c r="Q1294" i="2"/>
  <c r="R1294" i="2"/>
  <c r="S1294" i="2"/>
  <c r="T1294" i="2"/>
  <c r="M1295" i="2"/>
  <c r="N1295" i="2"/>
  <c r="O1295" i="2"/>
  <c r="P1295" i="2"/>
  <c r="Q1295" i="2"/>
  <c r="R1295" i="2"/>
  <c r="S1295" i="2"/>
  <c r="T1295" i="2"/>
  <c r="M1296" i="2"/>
  <c r="N1296" i="2"/>
  <c r="O1296" i="2"/>
  <c r="P1296" i="2"/>
  <c r="Q1296" i="2"/>
  <c r="R1296" i="2"/>
  <c r="S1296" i="2"/>
  <c r="T1296" i="2"/>
  <c r="M1297" i="2"/>
  <c r="N1297" i="2"/>
  <c r="O1297" i="2"/>
  <c r="P1297" i="2"/>
  <c r="Q1297" i="2"/>
  <c r="R1297" i="2"/>
  <c r="S1297" i="2"/>
  <c r="T1297" i="2"/>
  <c r="M1298" i="2"/>
  <c r="N1298" i="2"/>
  <c r="O1298" i="2"/>
  <c r="P1298" i="2"/>
  <c r="Q1298" i="2"/>
  <c r="R1298" i="2"/>
  <c r="S1298" i="2"/>
  <c r="T1298" i="2"/>
  <c r="M1299" i="2"/>
  <c r="N1299" i="2"/>
  <c r="O1299" i="2"/>
  <c r="P1299" i="2"/>
  <c r="Q1299" i="2"/>
  <c r="R1299" i="2"/>
  <c r="S1299" i="2"/>
  <c r="T1299" i="2"/>
  <c r="M1300" i="2"/>
  <c r="N1300" i="2"/>
  <c r="O1300" i="2"/>
  <c r="P1300" i="2"/>
  <c r="Q1300" i="2"/>
  <c r="R1300" i="2"/>
  <c r="S1300" i="2"/>
  <c r="T1300" i="2"/>
  <c r="M1301" i="2"/>
  <c r="N1301" i="2"/>
  <c r="O1301" i="2"/>
  <c r="P1301" i="2"/>
  <c r="Q1301" i="2"/>
  <c r="R1301" i="2"/>
  <c r="S1301" i="2"/>
  <c r="T1301" i="2"/>
  <c r="M1302" i="2"/>
  <c r="N1302" i="2"/>
  <c r="O1302" i="2"/>
  <c r="P1302" i="2"/>
  <c r="Q1302" i="2"/>
  <c r="R1302" i="2"/>
  <c r="S1302" i="2"/>
  <c r="T1302" i="2"/>
  <c r="M1303" i="2"/>
  <c r="N1303" i="2"/>
  <c r="O1303" i="2"/>
  <c r="P1303" i="2"/>
  <c r="Q1303" i="2"/>
  <c r="R1303" i="2"/>
  <c r="S1303" i="2"/>
  <c r="T1303" i="2"/>
  <c r="M1304" i="2"/>
  <c r="N1304" i="2"/>
  <c r="O1304" i="2"/>
  <c r="P1304" i="2"/>
  <c r="Q1304" i="2"/>
  <c r="R1304" i="2"/>
  <c r="S1304" i="2"/>
  <c r="T1304" i="2"/>
  <c r="M1305" i="2"/>
  <c r="N1305" i="2"/>
  <c r="O1305" i="2"/>
  <c r="P1305" i="2"/>
  <c r="Q1305" i="2"/>
  <c r="R1305" i="2"/>
  <c r="S1305" i="2"/>
  <c r="T1305" i="2"/>
  <c r="M1306" i="2"/>
  <c r="N1306" i="2"/>
  <c r="O1306" i="2"/>
  <c r="P1306" i="2"/>
  <c r="Q1306" i="2"/>
  <c r="R1306" i="2"/>
  <c r="S1306" i="2"/>
  <c r="T1306" i="2"/>
  <c r="M1307" i="2"/>
  <c r="N1307" i="2"/>
  <c r="O1307" i="2"/>
  <c r="P1307" i="2"/>
  <c r="Q1307" i="2"/>
  <c r="R1307" i="2"/>
  <c r="S1307" i="2"/>
  <c r="T1307" i="2"/>
  <c r="M1308" i="2"/>
  <c r="N1308" i="2"/>
  <c r="O1308" i="2"/>
  <c r="P1308" i="2"/>
  <c r="Q1308" i="2"/>
  <c r="R1308" i="2"/>
  <c r="S1308" i="2"/>
  <c r="T1308" i="2"/>
  <c r="M1309" i="2"/>
  <c r="N1309" i="2"/>
  <c r="O1309" i="2"/>
  <c r="P1309" i="2"/>
  <c r="Q1309" i="2"/>
  <c r="R1309" i="2"/>
  <c r="S1309" i="2"/>
  <c r="T1309" i="2"/>
  <c r="M1310" i="2"/>
  <c r="N1310" i="2"/>
  <c r="O1310" i="2"/>
  <c r="P1310" i="2"/>
  <c r="Q1310" i="2"/>
  <c r="R1310" i="2"/>
  <c r="S1310" i="2"/>
  <c r="T1310" i="2"/>
  <c r="M1311" i="2"/>
  <c r="N1311" i="2"/>
  <c r="O1311" i="2"/>
  <c r="P1311" i="2"/>
  <c r="Q1311" i="2"/>
  <c r="R1311" i="2"/>
  <c r="S1311" i="2"/>
  <c r="T1311" i="2"/>
  <c r="M1312" i="2"/>
  <c r="N1312" i="2"/>
  <c r="O1312" i="2"/>
  <c r="P1312" i="2"/>
  <c r="Q1312" i="2"/>
  <c r="R1312" i="2"/>
  <c r="S1312" i="2"/>
  <c r="T1312" i="2"/>
  <c r="M1313" i="2"/>
  <c r="N1313" i="2"/>
  <c r="O1313" i="2"/>
  <c r="P1313" i="2"/>
  <c r="Q1313" i="2"/>
  <c r="R1313" i="2"/>
  <c r="S1313" i="2"/>
  <c r="T1313" i="2"/>
  <c r="M1314" i="2"/>
  <c r="N1314" i="2"/>
  <c r="O1314" i="2"/>
  <c r="P1314" i="2"/>
  <c r="Q1314" i="2"/>
  <c r="R1314" i="2"/>
  <c r="S1314" i="2"/>
  <c r="T1314" i="2"/>
  <c r="M1315" i="2"/>
  <c r="N1315" i="2"/>
  <c r="O1315" i="2"/>
  <c r="P1315" i="2"/>
  <c r="Q1315" i="2"/>
  <c r="R1315" i="2"/>
  <c r="S1315" i="2"/>
  <c r="T1315" i="2"/>
  <c r="M1316" i="2"/>
  <c r="N1316" i="2"/>
  <c r="O1316" i="2"/>
  <c r="P1316" i="2"/>
  <c r="Q1316" i="2"/>
  <c r="R1316" i="2"/>
  <c r="S1316" i="2"/>
  <c r="T1316" i="2"/>
  <c r="M1317" i="2"/>
  <c r="N1317" i="2"/>
  <c r="O1317" i="2"/>
  <c r="P1317" i="2"/>
  <c r="Q1317" i="2"/>
  <c r="R1317" i="2"/>
  <c r="S1317" i="2"/>
  <c r="T1317" i="2"/>
  <c r="M1318" i="2"/>
  <c r="N1318" i="2"/>
  <c r="O1318" i="2"/>
  <c r="P1318" i="2"/>
  <c r="Q1318" i="2"/>
  <c r="R1318" i="2"/>
  <c r="S1318" i="2"/>
  <c r="T1318" i="2"/>
  <c r="M1319" i="2"/>
  <c r="N1319" i="2"/>
  <c r="O1319" i="2"/>
  <c r="P1319" i="2"/>
  <c r="Q1319" i="2"/>
  <c r="R1319" i="2"/>
  <c r="S1319" i="2"/>
  <c r="T1319" i="2"/>
  <c r="M1320" i="2"/>
  <c r="N1320" i="2"/>
  <c r="O1320" i="2"/>
  <c r="P1320" i="2"/>
  <c r="Q1320" i="2"/>
  <c r="R1320" i="2"/>
  <c r="S1320" i="2"/>
  <c r="T1320" i="2"/>
  <c r="M1321" i="2"/>
  <c r="N1321" i="2"/>
  <c r="O1321" i="2"/>
  <c r="P1321" i="2"/>
  <c r="Q1321" i="2"/>
  <c r="R1321" i="2"/>
  <c r="S1321" i="2"/>
  <c r="T1321" i="2"/>
  <c r="M1322" i="2"/>
  <c r="N1322" i="2"/>
  <c r="O1322" i="2"/>
  <c r="P1322" i="2"/>
  <c r="Q1322" i="2"/>
  <c r="R1322" i="2"/>
  <c r="S1322" i="2"/>
  <c r="T1322" i="2"/>
  <c r="M1323" i="2"/>
  <c r="N1323" i="2"/>
  <c r="O1323" i="2"/>
  <c r="P1323" i="2"/>
  <c r="Q1323" i="2"/>
  <c r="R1323" i="2"/>
  <c r="S1323" i="2"/>
  <c r="T1323" i="2"/>
  <c r="M1324" i="2"/>
  <c r="N1324" i="2"/>
  <c r="O1324" i="2"/>
  <c r="P1324" i="2"/>
  <c r="Q1324" i="2"/>
  <c r="R1324" i="2"/>
  <c r="S1324" i="2"/>
  <c r="T1324" i="2"/>
  <c r="M1325" i="2"/>
  <c r="N1325" i="2"/>
  <c r="O1325" i="2"/>
  <c r="P1325" i="2"/>
  <c r="Q1325" i="2"/>
  <c r="R1325" i="2"/>
  <c r="S1325" i="2"/>
  <c r="T1325" i="2"/>
  <c r="M1326" i="2"/>
  <c r="N1326" i="2"/>
  <c r="O1326" i="2"/>
  <c r="P1326" i="2"/>
  <c r="Q1326" i="2"/>
  <c r="R1326" i="2"/>
  <c r="S1326" i="2"/>
  <c r="T1326" i="2"/>
  <c r="M1327" i="2"/>
  <c r="N1327" i="2"/>
  <c r="O1327" i="2"/>
  <c r="P1327" i="2"/>
  <c r="Q1327" i="2"/>
  <c r="R1327" i="2"/>
  <c r="S1327" i="2"/>
  <c r="T1327" i="2"/>
  <c r="M1328" i="2"/>
  <c r="N1328" i="2"/>
  <c r="O1328" i="2"/>
  <c r="P1328" i="2"/>
  <c r="Q1328" i="2"/>
  <c r="R1328" i="2"/>
  <c r="S1328" i="2"/>
  <c r="T1328" i="2"/>
  <c r="M1329" i="2"/>
  <c r="N1329" i="2"/>
  <c r="O1329" i="2"/>
  <c r="P1329" i="2"/>
  <c r="Q1329" i="2"/>
  <c r="R1329" i="2"/>
  <c r="S1329" i="2"/>
  <c r="T1329" i="2"/>
  <c r="M1330" i="2"/>
  <c r="N1330" i="2"/>
  <c r="O1330" i="2"/>
  <c r="P1330" i="2"/>
  <c r="Q1330" i="2"/>
  <c r="R1330" i="2"/>
  <c r="S1330" i="2"/>
  <c r="T1330" i="2"/>
  <c r="M1331" i="2"/>
  <c r="N1331" i="2"/>
  <c r="O1331" i="2"/>
  <c r="P1331" i="2"/>
  <c r="Q1331" i="2"/>
  <c r="R1331" i="2"/>
  <c r="S1331" i="2"/>
  <c r="T1331" i="2"/>
  <c r="M1332" i="2"/>
  <c r="N1332" i="2"/>
  <c r="O1332" i="2"/>
  <c r="P1332" i="2"/>
  <c r="Q1332" i="2"/>
  <c r="R1332" i="2"/>
  <c r="S1332" i="2"/>
  <c r="T1332" i="2"/>
  <c r="M1333" i="2"/>
  <c r="N1333" i="2"/>
  <c r="O1333" i="2"/>
  <c r="P1333" i="2"/>
  <c r="Q1333" i="2"/>
  <c r="R1333" i="2"/>
  <c r="S1333" i="2"/>
  <c r="T1333" i="2"/>
  <c r="M1334" i="2"/>
  <c r="N1334" i="2"/>
  <c r="O1334" i="2"/>
  <c r="P1334" i="2"/>
  <c r="Q1334" i="2"/>
  <c r="R1334" i="2"/>
  <c r="S1334" i="2"/>
  <c r="T1334" i="2"/>
  <c r="M1335" i="2"/>
  <c r="N1335" i="2"/>
  <c r="O1335" i="2"/>
  <c r="P1335" i="2"/>
  <c r="Q1335" i="2"/>
  <c r="R1335" i="2"/>
  <c r="S1335" i="2"/>
  <c r="T1335" i="2"/>
  <c r="M1336" i="2"/>
  <c r="N1336" i="2"/>
  <c r="O1336" i="2"/>
  <c r="P1336" i="2"/>
  <c r="Q1336" i="2"/>
  <c r="R1336" i="2"/>
  <c r="S1336" i="2"/>
  <c r="T1336" i="2"/>
  <c r="M1337" i="2"/>
  <c r="N1337" i="2"/>
  <c r="O1337" i="2"/>
  <c r="P1337" i="2"/>
  <c r="Q1337" i="2"/>
  <c r="R1337" i="2"/>
  <c r="S1337" i="2"/>
  <c r="T1337" i="2"/>
  <c r="M1338" i="2"/>
  <c r="N1338" i="2"/>
  <c r="O1338" i="2"/>
  <c r="P1338" i="2"/>
  <c r="Q1338" i="2"/>
  <c r="R1338" i="2"/>
  <c r="S1338" i="2"/>
  <c r="T1338" i="2"/>
  <c r="M1339" i="2"/>
  <c r="N1339" i="2"/>
  <c r="O1339" i="2"/>
  <c r="P1339" i="2"/>
  <c r="Q1339" i="2"/>
  <c r="R1339" i="2"/>
  <c r="S1339" i="2"/>
  <c r="T1339" i="2"/>
  <c r="M1340" i="2"/>
  <c r="N1340" i="2"/>
  <c r="O1340" i="2"/>
  <c r="P1340" i="2"/>
  <c r="Q1340" i="2"/>
  <c r="R1340" i="2"/>
  <c r="S1340" i="2"/>
  <c r="T1340" i="2"/>
  <c r="M1341" i="2"/>
  <c r="N1341" i="2"/>
  <c r="O1341" i="2"/>
  <c r="P1341" i="2"/>
  <c r="Q1341" i="2"/>
  <c r="R1341" i="2"/>
  <c r="S1341" i="2"/>
  <c r="T1341" i="2"/>
  <c r="M1342" i="2"/>
  <c r="N1342" i="2"/>
  <c r="O1342" i="2"/>
  <c r="P1342" i="2"/>
  <c r="Q1342" i="2"/>
  <c r="R1342" i="2"/>
  <c r="S1342" i="2"/>
  <c r="T1342" i="2"/>
  <c r="M1343" i="2"/>
  <c r="N1343" i="2"/>
  <c r="O1343" i="2"/>
  <c r="P1343" i="2"/>
  <c r="Q1343" i="2"/>
  <c r="R1343" i="2"/>
  <c r="S1343" i="2"/>
  <c r="T1343" i="2"/>
  <c r="M1344" i="2"/>
  <c r="N1344" i="2"/>
  <c r="O1344" i="2"/>
  <c r="P1344" i="2"/>
  <c r="Q1344" i="2"/>
  <c r="R1344" i="2"/>
  <c r="S1344" i="2"/>
  <c r="T1344" i="2"/>
  <c r="M1345" i="2"/>
  <c r="N1345" i="2"/>
  <c r="O1345" i="2"/>
  <c r="P1345" i="2"/>
  <c r="Q1345" i="2"/>
  <c r="R1345" i="2"/>
  <c r="S1345" i="2"/>
  <c r="T1345" i="2"/>
  <c r="M1346" i="2"/>
  <c r="N1346" i="2"/>
  <c r="O1346" i="2"/>
  <c r="P1346" i="2"/>
  <c r="Q1346" i="2"/>
  <c r="R1346" i="2"/>
  <c r="S1346" i="2"/>
  <c r="T1346" i="2"/>
  <c r="M1347" i="2"/>
  <c r="N1347" i="2"/>
  <c r="O1347" i="2"/>
  <c r="P1347" i="2"/>
  <c r="Q1347" i="2"/>
  <c r="R1347" i="2"/>
  <c r="S1347" i="2"/>
  <c r="T1347" i="2"/>
  <c r="M1348" i="2"/>
  <c r="N1348" i="2"/>
  <c r="O1348" i="2"/>
  <c r="P1348" i="2"/>
  <c r="Q1348" i="2"/>
  <c r="R1348" i="2"/>
  <c r="S1348" i="2"/>
  <c r="T1348" i="2"/>
  <c r="M1349" i="2"/>
  <c r="N1349" i="2"/>
  <c r="O1349" i="2"/>
  <c r="P1349" i="2"/>
  <c r="Q1349" i="2"/>
  <c r="R1349" i="2"/>
  <c r="S1349" i="2"/>
  <c r="T1349" i="2"/>
  <c r="M1350" i="2"/>
  <c r="N1350" i="2"/>
  <c r="O1350" i="2"/>
  <c r="P1350" i="2"/>
  <c r="Q1350" i="2"/>
  <c r="R1350" i="2"/>
  <c r="S1350" i="2"/>
  <c r="T1350" i="2"/>
  <c r="M1351" i="2"/>
  <c r="N1351" i="2"/>
  <c r="O1351" i="2"/>
  <c r="P1351" i="2"/>
  <c r="Q1351" i="2"/>
  <c r="R1351" i="2"/>
  <c r="S1351" i="2"/>
  <c r="T1351" i="2"/>
  <c r="M1352" i="2"/>
  <c r="N1352" i="2"/>
  <c r="O1352" i="2"/>
  <c r="P1352" i="2"/>
  <c r="Q1352" i="2"/>
  <c r="R1352" i="2"/>
  <c r="S1352" i="2"/>
  <c r="T1352" i="2"/>
  <c r="M1353" i="2"/>
  <c r="N1353" i="2"/>
  <c r="O1353" i="2"/>
  <c r="P1353" i="2"/>
  <c r="Q1353" i="2"/>
  <c r="R1353" i="2"/>
  <c r="S1353" i="2"/>
  <c r="T1353" i="2"/>
  <c r="M1354" i="2"/>
  <c r="N1354" i="2"/>
  <c r="O1354" i="2"/>
  <c r="P1354" i="2"/>
  <c r="Q1354" i="2"/>
  <c r="R1354" i="2"/>
  <c r="S1354" i="2"/>
  <c r="T1354" i="2"/>
  <c r="M1355" i="2"/>
  <c r="N1355" i="2"/>
  <c r="O1355" i="2"/>
  <c r="P1355" i="2"/>
  <c r="Q1355" i="2"/>
  <c r="R1355" i="2"/>
  <c r="S1355" i="2"/>
  <c r="T1355" i="2"/>
  <c r="M1356" i="2"/>
  <c r="N1356" i="2"/>
  <c r="O1356" i="2"/>
  <c r="P1356" i="2"/>
  <c r="Q1356" i="2"/>
  <c r="R1356" i="2"/>
  <c r="S1356" i="2"/>
  <c r="T1356" i="2"/>
  <c r="M1357" i="2"/>
  <c r="N1357" i="2"/>
  <c r="O1357" i="2"/>
  <c r="P1357" i="2"/>
  <c r="Q1357" i="2"/>
  <c r="R1357" i="2"/>
  <c r="S1357" i="2"/>
  <c r="T1357" i="2"/>
  <c r="M1358" i="2"/>
  <c r="N1358" i="2"/>
  <c r="O1358" i="2"/>
  <c r="P1358" i="2"/>
  <c r="Q1358" i="2"/>
  <c r="R1358" i="2"/>
  <c r="S1358" i="2"/>
  <c r="T1358" i="2"/>
  <c r="M1359" i="2"/>
  <c r="N1359" i="2"/>
  <c r="O1359" i="2"/>
  <c r="P1359" i="2"/>
  <c r="Q1359" i="2"/>
  <c r="R1359" i="2"/>
  <c r="S1359" i="2"/>
  <c r="T1359" i="2"/>
  <c r="M1360" i="2"/>
  <c r="N1360" i="2"/>
  <c r="O1360" i="2"/>
  <c r="P1360" i="2"/>
  <c r="Q1360" i="2"/>
  <c r="R1360" i="2"/>
  <c r="S1360" i="2"/>
  <c r="T1360" i="2"/>
  <c r="M1361" i="2"/>
  <c r="N1361" i="2"/>
  <c r="O1361" i="2"/>
  <c r="P1361" i="2"/>
  <c r="Q1361" i="2"/>
  <c r="R1361" i="2"/>
  <c r="S1361" i="2"/>
  <c r="T1361" i="2"/>
  <c r="M1362" i="2"/>
  <c r="N1362" i="2"/>
  <c r="O1362" i="2"/>
  <c r="P1362" i="2"/>
  <c r="Q1362" i="2"/>
  <c r="R1362" i="2"/>
  <c r="S1362" i="2"/>
  <c r="T1362" i="2"/>
  <c r="M1363" i="2"/>
  <c r="N1363" i="2"/>
  <c r="O1363" i="2"/>
  <c r="P1363" i="2"/>
  <c r="Q1363" i="2"/>
  <c r="R1363" i="2"/>
  <c r="S1363" i="2"/>
  <c r="T1363" i="2"/>
  <c r="M1364" i="2"/>
  <c r="N1364" i="2"/>
  <c r="O1364" i="2"/>
  <c r="P1364" i="2"/>
  <c r="Q1364" i="2"/>
  <c r="R1364" i="2"/>
  <c r="S1364" i="2"/>
  <c r="T1364" i="2"/>
  <c r="M1365" i="2"/>
  <c r="N1365" i="2"/>
  <c r="O1365" i="2"/>
  <c r="P1365" i="2"/>
  <c r="Q1365" i="2"/>
  <c r="R1365" i="2"/>
  <c r="S1365" i="2"/>
  <c r="T1365" i="2"/>
  <c r="M1366" i="2"/>
  <c r="N1366" i="2"/>
  <c r="O1366" i="2"/>
  <c r="P1366" i="2"/>
  <c r="Q1366" i="2"/>
  <c r="R1366" i="2"/>
  <c r="S1366" i="2"/>
  <c r="T1366" i="2"/>
  <c r="M1367" i="2"/>
  <c r="N1367" i="2"/>
  <c r="O1367" i="2"/>
  <c r="P1367" i="2"/>
  <c r="Q1367" i="2"/>
  <c r="R1367" i="2"/>
  <c r="S1367" i="2"/>
  <c r="T1367" i="2"/>
  <c r="M1368" i="2"/>
  <c r="N1368" i="2"/>
  <c r="O1368" i="2"/>
  <c r="P1368" i="2"/>
  <c r="Q1368" i="2"/>
  <c r="R1368" i="2"/>
  <c r="S1368" i="2"/>
  <c r="T1368" i="2"/>
  <c r="M1369" i="2"/>
  <c r="N1369" i="2"/>
  <c r="O1369" i="2"/>
  <c r="P1369" i="2"/>
  <c r="Q1369" i="2"/>
  <c r="R1369" i="2"/>
  <c r="S1369" i="2"/>
  <c r="T1369" i="2"/>
  <c r="M1370" i="2"/>
  <c r="N1370" i="2"/>
  <c r="O1370" i="2"/>
  <c r="P1370" i="2"/>
  <c r="Q1370" i="2"/>
  <c r="R1370" i="2"/>
  <c r="S1370" i="2"/>
  <c r="T1370" i="2"/>
  <c r="M1371" i="2"/>
  <c r="N1371" i="2"/>
  <c r="O1371" i="2"/>
  <c r="P1371" i="2"/>
  <c r="Q1371" i="2"/>
  <c r="R1371" i="2"/>
  <c r="S1371" i="2"/>
  <c r="T1371" i="2"/>
  <c r="M1372" i="2"/>
  <c r="N1372" i="2"/>
  <c r="O1372" i="2"/>
  <c r="P1372" i="2"/>
  <c r="Q1372" i="2"/>
  <c r="R1372" i="2"/>
  <c r="S1372" i="2"/>
  <c r="T1372" i="2"/>
  <c r="M1373" i="2"/>
  <c r="N1373" i="2"/>
  <c r="O1373" i="2"/>
  <c r="P1373" i="2"/>
  <c r="Q1373" i="2"/>
  <c r="R1373" i="2"/>
  <c r="S1373" i="2"/>
  <c r="T1373" i="2"/>
  <c r="M1374" i="2"/>
  <c r="N1374" i="2"/>
  <c r="O1374" i="2"/>
  <c r="P1374" i="2"/>
  <c r="Q1374" i="2"/>
  <c r="R1374" i="2"/>
  <c r="S1374" i="2"/>
  <c r="T1374" i="2"/>
  <c r="M1375" i="2"/>
  <c r="N1375" i="2"/>
  <c r="O1375" i="2"/>
  <c r="P1375" i="2"/>
  <c r="Q1375" i="2"/>
  <c r="R1375" i="2"/>
  <c r="S1375" i="2"/>
  <c r="T1375" i="2"/>
  <c r="M1376" i="2"/>
  <c r="N1376" i="2"/>
  <c r="O1376" i="2"/>
  <c r="P1376" i="2"/>
  <c r="Q1376" i="2"/>
  <c r="R1376" i="2"/>
  <c r="S1376" i="2"/>
  <c r="T1376" i="2"/>
  <c r="M1377" i="2"/>
  <c r="N1377" i="2"/>
  <c r="O1377" i="2"/>
  <c r="P1377" i="2"/>
  <c r="Q1377" i="2"/>
  <c r="R1377" i="2"/>
  <c r="S1377" i="2"/>
  <c r="T1377" i="2"/>
  <c r="M1378" i="2"/>
  <c r="N1378" i="2"/>
  <c r="O1378" i="2"/>
  <c r="P1378" i="2"/>
  <c r="Q1378" i="2"/>
  <c r="R1378" i="2"/>
  <c r="S1378" i="2"/>
  <c r="T1378" i="2"/>
  <c r="M1379" i="2"/>
  <c r="N1379" i="2"/>
  <c r="O1379" i="2"/>
  <c r="P1379" i="2"/>
  <c r="Q1379" i="2"/>
  <c r="R1379" i="2"/>
  <c r="S1379" i="2"/>
  <c r="T1379" i="2"/>
  <c r="M1380" i="2"/>
  <c r="N1380" i="2"/>
  <c r="O1380" i="2"/>
  <c r="P1380" i="2"/>
  <c r="Q1380" i="2"/>
  <c r="R1380" i="2"/>
  <c r="S1380" i="2"/>
  <c r="T1380" i="2"/>
  <c r="M1381" i="2"/>
  <c r="N1381" i="2"/>
  <c r="O1381" i="2"/>
  <c r="P1381" i="2"/>
  <c r="Q1381" i="2"/>
  <c r="R1381" i="2"/>
  <c r="S1381" i="2"/>
  <c r="T1381" i="2"/>
  <c r="M1382" i="2"/>
  <c r="N1382" i="2"/>
  <c r="O1382" i="2"/>
  <c r="P1382" i="2"/>
  <c r="Q1382" i="2"/>
  <c r="R1382" i="2"/>
  <c r="S1382" i="2"/>
  <c r="T1382" i="2"/>
  <c r="M1383" i="2"/>
  <c r="N1383" i="2"/>
  <c r="O1383" i="2"/>
  <c r="P1383" i="2"/>
  <c r="Q1383" i="2"/>
  <c r="R1383" i="2"/>
  <c r="S1383" i="2"/>
  <c r="T1383" i="2"/>
  <c r="M1384" i="2"/>
  <c r="N1384" i="2"/>
  <c r="O1384" i="2"/>
  <c r="P1384" i="2"/>
  <c r="Q1384" i="2"/>
  <c r="R1384" i="2"/>
  <c r="S1384" i="2"/>
  <c r="T1384" i="2"/>
  <c r="M1385" i="2"/>
  <c r="N1385" i="2"/>
  <c r="O1385" i="2"/>
  <c r="P1385" i="2"/>
  <c r="Q1385" i="2"/>
  <c r="R1385" i="2"/>
  <c r="S1385" i="2"/>
  <c r="T1385" i="2"/>
  <c r="M1386" i="2"/>
  <c r="N1386" i="2"/>
  <c r="O1386" i="2"/>
  <c r="P1386" i="2"/>
  <c r="Q1386" i="2"/>
  <c r="R1386" i="2"/>
  <c r="S1386" i="2"/>
  <c r="T1386" i="2"/>
  <c r="M1387" i="2"/>
  <c r="N1387" i="2"/>
  <c r="O1387" i="2"/>
  <c r="P1387" i="2"/>
  <c r="Q1387" i="2"/>
  <c r="R1387" i="2"/>
  <c r="S1387" i="2"/>
  <c r="T1387" i="2"/>
  <c r="M1388" i="2"/>
  <c r="N1388" i="2"/>
  <c r="O1388" i="2"/>
  <c r="P1388" i="2"/>
  <c r="Q1388" i="2"/>
  <c r="R1388" i="2"/>
  <c r="S1388" i="2"/>
  <c r="T1388" i="2"/>
  <c r="M1389" i="2"/>
  <c r="N1389" i="2"/>
  <c r="O1389" i="2"/>
  <c r="P1389" i="2"/>
  <c r="Q1389" i="2"/>
  <c r="R1389" i="2"/>
  <c r="S1389" i="2"/>
  <c r="T1389" i="2"/>
  <c r="M1390" i="2"/>
  <c r="N1390" i="2"/>
  <c r="O1390" i="2"/>
  <c r="P1390" i="2"/>
  <c r="Q1390" i="2"/>
  <c r="R1390" i="2"/>
  <c r="S1390" i="2"/>
  <c r="T1390" i="2"/>
  <c r="M1391" i="2"/>
  <c r="N1391" i="2"/>
  <c r="O1391" i="2"/>
  <c r="P1391" i="2"/>
  <c r="Q1391" i="2"/>
  <c r="R1391" i="2"/>
  <c r="S1391" i="2"/>
  <c r="T1391" i="2"/>
  <c r="M1392" i="2"/>
  <c r="N1392" i="2"/>
  <c r="O1392" i="2"/>
  <c r="P1392" i="2"/>
  <c r="Q1392" i="2"/>
  <c r="R1392" i="2"/>
  <c r="S1392" i="2"/>
  <c r="T1392" i="2"/>
  <c r="M1393" i="2"/>
  <c r="N1393" i="2"/>
  <c r="O1393" i="2"/>
  <c r="P1393" i="2"/>
  <c r="Q1393" i="2"/>
  <c r="R1393" i="2"/>
  <c r="S1393" i="2"/>
  <c r="T1393" i="2"/>
  <c r="M1394" i="2"/>
  <c r="N1394" i="2"/>
  <c r="O1394" i="2"/>
  <c r="P1394" i="2"/>
  <c r="Q1394" i="2"/>
  <c r="R1394" i="2"/>
  <c r="S1394" i="2"/>
  <c r="T1394" i="2"/>
  <c r="M1395" i="2"/>
  <c r="N1395" i="2"/>
  <c r="O1395" i="2"/>
  <c r="P1395" i="2"/>
  <c r="Q1395" i="2"/>
  <c r="R1395" i="2"/>
  <c r="S1395" i="2"/>
  <c r="T1395" i="2"/>
  <c r="M1396" i="2"/>
  <c r="N1396" i="2"/>
  <c r="O1396" i="2"/>
  <c r="P1396" i="2"/>
  <c r="Q1396" i="2"/>
  <c r="R1396" i="2"/>
  <c r="S1396" i="2"/>
  <c r="T1396" i="2"/>
  <c r="M1397" i="2"/>
  <c r="N1397" i="2"/>
  <c r="O1397" i="2"/>
  <c r="P1397" i="2"/>
  <c r="Q1397" i="2"/>
  <c r="R1397" i="2"/>
  <c r="S1397" i="2"/>
  <c r="T1397" i="2"/>
  <c r="M1398" i="2"/>
  <c r="N1398" i="2"/>
  <c r="O1398" i="2"/>
  <c r="P1398" i="2"/>
  <c r="Q1398" i="2"/>
  <c r="R1398" i="2"/>
  <c r="S1398" i="2"/>
  <c r="T1398" i="2"/>
  <c r="M1399" i="2"/>
  <c r="N1399" i="2"/>
  <c r="O1399" i="2"/>
  <c r="P1399" i="2"/>
  <c r="Q1399" i="2"/>
  <c r="R1399" i="2"/>
  <c r="S1399" i="2"/>
  <c r="T1399" i="2"/>
  <c r="M1400" i="2"/>
  <c r="N1400" i="2"/>
  <c r="O1400" i="2"/>
  <c r="P1400" i="2"/>
  <c r="Q1400" i="2"/>
  <c r="R1400" i="2"/>
  <c r="S1400" i="2"/>
  <c r="T1400" i="2"/>
  <c r="M1401" i="2"/>
  <c r="N1401" i="2"/>
  <c r="O1401" i="2"/>
  <c r="P1401" i="2"/>
  <c r="Q1401" i="2"/>
  <c r="R1401" i="2"/>
  <c r="S1401" i="2"/>
  <c r="T1401" i="2"/>
  <c r="M1402" i="2"/>
  <c r="N1402" i="2"/>
  <c r="O1402" i="2"/>
  <c r="P1402" i="2"/>
  <c r="Q1402" i="2"/>
  <c r="R1402" i="2"/>
  <c r="S1402" i="2"/>
  <c r="T1402" i="2"/>
  <c r="M1403" i="2"/>
  <c r="N1403" i="2"/>
  <c r="O1403" i="2"/>
  <c r="P1403" i="2"/>
  <c r="Q1403" i="2"/>
  <c r="R1403" i="2"/>
  <c r="S1403" i="2"/>
  <c r="T1403" i="2"/>
  <c r="M1404" i="2"/>
  <c r="N1404" i="2"/>
  <c r="O1404" i="2"/>
  <c r="P1404" i="2"/>
  <c r="Q1404" i="2"/>
  <c r="R1404" i="2"/>
  <c r="S1404" i="2"/>
  <c r="T1404" i="2"/>
  <c r="M1405" i="2"/>
  <c r="N1405" i="2"/>
  <c r="O1405" i="2"/>
  <c r="P1405" i="2"/>
  <c r="Q1405" i="2"/>
  <c r="R1405" i="2"/>
  <c r="S1405" i="2"/>
  <c r="T1405" i="2"/>
  <c r="M1406" i="2"/>
  <c r="N1406" i="2"/>
  <c r="O1406" i="2"/>
  <c r="P1406" i="2"/>
  <c r="Q1406" i="2"/>
  <c r="R1406" i="2"/>
  <c r="S1406" i="2"/>
  <c r="T1406" i="2"/>
  <c r="M1407" i="2"/>
  <c r="N1407" i="2"/>
  <c r="O1407" i="2"/>
  <c r="P1407" i="2"/>
  <c r="Q1407" i="2"/>
  <c r="R1407" i="2"/>
  <c r="S1407" i="2"/>
  <c r="T1407" i="2"/>
  <c r="M1408" i="2"/>
  <c r="N1408" i="2"/>
  <c r="O1408" i="2"/>
  <c r="P1408" i="2"/>
  <c r="Q1408" i="2"/>
  <c r="R1408" i="2"/>
  <c r="S1408" i="2"/>
  <c r="T1408" i="2"/>
  <c r="M1409" i="2"/>
  <c r="N1409" i="2"/>
  <c r="O1409" i="2"/>
  <c r="P1409" i="2"/>
  <c r="Q1409" i="2"/>
  <c r="R1409" i="2"/>
  <c r="S1409" i="2"/>
  <c r="T1409" i="2"/>
  <c r="M1410" i="2"/>
  <c r="N1410" i="2"/>
  <c r="O1410" i="2"/>
  <c r="P1410" i="2"/>
  <c r="Q1410" i="2"/>
  <c r="R1410" i="2"/>
  <c r="S1410" i="2"/>
  <c r="T1410" i="2"/>
  <c r="M1411" i="2"/>
  <c r="N1411" i="2"/>
  <c r="O1411" i="2"/>
  <c r="P1411" i="2"/>
  <c r="Q1411" i="2"/>
  <c r="R1411" i="2"/>
  <c r="S1411" i="2"/>
  <c r="T1411" i="2"/>
  <c r="M1412" i="2"/>
  <c r="N1412" i="2"/>
  <c r="O1412" i="2"/>
  <c r="P1412" i="2"/>
  <c r="Q1412" i="2"/>
  <c r="R1412" i="2"/>
  <c r="S1412" i="2"/>
  <c r="T1412" i="2"/>
  <c r="M1413" i="2"/>
  <c r="N1413" i="2"/>
  <c r="O1413" i="2"/>
  <c r="P1413" i="2"/>
  <c r="Q1413" i="2"/>
  <c r="R1413" i="2"/>
  <c r="S1413" i="2"/>
  <c r="T1413" i="2"/>
  <c r="M1414" i="2"/>
  <c r="N1414" i="2"/>
  <c r="O1414" i="2"/>
  <c r="P1414" i="2"/>
  <c r="Q1414" i="2"/>
  <c r="R1414" i="2"/>
  <c r="S1414" i="2"/>
  <c r="T1414" i="2"/>
  <c r="M1415" i="2"/>
  <c r="N1415" i="2"/>
  <c r="O1415" i="2"/>
  <c r="P1415" i="2"/>
  <c r="Q1415" i="2"/>
  <c r="R1415" i="2"/>
  <c r="S1415" i="2"/>
  <c r="T1415" i="2"/>
  <c r="M1416" i="2"/>
  <c r="N1416" i="2"/>
  <c r="O1416" i="2"/>
  <c r="P1416" i="2"/>
  <c r="Q1416" i="2"/>
  <c r="R1416" i="2"/>
  <c r="S1416" i="2"/>
  <c r="T1416" i="2"/>
  <c r="M1417" i="2"/>
  <c r="N1417" i="2"/>
  <c r="O1417" i="2"/>
  <c r="P1417" i="2"/>
  <c r="Q1417" i="2"/>
  <c r="R1417" i="2"/>
  <c r="S1417" i="2"/>
  <c r="T1417" i="2"/>
  <c r="M1418" i="2"/>
  <c r="N1418" i="2"/>
  <c r="O1418" i="2"/>
  <c r="P1418" i="2"/>
  <c r="Q1418" i="2"/>
  <c r="R1418" i="2"/>
  <c r="S1418" i="2"/>
  <c r="T1418" i="2"/>
  <c r="M1419" i="2"/>
  <c r="N1419" i="2"/>
  <c r="O1419" i="2"/>
  <c r="P1419" i="2"/>
  <c r="Q1419" i="2"/>
  <c r="R1419" i="2"/>
  <c r="S1419" i="2"/>
  <c r="T1419" i="2"/>
  <c r="M1420" i="2"/>
  <c r="N1420" i="2"/>
  <c r="O1420" i="2"/>
  <c r="P1420" i="2"/>
  <c r="Q1420" i="2"/>
  <c r="R1420" i="2"/>
  <c r="S1420" i="2"/>
  <c r="T1420" i="2"/>
  <c r="M1421" i="2"/>
  <c r="N1421" i="2"/>
  <c r="O1421" i="2"/>
  <c r="P1421" i="2"/>
  <c r="Q1421" i="2"/>
  <c r="R1421" i="2"/>
  <c r="S1421" i="2"/>
  <c r="T1421" i="2"/>
  <c r="M1422" i="2"/>
  <c r="N1422" i="2"/>
  <c r="O1422" i="2"/>
  <c r="P1422" i="2"/>
  <c r="Q1422" i="2"/>
  <c r="R1422" i="2"/>
  <c r="S1422" i="2"/>
  <c r="T1422" i="2"/>
  <c r="M1423" i="2"/>
  <c r="N1423" i="2"/>
  <c r="O1423" i="2"/>
  <c r="P1423" i="2"/>
  <c r="Q1423" i="2"/>
  <c r="R1423" i="2"/>
  <c r="S1423" i="2"/>
  <c r="T1423" i="2"/>
  <c r="M1424" i="2"/>
  <c r="N1424" i="2"/>
  <c r="O1424" i="2"/>
  <c r="P1424" i="2"/>
  <c r="Q1424" i="2"/>
  <c r="R1424" i="2"/>
  <c r="S1424" i="2"/>
  <c r="T1424" i="2"/>
  <c r="M1425" i="2"/>
  <c r="N1425" i="2"/>
  <c r="O1425" i="2"/>
  <c r="P1425" i="2"/>
  <c r="Q1425" i="2"/>
  <c r="R1425" i="2"/>
  <c r="S1425" i="2"/>
  <c r="T1425" i="2"/>
  <c r="M1426" i="2"/>
  <c r="N1426" i="2"/>
  <c r="O1426" i="2"/>
  <c r="P1426" i="2"/>
  <c r="Q1426" i="2"/>
  <c r="R1426" i="2"/>
  <c r="S1426" i="2"/>
  <c r="T1426" i="2"/>
  <c r="M1427" i="2"/>
  <c r="N1427" i="2"/>
  <c r="O1427" i="2"/>
  <c r="P1427" i="2"/>
  <c r="Q1427" i="2"/>
  <c r="R1427" i="2"/>
  <c r="S1427" i="2"/>
  <c r="T1427" i="2"/>
  <c r="M1428" i="2"/>
  <c r="N1428" i="2"/>
  <c r="O1428" i="2"/>
  <c r="P1428" i="2"/>
  <c r="Q1428" i="2"/>
  <c r="R1428" i="2"/>
  <c r="S1428" i="2"/>
  <c r="T1428" i="2"/>
  <c r="M1429" i="2"/>
  <c r="N1429" i="2"/>
  <c r="O1429" i="2"/>
  <c r="P1429" i="2"/>
  <c r="Q1429" i="2"/>
  <c r="R1429" i="2"/>
  <c r="S1429" i="2"/>
  <c r="T1429" i="2"/>
  <c r="M1430" i="2"/>
  <c r="N1430" i="2"/>
  <c r="O1430" i="2"/>
  <c r="P1430" i="2"/>
  <c r="Q1430" i="2"/>
  <c r="R1430" i="2"/>
  <c r="S1430" i="2"/>
  <c r="T1430" i="2"/>
  <c r="M1431" i="2"/>
  <c r="N1431" i="2"/>
  <c r="O1431" i="2"/>
  <c r="P1431" i="2"/>
  <c r="Q1431" i="2"/>
  <c r="R1431" i="2"/>
  <c r="S1431" i="2"/>
  <c r="T1431" i="2"/>
  <c r="M1432" i="2"/>
  <c r="N1432" i="2"/>
  <c r="O1432" i="2"/>
  <c r="P1432" i="2"/>
  <c r="Q1432" i="2"/>
  <c r="R1432" i="2"/>
  <c r="S1432" i="2"/>
  <c r="T1432" i="2"/>
  <c r="M1433" i="2"/>
  <c r="N1433" i="2"/>
  <c r="O1433" i="2"/>
  <c r="P1433" i="2"/>
  <c r="Q1433" i="2"/>
  <c r="R1433" i="2"/>
  <c r="S1433" i="2"/>
  <c r="T1433" i="2"/>
  <c r="M1434" i="2"/>
  <c r="N1434" i="2"/>
  <c r="O1434" i="2"/>
  <c r="P1434" i="2"/>
  <c r="Q1434" i="2"/>
  <c r="R1434" i="2"/>
  <c r="S1434" i="2"/>
  <c r="T1434" i="2"/>
  <c r="M1435" i="2"/>
  <c r="N1435" i="2"/>
  <c r="O1435" i="2"/>
  <c r="P1435" i="2"/>
  <c r="Q1435" i="2"/>
  <c r="R1435" i="2"/>
  <c r="S1435" i="2"/>
  <c r="T1435" i="2"/>
  <c r="M1436" i="2"/>
  <c r="N1436" i="2"/>
  <c r="O1436" i="2"/>
  <c r="P1436" i="2"/>
  <c r="Q1436" i="2"/>
  <c r="R1436" i="2"/>
  <c r="S1436" i="2"/>
  <c r="T1436" i="2"/>
  <c r="M1437" i="2"/>
  <c r="N1437" i="2"/>
  <c r="O1437" i="2"/>
  <c r="P1437" i="2"/>
  <c r="Q1437" i="2"/>
  <c r="R1437" i="2"/>
  <c r="S1437" i="2"/>
  <c r="T1437" i="2"/>
  <c r="M1438" i="2"/>
  <c r="N1438" i="2"/>
  <c r="O1438" i="2"/>
  <c r="P1438" i="2"/>
  <c r="Q1438" i="2"/>
  <c r="R1438" i="2"/>
  <c r="S1438" i="2"/>
  <c r="T1438" i="2"/>
  <c r="M1439" i="2"/>
  <c r="N1439" i="2"/>
  <c r="O1439" i="2"/>
  <c r="P1439" i="2"/>
  <c r="Q1439" i="2"/>
  <c r="R1439" i="2"/>
  <c r="S1439" i="2"/>
  <c r="T1439" i="2"/>
  <c r="M1440" i="2"/>
  <c r="N1440" i="2"/>
  <c r="O1440" i="2"/>
  <c r="P1440" i="2"/>
  <c r="Q1440" i="2"/>
  <c r="R1440" i="2"/>
  <c r="S1440" i="2"/>
  <c r="T1440" i="2"/>
  <c r="M1441" i="2"/>
  <c r="N1441" i="2"/>
  <c r="O1441" i="2"/>
  <c r="P1441" i="2"/>
  <c r="Q1441" i="2"/>
  <c r="R1441" i="2"/>
  <c r="S1441" i="2"/>
  <c r="T1441" i="2"/>
  <c r="M1442" i="2"/>
  <c r="N1442" i="2"/>
  <c r="O1442" i="2"/>
  <c r="P1442" i="2"/>
  <c r="Q1442" i="2"/>
  <c r="R1442" i="2"/>
  <c r="S1442" i="2"/>
  <c r="T1442" i="2"/>
  <c r="M1443" i="2"/>
  <c r="N1443" i="2"/>
  <c r="O1443" i="2"/>
  <c r="P1443" i="2"/>
  <c r="Q1443" i="2"/>
  <c r="R1443" i="2"/>
  <c r="S1443" i="2"/>
  <c r="T1443" i="2"/>
  <c r="M1444" i="2"/>
  <c r="N1444" i="2"/>
  <c r="O1444" i="2"/>
  <c r="P1444" i="2"/>
  <c r="Q1444" i="2"/>
  <c r="R1444" i="2"/>
  <c r="S1444" i="2"/>
  <c r="T1444" i="2"/>
  <c r="M1445" i="2"/>
  <c r="N1445" i="2"/>
  <c r="O1445" i="2"/>
  <c r="P1445" i="2"/>
  <c r="Q1445" i="2"/>
  <c r="R1445" i="2"/>
  <c r="S1445" i="2"/>
  <c r="T1445" i="2"/>
  <c r="M1446" i="2"/>
  <c r="N1446" i="2"/>
  <c r="O1446" i="2"/>
  <c r="P1446" i="2"/>
  <c r="Q1446" i="2"/>
  <c r="R1446" i="2"/>
  <c r="S1446" i="2"/>
  <c r="T1446" i="2"/>
  <c r="M1447" i="2"/>
  <c r="N1447" i="2"/>
  <c r="O1447" i="2"/>
  <c r="P1447" i="2"/>
  <c r="Q1447" i="2"/>
  <c r="R1447" i="2"/>
  <c r="S1447" i="2"/>
  <c r="T1447" i="2"/>
  <c r="M1448" i="2"/>
  <c r="N1448" i="2"/>
  <c r="O1448" i="2"/>
  <c r="P1448" i="2"/>
  <c r="Q1448" i="2"/>
  <c r="R1448" i="2"/>
  <c r="S1448" i="2"/>
  <c r="T1448" i="2"/>
  <c r="M1449" i="2"/>
  <c r="N1449" i="2"/>
  <c r="O1449" i="2"/>
  <c r="P1449" i="2"/>
  <c r="Q1449" i="2"/>
  <c r="R1449" i="2"/>
  <c r="S1449" i="2"/>
  <c r="T1449" i="2"/>
  <c r="M1450" i="2"/>
  <c r="N1450" i="2"/>
  <c r="O1450" i="2"/>
  <c r="P1450" i="2"/>
  <c r="Q1450" i="2"/>
  <c r="R1450" i="2"/>
  <c r="S1450" i="2"/>
  <c r="T1450" i="2"/>
  <c r="M1451" i="2"/>
  <c r="N1451" i="2"/>
  <c r="O1451" i="2"/>
  <c r="P1451" i="2"/>
  <c r="Q1451" i="2"/>
  <c r="R1451" i="2"/>
  <c r="S1451" i="2"/>
  <c r="T1451" i="2"/>
  <c r="M1452" i="2"/>
  <c r="N1452" i="2"/>
  <c r="O1452" i="2"/>
  <c r="P1452" i="2"/>
  <c r="Q1452" i="2"/>
  <c r="R1452" i="2"/>
  <c r="S1452" i="2"/>
  <c r="T1452" i="2"/>
  <c r="M1453" i="2"/>
  <c r="N1453" i="2"/>
  <c r="O1453" i="2"/>
  <c r="P1453" i="2"/>
  <c r="Q1453" i="2"/>
  <c r="R1453" i="2"/>
  <c r="S1453" i="2"/>
  <c r="T1453" i="2"/>
  <c r="M1454" i="2"/>
  <c r="N1454" i="2"/>
  <c r="O1454" i="2"/>
  <c r="P1454" i="2"/>
  <c r="Q1454" i="2"/>
  <c r="R1454" i="2"/>
  <c r="S1454" i="2"/>
  <c r="T1454" i="2"/>
  <c r="M1455" i="2"/>
  <c r="N1455" i="2"/>
  <c r="O1455" i="2"/>
  <c r="P1455" i="2"/>
  <c r="Q1455" i="2"/>
  <c r="R1455" i="2"/>
  <c r="S1455" i="2"/>
  <c r="T1455" i="2"/>
  <c r="M1456" i="2"/>
  <c r="N1456" i="2"/>
  <c r="O1456" i="2"/>
  <c r="P1456" i="2"/>
  <c r="Q1456" i="2"/>
  <c r="R1456" i="2"/>
  <c r="S1456" i="2"/>
  <c r="T1456" i="2"/>
  <c r="M1457" i="2"/>
  <c r="N1457" i="2"/>
  <c r="O1457" i="2"/>
  <c r="P1457" i="2"/>
  <c r="Q1457" i="2"/>
  <c r="R1457" i="2"/>
  <c r="S1457" i="2"/>
  <c r="T1457" i="2"/>
  <c r="M1458" i="2"/>
  <c r="N1458" i="2"/>
  <c r="O1458" i="2"/>
  <c r="P1458" i="2"/>
  <c r="Q1458" i="2"/>
  <c r="R1458" i="2"/>
  <c r="S1458" i="2"/>
  <c r="T1458" i="2"/>
  <c r="M1459" i="2"/>
  <c r="N1459" i="2"/>
  <c r="O1459" i="2"/>
  <c r="P1459" i="2"/>
  <c r="Q1459" i="2"/>
  <c r="R1459" i="2"/>
  <c r="S1459" i="2"/>
  <c r="T1459" i="2"/>
  <c r="M1460" i="2"/>
  <c r="N1460" i="2"/>
  <c r="O1460" i="2"/>
  <c r="P1460" i="2"/>
  <c r="Q1460" i="2"/>
  <c r="R1460" i="2"/>
  <c r="S1460" i="2"/>
  <c r="T1460" i="2"/>
  <c r="M1461" i="2"/>
  <c r="N1461" i="2"/>
  <c r="O1461" i="2"/>
  <c r="P1461" i="2"/>
  <c r="Q1461" i="2"/>
  <c r="R1461" i="2"/>
  <c r="S1461" i="2"/>
  <c r="T1461" i="2"/>
  <c r="M1462" i="2"/>
  <c r="N1462" i="2"/>
  <c r="O1462" i="2"/>
  <c r="P1462" i="2"/>
  <c r="Q1462" i="2"/>
  <c r="R1462" i="2"/>
  <c r="S1462" i="2"/>
  <c r="T1462" i="2"/>
  <c r="M1463" i="2"/>
  <c r="N1463" i="2"/>
  <c r="O1463" i="2"/>
  <c r="P1463" i="2"/>
  <c r="Q1463" i="2"/>
  <c r="R1463" i="2"/>
  <c r="S1463" i="2"/>
  <c r="T1463" i="2"/>
  <c r="M1464" i="2"/>
  <c r="N1464" i="2"/>
  <c r="O1464" i="2"/>
  <c r="P1464" i="2"/>
  <c r="Q1464" i="2"/>
  <c r="R1464" i="2"/>
  <c r="S1464" i="2"/>
  <c r="T1464" i="2"/>
  <c r="M1465" i="2"/>
  <c r="N1465" i="2"/>
  <c r="O1465" i="2"/>
  <c r="P1465" i="2"/>
  <c r="Q1465" i="2"/>
  <c r="R1465" i="2"/>
  <c r="S1465" i="2"/>
  <c r="T1465" i="2"/>
  <c r="M1466" i="2"/>
  <c r="N1466" i="2"/>
  <c r="O1466" i="2"/>
  <c r="P1466" i="2"/>
  <c r="Q1466" i="2"/>
  <c r="R1466" i="2"/>
  <c r="S1466" i="2"/>
  <c r="T1466" i="2"/>
  <c r="M1467" i="2"/>
  <c r="N1467" i="2"/>
  <c r="O1467" i="2"/>
  <c r="P1467" i="2"/>
  <c r="Q1467" i="2"/>
  <c r="R1467" i="2"/>
  <c r="S1467" i="2"/>
  <c r="T1467" i="2"/>
  <c r="M1468" i="2"/>
  <c r="N1468" i="2"/>
  <c r="O1468" i="2"/>
  <c r="P1468" i="2"/>
  <c r="Q1468" i="2"/>
  <c r="R1468" i="2"/>
  <c r="S1468" i="2"/>
  <c r="T1468" i="2"/>
  <c r="M1469" i="2"/>
  <c r="N1469" i="2"/>
  <c r="O1469" i="2"/>
  <c r="P1469" i="2"/>
  <c r="Q1469" i="2"/>
  <c r="R1469" i="2"/>
  <c r="S1469" i="2"/>
  <c r="T1469" i="2"/>
  <c r="M1470" i="2"/>
  <c r="N1470" i="2"/>
  <c r="O1470" i="2"/>
  <c r="P1470" i="2"/>
  <c r="Q1470" i="2"/>
  <c r="R1470" i="2"/>
  <c r="S1470" i="2"/>
  <c r="T1470" i="2"/>
  <c r="M1471" i="2"/>
  <c r="N1471" i="2"/>
  <c r="O1471" i="2"/>
  <c r="P1471" i="2"/>
  <c r="Q1471" i="2"/>
  <c r="R1471" i="2"/>
  <c r="S1471" i="2"/>
  <c r="T1471" i="2"/>
  <c r="M1472" i="2"/>
  <c r="N1472" i="2"/>
  <c r="O1472" i="2"/>
  <c r="P1472" i="2"/>
  <c r="Q1472" i="2"/>
  <c r="R1472" i="2"/>
  <c r="S1472" i="2"/>
  <c r="T1472" i="2"/>
  <c r="M1473" i="2"/>
  <c r="N1473" i="2"/>
  <c r="O1473" i="2"/>
  <c r="P1473" i="2"/>
  <c r="Q1473" i="2"/>
  <c r="R1473" i="2"/>
  <c r="S1473" i="2"/>
  <c r="T1473" i="2"/>
  <c r="M1474" i="2"/>
  <c r="N1474" i="2"/>
  <c r="O1474" i="2"/>
  <c r="P1474" i="2"/>
  <c r="Q1474" i="2"/>
  <c r="R1474" i="2"/>
  <c r="S1474" i="2"/>
  <c r="T1474" i="2"/>
  <c r="M1475" i="2"/>
  <c r="N1475" i="2"/>
  <c r="O1475" i="2"/>
  <c r="P1475" i="2"/>
  <c r="Q1475" i="2"/>
  <c r="R1475" i="2"/>
  <c r="S1475" i="2"/>
  <c r="T1475" i="2"/>
  <c r="M1476" i="2"/>
  <c r="N1476" i="2"/>
  <c r="O1476" i="2"/>
  <c r="P1476" i="2"/>
  <c r="Q1476" i="2"/>
  <c r="R1476" i="2"/>
  <c r="S1476" i="2"/>
  <c r="T1476" i="2"/>
  <c r="M1477" i="2"/>
  <c r="N1477" i="2"/>
  <c r="O1477" i="2"/>
  <c r="P1477" i="2"/>
  <c r="Q1477" i="2"/>
  <c r="R1477" i="2"/>
  <c r="S1477" i="2"/>
  <c r="T1477" i="2"/>
  <c r="M1478" i="2"/>
  <c r="N1478" i="2"/>
  <c r="O1478" i="2"/>
  <c r="P1478" i="2"/>
  <c r="Q1478" i="2"/>
  <c r="R1478" i="2"/>
  <c r="S1478" i="2"/>
  <c r="T1478" i="2"/>
  <c r="M1479" i="2"/>
  <c r="N1479" i="2"/>
  <c r="O1479" i="2"/>
  <c r="P1479" i="2"/>
  <c r="Q1479" i="2"/>
  <c r="R1479" i="2"/>
  <c r="S1479" i="2"/>
  <c r="T1479" i="2"/>
  <c r="M1480" i="2"/>
  <c r="N1480" i="2"/>
  <c r="O1480" i="2"/>
  <c r="P1480" i="2"/>
  <c r="Q1480" i="2"/>
  <c r="R1480" i="2"/>
  <c r="S1480" i="2"/>
  <c r="T1480" i="2"/>
  <c r="M1481" i="2"/>
  <c r="N1481" i="2"/>
  <c r="O1481" i="2"/>
  <c r="P1481" i="2"/>
  <c r="Q1481" i="2"/>
  <c r="R1481" i="2"/>
  <c r="S1481" i="2"/>
  <c r="T1481" i="2"/>
  <c r="M1482" i="2"/>
  <c r="N1482" i="2"/>
  <c r="O1482" i="2"/>
  <c r="P1482" i="2"/>
  <c r="Q1482" i="2"/>
  <c r="R1482" i="2"/>
  <c r="S1482" i="2"/>
  <c r="T1482" i="2"/>
  <c r="M1483" i="2"/>
  <c r="N1483" i="2"/>
  <c r="O1483" i="2"/>
  <c r="P1483" i="2"/>
  <c r="Q1483" i="2"/>
  <c r="R1483" i="2"/>
  <c r="S1483" i="2"/>
  <c r="T1483" i="2"/>
  <c r="M1484" i="2"/>
  <c r="N1484" i="2"/>
  <c r="O1484" i="2"/>
  <c r="P1484" i="2"/>
  <c r="Q1484" i="2"/>
  <c r="R1484" i="2"/>
  <c r="S1484" i="2"/>
  <c r="T1484" i="2"/>
  <c r="M1485" i="2"/>
  <c r="N1485" i="2"/>
  <c r="O1485" i="2"/>
  <c r="P1485" i="2"/>
  <c r="Q1485" i="2"/>
  <c r="R1485" i="2"/>
  <c r="S1485" i="2"/>
  <c r="T1485" i="2"/>
  <c r="M1486" i="2"/>
  <c r="N1486" i="2"/>
  <c r="O1486" i="2"/>
  <c r="P1486" i="2"/>
  <c r="Q1486" i="2"/>
  <c r="R1486" i="2"/>
  <c r="S1486" i="2"/>
  <c r="T1486" i="2"/>
  <c r="M1487" i="2"/>
  <c r="N1487" i="2"/>
  <c r="O1487" i="2"/>
  <c r="P1487" i="2"/>
  <c r="Q1487" i="2"/>
  <c r="R1487" i="2"/>
  <c r="S1487" i="2"/>
  <c r="T1487" i="2"/>
  <c r="M1488" i="2"/>
  <c r="N1488" i="2"/>
  <c r="O1488" i="2"/>
  <c r="P1488" i="2"/>
  <c r="Q1488" i="2"/>
  <c r="R1488" i="2"/>
  <c r="S1488" i="2"/>
  <c r="T1488" i="2"/>
  <c r="M1489" i="2"/>
  <c r="N1489" i="2"/>
  <c r="O1489" i="2"/>
  <c r="P1489" i="2"/>
  <c r="Q1489" i="2"/>
  <c r="R1489" i="2"/>
  <c r="S1489" i="2"/>
  <c r="T1489" i="2"/>
  <c r="M1490" i="2"/>
  <c r="N1490" i="2"/>
  <c r="O1490" i="2"/>
  <c r="P1490" i="2"/>
  <c r="Q1490" i="2"/>
  <c r="R1490" i="2"/>
  <c r="S1490" i="2"/>
  <c r="T1490" i="2"/>
  <c r="M1491" i="2"/>
  <c r="N1491" i="2"/>
  <c r="O1491" i="2"/>
  <c r="P1491" i="2"/>
  <c r="Q1491" i="2"/>
  <c r="R1491" i="2"/>
  <c r="S1491" i="2"/>
  <c r="T1491" i="2"/>
  <c r="M1492" i="2"/>
  <c r="N1492" i="2"/>
  <c r="O1492" i="2"/>
  <c r="P1492" i="2"/>
  <c r="Q1492" i="2"/>
  <c r="R1492" i="2"/>
  <c r="S1492" i="2"/>
  <c r="T1492" i="2"/>
  <c r="M1493" i="2"/>
  <c r="N1493" i="2"/>
  <c r="O1493" i="2"/>
  <c r="P1493" i="2"/>
  <c r="Q1493" i="2"/>
  <c r="R1493" i="2"/>
  <c r="S1493" i="2"/>
  <c r="T1493" i="2"/>
  <c r="M1494" i="2"/>
  <c r="N1494" i="2"/>
  <c r="O1494" i="2"/>
  <c r="P1494" i="2"/>
  <c r="Q1494" i="2"/>
  <c r="R1494" i="2"/>
  <c r="S1494" i="2"/>
  <c r="T1494" i="2"/>
  <c r="M1495" i="2"/>
  <c r="N1495" i="2"/>
  <c r="O1495" i="2"/>
  <c r="P1495" i="2"/>
  <c r="Q1495" i="2"/>
  <c r="R1495" i="2"/>
  <c r="S1495" i="2"/>
  <c r="T1495" i="2"/>
  <c r="M1496" i="2"/>
  <c r="N1496" i="2"/>
  <c r="O1496" i="2"/>
  <c r="P1496" i="2"/>
  <c r="Q1496" i="2"/>
  <c r="R1496" i="2"/>
  <c r="S1496" i="2"/>
  <c r="T1496" i="2"/>
  <c r="M1497" i="2"/>
  <c r="N1497" i="2"/>
  <c r="O1497" i="2"/>
  <c r="P1497" i="2"/>
  <c r="Q1497" i="2"/>
  <c r="R1497" i="2"/>
  <c r="S1497" i="2"/>
  <c r="T1497" i="2"/>
  <c r="M1498" i="2"/>
  <c r="N1498" i="2"/>
  <c r="O1498" i="2"/>
  <c r="P1498" i="2"/>
  <c r="Q1498" i="2"/>
  <c r="R1498" i="2"/>
  <c r="S1498" i="2"/>
  <c r="T1498" i="2"/>
  <c r="M1499" i="2"/>
  <c r="N1499" i="2"/>
  <c r="O1499" i="2"/>
  <c r="P1499" i="2"/>
  <c r="Q1499" i="2"/>
  <c r="R1499" i="2"/>
  <c r="S1499" i="2"/>
  <c r="T1499" i="2"/>
  <c r="M1500" i="2"/>
  <c r="N1500" i="2"/>
  <c r="O1500" i="2"/>
  <c r="P1500" i="2"/>
  <c r="Q1500" i="2"/>
  <c r="R1500" i="2"/>
  <c r="S1500" i="2"/>
  <c r="T1500" i="2"/>
  <c r="M1501" i="2"/>
  <c r="N1501" i="2"/>
  <c r="O1501" i="2"/>
  <c r="P1501" i="2"/>
  <c r="Q1501" i="2"/>
  <c r="R1501" i="2"/>
  <c r="S1501" i="2"/>
  <c r="T1501" i="2"/>
  <c r="M1502" i="2"/>
  <c r="N1502" i="2"/>
  <c r="O1502" i="2"/>
  <c r="P1502" i="2"/>
  <c r="Q1502" i="2"/>
  <c r="R1502" i="2"/>
  <c r="S1502" i="2"/>
  <c r="T1502" i="2"/>
  <c r="M1503" i="2"/>
  <c r="N1503" i="2"/>
  <c r="O1503" i="2"/>
  <c r="P1503" i="2"/>
  <c r="Q1503" i="2"/>
  <c r="R1503" i="2"/>
  <c r="S1503" i="2"/>
  <c r="T1503" i="2"/>
  <c r="M1504" i="2"/>
  <c r="N1504" i="2"/>
  <c r="O1504" i="2"/>
  <c r="P1504" i="2"/>
  <c r="Q1504" i="2"/>
  <c r="R1504" i="2"/>
  <c r="S1504" i="2"/>
  <c r="T1504" i="2"/>
  <c r="M1505" i="2"/>
  <c r="N1505" i="2"/>
  <c r="O1505" i="2"/>
  <c r="P1505" i="2"/>
  <c r="Q1505" i="2"/>
  <c r="R1505" i="2"/>
  <c r="S1505" i="2"/>
  <c r="T1505" i="2"/>
  <c r="M1506" i="2"/>
  <c r="N1506" i="2"/>
  <c r="O1506" i="2"/>
  <c r="P1506" i="2"/>
  <c r="Q1506" i="2"/>
  <c r="R1506" i="2"/>
  <c r="S1506" i="2"/>
  <c r="T1506" i="2"/>
  <c r="M1507" i="2"/>
  <c r="N1507" i="2"/>
  <c r="O1507" i="2"/>
  <c r="P1507" i="2"/>
  <c r="Q1507" i="2"/>
  <c r="R1507" i="2"/>
  <c r="S1507" i="2"/>
  <c r="T1507" i="2"/>
  <c r="M1508" i="2"/>
  <c r="N1508" i="2"/>
  <c r="O1508" i="2"/>
  <c r="P1508" i="2"/>
  <c r="Q1508" i="2"/>
  <c r="R1508" i="2"/>
  <c r="S1508" i="2"/>
  <c r="T1508" i="2"/>
  <c r="M1509" i="2"/>
  <c r="N1509" i="2"/>
  <c r="O1509" i="2"/>
  <c r="P1509" i="2"/>
  <c r="Q1509" i="2"/>
  <c r="R1509" i="2"/>
  <c r="S1509" i="2"/>
  <c r="T1509" i="2"/>
  <c r="M1510" i="2"/>
  <c r="N1510" i="2"/>
  <c r="O1510" i="2"/>
  <c r="P1510" i="2"/>
  <c r="Q1510" i="2"/>
  <c r="R1510" i="2"/>
  <c r="S1510" i="2"/>
  <c r="T1510" i="2"/>
  <c r="M1511" i="2"/>
  <c r="N1511" i="2"/>
  <c r="O1511" i="2"/>
  <c r="P1511" i="2"/>
  <c r="Q1511" i="2"/>
  <c r="R1511" i="2"/>
  <c r="S1511" i="2"/>
  <c r="T1511" i="2"/>
  <c r="M1512" i="2"/>
  <c r="N1512" i="2"/>
  <c r="O1512" i="2"/>
  <c r="P1512" i="2"/>
  <c r="Q1512" i="2"/>
  <c r="R1512" i="2"/>
  <c r="S1512" i="2"/>
  <c r="T1512" i="2"/>
  <c r="M1513" i="2"/>
  <c r="N1513" i="2"/>
  <c r="O1513" i="2"/>
  <c r="P1513" i="2"/>
  <c r="Q1513" i="2"/>
  <c r="R1513" i="2"/>
  <c r="S1513" i="2"/>
  <c r="T1513" i="2"/>
  <c r="M1514" i="2"/>
  <c r="N1514" i="2"/>
  <c r="O1514" i="2"/>
  <c r="P1514" i="2"/>
  <c r="Q1514" i="2"/>
  <c r="R1514" i="2"/>
  <c r="S1514" i="2"/>
  <c r="T1514" i="2"/>
  <c r="M1515" i="2"/>
  <c r="N1515" i="2"/>
  <c r="O1515" i="2"/>
  <c r="P1515" i="2"/>
  <c r="Q1515" i="2"/>
  <c r="R1515" i="2"/>
  <c r="S1515" i="2"/>
  <c r="T1515" i="2"/>
  <c r="M1516" i="2"/>
  <c r="N1516" i="2"/>
  <c r="O1516" i="2"/>
  <c r="P1516" i="2"/>
  <c r="Q1516" i="2"/>
  <c r="R1516" i="2"/>
  <c r="S1516" i="2"/>
  <c r="T1516" i="2"/>
  <c r="M1517" i="2"/>
  <c r="N1517" i="2"/>
  <c r="O1517" i="2"/>
  <c r="P1517" i="2"/>
  <c r="Q1517" i="2"/>
  <c r="R1517" i="2"/>
  <c r="S1517" i="2"/>
  <c r="T1517" i="2"/>
  <c r="M1518" i="2"/>
  <c r="N1518" i="2"/>
  <c r="O1518" i="2"/>
  <c r="P1518" i="2"/>
  <c r="Q1518" i="2"/>
  <c r="R1518" i="2"/>
  <c r="S1518" i="2"/>
  <c r="T1518" i="2"/>
  <c r="M1519" i="2"/>
  <c r="N1519" i="2"/>
  <c r="O1519" i="2"/>
  <c r="P1519" i="2"/>
  <c r="Q1519" i="2"/>
  <c r="R1519" i="2"/>
  <c r="S1519" i="2"/>
  <c r="T1519" i="2"/>
  <c r="M1520" i="2"/>
  <c r="N1520" i="2"/>
  <c r="O1520" i="2"/>
  <c r="P1520" i="2"/>
  <c r="Q1520" i="2"/>
  <c r="R1520" i="2"/>
  <c r="S1520" i="2"/>
  <c r="T1520" i="2"/>
  <c r="M1521" i="2"/>
  <c r="N1521" i="2"/>
  <c r="O1521" i="2"/>
  <c r="P1521" i="2"/>
  <c r="Q1521" i="2"/>
  <c r="R1521" i="2"/>
  <c r="S1521" i="2"/>
  <c r="T1521" i="2"/>
  <c r="M1522" i="2"/>
  <c r="N1522" i="2"/>
  <c r="O1522" i="2"/>
  <c r="P1522" i="2"/>
  <c r="Q1522" i="2"/>
  <c r="R1522" i="2"/>
  <c r="S1522" i="2"/>
  <c r="T1522" i="2"/>
  <c r="M1523" i="2"/>
  <c r="N1523" i="2"/>
  <c r="O1523" i="2"/>
  <c r="P1523" i="2"/>
  <c r="Q1523" i="2"/>
  <c r="R1523" i="2"/>
  <c r="S1523" i="2"/>
  <c r="T1523" i="2"/>
  <c r="M1524" i="2"/>
  <c r="N1524" i="2"/>
  <c r="O1524" i="2"/>
  <c r="P1524" i="2"/>
  <c r="Q1524" i="2"/>
  <c r="R1524" i="2"/>
  <c r="S1524" i="2"/>
  <c r="T1524" i="2"/>
  <c r="M1525" i="2"/>
  <c r="N1525" i="2"/>
  <c r="O1525" i="2"/>
  <c r="P1525" i="2"/>
  <c r="Q1525" i="2"/>
  <c r="R1525" i="2"/>
  <c r="S1525" i="2"/>
  <c r="T1525" i="2"/>
  <c r="M1526" i="2"/>
  <c r="N1526" i="2"/>
  <c r="O1526" i="2"/>
  <c r="P1526" i="2"/>
  <c r="Q1526" i="2"/>
  <c r="R1526" i="2"/>
  <c r="S1526" i="2"/>
  <c r="T1526" i="2"/>
  <c r="M1527" i="2"/>
  <c r="N1527" i="2"/>
  <c r="O1527" i="2"/>
  <c r="P1527" i="2"/>
  <c r="Q1527" i="2"/>
  <c r="R1527" i="2"/>
  <c r="S1527" i="2"/>
  <c r="T1527" i="2"/>
  <c r="M1528" i="2"/>
  <c r="N1528" i="2"/>
  <c r="O1528" i="2"/>
  <c r="P1528" i="2"/>
  <c r="Q1528" i="2"/>
  <c r="R1528" i="2"/>
  <c r="S1528" i="2"/>
  <c r="T1528" i="2"/>
  <c r="M1529" i="2"/>
  <c r="N1529" i="2"/>
  <c r="O1529" i="2"/>
  <c r="P1529" i="2"/>
  <c r="Q1529" i="2"/>
  <c r="R1529" i="2"/>
  <c r="S1529" i="2"/>
  <c r="T1529" i="2"/>
  <c r="M1530" i="2"/>
  <c r="N1530" i="2"/>
  <c r="O1530" i="2"/>
  <c r="P1530" i="2"/>
  <c r="Q1530" i="2"/>
  <c r="R1530" i="2"/>
  <c r="S1530" i="2"/>
  <c r="T1530" i="2"/>
  <c r="M1531" i="2"/>
  <c r="N1531" i="2"/>
  <c r="O1531" i="2"/>
  <c r="P1531" i="2"/>
  <c r="Q1531" i="2"/>
  <c r="R1531" i="2"/>
  <c r="S1531" i="2"/>
  <c r="T1531" i="2"/>
  <c r="M1532" i="2"/>
  <c r="N1532" i="2"/>
  <c r="O1532" i="2"/>
  <c r="P1532" i="2"/>
  <c r="Q1532" i="2"/>
  <c r="R1532" i="2"/>
  <c r="S1532" i="2"/>
  <c r="T1532" i="2"/>
  <c r="M1533" i="2"/>
  <c r="N1533" i="2"/>
  <c r="O1533" i="2"/>
  <c r="P1533" i="2"/>
  <c r="Q1533" i="2"/>
  <c r="R1533" i="2"/>
  <c r="S1533" i="2"/>
  <c r="T1533" i="2"/>
  <c r="M1534" i="2"/>
  <c r="N1534" i="2"/>
  <c r="O1534" i="2"/>
  <c r="P1534" i="2"/>
  <c r="Q1534" i="2"/>
  <c r="R1534" i="2"/>
  <c r="S1534" i="2"/>
  <c r="T1534" i="2"/>
  <c r="M1535" i="2"/>
  <c r="N1535" i="2"/>
  <c r="O1535" i="2"/>
  <c r="P1535" i="2"/>
  <c r="Q1535" i="2"/>
  <c r="R1535" i="2"/>
  <c r="S1535" i="2"/>
  <c r="T1535" i="2"/>
  <c r="M1536" i="2"/>
  <c r="N1536" i="2"/>
  <c r="O1536" i="2"/>
  <c r="P1536" i="2"/>
  <c r="Q1536" i="2"/>
  <c r="R1536" i="2"/>
  <c r="S1536" i="2"/>
  <c r="T1536" i="2"/>
  <c r="M1537" i="2"/>
  <c r="N1537" i="2"/>
  <c r="O1537" i="2"/>
  <c r="P1537" i="2"/>
  <c r="Q1537" i="2"/>
  <c r="R1537" i="2"/>
  <c r="S1537" i="2"/>
  <c r="T1537" i="2"/>
  <c r="M1538" i="2"/>
  <c r="N1538" i="2"/>
  <c r="O1538" i="2"/>
  <c r="P1538" i="2"/>
  <c r="Q1538" i="2"/>
  <c r="R1538" i="2"/>
  <c r="S1538" i="2"/>
  <c r="T1538" i="2"/>
  <c r="M1539" i="2"/>
  <c r="N1539" i="2"/>
  <c r="O1539" i="2"/>
  <c r="P1539" i="2"/>
  <c r="Q1539" i="2"/>
  <c r="R1539" i="2"/>
  <c r="S1539" i="2"/>
  <c r="T1539" i="2"/>
  <c r="M1540" i="2"/>
  <c r="N1540" i="2"/>
  <c r="O1540" i="2"/>
  <c r="P1540" i="2"/>
  <c r="Q1540" i="2"/>
  <c r="R1540" i="2"/>
  <c r="S1540" i="2"/>
  <c r="T1540" i="2"/>
  <c r="M1541" i="2"/>
  <c r="N1541" i="2"/>
  <c r="O1541" i="2"/>
  <c r="P1541" i="2"/>
  <c r="Q1541" i="2"/>
  <c r="R1541" i="2"/>
  <c r="S1541" i="2"/>
  <c r="T1541" i="2"/>
  <c r="M1542" i="2"/>
  <c r="N1542" i="2"/>
  <c r="O1542" i="2"/>
  <c r="P1542" i="2"/>
  <c r="Q1542" i="2"/>
  <c r="R1542" i="2"/>
  <c r="S1542" i="2"/>
  <c r="T1542" i="2"/>
  <c r="M1543" i="2"/>
  <c r="N1543" i="2"/>
  <c r="O1543" i="2"/>
  <c r="P1543" i="2"/>
  <c r="Q1543" i="2"/>
  <c r="R1543" i="2"/>
  <c r="S1543" i="2"/>
  <c r="T1543" i="2"/>
  <c r="M1544" i="2"/>
  <c r="N1544" i="2"/>
  <c r="O1544" i="2"/>
  <c r="P1544" i="2"/>
  <c r="Q1544" i="2"/>
  <c r="R1544" i="2"/>
  <c r="S1544" i="2"/>
  <c r="T1544" i="2"/>
  <c r="M1545" i="2"/>
  <c r="N1545" i="2"/>
  <c r="O1545" i="2"/>
  <c r="P1545" i="2"/>
  <c r="Q1545" i="2"/>
  <c r="R1545" i="2"/>
  <c r="S1545" i="2"/>
  <c r="T1545" i="2"/>
  <c r="M1546" i="2"/>
  <c r="N1546" i="2"/>
  <c r="O1546" i="2"/>
  <c r="P1546" i="2"/>
  <c r="Q1546" i="2"/>
  <c r="R1546" i="2"/>
  <c r="S1546" i="2"/>
  <c r="T1546" i="2"/>
  <c r="M1547" i="2"/>
  <c r="N1547" i="2"/>
  <c r="O1547" i="2"/>
  <c r="P1547" i="2"/>
  <c r="Q1547" i="2"/>
  <c r="R1547" i="2"/>
  <c r="S1547" i="2"/>
  <c r="T1547" i="2"/>
  <c r="M1548" i="2"/>
  <c r="N1548" i="2"/>
  <c r="O1548" i="2"/>
  <c r="P1548" i="2"/>
  <c r="Q1548" i="2"/>
  <c r="R1548" i="2"/>
  <c r="S1548" i="2"/>
  <c r="T1548" i="2"/>
  <c r="M1549" i="2"/>
  <c r="N1549" i="2"/>
  <c r="O1549" i="2"/>
  <c r="P1549" i="2"/>
  <c r="Q1549" i="2"/>
  <c r="R1549" i="2"/>
  <c r="S1549" i="2"/>
  <c r="T1549" i="2"/>
  <c r="M1550" i="2"/>
  <c r="N1550" i="2"/>
  <c r="O1550" i="2"/>
  <c r="P1550" i="2"/>
  <c r="Q1550" i="2"/>
  <c r="R1550" i="2"/>
  <c r="S1550" i="2"/>
  <c r="T1550" i="2"/>
  <c r="M1551" i="2"/>
  <c r="N1551" i="2"/>
  <c r="O1551" i="2"/>
  <c r="P1551" i="2"/>
  <c r="Q1551" i="2"/>
  <c r="R1551" i="2"/>
  <c r="S1551" i="2"/>
  <c r="T1551" i="2"/>
  <c r="M1552" i="2"/>
  <c r="N1552" i="2"/>
  <c r="O1552" i="2"/>
  <c r="P1552" i="2"/>
  <c r="Q1552" i="2"/>
  <c r="R1552" i="2"/>
  <c r="S1552" i="2"/>
  <c r="T1552" i="2"/>
  <c r="M1553" i="2"/>
  <c r="N1553" i="2"/>
  <c r="O1553" i="2"/>
  <c r="P1553" i="2"/>
  <c r="Q1553" i="2"/>
  <c r="R1553" i="2"/>
  <c r="S1553" i="2"/>
  <c r="T1553" i="2"/>
  <c r="M1554" i="2"/>
  <c r="N1554" i="2"/>
  <c r="O1554" i="2"/>
  <c r="P1554" i="2"/>
  <c r="Q1554" i="2"/>
  <c r="R1554" i="2"/>
  <c r="S1554" i="2"/>
  <c r="T1554" i="2"/>
  <c r="M1555" i="2"/>
  <c r="N1555" i="2"/>
  <c r="O1555" i="2"/>
  <c r="P1555" i="2"/>
  <c r="Q1555" i="2"/>
  <c r="R1555" i="2"/>
  <c r="S1555" i="2"/>
  <c r="T1555" i="2"/>
  <c r="M1556" i="2"/>
  <c r="N1556" i="2"/>
  <c r="O1556" i="2"/>
  <c r="P1556" i="2"/>
  <c r="Q1556" i="2"/>
  <c r="R1556" i="2"/>
  <c r="S1556" i="2"/>
  <c r="T1556" i="2"/>
  <c r="M1557" i="2"/>
  <c r="N1557" i="2"/>
  <c r="O1557" i="2"/>
  <c r="P1557" i="2"/>
  <c r="Q1557" i="2"/>
  <c r="R1557" i="2"/>
  <c r="S1557" i="2"/>
  <c r="T1557" i="2"/>
  <c r="M1558" i="2"/>
  <c r="N1558" i="2"/>
  <c r="O1558" i="2"/>
  <c r="P1558" i="2"/>
  <c r="Q1558" i="2"/>
  <c r="R1558" i="2"/>
  <c r="S1558" i="2"/>
  <c r="T1558" i="2"/>
  <c r="M1559" i="2"/>
  <c r="N1559" i="2"/>
  <c r="O1559" i="2"/>
  <c r="P1559" i="2"/>
  <c r="Q1559" i="2"/>
  <c r="R1559" i="2"/>
  <c r="S1559" i="2"/>
  <c r="T1559" i="2"/>
  <c r="M1560" i="2"/>
  <c r="N1560" i="2"/>
  <c r="O1560" i="2"/>
  <c r="P1560" i="2"/>
  <c r="Q1560" i="2"/>
  <c r="R1560" i="2"/>
  <c r="S1560" i="2"/>
  <c r="T1560" i="2"/>
  <c r="M1561" i="2"/>
  <c r="N1561" i="2"/>
  <c r="O1561" i="2"/>
  <c r="P1561" i="2"/>
  <c r="Q1561" i="2"/>
  <c r="R1561" i="2"/>
  <c r="S1561" i="2"/>
  <c r="T1561" i="2"/>
  <c r="M1562" i="2"/>
  <c r="N1562" i="2"/>
  <c r="O1562" i="2"/>
  <c r="P1562" i="2"/>
  <c r="Q1562" i="2"/>
  <c r="R1562" i="2"/>
  <c r="S1562" i="2"/>
  <c r="T1562" i="2"/>
  <c r="M1563" i="2"/>
  <c r="N1563" i="2"/>
  <c r="O1563" i="2"/>
  <c r="P1563" i="2"/>
  <c r="Q1563" i="2"/>
  <c r="R1563" i="2"/>
  <c r="S1563" i="2"/>
  <c r="T1563" i="2"/>
  <c r="M1564" i="2"/>
  <c r="N1564" i="2"/>
  <c r="O1564" i="2"/>
  <c r="P1564" i="2"/>
  <c r="Q1564" i="2"/>
  <c r="R1564" i="2"/>
  <c r="S1564" i="2"/>
  <c r="T1564" i="2"/>
  <c r="M1565" i="2"/>
  <c r="N1565" i="2"/>
  <c r="O1565" i="2"/>
  <c r="P1565" i="2"/>
  <c r="Q1565" i="2"/>
  <c r="R1565" i="2"/>
  <c r="S1565" i="2"/>
  <c r="T1565" i="2"/>
  <c r="M1566" i="2"/>
  <c r="N1566" i="2"/>
  <c r="O1566" i="2"/>
  <c r="P1566" i="2"/>
  <c r="Q1566" i="2"/>
  <c r="R1566" i="2"/>
  <c r="S1566" i="2"/>
  <c r="T1566" i="2"/>
  <c r="M1567" i="2"/>
  <c r="N1567" i="2"/>
  <c r="O1567" i="2"/>
  <c r="P1567" i="2"/>
  <c r="Q1567" i="2"/>
  <c r="R1567" i="2"/>
  <c r="S1567" i="2"/>
  <c r="T1567" i="2"/>
  <c r="M1568" i="2"/>
  <c r="N1568" i="2"/>
  <c r="O1568" i="2"/>
  <c r="P1568" i="2"/>
  <c r="Q1568" i="2"/>
  <c r="R1568" i="2"/>
  <c r="S1568" i="2"/>
  <c r="T1568" i="2"/>
  <c r="M1569" i="2"/>
  <c r="N1569" i="2"/>
  <c r="O1569" i="2"/>
  <c r="P1569" i="2"/>
  <c r="Q1569" i="2"/>
  <c r="R1569" i="2"/>
  <c r="S1569" i="2"/>
  <c r="T1569" i="2"/>
  <c r="M1570" i="2"/>
  <c r="N1570" i="2"/>
  <c r="O1570" i="2"/>
  <c r="P1570" i="2"/>
  <c r="Q1570" i="2"/>
  <c r="R1570" i="2"/>
  <c r="S1570" i="2"/>
  <c r="T1570" i="2"/>
  <c r="M1571" i="2"/>
  <c r="N1571" i="2"/>
  <c r="O1571" i="2"/>
  <c r="P1571" i="2"/>
  <c r="Q1571" i="2"/>
  <c r="R1571" i="2"/>
  <c r="S1571" i="2"/>
  <c r="T1571" i="2"/>
  <c r="M1572" i="2"/>
  <c r="N1572" i="2"/>
  <c r="O1572" i="2"/>
  <c r="P1572" i="2"/>
  <c r="Q1572" i="2"/>
  <c r="R1572" i="2"/>
  <c r="S1572" i="2"/>
  <c r="T1572" i="2"/>
  <c r="M1573" i="2"/>
  <c r="N1573" i="2"/>
  <c r="O1573" i="2"/>
  <c r="P1573" i="2"/>
  <c r="Q1573" i="2"/>
  <c r="R1573" i="2"/>
  <c r="S1573" i="2"/>
  <c r="T1573" i="2"/>
  <c r="M1574" i="2"/>
  <c r="N1574" i="2"/>
  <c r="O1574" i="2"/>
  <c r="P1574" i="2"/>
  <c r="Q1574" i="2"/>
  <c r="R1574" i="2"/>
  <c r="S1574" i="2"/>
  <c r="T1574" i="2"/>
  <c r="M1575" i="2"/>
  <c r="N1575" i="2"/>
  <c r="O1575" i="2"/>
  <c r="P1575" i="2"/>
  <c r="Q1575" i="2"/>
  <c r="R1575" i="2"/>
  <c r="S1575" i="2"/>
  <c r="T1575" i="2"/>
  <c r="M1576" i="2"/>
  <c r="N1576" i="2"/>
  <c r="O1576" i="2"/>
  <c r="P1576" i="2"/>
  <c r="Q1576" i="2"/>
  <c r="R1576" i="2"/>
  <c r="S1576" i="2"/>
  <c r="T1576" i="2"/>
  <c r="M1577" i="2"/>
  <c r="N1577" i="2"/>
  <c r="O1577" i="2"/>
  <c r="P1577" i="2"/>
  <c r="Q1577" i="2"/>
  <c r="R1577" i="2"/>
  <c r="S1577" i="2"/>
  <c r="T1577" i="2"/>
  <c r="M1578" i="2"/>
  <c r="N1578" i="2"/>
  <c r="O1578" i="2"/>
  <c r="P1578" i="2"/>
  <c r="Q1578" i="2"/>
  <c r="R1578" i="2"/>
  <c r="S1578" i="2"/>
  <c r="T1578" i="2"/>
  <c r="M1579" i="2"/>
  <c r="N1579" i="2"/>
  <c r="O1579" i="2"/>
  <c r="P1579" i="2"/>
  <c r="Q1579" i="2"/>
  <c r="R1579" i="2"/>
  <c r="S1579" i="2"/>
  <c r="T1579" i="2"/>
  <c r="M1580" i="2"/>
  <c r="N1580" i="2"/>
  <c r="O1580" i="2"/>
  <c r="P1580" i="2"/>
  <c r="Q1580" i="2"/>
  <c r="R1580" i="2"/>
  <c r="S1580" i="2"/>
  <c r="T1580" i="2"/>
  <c r="M1581" i="2"/>
  <c r="N1581" i="2"/>
  <c r="O1581" i="2"/>
  <c r="P1581" i="2"/>
  <c r="Q1581" i="2"/>
  <c r="R1581" i="2"/>
  <c r="S1581" i="2"/>
  <c r="T1581" i="2"/>
  <c r="M1582" i="2"/>
  <c r="N1582" i="2"/>
  <c r="O1582" i="2"/>
  <c r="P1582" i="2"/>
  <c r="Q1582" i="2"/>
  <c r="R1582" i="2"/>
  <c r="S1582" i="2"/>
  <c r="T1582" i="2"/>
  <c r="M1583" i="2"/>
  <c r="N1583" i="2"/>
  <c r="O1583" i="2"/>
  <c r="P1583" i="2"/>
  <c r="Q1583" i="2"/>
  <c r="R1583" i="2"/>
  <c r="S1583" i="2"/>
  <c r="T1583" i="2"/>
  <c r="M1584" i="2"/>
  <c r="N1584" i="2"/>
  <c r="O1584" i="2"/>
  <c r="P1584" i="2"/>
  <c r="Q1584" i="2"/>
  <c r="R1584" i="2"/>
  <c r="S1584" i="2"/>
  <c r="T1584" i="2"/>
  <c r="M1585" i="2"/>
  <c r="N1585" i="2"/>
  <c r="O1585" i="2"/>
  <c r="P1585" i="2"/>
  <c r="Q1585" i="2"/>
  <c r="R1585" i="2"/>
  <c r="S1585" i="2"/>
  <c r="T1585" i="2"/>
  <c r="M1586" i="2"/>
  <c r="N1586" i="2"/>
  <c r="O1586" i="2"/>
  <c r="P1586" i="2"/>
  <c r="Q1586" i="2"/>
  <c r="R1586" i="2"/>
  <c r="S1586" i="2"/>
  <c r="T1586" i="2"/>
  <c r="M1587" i="2"/>
  <c r="N1587" i="2"/>
  <c r="O1587" i="2"/>
  <c r="P1587" i="2"/>
  <c r="Q1587" i="2"/>
  <c r="R1587" i="2"/>
  <c r="S1587" i="2"/>
  <c r="T1587" i="2"/>
  <c r="M1588" i="2"/>
  <c r="N1588" i="2"/>
  <c r="O1588" i="2"/>
  <c r="P1588" i="2"/>
  <c r="Q1588" i="2"/>
  <c r="R1588" i="2"/>
  <c r="S1588" i="2"/>
  <c r="T1588" i="2"/>
  <c r="M1589" i="2"/>
  <c r="N1589" i="2"/>
  <c r="O1589" i="2"/>
  <c r="P1589" i="2"/>
  <c r="Q1589" i="2"/>
  <c r="R1589" i="2"/>
  <c r="S1589" i="2"/>
  <c r="T1589" i="2"/>
  <c r="M1590" i="2"/>
  <c r="N1590" i="2"/>
  <c r="O1590" i="2"/>
  <c r="P1590" i="2"/>
  <c r="Q1590" i="2"/>
  <c r="R1590" i="2"/>
  <c r="S1590" i="2"/>
  <c r="T1590" i="2"/>
  <c r="M1591" i="2"/>
  <c r="N1591" i="2"/>
  <c r="O1591" i="2"/>
  <c r="P1591" i="2"/>
  <c r="Q1591" i="2"/>
  <c r="R1591" i="2"/>
  <c r="S1591" i="2"/>
  <c r="T1591" i="2"/>
  <c r="M1592" i="2"/>
  <c r="N1592" i="2"/>
  <c r="O1592" i="2"/>
  <c r="P1592" i="2"/>
  <c r="Q1592" i="2"/>
  <c r="R1592" i="2"/>
  <c r="S1592" i="2"/>
  <c r="T1592" i="2"/>
  <c r="M1593" i="2"/>
  <c r="N1593" i="2"/>
  <c r="O1593" i="2"/>
  <c r="P1593" i="2"/>
  <c r="Q1593" i="2"/>
  <c r="R1593" i="2"/>
  <c r="S1593" i="2"/>
  <c r="T1593" i="2"/>
  <c r="M1594" i="2"/>
  <c r="N1594" i="2"/>
  <c r="O1594" i="2"/>
  <c r="P1594" i="2"/>
  <c r="Q1594" i="2"/>
  <c r="R1594" i="2"/>
  <c r="S1594" i="2"/>
  <c r="T1594" i="2"/>
  <c r="M1595" i="2"/>
  <c r="N1595" i="2"/>
  <c r="O1595" i="2"/>
  <c r="P1595" i="2"/>
  <c r="Q1595" i="2"/>
  <c r="R1595" i="2"/>
  <c r="S1595" i="2"/>
  <c r="T1595" i="2"/>
  <c r="M1596" i="2"/>
  <c r="N1596" i="2"/>
  <c r="O1596" i="2"/>
  <c r="P1596" i="2"/>
  <c r="Q1596" i="2"/>
  <c r="R1596" i="2"/>
  <c r="S1596" i="2"/>
  <c r="T1596" i="2"/>
  <c r="M1597" i="2"/>
  <c r="N1597" i="2"/>
  <c r="O1597" i="2"/>
  <c r="P1597" i="2"/>
  <c r="Q1597" i="2"/>
  <c r="R1597" i="2"/>
  <c r="S1597" i="2"/>
  <c r="T1597" i="2"/>
  <c r="M1598" i="2"/>
  <c r="N1598" i="2"/>
  <c r="O1598" i="2"/>
  <c r="P1598" i="2"/>
  <c r="Q1598" i="2"/>
  <c r="R1598" i="2"/>
  <c r="S1598" i="2"/>
  <c r="T1598" i="2"/>
  <c r="M1599" i="2"/>
  <c r="N1599" i="2"/>
  <c r="O1599" i="2"/>
  <c r="P1599" i="2"/>
  <c r="Q1599" i="2"/>
  <c r="R1599" i="2"/>
  <c r="S1599" i="2"/>
  <c r="T1599" i="2"/>
  <c r="M1600" i="2"/>
  <c r="N1600" i="2"/>
  <c r="O1600" i="2"/>
  <c r="P1600" i="2"/>
  <c r="Q1600" i="2"/>
  <c r="R1600" i="2"/>
  <c r="S1600" i="2"/>
  <c r="T1600" i="2"/>
  <c r="M1601" i="2"/>
  <c r="N1601" i="2"/>
  <c r="O1601" i="2"/>
  <c r="P1601" i="2"/>
  <c r="Q1601" i="2"/>
  <c r="R1601" i="2"/>
  <c r="S1601" i="2"/>
  <c r="T1601" i="2"/>
  <c r="M1602" i="2"/>
  <c r="N1602" i="2"/>
  <c r="O1602" i="2"/>
  <c r="P1602" i="2"/>
  <c r="Q1602" i="2"/>
  <c r="R1602" i="2"/>
  <c r="S1602" i="2"/>
  <c r="T1602" i="2"/>
  <c r="M1603" i="2"/>
  <c r="N1603" i="2"/>
  <c r="O1603" i="2"/>
  <c r="P1603" i="2"/>
  <c r="Q1603" i="2"/>
  <c r="R1603" i="2"/>
  <c r="S1603" i="2"/>
  <c r="T1603" i="2"/>
  <c r="M1604" i="2"/>
  <c r="N1604" i="2"/>
  <c r="O1604" i="2"/>
  <c r="P1604" i="2"/>
  <c r="Q1604" i="2"/>
  <c r="R1604" i="2"/>
  <c r="S1604" i="2"/>
  <c r="T1604" i="2"/>
  <c r="M1605" i="2"/>
  <c r="N1605" i="2"/>
  <c r="O1605" i="2"/>
  <c r="P1605" i="2"/>
  <c r="Q1605" i="2"/>
  <c r="R1605" i="2"/>
  <c r="S1605" i="2"/>
  <c r="T1605" i="2"/>
  <c r="M1606" i="2"/>
  <c r="N1606" i="2"/>
  <c r="O1606" i="2"/>
  <c r="P1606" i="2"/>
  <c r="Q1606" i="2"/>
  <c r="R1606" i="2"/>
  <c r="S1606" i="2"/>
  <c r="T1606" i="2"/>
  <c r="M1607" i="2"/>
  <c r="N1607" i="2"/>
  <c r="O1607" i="2"/>
  <c r="P1607" i="2"/>
  <c r="Q1607" i="2"/>
  <c r="R1607" i="2"/>
  <c r="S1607" i="2"/>
  <c r="T1607" i="2"/>
  <c r="M1608" i="2"/>
  <c r="N1608" i="2"/>
  <c r="O1608" i="2"/>
  <c r="P1608" i="2"/>
  <c r="Q1608" i="2"/>
  <c r="R1608" i="2"/>
  <c r="S1608" i="2"/>
  <c r="T1608" i="2"/>
  <c r="M1609" i="2"/>
  <c r="N1609" i="2"/>
  <c r="O1609" i="2"/>
  <c r="P1609" i="2"/>
  <c r="Q1609" i="2"/>
  <c r="R1609" i="2"/>
  <c r="S1609" i="2"/>
  <c r="T1609" i="2"/>
  <c r="M1610" i="2"/>
  <c r="N1610" i="2"/>
  <c r="O1610" i="2"/>
  <c r="P1610" i="2"/>
  <c r="Q1610" i="2"/>
  <c r="R1610" i="2"/>
  <c r="S1610" i="2"/>
  <c r="T1610" i="2"/>
  <c r="M1611" i="2"/>
  <c r="N1611" i="2"/>
  <c r="O1611" i="2"/>
  <c r="P1611" i="2"/>
  <c r="Q1611" i="2"/>
  <c r="R1611" i="2"/>
  <c r="S1611" i="2"/>
  <c r="T1611" i="2"/>
  <c r="M1612" i="2"/>
  <c r="N1612" i="2"/>
  <c r="O1612" i="2"/>
  <c r="P1612" i="2"/>
  <c r="Q1612" i="2"/>
  <c r="R1612" i="2"/>
  <c r="S1612" i="2"/>
  <c r="T1612" i="2"/>
  <c r="M1613" i="2"/>
  <c r="N1613" i="2"/>
  <c r="O1613" i="2"/>
  <c r="P1613" i="2"/>
  <c r="Q1613" i="2"/>
  <c r="R1613" i="2"/>
  <c r="S1613" i="2"/>
  <c r="T1613" i="2"/>
  <c r="M1614" i="2"/>
  <c r="N1614" i="2"/>
  <c r="O1614" i="2"/>
  <c r="P1614" i="2"/>
  <c r="Q1614" i="2"/>
  <c r="R1614" i="2"/>
  <c r="S1614" i="2"/>
  <c r="T1614" i="2"/>
  <c r="M1615" i="2"/>
  <c r="N1615" i="2"/>
  <c r="O1615" i="2"/>
  <c r="P1615" i="2"/>
  <c r="Q1615" i="2"/>
  <c r="R1615" i="2"/>
  <c r="S1615" i="2"/>
  <c r="T1615" i="2"/>
  <c r="M1616" i="2"/>
  <c r="N1616" i="2"/>
  <c r="O1616" i="2"/>
  <c r="P1616" i="2"/>
  <c r="Q1616" i="2"/>
  <c r="R1616" i="2"/>
  <c r="S1616" i="2"/>
  <c r="T1616" i="2"/>
  <c r="M1617" i="2"/>
  <c r="N1617" i="2"/>
  <c r="O1617" i="2"/>
  <c r="P1617" i="2"/>
  <c r="Q1617" i="2"/>
  <c r="R1617" i="2"/>
  <c r="S1617" i="2"/>
  <c r="T1617" i="2"/>
  <c r="M1618" i="2"/>
  <c r="N1618" i="2"/>
  <c r="O1618" i="2"/>
  <c r="P1618" i="2"/>
  <c r="Q1618" i="2"/>
  <c r="R1618" i="2"/>
  <c r="S1618" i="2"/>
  <c r="T1618" i="2"/>
  <c r="M1619" i="2"/>
  <c r="N1619" i="2"/>
  <c r="O1619" i="2"/>
  <c r="P1619" i="2"/>
  <c r="Q1619" i="2"/>
  <c r="R1619" i="2"/>
  <c r="S1619" i="2"/>
  <c r="T1619" i="2"/>
  <c r="M1620" i="2"/>
  <c r="N1620" i="2"/>
  <c r="O1620" i="2"/>
  <c r="P1620" i="2"/>
  <c r="Q1620" i="2"/>
  <c r="R1620" i="2"/>
  <c r="S1620" i="2"/>
  <c r="T1620" i="2"/>
  <c r="M1621" i="2"/>
  <c r="N1621" i="2"/>
  <c r="O1621" i="2"/>
  <c r="P1621" i="2"/>
  <c r="Q1621" i="2"/>
  <c r="R1621" i="2"/>
  <c r="S1621" i="2"/>
  <c r="T1621" i="2"/>
  <c r="M1622" i="2"/>
  <c r="N1622" i="2"/>
  <c r="O1622" i="2"/>
  <c r="P1622" i="2"/>
  <c r="Q1622" i="2"/>
  <c r="R1622" i="2"/>
  <c r="S1622" i="2"/>
  <c r="T1622" i="2"/>
  <c r="M1623" i="2"/>
  <c r="N1623" i="2"/>
  <c r="O1623" i="2"/>
  <c r="P1623" i="2"/>
  <c r="Q1623" i="2"/>
  <c r="R1623" i="2"/>
  <c r="S1623" i="2"/>
  <c r="T1623" i="2"/>
  <c r="M1624" i="2"/>
  <c r="N1624" i="2"/>
  <c r="O1624" i="2"/>
  <c r="P1624" i="2"/>
  <c r="Q1624" i="2"/>
  <c r="R1624" i="2"/>
  <c r="S1624" i="2"/>
  <c r="T1624" i="2"/>
  <c r="M1625" i="2"/>
  <c r="N1625" i="2"/>
  <c r="O1625" i="2"/>
  <c r="P1625" i="2"/>
  <c r="Q1625" i="2"/>
  <c r="R1625" i="2"/>
  <c r="S1625" i="2"/>
  <c r="T1625" i="2"/>
  <c r="M1626" i="2"/>
  <c r="N1626" i="2"/>
  <c r="O1626" i="2"/>
  <c r="P1626" i="2"/>
  <c r="Q1626" i="2"/>
  <c r="R1626" i="2"/>
  <c r="S1626" i="2"/>
  <c r="T1626" i="2"/>
  <c r="M1627" i="2"/>
  <c r="N1627" i="2"/>
  <c r="O1627" i="2"/>
  <c r="P1627" i="2"/>
  <c r="Q1627" i="2"/>
  <c r="R1627" i="2"/>
  <c r="S1627" i="2"/>
  <c r="T1627" i="2"/>
  <c r="M1628" i="2"/>
  <c r="N1628" i="2"/>
  <c r="O1628" i="2"/>
  <c r="P1628" i="2"/>
  <c r="Q1628" i="2"/>
  <c r="R1628" i="2"/>
  <c r="S1628" i="2"/>
  <c r="T1628" i="2"/>
  <c r="M1629" i="2"/>
  <c r="N1629" i="2"/>
  <c r="O1629" i="2"/>
  <c r="P1629" i="2"/>
  <c r="Q1629" i="2"/>
  <c r="R1629" i="2"/>
  <c r="S1629" i="2"/>
  <c r="T1629" i="2"/>
  <c r="M1630" i="2"/>
  <c r="N1630" i="2"/>
  <c r="O1630" i="2"/>
  <c r="P1630" i="2"/>
  <c r="Q1630" i="2"/>
  <c r="R1630" i="2"/>
  <c r="S1630" i="2"/>
  <c r="T1630" i="2"/>
  <c r="M1631" i="2"/>
  <c r="N1631" i="2"/>
  <c r="O1631" i="2"/>
  <c r="P1631" i="2"/>
  <c r="Q1631" i="2"/>
  <c r="R1631" i="2"/>
  <c r="S1631" i="2"/>
  <c r="T1631" i="2"/>
  <c r="M1632" i="2"/>
  <c r="N1632" i="2"/>
  <c r="O1632" i="2"/>
  <c r="P1632" i="2"/>
  <c r="Q1632" i="2"/>
  <c r="R1632" i="2"/>
  <c r="S1632" i="2"/>
  <c r="T1632" i="2"/>
  <c r="M1633" i="2"/>
  <c r="N1633" i="2"/>
  <c r="O1633" i="2"/>
  <c r="P1633" i="2"/>
  <c r="Q1633" i="2"/>
  <c r="R1633" i="2"/>
  <c r="S1633" i="2"/>
  <c r="T1633" i="2"/>
  <c r="M1634" i="2"/>
  <c r="N1634" i="2"/>
  <c r="O1634" i="2"/>
  <c r="P1634" i="2"/>
  <c r="Q1634" i="2"/>
  <c r="R1634" i="2"/>
  <c r="S1634" i="2"/>
  <c r="T1634" i="2"/>
  <c r="M1635" i="2"/>
  <c r="N1635" i="2"/>
  <c r="O1635" i="2"/>
  <c r="P1635" i="2"/>
  <c r="Q1635" i="2"/>
  <c r="R1635" i="2"/>
  <c r="S1635" i="2"/>
  <c r="T1635" i="2"/>
  <c r="M1636" i="2"/>
  <c r="N1636" i="2"/>
  <c r="O1636" i="2"/>
  <c r="P1636" i="2"/>
  <c r="Q1636" i="2"/>
  <c r="R1636" i="2"/>
  <c r="S1636" i="2"/>
  <c r="T1636" i="2"/>
  <c r="M1637" i="2"/>
  <c r="N1637" i="2"/>
  <c r="O1637" i="2"/>
  <c r="P1637" i="2"/>
  <c r="Q1637" i="2"/>
  <c r="R1637" i="2"/>
  <c r="S1637" i="2"/>
  <c r="T1637" i="2"/>
  <c r="M1638" i="2"/>
  <c r="N1638" i="2"/>
  <c r="O1638" i="2"/>
  <c r="P1638" i="2"/>
  <c r="Q1638" i="2"/>
  <c r="R1638" i="2"/>
  <c r="S1638" i="2"/>
  <c r="T1638" i="2"/>
  <c r="M1639" i="2"/>
  <c r="N1639" i="2"/>
  <c r="O1639" i="2"/>
  <c r="P1639" i="2"/>
  <c r="Q1639" i="2"/>
  <c r="R1639" i="2"/>
  <c r="S1639" i="2"/>
  <c r="T1639" i="2"/>
  <c r="M1640" i="2"/>
  <c r="N1640" i="2"/>
  <c r="O1640" i="2"/>
  <c r="P1640" i="2"/>
  <c r="Q1640" i="2"/>
  <c r="R1640" i="2"/>
  <c r="S1640" i="2"/>
  <c r="T1640" i="2"/>
  <c r="M1641" i="2"/>
  <c r="N1641" i="2"/>
  <c r="O1641" i="2"/>
  <c r="P1641" i="2"/>
  <c r="Q1641" i="2"/>
  <c r="R1641" i="2"/>
  <c r="S1641" i="2"/>
  <c r="T1641" i="2"/>
  <c r="M1642" i="2"/>
  <c r="N1642" i="2"/>
  <c r="O1642" i="2"/>
  <c r="P1642" i="2"/>
  <c r="Q1642" i="2"/>
  <c r="R1642" i="2"/>
  <c r="S1642" i="2"/>
  <c r="T1642" i="2"/>
  <c r="M1643" i="2"/>
  <c r="N1643" i="2"/>
  <c r="O1643" i="2"/>
  <c r="P1643" i="2"/>
  <c r="Q1643" i="2"/>
  <c r="R1643" i="2"/>
  <c r="S1643" i="2"/>
  <c r="T1643" i="2"/>
  <c r="M1644" i="2"/>
  <c r="N1644" i="2"/>
  <c r="O1644" i="2"/>
  <c r="P1644" i="2"/>
  <c r="Q1644" i="2"/>
  <c r="R1644" i="2"/>
  <c r="S1644" i="2"/>
  <c r="T1644" i="2"/>
  <c r="M1645" i="2"/>
  <c r="N1645" i="2"/>
  <c r="O1645" i="2"/>
  <c r="P1645" i="2"/>
  <c r="Q1645" i="2"/>
  <c r="R1645" i="2"/>
  <c r="S1645" i="2"/>
  <c r="T1645" i="2"/>
  <c r="M1646" i="2"/>
  <c r="N1646" i="2"/>
  <c r="O1646" i="2"/>
  <c r="P1646" i="2"/>
  <c r="Q1646" i="2"/>
  <c r="R1646" i="2"/>
  <c r="S1646" i="2"/>
  <c r="T1646" i="2"/>
  <c r="M1647" i="2"/>
  <c r="N1647" i="2"/>
  <c r="O1647" i="2"/>
  <c r="P1647" i="2"/>
  <c r="Q1647" i="2"/>
  <c r="R1647" i="2"/>
  <c r="S1647" i="2"/>
  <c r="T1647" i="2"/>
  <c r="M1648" i="2"/>
  <c r="N1648" i="2"/>
  <c r="O1648" i="2"/>
  <c r="P1648" i="2"/>
  <c r="Q1648" i="2"/>
  <c r="R1648" i="2"/>
  <c r="S1648" i="2"/>
  <c r="T1648" i="2"/>
  <c r="M1649" i="2"/>
  <c r="N1649" i="2"/>
  <c r="O1649" i="2"/>
  <c r="P1649" i="2"/>
  <c r="Q1649" i="2"/>
  <c r="R1649" i="2"/>
  <c r="S1649" i="2"/>
  <c r="T1649" i="2"/>
  <c r="M1650" i="2"/>
  <c r="N1650" i="2"/>
  <c r="O1650" i="2"/>
  <c r="P1650" i="2"/>
  <c r="Q1650" i="2"/>
  <c r="R1650" i="2"/>
  <c r="S1650" i="2"/>
  <c r="T1650" i="2"/>
  <c r="M1651" i="2"/>
  <c r="N1651" i="2"/>
  <c r="O1651" i="2"/>
  <c r="P1651" i="2"/>
  <c r="Q1651" i="2"/>
  <c r="R1651" i="2"/>
  <c r="S1651" i="2"/>
  <c r="T1651" i="2"/>
  <c r="M1652" i="2"/>
  <c r="N1652" i="2"/>
  <c r="O1652" i="2"/>
  <c r="P1652" i="2"/>
  <c r="Q1652" i="2"/>
  <c r="R1652" i="2"/>
  <c r="S1652" i="2"/>
  <c r="T1652" i="2"/>
  <c r="M1653" i="2"/>
  <c r="N1653" i="2"/>
  <c r="O1653" i="2"/>
  <c r="P1653" i="2"/>
  <c r="Q1653" i="2"/>
  <c r="R1653" i="2"/>
  <c r="S1653" i="2"/>
  <c r="T1653" i="2"/>
  <c r="M1654" i="2"/>
  <c r="N1654" i="2"/>
  <c r="O1654" i="2"/>
  <c r="P1654" i="2"/>
  <c r="Q1654" i="2"/>
  <c r="R1654" i="2"/>
  <c r="S1654" i="2"/>
  <c r="T1654" i="2"/>
  <c r="M1655" i="2"/>
  <c r="N1655" i="2"/>
  <c r="O1655" i="2"/>
  <c r="P1655" i="2"/>
  <c r="Q1655" i="2"/>
  <c r="R1655" i="2"/>
  <c r="S1655" i="2"/>
  <c r="T1655" i="2"/>
  <c r="M1656" i="2"/>
  <c r="N1656" i="2"/>
  <c r="O1656" i="2"/>
  <c r="P1656" i="2"/>
  <c r="Q1656" i="2"/>
  <c r="R1656" i="2"/>
  <c r="S1656" i="2"/>
  <c r="T1656" i="2"/>
  <c r="M1657" i="2"/>
  <c r="N1657" i="2"/>
  <c r="O1657" i="2"/>
  <c r="P1657" i="2"/>
  <c r="Q1657" i="2"/>
  <c r="R1657" i="2"/>
  <c r="S1657" i="2"/>
  <c r="T1657" i="2"/>
  <c r="M1658" i="2"/>
  <c r="N1658" i="2"/>
  <c r="O1658" i="2"/>
  <c r="P1658" i="2"/>
  <c r="Q1658" i="2"/>
  <c r="R1658" i="2"/>
  <c r="S1658" i="2"/>
  <c r="T1658" i="2"/>
  <c r="M1659" i="2"/>
  <c r="N1659" i="2"/>
  <c r="O1659" i="2"/>
  <c r="P1659" i="2"/>
  <c r="Q1659" i="2"/>
  <c r="R1659" i="2"/>
  <c r="S1659" i="2"/>
  <c r="T1659" i="2"/>
  <c r="M1660" i="2"/>
  <c r="N1660" i="2"/>
  <c r="O1660" i="2"/>
  <c r="P1660" i="2"/>
  <c r="Q1660" i="2"/>
  <c r="R1660" i="2"/>
  <c r="S1660" i="2"/>
  <c r="T1660" i="2"/>
  <c r="M1661" i="2"/>
  <c r="N1661" i="2"/>
  <c r="O1661" i="2"/>
  <c r="P1661" i="2"/>
  <c r="Q1661" i="2"/>
  <c r="R1661" i="2"/>
  <c r="S1661" i="2"/>
  <c r="T1661" i="2"/>
  <c r="M1662" i="2"/>
  <c r="N1662" i="2"/>
  <c r="O1662" i="2"/>
  <c r="P1662" i="2"/>
  <c r="Q1662" i="2"/>
  <c r="R1662" i="2"/>
  <c r="S1662" i="2"/>
  <c r="T1662" i="2"/>
  <c r="M1663" i="2"/>
  <c r="N1663" i="2"/>
  <c r="O1663" i="2"/>
  <c r="P1663" i="2"/>
  <c r="Q1663" i="2"/>
  <c r="R1663" i="2"/>
  <c r="S1663" i="2"/>
  <c r="T1663" i="2"/>
  <c r="M1664" i="2"/>
  <c r="N1664" i="2"/>
  <c r="O1664" i="2"/>
  <c r="P1664" i="2"/>
  <c r="Q1664" i="2"/>
  <c r="R1664" i="2"/>
  <c r="S1664" i="2"/>
  <c r="T1664" i="2"/>
  <c r="M1665" i="2"/>
  <c r="N1665" i="2"/>
  <c r="O1665" i="2"/>
  <c r="P1665" i="2"/>
  <c r="Q1665" i="2"/>
  <c r="R1665" i="2"/>
  <c r="S1665" i="2"/>
  <c r="T1665" i="2"/>
  <c r="M1666" i="2"/>
  <c r="N1666" i="2"/>
  <c r="O1666" i="2"/>
  <c r="P1666" i="2"/>
  <c r="Q1666" i="2"/>
  <c r="R1666" i="2"/>
  <c r="S1666" i="2"/>
  <c r="T1666" i="2"/>
  <c r="M1667" i="2"/>
  <c r="N1667" i="2"/>
  <c r="O1667" i="2"/>
  <c r="P1667" i="2"/>
  <c r="Q1667" i="2"/>
  <c r="R1667" i="2"/>
  <c r="S1667" i="2"/>
  <c r="T1667" i="2"/>
  <c r="M1668" i="2"/>
  <c r="N1668" i="2"/>
  <c r="O1668" i="2"/>
  <c r="P1668" i="2"/>
  <c r="Q1668" i="2"/>
  <c r="R1668" i="2"/>
  <c r="S1668" i="2"/>
  <c r="T1668" i="2"/>
  <c r="M1669" i="2"/>
  <c r="N1669" i="2"/>
  <c r="O1669" i="2"/>
  <c r="P1669" i="2"/>
  <c r="Q1669" i="2"/>
  <c r="R1669" i="2"/>
  <c r="S1669" i="2"/>
  <c r="T1669" i="2"/>
  <c r="M1670" i="2"/>
  <c r="N1670" i="2"/>
  <c r="O1670" i="2"/>
  <c r="P1670" i="2"/>
  <c r="Q1670" i="2"/>
  <c r="R1670" i="2"/>
  <c r="S1670" i="2"/>
  <c r="T1670" i="2"/>
  <c r="M1671" i="2"/>
  <c r="N1671" i="2"/>
  <c r="O1671" i="2"/>
  <c r="P1671" i="2"/>
  <c r="Q1671" i="2"/>
  <c r="R1671" i="2"/>
  <c r="S1671" i="2"/>
  <c r="T1671" i="2"/>
  <c r="M1672" i="2"/>
  <c r="N1672" i="2"/>
  <c r="O1672" i="2"/>
  <c r="P1672" i="2"/>
  <c r="Q1672" i="2"/>
  <c r="R1672" i="2"/>
  <c r="S1672" i="2"/>
  <c r="T1672" i="2"/>
  <c r="M1673" i="2"/>
  <c r="N1673" i="2"/>
  <c r="O1673" i="2"/>
  <c r="P1673" i="2"/>
  <c r="Q1673" i="2"/>
  <c r="R1673" i="2"/>
  <c r="S1673" i="2"/>
  <c r="T1673" i="2"/>
  <c r="M1674" i="2"/>
  <c r="N1674" i="2"/>
  <c r="O1674" i="2"/>
  <c r="P1674" i="2"/>
  <c r="Q1674" i="2"/>
  <c r="R1674" i="2"/>
  <c r="S1674" i="2"/>
  <c r="T1674" i="2"/>
  <c r="M1675" i="2"/>
  <c r="N1675" i="2"/>
  <c r="O1675" i="2"/>
  <c r="P1675" i="2"/>
  <c r="Q1675" i="2"/>
  <c r="R1675" i="2"/>
  <c r="S1675" i="2"/>
  <c r="T1675" i="2"/>
  <c r="M1676" i="2"/>
  <c r="N1676" i="2"/>
  <c r="O1676" i="2"/>
  <c r="P1676" i="2"/>
  <c r="Q1676" i="2"/>
  <c r="R1676" i="2"/>
  <c r="S1676" i="2"/>
  <c r="T1676" i="2"/>
  <c r="M1677" i="2"/>
  <c r="N1677" i="2"/>
  <c r="O1677" i="2"/>
  <c r="P1677" i="2"/>
  <c r="Q1677" i="2"/>
  <c r="R1677" i="2"/>
  <c r="S1677" i="2"/>
  <c r="T1677" i="2"/>
  <c r="M1678" i="2"/>
  <c r="N1678" i="2"/>
  <c r="O1678" i="2"/>
  <c r="P1678" i="2"/>
  <c r="Q1678" i="2"/>
  <c r="R1678" i="2"/>
  <c r="S1678" i="2"/>
  <c r="T1678" i="2"/>
  <c r="M1679" i="2"/>
  <c r="N1679" i="2"/>
  <c r="O1679" i="2"/>
  <c r="P1679" i="2"/>
  <c r="Q1679" i="2"/>
  <c r="R1679" i="2"/>
  <c r="S1679" i="2"/>
  <c r="T1679" i="2"/>
  <c r="M1680" i="2"/>
  <c r="N1680" i="2"/>
  <c r="O1680" i="2"/>
  <c r="P1680" i="2"/>
  <c r="Q1680" i="2"/>
  <c r="R1680" i="2"/>
  <c r="S1680" i="2"/>
  <c r="T1680" i="2"/>
  <c r="M1681" i="2"/>
  <c r="N1681" i="2"/>
  <c r="O1681" i="2"/>
  <c r="P1681" i="2"/>
  <c r="Q1681" i="2"/>
  <c r="R1681" i="2"/>
  <c r="S1681" i="2"/>
  <c r="T1681" i="2"/>
  <c r="M1682" i="2"/>
  <c r="N1682" i="2"/>
  <c r="O1682" i="2"/>
  <c r="P1682" i="2"/>
  <c r="Q1682" i="2"/>
  <c r="R1682" i="2"/>
  <c r="S1682" i="2"/>
  <c r="T1682" i="2"/>
  <c r="M1683" i="2"/>
  <c r="N1683" i="2"/>
  <c r="O1683" i="2"/>
  <c r="P1683" i="2"/>
  <c r="Q1683" i="2"/>
  <c r="R1683" i="2"/>
  <c r="S1683" i="2"/>
  <c r="T1683" i="2"/>
  <c r="M1684" i="2"/>
  <c r="N1684" i="2"/>
  <c r="O1684" i="2"/>
  <c r="P1684" i="2"/>
  <c r="Q1684" i="2"/>
  <c r="R1684" i="2"/>
  <c r="S1684" i="2"/>
  <c r="T1684" i="2"/>
  <c r="M1685" i="2"/>
  <c r="N1685" i="2"/>
  <c r="O1685" i="2"/>
  <c r="P1685" i="2"/>
  <c r="Q1685" i="2"/>
  <c r="R1685" i="2"/>
  <c r="S1685" i="2"/>
  <c r="T1685" i="2"/>
  <c r="M1686" i="2"/>
  <c r="N1686" i="2"/>
  <c r="O1686" i="2"/>
  <c r="P1686" i="2"/>
  <c r="Q1686" i="2"/>
  <c r="R1686" i="2"/>
  <c r="S1686" i="2"/>
  <c r="T1686" i="2"/>
  <c r="M1687" i="2"/>
  <c r="N1687" i="2"/>
  <c r="O1687" i="2"/>
  <c r="P1687" i="2"/>
  <c r="Q1687" i="2"/>
  <c r="R1687" i="2"/>
  <c r="S1687" i="2"/>
  <c r="T1687" i="2"/>
  <c r="M1688" i="2"/>
  <c r="N1688" i="2"/>
  <c r="O1688" i="2"/>
  <c r="P1688" i="2"/>
  <c r="Q1688" i="2"/>
  <c r="R1688" i="2"/>
  <c r="S1688" i="2"/>
  <c r="T1688" i="2"/>
  <c r="M1689" i="2"/>
  <c r="N1689" i="2"/>
  <c r="O1689" i="2"/>
  <c r="P1689" i="2"/>
  <c r="Q1689" i="2"/>
  <c r="R1689" i="2"/>
  <c r="S1689" i="2"/>
  <c r="T1689" i="2"/>
  <c r="M1690" i="2"/>
  <c r="N1690" i="2"/>
  <c r="O1690" i="2"/>
  <c r="P1690" i="2"/>
  <c r="Q1690" i="2"/>
  <c r="R1690" i="2"/>
  <c r="S1690" i="2"/>
  <c r="T1690" i="2"/>
  <c r="M1691" i="2"/>
  <c r="N1691" i="2"/>
  <c r="O1691" i="2"/>
  <c r="P1691" i="2"/>
  <c r="Q1691" i="2"/>
  <c r="R1691" i="2"/>
  <c r="S1691" i="2"/>
  <c r="T1691" i="2"/>
  <c r="M1692" i="2"/>
  <c r="N1692" i="2"/>
  <c r="O1692" i="2"/>
  <c r="P1692" i="2"/>
  <c r="Q1692" i="2"/>
  <c r="R1692" i="2"/>
  <c r="S1692" i="2"/>
  <c r="T1692" i="2"/>
  <c r="M1693" i="2"/>
  <c r="N1693" i="2"/>
  <c r="O1693" i="2"/>
  <c r="P1693" i="2"/>
  <c r="Q1693" i="2"/>
  <c r="R1693" i="2"/>
  <c r="S1693" i="2"/>
  <c r="T1693" i="2"/>
  <c r="M1694" i="2"/>
  <c r="N1694" i="2"/>
  <c r="O1694" i="2"/>
  <c r="P1694" i="2"/>
  <c r="Q1694" i="2"/>
  <c r="R1694" i="2"/>
  <c r="S1694" i="2"/>
  <c r="T1694" i="2"/>
  <c r="M1695" i="2"/>
  <c r="N1695" i="2"/>
  <c r="O1695" i="2"/>
  <c r="P1695" i="2"/>
  <c r="Q1695" i="2"/>
  <c r="R1695" i="2"/>
  <c r="S1695" i="2"/>
  <c r="T1695" i="2"/>
  <c r="M1696" i="2"/>
  <c r="N1696" i="2"/>
  <c r="O1696" i="2"/>
  <c r="P1696" i="2"/>
  <c r="Q1696" i="2"/>
  <c r="R1696" i="2"/>
  <c r="S1696" i="2"/>
  <c r="T1696" i="2"/>
  <c r="M1697" i="2"/>
  <c r="N1697" i="2"/>
  <c r="O1697" i="2"/>
  <c r="P1697" i="2"/>
  <c r="Q1697" i="2"/>
  <c r="R1697" i="2"/>
  <c r="S1697" i="2"/>
  <c r="T1697" i="2"/>
  <c r="M1698" i="2"/>
  <c r="N1698" i="2"/>
  <c r="O1698" i="2"/>
  <c r="P1698" i="2"/>
  <c r="Q1698" i="2"/>
  <c r="R1698" i="2"/>
  <c r="S1698" i="2"/>
  <c r="T1698" i="2"/>
  <c r="M1699" i="2"/>
  <c r="N1699" i="2"/>
  <c r="O1699" i="2"/>
  <c r="P1699" i="2"/>
  <c r="Q1699" i="2"/>
  <c r="R1699" i="2"/>
  <c r="S1699" i="2"/>
  <c r="T1699" i="2"/>
  <c r="M1700" i="2"/>
  <c r="N1700" i="2"/>
  <c r="O1700" i="2"/>
  <c r="P1700" i="2"/>
  <c r="Q1700" i="2"/>
  <c r="R1700" i="2"/>
  <c r="S1700" i="2"/>
  <c r="T1700" i="2"/>
  <c r="M1701" i="2"/>
  <c r="N1701" i="2"/>
  <c r="O1701" i="2"/>
  <c r="P1701" i="2"/>
  <c r="Q1701" i="2"/>
  <c r="R1701" i="2"/>
  <c r="S1701" i="2"/>
  <c r="T1701" i="2"/>
  <c r="M1702" i="2"/>
  <c r="N1702" i="2"/>
  <c r="O1702" i="2"/>
  <c r="P1702" i="2"/>
  <c r="Q1702" i="2"/>
  <c r="R1702" i="2"/>
  <c r="S1702" i="2"/>
  <c r="T1702" i="2"/>
  <c r="M1703" i="2"/>
  <c r="N1703" i="2"/>
  <c r="O1703" i="2"/>
  <c r="P1703" i="2"/>
  <c r="Q1703" i="2"/>
  <c r="R1703" i="2"/>
  <c r="S1703" i="2"/>
  <c r="T1703" i="2"/>
  <c r="M1704" i="2"/>
  <c r="N1704" i="2"/>
  <c r="O1704" i="2"/>
  <c r="P1704" i="2"/>
  <c r="Q1704" i="2"/>
  <c r="R1704" i="2"/>
  <c r="S1704" i="2"/>
  <c r="T1704" i="2"/>
  <c r="M1705" i="2"/>
  <c r="N1705" i="2"/>
  <c r="O1705" i="2"/>
  <c r="P1705" i="2"/>
  <c r="Q1705" i="2"/>
  <c r="R1705" i="2"/>
  <c r="S1705" i="2"/>
  <c r="T1705" i="2"/>
  <c r="M1706" i="2"/>
  <c r="N1706" i="2"/>
  <c r="O1706" i="2"/>
  <c r="P1706" i="2"/>
  <c r="Q1706" i="2"/>
  <c r="R1706" i="2"/>
  <c r="S1706" i="2"/>
  <c r="T1706" i="2"/>
  <c r="M1707" i="2"/>
  <c r="N1707" i="2"/>
  <c r="O1707" i="2"/>
  <c r="P1707" i="2"/>
  <c r="Q1707" i="2"/>
  <c r="R1707" i="2"/>
  <c r="S1707" i="2"/>
  <c r="T1707" i="2"/>
  <c r="M1708" i="2"/>
  <c r="N1708" i="2"/>
  <c r="O1708" i="2"/>
  <c r="P1708" i="2"/>
  <c r="Q1708" i="2"/>
  <c r="R1708" i="2"/>
  <c r="S1708" i="2"/>
  <c r="T1708" i="2"/>
  <c r="M1709" i="2"/>
  <c r="N1709" i="2"/>
  <c r="O1709" i="2"/>
  <c r="P1709" i="2"/>
  <c r="Q1709" i="2"/>
  <c r="R1709" i="2"/>
  <c r="S1709" i="2"/>
  <c r="T1709" i="2"/>
  <c r="M1710" i="2"/>
  <c r="N1710" i="2"/>
  <c r="O1710" i="2"/>
  <c r="P1710" i="2"/>
  <c r="Q1710" i="2"/>
  <c r="R1710" i="2"/>
  <c r="S1710" i="2"/>
  <c r="T1710" i="2"/>
  <c r="M1711" i="2"/>
  <c r="N1711" i="2"/>
  <c r="O1711" i="2"/>
  <c r="P1711" i="2"/>
  <c r="Q1711" i="2"/>
  <c r="R1711" i="2"/>
  <c r="S1711" i="2"/>
  <c r="T1711" i="2"/>
  <c r="M1712" i="2"/>
  <c r="N1712" i="2"/>
  <c r="O1712" i="2"/>
  <c r="P1712" i="2"/>
  <c r="Q1712" i="2"/>
  <c r="R1712" i="2"/>
  <c r="S1712" i="2"/>
  <c r="T1712" i="2"/>
  <c r="M1713" i="2"/>
  <c r="N1713" i="2"/>
  <c r="O1713" i="2"/>
  <c r="P1713" i="2"/>
  <c r="Q1713" i="2"/>
  <c r="R1713" i="2"/>
  <c r="S1713" i="2"/>
  <c r="T1713" i="2"/>
  <c r="M1714" i="2"/>
  <c r="N1714" i="2"/>
  <c r="O1714" i="2"/>
  <c r="P1714" i="2"/>
  <c r="Q1714" i="2"/>
  <c r="R1714" i="2"/>
  <c r="S1714" i="2"/>
  <c r="T1714" i="2"/>
  <c r="M1715" i="2"/>
  <c r="N1715" i="2"/>
  <c r="O1715" i="2"/>
  <c r="P1715" i="2"/>
  <c r="Q1715" i="2"/>
  <c r="R1715" i="2"/>
  <c r="S1715" i="2"/>
  <c r="T1715" i="2"/>
  <c r="M1716" i="2"/>
  <c r="N1716" i="2"/>
  <c r="O1716" i="2"/>
  <c r="P1716" i="2"/>
  <c r="Q1716" i="2"/>
  <c r="R1716" i="2"/>
  <c r="S1716" i="2"/>
  <c r="T1716" i="2"/>
  <c r="M1717" i="2"/>
  <c r="N1717" i="2"/>
  <c r="O1717" i="2"/>
  <c r="P1717" i="2"/>
  <c r="Q1717" i="2"/>
  <c r="R1717" i="2"/>
  <c r="S1717" i="2"/>
  <c r="T1717" i="2"/>
  <c r="M1718" i="2"/>
  <c r="N1718" i="2"/>
  <c r="O1718" i="2"/>
  <c r="P1718" i="2"/>
  <c r="Q1718" i="2"/>
  <c r="R1718" i="2"/>
  <c r="S1718" i="2"/>
  <c r="T1718" i="2"/>
  <c r="M1719" i="2"/>
  <c r="N1719" i="2"/>
  <c r="O1719" i="2"/>
  <c r="P1719" i="2"/>
  <c r="Q1719" i="2"/>
  <c r="R1719" i="2"/>
  <c r="S1719" i="2"/>
  <c r="T1719" i="2"/>
  <c r="M1720" i="2"/>
  <c r="N1720" i="2"/>
  <c r="O1720" i="2"/>
  <c r="P1720" i="2"/>
  <c r="Q1720" i="2"/>
  <c r="R1720" i="2"/>
  <c r="S1720" i="2"/>
  <c r="T1720" i="2"/>
  <c r="M1721" i="2"/>
  <c r="N1721" i="2"/>
  <c r="O1721" i="2"/>
  <c r="P1721" i="2"/>
  <c r="Q1721" i="2"/>
  <c r="R1721" i="2"/>
  <c r="S1721" i="2"/>
  <c r="T1721" i="2"/>
  <c r="M1722" i="2"/>
  <c r="N1722" i="2"/>
  <c r="O1722" i="2"/>
  <c r="P1722" i="2"/>
  <c r="Q1722" i="2"/>
  <c r="R1722" i="2"/>
  <c r="S1722" i="2"/>
  <c r="T1722" i="2"/>
  <c r="M1723" i="2"/>
  <c r="N1723" i="2"/>
  <c r="O1723" i="2"/>
  <c r="P1723" i="2"/>
  <c r="Q1723" i="2"/>
  <c r="R1723" i="2"/>
  <c r="S1723" i="2"/>
  <c r="T1723" i="2"/>
  <c r="M1724" i="2"/>
  <c r="N1724" i="2"/>
  <c r="O1724" i="2"/>
  <c r="P1724" i="2"/>
  <c r="Q1724" i="2"/>
  <c r="R1724" i="2"/>
  <c r="S1724" i="2"/>
  <c r="T1724" i="2"/>
  <c r="M1725" i="2"/>
  <c r="N1725" i="2"/>
  <c r="O1725" i="2"/>
  <c r="P1725" i="2"/>
  <c r="Q1725" i="2"/>
  <c r="R1725" i="2"/>
  <c r="S1725" i="2"/>
  <c r="T1725" i="2"/>
  <c r="M1726" i="2"/>
  <c r="N1726" i="2"/>
  <c r="O1726" i="2"/>
  <c r="P1726" i="2"/>
  <c r="Q1726" i="2"/>
  <c r="R1726" i="2"/>
  <c r="S1726" i="2"/>
  <c r="T1726" i="2"/>
  <c r="M1727" i="2"/>
  <c r="N1727" i="2"/>
  <c r="O1727" i="2"/>
  <c r="P1727" i="2"/>
  <c r="Q1727" i="2"/>
  <c r="R1727" i="2"/>
  <c r="S1727" i="2"/>
  <c r="T1727" i="2"/>
  <c r="M1728" i="2"/>
  <c r="N1728" i="2"/>
  <c r="O1728" i="2"/>
  <c r="P1728" i="2"/>
  <c r="Q1728" i="2"/>
  <c r="R1728" i="2"/>
  <c r="S1728" i="2"/>
  <c r="T1728" i="2"/>
  <c r="M1729" i="2"/>
  <c r="N1729" i="2"/>
  <c r="O1729" i="2"/>
  <c r="P1729" i="2"/>
  <c r="Q1729" i="2"/>
  <c r="R1729" i="2"/>
  <c r="S1729" i="2"/>
  <c r="T1729" i="2"/>
  <c r="M1730" i="2"/>
  <c r="N1730" i="2"/>
  <c r="O1730" i="2"/>
  <c r="P1730" i="2"/>
  <c r="Q1730" i="2"/>
  <c r="R1730" i="2"/>
  <c r="S1730" i="2"/>
  <c r="T1730" i="2"/>
  <c r="M1731" i="2"/>
  <c r="N1731" i="2"/>
  <c r="O1731" i="2"/>
  <c r="P1731" i="2"/>
  <c r="Q1731" i="2"/>
  <c r="R1731" i="2"/>
  <c r="S1731" i="2"/>
  <c r="T1731" i="2"/>
  <c r="M1732" i="2"/>
  <c r="N1732" i="2"/>
  <c r="O1732" i="2"/>
  <c r="P1732" i="2"/>
  <c r="Q1732" i="2"/>
  <c r="R1732" i="2"/>
  <c r="S1732" i="2"/>
  <c r="T1732" i="2"/>
  <c r="M1733" i="2"/>
  <c r="N1733" i="2"/>
  <c r="O1733" i="2"/>
  <c r="P1733" i="2"/>
  <c r="Q1733" i="2"/>
  <c r="R1733" i="2"/>
  <c r="S1733" i="2"/>
  <c r="T1733" i="2"/>
  <c r="M1734" i="2"/>
  <c r="N1734" i="2"/>
  <c r="O1734" i="2"/>
  <c r="P1734" i="2"/>
  <c r="Q1734" i="2"/>
  <c r="R1734" i="2"/>
  <c r="S1734" i="2"/>
  <c r="T1734" i="2"/>
  <c r="M1735" i="2"/>
  <c r="N1735" i="2"/>
  <c r="O1735" i="2"/>
  <c r="P1735" i="2"/>
  <c r="Q1735" i="2"/>
  <c r="R1735" i="2"/>
  <c r="S1735" i="2"/>
  <c r="T1735" i="2"/>
  <c r="M1736" i="2"/>
  <c r="N1736" i="2"/>
  <c r="O1736" i="2"/>
  <c r="P1736" i="2"/>
  <c r="Q1736" i="2"/>
  <c r="R1736" i="2"/>
  <c r="S1736" i="2"/>
  <c r="T1736" i="2"/>
  <c r="M1737" i="2"/>
  <c r="N1737" i="2"/>
  <c r="O1737" i="2"/>
  <c r="P1737" i="2"/>
  <c r="Q1737" i="2"/>
  <c r="R1737" i="2"/>
  <c r="S1737" i="2"/>
  <c r="T1737" i="2"/>
  <c r="M1738" i="2"/>
  <c r="N1738" i="2"/>
  <c r="O1738" i="2"/>
  <c r="P1738" i="2"/>
  <c r="Q1738" i="2"/>
  <c r="R1738" i="2"/>
  <c r="S1738" i="2"/>
  <c r="T1738" i="2"/>
  <c r="M1739" i="2"/>
  <c r="N1739" i="2"/>
  <c r="O1739" i="2"/>
  <c r="P1739" i="2"/>
  <c r="Q1739" i="2"/>
  <c r="R1739" i="2"/>
  <c r="S1739" i="2"/>
  <c r="T1739" i="2"/>
  <c r="M1740" i="2"/>
  <c r="N1740" i="2"/>
  <c r="O1740" i="2"/>
  <c r="P1740" i="2"/>
  <c r="Q1740" i="2"/>
  <c r="R1740" i="2"/>
  <c r="S1740" i="2"/>
  <c r="T1740" i="2"/>
  <c r="M1741" i="2"/>
  <c r="N1741" i="2"/>
  <c r="O1741" i="2"/>
  <c r="P1741" i="2"/>
  <c r="Q1741" i="2"/>
  <c r="R1741" i="2"/>
  <c r="S1741" i="2"/>
  <c r="T1741" i="2"/>
  <c r="M1742" i="2"/>
  <c r="N1742" i="2"/>
  <c r="O1742" i="2"/>
  <c r="P1742" i="2"/>
  <c r="Q1742" i="2"/>
  <c r="R1742" i="2"/>
  <c r="S1742" i="2"/>
  <c r="T1742" i="2"/>
  <c r="M1743" i="2"/>
  <c r="N1743" i="2"/>
  <c r="O1743" i="2"/>
  <c r="P1743" i="2"/>
  <c r="Q1743" i="2"/>
  <c r="R1743" i="2"/>
  <c r="S1743" i="2"/>
  <c r="T1743" i="2"/>
  <c r="M1744" i="2"/>
  <c r="N1744" i="2"/>
  <c r="O1744" i="2"/>
  <c r="P1744" i="2"/>
  <c r="Q1744" i="2"/>
  <c r="R1744" i="2"/>
  <c r="S1744" i="2"/>
  <c r="T1744" i="2"/>
  <c r="M1745" i="2"/>
  <c r="N1745" i="2"/>
  <c r="O1745" i="2"/>
  <c r="P1745" i="2"/>
  <c r="Q1745" i="2"/>
  <c r="R1745" i="2"/>
  <c r="S1745" i="2"/>
  <c r="T1745" i="2"/>
  <c r="M1746" i="2"/>
  <c r="N1746" i="2"/>
  <c r="O1746" i="2"/>
  <c r="P1746" i="2"/>
  <c r="Q1746" i="2"/>
  <c r="R1746" i="2"/>
  <c r="S1746" i="2"/>
  <c r="T1746" i="2"/>
  <c r="M1747" i="2"/>
  <c r="N1747" i="2"/>
  <c r="O1747" i="2"/>
  <c r="P1747" i="2"/>
  <c r="Q1747" i="2"/>
  <c r="R1747" i="2"/>
  <c r="S1747" i="2"/>
  <c r="T1747" i="2"/>
  <c r="M1748" i="2"/>
  <c r="N1748" i="2"/>
  <c r="O1748" i="2"/>
  <c r="P1748" i="2"/>
  <c r="Q1748" i="2"/>
  <c r="R1748" i="2"/>
  <c r="S1748" i="2"/>
  <c r="T1748" i="2"/>
  <c r="M1749" i="2"/>
  <c r="N1749" i="2"/>
  <c r="O1749" i="2"/>
  <c r="P1749" i="2"/>
  <c r="Q1749" i="2"/>
  <c r="R1749" i="2"/>
  <c r="S1749" i="2"/>
  <c r="T1749" i="2"/>
  <c r="M1750" i="2"/>
  <c r="N1750" i="2"/>
  <c r="O1750" i="2"/>
  <c r="P1750" i="2"/>
  <c r="Q1750" i="2"/>
  <c r="R1750" i="2"/>
  <c r="S1750" i="2"/>
  <c r="T1750" i="2"/>
  <c r="M1751" i="2"/>
  <c r="N1751" i="2"/>
  <c r="O1751" i="2"/>
  <c r="P1751" i="2"/>
  <c r="Q1751" i="2"/>
  <c r="R1751" i="2"/>
  <c r="S1751" i="2"/>
  <c r="T1751" i="2"/>
  <c r="M1752" i="2"/>
  <c r="N1752" i="2"/>
  <c r="O1752" i="2"/>
  <c r="P1752" i="2"/>
  <c r="Q1752" i="2"/>
  <c r="R1752" i="2"/>
  <c r="S1752" i="2"/>
  <c r="T1752" i="2"/>
  <c r="M1753" i="2"/>
  <c r="N1753" i="2"/>
  <c r="O1753" i="2"/>
  <c r="P1753" i="2"/>
  <c r="Q1753" i="2"/>
  <c r="R1753" i="2"/>
  <c r="S1753" i="2"/>
  <c r="T1753" i="2"/>
  <c r="M1754" i="2"/>
  <c r="N1754" i="2"/>
  <c r="O1754" i="2"/>
  <c r="P1754" i="2"/>
  <c r="Q1754" i="2"/>
  <c r="R1754" i="2"/>
  <c r="S1754" i="2"/>
  <c r="T1754" i="2"/>
  <c r="M1755" i="2"/>
  <c r="N1755" i="2"/>
  <c r="O1755" i="2"/>
  <c r="P1755" i="2"/>
  <c r="Q1755" i="2"/>
  <c r="R1755" i="2"/>
  <c r="S1755" i="2"/>
  <c r="T1755" i="2"/>
  <c r="M1756" i="2"/>
  <c r="N1756" i="2"/>
  <c r="O1756" i="2"/>
  <c r="P1756" i="2"/>
  <c r="Q1756" i="2"/>
  <c r="R1756" i="2"/>
  <c r="S1756" i="2"/>
  <c r="T1756" i="2"/>
  <c r="M1757" i="2"/>
  <c r="N1757" i="2"/>
  <c r="O1757" i="2"/>
  <c r="P1757" i="2"/>
  <c r="Q1757" i="2"/>
  <c r="R1757" i="2"/>
  <c r="S1757" i="2"/>
  <c r="T1757" i="2"/>
  <c r="M1758" i="2"/>
  <c r="N1758" i="2"/>
  <c r="O1758" i="2"/>
  <c r="P1758" i="2"/>
  <c r="Q1758" i="2"/>
  <c r="R1758" i="2"/>
  <c r="S1758" i="2"/>
  <c r="T1758" i="2"/>
  <c r="M1759" i="2"/>
  <c r="N1759" i="2"/>
  <c r="O1759" i="2"/>
  <c r="P1759" i="2"/>
  <c r="Q1759" i="2"/>
  <c r="R1759" i="2"/>
  <c r="S1759" i="2"/>
  <c r="T1759" i="2"/>
  <c r="M1760" i="2"/>
  <c r="N1760" i="2"/>
  <c r="O1760" i="2"/>
  <c r="P1760" i="2"/>
  <c r="Q1760" i="2"/>
  <c r="R1760" i="2"/>
  <c r="S1760" i="2"/>
  <c r="T1760" i="2"/>
  <c r="M1761" i="2"/>
  <c r="N1761" i="2"/>
  <c r="O1761" i="2"/>
  <c r="P1761" i="2"/>
  <c r="Q1761" i="2"/>
  <c r="R1761" i="2"/>
  <c r="S1761" i="2"/>
  <c r="T1761" i="2"/>
  <c r="M1762" i="2"/>
  <c r="N1762" i="2"/>
  <c r="O1762" i="2"/>
  <c r="P1762" i="2"/>
  <c r="Q1762" i="2"/>
  <c r="R1762" i="2"/>
  <c r="S1762" i="2"/>
  <c r="T1762" i="2"/>
  <c r="M1763" i="2"/>
  <c r="N1763" i="2"/>
  <c r="O1763" i="2"/>
  <c r="P1763" i="2"/>
  <c r="Q1763" i="2"/>
  <c r="R1763" i="2"/>
  <c r="S1763" i="2"/>
  <c r="T1763" i="2"/>
  <c r="M1764" i="2"/>
  <c r="N1764" i="2"/>
  <c r="O1764" i="2"/>
  <c r="P1764" i="2"/>
  <c r="Q1764" i="2"/>
  <c r="R1764" i="2"/>
  <c r="S1764" i="2"/>
  <c r="T1764" i="2"/>
  <c r="M1765" i="2"/>
  <c r="N1765" i="2"/>
  <c r="O1765" i="2"/>
  <c r="P1765" i="2"/>
  <c r="Q1765" i="2"/>
  <c r="R1765" i="2"/>
  <c r="S1765" i="2"/>
  <c r="T1765" i="2"/>
  <c r="M1766" i="2"/>
  <c r="N1766" i="2"/>
  <c r="O1766" i="2"/>
  <c r="P1766" i="2"/>
  <c r="Q1766" i="2"/>
  <c r="R1766" i="2"/>
  <c r="S1766" i="2"/>
  <c r="T1766" i="2"/>
  <c r="M1767" i="2"/>
  <c r="N1767" i="2"/>
  <c r="O1767" i="2"/>
  <c r="P1767" i="2"/>
  <c r="Q1767" i="2"/>
  <c r="R1767" i="2"/>
  <c r="S1767" i="2"/>
  <c r="T1767" i="2"/>
  <c r="M1768" i="2"/>
  <c r="N1768" i="2"/>
  <c r="O1768" i="2"/>
  <c r="P1768" i="2"/>
  <c r="Q1768" i="2"/>
  <c r="R1768" i="2"/>
  <c r="S1768" i="2"/>
  <c r="T1768" i="2"/>
  <c r="M1769" i="2"/>
  <c r="N1769" i="2"/>
  <c r="O1769" i="2"/>
  <c r="P1769" i="2"/>
  <c r="Q1769" i="2"/>
  <c r="R1769" i="2"/>
  <c r="S1769" i="2"/>
  <c r="T1769" i="2"/>
  <c r="M1770" i="2"/>
  <c r="N1770" i="2"/>
  <c r="O1770" i="2"/>
  <c r="P1770" i="2"/>
  <c r="Q1770" i="2"/>
  <c r="R1770" i="2"/>
  <c r="S1770" i="2"/>
  <c r="T1770" i="2"/>
  <c r="M1771" i="2"/>
  <c r="N1771" i="2"/>
  <c r="O1771" i="2"/>
  <c r="P1771" i="2"/>
  <c r="Q1771" i="2"/>
  <c r="R1771" i="2"/>
  <c r="S1771" i="2"/>
  <c r="T1771" i="2"/>
  <c r="M1772" i="2"/>
  <c r="N1772" i="2"/>
  <c r="O1772" i="2"/>
  <c r="P1772" i="2"/>
  <c r="Q1772" i="2"/>
  <c r="R1772" i="2"/>
  <c r="S1772" i="2"/>
  <c r="T1772" i="2"/>
  <c r="M1773" i="2"/>
  <c r="N1773" i="2"/>
  <c r="O1773" i="2"/>
  <c r="P1773" i="2"/>
  <c r="Q1773" i="2"/>
  <c r="R1773" i="2"/>
  <c r="S1773" i="2"/>
  <c r="T1773" i="2"/>
  <c r="M1774" i="2"/>
  <c r="N1774" i="2"/>
  <c r="O1774" i="2"/>
  <c r="P1774" i="2"/>
  <c r="Q1774" i="2"/>
  <c r="R1774" i="2"/>
  <c r="S1774" i="2"/>
  <c r="T1774" i="2"/>
  <c r="M1775" i="2"/>
  <c r="N1775" i="2"/>
  <c r="O1775" i="2"/>
  <c r="P1775" i="2"/>
  <c r="Q1775" i="2"/>
  <c r="R1775" i="2"/>
  <c r="S1775" i="2"/>
  <c r="T1775" i="2"/>
  <c r="M1776" i="2"/>
  <c r="N1776" i="2"/>
  <c r="O1776" i="2"/>
  <c r="P1776" i="2"/>
  <c r="Q1776" i="2"/>
  <c r="R1776" i="2"/>
  <c r="S1776" i="2"/>
  <c r="T1776" i="2"/>
  <c r="M1777" i="2"/>
  <c r="N1777" i="2"/>
  <c r="O1777" i="2"/>
  <c r="P1777" i="2"/>
  <c r="Q1777" i="2"/>
  <c r="R1777" i="2"/>
  <c r="S1777" i="2"/>
  <c r="T1777" i="2"/>
  <c r="M1778" i="2"/>
  <c r="N1778" i="2"/>
  <c r="O1778" i="2"/>
  <c r="P1778" i="2"/>
  <c r="Q1778" i="2"/>
  <c r="R1778" i="2"/>
  <c r="S1778" i="2"/>
  <c r="T1778" i="2"/>
  <c r="M1779" i="2"/>
  <c r="N1779" i="2"/>
  <c r="O1779" i="2"/>
  <c r="P1779" i="2"/>
  <c r="Q1779" i="2"/>
  <c r="R1779" i="2"/>
  <c r="S1779" i="2"/>
  <c r="T1779" i="2"/>
  <c r="M1780" i="2"/>
  <c r="N1780" i="2"/>
  <c r="O1780" i="2"/>
  <c r="P1780" i="2"/>
  <c r="Q1780" i="2"/>
  <c r="R1780" i="2"/>
  <c r="S1780" i="2"/>
  <c r="T1780" i="2"/>
  <c r="M1781" i="2"/>
  <c r="N1781" i="2"/>
  <c r="O1781" i="2"/>
  <c r="P1781" i="2"/>
  <c r="Q1781" i="2"/>
  <c r="R1781" i="2"/>
  <c r="S1781" i="2"/>
  <c r="T1781" i="2"/>
  <c r="M1782" i="2"/>
  <c r="N1782" i="2"/>
  <c r="O1782" i="2"/>
  <c r="P1782" i="2"/>
  <c r="Q1782" i="2"/>
  <c r="R1782" i="2"/>
  <c r="S1782" i="2"/>
  <c r="T1782" i="2"/>
  <c r="M1783" i="2"/>
  <c r="N1783" i="2"/>
  <c r="O1783" i="2"/>
  <c r="P1783" i="2"/>
  <c r="Q1783" i="2"/>
  <c r="R1783" i="2"/>
  <c r="S1783" i="2"/>
  <c r="T1783" i="2"/>
  <c r="M1784" i="2"/>
  <c r="N1784" i="2"/>
  <c r="O1784" i="2"/>
  <c r="P1784" i="2"/>
  <c r="Q1784" i="2"/>
  <c r="R1784" i="2"/>
  <c r="S1784" i="2"/>
  <c r="T1784" i="2"/>
  <c r="M1785" i="2"/>
  <c r="N1785" i="2"/>
  <c r="O1785" i="2"/>
  <c r="P1785" i="2"/>
  <c r="Q1785" i="2"/>
  <c r="R1785" i="2"/>
  <c r="S1785" i="2"/>
  <c r="T1785" i="2"/>
  <c r="M1786" i="2"/>
  <c r="N1786" i="2"/>
  <c r="O1786" i="2"/>
  <c r="P1786" i="2"/>
  <c r="Q1786" i="2"/>
  <c r="R1786" i="2"/>
  <c r="S1786" i="2"/>
  <c r="T1786" i="2"/>
  <c r="M1787" i="2"/>
  <c r="N1787" i="2"/>
  <c r="O1787" i="2"/>
  <c r="P1787" i="2"/>
  <c r="Q1787" i="2"/>
  <c r="R1787" i="2"/>
  <c r="S1787" i="2"/>
  <c r="T1787" i="2"/>
  <c r="M1788" i="2"/>
  <c r="N1788" i="2"/>
  <c r="O1788" i="2"/>
  <c r="P1788" i="2"/>
  <c r="Q1788" i="2"/>
  <c r="R1788" i="2"/>
  <c r="S1788" i="2"/>
  <c r="T1788" i="2"/>
  <c r="M1789" i="2"/>
  <c r="N1789" i="2"/>
  <c r="O1789" i="2"/>
  <c r="P1789" i="2"/>
  <c r="Q1789" i="2"/>
  <c r="R1789" i="2"/>
  <c r="S1789" i="2"/>
  <c r="T1789" i="2"/>
  <c r="M1790" i="2"/>
  <c r="N1790" i="2"/>
  <c r="O1790" i="2"/>
  <c r="P1790" i="2"/>
  <c r="Q1790" i="2"/>
  <c r="R1790" i="2"/>
  <c r="S1790" i="2"/>
  <c r="T1790" i="2"/>
  <c r="M1791" i="2"/>
  <c r="N1791" i="2"/>
  <c r="O1791" i="2"/>
  <c r="P1791" i="2"/>
  <c r="Q1791" i="2"/>
  <c r="R1791" i="2"/>
  <c r="S1791" i="2"/>
  <c r="T1791" i="2"/>
  <c r="M1792" i="2"/>
  <c r="N1792" i="2"/>
  <c r="O1792" i="2"/>
  <c r="P1792" i="2"/>
  <c r="Q1792" i="2"/>
  <c r="R1792" i="2"/>
  <c r="S1792" i="2"/>
  <c r="T1792" i="2"/>
  <c r="M1793" i="2"/>
  <c r="N1793" i="2"/>
  <c r="O1793" i="2"/>
  <c r="P1793" i="2"/>
  <c r="Q1793" i="2"/>
  <c r="R1793" i="2"/>
  <c r="S1793" i="2"/>
  <c r="T1793" i="2"/>
  <c r="M1794" i="2"/>
  <c r="N1794" i="2"/>
  <c r="O1794" i="2"/>
  <c r="P1794" i="2"/>
  <c r="Q1794" i="2"/>
  <c r="R1794" i="2"/>
  <c r="S1794" i="2"/>
  <c r="T1794" i="2"/>
  <c r="M1795" i="2"/>
  <c r="N1795" i="2"/>
  <c r="O1795" i="2"/>
  <c r="P1795" i="2"/>
  <c r="Q1795" i="2"/>
  <c r="R1795" i="2"/>
  <c r="S1795" i="2"/>
  <c r="T1795" i="2"/>
  <c r="M1796" i="2"/>
  <c r="N1796" i="2"/>
  <c r="O1796" i="2"/>
  <c r="P1796" i="2"/>
  <c r="Q1796" i="2"/>
  <c r="R1796" i="2"/>
  <c r="S1796" i="2"/>
  <c r="T1796" i="2"/>
  <c r="M1797" i="2"/>
  <c r="N1797" i="2"/>
  <c r="O1797" i="2"/>
  <c r="P1797" i="2"/>
  <c r="Q1797" i="2"/>
  <c r="R1797" i="2"/>
  <c r="S1797" i="2"/>
  <c r="T1797" i="2"/>
  <c r="M1798" i="2"/>
  <c r="N1798" i="2"/>
  <c r="O1798" i="2"/>
  <c r="P1798" i="2"/>
  <c r="Q1798" i="2"/>
  <c r="R1798" i="2"/>
  <c r="S1798" i="2"/>
  <c r="T1798" i="2"/>
  <c r="M1799" i="2"/>
  <c r="N1799" i="2"/>
  <c r="O1799" i="2"/>
  <c r="P1799" i="2"/>
  <c r="Q1799" i="2"/>
  <c r="R1799" i="2"/>
  <c r="S1799" i="2"/>
  <c r="T1799" i="2"/>
  <c r="M1800" i="2"/>
  <c r="N1800" i="2"/>
  <c r="O1800" i="2"/>
  <c r="P1800" i="2"/>
  <c r="Q1800" i="2"/>
  <c r="R1800" i="2"/>
  <c r="S1800" i="2"/>
  <c r="T1800" i="2"/>
  <c r="M1801" i="2"/>
  <c r="N1801" i="2"/>
  <c r="O1801" i="2"/>
  <c r="P1801" i="2"/>
  <c r="Q1801" i="2"/>
  <c r="R1801" i="2"/>
  <c r="S1801" i="2"/>
  <c r="T1801" i="2"/>
  <c r="M1802" i="2"/>
  <c r="N1802" i="2"/>
  <c r="O1802" i="2"/>
  <c r="P1802" i="2"/>
  <c r="Q1802" i="2"/>
  <c r="R1802" i="2"/>
  <c r="S1802" i="2"/>
  <c r="T1802" i="2"/>
  <c r="M1803" i="2"/>
  <c r="N1803" i="2"/>
  <c r="O1803" i="2"/>
  <c r="P1803" i="2"/>
  <c r="Q1803" i="2"/>
  <c r="R1803" i="2"/>
  <c r="S1803" i="2"/>
  <c r="T1803" i="2"/>
  <c r="M1804" i="2"/>
  <c r="N1804" i="2"/>
  <c r="O1804" i="2"/>
  <c r="P1804" i="2"/>
  <c r="Q1804" i="2"/>
  <c r="R1804" i="2"/>
  <c r="S1804" i="2"/>
  <c r="T1804" i="2"/>
  <c r="M1805" i="2"/>
  <c r="N1805" i="2"/>
  <c r="O1805" i="2"/>
  <c r="P1805" i="2"/>
  <c r="Q1805" i="2"/>
  <c r="R1805" i="2"/>
  <c r="S1805" i="2"/>
  <c r="T1805" i="2"/>
  <c r="M1806" i="2"/>
  <c r="N1806" i="2"/>
  <c r="O1806" i="2"/>
  <c r="P1806" i="2"/>
  <c r="Q1806" i="2"/>
  <c r="R1806" i="2"/>
  <c r="S1806" i="2"/>
  <c r="T1806" i="2"/>
  <c r="M1807" i="2"/>
  <c r="N1807" i="2"/>
  <c r="O1807" i="2"/>
  <c r="P1807" i="2"/>
  <c r="Q1807" i="2"/>
  <c r="R1807" i="2"/>
  <c r="S1807" i="2"/>
  <c r="T1807" i="2"/>
  <c r="M1808" i="2"/>
  <c r="N1808" i="2"/>
  <c r="O1808" i="2"/>
  <c r="P1808" i="2"/>
  <c r="Q1808" i="2"/>
  <c r="R1808" i="2"/>
  <c r="S1808" i="2"/>
  <c r="T1808" i="2"/>
  <c r="M1809" i="2"/>
  <c r="N1809" i="2"/>
  <c r="O1809" i="2"/>
  <c r="P1809" i="2"/>
  <c r="Q1809" i="2"/>
  <c r="R1809" i="2"/>
  <c r="S1809" i="2"/>
  <c r="T1809" i="2"/>
  <c r="M1810" i="2"/>
  <c r="N1810" i="2"/>
  <c r="O1810" i="2"/>
  <c r="P1810" i="2"/>
  <c r="Q1810" i="2"/>
  <c r="R1810" i="2"/>
  <c r="S1810" i="2"/>
  <c r="T1810" i="2"/>
  <c r="M1811" i="2"/>
  <c r="N1811" i="2"/>
  <c r="O1811" i="2"/>
  <c r="P1811" i="2"/>
  <c r="Q1811" i="2"/>
  <c r="R1811" i="2"/>
  <c r="S1811" i="2"/>
  <c r="T1811" i="2"/>
  <c r="M1812" i="2"/>
  <c r="N1812" i="2"/>
  <c r="O1812" i="2"/>
  <c r="P1812" i="2"/>
  <c r="Q1812" i="2"/>
  <c r="R1812" i="2"/>
  <c r="S1812" i="2"/>
  <c r="T1812" i="2"/>
  <c r="M1813" i="2"/>
  <c r="N1813" i="2"/>
  <c r="O1813" i="2"/>
  <c r="P1813" i="2"/>
  <c r="Q1813" i="2"/>
  <c r="R1813" i="2"/>
  <c r="S1813" i="2"/>
  <c r="T1813" i="2"/>
  <c r="M1814" i="2"/>
  <c r="N1814" i="2"/>
  <c r="O1814" i="2"/>
  <c r="P1814" i="2"/>
  <c r="Q1814" i="2"/>
  <c r="R1814" i="2"/>
  <c r="S1814" i="2"/>
  <c r="T1814" i="2"/>
  <c r="M1815" i="2"/>
  <c r="N1815" i="2"/>
  <c r="O1815" i="2"/>
  <c r="P1815" i="2"/>
  <c r="Q1815" i="2"/>
  <c r="R1815" i="2"/>
  <c r="S1815" i="2"/>
  <c r="T1815" i="2"/>
  <c r="M1816" i="2"/>
  <c r="N1816" i="2"/>
  <c r="O1816" i="2"/>
  <c r="P1816" i="2"/>
  <c r="Q1816" i="2"/>
  <c r="R1816" i="2"/>
  <c r="S1816" i="2"/>
  <c r="T1816" i="2"/>
  <c r="M1817" i="2"/>
  <c r="N1817" i="2"/>
  <c r="O1817" i="2"/>
  <c r="P1817" i="2"/>
  <c r="Q1817" i="2"/>
  <c r="R1817" i="2"/>
  <c r="S1817" i="2"/>
  <c r="T1817" i="2"/>
  <c r="M1818" i="2"/>
  <c r="N1818" i="2"/>
  <c r="O1818" i="2"/>
  <c r="P1818" i="2"/>
  <c r="Q1818" i="2"/>
  <c r="R1818" i="2"/>
  <c r="S1818" i="2"/>
  <c r="T1818" i="2"/>
  <c r="M1819" i="2"/>
  <c r="N1819" i="2"/>
  <c r="O1819" i="2"/>
  <c r="P1819" i="2"/>
  <c r="Q1819" i="2"/>
  <c r="R1819" i="2"/>
  <c r="S1819" i="2"/>
  <c r="T1819" i="2"/>
  <c r="M1820" i="2"/>
  <c r="N1820" i="2"/>
  <c r="O1820" i="2"/>
  <c r="P1820" i="2"/>
  <c r="Q1820" i="2"/>
  <c r="R1820" i="2"/>
  <c r="S1820" i="2"/>
  <c r="T1820" i="2"/>
  <c r="M1821" i="2"/>
  <c r="N1821" i="2"/>
  <c r="O1821" i="2"/>
  <c r="P1821" i="2"/>
  <c r="Q1821" i="2"/>
  <c r="R1821" i="2"/>
  <c r="S1821" i="2"/>
  <c r="T1821" i="2"/>
  <c r="M1822" i="2"/>
  <c r="N1822" i="2"/>
  <c r="O1822" i="2"/>
  <c r="P1822" i="2"/>
  <c r="Q1822" i="2"/>
  <c r="R1822" i="2"/>
  <c r="S1822" i="2"/>
  <c r="T1822" i="2"/>
  <c r="M1823" i="2"/>
  <c r="N1823" i="2"/>
  <c r="O1823" i="2"/>
  <c r="P1823" i="2"/>
  <c r="Q1823" i="2"/>
  <c r="R1823" i="2"/>
  <c r="S1823" i="2"/>
  <c r="T1823" i="2"/>
  <c r="M1824" i="2"/>
  <c r="N1824" i="2"/>
  <c r="O1824" i="2"/>
  <c r="P1824" i="2"/>
  <c r="Q1824" i="2"/>
  <c r="R1824" i="2"/>
  <c r="S1824" i="2"/>
  <c r="T1824" i="2"/>
  <c r="M1825" i="2"/>
  <c r="N1825" i="2"/>
  <c r="O1825" i="2"/>
  <c r="P1825" i="2"/>
  <c r="Q1825" i="2"/>
  <c r="R1825" i="2"/>
  <c r="S1825" i="2"/>
  <c r="T1825" i="2"/>
  <c r="M1826" i="2"/>
  <c r="N1826" i="2"/>
  <c r="O1826" i="2"/>
  <c r="P1826" i="2"/>
  <c r="Q1826" i="2"/>
  <c r="R1826" i="2"/>
  <c r="S1826" i="2"/>
  <c r="T1826" i="2"/>
  <c r="M1827" i="2"/>
  <c r="N1827" i="2"/>
  <c r="O1827" i="2"/>
  <c r="P1827" i="2"/>
  <c r="Q1827" i="2"/>
  <c r="R1827" i="2"/>
  <c r="S1827" i="2"/>
  <c r="T1827" i="2"/>
  <c r="M1828" i="2"/>
  <c r="N1828" i="2"/>
  <c r="O1828" i="2"/>
  <c r="P1828" i="2"/>
  <c r="Q1828" i="2"/>
  <c r="R1828" i="2"/>
  <c r="S1828" i="2"/>
  <c r="T1828" i="2"/>
  <c r="M1829" i="2"/>
  <c r="N1829" i="2"/>
  <c r="O1829" i="2"/>
  <c r="P1829" i="2"/>
  <c r="Q1829" i="2"/>
  <c r="R1829" i="2"/>
  <c r="S1829" i="2"/>
  <c r="T1829" i="2"/>
  <c r="M1830" i="2"/>
  <c r="N1830" i="2"/>
  <c r="O1830" i="2"/>
  <c r="P1830" i="2"/>
  <c r="Q1830" i="2"/>
  <c r="R1830" i="2"/>
  <c r="S1830" i="2"/>
  <c r="T1830" i="2"/>
  <c r="M1831" i="2"/>
  <c r="N1831" i="2"/>
  <c r="O1831" i="2"/>
  <c r="P1831" i="2"/>
  <c r="Q1831" i="2"/>
  <c r="R1831" i="2"/>
  <c r="S1831" i="2"/>
  <c r="T1831" i="2"/>
  <c r="M1832" i="2"/>
  <c r="N1832" i="2"/>
  <c r="O1832" i="2"/>
  <c r="P1832" i="2"/>
  <c r="Q1832" i="2"/>
  <c r="R1832" i="2"/>
  <c r="S1832" i="2"/>
  <c r="T1832" i="2"/>
  <c r="M1833" i="2"/>
  <c r="N1833" i="2"/>
  <c r="O1833" i="2"/>
  <c r="P1833" i="2"/>
  <c r="Q1833" i="2"/>
  <c r="R1833" i="2"/>
  <c r="S1833" i="2"/>
  <c r="T1833" i="2"/>
  <c r="M1834" i="2"/>
  <c r="N1834" i="2"/>
  <c r="O1834" i="2"/>
  <c r="P1834" i="2"/>
  <c r="Q1834" i="2"/>
  <c r="R1834" i="2"/>
  <c r="S1834" i="2"/>
  <c r="T1834" i="2"/>
  <c r="M1835" i="2"/>
  <c r="N1835" i="2"/>
  <c r="O1835" i="2"/>
  <c r="P1835" i="2"/>
  <c r="Q1835" i="2"/>
  <c r="R1835" i="2"/>
  <c r="S1835" i="2"/>
  <c r="T1835" i="2"/>
  <c r="M1836" i="2"/>
  <c r="N1836" i="2"/>
  <c r="O1836" i="2"/>
  <c r="P1836" i="2"/>
  <c r="Q1836" i="2"/>
  <c r="R1836" i="2"/>
  <c r="S1836" i="2"/>
  <c r="T1836" i="2"/>
  <c r="T2" i="2"/>
  <c r="S2" i="2"/>
  <c r="R2" i="2"/>
  <c r="Q2" i="2"/>
  <c r="P2" i="2"/>
  <c r="O2" i="2"/>
  <c r="N2" i="2"/>
  <c r="M2" i="2"/>
  <c r="AH1836" i="4"/>
  <c r="AG1836" i="4"/>
  <c r="AF1836" i="4"/>
  <c r="AE1836" i="4"/>
  <c r="AD1836" i="4"/>
  <c r="AC1836" i="4"/>
  <c r="AB1836" i="4"/>
  <c r="AA1836" i="4"/>
  <c r="AH1835" i="4"/>
  <c r="AG1835" i="4"/>
  <c r="AF1835" i="4"/>
  <c r="AE1835" i="4"/>
  <c r="AD1835" i="4"/>
  <c r="AC1835" i="4"/>
  <c r="AB1835" i="4"/>
  <c r="AA1835" i="4"/>
  <c r="AH1834" i="4"/>
  <c r="AG1834" i="4"/>
  <c r="AF1834" i="4"/>
  <c r="AE1834" i="4"/>
  <c r="AD1834" i="4"/>
  <c r="AC1834" i="4"/>
  <c r="AB1834" i="4"/>
  <c r="AA1834" i="4"/>
  <c r="AH1833" i="4"/>
  <c r="AG1833" i="4"/>
  <c r="AF1833" i="4"/>
  <c r="AE1833" i="4"/>
  <c r="AD1833" i="4"/>
  <c r="AC1833" i="4"/>
  <c r="AB1833" i="4"/>
  <c r="AA1833" i="4"/>
  <c r="AH1832" i="4"/>
  <c r="AG1832" i="4"/>
  <c r="AF1832" i="4"/>
  <c r="AE1832" i="4"/>
  <c r="AD1832" i="4"/>
  <c r="AC1832" i="4"/>
  <c r="AB1832" i="4"/>
  <c r="AA1832" i="4"/>
  <c r="AH1831" i="4"/>
  <c r="AG1831" i="4"/>
  <c r="AF1831" i="4"/>
  <c r="AE1831" i="4"/>
  <c r="AD1831" i="4"/>
  <c r="AC1831" i="4"/>
  <c r="AB1831" i="4"/>
  <c r="AA1831" i="4"/>
  <c r="AH1830" i="4"/>
  <c r="AG1830" i="4"/>
  <c r="AF1830" i="4"/>
  <c r="AE1830" i="4"/>
  <c r="AD1830" i="4"/>
  <c r="AC1830" i="4"/>
  <c r="AB1830" i="4"/>
  <c r="AA1830" i="4"/>
  <c r="AH1829" i="4"/>
  <c r="AG1829" i="4"/>
  <c r="AF1829" i="4"/>
  <c r="AE1829" i="4"/>
  <c r="AD1829" i="4"/>
  <c r="AC1829" i="4"/>
  <c r="AB1829" i="4"/>
  <c r="AA1829" i="4"/>
  <c r="AH1828" i="4"/>
  <c r="AG1828" i="4"/>
  <c r="AF1828" i="4"/>
  <c r="AE1828" i="4"/>
  <c r="AD1828" i="4"/>
  <c r="AC1828" i="4"/>
  <c r="AB1828" i="4"/>
  <c r="AA1828" i="4"/>
  <c r="AH1827" i="4"/>
  <c r="AG1827" i="4"/>
  <c r="AF1827" i="4"/>
  <c r="AE1827" i="4"/>
  <c r="AD1827" i="4"/>
  <c r="AC1827" i="4"/>
  <c r="AB1827" i="4"/>
  <c r="AA1827" i="4"/>
  <c r="AH1826" i="4"/>
  <c r="AG1826" i="4"/>
  <c r="AF1826" i="4"/>
  <c r="AE1826" i="4"/>
  <c r="AD1826" i="4"/>
  <c r="AC1826" i="4"/>
  <c r="AB1826" i="4"/>
  <c r="AA1826" i="4"/>
  <c r="AH1825" i="4"/>
  <c r="AG1825" i="4"/>
  <c r="AF1825" i="4"/>
  <c r="AE1825" i="4"/>
  <c r="AD1825" i="4"/>
  <c r="AC1825" i="4"/>
  <c r="AB1825" i="4"/>
  <c r="AA1825" i="4"/>
  <c r="AH1824" i="4"/>
  <c r="AG1824" i="4"/>
  <c r="AF1824" i="4"/>
  <c r="AE1824" i="4"/>
  <c r="AD1824" i="4"/>
  <c r="AC1824" i="4"/>
  <c r="AB1824" i="4"/>
  <c r="AA1824" i="4"/>
  <c r="AH1823" i="4"/>
  <c r="AG1823" i="4"/>
  <c r="AF1823" i="4"/>
  <c r="AE1823" i="4"/>
  <c r="AD1823" i="4"/>
  <c r="AC1823" i="4"/>
  <c r="AB1823" i="4"/>
  <c r="AA1823" i="4"/>
  <c r="AH1822" i="4"/>
  <c r="AG1822" i="4"/>
  <c r="AF1822" i="4"/>
  <c r="AE1822" i="4"/>
  <c r="AD1822" i="4"/>
  <c r="AC1822" i="4"/>
  <c r="AB1822" i="4"/>
  <c r="AA1822" i="4"/>
  <c r="AH1821" i="4"/>
  <c r="AG1821" i="4"/>
  <c r="AF1821" i="4"/>
  <c r="AE1821" i="4"/>
  <c r="AD1821" i="4"/>
  <c r="AC1821" i="4"/>
  <c r="AB1821" i="4"/>
  <c r="AA1821" i="4"/>
  <c r="AH1820" i="4"/>
  <c r="AG1820" i="4"/>
  <c r="AF1820" i="4"/>
  <c r="AE1820" i="4"/>
  <c r="AD1820" i="4"/>
  <c r="AC1820" i="4"/>
  <c r="AB1820" i="4"/>
  <c r="AA1820" i="4"/>
  <c r="AH1819" i="4"/>
  <c r="AG1819" i="4"/>
  <c r="AF1819" i="4"/>
  <c r="AE1819" i="4"/>
  <c r="AD1819" i="4"/>
  <c r="AC1819" i="4"/>
  <c r="AB1819" i="4"/>
  <c r="AA1819" i="4"/>
  <c r="AH1818" i="4"/>
  <c r="AG1818" i="4"/>
  <c r="AF1818" i="4"/>
  <c r="AE1818" i="4"/>
  <c r="AD1818" i="4"/>
  <c r="AC1818" i="4"/>
  <c r="AB1818" i="4"/>
  <c r="AA1818" i="4"/>
  <c r="AH1817" i="4"/>
  <c r="AG1817" i="4"/>
  <c r="AF1817" i="4"/>
  <c r="AE1817" i="4"/>
  <c r="AD1817" i="4"/>
  <c r="AC1817" i="4"/>
  <c r="AB1817" i="4"/>
  <c r="AA1817" i="4"/>
  <c r="AH1816" i="4"/>
  <c r="AG1816" i="4"/>
  <c r="AF1816" i="4"/>
  <c r="AE1816" i="4"/>
  <c r="AD1816" i="4"/>
  <c r="AC1816" i="4"/>
  <c r="AB1816" i="4"/>
  <c r="AA1816" i="4"/>
  <c r="AH1815" i="4"/>
  <c r="AG1815" i="4"/>
  <c r="AF1815" i="4"/>
  <c r="AE1815" i="4"/>
  <c r="AD1815" i="4"/>
  <c r="AC1815" i="4"/>
  <c r="AB1815" i="4"/>
  <c r="AA1815" i="4"/>
  <c r="AH1814" i="4"/>
  <c r="AG1814" i="4"/>
  <c r="AF1814" i="4"/>
  <c r="AE1814" i="4"/>
  <c r="AD1814" i="4"/>
  <c r="AC1814" i="4"/>
  <c r="AB1814" i="4"/>
  <c r="AA1814" i="4"/>
  <c r="AH1813" i="4"/>
  <c r="AG1813" i="4"/>
  <c r="AF1813" i="4"/>
  <c r="AE1813" i="4"/>
  <c r="AD1813" i="4"/>
  <c r="AC1813" i="4"/>
  <c r="AB1813" i="4"/>
  <c r="AA1813" i="4"/>
  <c r="AH1812" i="4"/>
  <c r="AG1812" i="4"/>
  <c r="AF1812" i="4"/>
  <c r="AE1812" i="4"/>
  <c r="AD1812" i="4"/>
  <c r="AC1812" i="4"/>
  <c r="AB1812" i="4"/>
  <c r="AA1812" i="4"/>
  <c r="AH1811" i="4"/>
  <c r="AG1811" i="4"/>
  <c r="AF1811" i="4"/>
  <c r="AE1811" i="4"/>
  <c r="AD1811" i="4"/>
  <c r="AC1811" i="4"/>
  <c r="AB1811" i="4"/>
  <c r="AA1811" i="4"/>
  <c r="AH1810" i="4"/>
  <c r="AG1810" i="4"/>
  <c r="AF1810" i="4"/>
  <c r="AE1810" i="4"/>
  <c r="AD1810" i="4"/>
  <c r="AC1810" i="4"/>
  <c r="AB1810" i="4"/>
  <c r="AA1810" i="4"/>
  <c r="AH1809" i="4"/>
  <c r="AG1809" i="4"/>
  <c r="AF1809" i="4"/>
  <c r="AE1809" i="4"/>
  <c r="AD1809" i="4"/>
  <c r="AC1809" i="4"/>
  <c r="AB1809" i="4"/>
  <c r="AA1809" i="4"/>
  <c r="AH1808" i="4"/>
  <c r="AG1808" i="4"/>
  <c r="AF1808" i="4"/>
  <c r="AE1808" i="4"/>
  <c r="AD1808" i="4"/>
  <c r="AC1808" i="4"/>
  <c r="AB1808" i="4"/>
  <c r="AA1808" i="4"/>
  <c r="AH1807" i="4"/>
  <c r="AG1807" i="4"/>
  <c r="AF1807" i="4"/>
  <c r="AE1807" i="4"/>
  <c r="AD1807" i="4"/>
  <c r="AC1807" i="4"/>
  <c r="AB1807" i="4"/>
  <c r="AA1807" i="4"/>
  <c r="AH1806" i="4"/>
  <c r="AG1806" i="4"/>
  <c r="AF1806" i="4"/>
  <c r="AE1806" i="4"/>
  <c r="AD1806" i="4"/>
  <c r="AC1806" i="4"/>
  <c r="AB1806" i="4"/>
  <c r="AA1806" i="4"/>
  <c r="AH1805" i="4"/>
  <c r="AG1805" i="4"/>
  <c r="AF1805" i="4"/>
  <c r="AE1805" i="4"/>
  <c r="AD1805" i="4"/>
  <c r="AC1805" i="4"/>
  <c r="AB1805" i="4"/>
  <c r="AA1805" i="4"/>
  <c r="AH1804" i="4"/>
  <c r="AG1804" i="4"/>
  <c r="AF1804" i="4"/>
  <c r="AE1804" i="4"/>
  <c r="AD1804" i="4"/>
  <c r="AC1804" i="4"/>
  <c r="AB1804" i="4"/>
  <c r="AA1804" i="4"/>
  <c r="AH1803" i="4"/>
  <c r="AG1803" i="4"/>
  <c r="AF1803" i="4"/>
  <c r="AE1803" i="4"/>
  <c r="AD1803" i="4"/>
  <c r="AC1803" i="4"/>
  <c r="AB1803" i="4"/>
  <c r="AA1803" i="4"/>
  <c r="AH1802" i="4"/>
  <c r="AG1802" i="4"/>
  <c r="AF1802" i="4"/>
  <c r="AE1802" i="4"/>
  <c r="AD1802" i="4"/>
  <c r="AC1802" i="4"/>
  <c r="AB1802" i="4"/>
  <c r="AA1802" i="4"/>
  <c r="AH1801" i="4"/>
  <c r="AG1801" i="4"/>
  <c r="AF1801" i="4"/>
  <c r="AE1801" i="4"/>
  <c r="AD1801" i="4"/>
  <c r="AC1801" i="4"/>
  <c r="AB1801" i="4"/>
  <c r="AA1801" i="4"/>
  <c r="AH1800" i="4"/>
  <c r="AG1800" i="4"/>
  <c r="AF1800" i="4"/>
  <c r="AE1800" i="4"/>
  <c r="AD1800" i="4"/>
  <c r="AC1800" i="4"/>
  <c r="AB1800" i="4"/>
  <c r="AA1800" i="4"/>
  <c r="AH1799" i="4"/>
  <c r="AG1799" i="4"/>
  <c r="AF1799" i="4"/>
  <c r="AE1799" i="4"/>
  <c r="AD1799" i="4"/>
  <c r="AC1799" i="4"/>
  <c r="AB1799" i="4"/>
  <c r="AA1799" i="4"/>
  <c r="AH1798" i="4"/>
  <c r="AG1798" i="4"/>
  <c r="AF1798" i="4"/>
  <c r="AE1798" i="4"/>
  <c r="AD1798" i="4"/>
  <c r="AC1798" i="4"/>
  <c r="AB1798" i="4"/>
  <c r="AA1798" i="4"/>
  <c r="AH1797" i="4"/>
  <c r="AG1797" i="4"/>
  <c r="AF1797" i="4"/>
  <c r="AE1797" i="4"/>
  <c r="AD1797" i="4"/>
  <c r="AC1797" i="4"/>
  <c r="AB1797" i="4"/>
  <c r="AA1797" i="4"/>
  <c r="AH1796" i="4"/>
  <c r="AG1796" i="4"/>
  <c r="AF1796" i="4"/>
  <c r="AE1796" i="4"/>
  <c r="AD1796" i="4"/>
  <c r="AC1796" i="4"/>
  <c r="AB1796" i="4"/>
  <c r="AA1796" i="4"/>
  <c r="AH1795" i="4"/>
  <c r="AG1795" i="4"/>
  <c r="AF1795" i="4"/>
  <c r="AE1795" i="4"/>
  <c r="AD1795" i="4"/>
  <c r="AC1795" i="4"/>
  <c r="AB1795" i="4"/>
  <c r="AA1795" i="4"/>
  <c r="AH1794" i="4"/>
  <c r="AG1794" i="4"/>
  <c r="AF1794" i="4"/>
  <c r="AE1794" i="4"/>
  <c r="AD1794" i="4"/>
  <c r="AC1794" i="4"/>
  <c r="AB1794" i="4"/>
  <c r="AA1794" i="4"/>
  <c r="AH1793" i="4"/>
  <c r="AG1793" i="4"/>
  <c r="AF1793" i="4"/>
  <c r="AE1793" i="4"/>
  <c r="AD1793" i="4"/>
  <c r="AC1793" i="4"/>
  <c r="AB1793" i="4"/>
  <c r="AA1793" i="4"/>
  <c r="AH1792" i="4"/>
  <c r="AG1792" i="4"/>
  <c r="AF1792" i="4"/>
  <c r="AE1792" i="4"/>
  <c r="AD1792" i="4"/>
  <c r="AC1792" i="4"/>
  <c r="AB1792" i="4"/>
  <c r="AA1792" i="4"/>
  <c r="AH1791" i="4"/>
  <c r="AG1791" i="4"/>
  <c r="AF1791" i="4"/>
  <c r="AE1791" i="4"/>
  <c r="AD1791" i="4"/>
  <c r="AC1791" i="4"/>
  <c r="AB1791" i="4"/>
  <c r="AA1791" i="4"/>
  <c r="AH1790" i="4"/>
  <c r="AG1790" i="4"/>
  <c r="AF1790" i="4"/>
  <c r="AE1790" i="4"/>
  <c r="AD1790" i="4"/>
  <c r="AC1790" i="4"/>
  <c r="AB1790" i="4"/>
  <c r="AA1790" i="4"/>
  <c r="AH1789" i="4"/>
  <c r="AG1789" i="4"/>
  <c r="AF1789" i="4"/>
  <c r="AE1789" i="4"/>
  <c r="AD1789" i="4"/>
  <c r="AC1789" i="4"/>
  <c r="AB1789" i="4"/>
  <c r="AA1789" i="4"/>
  <c r="AH1788" i="4"/>
  <c r="AG1788" i="4"/>
  <c r="AF1788" i="4"/>
  <c r="AE1788" i="4"/>
  <c r="AD1788" i="4"/>
  <c r="AC1788" i="4"/>
  <c r="AB1788" i="4"/>
  <c r="AA1788" i="4"/>
  <c r="AH1787" i="4"/>
  <c r="AG1787" i="4"/>
  <c r="AF1787" i="4"/>
  <c r="AE1787" i="4"/>
  <c r="AD1787" i="4"/>
  <c r="AC1787" i="4"/>
  <c r="AB1787" i="4"/>
  <c r="AA1787" i="4"/>
  <c r="AH1786" i="4"/>
  <c r="AG1786" i="4"/>
  <c r="AF1786" i="4"/>
  <c r="AE1786" i="4"/>
  <c r="AD1786" i="4"/>
  <c r="AC1786" i="4"/>
  <c r="AB1786" i="4"/>
  <c r="AA1786" i="4"/>
  <c r="AH1785" i="4"/>
  <c r="AG1785" i="4"/>
  <c r="AF1785" i="4"/>
  <c r="AE1785" i="4"/>
  <c r="AD1785" i="4"/>
  <c r="AC1785" i="4"/>
  <c r="AB1785" i="4"/>
  <c r="AA1785" i="4"/>
  <c r="AH1784" i="4"/>
  <c r="AG1784" i="4"/>
  <c r="AF1784" i="4"/>
  <c r="AE1784" i="4"/>
  <c r="AD1784" i="4"/>
  <c r="AC1784" i="4"/>
  <c r="AB1784" i="4"/>
  <c r="AA1784" i="4"/>
  <c r="AH1783" i="4"/>
  <c r="AG1783" i="4"/>
  <c r="AF1783" i="4"/>
  <c r="AE1783" i="4"/>
  <c r="AD1783" i="4"/>
  <c r="AC1783" i="4"/>
  <c r="AB1783" i="4"/>
  <c r="AA1783" i="4"/>
  <c r="AH1782" i="4"/>
  <c r="AG1782" i="4"/>
  <c r="AF1782" i="4"/>
  <c r="AE1782" i="4"/>
  <c r="AD1782" i="4"/>
  <c r="AC1782" i="4"/>
  <c r="AB1782" i="4"/>
  <c r="AA1782" i="4"/>
  <c r="AH1781" i="4"/>
  <c r="AG1781" i="4"/>
  <c r="AF1781" i="4"/>
  <c r="AE1781" i="4"/>
  <c r="AD1781" i="4"/>
  <c r="AC1781" i="4"/>
  <c r="AB1781" i="4"/>
  <c r="AA1781" i="4"/>
  <c r="AH1780" i="4"/>
  <c r="AG1780" i="4"/>
  <c r="AF1780" i="4"/>
  <c r="AE1780" i="4"/>
  <c r="AD1780" i="4"/>
  <c r="AC1780" i="4"/>
  <c r="AB1780" i="4"/>
  <c r="AA1780" i="4"/>
  <c r="AH1779" i="4"/>
  <c r="AG1779" i="4"/>
  <c r="AF1779" i="4"/>
  <c r="AE1779" i="4"/>
  <c r="AD1779" i="4"/>
  <c r="AC1779" i="4"/>
  <c r="AB1779" i="4"/>
  <c r="AA1779" i="4"/>
  <c r="AH1778" i="4"/>
  <c r="AG1778" i="4"/>
  <c r="AF1778" i="4"/>
  <c r="AE1778" i="4"/>
  <c r="AD1778" i="4"/>
  <c r="AC1778" i="4"/>
  <c r="AB1778" i="4"/>
  <c r="AA1778" i="4"/>
  <c r="AH1777" i="4"/>
  <c r="AG1777" i="4"/>
  <c r="AF1777" i="4"/>
  <c r="AE1777" i="4"/>
  <c r="AD1777" i="4"/>
  <c r="AC1777" i="4"/>
  <c r="AB1777" i="4"/>
  <c r="AA1777" i="4"/>
  <c r="AH1776" i="4"/>
  <c r="AG1776" i="4"/>
  <c r="AF1776" i="4"/>
  <c r="AE1776" i="4"/>
  <c r="AD1776" i="4"/>
  <c r="AC1776" i="4"/>
  <c r="AB1776" i="4"/>
  <c r="AA1776" i="4"/>
  <c r="AH1775" i="4"/>
  <c r="AG1775" i="4"/>
  <c r="AF1775" i="4"/>
  <c r="AE1775" i="4"/>
  <c r="AD1775" i="4"/>
  <c r="AC1775" i="4"/>
  <c r="AB1775" i="4"/>
  <c r="AA1775" i="4"/>
  <c r="AH1774" i="4"/>
  <c r="AG1774" i="4"/>
  <c r="AF1774" i="4"/>
  <c r="AE1774" i="4"/>
  <c r="AD1774" i="4"/>
  <c r="AC1774" i="4"/>
  <c r="AB1774" i="4"/>
  <c r="AA1774" i="4"/>
  <c r="AH1773" i="4"/>
  <c r="AG1773" i="4"/>
  <c r="AF1773" i="4"/>
  <c r="AE1773" i="4"/>
  <c r="AD1773" i="4"/>
  <c r="AC1773" i="4"/>
  <c r="AB1773" i="4"/>
  <c r="AA1773" i="4"/>
  <c r="AH1772" i="4"/>
  <c r="AG1772" i="4"/>
  <c r="AF1772" i="4"/>
  <c r="AE1772" i="4"/>
  <c r="AD1772" i="4"/>
  <c r="AC1772" i="4"/>
  <c r="AB1772" i="4"/>
  <c r="AA1772" i="4"/>
  <c r="AH1771" i="4"/>
  <c r="AG1771" i="4"/>
  <c r="AF1771" i="4"/>
  <c r="AE1771" i="4"/>
  <c r="AD1771" i="4"/>
  <c r="AC1771" i="4"/>
  <c r="AB1771" i="4"/>
  <c r="AA1771" i="4"/>
  <c r="AH1770" i="4"/>
  <c r="AG1770" i="4"/>
  <c r="AF1770" i="4"/>
  <c r="AE1770" i="4"/>
  <c r="AD1770" i="4"/>
  <c r="AC1770" i="4"/>
  <c r="AB1770" i="4"/>
  <c r="AA1770" i="4"/>
  <c r="AH1769" i="4"/>
  <c r="AG1769" i="4"/>
  <c r="AF1769" i="4"/>
  <c r="AE1769" i="4"/>
  <c r="AD1769" i="4"/>
  <c r="AC1769" i="4"/>
  <c r="AB1769" i="4"/>
  <c r="AA1769" i="4"/>
  <c r="AH1768" i="4"/>
  <c r="AG1768" i="4"/>
  <c r="AF1768" i="4"/>
  <c r="AE1768" i="4"/>
  <c r="AD1768" i="4"/>
  <c r="AC1768" i="4"/>
  <c r="AB1768" i="4"/>
  <c r="AA1768" i="4"/>
  <c r="AH1767" i="4"/>
  <c r="AG1767" i="4"/>
  <c r="AF1767" i="4"/>
  <c r="AE1767" i="4"/>
  <c r="AD1767" i="4"/>
  <c r="AC1767" i="4"/>
  <c r="AB1767" i="4"/>
  <c r="AA1767" i="4"/>
  <c r="AH1766" i="4"/>
  <c r="AG1766" i="4"/>
  <c r="AF1766" i="4"/>
  <c r="AE1766" i="4"/>
  <c r="AD1766" i="4"/>
  <c r="AC1766" i="4"/>
  <c r="AB1766" i="4"/>
  <c r="AA1766" i="4"/>
  <c r="AH1765" i="4"/>
  <c r="AG1765" i="4"/>
  <c r="AF1765" i="4"/>
  <c r="AE1765" i="4"/>
  <c r="AD1765" i="4"/>
  <c r="AC1765" i="4"/>
  <c r="AB1765" i="4"/>
  <c r="AA1765" i="4"/>
  <c r="AH1764" i="4"/>
  <c r="AG1764" i="4"/>
  <c r="AF1764" i="4"/>
  <c r="AE1764" i="4"/>
  <c r="AD1764" i="4"/>
  <c r="AC1764" i="4"/>
  <c r="AB1764" i="4"/>
  <c r="AA1764" i="4"/>
  <c r="AH1763" i="4"/>
  <c r="AG1763" i="4"/>
  <c r="AF1763" i="4"/>
  <c r="AE1763" i="4"/>
  <c r="AD1763" i="4"/>
  <c r="AC1763" i="4"/>
  <c r="AB1763" i="4"/>
  <c r="AA1763" i="4"/>
  <c r="AH1762" i="4"/>
  <c r="AG1762" i="4"/>
  <c r="AF1762" i="4"/>
  <c r="AE1762" i="4"/>
  <c r="AD1762" i="4"/>
  <c r="AC1762" i="4"/>
  <c r="AB1762" i="4"/>
  <c r="AA1762" i="4"/>
  <c r="AH1761" i="4"/>
  <c r="AG1761" i="4"/>
  <c r="AF1761" i="4"/>
  <c r="AE1761" i="4"/>
  <c r="AD1761" i="4"/>
  <c r="AC1761" i="4"/>
  <c r="AB1761" i="4"/>
  <c r="AA1761" i="4"/>
  <c r="AH1760" i="4"/>
  <c r="AG1760" i="4"/>
  <c r="AF1760" i="4"/>
  <c r="AE1760" i="4"/>
  <c r="AD1760" i="4"/>
  <c r="AC1760" i="4"/>
  <c r="AB1760" i="4"/>
  <c r="AA1760" i="4"/>
  <c r="AH1759" i="4"/>
  <c r="AG1759" i="4"/>
  <c r="AF1759" i="4"/>
  <c r="AE1759" i="4"/>
  <c r="AD1759" i="4"/>
  <c r="AC1759" i="4"/>
  <c r="AB1759" i="4"/>
  <c r="AA1759" i="4"/>
  <c r="AH1758" i="4"/>
  <c r="AG1758" i="4"/>
  <c r="AF1758" i="4"/>
  <c r="AE1758" i="4"/>
  <c r="AD1758" i="4"/>
  <c r="AC1758" i="4"/>
  <c r="AB1758" i="4"/>
  <c r="AA1758" i="4"/>
  <c r="AH1757" i="4"/>
  <c r="AG1757" i="4"/>
  <c r="AF1757" i="4"/>
  <c r="AE1757" i="4"/>
  <c r="AD1757" i="4"/>
  <c r="AC1757" i="4"/>
  <c r="AB1757" i="4"/>
  <c r="AA1757" i="4"/>
  <c r="AH1756" i="4"/>
  <c r="AG1756" i="4"/>
  <c r="AF1756" i="4"/>
  <c r="AE1756" i="4"/>
  <c r="AD1756" i="4"/>
  <c r="AC1756" i="4"/>
  <c r="AB1756" i="4"/>
  <c r="AA1756" i="4"/>
  <c r="AH1755" i="4"/>
  <c r="AG1755" i="4"/>
  <c r="AF1755" i="4"/>
  <c r="AE1755" i="4"/>
  <c r="AD1755" i="4"/>
  <c r="AC1755" i="4"/>
  <c r="AB1755" i="4"/>
  <c r="AA1755" i="4"/>
  <c r="AH1754" i="4"/>
  <c r="AG1754" i="4"/>
  <c r="AF1754" i="4"/>
  <c r="AE1754" i="4"/>
  <c r="AD1754" i="4"/>
  <c r="AC1754" i="4"/>
  <c r="AB1754" i="4"/>
  <c r="AA1754" i="4"/>
  <c r="AH1753" i="4"/>
  <c r="AG1753" i="4"/>
  <c r="AF1753" i="4"/>
  <c r="AE1753" i="4"/>
  <c r="AD1753" i="4"/>
  <c r="AC1753" i="4"/>
  <c r="AB1753" i="4"/>
  <c r="AA1753" i="4"/>
  <c r="AH1752" i="4"/>
  <c r="AG1752" i="4"/>
  <c r="AF1752" i="4"/>
  <c r="AE1752" i="4"/>
  <c r="AD1752" i="4"/>
  <c r="AC1752" i="4"/>
  <c r="AB1752" i="4"/>
  <c r="AA1752" i="4"/>
  <c r="AH1751" i="4"/>
  <c r="AG1751" i="4"/>
  <c r="AF1751" i="4"/>
  <c r="AE1751" i="4"/>
  <c r="AD1751" i="4"/>
  <c r="AC1751" i="4"/>
  <c r="AB1751" i="4"/>
  <c r="AA1751" i="4"/>
  <c r="AH1750" i="4"/>
  <c r="AG1750" i="4"/>
  <c r="AF1750" i="4"/>
  <c r="AE1750" i="4"/>
  <c r="AD1750" i="4"/>
  <c r="AC1750" i="4"/>
  <c r="AB1750" i="4"/>
  <c r="AA1750" i="4"/>
  <c r="AH1749" i="4"/>
  <c r="AG1749" i="4"/>
  <c r="AF1749" i="4"/>
  <c r="AE1749" i="4"/>
  <c r="AD1749" i="4"/>
  <c r="AC1749" i="4"/>
  <c r="AB1749" i="4"/>
  <c r="AA1749" i="4"/>
  <c r="AH1748" i="4"/>
  <c r="AG1748" i="4"/>
  <c r="AF1748" i="4"/>
  <c r="AE1748" i="4"/>
  <c r="AD1748" i="4"/>
  <c r="AC1748" i="4"/>
  <c r="AB1748" i="4"/>
  <c r="AA1748" i="4"/>
  <c r="AH1747" i="4"/>
  <c r="AG1747" i="4"/>
  <c r="AF1747" i="4"/>
  <c r="AE1747" i="4"/>
  <c r="AD1747" i="4"/>
  <c r="AC1747" i="4"/>
  <c r="AB1747" i="4"/>
  <c r="AA1747" i="4"/>
  <c r="AH1746" i="4"/>
  <c r="AG1746" i="4"/>
  <c r="AF1746" i="4"/>
  <c r="AE1746" i="4"/>
  <c r="AD1746" i="4"/>
  <c r="AC1746" i="4"/>
  <c r="AB1746" i="4"/>
  <c r="AA1746" i="4"/>
  <c r="AH1745" i="4"/>
  <c r="AG1745" i="4"/>
  <c r="AF1745" i="4"/>
  <c r="AE1745" i="4"/>
  <c r="AD1745" i="4"/>
  <c r="AC1745" i="4"/>
  <c r="AB1745" i="4"/>
  <c r="AA1745" i="4"/>
  <c r="AH1744" i="4"/>
  <c r="AG1744" i="4"/>
  <c r="AF1744" i="4"/>
  <c r="AE1744" i="4"/>
  <c r="AD1744" i="4"/>
  <c r="AC1744" i="4"/>
  <c r="AB1744" i="4"/>
  <c r="AA1744" i="4"/>
  <c r="AH1743" i="4"/>
  <c r="AG1743" i="4"/>
  <c r="AF1743" i="4"/>
  <c r="AE1743" i="4"/>
  <c r="AD1743" i="4"/>
  <c r="AC1743" i="4"/>
  <c r="AB1743" i="4"/>
  <c r="AA1743" i="4"/>
  <c r="AH1742" i="4"/>
  <c r="AG1742" i="4"/>
  <c r="AF1742" i="4"/>
  <c r="AE1742" i="4"/>
  <c r="AD1742" i="4"/>
  <c r="AC1742" i="4"/>
  <c r="AB1742" i="4"/>
  <c r="AA1742" i="4"/>
  <c r="AH1741" i="4"/>
  <c r="AG1741" i="4"/>
  <c r="AF1741" i="4"/>
  <c r="AE1741" i="4"/>
  <c r="AD1741" i="4"/>
  <c r="AC1741" i="4"/>
  <c r="AB1741" i="4"/>
  <c r="AA1741" i="4"/>
  <c r="AH1740" i="4"/>
  <c r="AG1740" i="4"/>
  <c r="AF1740" i="4"/>
  <c r="AE1740" i="4"/>
  <c r="AD1740" i="4"/>
  <c r="AC1740" i="4"/>
  <c r="AB1740" i="4"/>
  <c r="AA1740" i="4"/>
  <c r="AH1739" i="4"/>
  <c r="AG1739" i="4"/>
  <c r="AF1739" i="4"/>
  <c r="AE1739" i="4"/>
  <c r="AD1739" i="4"/>
  <c r="AC1739" i="4"/>
  <c r="AB1739" i="4"/>
  <c r="AA1739" i="4"/>
  <c r="AH1738" i="4"/>
  <c r="AG1738" i="4"/>
  <c r="AF1738" i="4"/>
  <c r="AE1738" i="4"/>
  <c r="AD1738" i="4"/>
  <c r="AC1738" i="4"/>
  <c r="AB1738" i="4"/>
  <c r="AA1738" i="4"/>
  <c r="AH1737" i="4"/>
  <c r="AG1737" i="4"/>
  <c r="AF1737" i="4"/>
  <c r="AE1737" i="4"/>
  <c r="AD1737" i="4"/>
  <c r="AC1737" i="4"/>
  <c r="AB1737" i="4"/>
  <c r="AA1737" i="4"/>
  <c r="AH1736" i="4"/>
  <c r="AG1736" i="4"/>
  <c r="AF1736" i="4"/>
  <c r="AE1736" i="4"/>
  <c r="AD1736" i="4"/>
  <c r="AC1736" i="4"/>
  <c r="AB1736" i="4"/>
  <c r="AA1736" i="4"/>
  <c r="AH1735" i="4"/>
  <c r="AG1735" i="4"/>
  <c r="AF1735" i="4"/>
  <c r="AE1735" i="4"/>
  <c r="AD1735" i="4"/>
  <c r="AC1735" i="4"/>
  <c r="AB1735" i="4"/>
  <c r="AA1735" i="4"/>
  <c r="AH1734" i="4"/>
  <c r="AG1734" i="4"/>
  <c r="AF1734" i="4"/>
  <c r="AE1734" i="4"/>
  <c r="AD1734" i="4"/>
  <c r="AC1734" i="4"/>
  <c r="AB1734" i="4"/>
  <c r="AA1734" i="4"/>
  <c r="AH1733" i="4"/>
  <c r="AG1733" i="4"/>
  <c r="AF1733" i="4"/>
  <c r="AE1733" i="4"/>
  <c r="AD1733" i="4"/>
  <c r="AC1733" i="4"/>
  <c r="AB1733" i="4"/>
  <c r="AA1733" i="4"/>
  <c r="AH1732" i="4"/>
  <c r="AG1732" i="4"/>
  <c r="AF1732" i="4"/>
  <c r="AE1732" i="4"/>
  <c r="AD1732" i="4"/>
  <c r="AC1732" i="4"/>
  <c r="AB1732" i="4"/>
  <c r="AA1732" i="4"/>
  <c r="AH1731" i="4"/>
  <c r="AG1731" i="4"/>
  <c r="AF1731" i="4"/>
  <c r="AE1731" i="4"/>
  <c r="AD1731" i="4"/>
  <c r="AC1731" i="4"/>
  <c r="AB1731" i="4"/>
  <c r="AA1731" i="4"/>
  <c r="AH1730" i="4"/>
  <c r="AG1730" i="4"/>
  <c r="AF1730" i="4"/>
  <c r="AE1730" i="4"/>
  <c r="AD1730" i="4"/>
  <c r="AC1730" i="4"/>
  <c r="AB1730" i="4"/>
  <c r="AA1730" i="4"/>
  <c r="AH1729" i="4"/>
  <c r="AG1729" i="4"/>
  <c r="AF1729" i="4"/>
  <c r="AE1729" i="4"/>
  <c r="AD1729" i="4"/>
  <c r="AC1729" i="4"/>
  <c r="AB1729" i="4"/>
  <c r="AA1729" i="4"/>
  <c r="AH1728" i="4"/>
  <c r="AG1728" i="4"/>
  <c r="AF1728" i="4"/>
  <c r="AE1728" i="4"/>
  <c r="AD1728" i="4"/>
  <c r="AC1728" i="4"/>
  <c r="AB1728" i="4"/>
  <c r="AA1728" i="4"/>
  <c r="AH1727" i="4"/>
  <c r="AG1727" i="4"/>
  <c r="AF1727" i="4"/>
  <c r="AE1727" i="4"/>
  <c r="AD1727" i="4"/>
  <c r="AC1727" i="4"/>
  <c r="AB1727" i="4"/>
  <c r="AA1727" i="4"/>
  <c r="AH1726" i="4"/>
  <c r="AG1726" i="4"/>
  <c r="AF1726" i="4"/>
  <c r="AE1726" i="4"/>
  <c r="AD1726" i="4"/>
  <c r="AC1726" i="4"/>
  <c r="AB1726" i="4"/>
  <c r="AA1726" i="4"/>
  <c r="AH1725" i="4"/>
  <c r="AG1725" i="4"/>
  <c r="AF1725" i="4"/>
  <c r="AE1725" i="4"/>
  <c r="AD1725" i="4"/>
  <c r="AC1725" i="4"/>
  <c r="AB1725" i="4"/>
  <c r="AA1725" i="4"/>
  <c r="AH1724" i="4"/>
  <c r="AG1724" i="4"/>
  <c r="AF1724" i="4"/>
  <c r="AE1724" i="4"/>
  <c r="AD1724" i="4"/>
  <c r="AC1724" i="4"/>
  <c r="AB1724" i="4"/>
  <c r="AA1724" i="4"/>
  <c r="AH1723" i="4"/>
  <c r="AG1723" i="4"/>
  <c r="AF1723" i="4"/>
  <c r="AE1723" i="4"/>
  <c r="AD1723" i="4"/>
  <c r="AC1723" i="4"/>
  <c r="AB1723" i="4"/>
  <c r="AA1723" i="4"/>
  <c r="AH1722" i="4"/>
  <c r="AG1722" i="4"/>
  <c r="AF1722" i="4"/>
  <c r="AE1722" i="4"/>
  <c r="AD1722" i="4"/>
  <c r="AC1722" i="4"/>
  <c r="AB1722" i="4"/>
  <c r="AA1722" i="4"/>
  <c r="AH1721" i="4"/>
  <c r="AG1721" i="4"/>
  <c r="AF1721" i="4"/>
  <c r="AE1721" i="4"/>
  <c r="AD1721" i="4"/>
  <c r="AC1721" i="4"/>
  <c r="AB1721" i="4"/>
  <c r="AA1721" i="4"/>
  <c r="AH1720" i="4"/>
  <c r="AG1720" i="4"/>
  <c r="AF1720" i="4"/>
  <c r="AE1720" i="4"/>
  <c r="AD1720" i="4"/>
  <c r="AC1720" i="4"/>
  <c r="AB1720" i="4"/>
  <c r="AA1720" i="4"/>
  <c r="AH1719" i="4"/>
  <c r="AG1719" i="4"/>
  <c r="AF1719" i="4"/>
  <c r="AE1719" i="4"/>
  <c r="AD1719" i="4"/>
  <c r="AC1719" i="4"/>
  <c r="AB1719" i="4"/>
  <c r="AA1719" i="4"/>
  <c r="AH1718" i="4"/>
  <c r="AG1718" i="4"/>
  <c r="AF1718" i="4"/>
  <c r="AE1718" i="4"/>
  <c r="AD1718" i="4"/>
  <c r="AC1718" i="4"/>
  <c r="AB1718" i="4"/>
  <c r="AA1718" i="4"/>
  <c r="AH1717" i="4"/>
  <c r="AG1717" i="4"/>
  <c r="AF1717" i="4"/>
  <c r="AE1717" i="4"/>
  <c r="AD1717" i="4"/>
  <c r="AC1717" i="4"/>
  <c r="AB1717" i="4"/>
  <c r="AA1717" i="4"/>
  <c r="AH1716" i="4"/>
  <c r="AG1716" i="4"/>
  <c r="AF1716" i="4"/>
  <c r="AE1716" i="4"/>
  <c r="AD1716" i="4"/>
  <c r="AC1716" i="4"/>
  <c r="AB1716" i="4"/>
  <c r="AA1716" i="4"/>
  <c r="AH1715" i="4"/>
  <c r="AG1715" i="4"/>
  <c r="AF1715" i="4"/>
  <c r="AE1715" i="4"/>
  <c r="AD1715" i="4"/>
  <c r="AC1715" i="4"/>
  <c r="AB1715" i="4"/>
  <c r="AA1715" i="4"/>
  <c r="AH1714" i="4"/>
  <c r="AG1714" i="4"/>
  <c r="AF1714" i="4"/>
  <c r="AE1714" i="4"/>
  <c r="AD1714" i="4"/>
  <c r="AC1714" i="4"/>
  <c r="AB1714" i="4"/>
  <c r="AA1714" i="4"/>
  <c r="AH1713" i="4"/>
  <c r="AG1713" i="4"/>
  <c r="AF1713" i="4"/>
  <c r="AE1713" i="4"/>
  <c r="AD1713" i="4"/>
  <c r="AC1713" i="4"/>
  <c r="AB1713" i="4"/>
  <c r="AA1713" i="4"/>
  <c r="AH1712" i="4"/>
  <c r="AG1712" i="4"/>
  <c r="AF1712" i="4"/>
  <c r="AE1712" i="4"/>
  <c r="AD1712" i="4"/>
  <c r="AC1712" i="4"/>
  <c r="AB1712" i="4"/>
  <c r="AA1712" i="4"/>
  <c r="AH1711" i="4"/>
  <c r="AG1711" i="4"/>
  <c r="AF1711" i="4"/>
  <c r="AE1711" i="4"/>
  <c r="AD1711" i="4"/>
  <c r="AC1711" i="4"/>
  <c r="AB1711" i="4"/>
  <c r="AA1711" i="4"/>
  <c r="AH1710" i="4"/>
  <c r="AG1710" i="4"/>
  <c r="AF1710" i="4"/>
  <c r="AE1710" i="4"/>
  <c r="AD1710" i="4"/>
  <c r="AC1710" i="4"/>
  <c r="AB1710" i="4"/>
  <c r="AA1710" i="4"/>
  <c r="AH1709" i="4"/>
  <c r="AG1709" i="4"/>
  <c r="AF1709" i="4"/>
  <c r="AE1709" i="4"/>
  <c r="AD1709" i="4"/>
  <c r="AC1709" i="4"/>
  <c r="AB1709" i="4"/>
  <c r="AA1709" i="4"/>
  <c r="AH1708" i="4"/>
  <c r="AG1708" i="4"/>
  <c r="AF1708" i="4"/>
  <c r="AE1708" i="4"/>
  <c r="AD1708" i="4"/>
  <c r="AC1708" i="4"/>
  <c r="AB1708" i="4"/>
  <c r="AA1708" i="4"/>
  <c r="AH1707" i="4"/>
  <c r="AG1707" i="4"/>
  <c r="AF1707" i="4"/>
  <c r="AE1707" i="4"/>
  <c r="AD1707" i="4"/>
  <c r="AC1707" i="4"/>
  <c r="AB1707" i="4"/>
  <c r="AA1707" i="4"/>
  <c r="AH1706" i="4"/>
  <c r="AG1706" i="4"/>
  <c r="AF1706" i="4"/>
  <c r="AE1706" i="4"/>
  <c r="AD1706" i="4"/>
  <c r="AC1706" i="4"/>
  <c r="AB1706" i="4"/>
  <c r="AA1706" i="4"/>
  <c r="AH1705" i="4"/>
  <c r="AG1705" i="4"/>
  <c r="AF1705" i="4"/>
  <c r="AE1705" i="4"/>
  <c r="AD1705" i="4"/>
  <c r="AC1705" i="4"/>
  <c r="AB1705" i="4"/>
  <c r="AA1705" i="4"/>
  <c r="AH1704" i="4"/>
  <c r="AG1704" i="4"/>
  <c r="AF1704" i="4"/>
  <c r="AE1704" i="4"/>
  <c r="AD1704" i="4"/>
  <c r="AC1704" i="4"/>
  <c r="AB1704" i="4"/>
  <c r="AA1704" i="4"/>
  <c r="AH1703" i="4"/>
  <c r="AG1703" i="4"/>
  <c r="AF1703" i="4"/>
  <c r="AE1703" i="4"/>
  <c r="AD1703" i="4"/>
  <c r="AC1703" i="4"/>
  <c r="AB1703" i="4"/>
  <c r="AA1703" i="4"/>
  <c r="AH1702" i="4"/>
  <c r="AG1702" i="4"/>
  <c r="AF1702" i="4"/>
  <c r="AE1702" i="4"/>
  <c r="AD1702" i="4"/>
  <c r="AC1702" i="4"/>
  <c r="AB1702" i="4"/>
  <c r="AA1702" i="4"/>
  <c r="AH1701" i="4"/>
  <c r="AG1701" i="4"/>
  <c r="AF1701" i="4"/>
  <c r="AE1701" i="4"/>
  <c r="AD1701" i="4"/>
  <c r="AC1701" i="4"/>
  <c r="AB1701" i="4"/>
  <c r="AA1701" i="4"/>
  <c r="AH1700" i="4"/>
  <c r="AG1700" i="4"/>
  <c r="AF1700" i="4"/>
  <c r="AE1700" i="4"/>
  <c r="AD1700" i="4"/>
  <c r="AC1700" i="4"/>
  <c r="AB1700" i="4"/>
  <c r="AA1700" i="4"/>
  <c r="AH1699" i="4"/>
  <c r="AG1699" i="4"/>
  <c r="AF1699" i="4"/>
  <c r="AE1699" i="4"/>
  <c r="AD1699" i="4"/>
  <c r="AC1699" i="4"/>
  <c r="AB1699" i="4"/>
  <c r="AA1699" i="4"/>
  <c r="AH1698" i="4"/>
  <c r="AG1698" i="4"/>
  <c r="AF1698" i="4"/>
  <c r="AE1698" i="4"/>
  <c r="AD1698" i="4"/>
  <c r="AC1698" i="4"/>
  <c r="AB1698" i="4"/>
  <c r="AA1698" i="4"/>
  <c r="AH1697" i="4"/>
  <c r="AG1697" i="4"/>
  <c r="AF1697" i="4"/>
  <c r="AE1697" i="4"/>
  <c r="AD1697" i="4"/>
  <c r="AC1697" i="4"/>
  <c r="AB1697" i="4"/>
  <c r="AA1697" i="4"/>
  <c r="AH1696" i="4"/>
  <c r="AG1696" i="4"/>
  <c r="AF1696" i="4"/>
  <c r="AE1696" i="4"/>
  <c r="AD1696" i="4"/>
  <c r="AC1696" i="4"/>
  <c r="AB1696" i="4"/>
  <c r="AA1696" i="4"/>
  <c r="AH1695" i="4"/>
  <c r="AG1695" i="4"/>
  <c r="AF1695" i="4"/>
  <c r="AE1695" i="4"/>
  <c r="AD1695" i="4"/>
  <c r="AC1695" i="4"/>
  <c r="AB1695" i="4"/>
  <c r="AA1695" i="4"/>
  <c r="AH1694" i="4"/>
  <c r="AG1694" i="4"/>
  <c r="AF1694" i="4"/>
  <c r="AE1694" i="4"/>
  <c r="AD1694" i="4"/>
  <c r="AC1694" i="4"/>
  <c r="AB1694" i="4"/>
  <c r="AA1694" i="4"/>
  <c r="AH1693" i="4"/>
  <c r="AG1693" i="4"/>
  <c r="AF1693" i="4"/>
  <c r="AE1693" i="4"/>
  <c r="AD1693" i="4"/>
  <c r="AC1693" i="4"/>
  <c r="AB1693" i="4"/>
  <c r="AA1693" i="4"/>
  <c r="AH1692" i="4"/>
  <c r="AG1692" i="4"/>
  <c r="AF1692" i="4"/>
  <c r="AE1692" i="4"/>
  <c r="AD1692" i="4"/>
  <c r="AC1692" i="4"/>
  <c r="AB1692" i="4"/>
  <c r="AA1692" i="4"/>
  <c r="AH1691" i="4"/>
  <c r="AG1691" i="4"/>
  <c r="AF1691" i="4"/>
  <c r="AE1691" i="4"/>
  <c r="AD1691" i="4"/>
  <c r="AC1691" i="4"/>
  <c r="AB1691" i="4"/>
  <c r="AA1691" i="4"/>
  <c r="AH1690" i="4"/>
  <c r="AG1690" i="4"/>
  <c r="AF1690" i="4"/>
  <c r="AE1690" i="4"/>
  <c r="AD1690" i="4"/>
  <c r="AC1690" i="4"/>
  <c r="AB1690" i="4"/>
  <c r="AA1690" i="4"/>
  <c r="AH1689" i="4"/>
  <c r="AG1689" i="4"/>
  <c r="AF1689" i="4"/>
  <c r="AE1689" i="4"/>
  <c r="AD1689" i="4"/>
  <c r="AC1689" i="4"/>
  <c r="AB1689" i="4"/>
  <c r="AA1689" i="4"/>
  <c r="AH1688" i="4"/>
  <c r="AG1688" i="4"/>
  <c r="AF1688" i="4"/>
  <c r="AE1688" i="4"/>
  <c r="AD1688" i="4"/>
  <c r="AC1688" i="4"/>
  <c r="AB1688" i="4"/>
  <c r="AA1688" i="4"/>
  <c r="AH1687" i="4"/>
  <c r="AG1687" i="4"/>
  <c r="AF1687" i="4"/>
  <c r="AE1687" i="4"/>
  <c r="AD1687" i="4"/>
  <c r="AC1687" i="4"/>
  <c r="AB1687" i="4"/>
  <c r="AA1687" i="4"/>
  <c r="AH1686" i="4"/>
  <c r="AG1686" i="4"/>
  <c r="AF1686" i="4"/>
  <c r="AE1686" i="4"/>
  <c r="AD1686" i="4"/>
  <c r="AC1686" i="4"/>
  <c r="AB1686" i="4"/>
  <c r="AA1686" i="4"/>
  <c r="AH1685" i="4"/>
  <c r="AG1685" i="4"/>
  <c r="AF1685" i="4"/>
  <c r="AE1685" i="4"/>
  <c r="AD1685" i="4"/>
  <c r="AC1685" i="4"/>
  <c r="AB1685" i="4"/>
  <c r="AA1685" i="4"/>
  <c r="AH1684" i="4"/>
  <c r="AG1684" i="4"/>
  <c r="AF1684" i="4"/>
  <c r="AE1684" i="4"/>
  <c r="AD1684" i="4"/>
  <c r="AC1684" i="4"/>
  <c r="AB1684" i="4"/>
  <c r="AA1684" i="4"/>
  <c r="AH1683" i="4"/>
  <c r="AG1683" i="4"/>
  <c r="AF1683" i="4"/>
  <c r="AE1683" i="4"/>
  <c r="AD1683" i="4"/>
  <c r="AC1683" i="4"/>
  <c r="AB1683" i="4"/>
  <c r="AA1683" i="4"/>
  <c r="AH1682" i="4"/>
  <c r="AG1682" i="4"/>
  <c r="AF1682" i="4"/>
  <c r="AE1682" i="4"/>
  <c r="AD1682" i="4"/>
  <c r="AC1682" i="4"/>
  <c r="AB1682" i="4"/>
  <c r="AA1682" i="4"/>
  <c r="AH1681" i="4"/>
  <c r="AG1681" i="4"/>
  <c r="AF1681" i="4"/>
  <c r="AE1681" i="4"/>
  <c r="AD1681" i="4"/>
  <c r="AC1681" i="4"/>
  <c r="AB1681" i="4"/>
  <c r="AA1681" i="4"/>
  <c r="AH1680" i="4"/>
  <c r="AG1680" i="4"/>
  <c r="AF1680" i="4"/>
  <c r="AE1680" i="4"/>
  <c r="AD1680" i="4"/>
  <c r="AC1680" i="4"/>
  <c r="AB1680" i="4"/>
  <c r="AA1680" i="4"/>
  <c r="AH1679" i="4"/>
  <c r="AG1679" i="4"/>
  <c r="AF1679" i="4"/>
  <c r="AE1679" i="4"/>
  <c r="AD1679" i="4"/>
  <c r="AC1679" i="4"/>
  <c r="AB1679" i="4"/>
  <c r="AA1679" i="4"/>
  <c r="AH1678" i="4"/>
  <c r="AG1678" i="4"/>
  <c r="AF1678" i="4"/>
  <c r="AE1678" i="4"/>
  <c r="AD1678" i="4"/>
  <c r="AC1678" i="4"/>
  <c r="AB1678" i="4"/>
  <c r="AA1678" i="4"/>
  <c r="AH1677" i="4"/>
  <c r="AG1677" i="4"/>
  <c r="AF1677" i="4"/>
  <c r="AE1677" i="4"/>
  <c r="AD1677" i="4"/>
  <c r="AC1677" i="4"/>
  <c r="AB1677" i="4"/>
  <c r="AA1677" i="4"/>
  <c r="AH1676" i="4"/>
  <c r="AG1676" i="4"/>
  <c r="AF1676" i="4"/>
  <c r="AE1676" i="4"/>
  <c r="AD1676" i="4"/>
  <c r="AC1676" i="4"/>
  <c r="AB1676" i="4"/>
  <c r="AA1676" i="4"/>
  <c r="AH1675" i="4"/>
  <c r="AG1675" i="4"/>
  <c r="AF1675" i="4"/>
  <c r="AE1675" i="4"/>
  <c r="AD1675" i="4"/>
  <c r="AC1675" i="4"/>
  <c r="AB1675" i="4"/>
  <c r="AA1675" i="4"/>
  <c r="AH1674" i="4"/>
  <c r="AG1674" i="4"/>
  <c r="AF1674" i="4"/>
  <c r="AE1674" i="4"/>
  <c r="AD1674" i="4"/>
  <c r="AC1674" i="4"/>
  <c r="AB1674" i="4"/>
  <c r="AA1674" i="4"/>
  <c r="AH1673" i="4"/>
  <c r="AG1673" i="4"/>
  <c r="AF1673" i="4"/>
  <c r="AE1673" i="4"/>
  <c r="AD1673" i="4"/>
  <c r="AC1673" i="4"/>
  <c r="AB1673" i="4"/>
  <c r="AA1673" i="4"/>
  <c r="AH1672" i="4"/>
  <c r="AG1672" i="4"/>
  <c r="AF1672" i="4"/>
  <c r="AE1672" i="4"/>
  <c r="AD1672" i="4"/>
  <c r="AC1672" i="4"/>
  <c r="AB1672" i="4"/>
  <c r="AA1672" i="4"/>
  <c r="AH1671" i="4"/>
  <c r="AG1671" i="4"/>
  <c r="AF1671" i="4"/>
  <c r="AE1671" i="4"/>
  <c r="AD1671" i="4"/>
  <c r="AC1671" i="4"/>
  <c r="AB1671" i="4"/>
  <c r="AA1671" i="4"/>
  <c r="AH1670" i="4"/>
  <c r="AG1670" i="4"/>
  <c r="AF1670" i="4"/>
  <c r="AE1670" i="4"/>
  <c r="AD1670" i="4"/>
  <c r="AC1670" i="4"/>
  <c r="AB1670" i="4"/>
  <c r="AA1670" i="4"/>
  <c r="AH1669" i="4"/>
  <c r="AG1669" i="4"/>
  <c r="AF1669" i="4"/>
  <c r="AE1669" i="4"/>
  <c r="AD1669" i="4"/>
  <c r="AC1669" i="4"/>
  <c r="AB1669" i="4"/>
  <c r="AA1669" i="4"/>
  <c r="AH1668" i="4"/>
  <c r="AG1668" i="4"/>
  <c r="AF1668" i="4"/>
  <c r="AE1668" i="4"/>
  <c r="AD1668" i="4"/>
  <c r="AC1668" i="4"/>
  <c r="AB1668" i="4"/>
  <c r="AA1668" i="4"/>
  <c r="AH1667" i="4"/>
  <c r="AG1667" i="4"/>
  <c r="AF1667" i="4"/>
  <c r="AE1667" i="4"/>
  <c r="AD1667" i="4"/>
  <c r="AC1667" i="4"/>
  <c r="AB1667" i="4"/>
  <c r="AA1667" i="4"/>
  <c r="AH1666" i="4"/>
  <c r="AG1666" i="4"/>
  <c r="AF1666" i="4"/>
  <c r="AE1666" i="4"/>
  <c r="AD1666" i="4"/>
  <c r="AC1666" i="4"/>
  <c r="AB1666" i="4"/>
  <c r="AA1666" i="4"/>
  <c r="AH1665" i="4"/>
  <c r="AG1665" i="4"/>
  <c r="AF1665" i="4"/>
  <c r="AE1665" i="4"/>
  <c r="AD1665" i="4"/>
  <c r="AC1665" i="4"/>
  <c r="AB1665" i="4"/>
  <c r="AA1665" i="4"/>
  <c r="AH1664" i="4"/>
  <c r="AG1664" i="4"/>
  <c r="AF1664" i="4"/>
  <c r="AE1664" i="4"/>
  <c r="AD1664" i="4"/>
  <c r="AC1664" i="4"/>
  <c r="AB1664" i="4"/>
  <c r="AA1664" i="4"/>
  <c r="AH1663" i="4"/>
  <c r="AG1663" i="4"/>
  <c r="AF1663" i="4"/>
  <c r="AE1663" i="4"/>
  <c r="AD1663" i="4"/>
  <c r="AC1663" i="4"/>
  <c r="AB1663" i="4"/>
  <c r="AA1663" i="4"/>
  <c r="AH1662" i="4"/>
  <c r="AG1662" i="4"/>
  <c r="AF1662" i="4"/>
  <c r="AE1662" i="4"/>
  <c r="AD1662" i="4"/>
  <c r="AC1662" i="4"/>
  <c r="AB1662" i="4"/>
  <c r="AA1662" i="4"/>
  <c r="AH1661" i="4"/>
  <c r="AG1661" i="4"/>
  <c r="AF1661" i="4"/>
  <c r="AE1661" i="4"/>
  <c r="AD1661" i="4"/>
  <c r="AC1661" i="4"/>
  <c r="AB1661" i="4"/>
  <c r="AA1661" i="4"/>
  <c r="AH1660" i="4"/>
  <c r="AG1660" i="4"/>
  <c r="AF1660" i="4"/>
  <c r="AE1660" i="4"/>
  <c r="AD1660" i="4"/>
  <c r="AC1660" i="4"/>
  <c r="AB1660" i="4"/>
  <c r="AA1660" i="4"/>
  <c r="AH1659" i="4"/>
  <c r="AG1659" i="4"/>
  <c r="AF1659" i="4"/>
  <c r="AE1659" i="4"/>
  <c r="AD1659" i="4"/>
  <c r="AC1659" i="4"/>
  <c r="AB1659" i="4"/>
  <c r="AA1659" i="4"/>
  <c r="AH1658" i="4"/>
  <c r="AG1658" i="4"/>
  <c r="AF1658" i="4"/>
  <c r="AE1658" i="4"/>
  <c r="AD1658" i="4"/>
  <c r="AC1658" i="4"/>
  <c r="AB1658" i="4"/>
  <c r="AA1658" i="4"/>
  <c r="AH1657" i="4"/>
  <c r="AG1657" i="4"/>
  <c r="AF1657" i="4"/>
  <c r="AE1657" i="4"/>
  <c r="AD1657" i="4"/>
  <c r="AC1657" i="4"/>
  <c r="AB1657" i="4"/>
  <c r="AA1657" i="4"/>
  <c r="AH1656" i="4"/>
  <c r="AG1656" i="4"/>
  <c r="AF1656" i="4"/>
  <c r="AE1656" i="4"/>
  <c r="AD1656" i="4"/>
  <c r="AC1656" i="4"/>
  <c r="AB1656" i="4"/>
  <c r="AA1656" i="4"/>
  <c r="AH1655" i="4"/>
  <c r="AG1655" i="4"/>
  <c r="AF1655" i="4"/>
  <c r="AE1655" i="4"/>
  <c r="AD1655" i="4"/>
  <c r="AC1655" i="4"/>
  <c r="AB1655" i="4"/>
  <c r="AA1655" i="4"/>
  <c r="AH1654" i="4"/>
  <c r="AG1654" i="4"/>
  <c r="AF1654" i="4"/>
  <c r="AE1654" i="4"/>
  <c r="AD1654" i="4"/>
  <c r="AC1654" i="4"/>
  <c r="AB1654" i="4"/>
  <c r="AA1654" i="4"/>
  <c r="AH1653" i="4"/>
  <c r="AG1653" i="4"/>
  <c r="AF1653" i="4"/>
  <c r="AE1653" i="4"/>
  <c r="AD1653" i="4"/>
  <c r="AC1653" i="4"/>
  <c r="AB1653" i="4"/>
  <c r="AA1653" i="4"/>
  <c r="AH1652" i="4"/>
  <c r="AG1652" i="4"/>
  <c r="AF1652" i="4"/>
  <c r="AE1652" i="4"/>
  <c r="AD1652" i="4"/>
  <c r="AC1652" i="4"/>
  <c r="AB1652" i="4"/>
  <c r="AA1652" i="4"/>
  <c r="AH1651" i="4"/>
  <c r="AG1651" i="4"/>
  <c r="AF1651" i="4"/>
  <c r="AE1651" i="4"/>
  <c r="AD1651" i="4"/>
  <c r="AC1651" i="4"/>
  <c r="AB1651" i="4"/>
  <c r="AA1651" i="4"/>
  <c r="AH1650" i="4"/>
  <c r="AG1650" i="4"/>
  <c r="AF1650" i="4"/>
  <c r="AE1650" i="4"/>
  <c r="AD1650" i="4"/>
  <c r="AC1650" i="4"/>
  <c r="AB1650" i="4"/>
  <c r="AA1650" i="4"/>
  <c r="AH1649" i="4"/>
  <c r="AG1649" i="4"/>
  <c r="AF1649" i="4"/>
  <c r="AE1649" i="4"/>
  <c r="AD1649" i="4"/>
  <c r="AC1649" i="4"/>
  <c r="AB1649" i="4"/>
  <c r="AA1649" i="4"/>
  <c r="AH1648" i="4"/>
  <c r="AG1648" i="4"/>
  <c r="AF1648" i="4"/>
  <c r="AE1648" i="4"/>
  <c r="AD1648" i="4"/>
  <c r="AC1648" i="4"/>
  <c r="AB1648" i="4"/>
  <c r="AA1648" i="4"/>
  <c r="AH1647" i="4"/>
  <c r="AG1647" i="4"/>
  <c r="AF1647" i="4"/>
  <c r="AE1647" i="4"/>
  <c r="AD1647" i="4"/>
  <c r="AC1647" i="4"/>
  <c r="AB1647" i="4"/>
  <c r="AA1647" i="4"/>
  <c r="AH1646" i="4"/>
  <c r="AG1646" i="4"/>
  <c r="AF1646" i="4"/>
  <c r="AE1646" i="4"/>
  <c r="AD1646" i="4"/>
  <c r="AC1646" i="4"/>
  <c r="AB1646" i="4"/>
  <c r="AA1646" i="4"/>
  <c r="AH1645" i="4"/>
  <c r="AG1645" i="4"/>
  <c r="AF1645" i="4"/>
  <c r="AE1645" i="4"/>
  <c r="AD1645" i="4"/>
  <c r="AC1645" i="4"/>
  <c r="AB1645" i="4"/>
  <c r="AA1645" i="4"/>
  <c r="AH1644" i="4"/>
  <c r="AG1644" i="4"/>
  <c r="AF1644" i="4"/>
  <c r="AE1644" i="4"/>
  <c r="AD1644" i="4"/>
  <c r="AC1644" i="4"/>
  <c r="AB1644" i="4"/>
  <c r="AA1644" i="4"/>
  <c r="AH1643" i="4"/>
  <c r="AG1643" i="4"/>
  <c r="AF1643" i="4"/>
  <c r="AE1643" i="4"/>
  <c r="AD1643" i="4"/>
  <c r="AC1643" i="4"/>
  <c r="AB1643" i="4"/>
  <c r="AA1643" i="4"/>
  <c r="AH1642" i="4"/>
  <c r="AG1642" i="4"/>
  <c r="AF1642" i="4"/>
  <c r="AE1642" i="4"/>
  <c r="AD1642" i="4"/>
  <c r="AC1642" i="4"/>
  <c r="AB1642" i="4"/>
  <c r="AA1642" i="4"/>
  <c r="AH1641" i="4"/>
  <c r="AG1641" i="4"/>
  <c r="AF1641" i="4"/>
  <c r="AE1641" i="4"/>
  <c r="AD1641" i="4"/>
  <c r="AC1641" i="4"/>
  <c r="AB1641" i="4"/>
  <c r="AA1641" i="4"/>
  <c r="AH1640" i="4"/>
  <c r="AG1640" i="4"/>
  <c r="AF1640" i="4"/>
  <c r="AE1640" i="4"/>
  <c r="AD1640" i="4"/>
  <c r="AC1640" i="4"/>
  <c r="AB1640" i="4"/>
  <c r="AA1640" i="4"/>
  <c r="AH1639" i="4"/>
  <c r="AG1639" i="4"/>
  <c r="AF1639" i="4"/>
  <c r="AE1639" i="4"/>
  <c r="AD1639" i="4"/>
  <c r="AC1639" i="4"/>
  <c r="AB1639" i="4"/>
  <c r="AA1639" i="4"/>
  <c r="AH1638" i="4"/>
  <c r="AG1638" i="4"/>
  <c r="AF1638" i="4"/>
  <c r="AE1638" i="4"/>
  <c r="AD1638" i="4"/>
  <c r="AC1638" i="4"/>
  <c r="AB1638" i="4"/>
  <c r="AA1638" i="4"/>
  <c r="AH1637" i="4"/>
  <c r="AG1637" i="4"/>
  <c r="AF1637" i="4"/>
  <c r="AE1637" i="4"/>
  <c r="AD1637" i="4"/>
  <c r="AC1637" i="4"/>
  <c r="AB1637" i="4"/>
  <c r="AA1637" i="4"/>
  <c r="AH1636" i="4"/>
  <c r="AG1636" i="4"/>
  <c r="AF1636" i="4"/>
  <c r="AE1636" i="4"/>
  <c r="AD1636" i="4"/>
  <c r="AC1636" i="4"/>
  <c r="AB1636" i="4"/>
  <c r="AA1636" i="4"/>
  <c r="AH1635" i="4"/>
  <c r="AG1635" i="4"/>
  <c r="AF1635" i="4"/>
  <c r="AE1635" i="4"/>
  <c r="AD1635" i="4"/>
  <c r="AC1635" i="4"/>
  <c r="AB1635" i="4"/>
  <c r="AA1635" i="4"/>
  <c r="AH1634" i="4"/>
  <c r="AG1634" i="4"/>
  <c r="AF1634" i="4"/>
  <c r="AE1634" i="4"/>
  <c r="AD1634" i="4"/>
  <c r="AC1634" i="4"/>
  <c r="AB1634" i="4"/>
  <c r="AA1634" i="4"/>
  <c r="AH1633" i="4"/>
  <c r="AG1633" i="4"/>
  <c r="AF1633" i="4"/>
  <c r="AE1633" i="4"/>
  <c r="AD1633" i="4"/>
  <c r="AC1633" i="4"/>
  <c r="AB1633" i="4"/>
  <c r="AA1633" i="4"/>
  <c r="AH1632" i="4"/>
  <c r="AG1632" i="4"/>
  <c r="AF1632" i="4"/>
  <c r="AE1632" i="4"/>
  <c r="AD1632" i="4"/>
  <c r="AC1632" i="4"/>
  <c r="AB1632" i="4"/>
  <c r="AA1632" i="4"/>
  <c r="AH1631" i="4"/>
  <c r="AG1631" i="4"/>
  <c r="AF1631" i="4"/>
  <c r="AE1631" i="4"/>
  <c r="AD1631" i="4"/>
  <c r="AC1631" i="4"/>
  <c r="AB1631" i="4"/>
  <c r="AA1631" i="4"/>
  <c r="AH1630" i="4"/>
  <c r="AG1630" i="4"/>
  <c r="AF1630" i="4"/>
  <c r="AE1630" i="4"/>
  <c r="AD1630" i="4"/>
  <c r="AC1630" i="4"/>
  <c r="AB1630" i="4"/>
  <c r="AA1630" i="4"/>
  <c r="AH1629" i="4"/>
  <c r="AG1629" i="4"/>
  <c r="AF1629" i="4"/>
  <c r="AE1629" i="4"/>
  <c r="AD1629" i="4"/>
  <c r="AC1629" i="4"/>
  <c r="AB1629" i="4"/>
  <c r="AA1629" i="4"/>
  <c r="AH1628" i="4"/>
  <c r="AG1628" i="4"/>
  <c r="AF1628" i="4"/>
  <c r="AE1628" i="4"/>
  <c r="AD1628" i="4"/>
  <c r="AC1628" i="4"/>
  <c r="AB1628" i="4"/>
  <c r="AA1628" i="4"/>
  <c r="AH1627" i="4"/>
  <c r="AG1627" i="4"/>
  <c r="AF1627" i="4"/>
  <c r="AE1627" i="4"/>
  <c r="AD1627" i="4"/>
  <c r="AC1627" i="4"/>
  <c r="AB1627" i="4"/>
  <c r="AA1627" i="4"/>
  <c r="AH1626" i="4"/>
  <c r="AG1626" i="4"/>
  <c r="AF1626" i="4"/>
  <c r="AE1626" i="4"/>
  <c r="AD1626" i="4"/>
  <c r="AC1626" i="4"/>
  <c r="AB1626" i="4"/>
  <c r="AA1626" i="4"/>
  <c r="AH1625" i="4"/>
  <c r="AG1625" i="4"/>
  <c r="AF1625" i="4"/>
  <c r="AE1625" i="4"/>
  <c r="AD1625" i="4"/>
  <c r="AC1625" i="4"/>
  <c r="AB1625" i="4"/>
  <c r="AA1625" i="4"/>
  <c r="AH1624" i="4"/>
  <c r="AG1624" i="4"/>
  <c r="AF1624" i="4"/>
  <c r="AE1624" i="4"/>
  <c r="AD1624" i="4"/>
  <c r="AC1624" i="4"/>
  <c r="AB1624" i="4"/>
  <c r="AA1624" i="4"/>
  <c r="AH1623" i="4"/>
  <c r="AG1623" i="4"/>
  <c r="AF1623" i="4"/>
  <c r="AE1623" i="4"/>
  <c r="AD1623" i="4"/>
  <c r="AC1623" i="4"/>
  <c r="AB1623" i="4"/>
  <c r="AA1623" i="4"/>
  <c r="AH1622" i="4"/>
  <c r="AG1622" i="4"/>
  <c r="AF1622" i="4"/>
  <c r="AE1622" i="4"/>
  <c r="AD1622" i="4"/>
  <c r="AC1622" i="4"/>
  <c r="AB1622" i="4"/>
  <c r="AA1622" i="4"/>
  <c r="AH1621" i="4"/>
  <c r="AG1621" i="4"/>
  <c r="AF1621" i="4"/>
  <c r="AE1621" i="4"/>
  <c r="AD1621" i="4"/>
  <c r="AC1621" i="4"/>
  <c r="AB1621" i="4"/>
  <c r="AA1621" i="4"/>
  <c r="AH1620" i="4"/>
  <c r="AG1620" i="4"/>
  <c r="AF1620" i="4"/>
  <c r="AE1620" i="4"/>
  <c r="AD1620" i="4"/>
  <c r="AC1620" i="4"/>
  <c r="AB1620" i="4"/>
  <c r="AA1620" i="4"/>
  <c r="AH1619" i="4"/>
  <c r="AG1619" i="4"/>
  <c r="AF1619" i="4"/>
  <c r="AE1619" i="4"/>
  <c r="AD1619" i="4"/>
  <c r="AC1619" i="4"/>
  <c r="AB1619" i="4"/>
  <c r="AA1619" i="4"/>
  <c r="AH1618" i="4"/>
  <c r="AG1618" i="4"/>
  <c r="AF1618" i="4"/>
  <c r="AE1618" i="4"/>
  <c r="AD1618" i="4"/>
  <c r="AC1618" i="4"/>
  <c r="AB1618" i="4"/>
  <c r="AA1618" i="4"/>
  <c r="AH1617" i="4"/>
  <c r="AG1617" i="4"/>
  <c r="AF1617" i="4"/>
  <c r="AE1617" i="4"/>
  <c r="AD1617" i="4"/>
  <c r="AC1617" i="4"/>
  <c r="AB1617" i="4"/>
  <c r="AA1617" i="4"/>
  <c r="AH1616" i="4"/>
  <c r="AG1616" i="4"/>
  <c r="AF1616" i="4"/>
  <c r="AE1616" i="4"/>
  <c r="AD1616" i="4"/>
  <c r="AC1616" i="4"/>
  <c r="AB1616" i="4"/>
  <c r="AA1616" i="4"/>
  <c r="AH1615" i="4"/>
  <c r="AG1615" i="4"/>
  <c r="AF1615" i="4"/>
  <c r="AE1615" i="4"/>
  <c r="AD1615" i="4"/>
  <c r="AC1615" i="4"/>
  <c r="AB1615" i="4"/>
  <c r="AA1615" i="4"/>
  <c r="AH1614" i="4"/>
  <c r="AG1614" i="4"/>
  <c r="AF1614" i="4"/>
  <c r="AE1614" i="4"/>
  <c r="AD1614" i="4"/>
  <c r="AC1614" i="4"/>
  <c r="AB1614" i="4"/>
  <c r="AA1614" i="4"/>
  <c r="AH1613" i="4"/>
  <c r="AG1613" i="4"/>
  <c r="AF1613" i="4"/>
  <c r="AE1613" i="4"/>
  <c r="AD1613" i="4"/>
  <c r="AC1613" i="4"/>
  <c r="AB1613" i="4"/>
  <c r="AA1613" i="4"/>
  <c r="AH1612" i="4"/>
  <c r="AG1612" i="4"/>
  <c r="AF1612" i="4"/>
  <c r="AE1612" i="4"/>
  <c r="AD1612" i="4"/>
  <c r="AC1612" i="4"/>
  <c r="AB1612" i="4"/>
  <c r="AA1612" i="4"/>
  <c r="AH1611" i="4"/>
  <c r="AG1611" i="4"/>
  <c r="AF1611" i="4"/>
  <c r="AE1611" i="4"/>
  <c r="AD1611" i="4"/>
  <c r="AC1611" i="4"/>
  <c r="AB1611" i="4"/>
  <c r="AA1611" i="4"/>
  <c r="AH1610" i="4"/>
  <c r="AG1610" i="4"/>
  <c r="AF1610" i="4"/>
  <c r="AE1610" i="4"/>
  <c r="AD1610" i="4"/>
  <c r="AC1610" i="4"/>
  <c r="AB1610" i="4"/>
  <c r="AA1610" i="4"/>
  <c r="AH1609" i="4"/>
  <c r="AG1609" i="4"/>
  <c r="AF1609" i="4"/>
  <c r="AE1609" i="4"/>
  <c r="AD1609" i="4"/>
  <c r="AC1609" i="4"/>
  <c r="AB1609" i="4"/>
  <c r="AA1609" i="4"/>
  <c r="AH1608" i="4"/>
  <c r="AG1608" i="4"/>
  <c r="AF1608" i="4"/>
  <c r="AE1608" i="4"/>
  <c r="AD1608" i="4"/>
  <c r="AC1608" i="4"/>
  <c r="AB1608" i="4"/>
  <c r="AA1608" i="4"/>
  <c r="AH1607" i="4"/>
  <c r="AG1607" i="4"/>
  <c r="AF1607" i="4"/>
  <c r="AE1607" i="4"/>
  <c r="AD1607" i="4"/>
  <c r="AC1607" i="4"/>
  <c r="AB1607" i="4"/>
  <c r="AA1607" i="4"/>
  <c r="AH1606" i="4"/>
  <c r="AG1606" i="4"/>
  <c r="AF1606" i="4"/>
  <c r="AE1606" i="4"/>
  <c r="AD1606" i="4"/>
  <c r="AC1606" i="4"/>
  <c r="AB1606" i="4"/>
  <c r="AA1606" i="4"/>
  <c r="AH1605" i="4"/>
  <c r="AG1605" i="4"/>
  <c r="AF1605" i="4"/>
  <c r="AE1605" i="4"/>
  <c r="AD1605" i="4"/>
  <c r="AC1605" i="4"/>
  <c r="AB1605" i="4"/>
  <c r="AA1605" i="4"/>
  <c r="AH1604" i="4"/>
  <c r="AG1604" i="4"/>
  <c r="AF1604" i="4"/>
  <c r="AE1604" i="4"/>
  <c r="AD1604" i="4"/>
  <c r="AC1604" i="4"/>
  <c r="AB1604" i="4"/>
  <c r="AA1604" i="4"/>
  <c r="AH1603" i="4"/>
  <c r="AG1603" i="4"/>
  <c r="AF1603" i="4"/>
  <c r="AE1603" i="4"/>
  <c r="AD1603" i="4"/>
  <c r="AC1603" i="4"/>
  <c r="AB1603" i="4"/>
  <c r="AA1603" i="4"/>
  <c r="AH1602" i="4"/>
  <c r="AG1602" i="4"/>
  <c r="AF1602" i="4"/>
  <c r="AE1602" i="4"/>
  <c r="AD1602" i="4"/>
  <c r="AC1602" i="4"/>
  <c r="AB1602" i="4"/>
  <c r="AA1602" i="4"/>
  <c r="AH1601" i="4"/>
  <c r="AG1601" i="4"/>
  <c r="AF1601" i="4"/>
  <c r="AE1601" i="4"/>
  <c r="AD1601" i="4"/>
  <c r="AC1601" i="4"/>
  <c r="AB1601" i="4"/>
  <c r="AA1601" i="4"/>
  <c r="AH1600" i="4"/>
  <c r="AG1600" i="4"/>
  <c r="AF1600" i="4"/>
  <c r="AE1600" i="4"/>
  <c r="AD1600" i="4"/>
  <c r="AC1600" i="4"/>
  <c r="AB1600" i="4"/>
  <c r="AA1600" i="4"/>
  <c r="AH1599" i="4"/>
  <c r="AG1599" i="4"/>
  <c r="AF1599" i="4"/>
  <c r="AE1599" i="4"/>
  <c r="AD1599" i="4"/>
  <c r="AC1599" i="4"/>
  <c r="AB1599" i="4"/>
  <c r="AA1599" i="4"/>
  <c r="AH1598" i="4"/>
  <c r="AG1598" i="4"/>
  <c r="AF1598" i="4"/>
  <c r="AE1598" i="4"/>
  <c r="AD1598" i="4"/>
  <c r="AC1598" i="4"/>
  <c r="AB1598" i="4"/>
  <c r="AA1598" i="4"/>
  <c r="AH1597" i="4"/>
  <c r="AG1597" i="4"/>
  <c r="AF1597" i="4"/>
  <c r="AE1597" i="4"/>
  <c r="AD1597" i="4"/>
  <c r="AC1597" i="4"/>
  <c r="AB1597" i="4"/>
  <c r="AA1597" i="4"/>
  <c r="AH1596" i="4"/>
  <c r="AG1596" i="4"/>
  <c r="AF1596" i="4"/>
  <c r="AE1596" i="4"/>
  <c r="AD1596" i="4"/>
  <c r="AC1596" i="4"/>
  <c r="AB1596" i="4"/>
  <c r="AA1596" i="4"/>
  <c r="AH1595" i="4"/>
  <c r="AG1595" i="4"/>
  <c r="AF1595" i="4"/>
  <c r="AE1595" i="4"/>
  <c r="AD1595" i="4"/>
  <c r="AC1595" i="4"/>
  <c r="AB1595" i="4"/>
  <c r="AA1595" i="4"/>
  <c r="AH1594" i="4"/>
  <c r="AG1594" i="4"/>
  <c r="AF1594" i="4"/>
  <c r="AE1594" i="4"/>
  <c r="AD1594" i="4"/>
  <c r="AC1594" i="4"/>
  <c r="AB1594" i="4"/>
  <c r="AA1594" i="4"/>
  <c r="AH1593" i="4"/>
  <c r="AG1593" i="4"/>
  <c r="AF1593" i="4"/>
  <c r="AE1593" i="4"/>
  <c r="AD1593" i="4"/>
  <c r="AC1593" i="4"/>
  <c r="AB1593" i="4"/>
  <c r="AA1593" i="4"/>
  <c r="AH1592" i="4"/>
  <c r="AG1592" i="4"/>
  <c r="AF1592" i="4"/>
  <c r="AE1592" i="4"/>
  <c r="AD1592" i="4"/>
  <c r="AC1592" i="4"/>
  <c r="AB1592" i="4"/>
  <c r="AA1592" i="4"/>
  <c r="AH1591" i="4"/>
  <c r="AG1591" i="4"/>
  <c r="AF1591" i="4"/>
  <c r="AE1591" i="4"/>
  <c r="AD1591" i="4"/>
  <c r="AC1591" i="4"/>
  <c r="AB1591" i="4"/>
  <c r="AA1591" i="4"/>
  <c r="AH1590" i="4"/>
  <c r="AG1590" i="4"/>
  <c r="AF1590" i="4"/>
  <c r="AE1590" i="4"/>
  <c r="AD1590" i="4"/>
  <c r="AC1590" i="4"/>
  <c r="AB1590" i="4"/>
  <c r="AA1590" i="4"/>
  <c r="AH1589" i="4"/>
  <c r="AG1589" i="4"/>
  <c r="AF1589" i="4"/>
  <c r="AE1589" i="4"/>
  <c r="AD1589" i="4"/>
  <c r="AC1589" i="4"/>
  <c r="AB1589" i="4"/>
  <c r="AA1589" i="4"/>
  <c r="AH1588" i="4"/>
  <c r="AG1588" i="4"/>
  <c r="AF1588" i="4"/>
  <c r="AE1588" i="4"/>
  <c r="AD1588" i="4"/>
  <c r="AC1588" i="4"/>
  <c r="AB1588" i="4"/>
  <c r="AA1588" i="4"/>
  <c r="AH1587" i="4"/>
  <c r="AG1587" i="4"/>
  <c r="AF1587" i="4"/>
  <c r="AE1587" i="4"/>
  <c r="AD1587" i="4"/>
  <c r="AC1587" i="4"/>
  <c r="AB1587" i="4"/>
  <c r="AA1587" i="4"/>
  <c r="AH1586" i="4"/>
  <c r="AG1586" i="4"/>
  <c r="AF1586" i="4"/>
  <c r="AE1586" i="4"/>
  <c r="AD1586" i="4"/>
  <c r="AC1586" i="4"/>
  <c r="AB1586" i="4"/>
  <c r="AA1586" i="4"/>
  <c r="AH1585" i="4"/>
  <c r="AG1585" i="4"/>
  <c r="AF1585" i="4"/>
  <c r="AE1585" i="4"/>
  <c r="AD1585" i="4"/>
  <c r="AC1585" i="4"/>
  <c r="AB1585" i="4"/>
  <c r="AA1585" i="4"/>
  <c r="AH1584" i="4"/>
  <c r="AG1584" i="4"/>
  <c r="AF1584" i="4"/>
  <c r="AE1584" i="4"/>
  <c r="AD1584" i="4"/>
  <c r="AC1584" i="4"/>
  <c r="AB1584" i="4"/>
  <c r="AA1584" i="4"/>
  <c r="AH1583" i="4"/>
  <c r="AG1583" i="4"/>
  <c r="AF1583" i="4"/>
  <c r="AE1583" i="4"/>
  <c r="AD1583" i="4"/>
  <c r="AC1583" i="4"/>
  <c r="AB1583" i="4"/>
  <c r="AA1583" i="4"/>
  <c r="AH1582" i="4"/>
  <c r="AG1582" i="4"/>
  <c r="AF1582" i="4"/>
  <c r="AE1582" i="4"/>
  <c r="AD1582" i="4"/>
  <c r="AC1582" i="4"/>
  <c r="AB1582" i="4"/>
  <c r="AA1582" i="4"/>
  <c r="AH1581" i="4"/>
  <c r="AG1581" i="4"/>
  <c r="AF1581" i="4"/>
  <c r="AE1581" i="4"/>
  <c r="AD1581" i="4"/>
  <c r="AC1581" i="4"/>
  <c r="AB1581" i="4"/>
  <c r="AA1581" i="4"/>
  <c r="AH1580" i="4"/>
  <c r="AG1580" i="4"/>
  <c r="AF1580" i="4"/>
  <c r="AE1580" i="4"/>
  <c r="AD1580" i="4"/>
  <c r="AC1580" i="4"/>
  <c r="AB1580" i="4"/>
  <c r="AA1580" i="4"/>
  <c r="AH1579" i="4"/>
  <c r="AG1579" i="4"/>
  <c r="AF1579" i="4"/>
  <c r="AE1579" i="4"/>
  <c r="AD1579" i="4"/>
  <c r="AC1579" i="4"/>
  <c r="AB1579" i="4"/>
  <c r="AA1579" i="4"/>
  <c r="AH1578" i="4"/>
  <c r="AG1578" i="4"/>
  <c r="AF1578" i="4"/>
  <c r="AE1578" i="4"/>
  <c r="AD1578" i="4"/>
  <c r="AC1578" i="4"/>
  <c r="AB1578" i="4"/>
  <c r="AA1578" i="4"/>
  <c r="AH1577" i="4"/>
  <c r="AG1577" i="4"/>
  <c r="AF1577" i="4"/>
  <c r="AE1577" i="4"/>
  <c r="AD1577" i="4"/>
  <c r="AC1577" i="4"/>
  <c r="AB1577" i="4"/>
  <c r="AA1577" i="4"/>
  <c r="AH1576" i="4"/>
  <c r="AG1576" i="4"/>
  <c r="AF1576" i="4"/>
  <c r="AE1576" i="4"/>
  <c r="AD1576" i="4"/>
  <c r="AC1576" i="4"/>
  <c r="AB1576" i="4"/>
  <c r="AA1576" i="4"/>
  <c r="AH1575" i="4"/>
  <c r="AG1575" i="4"/>
  <c r="AF1575" i="4"/>
  <c r="AE1575" i="4"/>
  <c r="AD1575" i="4"/>
  <c r="AC1575" i="4"/>
  <c r="AB1575" i="4"/>
  <c r="AA1575" i="4"/>
  <c r="AH1574" i="4"/>
  <c r="AG1574" i="4"/>
  <c r="AF1574" i="4"/>
  <c r="AE1574" i="4"/>
  <c r="AD1574" i="4"/>
  <c r="AC1574" i="4"/>
  <c r="AB1574" i="4"/>
  <c r="AA1574" i="4"/>
  <c r="AH1573" i="4"/>
  <c r="AG1573" i="4"/>
  <c r="AF1573" i="4"/>
  <c r="AE1573" i="4"/>
  <c r="AD1573" i="4"/>
  <c r="AC1573" i="4"/>
  <c r="AB1573" i="4"/>
  <c r="AA1573" i="4"/>
  <c r="AH1572" i="4"/>
  <c r="AG1572" i="4"/>
  <c r="AF1572" i="4"/>
  <c r="AE1572" i="4"/>
  <c r="AD1572" i="4"/>
  <c r="AC1572" i="4"/>
  <c r="AB1572" i="4"/>
  <c r="AA1572" i="4"/>
  <c r="AH1571" i="4"/>
  <c r="AG1571" i="4"/>
  <c r="AF1571" i="4"/>
  <c r="AE1571" i="4"/>
  <c r="AD1571" i="4"/>
  <c r="AC1571" i="4"/>
  <c r="AB1571" i="4"/>
  <c r="AA1571" i="4"/>
  <c r="AH1570" i="4"/>
  <c r="AG1570" i="4"/>
  <c r="AF1570" i="4"/>
  <c r="AE1570" i="4"/>
  <c r="AD1570" i="4"/>
  <c r="AC1570" i="4"/>
  <c r="AB1570" i="4"/>
  <c r="AA1570" i="4"/>
  <c r="AH1569" i="4"/>
  <c r="AG1569" i="4"/>
  <c r="AF1569" i="4"/>
  <c r="AE1569" i="4"/>
  <c r="AD1569" i="4"/>
  <c r="AC1569" i="4"/>
  <c r="AB1569" i="4"/>
  <c r="AA1569" i="4"/>
  <c r="AH1568" i="4"/>
  <c r="AG1568" i="4"/>
  <c r="AF1568" i="4"/>
  <c r="AE1568" i="4"/>
  <c r="AD1568" i="4"/>
  <c r="AC1568" i="4"/>
  <c r="AB1568" i="4"/>
  <c r="AA1568" i="4"/>
  <c r="AH1567" i="4"/>
  <c r="AG1567" i="4"/>
  <c r="AF1567" i="4"/>
  <c r="AE1567" i="4"/>
  <c r="AD1567" i="4"/>
  <c r="AC1567" i="4"/>
  <c r="AB1567" i="4"/>
  <c r="AA1567" i="4"/>
  <c r="AH1566" i="4"/>
  <c r="AG1566" i="4"/>
  <c r="AF1566" i="4"/>
  <c r="AE1566" i="4"/>
  <c r="AD1566" i="4"/>
  <c r="AC1566" i="4"/>
  <c r="AB1566" i="4"/>
  <c r="AA1566" i="4"/>
  <c r="AH1565" i="4"/>
  <c r="AG1565" i="4"/>
  <c r="AF1565" i="4"/>
  <c r="AE1565" i="4"/>
  <c r="AD1565" i="4"/>
  <c r="AC1565" i="4"/>
  <c r="AB1565" i="4"/>
  <c r="AA1565" i="4"/>
  <c r="AH1564" i="4"/>
  <c r="AG1564" i="4"/>
  <c r="AF1564" i="4"/>
  <c r="AE1564" i="4"/>
  <c r="AD1564" i="4"/>
  <c r="AC1564" i="4"/>
  <c r="AB1564" i="4"/>
  <c r="AA1564" i="4"/>
  <c r="AH1563" i="4"/>
  <c r="AG1563" i="4"/>
  <c r="AF1563" i="4"/>
  <c r="AE1563" i="4"/>
  <c r="AD1563" i="4"/>
  <c r="AC1563" i="4"/>
  <c r="AB1563" i="4"/>
  <c r="AA1563" i="4"/>
  <c r="AH1562" i="4"/>
  <c r="AG1562" i="4"/>
  <c r="AF1562" i="4"/>
  <c r="AE1562" i="4"/>
  <c r="AD1562" i="4"/>
  <c r="AC1562" i="4"/>
  <c r="AB1562" i="4"/>
  <c r="AA1562" i="4"/>
  <c r="AH1561" i="4"/>
  <c r="AG1561" i="4"/>
  <c r="AF1561" i="4"/>
  <c r="AE1561" i="4"/>
  <c r="AD1561" i="4"/>
  <c r="AC1561" i="4"/>
  <c r="AB1561" i="4"/>
  <c r="AA1561" i="4"/>
  <c r="AH1560" i="4"/>
  <c r="AG1560" i="4"/>
  <c r="AF1560" i="4"/>
  <c r="AE1560" i="4"/>
  <c r="AD1560" i="4"/>
  <c r="AC1560" i="4"/>
  <c r="AB1560" i="4"/>
  <c r="AA1560" i="4"/>
  <c r="AH1559" i="4"/>
  <c r="AG1559" i="4"/>
  <c r="AF1559" i="4"/>
  <c r="AE1559" i="4"/>
  <c r="AD1559" i="4"/>
  <c r="AC1559" i="4"/>
  <c r="AB1559" i="4"/>
  <c r="AA1559" i="4"/>
  <c r="AH1558" i="4"/>
  <c r="AG1558" i="4"/>
  <c r="AF1558" i="4"/>
  <c r="AE1558" i="4"/>
  <c r="AD1558" i="4"/>
  <c r="AC1558" i="4"/>
  <c r="AB1558" i="4"/>
  <c r="AA1558" i="4"/>
  <c r="AH1557" i="4"/>
  <c r="AG1557" i="4"/>
  <c r="AF1557" i="4"/>
  <c r="AE1557" i="4"/>
  <c r="AD1557" i="4"/>
  <c r="AC1557" i="4"/>
  <c r="AB1557" i="4"/>
  <c r="AA1557" i="4"/>
  <c r="AH1556" i="4"/>
  <c r="AG1556" i="4"/>
  <c r="AF1556" i="4"/>
  <c r="AE1556" i="4"/>
  <c r="AD1556" i="4"/>
  <c r="AC1556" i="4"/>
  <c r="AB1556" i="4"/>
  <c r="AA1556" i="4"/>
  <c r="AH1555" i="4"/>
  <c r="AG1555" i="4"/>
  <c r="AF1555" i="4"/>
  <c r="AE1555" i="4"/>
  <c r="AD1555" i="4"/>
  <c r="AC1555" i="4"/>
  <c r="AB1555" i="4"/>
  <c r="AA1555" i="4"/>
  <c r="AH1554" i="4"/>
  <c r="AG1554" i="4"/>
  <c r="AF1554" i="4"/>
  <c r="AE1554" i="4"/>
  <c r="AD1554" i="4"/>
  <c r="AC1554" i="4"/>
  <c r="AB1554" i="4"/>
  <c r="AA1554" i="4"/>
  <c r="AH1553" i="4"/>
  <c r="AG1553" i="4"/>
  <c r="AF1553" i="4"/>
  <c r="AE1553" i="4"/>
  <c r="AD1553" i="4"/>
  <c r="AC1553" i="4"/>
  <c r="AB1553" i="4"/>
  <c r="AA1553" i="4"/>
  <c r="AH1552" i="4"/>
  <c r="AG1552" i="4"/>
  <c r="AF1552" i="4"/>
  <c r="AE1552" i="4"/>
  <c r="AD1552" i="4"/>
  <c r="AC1552" i="4"/>
  <c r="AB1552" i="4"/>
  <c r="AA1552" i="4"/>
  <c r="AH1551" i="4"/>
  <c r="AG1551" i="4"/>
  <c r="AF1551" i="4"/>
  <c r="AE1551" i="4"/>
  <c r="AD1551" i="4"/>
  <c r="AC1551" i="4"/>
  <c r="AB1551" i="4"/>
  <c r="AA1551" i="4"/>
  <c r="AH1550" i="4"/>
  <c r="AG1550" i="4"/>
  <c r="AF1550" i="4"/>
  <c r="AE1550" i="4"/>
  <c r="AD1550" i="4"/>
  <c r="AC1550" i="4"/>
  <c r="AB1550" i="4"/>
  <c r="AA1550" i="4"/>
  <c r="AH1549" i="4"/>
  <c r="AG1549" i="4"/>
  <c r="AF1549" i="4"/>
  <c r="AE1549" i="4"/>
  <c r="AD1549" i="4"/>
  <c r="AC1549" i="4"/>
  <c r="AB1549" i="4"/>
  <c r="AA1549" i="4"/>
  <c r="AH1548" i="4"/>
  <c r="AG1548" i="4"/>
  <c r="AF1548" i="4"/>
  <c r="AE1548" i="4"/>
  <c r="AD1548" i="4"/>
  <c r="AC1548" i="4"/>
  <c r="AB1548" i="4"/>
  <c r="AA1548" i="4"/>
  <c r="AH1547" i="4"/>
  <c r="AG1547" i="4"/>
  <c r="AF1547" i="4"/>
  <c r="AE1547" i="4"/>
  <c r="AD1547" i="4"/>
  <c r="AC1547" i="4"/>
  <c r="AB1547" i="4"/>
  <c r="AA1547" i="4"/>
  <c r="AH1546" i="4"/>
  <c r="AG1546" i="4"/>
  <c r="AF1546" i="4"/>
  <c r="AE1546" i="4"/>
  <c r="AD1546" i="4"/>
  <c r="AC1546" i="4"/>
  <c r="AB1546" i="4"/>
  <c r="AA1546" i="4"/>
  <c r="AH1545" i="4"/>
  <c r="AG1545" i="4"/>
  <c r="AF1545" i="4"/>
  <c r="AE1545" i="4"/>
  <c r="AD1545" i="4"/>
  <c r="AC1545" i="4"/>
  <c r="AB1545" i="4"/>
  <c r="AA1545" i="4"/>
  <c r="AH1544" i="4"/>
  <c r="AG1544" i="4"/>
  <c r="AF1544" i="4"/>
  <c r="AE1544" i="4"/>
  <c r="AD1544" i="4"/>
  <c r="AC1544" i="4"/>
  <c r="AB1544" i="4"/>
  <c r="AA1544" i="4"/>
  <c r="AH1543" i="4"/>
  <c r="AG1543" i="4"/>
  <c r="AF1543" i="4"/>
  <c r="AE1543" i="4"/>
  <c r="AD1543" i="4"/>
  <c r="AC1543" i="4"/>
  <c r="AB1543" i="4"/>
  <c r="AA1543" i="4"/>
  <c r="AH1542" i="4"/>
  <c r="AG1542" i="4"/>
  <c r="AF1542" i="4"/>
  <c r="AE1542" i="4"/>
  <c r="AD1542" i="4"/>
  <c r="AC1542" i="4"/>
  <c r="AB1542" i="4"/>
  <c r="AA1542" i="4"/>
  <c r="AH1541" i="4"/>
  <c r="AG1541" i="4"/>
  <c r="AF1541" i="4"/>
  <c r="AE1541" i="4"/>
  <c r="AD1541" i="4"/>
  <c r="AC1541" i="4"/>
  <c r="AB1541" i="4"/>
  <c r="AA1541" i="4"/>
  <c r="AH1540" i="4"/>
  <c r="AG1540" i="4"/>
  <c r="AF1540" i="4"/>
  <c r="AE1540" i="4"/>
  <c r="AD1540" i="4"/>
  <c r="AC1540" i="4"/>
  <c r="AB1540" i="4"/>
  <c r="AA1540" i="4"/>
  <c r="AH1539" i="4"/>
  <c r="AG1539" i="4"/>
  <c r="AF1539" i="4"/>
  <c r="AE1539" i="4"/>
  <c r="AD1539" i="4"/>
  <c r="AC1539" i="4"/>
  <c r="AB1539" i="4"/>
  <c r="AA1539" i="4"/>
  <c r="AH1538" i="4"/>
  <c r="AG1538" i="4"/>
  <c r="AF1538" i="4"/>
  <c r="AE1538" i="4"/>
  <c r="AD1538" i="4"/>
  <c r="AC1538" i="4"/>
  <c r="AB1538" i="4"/>
  <c r="AA1538" i="4"/>
  <c r="AH1537" i="4"/>
  <c r="AG1537" i="4"/>
  <c r="AF1537" i="4"/>
  <c r="AE1537" i="4"/>
  <c r="AD1537" i="4"/>
  <c r="AC1537" i="4"/>
  <c r="AB1537" i="4"/>
  <c r="AA1537" i="4"/>
  <c r="AH1536" i="4"/>
  <c r="AG1536" i="4"/>
  <c r="AF1536" i="4"/>
  <c r="AE1536" i="4"/>
  <c r="AD1536" i="4"/>
  <c r="AC1536" i="4"/>
  <c r="AB1536" i="4"/>
  <c r="AA1536" i="4"/>
  <c r="AH1535" i="4"/>
  <c r="AG1535" i="4"/>
  <c r="AF1535" i="4"/>
  <c r="AE1535" i="4"/>
  <c r="AD1535" i="4"/>
  <c r="AC1535" i="4"/>
  <c r="AB1535" i="4"/>
  <c r="AA1535" i="4"/>
  <c r="AH1534" i="4"/>
  <c r="AG1534" i="4"/>
  <c r="AF1534" i="4"/>
  <c r="AE1534" i="4"/>
  <c r="AD1534" i="4"/>
  <c r="AC1534" i="4"/>
  <c r="AB1534" i="4"/>
  <c r="AA1534" i="4"/>
  <c r="AH1533" i="4"/>
  <c r="AG1533" i="4"/>
  <c r="AF1533" i="4"/>
  <c r="AE1533" i="4"/>
  <c r="AD1533" i="4"/>
  <c r="AC1533" i="4"/>
  <c r="AB1533" i="4"/>
  <c r="AA1533" i="4"/>
  <c r="AH1532" i="4"/>
  <c r="AG1532" i="4"/>
  <c r="AF1532" i="4"/>
  <c r="AE1532" i="4"/>
  <c r="AD1532" i="4"/>
  <c r="AC1532" i="4"/>
  <c r="AB1532" i="4"/>
  <c r="AA1532" i="4"/>
  <c r="AH1531" i="4"/>
  <c r="AG1531" i="4"/>
  <c r="AF1531" i="4"/>
  <c r="AE1531" i="4"/>
  <c r="AD1531" i="4"/>
  <c r="AC1531" i="4"/>
  <c r="AB1531" i="4"/>
  <c r="AA1531" i="4"/>
  <c r="AH1530" i="4"/>
  <c r="AG1530" i="4"/>
  <c r="AF1530" i="4"/>
  <c r="AE1530" i="4"/>
  <c r="AD1530" i="4"/>
  <c r="AC1530" i="4"/>
  <c r="AB1530" i="4"/>
  <c r="AA1530" i="4"/>
  <c r="AH1529" i="4"/>
  <c r="AG1529" i="4"/>
  <c r="AF1529" i="4"/>
  <c r="AE1529" i="4"/>
  <c r="AD1529" i="4"/>
  <c r="AC1529" i="4"/>
  <c r="AB1529" i="4"/>
  <c r="AA1529" i="4"/>
  <c r="AH1528" i="4"/>
  <c r="AG1528" i="4"/>
  <c r="AF1528" i="4"/>
  <c r="AE1528" i="4"/>
  <c r="AD1528" i="4"/>
  <c r="AC1528" i="4"/>
  <c r="AB1528" i="4"/>
  <c r="AA1528" i="4"/>
  <c r="AH1527" i="4"/>
  <c r="AG1527" i="4"/>
  <c r="AF1527" i="4"/>
  <c r="AE1527" i="4"/>
  <c r="AD1527" i="4"/>
  <c r="AC1527" i="4"/>
  <c r="AB1527" i="4"/>
  <c r="AA1527" i="4"/>
  <c r="AH1526" i="4"/>
  <c r="AG1526" i="4"/>
  <c r="AF1526" i="4"/>
  <c r="AE1526" i="4"/>
  <c r="AD1526" i="4"/>
  <c r="AC1526" i="4"/>
  <c r="AB1526" i="4"/>
  <c r="AA1526" i="4"/>
  <c r="AH1525" i="4"/>
  <c r="AG1525" i="4"/>
  <c r="AF1525" i="4"/>
  <c r="AE1525" i="4"/>
  <c r="AD1525" i="4"/>
  <c r="AC1525" i="4"/>
  <c r="AB1525" i="4"/>
  <c r="AA1525" i="4"/>
  <c r="AH1524" i="4"/>
  <c r="AG1524" i="4"/>
  <c r="AF1524" i="4"/>
  <c r="AE1524" i="4"/>
  <c r="AD1524" i="4"/>
  <c r="AC1524" i="4"/>
  <c r="AB1524" i="4"/>
  <c r="AA1524" i="4"/>
  <c r="AH1523" i="4"/>
  <c r="AG1523" i="4"/>
  <c r="AF1523" i="4"/>
  <c r="AE1523" i="4"/>
  <c r="AD1523" i="4"/>
  <c r="AC1523" i="4"/>
  <c r="AB1523" i="4"/>
  <c r="AA1523" i="4"/>
  <c r="AH1522" i="4"/>
  <c r="AG1522" i="4"/>
  <c r="AF1522" i="4"/>
  <c r="AE1522" i="4"/>
  <c r="AD1522" i="4"/>
  <c r="AC1522" i="4"/>
  <c r="AB1522" i="4"/>
  <c r="AA1522" i="4"/>
  <c r="AH1521" i="4"/>
  <c r="AG1521" i="4"/>
  <c r="AF1521" i="4"/>
  <c r="AE1521" i="4"/>
  <c r="AD1521" i="4"/>
  <c r="AC1521" i="4"/>
  <c r="AB1521" i="4"/>
  <c r="AA1521" i="4"/>
  <c r="AH1520" i="4"/>
  <c r="AG1520" i="4"/>
  <c r="AF1520" i="4"/>
  <c r="AE1520" i="4"/>
  <c r="AD1520" i="4"/>
  <c r="AC1520" i="4"/>
  <c r="AB1520" i="4"/>
  <c r="AA1520" i="4"/>
  <c r="AH1519" i="4"/>
  <c r="AG1519" i="4"/>
  <c r="AF1519" i="4"/>
  <c r="AE1519" i="4"/>
  <c r="AD1519" i="4"/>
  <c r="AC1519" i="4"/>
  <c r="AB1519" i="4"/>
  <c r="AA1519" i="4"/>
  <c r="AH1518" i="4"/>
  <c r="AG1518" i="4"/>
  <c r="AF1518" i="4"/>
  <c r="AE1518" i="4"/>
  <c r="AD1518" i="4"/>
  <c r="AC1518" i="4"/>
  <c r="AB1518" i="4"/>
  <c r="AA1518" i="4"/>
  <c r="AH1517" i="4"/>
  <c r="AG1517" i="4"/>
  <c r="AF1517" i="4"/>
  <c r="AE1517" i="4"/>
  <c r="AD1517" i="4"/>
  <c r="AC1517" i="4"/>
  <c r="AB1517" i="4"/>
  <c r="AA1517" i="4"/>
  <c r="AH1516" i="4"/>
  <c r="AG1516" i="4"/>
  <c r="AF1516" i="4"/>
  <c r="AE1516" i="4"/>
  <c r="AD1516" i="4"/>
  <c r="AC1516" i="4"/>
  <c r="AB1516" i="4"/>
  <c r="AA1516" i="4"/>
  <c r="AH1515" i="4"/>
  <c r="AG1515" i="4"/>
  <c r="AF1515" i="4"/>
  <c r="AE1515" i="4"/>
  <c r="AD1515" i="4"/>
  <c r="AC1515" i="4"/>
  <c r="AB1515" i="4"/>
  <c r="AA1515" i="4"/>
  <c r="AH1514" i="4"/>
  <c r="AG1514" i="4"/>
  <c r="AF1514" i="4"/>
  <c r="AE1514" i="4"/>
  <c r="AD1514" i="4"/>
  <c r="AC1514" i="4"/>
  <c r="AB1514" i="4"/>
  <c r="AA1514" i="4"/>
  <c r="AH1513" i="4"/>
  <c r="AG1513" i="4"/>
  <c r="AF1513" i="4"/>
  <c r="AE1513" i="4"/>
  <c r="AD1513" i="4"/>
  <c r="AC1513" i="4"/>
  <c r="AB1513" i="4"/>
  <c r="AA1513" i="4"/>
  <c r="AH1512" i="4"/>
  <c r="AG1512" i="4"/>
  <c r="AF1512" i="4"/>
  <c r="AE1512" i="4"/>
  <c r="AD1512" i="4"/>
  <c r="AC1512" i="4"/>
  <c r="AB1512" i="4"/>
  <c r="AA1512" i="4"/>
  <c r="AH1511" i="4"/>
  <c r="AG1511" i="4"/>
  <c r="AF1511" i="4"/>
  <c r="AE1511" i="4"/>
  <c r="AD1511" i="4"/>
  <c r="AC1511" i="4"/>
  <c r="AB1511" i="4"/>
  <c r="AA1511" i="4"/>
  <c r="AH1510" i="4"/>
  <c r="AG1510" i="4"/>
  <c r="AF1510" i="4"/>
  <c r="AE1510" i="4"/>
  <c r="AD1510" i="4"/>
  <c r="AC1510" i="4"/>
  <c r="AB1510" i="4"/>
  <c r="AA1510" i="4"/>
  <c r="AH1509" i="4"/>
  <c r="AG1509" i="4"/>
  <c r="AF1509" i="4"/>
  <c r="AE1509" i="4"/>
  <c r="AD1509" i="4"/>
  <c r="AC1509" i="4"/>
  <c r="AB1509" i="4"/>
  <c r="AA1509" i="4"/>
  <c r="AH1508" i="4"/>
  <c r="AG1508" i="4"/>
  <c r="AF1508" i="4"/>
  <c r="AE1508" i="4"/>
  <c r="AD1508" i="4"/>
  <c r="AC1508" i="4"/>
  <c r="AB1508" i="4"/>
  <c r="AA1508" i="4"/>
  <c r="AH1507" i="4"/>
  <c r="AG1507" i="4"/>
  <c r="AF1507" i="4"/>
  <c r="AE1507" i="4"/>
  <c r="AD1507" i="4"/>
  <c r="AC1507" i="4"/>
  <c r="AB1507" i="4"/>
  <c r="AA1507" i="4"/>
  <c r="AH1506" i="4"/>
  <c r="AG1506" i="4"/>
  <c r="AF1506" i="4"/>
  <c r="AE1506" i="4"/>
  <c r="AD1506" i="4"/>
  <c r="AC1506" i="4"/>
  <c r="AB1506" i="4"/>
  <c r="AA1506" i="4"/>
  <c r="AH1505" i="4"/>
  <c r="AG1505" i="4"/>
  <c r="AF1505" i="4"/>
  <c r="AE1505" i="4"/>
  <c r="AD1505" i="4"/>
  <c r="AC1505" i="4"/>
  <c r="AB1505" i="4"/>
  <c r="AA1505" i="4"/>
  <c r="AH1504" i="4"/>
  <c r="AG1504" i="4"/>
  <c r="AF1504" i="4"/>
  <c r="AE1504" i="4"/>
  <c r="AD1504" i="4"/>
  <c r="AC1504" i="4"/>
  <c r="AB1504" i="4"/>
  <c r="AA1504" i="4"/>
  <c r="AH1503" i="4"/>
  <c r="AG1503" i="4"/>
  <c r="AF1503" i="4"/>
  <c r="AE1503" i="4"/>
  <c r="AD1503" i="4"/>
  <c r="AC1503" i="4"/>
  <c r="AB1503" i="4"/>
  <c r="AA1503" i="4"/>
  <c r="AH1502" i="4"/>
  <c r="AG1502" i="4"/>
  <c r="AF1502" i="4"/>
  <c r="AE1502" i="4"/>
  <c r="AD1502" i="4"/>
  <c r="AC1502" i="4"/>
  <c r="AB1502" i="4"/>
  <c r="AA1502" i="4"/>
  <c r="AH1501" i="4"/>
  <c r="AG1501" i="4"/>
  <c r="AF1501" i="4"/>
  <c r="AE1501" i="4"/>
  <c r="AD1501" i="4"/>
  <c r="AC1501" i="4"/>
  <c r="AB1501" i="4"/>
  <c r="AA1501" i="4"/>
  <c r="AH1500" i="4"/>
  <c r="AG1500" i="4"/>
  <c r="AF1500" i="4"/>
  <c r="AE1500" i="4"/>
  <c r="AD1500" i="4"/>
  <c r="AC1500" i="4"/>
  <c r="AB1500" i="4"/>
  <c r="AA1500" i="4"/>
  <c r="AH1499" i="4"/>
  <c r="AG1499" i="4"/>
  <c r="AF1499" i="4"/>
  <c r="AE1499" i="4"/>
  <c r="AD1499" i="4"/>
  <c r="AC1499" i="4"/>
  <c r="AB1499" i="4"/>
  <c r="AA1499" i="4"/>
  <c r="AH1498" i="4"/>
  <c r="AG1498" i="4"/>
  <c r="AF1498" i="4"/>
  <c r="AE1498" i="4"/>
  <c r="AD1498" i="4"/>
  <c r="AC1498" i="4"/>
  <c r="AB1498" i="4"/>
  <c r="AA1498" i="4"/>
  <c r="AH1497" i="4"/>
  <c r="AG1497" i="4"/>
  <c r="AF1497" i="4"/>
  <c r="AE1497" i="4"/>
  <c r="AD1497" i="4"/>
  <c r="AC1497" i="4"/>
  <c r="AB1497" i="4"/>
  <c r="AA1497" i="4"/>
  <c r="AH1496" i="4"/>
  <c r="AG1496" i="4"/>
  <c r="AF1496" i="4"/>
  <c r="AE1496" i="4"/>
  <c r="AD1496" i="4"/>
  <c r="AC1496" i="4"/>
  <c r="AB1496" i="4"/>
  <c r="AA1496" i="4"/>
  <c r="AH1495" i="4"/>
  <c r="AG1495" i="4"/>
  <c r="AF1495" i="4"/>
  <c r="AE1495" i="4"/>
  <c r="AD1495" i="4"/>
  <c r="AC1495" i="4"/>
  <c r="AB1495" i="4"/>
  <c r="AA1495" i="4"/>
  <c r="AH1494" i="4"/>
  <c r="AG1494" i="4"/>
  <c r="AF1494" i="4"/>
  <c r="AE1494" i="4"/>
  <c r="AD1494" i="4"/>
  <c r="AC1494" i="4"/>
  <c r="AB1494" i="4"/>
  <c r="AA1494" i="4"/>
  <c r="AH1493" i="4"/>
  <c r="AG1493" i="4"/>
  <c r="AF1493" i="4"/>
  <c r="AE1493" i="4"/>
  <c r="AD1493" i="4"/>
  <c r="AC1493" i="4"/>
  <c r="AB1493" i="4"/>
  <c r="AA1493" i="4"/>
  <c r="AH1492" i="4"/>
  <c r="AG1492" i="4"/>
  <c r="AF1492" i="4"/>
  <c r="AE1492" i="4"/>
  <c r="AD1492" i="4"/>
  <c r="AC1492" i="4"/>
  <c r="AB1492" i="4"/>
  <c r="AA1492" i="4"/>
  <c r="AH1491" i="4"/>
  <c r="AG1491" i="4"/>
  <c r="AF1491" i="4"/>
  <c r="AE1491" i="4"/>
  <c r="AD1491" i="4"/>
  <c r="AC1491" i="4"/>
  <c r="AB1491" i="4"/>
  <c r="AA1491" i="4"/>
  <c r="AH1490" i="4"/>
  <c r="AG1490" i="4"/>
  <c r="AF1490" i="4"/>
  <c r="AE1490" i="4"/>
  <c r="AD1490" i="4"/>
  <c r="AC1490" i="4"/>
  <c r="AB1490" i="4"/>
  <c r="AA1490" i="4"/>
  <c r="AH1489" i="4"/>
  <c r="AG1489" i="4"/>
  <c r="AF1489" i="4"/>
  <c r="AE1489" i="4"/>
  <c r="AD1489" i="4"/>
  <c r="AC1489" i="4"/>
  <c r="AB1489" i="4"/>
  <c r="AA1489" i="4"/>
  <c r="AH1488" i="4"/>
  <c r="AG1488" i="4"/>
  <c r="AF1488" i="4"/>
  <c r="AE1488" i="4"/>
  <c r="AD1488" i="4"/>
  <c r="AC1488" i="4"/>
  <c r="AB1488" i="4"/>
  <c r="AA1488" i="4"/>
  <c r="AH1487" i="4"/>
  <c r="AG1487" i="4"/>
  <c r="AF1487" i="4"/>
  <c r="AE1487" i="4"/>
  <c r="AD1487" i="4"/>
  <c r="AC1487" i="4"/>
  <c r="AB1487" i="4"/>
  <c r="AA1487" i="4"/>
  <c r="AH1486" i="4"/>
  <c r="AG1486" i="4"/>
  <c r="AF1486" i="4"/>
  <c r="AE1486" i="4"/>
  <c r="AD1486" i="4"/>
  <c r="AC1486" i="4"/>
  <c r="AB1486" i="4"/>
  <c r="AA1486" i="4"/>
  <c r="AH1485" i="4"/>
  <c r="AG1485" i="4"/>
  <c r="AF1485" i="4"/>
  <c r="AE1485" i="4"/>
  <c r="AD1485" i="4"/>
  <c r="AC1485" i="4"/>
  <c r="AB1485" i="4"/>
  <c r="AA1485" i="4"/>
  <c r="AH1484" i="4"/>
  <c r="AG1484" i="4"/>
  <c r="AF1484" i="4"/>
  <c r="AE1484" i="4"/>
  <c r="AD1484" i="4"/>
  <c r="AC1484" i="4"/>
  <c r="AB1484" i="4"/>
  <c r="AA1484" i="4"/>
  <c r="AH1483" i="4"/>
  <c r="AG1483" i="4"/>
  <c r="AF1483" i="4"/>
  <c r="AE1483" i="4"/>
  <c r="AD1483" i="4"/>
  <c r="AC1483" i="4"/>
  <c r="AB1483" i="4"/>
  <c r="AA1483" i="4"/>
  <c r="AH1482" i="4"/>
  <c r="AG1482" i="4"/>
  <c r="AF1482" i="4"/>
  <c r="AE1482" i="4"/>
  <c r="AD1482" i="4"/>
  <c r="AC1482" i="4"/>
  <c r="AB1482" i="4"/>
  <c r="AA1482" i="4"/>
  <c r="AH1481" i="4"/>
  <c r="AG1481" i="4"/>
  <c r="AF1481" i="4"/>
  <c r="AE1481" i="4"/>
  <c r="AD1481" i="4"/>
  <c r="AC1481" i="4"/>
  <c r="AB1481" i="4"/>
  <c r="AA1481" i="4"/>
  <c r="AH1480" i="4"/>
  <c r="AG1480" i="4"/>
  <c r="AF1480" i="4"/>
  <c r="AE1480" i="4"/>
  <c r="AD1480" i="4"/>
  <c r="AC1480" i="4"/>
  <c r="AB1480" i="4"/>
  <c r="AA1480" i="4"/>
  <c r="AH1479" i="4"/>
  <c r="AG1479" i="4"/>
  <c r="AF1479" i="4"/>
  <c r="AE1479" i="4"/>
  <c r="AD1479" i="4"/>
  <c r="AC1479" i="4"/>
  <c r="AB1479" i="4"/>
  <c r="AA1479" i="4"/>
  <c r="AH1478" i="4"/>
  <c r="AG1478" i="4"/>
  <c r="AF1478" i="4"/>
  <c r="AE1478" i="4"/>
  <c r="AD1478" i="4"/>
  <c r="AC1478" i="4"/>
  <c r="AB1478" i="4"/>
  <c r="AA1478" i="4"/>
  <c r="AH1477" i="4"/>
  <c r="AG1477" i="4"/>
  <c r="AF1477" i="4"/>
  <c r="AE1477" i="4"/>
  <c r="AD1477" i="4"/>
  <c r="AC1477" i="4"/>
  <c r="AB1477" i="4"/>
  <c r="AA1477" i="4"/>
  <c r="AH1476" i="4"/>
  <c r="AG1476" i="4"/>
  <c r="AF1476" i="4"/>
  <c r="AE1476" i="4"/>
  <c r="AD1476" i="4"/>
  <c r="AC1476" i="4"/>
  <c r="AB1476" i="4"/>
  <c r="AA1476" i="4"/>
  <c r="AH1475" i="4"/>
  <c r="AG1475" i="4"/>
  <c r="AF1475" i="4"/>
  <c r="AE1475" i="4"/>
  <c r="AD1475" i="4"/>
  <c r="AC1475" i="4"/>
  <c r="AB1475" i="4"/>
  <c r="AA1475" i="4"/>
  <c r="AH1474" i="4"/>
  <c r="AG1474" i="4"/>
  <c r="AF1474" i="4"/>
  <c r="AE1474" i="4"/>
  <c r="AD1474" i="4"/>
  <c r="AC1474" i="4"/>
  <c r="AB1474" i="4"/>
  <c r="AA1474" i="4"/>
  <c r="AH1473" i="4"/>
  <c r="AG1473" i="4"/>
  <c r="AF1473" i="4"/>
  <c r="AE1473" i="4"/>
  <c r="AD1473" i="4"/>
  <c r="AC1473" i="4"/>
  <c r="AB1473" i="4"/>
  <c r="AA1473" i="4"/>
  <c r="AH1472" i="4"/>
  <c r="AG1472" i="4"/>
  <c r="AF1472" i="4"/>
  <c r="AE1472" i="4"/>
  <c r="AD1472" i="4"/>
  <c r="AC1472" i="4"/>
  <c r="AB1472" i="4"/>
  <c r="AA1472" i="4"/>
  <c r="AH1471" i="4"/>
  <c r="AG1471" i="4"/>
  <c r="AF1471" i="4"/>
  <c r="AE1471" i="4"/>
  <c r="AD1471" i="4"/>
  <c r="AC1471" i="4"/>
  <c r="AB1471" i="4"/>
  <c r="AA1471" i="4"/>
  <c r="AH1470" i="4"/>
  <c r="AG1470" i="4"/>
  <c r="AF1470" i="4"/>
  <c r="AE1470" i="4"/>
  <c r="AD1470" i="4"/>
  <c r="AC1470" i="4"/>
  <c r="AB1470" i="4"/>
  <c r="AA1470" i="4"/>
  <c r="AH1469" i="4"/>
  <c r="AG1469" i="4"/>
  <c r="AF1469" i="4"/>
  <c r="AE1469" i="4"/>
  <c r="AD1469" i="4"/>
  <c r="AC1469" i="4"/>
  <c r="AB1469" i="4"/>
  <c r="AA1469" i="4"/>
  <c r="AH1468" i="4"/>
  <c r="AG1468" i="4"/>
  <c r="AF1468" i="4"/>
  <c r="AE1468" i="4"/>
  <c r="AD1468" i="4"/>
  <c r="AC1468" i="4"/>
  <c r="AB1468" i="4"/>
  <c r="AA1468" i="4"/>
  <c r="AH1467" i="4"/>
  <c r="AG1467" i="4"/>
  <c r="AF1467" i="4"/>
  <c r="AE1467" i="4"/>
  <c r="AD1467" i="4"/>
  <c r="AC1467" i="4"/>
  <c r="AB1467" i="4"/>
  <c r="AA1467" i="4"/>
  <c r="AH1466" i="4"/>
  <c r="AG1466" i="4"/>
  <c r="AF1466" i="4"/>
  <c r="AE1466" i="4"/>
  <c r="AD1466" i="4"/>
  <c r="AC1466" i="4"/>
  <c r="AB1466" i="4"/>
  <c r="AA1466" i="4"/>
  <c r="AH1465" i="4"/>
  <c r="AG1465" i="4"/>
  <c r="AF1465" i="4"/>
  <c r="AE1465" i="4"/>
  <c r="AD1465" i="4"/>
  <c r="AC1465" i="4"/>
  <c r="AB1465" i="4"/>
  <c r="AA1465" i="4"/>
  <c r="AH1464" i="4"/>
  <c r="AG1464" i="4"/>
  <c r="AF1464" i="4"/>
  <c r="AE1464" i="4"/>
  <c r="AD1464" i="4"/>
  <c r="AC1464" i="4"/>
  <c r="AB1464" i="4"/>
  <c r="AA1464" i="4"/>
  <c r="AH1463" i="4"/>
  <c r="AG1463" i="4"/>
  <c r="AF1463" i="4"/>
  <c r="AE1463" i="4"/>
  <c r="AD1463" i="4"/>
  <c r="AC1463" i="4"/>
  <c r="AB1463" i="4"/>
  <c r="AA1463" i="4"/>
  <c r="AH1462" i="4"/>
  <c r="AG1462" i="4"/>
  <c r="AF1462" i="4"/>
  <c r="AE1462" i="4"/>
  <c r="AD1462" i="4"/>
  <c r="AC1462" i="4"/>
  <c r="AB1462" i="4"/>
  <c r="AA1462" i="4"/>
  <c r="AH1461" i="4"/>
  <c r="AG1461" i="4"/>
  <c r="AF1461" i="4"/>
  <c r="AE1461" i="4"/>
  <c r="AD1461" i="4"/>
  <c r="AC1461" i="4"/>
  <c r="AB1461" i="4"/>
  <c r="AA1461" i="4"/>
  <c r="AH1460" i="4"/>
  <c r="AG1460" i="4"/>
  <c r="AF1460" i="4"/>
  <c r="AE1460" i="4"/>
  <c r="AD1460" i="4"/>
  <c r="AC1460" i="4"/>
  <c r="AB1460" i="4"/>
  <c r="AA1460" i="4"/>
  <c r="AH1459" i="4"/>
  <c r="AG1459" i="4"/>
  <c r="AF1459" i="4"/>
  <c r="AE1459" i="4"/>
  <c r="AD1459" i="4"/>
  <c r="AC1459" i="4"/>
  <c r="AB1459" i="4"/>
  <c r="AA1459" i="4"/>
  <c r="AH1458" i="4"/>
  <c r="AG1458" i="4"/>
  <c r="AF1458" i="4"/>
  <c r="AE1458" i="4"/>
  <c r="AD1458" i="4"/>
  <c r="AC1458" i="4"/>
  <c r="AB1458" i="4"/>
  <c r="AA1458" i="4"/>
  <c r="AH1457" i="4"/>
  <c r="AG1457" i="4"/>
  <c r="AF1457" i="4"/>
  <c r="AE1457" i="4"/>
  <c r="AD1457" i="4"/>
  <c r="AC1457" i="4"/>
  <c r="AB1457" i="4"/>
  <c r="AA1457" i="4"/>
  <c r="AH1456" i="4"/>
  <c r="AG1456" i="4"/>
  <c r="AF1456" i="4"/>
  <c r="AE1456" i="4"/>
  <c r="AD1456" i="4"/>
  <c r="AC1456" i="4"/>
  <c r="AB1456" i="4"/>
  <c r="AA1456" i="4"/>
  <c r="AH1455" i="4"/>
  <c r="AG1455" i="4"/>
  <c r="AF1455" i="4"/>
  <c r="AE1455" i="4"/>
  <c r="AD1455" i="4"/>
  <c r="AC1455" i="4"/>
  <c r="AB1455" i="4"/>
  <c r="AA1455" i="4"/>
  <c r="AH1454" i="4"/>
  <c r="AG1454" i="4"/>
  <c r="AF1454" i="4"/>
  <c r="AE1454" i="4"/>
  <c r="AD1454" i="4"/>
  <c r="AC1454" i="4"/>
  <c r="AB1454" i="4"/>
  <c r="AA1454" i="4"/>
  <c r="AH1453" i="4"/>
  <c r="AG1453" i="4"/>
  <c r="AF1453" i="4"/>
  <c r="AE1453" i="4"/>
  <c r="AD1453" i="4"/>
  <c r="AC1453" i="4"/>
  <c r="AB1453" i="4"/>
  <c r="AA1453" i="4"/>
  <c r="AH1452" i="4"/>
  <c r="AG1452" i="4"/>
  <c r="AF1452" i="4"/>
  <c r="AE1452" i="4"/>
  <c r="AD1452" i="4"/>
  <c r="AC1452" i="4"/>
  <c r="AB1452" i="4"/>
  <c r="AA1452" i="4"/>
  <c r="AH1451" i="4"/>
  <c r="AG1451" i="4"/>
  <c r="AF1451" i="4"/>
  <c r="AE1451" i="4"/>
  <c r="AD1451" i="4"/>
  <c r="AC1451" i="4"/>
  <c r="AB1451" i="4"/>
  <c r="AA1451" i="4"/>
  <c r="AH1450" i="4"/>
  <c r="AG1450" i="4"/>
  <c r="AF1450" i="4"/>
  <c r="AE1450" i="4"/>
  <c r="AD1450" i="4"/>
  <c r="AC1450" i="4"/>
  <c r="AB1450" i="4"/>
  <c r="AA1450" i="4"/>
  <c r="AH1449" i="4"/>
  <c r="AG1449" i="4"/>
  <c r="AF1449" i="4"/>
  <c r="AE1449" i="4"/>
  <c r="AD1449" i="4"/>
  <c r="AC1449" i="4"/>
  <c r="AB1449" i="4"/>
  <c r="AA1449" i="4"/>
  <c r="AH1448" i="4"/>
  <c r="AG1448" i="4"/>
  <c r="AF1448" i="4"/>
  <c r="AE1448" i="4"/>
  <c r="AD1448" i="4"/>
  <c r="AC1448" i="4"/>
  <c r="AB1448" i="4"/>
  <c r="AA1448" i="4"/>
  <c r="AH1447" i="4"/>
  <c r="AG1447" i="4"/>
  <c r="AF1447" i="4"/>
  <c r="AE1447" i="4"/>
  <c r="AD1447" i="4"/>
  <c r="AC1447" i="4"/>
  <c r="AB1447" i="4"/>
  <c r="AA1447" i="4"/>
  <c r="AH1446" i="4"/>
  <c r="AG1446" i="4"/>
  <c r="AF1446" i="4"/>
  <c r="AE1446" i="4"/>
  <c r="AD1446" i="4"/>
  <c r="AC1446" i="4"/>
  <c r="AB1446" i="4"/>
  <c r="AA1446" i="4"/>
  <c r="AH1445" i="4"/>
  <c r="AG1445" i="4"/>
  <c r="AF1445" i="4"/>
  <c r="AE1445" i="4"/>
  <c r="AD1445" i="4"/>
  <c r="AC1445" i="4"/>
  <c r="AB1445" i="4"/>
  <c r="AA1445" i="4"/>
  <c r="AH1444" i="4"/>
  <c r="AG1444" i="4"/>
  <c r="AF1444" i="4"/>
  <c r="AE1444" i="4"/>
  <c r="AD1444" i="4"/>
  <c r="AC1444" i="4"/>
  <c r="AB1444" i="4"/>
  <c r="AA1444" i="4"/>
  <c r="AH1443" i="4"/>
  <c r="AG1443" i="4"/>
  <c r="AF1443" i="4"/>
  <c r="AE1443" i="4"/>
  <c r="AD1443" i="4"/>
  <c r="AC1443" i="4"/>
  <c r="AB1443" i="4"/>
  <c r="AA1443" i="4"/>
  <c r="AH1442" i="4"/>
  <c r="AG1442" i="4"/>
  <c r="AF1442" i="4"/>
  <c r="AE1442" i="4"/>
  <c r="AD1442" i="4"/>
  <c r="AC1442" i="4"/>
  <c r="AB1442" i="4"/>
  <c r="AA1442" i="4"/>
  <c r="AH1441" i="4"/>
  <c r="AG1441" i="4"/>
  <c r="AF1441" i="4"/>
  <c r="AE1441" i="4"/>
  <c r="AD1441" i="4"/>
  <c r="AC1441" i="4"/>
  <c r="AB1441" i="4"/>
  <c r="AA1441" i="4"/>
  <c r="AH1440" i="4"/>
  <c r="AG1440" i="4"/>
  <c r="AF1440" i="4"/>
  <c r="AE1440" i="4"/>
  <c r="AD1440" i="4"/>
  <c r="AC1440" i="4"/>
  <c r="AB1440" i="4"/>
  <c r="AA1440" i="4"/>
  <c r="AH1439" i="4"/>
  <c r="AG1439" i="4"/>
  <c r="AF1439" i="4"/>
  <c r="AE1439" i="4"/>
  <c r="AD1439" i="4"/>
  <c r="AC1439" i="4"/>
  <c r="AB1439" i="4"/>
  <c r="AA1439" i="4"/>
  <c r="AH1438" i="4"/>
  <c r="AG1438" i="4"/>
  <c r="AF1438" i="4"/>
  <c r="AE1438" i="4"/>
  <c r="AD1438" i="4"/>
  <c r="AC1438" i="4"/>
  <c r="AB1438" i="4"/>
  <c r="AA1438" i="4"/>
  <c r="AH1437" i="4"/>
  <c r="AG1437" i="4"/>
  <c r="AF1437" i="4"/>
  <c r="AE1437" i="4"/>
  <c r="AD1437" i="4"/>
  <c r="AC1437" i="4"/>
  <c r="AB1437" i="4"/>
  <c r="AA1437" i="4"/>
  <c r="AH1436" i="4"/>
  <c r="AG1436" i="4"/>
  <c r="AF1436" i="4"/>
  <c r="AE1436" i="4"/>
  <c r="AD1436" i="4"/>
  <c r="AC1436" i="4"/>
  <c r="AB1436" i="4"/>
  <c r="AA1436" i="4"/>
  <c r="AH1435" i="4"/>
  <c r="AG1435" i="4"/>
  <c r="AF1435" i="4"/>
  <c r="AE1435" i="4"/>
  <c r="AD1435" i="4"/>
  <c r="AC1435" i="4"/>
  <c r="AB1435" i="4"/>
  <c r="AA1435" i="4"/>
  <c r="AH1434" i="4"/>
  <c r="AG1434" i="4"/>
  <c r="AF1434" i="4"/>
  <c r="AE1434" i="4"/>
  <c r="AD1434" i="4"/>
  <c r="AC1434" i="4"/>
  <c r="AB1434" i="4"/>
  <c r="AA1434" i="4"/>
  <c r="AH1433" i="4"/>
  <c r="AG1433" i="4"/>
  <c r="AF1433" i="4"/>
  <c r="AE1433" i="4"/>
  <c r="AD1433" i="4"/>
  <c r="AC1433" i="4"/>
  <c r="AB1433" i="4"/>
  <c r="AA1433" i="4"/>
  <c r="AH1432" i="4"/>
  <c r="AG1432" i="4"/>
  <c r="AF1432" i="4"/>
  <c r="AE1432" i="4"/>
  <c r="AD1432" i="4"/>
  <c r="AC1432" i="4"/>
  <c r="AB1432" i="4"/>
  <c r="AA1432" i="4"/>
  <c r="AH1431" i="4"/>
  <c r="AG1431" i="4"/>
  <c r="AF1431" i="4"/>
  <c r="AE1431" i="4"/>
  <c r="AD1431" i="4"/>
  <c r="AC1431" i="4"/>
  <c r="AB1431" i="4"/>
  <c r="AA1431" i="4"/>
  <c r="AH1430" i="4"/>
  <c r="AG1430" i="4"/>
  <c r="AF1430" i="4"/>
  <c r="AE1430" i="4"/>
  <c r="AD1430" i="4"/>
  <c r="AC1430" i="4"/>
  <c r="AB1430" i="4"/>
  <c r="AA1430" i="4"/>
  <c r="AH1429" i="4"/>
  <c r="AG1429" i="4"/>
  <c r="AF1429" i="4"/>
  <c r="AE1429" i="4"/>
  <c r="AD1429" i="4"/>
  <c r="AC1429" i="4"/>
  <c r="AB1429" i="4"/>
  <c r="AA1429" i="4"/>
  <c r="AH1428" i="4"/>
  <c r="AG1428" i="4"/>
  <c r="AF1428" i="4"/>
  <c r="AE1428" i="4"/>
  <c r="AD1428" i="4"/>
  <c r="AC1428" i="4"/>
  <c r="AB1428" i="4"/>
  <c r="AA1428" i="4"/>
  <c r="AH1427" i="4"/>
  <c r="AG1427" i="4"/>
  <c r="AF1427" i="4"/>
  <c r="AE1427" i="4"/>
  <c r="AD1427" i="4"/>
  <c r="AC1427" i="4"/>
  <c r="AB1427" i="4"/>
  <c r="AA1427" i="4"/>
  <c r="AH1426" i="4"/>
  <c r="AG1426" i="4"/>
  <c r="AF1426" i="4"/>
  <c r="AE1426" i="4"/>
  <c r="AD1426" i="4"/>
  <c r="AC1426" i="4"/>
  <c r="AB1426" i="4"/>
  <c r="AA1426" i="4"/>
  <c r="AH1425" i="4"/>
  <c r="AG1425" i="4"/>
  <c r="AF1425" i="4"/>
  <c r="AE1425" i="4"/>
  <c r="AD1425" i="4"/>
  <c r="AC1425" i="4"/>
  <c r="AB1425" i="4"/>
  <c r="AA1425" i="4"/>
  <c r="AH1424" i="4"/>
  <c r="AG1424" i="4"/>
  <c r="AF1424" i="4"/>
  <c r="AE1424" i="4"/>
  <c r="AD1424" i="4"/>
  <c r="AC1424" i="4"/>
  <c r="AB1424" i="4"/>
  <c r="AA1424" i="4"/>
  <c r="AH1423" i="4"/>
  <c r="AG1423" i="4"/>
  <c r="AF1423" i="4"/>
  <c r="AE1423" i="4"/>
  <c r="AD1423" i="4"/>
  <c r="AC1423" i="4"/>
  <c r="AB1423" i="4"/>
  <c r="AA1423" i="4"/>
  <c r="AH1422" i="4"/>
  <c r="AG1422" i="4"/>
  <c r="AF1422" i="4"/>
  <c r="AE1422" i="4"/>
  <c r="AD1422" i="4"/>
  <c r="AC1422" i="4"/>
  <c r="AB1422" i="4"/>
  <c r="AA1422" i="4"/>
  <c r="AH1421" i="4"/>
  <c r="AG1421" i="4"/>
  <c r="AF1421" i="4"/>
  <c r="AE1421" i="4"/>
  <c r="AD1421" i="4"/>
  <c r="AC1421" i="4"/>
  <c r="AB1421" i="4"/>
  <c r="AA1421" i="4"/>
  <c r="AH1420" i="4"/>
  <c r="AG1420" i="4"/>
  <c r="AF1420" i="4"/>
  <c r="AE1420" i="4"/>
  <c r="AD1420" i="4"/>
  <c r="AC1420" i="4"/>
  <c r="AB1420" i="4"/>
  <c r="AA1420" i="4"/>
  <c r="AH1419" i="4"/>
  <c r="AG1419" i="4"/>
  <c r="AF1419" i="4"/>
  <c r="AE1419" i="4"/>
  <c r="AD1419" i="4"/>
  <c r="AC1419" i="4"/>
  <c r="AB1419" i="4"/>
  <c r="AA1419" i="4"/>
  <c r="AH1418" i="4"/>
  <c r="AG1418" i="4"/>
  <c r="AF1418" i="4"/>
  <c r="AE1418" i="4"/>
  <c r="AD1418" i="4"/>
  <c r="AC1418" i="4"/>
  <c r="AB1418" i="4"/>
  <c r="AA1418" i="4"/>
  <c r="AH1417" i="4"/>
  <c r="AG1417" i="4"/>
  <c r="AF1417" i="4"/>
  <c r="AE1417" i="4"/>
  <c r="AD1417" i="4"/>
  <c r="AC1417" i="4"/>
  <c r="AB1417" i="4"/>
  <c r="AA1417" i="4"/>
  <c r="AH1416" i="4"/>
  <c r="AG1416" i="4"/>
  <c r="AF1416" i="4"/>
  <c r="AE1416" i="4"/>
  <c r="AD1416" i="4"/>
  <c r="AC1416" i="4"/>
  <c r="AB1416" i="4"/>
  <c r="AA1416" i="4"/>
  <c r="AH1415" i="4"/>
  <c r="AG1415" i="4"/>
  <c r="AF1415" i="4"/>
  <c r="AE1415" i="4"/>
  <c r="AD1415" i="4"/>
  <c r="AC1415" i="4"/>
  <c r="AB1415" i="4"/>
  <c r="AA1415" i="4"/>
  <c r="AH1414" i="4"/>
  <c r="AG1414" i="4"/>
  <c r="AF1414" i="4"/>
  <c r="AE1414" i="4"/>
  <c r="AD1414" i="4"/>
  <c r="AC1414" i="4"/>
  <c r="AB1414" i="4"/>
  <c r="AA1414" i="4"/>
  <c r="AH1413" i="4"/>
  <c r="AG1413" i="4"/>
  <c r="AF1413" i="4"/>
  <c r="AE1413" i="4"/>
  <c r="AD1413" i="4"/>
  <c r="AC1413" i="4"/>
  <c r="AB1413" i="4"/>
  <c r="AA1413" i="4"/>
  <c r="AH1412" i="4"/>
  <c r="AG1412" i="4"/>
  <c r="AF1412" i="4"/>
  <c r="AE1412" i="4"/>
  <c r="AD1412" i="4"/>
  <c r="AC1412" i="4"/>
  <c r="AB1412" i="4"/>
  <c r="AA1412" i="4"/>
  <c r="AH1411" i="4"/>
  <c r="AG1411" i="4"/>
  <c r="AF1411" i="4"/>
  <c r="AE1411" i="4"/>
  <c r="AD1411" i="4"/>
  <c r="AC1411" i="4"/>
  <c r="AB1411" i="4"/>
  <c r="AA1411" i="4"/>
  <c r="AH1410" i="4"/>
  <c r="AG1410" i="4"/>
  <c r="AF1410" i="4"/>
  <c r="AE1410" i="4"/>
  <c r="AD1410" i="4"/>
  <c r="AC1410" i="4"/>
  <c r="AB1410" i="4"/>
  <c r="AA1410" i="4"/>
  <c r="AH1409" i="4"/>
  <c r="AG1409" i="4"/>
  <c r="AF1409" i="4"/>
  <c r="AE1409" i="4"/>
  <c r="AD1409" i="4"/>
  <c r="AC1409" i="4"/>
  <c r="AB1409" i="4"/>
  <c r="AA1409" i="4"/>
  <c r="AH1408" i="4"/>
  <c r="AG1408" i="4"/>
  <c r="AF1408" i="4"/>
  <c r="AE1408" i="4"/>
  <c r="AD1408" i="4"/>
  <c r="AC1408" i="4"/>
  <c r="AB1408" i="4"/>
  <c r="AA1408" i="4"/>
  <c r="AH1407" i="4"/>
  <c r="AG1407" i="4"/>
  <c r="AF1407" i="4"/>
  <c r="AE1407" i="4"/>
  <c r="AD1407" i="4"/>
  <c r="AC1407" i="4"/>
  <c r="AB1407" i="4"/>
  <c r="AA1407" i="4"/>
  <c r="AH1406" i="4"/>
  <c r="AG1406" i="4"/>
  <c r="AF1406" i="4"/>
  <c r="AE1406" i="4"/>
  <c r="AD1406" i="4"/>
  <c r="AC1406" i="4"/>
  <c r="AB1406" i="4"/>
  <c r="AA1406" i="4"/>
  <c r="AH1405" i="4"/>
  <c r="AG1405" i="4"/>
  <c r="AF1405" i="4"/>
  <c r="AE1405" i="4"/>
  <c r="AD1405" i="4"/>
  <c r="AC1405" i="4"/>
  <c r="AB1405" i="4"/>
  <c r="AA1405" i="4"/>
  <c r="AH1404" i="4"/>
  <c r="AG1404" i="4"/>
  <c r="AF1404" i="4"/>
  <c r="AE1404" i="4"/>
  <c r="AD1404" i="4"/>
  <c r="AC1404" i="4"/>
  <c r="AB1404" i="4"/>
  <c r="AA1404" i="4"/>
  <c r="AH1403" i="4"/>
  <c r="AG1403" i="4"/>
  <c r="AF1403" i="4"/>
  <c r="AE1403" i="4"/>
  <c r="AD1403" i="4"/>
  <c r="AC1403" i="4"/>
  <c r="AB1403" i="4"/>
  <c r="AA1403" i="4"/>
  <c r="AH1402" i="4"/>
  <c r="AG1402" i="4"/>
  <c r="AF1402" i="4"/>
  <c r="AE1402" i="4"/>
  <c r="AD1402" i="4"/>
  <c r="AC1402" i="4"/>
  <c r="AB1402" i="4"/>
  <c r="AA1402" i="4"/>
  <c r="AH1401" i="4"/>
  <c r="AG1401" i="4"/>
  <c r="AF1401" i="4"/>
  <c r="AE1401" i="4"/>
  <c r="AD1401" i="4"/>
  <c r="AC1401" i="4"/>
  <c r="AB1401" i="4"/>
  <c r="AA1401" i="4"/>
  <c r="AH1400" i="4"/>
  <c r="AG1400" i="4"/>
  <c r="AF1400" i="4"/>
  <c r="AE1400" i="4"/>
  <c r="AD1400" i="4"/>
  <c r="AC1400" i="4"/>
  <c r="AB1400" i="4"/>
  <c r="AA1400" i="4"/>
  <c r="AH1399" i="4"/>
  <c r="AG1399" i="4"/>
  <c r="AF1399" i="4"/>
  <c r="AE1399" i="4"/>
  <c r="AD1399" i="4"/>
  <c r="AC1399" i="4"/>
  <c r="AB1399" i="4"/>
  <c r="AA1399" i="4"/>
  <c r="AH1398" i="4"/>
  <c r="AG1398" i="4"/>
  <c r="AF1398" i="4"/>
  <c r="AE1398" i="4"/>
  <c r="AD1398" i="4"/>
  <c r="AC1398" i="4"/>
  <c r="AB1398" i="4"/>
  <c r="AA1398" i="4"/>
  <c r="AH1397" i="4"/>
  <c r="AG1397" i="4"/>
  <c r="AF1397" i="4"/>
  <c r="AE1397" i="4"/>
  <c r="AD1397" i="4"/>
  <c r="AC1397" i="4"/>
  <c r="AB1397" i="4"/>
  <c r="AA1397" i="4"/>
  <c r="AH1396" i="4"/>
  <c r="AG1396" i="4"/>
  <c r="AF1396" i="4"/>
  <c r="AE1396" i="4"/>
  <c r="AD1396" i="4"/>
  <c r="AC1396" i="4"/>
  <c r="AB1396" i="4"/>
  <c r="AA1396" i="4"/>
  <c r="AH1395" i="4"/>
  <c r="AG1395" i="4"/>
  <c r="AF1395" i="4"/>
  <c r="AE1395" i="4"/>
  <c r="AD1395" i="4"/>
  <c r="AC1395" i="4"/>
  <c r="AB1395" i="4"/>
  <c r="AA1395" i="4"/>
  <c r="AH1394" i="4"/>
  <c r="AG1394" i="4"/>
  <c r="AF1394" i="4"/>
  <c r="AE1394" i="4"/>
  <c r="AD1394" i="4"/>
  <c r="AC1394" i="4"/>
  <c r="AB1394" i="4"/>
  <c r="AA1394" i="4"/>
  <c r="AH1393" i="4"/>
  <c r="AG1393" i="4"/>
  <c r="AF1393" i="4"/>
  <c r="AE1393" i="4"/>
  <c r="AD1393" i="4"/>
  <c r="AC1393" i="4"/>
  <c r="AB1393" i="4"/>
  <c r="AA1393" i="4"/>
  <c r="AH1392" i="4"/>
  <c r="AG1392" i="4"/>
  <c r="AF1392" i="4"/>
  <c r="AE1392" i="4"/>
  <c r="AD1392" i="4"/>
  <c r="AC1392" i="4"/>
  <c r="AB1392" i="4"/>
  <c r="AA1392" i="4"/>
  <c r="AH1391" i="4"/>
  <c r="AG1391" i="4"/>
  <c r="AF1391" i="4"/>
  <c r="AE1391" i="4"/>
  <c r="AD1391" i="4"/>
  <c r="AC1391" i="4"/>
  <c r="AB1391" i="4"/>
  <c r="AA1391" i="4"/>
  <c r="AH1390" i="4"/>
  <c r="AG1390" i="4"/>
  <c r="AF1390" i="4"/>
  <c r="AE1390" i="4"/>
  <c r="AD1390" i="4"/>
  <c r="AC1390" i="4"/>
  <c r="AB1390" i="4"/>
  <c r="AA1390" i="4"/>
  <c r="AH1389" i="4"/>
  <c r="AG1389" i="4"/>
  <c r="AF1389" i="4"/>
  <c r="AE1389" i="4"/>
  <c r="AD1389" i="4"/>
  <c r="AC1389" i="4"/>
  <c r="AB1389" i="4"/>
  <c r="AA1389" i="4"/>
  <c r="AH1388" i="4"/>
  <c r="AG1388" i="4"/>
  <c r="AF1388" i="4"/>
  <c r="AE1388" i="4"/>
  <c r="AD1388" i="4"/>
  <c r="AC1388" i="4"/>
  <c r="AB1388" i="4"/>
  <c r="AA1388" i="4"/>
  <c r="AH1387" i="4"/>
  <c r="AG1387" i="4"/>
  <c r="AF1387" i="4"/>
  <c r="AE1387" i="4"/>
  <c r="AD1387" i="4"/>
  <c r="AC1387" i="4"/>
  <c r="AB1387" i="4"/>
  <c r="AA1387" i="4"/>
  <c r="AH1386" i="4"/>
  <c r="AG1386" i="4"/>
  <c r="AF1386" i="4"/>
  <c r="AE1386" i="4"/>
  <c r="AD1386" i="4"/>
  <c r="AC1386" i="4"/>
  <c r="AB1386" i="4"/>
  <c r="AA1386" i="4"/>
  <c r="AH1385" i="4"/>
  <c r="AG1385" i="4"/>
  <c r="AF1385" i="4"/>
  <c r="AE1385" i="4"/>
  <c r="AD1385" i="4"/>
  <c r="AC1385" i="4"/>
  <c r="AB1385" i="4"/>
  <c r="AA1385" i="4"/>
  <c r="AH1384" i="4"/>
  <c r="AG1384" i="4"/>
  <c r="AF1384" i="4"/>
  <c r="AE1384" i="4"/>
  <c r="AD1384" i="4"/>
  <c r="AC1384" i="4"/>
  <c r="AB1384" i="4"/>
  <c r="AA1384" i="4"/>
  <c r="AH1383" i="4"/>
  <c r="AG1383" i="4"/>
  <c r="AF1383" i="4"/>
  <c r="AE1383" i="4"/>
  <c r="AD1383" i="4"/>
  <c r="AC1383" i="4"/>
  <c r="AB1383" i="4"/>
  <c r="AA1383" i="4"/>
  <c r="AH1382" i="4"/>
  <c r="AG1382" i="4"/>
  <c r="AF1382" i="4"/>
  <c r="AE1382" i="4"/>
  <c r="AD1382" i="4"/>
  <c r="AC1382" i="4"/>
  <c r="AB1382" i="4"/>
  <c r="AA1382" i="4"/>
  <c r="AH1381" i="4"/>
  <c r="AG1381" i="4"/>
  <c r="AF1381" i="4"/>
  <c r="AE1381" i="4"/>
  <c r="AD1381" i="4"/>
  <c r="AC1381" i="4"/>
  <c r="AB1381" i="4"/>
  <c r="AA1381" i="4"/>
  <c r="AH1380" i="4"/>
  <c r="AG1380" i="4"/>
  <c r="AF1380" i="4"/>
  <c r="AE1380" i="4"/>
  <c r="AD1380" i="4"/>
  <c r="AC1380" i="4"/>
  <c r="AB1380" i="4"/>
  <c r="AA1380" i="4"/>
  <c r="AH1379" i="4"/>
  <c r="AG1379" i="4"/>
  <c r="AF1379" i="4"/>
  <c r="AE1379" i="4"/>
  <c r="AD1379" i="4"/>
  <c r="AC1379" i="4"/>
  <c r="AB1379" i="4"/>
  <c r="AA1379" i="4"/>
  <c r="AH1378" i="4"/>
  <c r="AG1378" i="4"/>
  <c r="AF1378" i="4"/>
  <c r="AE1378" i="4"/>
  <c r="AD1378" i="4"/>
  <c r="AC1378" i="4"/>
  <c r="AB1378" i="4"/>
  <c r="AA1378" i="4"/>
  <c r="AH1377" i="4"/>
  <c r="AG1377" i="4"/>
  <c r="AF1377" i="4"/>
  <c r="AE1377" i="4"/>
  <c r="AD1377" i="4"/>
  <c r="AC1377" i="4"/>
  <c r="AB1377" i="4"/>
  <c r="AA1377" i="4"/>
  <c r="AH1376" i="4"/>
  <c r="AG1376" i="4"/>
  <c r="AF1376" i="4"/>
  <c r="AE1376" i="4"/>
  <c r="AD1376" i="4"/>
  <c r="AC1376" i="4"/>
  <c r="AB1376" i="4"/>
  <c r="AA1376" i="4"/>
  <c r="AH1375" i="4"/>
  <c r="AG1375" i="4"/>
  <c r="AF1375" i="4"/>
  <c r="AE1375" i="4"/>
  <c r="AD1375" i="4"/>
  <c r="AC1375" i="4"/>
  <c r="AB1375" i="4"/>
  <c r="AA1375" i="4"/>
  <c r="AH1374" i="4"/>
  <c r="AG1374" i="4"/>
  <c r="AF1374" i="4"/>
  <c r="AE1374" i="4"/>
  <c r="AD1374" i="4"/>
  <c r="AC1374" i="4"/>
  <c r="AB1374" i="4"/>
  <c r="AA1374" i="4"/>
  <c r="AH1373" i="4"/>
  <c r="AG1373" i="4"/>
  <c r="AF1373" i="4"/>
  <c r="AE1373" i="4"/>
  <c r="AD1373" i="4"/>
  <c r="AC1373" i="4"/>
  <c r="AB1373" i="4"/>
  <c r="AA1373" i="4"/>
  <c r="AH1372" i="4"/>
  <c r="AG1372" i="4"/>
  <c r="AF1372" i="4"/>
  <c r="AE1372" i="4"/>
  <c r="AD1372" i="4"/>
  <c r="AC1372" i="4"/>
  <c r="AB1372" i="4"/>
  <c r="AA1372" i="4"/>
  <c r="AH1371" i="4"/>
  <c r="AG1371" i="4"/>
  <c r="AF1371" i="4"/>
  <c r="AE1371" i="4"/>
  <c r="AD1371" i="4"/>
  <c r="AC1371" i="4"/>
  <c r="AB1371" i="4"/>
  <c r="AA1371" i="4"/>
  <c r="AH1370" i="4"/>
  <c r="AG1370" i="4"/>
  <c r="AF1370" i="4"/>
  <c r="AE1370" i="4"/>
  <c r="AD1370" i="4"/>
  <c r="AC1370" i="4"/>
  <c r="AB1370" i="4"/>
  <c r="AA1370" i="4"/>
  <c r="AH1369" i="4"/>
  <c r="AG1369" i="4"/>
  <c r="AF1369" i="4"/>
  <c r="AE1369" i="4"/>
  <c r="AD1369" i="4"/>
  <c r="AC1369" i="4"/>
  <c r="AB1369" i="4"/>
  <c r="AA1369" i="4"/>
  <c r="AH1368" i="4"/>
  <c r="AG1368" i="4"/>
  <c r="AF1368" i="4"/>
  <c r="AE1368" i="4"/>
  <c r="AD1368" i="4"/>
  <c r="AC1368" i="4"/>
  <c r="AB1368" i="4"/>
  <c r="AA1368" i="4"/>
  <c r="AH1367" i="4"/>
  <c r="AG1367" i="4"/>
  <c r="AF1367" i="4"/>
  <c r="AE1367" i="4"/>
  <c r="AD1367" i="4"/>
  <c r="AC1367" i="4"/>
  <c r="AB1367" i="4"/>
  <c r="AA1367" i="4"/>
  <c r="AH1366" i="4"/>
  <c r="AG1366" i="4"/>
  <c r="AF1366" i="4"/>
  <c r="AE1366" i="4"/>
  <c r="AD1366" i="4"/>
  <c r="AC1366" i="4"/>
  <c r="AB1366" i="4"/>
  <c r="AA1366" i="4"/>
  <c r="AH1365" i="4"/>
  <c r="AG1365" i="4"/>
  <c r="AF1365" i="4"/>
  <c r="AE1365" i="4"/>
  <c r="AD1365" i="4"/>
  <c r="AC1365" i="4"/>
  <c r="AB1365" i="4"/>
  <c r="AA1365" i="4"/>
  <c r="AH1364" i="4"/>
  <c r="AG1364" i="4"/>
  <c r="AF1364" i="4"/>
  <c r="AE1364" i="4"/>
  <c r="AD1364" i="4"/>
  <c r="AC1364" i="4"/>
  <c r="AB1364" i="4"/>
  <c r="AA1364" i="4"/>
  <c r="AH1363" i="4"/>
  <c r="AG1363" i="4"/>
  <c r="AF1363" i="4"/>
  <c r="AE1363" i="4"/>
  <c r="AD1363" i="4"/>
  <c r="AC1363" i="4"/>
  <c r="AB1363" i="4"/>
  <c r="AA1363" i="4"/>
  <c r="AH1362" i="4"/>
  <c r="AG1362" i="4"/>
  <c r="AF1362" i="4"/>
  <c r="AE1362" i="4"/>
  <c r="AD1362" i="4"/>
  <c r="AC1362" i="4"/>
  <c r="AB1362" i="4"/>
  <c r="AA1362" i="4"/>
  <c r="AH1361" i="4"/>
  <c r="AG1361" i="4"/>
  <c r="AF1361" i="4"/>
  <c r="AE1361" i="4"/>
  <c r="AD1361" i="4"/>
  <c r="AC1361" i="4"/>
  <c r="AB1361" i="4"/>
  <c r="AA1361" i="4"/>
  <c r="AH1360" i="4"/>
  <c r="AG1360" i="4"/>
  <c r="AF1360" i="4"/>
  <c r="AE1360" i="4"/>
  <c r="AD1360" i="4"/>
  <c r="AC1360" i="4"/>
  <c r="AB1360" i="4"/>
  <c r="AA1360" i="4"/>
  <c r="AH1359" i="4"/>
  <c r="AG1359" i="4"/>
  <c r="AF1359" i="4"/>
  <c r="AE1359" i="4"/>
  <c r="AD1359" i="4"/>
  <c r="AC1359" i="4"/>
  <c r="AB1359" i="4"/>
  <c r="AA1359" i="4"/>
  <c r="AH1358" i="4"/>
  <c r="AG1358" i="4"/>
  <c r="AF1358" i="4"/>
  <c r="AE1358" i="4"/>
  <c r="AD1358" i="4"/>
  <c r="AC1358" i="4"/>
  <c r="AB1358" i="4"/>
  <c r="AA1358" i="4"/>
  <c r="AH1357" i="4"/>
  <c r="AG1357" i="4"/>
  <c r="AF1357" i="4"/>
  <c r="AE1357" i="4"/>
  <c r="AD1357" i="4"/>
  <c r="AC1357" i="4"/>
  <c r="AB1357" i="4"/>
  <c r="AA1357" i="4"/>
  <c r="AH1356" i="4"/>
  <c r="AG1356" i="4"/>
  <c r="AF1356" i="4"/>
  <c r="AE1356" i="4"/>
  <c r="AD1356" i="4"/>
  <c r="AC1356" i="4"/>
  <c r="AB1356" i="4"/>
  <c r="AA1356" i="4"/>
  <c r="AH1355" i="4"/>
  <c r="AG1355" i="4"/>
  <c r="AF1355" i="4"/>
  <c r="AE1355" i="4"/>
  <c r="AD1355" i="4"/>
  <c r="AC1355" i="4"/>
  <c r="AB1355" i="4"/>
  <c r="AA1355" i="4"/>
  <c r="AH1354" i="4"/>
  <c r="AG1354" i="4"/>
  <c r="AF1354" i="4"/>
  <c r="AE1354" i="4"/>
  <c r="AD1354" i="4"/>
  <c r="AC1354" i="4"/>
  <c r="AB1354" i="4"/>
  <c r="AA1354" i="4"/>
  <c r="AH1353" i="4"/>
  <c r="AG1353" i="4"/>
  <c r="AF1353" i="4"/>
  <c r="AE1353" i="4"/>
  <c r="AD1353" i="4"/>
  <c r="AC1353" i="4"/>
  <c r="AB1353" i="4"/>
  <c r="AA1353" i="4"/>
  <c r="AH1352" i="4"/>
  <c r="AG1352" i="4"/>
  <c r="AF1352" i="4"/>
  <c r="AE1352" i="4"/>
  <c r="AD1352" i="4"/>
  <c r="AC1352" i="4"/>
  <c r="AB1352" i="4"/>
  <c r="AA1352" i="4"/>
  <c r="AH1351" i="4"/>
  <c r="AG1351" i="4"/>
  <c r="AF1351" i="4"/>
  <c r="AE1351" i="4"/>
  <c r="AD1351" i="4"/>
  <c r="AC1351" i="4"/>
  <c r="AB1351" i="4"/>
  <c r="AA1351" i="4"/>
  <c r="AH1350" i="4"/>
  <c r="AG1350" i="4"/>
  <c r="AF1350" i="4"/>
  <c r="AE1350" i="4"/>
  <c r="AD1350" i="4"/>
  <c r="AC1350" i="4"/>
  <c r="AB1350" i="4"/>
  <c r="AA1350" i="4"/>
  <c r="AH1349" i="4"/>
  <c r="AG1349" i="4"/>
  <c r="AF1349" i="4"/>
  <c r="AE1349" i="4"/>
  <c r="AD1349" i="4"/>
  <c r="AC1349" i="4"/>
  <c r="AB1349" i="4"/>
  <c r="AA1349" i="4"/>
  <c r="AH1348" i="4"/>
  <c r="AG1348" i="4"/>
  <c r="AF1348" i="4"/>
  <c r="AE1348" i="4"/>
  <c r="AD1348" i="4"/>
  <c r="AC1348" i="4"/>
  <c r="AB1348" i="4"/>
  <c r="AA1348" i="4"/>
  <c r="AH1347" i="4"/>
  <c r="AG1347" i="4"/>
  <c r="AF1347" i="4"/>
  <c r="AE1347" i="4"/>
  <c r="AD1347" i="4"/>
  <c r="AC1347" i="4"/>
  <c r="AB1347" i="4"/>
  <c r="AA1347" i="4"/>
  <c r="AH1346" i="4"/>
  <c r="AG1346" i="4"/>
  <c r="AF1346" i="4"/>
  <c r="AE1346" i="4"/>
  <c r="AD1346" i="4"/>
  <c r="AC1346" i="4"/>
  <c r="AB1346" i="4"/>
  <c r="AA1346" i="4"/>
  <c r="AH1345" i="4"/>
  <c r="AG1345" i="4"/>
  <c r="AF1345" i="4"/>
  <c r="AE1345" i="4"/>
  <c r="AD1345" i="4"/>
  <c r="AC1345" i="4"/>
  <c r="AB1345" i="4"/>
  <c r="AA1345" i="4"/>
  <c r="AH1344" i="4"/>
  <c r="AG1344" i="4"/>
  <c r="AF1344" i="4"/>
  <c r="AE1344" i="4"/>
  <c r="AD1344" i="4"/>
  <c r="AC1344" i="4"/>
  <c r="AB1344" i="4"/>
  <c r="AA1344" i="4"/>
  <c r="AH1343" i="4"/>
  <c r="AG1343" i="4"/>
  <c r="AF1343" i="4"/>
  <c r="AE1343" i="4"/>
  <c r="AD1343" i="4"/>
  <c r="AC1343" i="4"/>
  <c r="AB1343" i="4"/>
  <c r="AA1343" i="4"/>
  <c r="AH1342" i="4"/>
  <c r="AG1342" i="4"/>
  <c r="AF1342" i="4"/>
  <c r="AE1342" i="4"/>
  <c r="AD1342" i="4"/>
  <c r="AC1342" i="4"/>
  <c r="AB1342" i="4"/>
  <c r="AA1342" i="4"/>
  <c r="AH1341" i="4"/>
  <c r="AG1341" i="4"/>
  <c r="AF1341" i="4"/>
  <c r="AE1341" i="4"/>
  <c r="AD1341" i="4"/>
  <c r="AC1341" i="4"/>
  <c r="AB1341" i="4"/>
  <c r="AA1341" i="4"/>
  <c r="AH1340" i="4"/>
  <c r="AG1340" i="4"/>
  <c r="AF1340" i="4"/>
  <c r="AE1340" i="4"/>
  <c r="AD1340" i="4"/>
  <c r="AC1340" i="4"/>
  <c r="AB1340" i="4"/>
  <c r="AA1340" i="4"/>
  <c r="AH1339" i="4"/>
  <c r="AG1339" i="4"/>
  <c r="AF1339" i="4"/>
  <c r="AE1339" i="4"/>
  <c r="AD1339" i="4"/>
  <c r="AC1339" i="4"/>
  <c r="AB1339" i="4"/>
  <c r="AA1339" i="4"/>
  <c r="AH1338" i="4"/>
  <c r="AG1338" i="4"/>
  <c r="AF1338" i="4"/>
  <c r="AE1338" i="4"/>
  <c r="AD1338" i="4"/>
  <c r="AC1338" i="4"/>
  <c r="AB1338" i="4"/>
  <c r="AA1338" i="4"/>
  <c r="AH1337" i="4"/>
  <c r="AG1337" i="4"/>
  <c r="AF1337" i="4"/>
  <c r="AE1337" i="4"/>
  <c r="AD1337" i="4"/>
  <c r="AC1337" i="4"/>
  <c r="AB1337" i="4"/>
  <c r="AA1337" i="4"/>
  <c r="AH1336" i="4"/>
  <c r="AG1336" i="4"/>
  <c r="AF1336" i="4"/>
  <c r="AE1336" i="4"/>
  <c r="AD1336" i="4"/>
  <c r="AC1336" i="4"/>
  <c r="AB1336" i="4"/>
  <c r="AA1336" i="4"/>
  <c r="AH1335" i="4"/>
  <c r="AG1335" i="4"/>
  <c r="AF1335" i="4"/>
  <c r="AE1335" i="4"/>
  <c r="AD1335" i="4"/>
  <c r="AC1335" i="4"/>
  <c r="AB1335" i="4"/>
  <c r="AA1335" i="4"/>
  <c r="AH1334" i="4"/>
  <c r="AG1334" i="4"/>
  <c r="AF1334" i="4"/>
  <c r="AE1334" i="4"/>
  <c r="AD1334" i="4"/>
  <c r="AC1334" i="4"/>
  <c r="AB1334" i="4"/>
  <c r="AA1334" i="4"/>
  <c r="AH1333" i="4"/>
  <c r="AG1333" i="4"/>
  <c r="AF1333" i="4"/>
  <c r="AE1333" i="4"/>
  <c r="AD1333" i="4"/>
  <c r="AC1333" i="4"/>
  <c r="AB1333" i="4"/>
  <c r="AA1333" i="4"/>
  <c r="AH1332" i="4"/>
  <c r="AG1332" i="4"/>
  <c r="AF1332" i="4"/>
  <c r="AE1332" i="4"/>
  <c r="AD1332" i="4"/>
  <c r="AC1332" i="4"/>
  <c r="AB1332" i="4"/>
  <c r="AA1332" i="4"/>
  <c r="AH1331" i="4"/>
  <c r="AG1331" i="4"/>
  <c r="AF1331" i="4"/>
  <c r="AE1331" i="4"/>
  <c r="AD1331" i="4"/>
  <c r="AC1331" i="4"/>
  <c r="AB1331" i="4"/>
  <c r="AA1331" i="4"/>
  <c r="AH1330" i="4"/>
  <c r="AG1330" i="4"/>
  <c r="AF1330" i="4"/>
  <c r="AE1330" i="4"/>
  <c r="AD1330" i="4"/>
  <c r="AC1330" i="4"/>
  <c r="AB1330" i="4"/>
  <c r="AA1330" i="4"/>
  <c r="AH1329" i="4"/>
  <c r="AG1329" i="4"/>
  <c r="AF1329" i="4"/>
  <c r="AE1329" i="4"/>
  <c r="AD1329" i="4"/>
  <c r="AC1329" i="4"/>
  <c r="AB1329" i="4"/>
  <c r="AA1329" i="4"/>
  <c r="AH1328" i="4"/>
  <c r="AG1328" i="4"/>
  <c r="AF1328" i="4"/>
  <c r="AE1328" i="4"/>
  <c r="AD1328" i="4"/>
  <c r="AC1328" i="4"/>
  <c r="AB1328" i="4"/>
  <c r="AA1328" i="4"/>
  <c r="AH1327" i="4"/>
  <c r="AG1327" i="4"/>
  <c r="AF1327" i="4"/>
  <c r="AE1327" i="4"/>
  <c r="AD1327" i="4"/>
  <c r="AC1327" i="4"/>
  <c r="AB1327" i="4"/>
  <c r="AA1327" i="4"/>
  <c r="AH1326" i="4"/>
  <c r="AG1326" i="4"/>
  <c r="AF1326" i="4"/>
  <c r="AE1326" i="4"/>
  <c r="AD1326" i="4"/>
  <c r="AC1326" i="4"/>
  <c r="AB1326" i="4"/>
  <c r="AA1326" i="4"/>
  <c r="AH1325" i="4"/>
  <c r="AG1325" i="4"/>
  <c r="AF1325" i="4"/>
  <c r="AE1325" i="4"/>
  <c r="AD1325" i="4"/>
  <c r="AC1325" i="4"/>
  <c r="AB1325" i="4"/>
  <c r="AA1325" i="4"/>
  <c r="AH1324" i="4"/>
  <c r="AG1324" i="4"/>
  <c r="AF1324" i="4"/>
  <c r="AE1324" i="4"/>
  <c r="AD1324" i="4"/>
  <c r="AC1324" i="4"/>
  <c r="AB1324" i="4"/>
  <c r="AA1324" i="4"/>
  <c r="AH1323" i="4"/>
  <c r="AG1323" i="4"/>
  <c r="AF1323" i="4"/>
  <c r="AE1323" i="4"/>
  <c r="AD1323" i="4"/>
  <c r="AC1323" i="4"/>
  <c r="AB1323" i="4"/>
  <c r="AA1323" i="4"/>
  <c r="AH1322" i="4"/>
  <c r="AG1322" i="4"/>
  <c r="AF1322" i="4"/>
  <c r="AE1322" i="4"/>
  <c r="AD1322" i="4"/>
  <c r="AC1322" i="4"/>
  <c r="AB1322" i="4"/>
  <c r="AA1322" i="4"/>
  <c r="AH1321" i="4"/>
  <c r="AG1321" i="4"/>
  <c r="AF1321" i="4"/>
  <c r="AE1321" i="4"/>
  <c r="AD1321" i="4"/>
  <c r="AC1321" i="4"/>
  <c r="AB1321" i="4"/>
  <c r="AA1321" i="4"/>
  <c r="AH1320" i="4"/>
  <c r="AG1320" i="4"/>
  <c r="AF1320" i="4"/>
  <c r="AE1320" i="4"/>
  <c r="AD1320" i="4"/>
  <c r="AC1320" i="4"/>
  <c r="AB1320" i="4"/>
  <c r="AA1320" i="4"/>
  <c r="AH1319" i="4"/>
  <c r="AG1319" i="4"/>
  <c r="AF1319" i="4"/>
  <c r="AE1319" i="4"/>
  <c r="AD1319" i="4"/>
  <c r="AC1319" i="4"/>
  <c r="AB1319" i="4"/>
  <c r="AA1319" i="4"/>
  <c r="AH1318" i="4"/>
  <c r="AG1318" i="4"/>
  <c r="AF1318" i="4"/>
  <c r="AE1318" i="4"/>
  <c r="AD1318" i="4"/>
  <c r="AC1318" i="4"/>
  <c r="AB1318" i="4"/>
  <c r="AA1318" i="4"/>
  <c r="AH1317" i="4"/>
  <c r="AG1317" i="4"/>
  <c r="AF1317" i="4"/>
  <c r="AE1317" i="4"/>
  <c r="AD1317" i="4"/>
  <c r="AC1317" i="4"/>
  <c r="AB1317" i="4"/>
  <c r="AA1317" i="4"/>
  <c r="AH1316" i="4"/>
  <c r="AG1316" i="4"/>
  <c r="AF1316" i="4"/>
  <c r="AE1316" i="4"/>
  <c r="AD1316" i="4"/>
  <c r="AC1316" i="4"/>
  <c r="AB1316" i="4"/>
  <c r="AA1316" i="4"/>
  <c r="AH1315" i="4"/>
  <c r="AG1315" i="4"/>
  <c r="AF1315" i="4"/>
  <c r="AE1315" i="4"/>
  <c r="AD1315" i="4"/>
  <c r="AC1315" i="4"/>
  <c r="AB1315" i="4"/>
  <c r="AA1315" i="4"/>
  <c r="AH1314" i="4"/>
  <c r="AG1314" i="4"/>
  <c r="AF1314" i="4"/>
  <c r="AE1314" i="4"/>
  <c r="AD1314" i="4"/>
  <c r="AC1314" i="4"/>
  <c r="AB1314" i="4"/>
  <c r="AA1314" i="4"/>
  <c r="AH1313" i="4"/>
  <c r="AG1313" i="4"/>
  <c r="AF1313" i="4"/>
  <c r="AE1313" i="4"/>
  <c r="AD1313" i="4"/>
  <c r="AC1313" i="4"/>
  <c r="AB1313" i="4"/>
  <c r="AA1313" i="4"/>
  <c r="AH1312" i="4"/>
  <c r="AG1312" i="4"/>
  <c r="AF1312" i="4"/>
  <c r="AE1312" i="4"/>
  <c r="AD1312" i="4"/>
  <c r="AC1312" i="4"/>
  <c r="AB1312" i="4"/>
  <c r="AA1312" i="4"/>
  <c r="AH1311" i="4"/>
  <c r="AG1311" i="4"/>
  <c r="AF1311" i="4"/>
  <c r="AE1311" i="4"/>
  <c r="AD1311" i="4"/>
  <c r="AC1311" i="4"/>
  <c r="AB1311" i="4"/>
  <c r="AA1311" i="4"/>
  <c r="AH1310" i="4"/>
  <c r="AG1310" i="4"/>
  <c r="AF1310" i="4"/>
  <c r="AE1310" i="4"/>
  <c r="AD1310" i="4"/>
  <c r="AC1310" i="4"/>
  <c r="AB1310" i="4"/>
  <c r="AA1310" i="4"/>
  <c r="AH1309" i="4"/>
  <c r="AG1309" i="4"/>
  <c r="AF1309" i="4"/>
  <c r="AE1309" i="4"/>
  <c r="AD1309" i="4"/>
  <c r="AC1309" i="4"/>
  <c r="AB1309" i="4"/>
  <c r="AA1309" i="4"/>
  <c r="AH1308" i="4"/>
  <c r="AG1308" i="4"/>
  <c r="AF1308" i="4"/>
  <c r="AE1308" i="4"/>
  <c r="AD1308" i="4"/>
  <c r="AC1308" i="4"/>
  <c r="AB1308" i="4"/>
  <c r="AA1308" i="4"/>
  <c r="AH1307" i="4"/>
  <c r="AG1307" i="4"/>
  <c r="AF1307" i="4"/>
  <c r="AE1307" i="4"/>
  <c r="AD1307" i="4"/>
  <c r="AC1307" i="4"/>
  <c r="AB1307" i="4"/>
  <c r="AA1307" i="4"/>
  <c r="AH1306" i="4"/>
  <c r="AG1306" i="4"/>
  <c r="AF1306" i="4"/>
  <c r="AE1306" i="4"/>
  <c r="AD1306" i="4"/>
  <c r="AC1306" i="4"/>
  <c r="AB1306" i="4"/>
  <c r="AA1306" i="4"/>
  <c r="AH1305" i="4"/>
  <c r="AG1305" i="4"/>
  <c r="AF1305" i="4"/>
  <c r="AE1305" i="4"/>
  <c r="AD1305" i="4"/>
  <c r="AC1305" i="4"/>
  <c r="AB1305" i="4"/>
  <c r="AA1305" i="4"/>
  <c r="AH1304" i="4"/>
  <c r="AG1304" i="4"/>
  <c r="AF1304" i="4"/>
  <c r="AE1304" i="4"/>
  <c r="AD1304" i="4"/>
  <c r="AC1304" i="4"/>
  <c r="AB1304" i="4"/>
  <c r="AA1304" i="4"/>
  <c r="AH1303" i="4"/>
  <c r="AG1303" i="4"/>
  <c r="AF1303" i="4"/>
  <c r="AE1303" i="4"/>
  <c r="AD1303" i="4"/>
  <c r="AC1303" i="4"/>
  <c r="AB1303" i="4"/>
  <c r="AA1303" i="4"/>
  <c r="AH1302" i="4"/>
  <c r="AG1302" i="4"/>
  <c r="AF1302" i="4"/>
  <c r="AE1302" i="4"/>
  <c r="AD1302" i="4"/>
  <c r="AC1302" i="4"/>
  <c r="AB1302" i="4"/>
  <c r="AA1302" i="4"/>
  <c r="AH1301" i="4"/>
  <c r="AG1301" i="4"/>
  <c r="AF1301" i="4"/>
  <c r="AE1301" i="4"/>
  <c r="AD1301" i="4"/>
  <c r="AC1301" i="4"/>
  <c r="AB1301" i="4"/>
  <c r="AA1301" i="4"/>
  <c r="AH1300" i="4"/>
  <c r="AG1300" i="4"/>
  <c r="AF1300" i="4"/>
  <c r="AE1300" i="4"/>
  <c r="AD1300" i="4"/>
  <c r="AC1300" i="4"/>
  <c r="AB1300" i="4"/>
  <c r="AA1300" i="4"/>
  <c r="AH1299" i="4"/>
  <c r="AG1299" i="4"/>
  <c r="AF1299" i="4"/>
  <c r="AE1299" i="4"/>
  <c r="AD1299" i="4"/>
  <c r="AC1299" i="4"/>
  <c r="AB1299" i="4"/>
  <c r="AA1299" i="4"/>
  <c r="AH1298" i="4"/>
  <c r="AG1298" i="4"/>
  <c r="AF1298" i="4"/>
  <c r="AE1298" i="4"/>
  <c r="AD1298" i="4"/>
  <c r="AC1298" i="4"/>
  <c r="AB1298" i="4"/>
  <c r="AA1298" i="4"/>
  <c r="AH1297" i="4"/>
  <c r="AG1297" i="4"/>
  <c r="AF1297" i="4"/>
  <c r="AE1297" i="4"/>
  <c r="AD1297" i="4"/>
  <c r="AC1297" i="4"/>
  <c r="AB1297" i="4"/>
  <c r="AA1297" i="4"/>
  <c r="AH1296" i="4"/>
  <c r="AG1296" i="4"/>
  <c r="AF1296" i="4"/>
  <c r="AE1296" i="4"/>
  <c r="AD1296" i="4"/>
  <c r="AC1296" i="4"/>
  <c r="AB1296" i="4"/>
  <c r="AA1296" i="4"/>
  <c r="AH1295" i="4"/>
  <c r="AG1295" i="4"/>
  <c r="AF1295" i="4"/>
  <c r="AE1295" i="4"/>
  <c r="AD1295" i="4"/>
  <c r="AC1295" i="4"/>
  <c r="AB1295" i="4"/>
  <c r="AA1295" i="4"/>
  <c r="AH1294" i="4"/>
  <c r="AG1294" i="4"/>
  <c r="AF1294" i="4"/>
  <c r="AE1294" i="4"/>
  <c r="AD1294" i="4"/>
  <c r="AC1294" i="4"/>
  <c r="AB1294" i="4"/>
  <c r="AA1294" i="4"/>
  <c r="AH1293" i="4"/>
  <c r="AG1293" i="4"/>
  <c r="AF1293" i="4"/>
  <c r="AE1293" i="4"/>
  <c r="AD1293" i="4"/>
  <c r="AC1293" i="4"/>
  <c r="AB1293" i="4"/>
  <c r="AA1293" i="4"/>
  <c r="AH1292" i="4"/>
  <c r="AG1292" i="4"/>
  <c r="AF1292" i="4"/>
  <c r="AE1292" i="4"/>
  <c r="AD1292" i="4"/>
  <c r="AC1292" i="4"/>
  <c r="AB1292" i="4"/>
  <c r="AA1292" i="4"/>
  <c r="AH1291" i="4"/>
  <c r="AG1291" i="4"/>
  <c r="AF1291" i="4"/>
  <c r="AE1291" i="4"/>
  <c r="AD1291" i="4"/>
  <c r="AC1291" i="4"/>
  <c r="AB1291" i="4"/>
  <c r="AA1291" i="4"/>
  <c r="AH1290" i="4"/>
  <c r="AG1290" i="4"/>
  <c r="AF1290" i="4"/>
  <c r="AE1290" i="4"/>
  <c r="AD1290" i="4"/>
  <c r="AC1290" i="4"/>
  <c r="AB1290" i="4"/>
  <c r="AA1290" i="4"/>
  <c r="AH1289" i="4"/>
  <c r="AG1289" i="4"/>
  <c r="AF1289" i="4"/>
  <c r="AE1289" i="4"/>
  <c r="AD1289" i="4"/>
  <c r="AC1289" i="4"/>
  <c r="AB1289" i="4"/>
  <c r="AA1289" i="4"/>
  <c r="AH1288" i="4"/>
  <c r="AG1288" i="4"/>
  <c r="AF1288" i="4"/>
  <c r="AE1288" i="4"/>
  <c r="AD1288" i="4"/>
  <c r="AC1288" i="4"/>
  <c r="AB1288" i="4"/>
  <c r="AA1288" i="4"/>
  <c r="AH1287" i="4"/>
  <c r="AG1287" i="4"/>
  <c r="AF1287" i="4"/>
  <c r="AE1287" i="4"/>
  <c r="AD1287" i="4"/>
  <c r="AC1287" i="4"/>
  <c r="AB1287" i="4"/>
  <c r="AA1287" i="4"/>
  <c r="AH1286" i="4"/>
  <c r="AG1286" i="4"/>
  <c r="AF1286" i="4"/>
  <c r="AE1286" i="4"/>
  <c r="AD1286" i="4"/>
  <c r="AC1286" i="4"/>
  <c r="AB1286" i="4"/>
  <c r="AA1286" i="4"/>
  <c r="AH1285" i="4"/>
  <c r="AG1285" i="4"/>
  <c r="AF1285" i="4"/>
  <c r="AE1285" i="4"/>
  <c r="AD1285" i="4"/>
  <c r="AC1285" i="4"/>
  <c r="AB1285" i="4"/>
  <c r="AA1285" i="4"/>
  <c r="AH1284" i="4"/>
  <c r="AG1284" i="4"/>
  <c r="AF1284" i="4"/>
  <c r="AE1284" i="4"/>
  <c r="AD1284" i="4"/>
  <c r="AC1284" i="4"/>
  <c r="AB1284" i="4"/>
  <c r="AA1284" i="4"/>
  <c r="AH1283" i="4"/>
  <c r="AG1283" i="4"/>
  <c r="AF1283" i="4"/>
  <c r="AE1283" i="4"/>
  <c r="AD1283" i="4"/>
  <c r="AC1283" i="4"/>
  <c r="AB1283" i="4"/>
  <c r="AA1283" i="4"/>
  <c r="AH1282" i="4"/>
  <c r="AG1282" i="4"/>
  <c r="AF1282" i="4"/>
  <c r="AE1282" i="4"/>
  <c r="AD1282" i="4"/>
  <c r="AC1282" i="4"/>
  <c r="AB1282" i="4"/>
  <c r="AA1282" i="4"/>
  <c r="AH1281" i="4"/>
  <c r="AG1281" i="4"/>
  <c r="AF1281" i="4"/>
  <c r="AE1281" i="4"/>
  <c r="AD1281" i="4"/>
  <c r="AC1281" i="4"/>
  <c r="AB1281" i="4"/>
  <c r="AA1281" i="4"/>
  <c r="AH1280" i="4"/>
  <c r="AG1280" i="4"/>
  <c r="AF1280" i="4"/>
  <c r="AE1280" i="4"/>
  <c r="AD1280" i="4"/>
  <c r="AC1280" i="4"/>
  <c r="AB1280" i="4"/>
  <c r="AA1280" i="4"/>
  <c r="AH1279" i="4"/>
  <c r="AG1279" i="4"/>
  <c r="AF1279" i="4"/>
  <c r="AE1279" i="4"/>
  <c r="AD1279" i="4"/>
  <c r="AC1279" i="4"/>
  <c r="AB1279" i="4"/>
  <c r="AA1279" i="4"/>
  <c r="AH1278" i="4"/>
  <c r="AG1278" i="4"/>
  <c r="AF1278" i="4"/>
  <c r="AE1278" i="4"/>
  <c r="AD1278" i="4"/>
  <c r="AC1278" i="4"/>
  <c r="AB1278" i="4"/>
  <c r="AA1278" i="4"/>
  <c r="AH1277" i="4"/>
  <c r="AG1277" i="4"/>
  <c r="AF1277" i="4"/>
  <c r="AE1277" i="4"/>
  <c r="AD1277" i="4"/>
  <c r="AC1277" i="4"/>
  <c r="AB1277" i="4"/>
  <c r="AA1277" i="4"/>
  <c r="AH1276" i="4"/>
  <c r="AG1276" i="4"/>
  <c r="AF1276" i="4"/>
  <c r="AE1276" i="4"/>
  <c r="AD1276" i="4"/>
  <c r="AC1276" i="4"/>
  <c r="AB1276" i="4"/>
  <c r="AA1276" i="4"/>
  <c r="AH1275" i="4"/>
  <c r="AG1275" i="4"/>
  <c r="AF1275" i="4"/>
  <c r="AE1275" i="4"/>
  <c r="AD1275" i="4"/>
  <c r="AC1275" i="4"/>
  <c r="AB1275" i="4"/>
  <c r="AA1275" i="4"/>
  <c r="AH1274" i="4"/>
  <c r="AG1274" i="4"/>
  <c r="AF1274" i="4"/>
  <c r="AE1274" i="4"/>
  <c r="AD1274" i="4"/>
  <c r="AC1274" i="4"/>
  <c r="AB1274" i="4"/>
  <c r="AA1274" i="4"/>
  <c r="AH1273" i="4"/>
  <c r="AG1273" i="4"/>
  <c r="AF1273" i="4"/>
  <c r="AE1273" i="4"/>
  <c r="AD1273" i="4"/>
  <c r="AC1273" i="4"/>
  <c r="AB1273" i="4"/>
  <c r="AA1273" i="4"/>
  <c r="AH1272" i="4"/>
  <c r="AG1272" i="4"/>
  <c r="AF1272" i="4"/>
  <c r="AE1272" i="4"/>
  <c r="AD1272" i="4"/>
  <c r="AC1272" i="4"/>
  <c r="AB1272" i="4"/>
  <c r="AA1272" i="4"/>
  <c r="AH1271" i="4"/>
  <c r="AG1271" i="4"/>
  <c r="AF1271" i="4"/>
  <c r="AE1271" i="4"/>
  <c r="AD1271" i="4"/>
  <c r="AC1271" i="4"/>
  <c r="AB1271" i="4"/>
  <c r="AA1271" i="4"/>
  <c r="AH1270" i="4"/>
  <c r="AG1270" i="4"/>
  <c r="AF1270" i="4"/>
  <c r="AE1270" i="4"/>
  <c r="AD1270" i="4"/>
  <c r="AC1270" i="4"/>
  <c r="AB1270" i="4"/>
  <c r="AA1270" i="4"/>
  <c r="AH1269" i="4"/>
  <c r="AG1269" i="4"/>
  <c r="AF1269" i="4"/>
  <c r="AE1269" i="4"/>
  <c r="AD1269" i="4"/>
  <c r="AC1269" i="4"/>
  <c r="AB1269" i="4"/>
  <c r="AA1269" i="4"/>
  <c r="AH1268" i="4"/>
  <c r="AG1268" i="4"/>
  <c r="AF1268" i="4"/>
  <c r="AE1268" i="4"/>
  <c r="AD1268" i="4"/>
  <c r="AC1268" i="4"/>
  <c r="AB1268" i="4"/>
  <c r="AA1268" i="4"/>
  <c r="AH1267" i="4"/>
  <c r="AG1267" i="4"/>
  <c r="AF1267" i="4"/>
  <c r="AE1267" i="4"/>
  <c r="AD1267" i="4"/>
  <c r="AC1267" i="4"/>
  <c r="AB1267" i="4"/>
  <c r="AA1267" i="4"/>
  <c r="AH1266" i="4"/>
  <c r="AG1266" i="4"/>
  <c r="AF1266" i="4"/>
  <c r="AE1266" i="4"/>
  <c r="AD1266" i="4"/>
  <c r="AC1266" i="4"/>
  <c r="AB1266" i="4"/>
  <c r="AA1266" i="4"/>
  <c r="AH1265" i="4"/>
  <c r="AG1265" i="4"/>
  <c r="AF1265" i="4"/>
  <c r="AE1265" i="4"/>
  <c r="AD1265" i="4"/>
  <c r="AC1265" i="4"/>
  <c r="AB1265" i="4"/>
  <c r="AA1265" i="4"/>
  <c r="AH1264" i="4"/>
  <c r="AG1264" i="4"/>
  <c r="AF1264" i="4"/>
  <c r="AE1264" i="4"/>
  <c r="AD1264" i="4"/>
  <c r="AC1264" i="4"/>
  <c r="AB1264" i="4"/>
  <c r="AA1264" i="4"/>
  <c r="AH1263" i="4"/>
  <c r="AG1263" i="4"/>
  <c r="AF1263" i="4"/>
  <c r="AE1263" i="4"/>
  <c r="AD1263" i="4"/>
  <c r="AC1263" i="4"/>
  <c r="AB1263" i="4"/>
  <c r="AA1263" i="4"/>
  <c r="AH1262" i="4"/>
  <c r="AG1262" i="4"/>
  <c r="AF1262" i="4"/>
  <c r="AE1262" i="4"/>
  <c r="AD1262" i="4"/>
  <c r="AC1262" i="4"/>
  <c r="AB1262" i="4"/>
  <c r="AA1262" i="4"/>
  <c r="AH1261" i="4"/>
  <c r="AG1261" i="4"/>
  <c r="AF1261" i="4"/>
  <c r="AE1261" i="4"/>
  <c r="AD1261" i="4"/>
  <c r="AC1261" i="4"/>
  <c r="AB1261" i="4"/>
  <c r="AA1261" i="4"/>
  <c r="AH1260" i="4"/>
  <c r="AG1260" i="4"/>
  <c r="AF1260" i="4"/>
  <c r="AE1260" i="4"/>
  <c r="AD1260" i="4"/>
  <c r="AC1260" i="4"/>
  <c r="AB1260" i="4"/>
  <c r="AA1260" i="4"/>
  <c r="AH1259" i="4"/>
  <c r="AG1259" i="4"/>
  <c r="AF1259" i="4"/>
  <c r="AE1259" i="4"/>
  <c r="AD1259" i="4"/>
  <c r="AC1259" i="4"/>
  <c r="AB1259" i="4"/>
  <c r="AA1259" i="4"/>
  <c r="AH1258" i="4"/>
  <c r="AG1258" i="4"/>
  <c r="AF1258" i="4"/>
  <c r="AE1258" i="4"/>
  <c r="AD1258" i="4"/>
  <c r="AC1258" i="4"/>
  <c r="AB1258" i="4"/>
  <c r="AA1258" i="4"/>
  <c r="AH1257" i="4"/>
  <c r="AG1257" i="4"/>
  <c r="AF1257" i="4"/>
  <c r="AE1257" i="4"/>
  <c r="AD1257" i="4"/>
  <c r="AC1257" i="4"/>
  <c r="AB1257" i="4"/>
  <c r="AA1257" i="4"/>
  <c r="AH1256" i="4"/>
  <c r="AG1256" i="4"/>
  <c r="AF1256" i="4"/>
  <c r="AE1256" i="4"/>
  <c r="AD1256" i="4"/>
  <c r="AC1256" i="4"/>
  <c r="AB1256" i="4"/>
  <c r="AA1256" i="4"/>
  <c r="AH1255" i="4"/>
  <c r="AG1255" i="4"/>
  <c r="AF1255" i="4"/>
  <c r="AE1255" i="4"/>
  <c r="AD1255" i="4"/>
  <c r="AC1255" i="4"/>
  <c r="AB1255" i="4"/>
  <c r="AA1255" i="4"/>
  <c r="AH1254" i="4"/>
  <c r="AG1254" i="4"/>
  <c r="AF1254" i="4"/>
  <c r="AE1254" i="4"/>
  <c r="AD1254" i="4"/>
  <c r="AC1254" i="4"/>
  <c r="AB1254" i="4"/>
  <c r="AA1254" i="4"/>
  <c r="AH1253" i="4"/>
  <c r="AG1253" i="4"/>
  <c r="AF1253" i="4"/>
  <c r="AE1253" i="4"/>
  <c r="AD1253" i="4"/>
  <c r="AC1253" i="4"/>
  <c r="AB1253" i="4"/>
  <c r="AA1253" i="4"/>
  <c r="AH1252" i="4"/>
  <c r="AG1252" i="4"/>
  <c r="AF1252" i="4"/>
  <c r="AE1252" i="4"/>
  <c r="AD1252" i="4"/>
  <c r="AC1252" i="4"/>
  <c r="AB1252" i="4"/>
  <c r="AA1252" i="4"/>
  <c r="AH1251" i="4"/>
  <c r="AG1251" i="4"/>
  <c r="AF1251" i="4"/>
  <c r="AE1251" i="4"/>
  <c r="AD1251" i="4"/>
  <c r="AC1251" i="4"/>
  <c r="AB1251" i="4"/>
  <c r="AA1251" i="4"/>
  <c r="AH1250" i="4"/>
  <c r="AG1250" i="4"/>
  <c r="AF1250" i="4"/>
  <c r="AE1250" i="4"/>
  <c r="AD1250" i="4"/>
  <c r="AC1250" i="4"/>
  <c r="AB1250" i="4"/>
  <c r="AA1250" i="4"/>
  <c r="AH1249" i="4"/>
  <c r="AG1249" i="4"/>
  <c r="AF1249" i="4"/>
  <c r="AE1249" i="4"/>
  <c r="AD1249" i="4"/>
  <c r="AC1249" i="4"/>
  <c r="AB1249" i="4"/>
  <c r="AA1249" i="4"/>
  <c r="AH1248" i="4"/>
  <c r="AG1248" i="4"/>
  <c r="AF1248" i="4"/>
  <c r="AE1248" i="4"/>
  <c r="AD1248" i="4"/>
  <c r="AC1248" i="4"/>
  <c r="AB1248" i="4"/>
  <c r="AA1248" i="4"/>
  <c r="AH1247" i="4"/>
  <c r="AG1247" i="4"/>
  <c r="AF1247" i="4"/>
  <c r="AE1247" i="4"/>
  <c r="AD1247" i="4"/>
  <c r="AC1247" i="4"/>
  <c r="AB1247" i="4"/>
  <c r="AA1247" i="4"/>
  <c r="AH1246" i="4"/>
  <c r="AG1246" i="4"/>
  <c r="AF1246" i="4"/>
  <c r="AE1246" i="4"/>
  <c r="AD1246" i="4"/>
  <c r="AC1246" i="4"/>
  <c r="AB1246" i="4"/>
  <c r="AA1246" i="4"/>
  <c r="AH1245" i="4"/>
  <c r="AG1245" i="4"/>
  <c r="AF1245" i="4"/>
  <c r="AE1245" i="4"/>
  <c r="AD1245" i="4"/>
  <c r="AC1245" i="4"/>
  <c r="AB1245" i="4"/>
  <c r="AA1245" i="4"/>
  <c r="AH1244" i="4"/>
  <c r="AG1244" i="4"/>
  <c r="AF1244" i="4"/>
  <c r="AE1244" i="4"/>
  <c r="AD1244" i="4"/>
  <c r="AC1244" i="4"/>
  <c r="AB1244" i="4"/>
  <c r="AA1244" i="4"/>
  <c r="AH1243" i="4"/>
  <c r="AG1243" i="4"/>
  <c r="AF1243" i="4"/>
  <c r="AE1243" i="4"/>
  <c r="AD1243" i="4"/>
  <c r="AC1243" i="4"/>
  <c r="AB1243" i="4"/>
  <c r="AA1243" i="4"/>
  <c r="AH1242" i="4"/>
  <c r="AG1242" i="4"/>
  <c r="AF1242" i="4"/>
  <c r="AE1242" i="4"/>
  <c r="AD1242" i="4"/>
  <c r="AC1242" i="4"/>
  <c r="AB1242" i="4"/>
  <c r="AA1242" i="4"/>
  <c r="AH1241" i="4"/>
  <c r="AG1241" i="4"/>
  <c r="AF1241" i="4"/>
  <c r="AE1241" i="4"/>
  <c r="AD1241" i="4"/>
  <c r="AC1241" i="4"/>
  <c r="AB1241" i="4"/>
  <c r="AA1241" i="4"/>
  <c r="AH1240" i="4"/>
  <c r="AG1240" i="4"/>
  <c r="AF1240" i="4"/>
  <c r="AE1240" i="4"/>
  <c r="AD1240" i="4"/>
  <c r="AC1240" i="4"/>
  <c r="AB1240" i="4"/>
  <c r="AA1240" i="4"/>
  <c r="AH1239" i="4"/>
  <c r="AG1239" i="4"/>
  <c r="AF1239" i="4"/>
  <c r="AE1239" i="4"/>
  <c r="AD1239" i="4"/>
  <c r="AC1239" i="4"/>
  <c r="AB1239" i="4"/>
  <c r="AA1239" i="4"/>
  <c r="AH1238" i="4"/>
  <c r="AG1238" i="4"/>
  <c r="AF1238" i="4"/>
  <c r="AE1238" i="4"/>
  <c r="AD1238" i="4"/>
  <c r="AC1238" i="4"/>
  <c r="AB1238" i="4"/>
  <c r="AA1238" i="4"/>
  <c r="AH1237" i="4"/>
  <c r="AG1237" i="4"/>
  <c r="AF1237" i="4"/>
  <c r="AE1237" i="4"/>
  <c r="AD1237" i="4"/>
  <c r="AC1237" i="4"/>
  <c r="AB1237" i="4"/>
  <c r="AA1237" i="4"/>
  <c r="AH1236" i="4"/>
  <c r="AG1236" i="4"/>
  <c r="AF1236" i="4"/>
  <c r="AE1236" i="4"/>
  <c r="AD1236" i="4"/>
  <c r="AC1236" i="4"/>
  <c r="AB1236" i="4"/>
  <c r="AA1236" i="4"/>
  <c r="AH1235" i="4"/>
  <c r="AG1235" i="4"/>
  <c r="AF1235" i="4"/>
  <c r="AE1235" i="4"/>
  <c r="AD1235" i="4"/>
  <c r="AC1235" i="4"/>
  <c r="AB1235" i="4"/>
  <c r="AA1235" i="4"/>
  <c r="AH1234" i="4"/>
  <c r="AG1234" i="4"/>
  <c r="AF1234" i="4"/>
  <c r="AE1234" i="4"/>
  <c r="AD1234" i="4"/>
  <c r="AC1234" i="4"/>
  <c r="AB1234" i="4"/>
  <c r="AA1234" i="4"/>
  <c r="AH1233" i="4"/>
  <c r="AG1233" i="4"/>
  <c r="AF1233" i="4"/>
  <c r="AE1233" i="4"/>
  <c r="AD1233" i="4"/>
  <c r="AC1233" i="4"/>
  <c r="AB1233" i="4"/>
  <c r="AA1233" i="4"/>
  <c r="AH1232" i="4"/>
  <c r="AG1232" i="4"/>
  <c r="AF1232" i="4"/>
  <c r="AE1232" i="4"/>
  <c r="AD1232" i="4"/>
  <c r="AC1232" i="4"/>
  <c r="AB1232" i="4"/>
  <c r="AA1232" i="4"/>
  <c r="AH1231" i="4"/>
  <c r="AG1231" i="4"/>
  <c r="AF1231" i="4"/>
  <c r="AE1231" i="4"/>
  <c r="AD1231" i="4"/>
  <c r="AC1231" i="4"/>
  <c r="AB1231" i="4"/>
  <c r="AA1231" i="4"/>
  <c r="AH1230" i="4"/>
  <c r="AG1230" i="4"/>
  <c r="AF1230" i="4"/>
  <c r="AE1230" i="4"/>
  <c r="AD1230" i="4"/>
  <c r="AC1230" i="4"/>
  <c r="AB1230" i="4"/>
  <c r="AA1230" i="4"/>
  <c r="AH1229" i="4"/>
  <c r="AG1229" i="4"/>
  <c r="AF1229" i="4"/>
  <c r="AE1229" i="4"/>
  <c r="AD1229" i="4"/>
  <c r="AC1229" i="4"/>
  <c r="AB1229" i="4"/>
  <c r="AA1229" i="4"/>
  <c r="AH1228" i="4"/>
  <c r="AG1228" i="4"/>
  <c r="AF1228" i="4"/>
  <c r="AE1228" i="4"/>
  <c r="AD1228" i="4"/>
  <c r="AC1228" i="4"/>
  <c r="AB1228" i="4"/>
  <c r="AA1228" i="4"/>
  <c r="AH1227" i="4"/>
  <c r="AG1227" i="4"/>
  <c r="AF1227" i="4"/>
  <c r="AE1227" i="4"/>
  <c r="AD1227" i="4"/>
  <c r="AC1227" i="4"/>
  <c r="AB1227" i="4"/>
  <c r="AA1227" i="4"/>
  <c r="AH1226" i="4"/>
  <c r="AG1226" i="4"/>
  <c r="AF1226" i="4"/>
  <c r="AE1226" i="4"/>
  <c r="AD1226" i="4"/>
  <c r="AC1226" i="4"/>
  <c r="AB1226" i="4"/>
  <c r="AA1226" i="4"/>
  <c r="AH1225" i="4"/>
  <c r="AG1225" i="4"/>
  <c r="AF1225" i="4"/>
  <c r="AE1225" i="4"/>
  <c r="AD1225" i="4"/>
  <c r="AC1225" i="4"/>
  <c r="AB1225" i="4"/>
  <c r="AA1225" i="4"/>
  <c r="AH1224" i="4"/>
  <c r="AG1224" i="4"/>
  <c r="AF1224" i="4"/>
  <c r="AE1224" i="4"/>
  <c r="AD1224" i="4"/>
  <c r="AC1224" i="4"/>
  <c r="AB1224" i="4"/>
  <c r="AA1224" i="4"/>
  <c r="AH1223" i="4"/>
  <c r="AG1223" i="4"/>
  <c r="AF1223" i="4"/>
  <c r="AE1223" i="4"/>
  <c r="AD1223" i="4"/>
  <c r="AC1223" i="4"/>
  <c r="AB1223" i="4"/>
  <c r="AA1223" i="4"/>
  <c r="AH1222" i="4"/>
  <c r="AG1222" i="4"/>
  <c r="AF1222" i="4"/>
  <c r="AE1222" i="4"/>
  <c r="AD1222" i="4"/>
  <c r="AC1222" i="4"/>
  <c r="AB1222" i="4"/>
  <c r="AA1222" i="4"/>
  <c r="AH1221" i="4"/>
  <c r="AG1221" i="4"/>
  <c r="AF1221" i="4"/>
  <c r="AE1221" i="4"/>
  <c r="AD1221" i="4"/>
  <c r="AC1221" i="4"/>
  <c r="AB1221" i="4"/>
  <c r="AA1221" i="4"/>
  <c r="AH1220" i="4"/>
  <c r="AG1220" i="4"/>
  <c r="AF1220" i="4"/>
  <c r="AE1220" i="4"/>
  <c r="AD1220" i="4"/>
  <c r="AC1220" i="4"/>
  <c r="AB1220" i="4"/>
  <c r="AA1220" i="4"/>
  <c r="AH1219" i="4"/>
  <c r="AG1219" i="4"/>
  <c r="AF1219" i="4"/>
  <c r="AE1219" i="4"/>
  <c r="AD1219" i="4"/>
  <c r="AC1219" i="4"/>
  <c r="AB1219" i="4"/>
  <c r="AA1219" i="4"/>
  <c r="AH1218" i="4"/>
  <c r="AG1218" i="4"/>
  <c r="AF1218" i="4"/>
  <c r="AE1218" i="4"/>
  <c r="AD1218" i="4"/>
  <c r="AC1218" i="4"/>
  <c r="AB1218" i="4"/>
  <c r="AA1218" i="4"/>
  <c r="AH1217" i="4"/>
  <c r="AG1217" i="4"/>
  <c r="AF1217" i="4"/>
  <c r="AE1217" i="4"/>
  <c r="AD1217" i="4"/>
  <c r="AC1217" i="4"/>
  <c r="AB1217" i="4"/>
  <c r="AA1217" i="4"/>
  <c r="AH1216" i="4"/>
  <c r="AG1216" i="4"/>
  <c r="AF1216" i="4"/>
  <c r="AE1216" i="4"/>
  <c r="AD1216" i="4"/>
  <c r="AC1216" i="4"/>
  <c r="AB1216" i="4"/>
  <c r="AA1216" i="4"/>
  <c r="AH1215" i="4"/>
  <c r="AG1215" i="4"/>
  <c r="AF1215" i="4"/>
  <c r="AE1215" i="4"/>
  <c r="AD1215" i="4"/>
  <c r="AC1215" i="4"/>
  <c r="AB1215" i="4"/>
  <c r="AA1215" i="4"/>
  <c r="AH1214" i="4"/>
  <c r="AG1214" i="4"/>
  <c r="AF1214" i="4"/>
  <c r="AE1214" i="4"/>
  <c r="AD1214" i="4"/>
  <c r="AC1214" i="4"/>
  <c r="AB1214" i="4"/>
  <c r="AA1214" i="4"/>
  <c r="AH1213" i="4"/>
  <c r="AG1213" i="4"/>
  <c r="AF1213" i="4"/>
  <c r="AE1213" i="4"/>
  <c r="AD1213" i="4"/>
  <c r="AC1213" i="4"/>
  <c r="AB1213" i="4"/>
  <c r="AA1213" i="4"/>
  <c r="AH1212" i="4"/>
  <c r="AG1212" i="4"/>
  <c r="AF1212" i="4"/>
  <c r="AE1212" i="4"/>
  <c r="AD1212" i="4"/>
  <c r="AC1212" i="4"/>
  <c r="AB1212" i="4"/>
  <c r="AA1212" i="4"/>
  <c r="AH1211" i="4"/>
  <c r="AG1211" i="4"/>
  <c r="AF1211" i="4"/>
  <c r="AE1211" i="4"/>
  <c r="AD1211" i="4"/>
  <c r="AC1211" i="4"/>
  <c r="AB1211" i="4"/>
  <c r="AA1211" i="4"/>
  <c r="AH1210" i="4"/>
  <c r="AG1210" i="4"/>
  <c r="AF1210" i="4"/>
  <c r="AE1210" i="4"/>
  <c r="AD1210" i="4"/>
  <c r="AC1210" i="4"/>
  <c r="AB1210" i="4"/>
  <c r="AA1210" i="4"/>
  <c r="AH1209" i="4"/>
  <c r="AG1209" i="4"/>
  <c r="AF1209" i="4"/>
  <c r="AE1209" i="4"/>
  <c r="AD1209" i="4"/>
  <c r="AC1209" i="4"/>
  <c r="AB1209" i="4"/>
  <c r="AA1209" i="4"/>
  <c r="AH1208" i="4"/>
  <c r="AG1208" i="4"/>
  <c r="AF1208" i="4"/>
  <c r="AE1208" i="4"/>
  <c r="AD1208" i="4"/>
  <c r="AC1208" i="4"/>
  <c r="AB1208" i="4"/>
  <c r="AA1208" i="4"/>
  <c r="AH1207" i="4"/>
  <c r="AG1207" i="4"/>
  <c r="AF1207" i="4"/>
  <c r="AE1207" i="4"/>
  <c r="AD1207" i="4"/>
  <c r="AC1207" i="4"/>
  <c r="AB1207" i="4"/>
  <c r="AA1207" i="4"/>
  <c r="AH1206" i="4"/>
  <c r="AG1206" i="4"/>
  <c r="AF1206" i="4"/>
  <c r="AE1206" i="4"/>
  <c r="AD1206" i="4"/>
  <c r="AC1206" i="4"/>
  <c r="AB1206" i="4"/>
  <c r="AA1206" i="4"/>
  <c r="AH1205" i="4"/>
  <c r="AG1205" i="4"/>
  <c r="AF1205" i="4"/>
  <c r="AE1205" i="4"/>
  <c r="AD1205" i="4"/>
  <c r="AC1205" i="4"/>
  <c r="AB1205" i="4"/>
  <c r="AA1205" i="4"/>
  <c r="AH1204" i="4"/>
  <c r="AG1204" i="4"/>
  <c r="AF1204" i="4"/>
  <c r="AE1204" i="4"/>
  <c r="AD1204" i="4"/>
  <c r="AC1204" i="4"/>
  <c r="AB1204" i="4"/>
  <c r="AA1204" i="4"/>
  <c r="AH1203" i="4"/>
  <c r="AG1203" i="4"/>
  <c r="AF1203" i="4"/>
  <c r="AE1203" i="4"/>
  <c r="AD1203" i="4"/>
  <c r="AC1203" i="4"/>
  <c r="AB1203" i="4"/>
  <c r="AA1203" i="4"/>
  <c r="AH1202" i="4"/>
  <c r="AG1202" i="4"/>
  <c r="AF1202" i="4"/>
  <c r="AE1202" i="4"/>
  <c r="AD1202" i="4"/>
  <c r="AC1202" i="4"/>
  <c r="AB1202" i="4"/>
  <c r="AA1202" i="4"/>
  <c r="AH1201" i="4"/>
  <c r="AG1201" i="4"/>
  <c r="AF1201" i="4"/>
  <c r="AE1201" i="4"/>
  <c r="AD1201" i="4"/>
  <c r="AC1201" i="4"/>
  <c r="AB1201" i="4"/>
  <c r="AA1201" i="4"/>
  <c r="AH1200" i="4"/>
  <c r="AG1200" i="4"/>
  <c r="AF1200" i="4"/>
  <c r="AE1200" i="4"/>
  <c r="AD1200" i="4"/>
  <c r="AC1200" i="4"/>
  <c r="AB1200" i="4"/>
  <c r="AA1200" i="4"/>
  <c r="AH1199" i="4"/>
  <c r="AG1199" i="4"/>
  <c r="AF1199" i="4"/>
  <c r="AE1199" i="4"/>
  <c r="AD1199" i="4"/>
  <c r="AC1199" i="4"/>
  <c r="AB1199" i="4"/>
  <c r="AA1199" i="4"/>
  <c r="AH1198" i="4"/>
  <c r="AG1198" i="4"/>
  <c r="AF1198" i="4"/>
  <c r="AE1198" i="4"/>
  <c r="AD1198" i="4"/>
  <c r="AC1198" i="4"/>
  <c r="AB1198" i="4"/>
  <c r="AA1198" i="4"/>
  <c r="AH1197" i="4"/>
  <c r="AG1197" i="4"/>
  <c r="AF1197" i="4"/>
  <c r="AE1197" i="4"/>
  <c r="AD1197" i="4"/>
  <c r="AC1197" i="4"/>
  <c r="AB1197" i="4"/>
  <c r="AA1197" i="4"/>
  <c r="AH1196" i="4"/>
  <c r="AG1196" i="4"/>
  <c r="AF1196" i="4"/>
  <c r="AE1196" i="4"/>
  <c r="AD1196" i="4"/>
  <c r="AC1196" i="4"/>
  <c r="AB1196" i="4"/>
  <c r="AA1196" i="4"/>
  <c r="AH1195" i="4"/>
  <c r="AG1195" i="4"/>
  <c r="AF1195" i="4"/>
  <c r="AE1195" i="4"/>
  <c r="AD1195" i="4"/>
  <c r="AC1195" i="4"/>
  <c r="AB1195" i="4"/>
  <c r="AA1195" i="4"/>
  <c r="AH1194" i="4"/>
  <c r="AG1194" i="4"/>
  <c r="AF1194" i="4"/>
  <c r="AE1194" i="4"/>
  <c r="AD1194" i="4"/>
  <c r="AC1194" i="4"/>
  <c r="AB1194" i="4"/>
  <c r="AA1194" i="4"/>
  <c r="AH1193" i="4"/>
  <c r="AG1193" i="4"/>
  <c r="AF1193" i="4"/>
  <c r="AE1193" i="4"/>
  <c r="AD1193" i="4"/>
  <c r="AC1193" i="4"/>
  <c r="AB1193" i="4"/>
  <c r="AA1193" i="4"/>
  <c r="AH1192" i="4"/>
  <c r="AG1192" i="4"/>
  <c r="AF1192" i="4"/>
  <c r="AE1192" i="4"/>
  <c r="AD1192" i="4"/>
  <c r="AC1192" i="4"/>
  <c r="AB1192" i="4"/>
  <c r="AA1192" i="4"/>
  <c r="AH1191" i="4"/>
  <c r="AG1191" i="4"/>
  <c r="AF1191" i="4"/>
  <c r="AE1191" i="4"/>
  <c r="AD1191" i="4"/>
  <c r="AC1191" i="4"/>
  <c r="AB1191" i="4"/>
  <c r="AA1191" i="4"/>
  <c r="AH1190" i="4"/>
  <c r="AG1190" i="4"/>
  <c r="AF1190" i="4"/>
  <c r="AE1190" i="4"/>
  <c r="AD1190" i="4"/>
  <c r="AC1190" i="4"/>
  <c r="AB1190" i="4"/>
  <c r="AA1190" i="4"/>
  <c r="AH1189" i="4"/>
  <c r="AG1189" i="4"/>
  <c r="AF1189" i="4"/>
  <c r="AE1189" i="4"/>
  <c r="AD1189" i="4"/>
  <c r="AC1189" i="4"/>
  <c r="AB1189" i="4"/>
  <c r="AA1189" i="4"/>
  <c r="AH1188" i="4"/>
  <c r="AG1188" i="4"/>
  <c r="AF1188" i="4"/>
  <c r="AE1188" i="4"/>
  <c r="AD1188" i="4"/>
  <c r="AC1188" i="4"/>
  <c r="AB1188" i="4"/>
  <c r="AA1188" i="4"/>
  <c r="AH1187" i="4"/>
  <c r="AG1187" i="4"/>
  <c r="AF1187" i="4"/>
  <c r="AE1187" i="4"/>
  <c r="AD1187" i="4"/>
  <c r="AC1187" i="4"/>
  <c r="AB1187" i="4"/>
  <c r="AA1187" i="4"/>
  <c r="AH1186" i="4"/>
  <c r="AG1186" i="4"/>
  <c r="AF1186" i="4"/>
  <c r="AE1186" i="4"/>
  <c r="AD1186" i="4"/>
  <c r="AC1186" i="4"/>
  <c r="AB1186" i="4"/>
  <c r="AA1186" i="4"/>
  <c r="AH1185" i="4"/>
  <c r="AG1185" i="4"/>
  <c r="AF1185" i="4"/>
  <c r="AE1185" i="4"/>
  <c r="AD1185" i="4"/>
  <c r="AC1185" i="4"/>
  <c r="AB1185" i="4"/>
  <c r="AA1185" i="4"/>
  <c r="AH1184" i="4"/>
  <c r="AG1184" i="4"/>
  <c r="AF1184" i="4"/>
  <c r="AE1184" i="4"/>
  <c r="AD1184" i="4"/>
  <c r="AC1184" i="4"/>
  <c r="AB1184" i="4"/>
  <c r="AA1184" i="4"/>
  <c r="AH1183" i="4"/>
  <c r="AG1183" i="4"/>
  <c r="AF1183" i="4"/>
  <c r="AE1183" i="4"/>
  <c r="AD1183" i="4"/>
  <c r="AC1183" i="4"/>
  <c r="AB1183" i="4"/>
  <c r="AA1183" i="4"/>
  <c r="AH1182" i="4"/>
  <c r="AG1182" i="4"/>
  <c r="AF1182" i="4"/>
  <c r="AE1182" i="4"/>
  <c r="AD1182" i="4"/>
  <c r="AC1182" i="4"/>
  <c r="AB1182" i="4"/>
  <c r="AA1182" i="4"/>
  <c r="AH1181" i="4"/>
  <c r="AG1181" i="4"/>
  <c r="AF1181" i="4"/>
  <c r="AE1181" i="4"/>
  <c r="AD1181" i="4"/>
  <c r="AC1181" i="4"/>
  <c r="AB1181" i="4"/>
  <c r="AA1181" i="4"/>
  <c r="AH1180" i="4"/>
  <c r="AG1180" i="4"/>
  <c r="AF1180" i="4"/>
  <c r="AE1180" i="4"/>
  <c r="AD1180" i="4"/>
  <c r="AC1180" i="4"/>
  <c r="AB1180" i="4"/>
  <c r="AA1180" i="4"/>
  <c r="AH1179" i="4"/>
  <c r="AG1179" i="4"/>
  <c r="AF1179" i="4"/>
  <c r="AE1179" i="4"/>
  <c r="AD1179" i="4"/>
  <c r="AC1179" i="4"/>
  <c r="AB1179" i="4"/>
  <c r="AA1179" i="4"/>
  <c r="AH1178" i="4"/>
  <c r="AG1178" i="4"/>
  <c r="AF1178" i="4"/>
  <c r="AE1178" i="4"/>
  <c r="AD1178" i="4"/>
  <c r="AC1178" i="4"/>
  <c r="AB1178" i="4"/>
  <c r="AA1178" i="4"/>
  <c r="AH1177" i="4"/>
  <c r="AG1177" i="4"/>
  <c r="AF1177" i="4"/>
  <c r="AE1177" i="4"/>
  <c r="AD1177" i="4"/>
  <c r="AC1177" i="4"/>
  <c r="AB1177" i="4"/>
  <c r="AA1177" i="4"/>
  <c r="AH1176" i="4"/>
  <c r="AG1176" i="4"/>
  <c r="AF1176" i="4"/>
  <c r="AE1176" i="4"/>
  <c r="AD1176" i="4"/>
  <c r="AC1176" i="4"/>
  <c r="AB1176" i="4"/>
  <c r="AA1176" i="4"/>
  <c r="AH1175" i="4"/>
  <c r="AG1175" i="4"/>
  <c r="AF1175" i="4"/>
  <c r="AE1175" i="4"/>
  <c r="AD1175" i="4"/>
  <c r="AC1175" i="4"/>
  <c r="AB1175" i="4"/>
  <c r="AA1175" i="4"/>
  <c r="AH1174" i="4"/>
  <c r="AG1174" i="4"/>
  <c r="AF1174" i="4"/>
  <c r="AE1174" i="4"/>
  <c r="AD1174" i="4"/>
  <c r="AC1174" i="4"/>
  <c r="AB1174" i="4"/>
  <c r="AA1174" i="4"/>
  <c r="AH1173" i="4"/>
  <c r="AG1173" i="4"/>
  <c r="AF1173" i="4"/>
  <c r="AE1173" i="4"/>
  <c r="AD1173" i="4"/>
  <c r="AC1173" i="4"/>
  <c r="AB1173" i="4"/>
  <c r="AA1173" i="4"/>
  <c r="AH1172" i="4"/>
  <c r="AG1172" i="4"/>
  <c r="AF1172" i="4"/>
  <c r="AE1172" i="4"/>
  <c r="AD1172" i="4"/>
  <c r="AC1172" i="4"/>
  <c r="AB1172" i="4"/>
  <c r="AA1172" i="4"/>
  <c r="AH1171" i="4"/>
  <c r="AG1171" i="4"/>
  <c r="AF1171" i="4"/>
  <c r="AE1171" i="4"/>
  <c r="AD1171" i="4"/>
  <c r="AC1171" i="4"/>
  <c r="AB1171" i="4"/>
  <c r="AA1171" i="4"/>
  <c r="AH1170" i="4"/>
  <c r="AG1170" i="4"/>
  <c r="AF1170" i="4"/>
  <c r="AE1170" i="4"/>
  <c r="AD1170" i="4"/>
  <c r="AC1170" i="4"/>
  <c r="AB1170" i="4"/>
  <c r="AA1170" i="4"/>
  <c r="AH1169" i="4"/>
  <c r="AG1169" i="4"/>
  <c r="AF1169" i="4"/>
  <c r="AE1169" i="4"/>
  <c r="AD1169" i="4"/>
  <c r="AC1169" i="4"/>
  <c r="AB1169" i="4"/>
  <c r="AA1169" i="4"/>
  <c r="AH1168" i="4"/>
  <c r="AG1168" i="4"/>
  <c r="AF1168" i="4"/>
  <c r="AE1168" i="4"/>
  <c r="AD1168" i="4"/>
  <c r="AC1168" i="4"/>
  <c r="AB1168" i="4"/>
  <c r="AA1168" i="4"/>
  <c r="AH1167" i="4"/>
  <c r="AG1167" i="4"/>
  <c r="AF1167" i="4"/>
  <c r="AE1167" i="4"/>
  <c r="AD1167" i="4"/>
  <c r="AC1167" i="4"/>
  <c r="AB1167" i="4"/>
  <c r="AA1167" i="4"/>
  <c r="AH1166" i="4"/>
  <c r="AG1166" i="4"/>
  <c r="AF1166" i="4"/>
  <c r="AE1166" i="4"/>
  <c r="AD1166" i="4"/>
  <c r="AC1166" i="4"/>
  <c r="AB1166" i="4"/>
  <c r="AA1166" i="4"/>
  <c r="AH1165" i="4"/>
  <c r="AG1165" i="4"/>
  <c r="AF1165" i="4"/>
  <c r="AE1165" i="4"/>
  <c r="AD1165" i="4"/>
  <c r="AC1165" i="4"/>
  <c r="AB1165" i="4"/>
  <c r="AA1165" i="4"/>
  <c r="AH1164" i="4"/>
  <c r="AG1164" i="4"/>
  <c r="AF1164" i="4"/>
  <c r="AE1164" i="4"/>
  <c r="AD1164" i="4"/>
  <c r="AC1164" i="4"/>
  <c r="AB1164" i="4"/>
  <c r="AA1164" i="4"/>
  <c r="AH1163" i="4"/>
  <c r="AG1163" i="4"/>
  <c r="AF1163" i="4"/>
  <c r="AE1163" i="4"/>
  <c r="AD1163" i="4"/>
  <c r="AC1163" i="4"/>
  <c r="AB1163" i="4"/>
  <c r="AA1163" i="4"/>
  <c r="AH1162" i="4"/>
  <c r="AG1162" i="4"/>
  <c r="AF1162" i="4"/>
  <c r="AE1162" i="4"/>
  <c r="AD1162" i="4"/>
  <c r="AC1162" i="4"/>
  <c r="AB1162" i="4"/>
  <c r="AA1162" i="4"/>
  <c r="AH1161" i="4"/>
  <c r="AG1161" i="4"/>
  <c r="AF1161" i="4"/>
  <c r="AE1161" i="4"/>
  <c r="AD1161" i="4"/>
  <c r="AC1161" i="4"/>
  <c r="AB1161" i="4"/>
  <c r="AA1161" i="4"/>
  <c r="AH1160" i="4"/>
  <c r="AG1160" i="4"/>
  <c r="AF1160" i="4"/>
  <c r="AE1160" i="4"/>
  <c r="AD1160" i="4"/>
  <c r="AC1160" i="4"/>
  <c r="AB1160" i="4"/>
  <c r="AA1160" i="4"/>
  <c r="AH1159" i="4"/>
  <c r="AG1159" i="4"/>
  <c r="AF1159" i="4"/>
  <c r="AE1159" i="4"/>
  <c r="AD1159" i="4"/>
  <c r="AC1159" i="4"/>
  <c r="AB1159" i="4"/>
  <c r="AA1159" i="4"/>
  <c r="AH1158" i="4"/>
  <c r="AG1158" i="4"/>
  <c r="AF1158" i="4"/>
  <c r="AE1158" i="4"/>
  <c r="AD1158" i="4"/>
  <c r="AC1158" i="4"/>
  <c r="AB1158" i="4"/>
  <c r="AA1158" i="4"/>
  <c r="AH1157" i="4"/>
  <c r="AG1157" i="4"/>
  <c r="AF1157" i="4"/>
  <c r="AE1157" i="4"/>
  <c r="AD1157" i="4"/>
  <c r="AC1157" i="4"/>
  <c r="AB1157" i="4"/>
  <c r="AA1157" i="4"/>
  <c r="AH1156" i="4"/>
  <c r="AG1156" i="4"/>
  <c r="AF1156" i="4"/>
  <c r="AE1156" i="4"/>
  <c r="AD1156" i="4"/>
  <c r="AC1156" i="4"/>
  <c r="AB1156" i="4"/>
  <c r="AA1156" i="4"/>
  <c r="AH1155" i="4"/>
  <c r="AG1155" i="4"/>
  <c r="AF1155" i="4"/>
  <c r="AE1155" i="4"/>
  <c r="AD1155" i="4"/>
  <c r="AC1155" i="4"/>
  <c r="AB1155" i="4"/>
  <c r="AA1155" i="4"/>
  <c r="AH1154" i="4"/>
  <c r="AG1154" i="4"/>
  <c r="AF1154" i="4"/>
  <c r="AE1154" i="4"/>
  <c r="AD1154" i="4"/>
  <c r="AC1154" i="4"/>
  <c r="AB1154" i="4"/>
  <c r="AA1154" i="4"/>
  <c r="AH1153" i="4"/>
  <c r="AG1153" i="4"/>
  <c r="AF1153" i="4"/>
  <c r="AE1153" i="4"/>
  <c r="AD1153" i="4"/>
  <c r="AC1153" i="4"/>
  <c r="AB1153" i="4"/>
  <c r="AA1153" i="4"/>
  <c r="AH1152" i="4"/>
  <c r="AG1152" i="4"/>
  <c r="AF1152" i="4"/>
  <c r="AE1152" i="4"/>
  <c r="AD1152" i="4"/>
  <c r="AC1152" i="4"/>
  <c r="AB1152" i="4"/>
  <c r="AA1152" i="4"/>
  <c r="AH1151" i="4"/>
  <c r="AG1151" i="4"/>
  <c r="AF1151" i="4"/>
  <c r="AE1151" i="4"/>
  <c r="AD1151" i="4"/>
  <c r="AC1151" i="4"/>
  <c r="AB1151" i="4"/>
  <c r="AA1151" i="4"/>
  <c r="AH1150" i="4"/>
  <c r="AG1150" i="4"/>
  <c r="AF1150" i="4"/>
  <c r="AE1150" i="4"/>
  <c r="AD1150" i="4"/>
  <c r="AC1150" i="4"/>
  <c r="AB1150" i="4"/>
  <c r="AA1150" i="4"/>
  <c r="AH1149" i="4"/>
  <c r="AG1149" i="4"/>
  <c r="AF1149" i="4"/>
  <c r="AE1149" i="4"/>
  <c r="AD1149" i="4"/>
  <c r="AC1149" i="4"/>
  <c r="AB1149" i="4"/>
  <c r="AA1149" i="4"/>
  <c r="AH1148" i="4"/>
  <c r="AG1148" i="4"/>
  <c r="AF1148" i="4"/>
  <c r="AE1148" i="4"/>
  <c r="AD1148" i="4"/>
  <c r="AC1148" i="4"/>
  <c r="AB1148" i="4"/>
  <c r="AA1148" i="4"/>
  <c r="AH1147" i="4"/>
  <c r="AG1147" i="4"/>
  <c r="AF1147" i="4"/>
  <c r="AE1147" i="4"/>
  <c r="AD1147" i="4"/>
  <c r="AC1147" i="4"/>
  <c r="AB1147" i="4"/>
  <c r="AA1147" i="4"/>
  <c r="AH1146" i="4"/>
  <c r="AG1146" i="4"/>
  <c r="AF1146" i="4"/>
  <c r="AE1146" i="4"/>
  <c r="AD1146" i="4"/>
  <c r="AC1146" i="4"/>
  <c r="AB1146" i="4"/>
  <c r="AA1146" i="4"/>
  <c r="AH1145" i="4"/>
  <c r="AG1145" i="4"/>
  <c r="AF1145" i="4"/>
  <c r="AE1145" i="4"/>
  <c r="AD1145" i="4"/>
  <c r="AC1145" i="4"/>
  <c r="AB1145" i="4"/>
  <c r="AA1145" i="4"/>
  <c r="AH1144" i="4"/>
  <c r="AG1144" i="4"/>
  <c r="AF1144" i="4"/>
  <c r="AE1144" i="4"/>
  <c r="AD1144" i="4"/>
  <c r="AC1144" i="4"/>
  <c r="AB1144" i="4"/>
  <c r="AA1144" i="4"/>
  <c r="AH1143" i="4"/>
  <c r="AG1143" i="4"/>
  <c r="AF1143" i="4"/>
  <c r="AE1143" i="4"/>
  <c r="AD1143" i="4"/>
  <c r="AC1143" i="4"/>
  <c r="AB1143" i="4"/>
  <c r="AA1143" i="4"/>
  <c r="AH1142" i="4"/>
  <c r="AG1142" i="4"/>
  <c r="AF1142" i="4"/>
  <c r="AE1142" i="4"/>
  <c r="AD1142" i="4"/>
  <c r="AC1142" i="4"/>
  <c r="AB1142" i="4"/>
  <c r="AA1142" i="4"/>
  <c r="AH1141" i="4"/>
  <c r="AG1141" i="4"/>
  <c r="AF1141" i="4"/>
  <c r="AE1141" i="4"/>
  <c r="AD1141" i="4"/>
  <c r="AC1141" i="4"/>
  <c r="AB1141" i="4"/>
  <c r="AA1141" i="4"/>
  <c r="AH1140" i="4"/>
  <c r="AG1140" i="4"/>
  <c r="AF1140" i="4"/>
  <c r="AE1140" i="4"/>
  <c r="AD1140" i="4"/>
  <c r="AC1140" i="4"/>
  <c r="AB1140" i="4"/>
  <c r="AA1140" i="4"/>
  <c r="AH1139" i="4"/>
  <c r="AG1139" i="4"/>
  <c r="AF1139" i="4"/>
  <c r="AE1139" i="4"/>
  <c r="AD1139" i="4"/>
  <c r="AC1139" i="4"/>
  <c r="AB1139" i="4"/>
  <c r="AA1139" i="4"/>
  <c r="AH1138" i="4"/>
  <c r="AG1138" i="4"/>
  <c r="AF1138" i="4"/>
  <c r="AE1138" i="4"/>
  <c r="AD1138" i="4"/>
  <c r="AC1138" i="4"/>
  <c r="AB1138" i="4"/>
  <c r="AA1138" i="4"/>
  <c r="AH1137" i="4"/>
  <c r="AG1137" i="4"/>
  <c r="AF1137" i="4"/>
  <c r="AE1137" i="4"/>
  <c r="AD1137" i="4"/>
  <c r="AC1137" i="4"/>
  <c r="AB1137" i="4"/>
  <c r="AA1137" i="4"/>
  <c r="AH1136" i="4"/>
  <c r="AG1136" i="4"/>
  <c r="AF1136" i="4"/>
  <c r="AE1136" i="4"/>
  <c r="AD1136" i="4"/>
  <c r="AC1136" i="4"/>
  <c r="AB1136" i="4"/>
  <c r="AA1136" i="4"/>
  <c r="AH1135" i="4"/>
  <c r="AG1135" i="4"/>
  <c r="AF1135" i="4"/>
  <c r="AE1135" i="4"/>
  <c r="AD1135" i="4"/>
  <c r="AC1135" i="4"/>
  <c r="AB1135" i="4"/>
  <c r="AA1135" i="4"/>
  <c r="AH1134" i="4"/>
  <c r="AG1134" i="4"/>
  <c r="AF1134" i="4"/>
  <c r="AE1134" i="4"/>
  <c r="AD1134" i="4"/>
  <c r="AC1134" i="4"/>
  <c r="AB1134" i="4"/>
  <c r="AA1134" i="4"/>
  <c r="AH1133" i="4"/>
  <c r="AG1133" i="4"/>
  <c r="AF1133" i="4"/>
  <c r="AE1133" i="4"/>
  <c r="AD1133" i="4"/>
  <c r="AC1133" i="4"/>
  <c r="AB1133" i="4"/>
  <c r="AA1133" i="4"/>
  <c r="AH1132" i="4"/>
  <c r="AG1132" i="4"/>
  <c r="AF1132" i="4"/>
  <c r="AE1132" i="4"/>
  <c r="AD1132" i="4"/>
  <c r="AC1132" i="4"/>
  <c r="AB1132" i="4"/>
  <c r="AA1132" i="4"/>
  <c r="AH1131" i="4"/>
  <c r="AG1131" i="4"/>
  <c r="AF1131" i="4"/>
  <c r="AE1131" i="4"/>
  <c r="AD1131" i="4"/>
  <c r="AC1131" i="4"/>
  <c r="AB1131" i="4"/>
  <c r="AA1131" i="4"/>
  <c r="AH1130" i="4"/>
  <c r="AG1130" i="4"/>
  <c r="AF1130" i="4"/>
  <c r="AE1130" i="4"/>
  <c r="AD1130" i="4"/>
  <c r="AC1130" i="4"/>
  <c r="AB1130" i="4"/>
  <c r="AA1130" i="4"/>
  <c r="AH1129" i="4"/>
  <c r="AG1129" i="4"/>
  <c r="AF1129" i="4"/>
  <c r="AE1129" i="4"/>
  <c r="AD1129" i="4"/>
  <c r="AC1129" i="4"/>
  <c r="AB1129" i="4"/>
  <c r="AA1129" i="4"/>
  <c r="AH1128" i="4"/>
  <c r="AG1128" i="4"/>
  <c r="AF1128" i="4"/>
  <c r="AE1128" i="4"/>
  <c r="AD1128" i="4"/>
  <c r="AC1128" i="4"/>
  <c r="AB1128" i="4"/>
  <c r="AA1128" i="4"/>
  <c r="AH1127" i="4"/>
  <c r="AG1127" i="4"/>
  <c r="AF1127" i="4"/>
  <c r="AE1127" i="4"/>
  <c r="AD1127" i="4"/>
  <c r="AC1127" i="4"/>
  <c r="AB1127" i="4"/>
  <c r="AA1127" i="4"/>
  <c r="AH1126" i="4"/>
  <c r="AG1126" i="4"/>
  <c r="AF1126" i="4"/>
  <c r="AE1126" i="4"/>
  <c r="AD1126" i="4"/>
  <c r="AC1126" i="4"/>
  <c r="AB1126" i="4"/>
  <c r="AA1126" i="4"/>
  <c r="AH1125" i="4"/>
  <c r="AG1125" i="4"/>
  <c r="AF1125" i="4"/>
  <c r="AE1125" i="4"/>
  <c r="AD1125" i="4"/>
  <c r="AC1125" i="4"/>
  <c r="AB1125" i="4"/>
  <c r="AA1125" i="4"/>
  <c r="AH1124" i="4"/>
  <c r="AG1124" i="4"/>
  <c r="AF1124" i="4"/>
  <c r="AE1124" i="4"/>
  <c r="AD1124" i="4"/>
  <c r="AC1124" i="4"/>
  <c r="AB1124" i="4"/>
  <c r="AA1124" i="4"/>
  <c r="AH1123" i="4"/>
  <c r="AG1123" i="4"/>
  <c r="AF1123" i="4"/>
  <c r="AE1123" i="4"/>
  <c r="AD1123" i="4"/>
  <c r="AC1123" i="4"/>
  <c r="AB1123" i="4"/>
  <c r="AA1123" i="4"/>
  <c r="AH1122" i="4"/>
  <c r="AG1122" i="4"/>
  <c r="AF1122" i="4"/>
  <c r="AE1122" i="4"/>
  <c r="AD1122" i="4"/>
  <c r="AC1122" i="4"/>
  <c r="AB1122" i="4"/>
  <c r="AA1122" i="4"/>
  <c r="AH1121" i="4"/>
  <c r="AG1121" i="4"/>
  <c r="AF1121" i="4"/>
  <c r="AE1121" i="4"/>
  <c r="AD1121" i="4"/>
  <c r="AC1121" i="4"/>
  <c r="AB1121" i="4"/>
  <c r="AA1121" i="4"/>
  <c r="AH1120" i="4"/>
  <c r="AG1120" i="4"/>
  <c r="AF1120" i="4"/>
  <c r="AE1120" i="4"/>
  <c r="AD1120" i="4"/>
  <c r="AC1120" i="4"/>
  <c r="AB1120" i="4"/>
  <c r="AA1120" i="4"/>
  <c r="AH1119" i="4"/>
  <c r="AG1119" i="4"/>
  <c r="AF1119" i="4"/>
  <c r="AE1119" i="4"/>
  <c r="AD1119" i="4"/>
  <c r="AC1119" i="4"/>
  <c r="AB1119" i="4"/>
  <c r="AA1119" i="4"/>
  <c r="AH1118" i="4"/>
  <c r="AG1118" i="4"/>
  <c r="AF1118" i="4"/>
  <c r="AE1118" i="4"/>
  <c r="AD1118" i="4"/>
  <c r="AC1118" i="4"/>
  <c r="AB1118" i="4"/>
  <c r="AA1118" i="4"/>
  <c r="AH1117" i="4"/>
  <c r="AG1117" i="4"/>
  <c r="AF1117" i="4"/>
  <c r="AE1117" i="4"/>
  <c r="AD1117" i="4"/>
  <c r="AC1117" i="4"/>
  <c r="AB1117" i="4"/>
  <c r="AA1117" i="4"/>
  <c r="AH1116" i="4"/>
  <c r="AG1116" i="4"/>
  <c r="AF1116" i="4"/>
  <c r="AE1116" i="4"/>
  <c r="AD1116" i="4"/>
  <c r="AC1116" i="4"/>
  <c r="AB1116" i="4"/>
  <c r="AA1116" i="4"/>
  <c r="AH1115" i="4"/>
  <c r="AG1115" i="4"/>
  <c r="AF1115" i="4"/>
  <c r="AE1115" i="4"/>
  <c r="AD1115" i="4"/>
  <c r="AC1115" i="4"/>
  <c r="AB1115" i="4"/>
  <c r="AA1115" i="4"/>
  <c r="AH1114" i="4"/>
  <c r="AG1114" i="4"/>
  <c r="AF1114" i="4"/>
  <c r="AE1114" i="4"/>
  <c r="AD1114" i="4"/>
  <c r="AC1114" i="4"/>
  <c r="AB1114" i="4"/>
  <c r="AA1114" i="4"/>
  <c r="AH1113" i="4"/>
  <c r="AG1113" i="4"/>
  <c r="AF1113" i="4"/>
  <c r="AE1113" i="4"/>
  <c r="AD1113" i="4"/>
  <c r="AC1113" i="4"/>
  <c r="AB1113" i="4"/>
  <c r="AA1113" i="4"/>
  <c r="AH1112" i="4"/>
  <c r="AG1112" i="4"/>
  <c r="AF1112" i="4"/>
  <c r="AE1112" i="4"/>
  <c r="AD1112" i="4"/>
  <c r="AC1112" i="4"/>
  <c r="AB1112" i="4"/>
  <c r="AA1112" i="4"/>
  <c r="AH1111" i="4"/>
  <c r="AG1111" i="4"/>
  <c r="AF1111" i="4"/>
  <c r="AE1111" i="4"/>
  <c r="AD1111" i="4"/>
  <c r="AC1111" i="4"/>
  <c r="AB1111" i="4"/>
  <c r="AA1111" i="4"/>
  <c r="AH1110" i="4"/>
  <c r="AG1110" i="4"/>
  <c r="AF1110" i="4"/>
  <c r="AE1110" i="4"/>
  <c r="AD1110" i="4"/>
  <c r="AC1110" i="4"/>
  <c r="AB1110" i="4"/>
  <c r="AA1110" i="4"/>
  <c r="AH1109" i="4"/>
  <c r="AG1109" i="4"/>
  <c r="AF1109" i="4"/>
  <c r="AE1109" i="4"/>
  <c r="AD1109" i="4"/>
  <c r="AC1109" i="4"/>
  <c r="AB1109" i="4"/>
  <c r="AA1109" i="4"/>
  <c r="AH1108" i="4"/>
  <c r="AG1108" i="4"/>
  <c r="AF1108" i="4"/>
  <c r="AE1108" i="4"/>
  <c r="AD1108" i="4"/>
  <c r="AC1108" i="4"/>
  <c r="AB1108" i="4"/>
  <c r="AA1108" i="4"/>
  <c r="AH1107" i="4"/>
  <c r="AG1107" i="4"/>
  <c r="AF1107" i="4"/>
  <c r="AE1107" i="4"/>
  <c r="AD1107" i="4"/>
  <c r="AC1107" i="4"/>
  <c r="AB1107" i="4"/>
  <c r="AA1107" i="4"/>
  <c r="AH1106" i="4"/>
  <c r="AG1106" i="4"/>
  <c r="AF1106" i="4"/>
  <c r="AE1106" i="4"/>
  <c r="AD1106" i="4"/>
  <c r="AC1106" i="4"/>
  <c r="AB1106" i="4"/>
  <c r="AA1106" i="4"/>
  <c r="AH1105" i="4"/>
  <c r="AG1105" i="4"/>
  <c r="AF1105" i="4"/>
  <c r="AE1105" i="4"/>
  <c r="AD1105" i="4"/>
  <c r="AC1105" i="4"/>
  <c r="AB1105" i="4"/>
  <c r="AA1105" i="4"/>
  <c r="AH1104" i="4"/>
  <c r="AG1104" i="4"/>
  <c r="AF1104" i="4"/>
  <c r="AE1104" i="4"/>
  <c r="AD1104" i="4"/>
  <c r="AC1104" i="4"/>
  <c r="AB1104" i="4"/>
  <c r="AA1104" i="4"/>
  <c r="AH1103" i="4"/>
  <c r="AG1103" i="4"/>
  <c r="AF1103" i="4"/>
  <c r="AE1103" i="4"/>
  <c r="AD1103" i="4"/>
  <c r="AC1103" i="4"/>
  <c r="AB1103" i="4"/>
  <c r="AA1103" i="4"/>
  <c r="AH1102" i="4"/>
  <c r="AG1102" i="4"/>
  <c r="AF1102" i="4"/>
  <c r="AE1102" i="4"/>
  <c r="AD1102" i="4"/>
  <c r="AC1102" i="4"/>
  <c r="AB1102" i="4"/>
  <c r="AA1102" i="4"/>
  <c r="AH1101" i="4"/>
  <c r="AG1101" i="4"/>
  <c r="AF1101" i="4"/>
  <c r="AE1101" i="4"/>
  <c r="AD1101" i="4"/>
  <c r="AC1101" i="4"/>
  <c r="AB1101" i="4"/>
  <c r="AA1101" i="4"/>
  <c r="AH1100" i="4"/>
  <c r="AG1100" i="4"/>
  <c r="AF1100" i="4"/>
  <c r="AE1100" i="4"/>
  <c r="AD1100" i="4"/>
  <c r="AC1100" i="4"/>
  <c r="AB1100" i="4"/>
  <c r="AA1100" i="4"/>
  <c r="AH1099" i="4"/>
  <c r="AG1099" i="4"/>
  <c r="AF1099" i="4"/>
  <c r="AE1099" i="4"/>
  <c r="AD1099" i="4"/>
  <c r="AC1099" i="4"/>
  <c r="AB1099" i="4"/>
  <c r="AA1099" i="4"/>
  <c r="AH1098" i="4"/>
  <c r="AG1098" i="4"/>
  <c r="AF1098" i="4"/>
  <c r="AE1098" i="4"/>
  <c r="AD1098" i="4"/>
  <c r="AC1098" i="4"/>
  <c r="AB1098" i="4"/>
  <c r="AA1098" i="4"/>
  <c r="AH1097" i="4"/>
  <c r="AG1097" i="4"/>
  <c r="AF1097" i="4"/>
  <c r="AE1097" i="4"/>
  <c r="AD1097" i="4"/>
  <c r="AC1097" i="4"/>
  <c r="AB1097" i="4"/>
  <c r="AA1097" i="4"/>
  <c r="AH1096" i="4"/>
  <c r="AG1096" i="4"/>
  <c r="AF1096" i="4"/>
  <c r="AE1096" i="4"/>
  <c r="AD1096" i="4"/>
  <c r="AC1096" i="4"/>
  <c r="AB1096" i="4"/>
  <c r="AA1096" i="4"/>
  <c r="AH1095" i="4"/>
  <c r="AG1095" i="4"/>
  <c r="AF1095" i="4"/>
  <c r="AE1095" i="4"/>
  <c r="AD1095" i="4"/>
  <c r="AC1095" i="4"/>
  <c r="AB1095" i="4"/>
  <c r="AA1095" i="4"/>
  <c r="AH1094" i="4"/>
  <c r="AG1094" i="4"/>
  <c r="AF1094" i="4"/>
  <c r="AE1094" i="4"/>
  <c r="AD1094" i="4"/>
  <c r="AC1094" i="4"/>
  <c r="AB1094" i="4"/>
  <c r="AA1094" i="4"/>
  <c r="AH1093" i="4"/>
  <c r="AG1093" i="4"/>
  <c r="AF1093" i="4"/>
  <c r="AE1093" i="4"/>
  <c r="AD1093" i="4"/>
  <c r="AC1093" i="4"/>
  <c r="AB1093" i="4"/>
  <c r="AA1093" i="4"/>
  <c r="AH1092" i="4"/>
  <c r="AG1092" i="4"/>
  <c r="AF1092" i="4"/>
  <c r="AE1092" i="4"/>
  <c r="AD1092" i="4"/>
  <c r="AC1092" i="4"/>
  <c r="AB1092" i="4"/>
  <c r="AA1092" i="4"/>
  <c r="AH1091" i="4"/>
  <c r="AG1091" i="4"/>
  <c r="AF1091" i="4"/>
  <c r="AE1091" i="4"/>
  <c r="AD1091" i="4"/>
  <c r="AC1091" i="4"/>
  <c r="AB1091" i="4"/>
  <c r="AA1091" i="4"/>
  <c r="AH1090" i="4"/>
  <c r="AG1090" i="4"/>
  <c r="AF1090" i="4"/>
  <c r="AE1090" i="4"/>
  <c r="AD1090" i="4"/>
  <c r="AC1090" i="4"/>
  <c r="AB1090" i="4"/>
  <c r="AA1090" i="4"/>
  <c r="AH1089" i="4"/>
  <c r="AG1089" i="4"/>
  <c r="AF1089" i="4"/>
  <c r="AE1089" i="4"/>
  <c r="AD1089" i="4"/>
  <c r="AC1089" i="4"/>
  <c r="AB1089" i="4"/>
  <c r="AA1089" i="4"/>
  <c r="AH1088" i="4"/>
  <c r="AG1088" i="4"/>
  <c r="AF1088" i="4"/>
  <c r="AE1088" i="4"/>
  <c r="AD1088" i="4"/>
  <c r="AC1088" i="4"/>
  <c r="AB1088" i="4"/>
  <c r="AA1088" i="4"/>
  <c r="AH1087" i="4"/>
  <c r="AG1087" i="4"/>
  <c r="AF1087" i="4"/>
  <c r="AE1087" i="4"/>
  <c r="AD1087" i="4"/>
  <c r="AC1087" i="4"/>
  <c r="AB1087" i="4"/>
  <c r="AA1087" i="4"/>
  <c r="AH1086" i="4"/>
  <c r="AG1086" i="4"/>
  <c r="AF1086" i="4"/>
  <c r="AE1086" i="4"/>
  <c r="AD1086" i="4"/>
  <c r="AC1086" i="4"/>
  <c r="AB1086" i="4"/>
  <c r="AA1086" i="4"/>
  <c r="AH1085" i="4"/>
  <c r="AG1085" i="4"/>
  <c r="AF1085" i="4"/>
  <c r="AE1085" i="4"/>
  <c r="AD1085" i="4"/>
  <c r="AC1085" i="4"/>
  <c r="AB1085" i="4"/>
  <c r="AA1085" i="4"/>
  <c r="AH1084" i="4"/>
  <c r="AG1084" i="4"/>
  <c r="AF1084" i="4"/>
  <c r="AE1084" i="4"/>
  <c r="AD1084" i="4"/>
  <c r="AC1084" i="4"/>
  <c r="AB1084" i="4"/>
  <c r="AA1084" i="4"/>
  <c r="AH1083" i="4"/>
  <c r="AG1083" i="4"/>
  <c r="AF1083" i="4"/>
  <c r="AE1083" i="4"/>
  <c r="AD1083" i="4"/>
  <c r="AC1083" i="4"/>
  <c r="AB1083" i="4"/>
  <c r="AA1083" i="4"/>
  <c r="AH1082" i="4"/>
  <c r="AG1082" i="4"/>
  <c r="AF1082" i="4"/>
  <c r="AE1082" i="4"/>
  <c r="AD1082" i="4"/>
  <c r="AC1082" i="4"/>
  <c r="AB1082" i="4"/>
  <c r="AA1082" i="4"/>
  <c r="AH1081" i="4"/>
  <c r="AG1081" i="4"/>
  <c r="AF1081" i="4"/>
  <c r="AE1081" i="4"/>
  <c r="AD1081" i="4"/>
  <c r="AC1081" i="4"/>
  <c r="AB1081" i="4"/>
  <c r="AA1081" i="4"/>
  <c r="AH1080" i="4"/>
  <c r="AG1080" i="4"/>
  <c r="AF1080" i="4"/>
  <c r="AE1080" i="4"/>
  <c r="AD1080" i="4"/>
  <c r="AC1080" i="4"/>
  <c r="AB1080" i="4"/>
  <c r="AA1080" i="4"/>
  <c r="AH1079" i="4"/>
  <c r="AG1079" i="4"/>
  <c r="AF1079" i="4"/>
  <c r="AE1079" i="4"/>
  <c r="AD1079" i="4"/>
  <c r="AC1079" i="4"/>
  <c r="AB1079" i="4"/>
  <c r="AA1079" i="4"/>
  <c r="AH1078" i="4"/>
  <c r="AG1078" i="4"/>
  <c r="AF1078" i="4"/>
  <c r="AE1078" i="4"/>
  <c r="AD1078" i="4"/>
  <c r="AC1078" i="4"/>
  <c r="AB1078" i="4"/>
  <c r="AA1078" i="4"/>
  <c r="AH1077" i="4"/>
  <c r="AG1077" i="4"/>
  <c r="AF1077" i="4"/>
  <c r="AE1077" i="4"/>
  <c r="AD1077" i="4"/>
  <c r="AC1077" i="4"/>
  <c r="AB1077" i="4"/>
  <c r="AA1077" i="4"/>
  <c r="AH1076" i="4"/>
  <c r="AG1076" i="4"/>
  <c r="AF1076" i="4"/>
  <c r="AE1076" i="4"/>
  <c r="AD1076" i="4"/>
  <c r="AC1076" i="4"/>
  <c r="AB1076" i="4"/>
  <c r="AA1076" i="4"/>
  <c r="AH1075" i="4"/>
  <c r="AG1075" i="4"/>
  <c r="AF1075" i="4"/>
  <c r="AE1075" i="4"/>
  <c r="AD1075" i="4"/>
  <c r="AC1075" i="4"/>
  <c r="AB1075" i="4"/>
  <c r="AA1075" i="4"/>
  <c r="AH1074" i="4"/>
  <c r="AG1074" i="4"/>
  <c r="AF1074" i="4"/>
  <c r="AE1074" i="4"/>
  <c r="AD1074" i="4"/>
  <c r="AC1074" i="4"/>
  <c r="AB1074" i="4"/>
  <c r="AA1074" i="4"/>
  <c r="AH1073" i="4"/>
  <c r="AG1073" i="4"/>
  <c r="AF1073" i="4"/>
  <c r="AE1073" i="4"/>
  <c r="AD1073" i="4"/>
  <c r="AC1073" i="4"/>
  <c r="AB1073" i="4"/>
  <c r="AA1073" i="4"/>
  <c r="AH1072" i="4"/>
  <c r="AG1072" i="4"/>
  <c r="AF1072" i="4"/>
  <c r="AE1072" i="4"/>
  <c r="AD1072" i="4"/>
  <c r="AC1072" i="4"/>
  <c r="AB1072" i="4"/>
  <c r="AA1072" i="4"/>
  <c r="AH1071" i="4"/>
  <c r="AG1071" i="4"/>
  <c r="AF1071" i="4"/>
  <c r="AE1071" i="4"/>
  <c r="AD1071" i="4"/>
  <c r="AC1071" i="4"/>
  <c r="AB1071" i="4"/>
  <c r="AA1071" i="4"/>
  <c r="AH1070" i="4"/>
  <c r="AG1070" i="4"/>
  <c r="AF1070" i="4"/>
  <c r="AE1070" i="4"/>
  <c r="AD1070" i="4"/>
  <c r="AC1070" i="4"/>
  <c r="AB1070" i="4"/>
  <c r="AA1070" i="4"/>
  <c r="AH1069" i="4"/>
  <c r="AG1069" i="4"/>
  <c r="AF1069" i="4"/>
  <c r="AE1069" i="4"/>
  <c r="AD1069" i="4"/>
  <c r="AC1069" i="4"/>
  <c r="AB1069" i="4"/>
  <c r="AA1069" i="4"/>
  <c r="AH1068" i="4"/>
  <c r="AG1068" i="4"/>
  <c r="AF1068" i="4"/>
  <c r="AE1068" i="4"/>
  <c r="AD1068" i="4"/>
  <c r="AC1068" i="4"/>
  <c r="AB1068" i="4"/>
  <c r="AA1068" i="4"/>
  <c r="AH1067" i="4"/>
  <c r="AG1067" i="4"/>
  <c r="AF1067" i="4"/>
  <c r="AE1067" i="4"/>
  <c r="AD1067" i="4"/>
  <c r="AC1067" i="4"/>
  <c r="AB1067" i="4"/>
  <c r="AA1067" i="4"/>
  <c r="AH1066" i="4"/>
  <c r="AG1066" i="4"/>
  <c r="AF1066" i="4"/>
  <c r="AE1066" i="4"/>
  <c r="AD1066" i="4"/>
  <c r="AC1066" i="4"/>
  <c r="AB1066" i="4"/>
  <c r="AA1066" i="4"/>
  <c r="AH1065" i="4"/>
  <c r="AG1065" i="4"/>
  <c r="AF1065" i="4"/>
  <c r="AE1065" i="4"/>
  <c r="AD1065" i="4"/>
  <c r="AC1065" i="4"/>
  <c r="AB1065" i="4"/>
  <c r="AA1065" i="4"/>
  <c r="AH1064" i="4"/>
  <c r="AG1064" i="4"/>
  <c r="AF1064" i="4"/>
  <c r="AE1064" i="4"/>
  <c r="AD1064" i="4"/>
  <c r="AC1064" i="4"/>
  <c r="AB1064" i="4"/>
  <c r="AA1064" i="4"/>
  <c r="AH1063" i="4"/>
  <c r="AG1063" i="4"/>
  <c r="AF1063" i="4"/>
  <c r="AE1063" i="4"/>
  <c r="AD1063" i="4"/>
  <c r="AC1063" i="4"/>
  <c r="AB1063" i="4"/>
  <c r="AA1063" i="4"/>
  <c r="AH1062" i="4"/>
  <c r="AG1062" i="4"/>
  <c r="AF1062" i="4"/>
  <c r="AE1062" i="4"/>
  <c r="AD1062" i="4"/>
  <c r="AC1062" i="4"/>
  <c r="AB1062" i="4"/>
  <c r="AA1062" i="4"/>
  <c r="AH1061" i="4"/>
  <c r="AG1061" i="4"/>
  <c r="AF1061" i="4"/>
  <c r="AE1061" i="4"/>
  <c r="AD1061" i="4"/>
  <c r="AC1061" i="4"/>
  <c r="AB1061" i="4"/>
  <c r="AA1061" i="4"/>
  <c r="AH1060" i="4"/>
  <c r="AG1060" i="4"/>
  <c r="AF1060" i="4"/>
  <c r="AE1060" i="4"/>
  <c r="AD1060" i="4"/>
  <c r="AC1060" i="4"/>
  <c r="AB1060" i="4"/>
  <c r="AA1060" i="4"/>
  <c r="AH1059" i="4"/>
  <c r="AG1059" i="4"/>
  <c r="AF1059" i="4"/>
  <c r="AE1059" i="4"/>
  <c r="AD1059" i="4"/>
  <c r="AC1059" i="4"/>
  <c r="AB1059" i="4"/>
  <c r="AA1059" i="4"/>
  <c r="AH1058" i="4"/>
  <c r="AG1058" i="4"/>
  <c r="AF1058" i="4"/>
  <c r="AE1058" i="4"/>
  <c r="AD1058" i="4"/>
  <c r="AC1058" i="4"/>
  <c r="AB1058" i="4"/>
  <c r="AA1058" i="4"/>
  <c r="AH1057" i="4"/>
  <c r="AG1057" i="4"/>
  <c r="AF1057" i="4"/>
  <c r="AE1057" i="4"/>
  <c r="AD1057" i="4"/>
  <c r="AC1057" i="4"/>
  <c r="AB1057" i="4"/>
  <c r="AA1057" i="4"/>
  <c r="AH1056" i="4"/>
  <c r="AG1056" i="4"/>
  <c r="AF1056" i="4"/>
  <c r="AE1056" i="4"/>
  <c r="AD1056" i="4"/>
  <c r="AC1056" i="4"/>
  <c r="AB1056" i="4"/>
  <c r="AA1056" i="4"/>
  <c r="AH1055" i="4"/>
  <c r="AG1055" i="4"/>
  <c r="AF1055" i="4"/>
  <c r="AE1055" i="4"/>
  <c r="AD1055" i="4"/>
  <c r="AC1055" i="4"/>
  <c r="AB1055" i="4"/>
  <c r="AA1055" i="4"/>
  <c r="AH1054" i="4"/>
  <c r="AG1054" i="4"/>
  <c r="AF1054" i="4"/>
  <c r="AE1054" i="4"/>
  <c r="AD1054" i="4"/>
  <c r="AC1054" i="4"/>
  <c r="AB1054" i="4"/>
  <c r="AA1054" i="4"/>
  <c r="AH1053" i="4"/>
  <c r="AG1053" i="4"/>
  <c r="AF1053" i="4"/>
  <c r="AE1053" i="4"/>
  <c r="AD1053" i="4"/>
  <c r="AC1053" i="4"/>
  <c r="AB1053" i="4"/>
  <c r="AA1053" i="4"/>
  <c r="AH1052" i="4"/>
  <c r="AG1052" i="4"/>
  <c r="AF1052" i="4"/>
  <c r="AE1052" i="4"/>
  <c r="AD1052" i="4"/>
  <c r="AC1052" i="4"/>
  <c r="AB1052" i="4"/>
  <c r="AA1052" i="4"/>
  <c r="AH1051" i="4"/>
  <c r="AG1051" i="4"/>
  <c r="AF1051" i="4"/>
  <c r="AE1051" i="4"/>
  <c r="AD1051" i="4"/>
  <c r="AC1051" i="4"/>
  <c r="AB1051" i="4"/>
  <c r="AA1051" i="4"/>
  <c r="AH1050" i="4"/>
  <c r="AG1050" i="4"/>
  <c r="AF1050" i="4"/>
  <c r="AE1050" i="4"/>
  <c r="AD1050" i="4"/>
  <c r="AC1050" i="4"/>
  <c r="AB1050" i="4"/>
  <c r="AA1050" i="4"/>
  <c r="AH1049" i="4"/>
  <c r="AG1049" i="4"/>
  <c r="AF1049" i="4"/>
  <c r="AE1049" i="4"/>
  <c r="AD1049" i="4"/>
  <c r="AC1049" i="4"/>
  <c r="AB1049" i="4"/>
  <c r="AA1049" i="4"/>
  <c r="AH1048" i="4"/>
  <c r="AG1048" i="4"/>
  <c r="AF1048" i="4"/>
  <c r="AE1048" i="4"/>
  <c r="AD1048" i="4"/>
  <c r="AC1048" i="4"/>
  <c r="AB1048" i="4"/>
  <c r="AA1048" i="4"/>
  <c r="AH1047" i="4"/>
  <c r="AG1047" i="4"/>
  <c r="AF1047" i="4"/>
  <c r="AE1047" i="4"/>
  <c r="AD1047" i="4"/>
  <c r="AC1047" i="4"/>
  <c r="AB1047" i="4"/>
  <c r="AA1047" i="4"/>
  <c r="AH1046" i="4"/>
  <c r="AG1046" i="4"/>
  <c r="AF1046" i="4"/>
  <c r="AE1046" i="4"/>
  <c r="AD1046" i="4"/>
  <c r="AC1046" i="4"/>
  <c r="AB1046" i="4"/>
  <c r="AA1046" i="4"/>
  <c r="AH1045" i="4"/>
  <c r="AG1045" i="4"/>
  <c r="AF1045" i="4"/>
  <c r="AE1045" i="4"/>
  <c r="AD1045" i="4"/>
  <c r="AC1045" i="4"/>
  <c r="AB1045" i="4"/>
  <c r="AA1045" i="4"/>
  <c r="AH1044" i="4"/>
  <c r="AG1044" i="4"/>
  <c r="AF1044" i="4"/>
  <c r="AE1044" i="4"/>
  <c r="AD1044" i="4"/>
  <c r="AC1044" i="4"/>
  <c r="AB1044" i="4"/>
  <c r="AA1044" i="4"/>
  <c r="AH1043" i="4"/>
  <c r="AG1043" i="4"/>
  <c r="AF1043" i="4"/>
  <c r="AE1043" i="4"/>
  <c r="AD1043" i="4"/>
  <c r="AC1043" i="4"/>
  <c r="AB1043" i="4"/>
  <c r="AA1043" i="4"/>
  <c r="AH1042" i="4"/>
  <c r="AG1042" i="4"/>
  <c r="AF1042" i="4"/>
  <c r="AE1042" i="4"/>
  <c r="AD1042" i="4"/>
  <c r="AC1042" i="4"/>
  <c r="AB1042" i="4"/>
  <c r="AA1042" i="4"/>
  <c r="AH1041" i="4"/>
  <c r="AG1041" i="4"/>
  <c r="AF1041" i="4"/>
  <c r="AE1041" i="4"/>
  <c r="AD1041" i="4"/>
  <c r="AC1041" i="4"/>
  <c r="AB1041" i="4"/>
  <c r="AA1041" i="4"/>
  <c r="AH1040" i="4"/>
  <c r="AG1040" i="4"/>
  <c r="AF1040" i="4"/>
  <c r="AE1040" i="4"/>
  <c r="AD1040" i="4"/>
  <c r="AC1040" i="4"/>
  <c r="AB1040" i="4"/>
  <c r="AA1040" i="4"/>
  <c r="AH1039" i="4"/>
  <c r="AG1039" i="4"/>
  <c r="AF1039" i="4"/>
  <c r="AE1039" i="4"/>
  <c r="AD1039" i="4"/>
  <c r="AC1039" i="4"/>
  <c r="AB1039" i="4"/>
  <c r="AA1039" i="4"/>
  <c r="AH1038" i="4"/>
  <c r="AG1038" i="4"/>
  <c r="AF1038" i="4"/>
  <c r="AE1038" i="4"/>
  <c r="AD1038" i="4"/>
  <c r="AC1038" i="4"/>
  <c r="AB1038" i="4"/>
  <c r="AA1038" i="4"/>
  <c r="AH1037" i="4"/>
  <c r="AG1037" i="4"/>
  <c r="AF1037" i="4"/>
  <c r="AE1037" i="4"/>
  <c r="AD1037" i="4"/>
  <c r="AC1037" i="4"/>
  <c r="AB1037" i="4"/>
  <c r="AA1037" i="4"/>
  <c r="AH1036" i="4"/>
  <c r="AG1036" i="4"/>
  <c r="AF1036" i="4"/>
  <c r="AE1036" i="4"/>
  <c r="AD1036" i="4"/>
  <c r="AC1036" i="4"/>
  <c r="AB1036" i="4"/>
  <c r="AA1036" i="4"/>
  <c r="AH1035" i="4"/>
  <c r="AG1035" i="4"/>
  <c r="AF1035" i="4"/>
  <c r="AE1035" i="4"/>
  <c r="AD1035" i="4"/>
  <c r="AC1035" i="4"/>
  <c r="AB1035" i="4"/>
  <c r="AA1035" i="4"/>
  <c r="AH1034" i="4"/>
  <c r="AG1034" i="4"/>
  <c r="AF1034" i="4"/>
  <c r="AE1034" i="4"/>
  <c r="AD1034" i="4"/>
  <c r="AC1034" i="4"/>
  <c r="AB1034" i="4"/>
  <c r="AA1034" i="4"/>
  <c r="AH1033" i="4"/>
  <c r="AG1033" i="4"/>
  <c r="AF1033" i="4"/>
  <c r="AE1033" i="4"/>
  <c r="AD1033" i="4"/>
  <c r="AC1033" i="4"/>
  <c r="AB1033" i="4"/>
  <c r="AA1033" i="4"/>
  <c r="AH1032" i="4"/>
  <c r="AG1032" i="4"/>
  <c r="AF1032" i="4"/>
  <c r="AE1032" i="4"/>
  <c r="AD1032" i="4"/>
  <c r="AC1032" i="4"/>
  <c r="AB1032" i="4"/>
  <c r="AA1032" i="4"/>
  <c r="AH1031" i="4"/>
  <c r="AG1031" i="4"/>
  <c r="AF1031" i="4"/>
  <c r="AE1031" i="4"/>
  <c r="AD1031" i="4"/>
  <c r="AC1031" i="4"/>
  <c r="AB1031" i="4"/>
  <c r="AA1031" i="4"/>
  <c r="AH1030" i="4"/>
  <c r="AG1030" i="4"/>
  <c r="AF1030" i="4"/>
  <c r="AE1030" i="4"/>
  <c r="AD1030" i="4"/>
  <c r="AC1030" i="4"/>
  <c r="AB1030" i="4"/>
  <c r="AA1030" i="4"/>
  <c r="AH1029" i="4"/>
  <c r="AG1029" i="4"/>
  <c r="AF1029" i="4"/>
  <c r="AE1029" i="4"/>
  <c r="AD1029" i="4"/>
  <c r="AC1029" i="4"/>
  <c r="AB1029" i="4"/>
  <c r="AA1029" i="4"/>
  <c r="AH1028" i="4"/>
  <c r="AG1028" i="4"/>
  <c r="AF1028" i="4"/>
  <c r="AE1028" i="4"/>
  <c r="AD1028" i="4"/>
  <c r="AC1028" i="4"/>
  <c r="AB1028" i="4"/>
  <c r="AA1028" i="4"/>
  <c r="AH1027" i="4"/>
  <c r="AG1027" i="4"/>
  <c r="AF1027" i="4"/>
  <c r="AE1027" i="4"/>
  <c r="AD1027" i="4"/>
  <c r="AC1027" i="4"/>
  <c r="AB1027" i="4"/>
  <c r="AA1027" i="4"/>
  <c r="AH1026" i="4"/>
  <c r="AG1026" i="4"/>
  <c r="AF1026" i="4"/>
  <c r="AE1026" i="4"/>
  <c r="AD1026" i="4"/>
  <c r="AC1026" i="4"/>
  <c r="AB1026" i="4"/>
  <c r="AA1026" i="4"/>
  <c r="AH1025" i="4"/>
  <c r="AG1025" i="4"/>
  <c r="AF1025" i="4"/>
  <c r="AE1025" i="4"/>
  <c r="AD1025" i="4"/>
  <c r="AC1025" i="4"/>
  <c r="AB1025" i="4"/>
  <c r="AA1025" i="4"/>
  <c r="AH1024" i="4"/>
  <c r="AG1024" i="4"/>
  <c r="AF1024" i="4"/>
  <c r="AE1024" i="4"/>
  <c r="AD1024" i="4"/>
  <c r="AC1024" i="4"/>
  <c r="AB1024" i="4"/>
  <c r="AA1024" i="4"/>
  <c r="AH1023" i="4"/>
  <c r="AG1023" i="4"/>
  <c r="AF1023" i="4"/>
  <c r="AE1023" i="4"/>
  <c r="AD1023" i="4"/>
  <c r="AC1023" i="4"/>
  <c r="AB1023" i="4"/>
  <c r="AA1023" i="4"/>
  <c r="AH1022" i="4"/>
  <c r="AG1022" i="4"/>
  <c r="AF1022" i="4"/>
  <c r="AE1022" i="4"/>
  <c r="AD1022" i="4"/>
  <c r="AC1022" i="4"/>
  <c r="AB1022" i="4"/>
  <c r="AA1022" i="4"/>
  <c r="AH1021" i="4"/>
  <c r="AG1021" i="4"/>
  <c r="AF1021" i="4"/>
  <c r="AE1021" i="4"/>
  <c r="AD1021" i="4"/>
  <c r="AC1021" i="4"/>
  <c r="AB1021" i="4"/>
  <c r="AA1021" i="4"/>
  <c r="AH1020" i="4"/>
  <c r="AG1020" i="4"/>
  <c r="AF1020" i="4"/>
  <c r="AE1020" i="4"/>
  <c r="AD1020" i="4"/>
  <c r="AC1020" i="4"/>
  <c r="AB1020" i="4"/>
  <c r="AA1020" i="4"/>
  <c r="AH1019" i="4"/>
  <c r="AG1019" i="4"/>
  <c r="AF1019" i="4"/>
  <c r="AE1019" i="4"/>
  <c r="AD1019" i="4"/>
  <c r="AC1019" i="4"/>
  <c r="AB1019" i="4"/>
  <c r="AA1019" i="4"/>
  <c r="AH1018" i="4"/>
  <c r="AG1018" i="4"/>
  <c r="AF1018" i="4"/>
  <c r="AE1018" i="4"/>
  <c r="AD1018" i="4"/>
  <c r="AC1018" i="4"/>
  <c r="AB1018" i="4"/>
  <c r="AA1018" i="4"/>
  <c r="AH1017" i="4"/>
  <c r="AG1017" i="4"/>
  <c r="AF1017" i="4"/>
  <c r="AE1017" i="4"/>
  <c r="AD1017" i="4"/>
  <c r="AC1017" i="4"/>
  <c r="AB1017" i="4"/>
  <c r="AA1017" i="4"/>
  <c r="AH1016" i="4"/>
  <c r="AG1016" i="4"/>
  <c r="AF1016" i="4"/>
  <c r="AE1016" i="4"/>
  <c r="AD1016" i="4"/>
  <c r="AC1016" i="4"/>
  <c r="AB1016" i="4"/>
  <c r="AA1016" i="4"/>
  <c r="AH1015" i="4"/>
  <c r="AG1015" i="4"/>
  <c r="AF1015" i="4"/>
  <c r="AE1015" i="4"/>
  <c r="AD1015" i="4"/>
  <c r="AC1015" i="4"/>
  <c r="AB1015" i="4"/>
  <c r="AA1015" i="4"/>
  <c r="AH1014" i="4"/>
  <c r="AG1014" i="4"/>
  <c r="AF1014" i="4"/>
  <c r="AE1014" i="4"/>
  <c r="AD1014" i="4"/>
  <c r="AC1014" i="4"/>
  <c r="AB1014" i="4"/>
  <c r="AA1014" i="4"/>
  <c r="AH1013" i="4"/>
  <c r="AG1013" i="4"/>
  <c r="AF1013" i="4"/>
  <c r="AE1013" i="4"/>
  <c r="AD1013" i="4"/>
  <c r="AC1013" i="4"/>
  <c r="AB1013" i="4"/>
  <c r="AA1013" i="4"/>
  <c r="AH1012" i="4"/>
  <c r="AG1012" i="4"/>
  <c r="AF1012" i="4"/>
  <c r="AE1012" i="4"/>
  <c r="AD1012" i="4"/>
  <c r="AC1012" i="4"/>
  <c r="AB1012" i="4"/>
  <c r="AA1012" i="4"/>
  <c r="AH1011" i="4"/>
  <c r="AG1011" i="4"/>
  <c r="AF1011" i="4"/>
  <c r="AE1011" i="4"/>
  <c r="AD1011" i="4"/>
  <c r="AC1011" i="4"/>
  <c r="AB1011" i="4"/>
  <c r="AA1011" i="4"/>
  <c r="AH1010" i="4"/>
  <c r="AG1010" i="4"/>
  <c r="AF1010" i="4"/>
  <c r="AE1010" i="4"/>
  <c r="AD1010" i="4"/>
  <c r="AC1010" i="4"/>
  <c r="AB1010" i="4"/>
  <c r="AA1010" i="4"/>
  <c r="AH1009" i="4"/>
  <c r="AG1009" i="4"/>
  <c r="AF1009" i="4"/>
  <c r="AE1009" i="4"/>
  <c r="AD1009" i="4"/>
  <c r="AC1009" i="4"/>
  <c r="AB1009" i="4"/>
  <c r="AA1009" i="4"/>
  <c r="AH1008" i="4"/>
  <c r="AG1008" i="4"/>
  <c r="AF1008" i="4"/>
  <c r="AE1008" i="4"/>
  <c r="AD1008" i="4"/>
  <c r="AC1008" i="4"/>
  <c r="AB1008" i="4"/>
  <c r="AA1008" i="4"/>
  <c r="AH1007" i="4"/>
  <c r="AG1007" i="4"/>
  <c r="AF1007" i="4"/>
  <c r="AE1007" i="4"/>
  <c r="AD1007" i="4"/>
  <c r="AC1007" i="4"/>
  <c r="AB1007" i="4"/>
  <c r="AA1007" i="4"/>
  <c r="AH1006" i="4"/>
  <c r="AG1006" i="4"/>
  <c r="AF1006" i="4"/>
  <c r="AE1006" i="4"/>
  <c r="AD1006" i="4"/>
  <c r="AC1006" i="4"/>
  <c r="AB1006" i="4"/>
  <c r="AA1006" i="4"/>
  <c r="AH1005" i="4"/>
  <c r="AG1005" i="4"/>
  <c r="AF1005" i="4"/>
  <c r="AE1005" i="4"/>
  <c r="AD1005" i="4"/>
  <c r="AC1005" i="4"/>
  <c r="AB1005" i="4"/>
  <c r="AA1005" i="4"/>
  <c r="AH1004" i="4"/>
  <c r="AG1004" i="4"/>
  <c r="AF1004" i="4"/>
  <c r="AE1004" i="4"/>
  <c r="AD1004" i="4"/>
  <c r="AC1004" i="4"/>
  <c r="AB1004" i="4"/>
  <c r="AA1004" i="4"/>
  <c r="AH1003" i="4"/>
  <c r="AG1003" i="4"/>
  <c r="AF1003" i="4"/>
  <c r="AE1003" i="4"/>
  <c r="AD1003" i="4"/>
  <c r="AC1003" i="4"/>
  <c r="AB1003" i="4"/>
  <c r="AA1003" i="4"/>
  <c r="AH1002" i="4"/>
  <c r="AG1002" i="4"/>
  <c r="AF1002" i="4"/>
  <c r="AE1002" i="4"/>
  <c r="AD1002" i="4"/>
  <c r="AC1002" i="4"/>
  <c r="AB1002" i="4"/>
  <c r="AA1002" i="4"/>
  <c r="AH1001" i="4"/>
  <c r="AG1001" i="4"/>
  <c r="AF1001" i="4"/>
  <c r="AE1001" i="4"/>
  <c r="AD1001" i="4"/>
  <c r="AC1001" i="4"/>
  <c r="AB1001" i="4"/>
  <c r="AA1001" i="4"/>
  <c r="AH1000" i="4"/>
  <c r="AG1000" i="4"/>
  <c r="AF1000" i="4"/>
  <c r="AE1000" i="4"/>
  <c r="AD1000" i="4"/>
  <c r="AC1000" i="4"/>
  <c r="AB1000" i="4"/>
  <c r="AA1000" i="4"/>
  <c r="AH999" i="4"/>
  <c r="AG999" i="4"/>
  <c r="AF999" i="4"/>
  <c r="AE999" i="4"/>
  <c r="AD999" i="4"/>
  <c r="AC999" i="4"/>
  <c r="AB999" i="4"/>
  <c r="AA999" i="4"/>
  <c r="AH998" i="4"/>
  <c r="AG998" i="4"/>
  <c r="AF998" i="4"/>
  <c r="AE998" i="4"/>
  <c r="AD998" i="4"/>
  <c r="AC998" i="4"/>
  <c r="AB998" i="4"/>
  <c r="AA998" i="4"/>
  <c r="AH997" i="4"/>
  <c r="AG997" i="4"/>
  <c r="AF997" i="4"/>
  <c r="AE997" i="4"/>
  <c r="AD997" i="4"/>
  <c r="AC997" i="4"/>
  <c r="AB997" i="4"/>
  <c r="AA997" i="4"/>
  <c r="AH996" i="4"/>
  <c r="AG996" i="4"/>
  <c r="AF996" i="4"/>
  <c r="AE996" i="4"/>
  <c r="AD996" i="4"/>
  <c r="AC996" i="4"/>
  <c r="AB996" i="4"/>
  <c r="AA996" i="4"/>
  <c r="AH995" i="4"/>
  <c r="AG995" i="4"/>
  <c r="AF995" i="4"/>
  <c r="AE995" i="4"/>
  <c r="AD995" i="4"/>
  <c r="AC995" i="4"/>
  <c r="AB995" i="4"/>
  <c r="AA995" i="4"/>
  <c r="AH994" i="4"/>
  <c r="AG994" i="4"/>
  <c r="AF994" i="4"/>
  <c r="AE994" i="4"/>
  <c r="AD994" i="4"/>
  <c r="AC994" i="4"/>
  <c r="AB994" i="4"/>
  <c r="AA994" i="4"/>
  <c r="AH993" i="4"/>
  <c r="AG993" i="4"/>
  <c r="AF993" i="4"/>
  <c r="AE993" i="4"/>
  <c r="AD993" i="4"/>
  <c r="AC993" i="4"/>
  <c r="AB993" i="4"/>
  <c r="AA993" i="4"/>
  <c r="AH992" i="4"/>
  <c r="AG992" i="4"/>
  <c r="AF992" i="4"/>
  <c r="AE992" i="4"/>
  <c r="AD992" i="4"/>
  <c r="AC992" i="4"/>
  <c r="AB992" i="4"/>
  <c r="AA992" i="4"/>
  <c r="AH991" i="4"/>
  <c r="AG991" i="4"/>
  <c r="AF991" i="4"/>
  <c r="AE991" i="4"/>
  <c r="AD991" i="4"/>
  <c r="AC991" i="4"/>
  <c r="AB991" i="4"/>
  <c r="AA991" i="4"/>
  <c r="AH990" i="4"/>
  <c r="AG990" i="4"/>
  <c r="AF990" i="4"/>
  <c r="AE990" i="4"/>
  <c r="AD990" i="4"/>
  <c r="AC990" i="4"/>
  <c r="AB990" i="4"/>
  <c r="AA990" i="4"/>
  <c r="AH989" i="4"/>
  <c r="AG989" i="4"/>
  <c r="AF989" i="4"/>
  <c r="AE989" i="4"/>
  <c r="AD989" i="4"/>
  <c r="AC989" i="4"/>
  <c r="AB989" i="4"/>
  <c r="AA989" i="4"/>
  <c r="AH988" i="4"/>
  <c r="AG988" i="4"/>
  <c r="AF988" i="4"/>
  <c r="AE988" i="4"/>
  <c r="AD988" i="4"/>
  <c r="AC988" i="4"/>
  <c r="AB988" i="4"/>
  <c r="AA988" i="4"/>
  <c r="AH987" i="4"/>
  <c r="AG987" i="4"/>
  <c r="AF987" i="4"/>
  <c r="AE987" i="4"/>
  <c r="AD987" i="4"/>
  <c r="AC987" i="4"/>
  <c r="AB987" i="4"/>
  <c r="AA987" i="4"/>
  <c r="AH986" i="4"/>
  <c r="AG986" i="4"/>
  <c r="AF986" i="4"/>
  <c r="AE986" i="4"/>
  <c r="AD986" i="4"/>
  <c r="AC986" i="4"/>
  <c r="AB986" i="4"/>
  <c r="AA986" i="4"/>
  <c r="AH985" i="4"/>
  <c r="AG985" i="4"/>
  <c r="AF985" i="4"/>
  <c r="AE985" i="4"/>
  <c r="AD985" i="4"/>
  <c r="AC985" i="4"/>
  <c r="AB985" i="4"/>
  <c r="AA985" i="4"/>
  <c r="AH984" i="4"/>
  <c r="AG984" i="4"/>
  <c r="AF984" i="4"/>
  <c r="AE984" i="4"/>
  <c r="AD984" i="4"/>
  <c r="AC984" i="4"/>
  <c r="AB984" i="4"/>
  <c r="AA984" i="4"/>
  <c r="AH983" i="4"/>
  <c r="AG983" i="4"/>
  <c r="AF983" i="4"/>
  <c r="AE983" i="4"/>
  <c r="AD983" i="4"/>
  <c r="AC983" i="4"/>
  <c r="AB983" i="4"/>
  <c r="AA983" i="4"/>
  <c r="AH982" i="4"/>
  <c r="AG982" i="4"/>
  <c r="AF982" i="4"/>
  <c r="AE982" i="4"/>
  <c r="AD982" i="4"/>
  <c r="AC982" i="4"/>
  <c r="AB982" i="4"/>
  <c r="AA982" i="4"/>
  <c r="AH981" i="4"/>
  <c r="AG981" i="4"/>
  <c r="AF981" i="4"/>
  <c r="AE981" i="4"/>
  <c r="AD981" i="4"/>
  <c r="AC981" i="4"/>
  <c r="AB981" i="4"/>
  <c r="AA981" i="4"/>
  <c r="AH980" i="4"/>
  <c r="AG980" i="4"/>
  <c r="AF980" i="4"/>
  <c r="AE980" i="4"/>
  <c r="AD980" i="4"/>
  <c r="AC980" i="4"/>
  <c r="AB980" i="4"/>
  <c r="AA980" i="4"/>
  <c r="AH979" i="4"/>
  <c r="AG979" i="4"/>
  <c r="AF979" i="4"/>
  <c r="AE979" i="4"/>
  <c r="AD979" i="4"/>
  <c r="AC979" i="4"/>
  <c r="AB979" i="4"/>
  <c r="AA979" i="4"/>
  <c r="AH978" i="4"/>
  <c r="AG978" i="4"/>
  <c r="AF978" i="4"/>
  <c r="AE978" i="4"/>
  <c r="AD978" i="4"/>
  <c r="AC978" i="4"/>
  <c r="AB978" i="4"/>
  <c r="AA978" i="4"/>
  <c r="AH977" i="4"/>
  <c r="AG977" i="4"/>
  <c r="AF977" i="4"/>
  <c r="AE977" i="4"/>
  <c r="AD977" i="4"/>
  <c r="AC977" i="4"/>
  <c r="AB977" i="4"/>
  <c r="AA977" i="4"/>
  <c r="AH976" i="4"/>
  <c r="AG976" i="4"/>
  <c r="AF976" i="4"/>
  <c r="AE976" i="4"/>
  <c r="AD976" i="4"/>
  <c r="AC976" i="4"/>
  <c r="AB976" i="4"/>
  <c r="AA976" i="4"/>
  <c r="AH975" i="4"/>
  <c r="AG975" i="4"/>
  <c r="AF975" i="4"/>
  <c r="AE975" i="4"/>
  <c r="AD975" i="4"/>
  <c r="AC975" i="4"/>
  <c r="AB975" i="4"/>
  <c r="AA975" i="4"/>
  <c r="AH974" i="4"/>
  <c r="AG974" i="4"/>
  <c r="AF974" i="4"/>
  <c r="AE974" i="4"/>
  <c r="AD974" i="4"/>
  <c r="AC974" i="4"/>
  <c r="AB974" i="4"/>
  <c r="AA974" i="4"/>
  <c r="AH973" i="4"/>
  <c r="AG973" i="4"/>
  <c r="AF973" i="4"/>
  <c r="AE973" i="4"/>
  <c r="AD973" i="4"/>
  <c r="AC973" i="4"/>
  <c r="AB973" i="4"/>
  <c r="AA973" i="4"/>
  <c r="AH972" i="4"/>
  <c r="AG972" i="4"/>
  <c r="AF972" i="4"/>
  <c r="AE972" i="4"/>
  <c r="AD972" i="4"/>
  <c r="AC972" i="4"/>
  <c r="AB972" i="4"/>
  <c r="AA972" i="4"/>
  <c r="AH971" i="4"/>
  <c r="AG971" i="4"/>
  <c r="AF971" i="4"/>
  <c r="AE971" i="4"/>
  <c r="AD971" i="4"/>
  <c r="AC971" i="4"/>
  <c r="AB971" i="4"/>
  <c r="AA971" i="4"/>
  <c r="AH970" i="4"/>
  <c r="AG970" i="4"/>
  <c r="AF970" i="4"/>
  <c r="AE970" i="4"/>
  <c r="AD970" i="4"/>
  <c r="AC970" i="4"/>
  <c r="AB970" i="4"/>
  <c r="AA970" i="4"/>
  <c r="AH969" i="4"/>
  <c r="AG969" i="4"/>
  <c r="AF969" i="4"/>
  <c r="AE969" i="4"/>
  <c r="AD969" i="4"/>
  <c r="AC969" i="4"/>
  <c r="AB969" i="4"/>
  <c r="AA969" i="4"/>
  <c r="AH968" i="4"/>
  <c r="AG968" i="4"/>
  <c r="AF968" i="4"/>
  <c r="AE968" i="4"/>
  <c r="AD968" i="4"/>
  <c r="AC968" i="4"/>
  <c r="AB968" i="4"/>
  <c r="AA968" i="4"/>
  <c r="AH967" i="4"/>
  <c r="AG967" i="4"/>
  <c r="AF967" i="4"/>
  <c r="AE967" i="4"/>
  <c r="AD967" i="4"/>
  <c r="AC967" i="4"/>
  <c r="AB967" i="4"/>
  <c r="AA967" i="4"/>
  <c r="AH966" i="4"/>
  <c r="AG966" i="4"/>
  <c r="AF966" i="4"/>
  <c r="AE966" i="4"/>
  <c r="AD966" i="4"/>
  <c r="AC966" i="4"/>
  <c r="AB966" i="4"/>
  <c r="AA966" i="4"/>
  <c r="AH965" i="4"/>
  <c r="AG965" i="4"/>
  <c r="AF965" i="4"/>
  <c r="AE965" i="4"/>
  <c r="AD965" i="4"/>
  <c r="AC965" i="4"/>
  <c r="AB965" i="4"/>
  <c r="AA965" i="4"/>
  <c r="AH964" i="4"/>
  <c r="AG964" i="4"/>
  <c r="AF964" i="4"/>
  <c r="AE964" i="4"/>
  <c r="AD964" i="4"/>
  <c r="AC964" i="4"/>
  <c r="AB964" i="4"/>
  <c r="AA964" i="4"/>
  <c r="AH963" i="4"/>
  <c r="AG963" i="4"/>
  <c r="AF963" i="4"/>
  <c r="AE963" i="4"/>
  <c r="AD963" i="4"/>
  <c r="AC963" i="4"/>
  <c r="AB963" i="4"/>
  <c r="AA963" i="4"/>
  <c r="AH962" i="4"/>
  <c r="AG962" i="4"/>
  <c r="AF962" i="4"/>
  <c r="AE962" i="4"/>
  <c r="AD962" i="4"/>
  <c r="AC962" i="4"/>
  <c r="AB962" i="4"/>
  <c r="AA962" i="4"/>
  <c r="AH961" i="4"/>
  <c r="AG961" i="4"/>
  <c r="AF961" i="4"/>
  <c r="AE961" i="4"/>
  <c r="AD961" i="4"/>
  <c r="AC961" i="4"/>
  <c r="AB961" i="4"/>
  <c r="AA961" i="4"/>
  <c r="AH960" i="4"/>
  <c r="AG960" i="4"/>
  <c r="AF960" i="4"/>
  <c r="AE960" i="4"/>
  <c r="AD960" i="4"/>
  <c r="AC960" i="4"/>
  <c r="AB960" i="4"/>
  <c r="AA960" i="4"/>
  <c r="AH959" i="4"/>
  <c r="AG959" i="4"/>
  <c r="AF959" i="4"/>
  <c r="AE959" i="4"/>
  <c r="AD959" i="4"/>
  <c r="AC959" i="4"/>
  <c r="AB959" i="4"/>
  <c r="AA959" i="4"/>
  <c r="AH958" i="4"/>
  <c r="AG958" i="4"/>
  <c r="AF958" i="4"/>
  <c r="AE958" i="4"/>
  <c r="AD958" i="4"/>
  <c r="AC958" i="4"/>
  <c r="AB958" i="4"/>
  <c r="AA958" i="4"/>
  <c r="AH957" i="4"/>
  <c r="AG957" i="4"/>
  <c r="AF957" i="4"/>
  <c r="AE957" i="4"/>
  <c r="AD957" i="4"/>
  <c r="AC957" i="4"/>
  <c r="AB957" i="4"/>
  <c r="AA957" i="4"/>
  <c r="AH956" i="4"/>
  <c r="AG956" i="4"/>
  <c r="AF956" i="4"/>
  <c r="AE956" i="4"/>
  <c r="AD956" i="4"/>
  <c r="AC956" i="4"/>
  <c r="AB956" i="4"/>
  <c r="AA956" i="4"/>
  <c r="AH955" i="4"/>
  <c r="AG955" i="4"/>
  <c r="AF955" i="4"/>
  <c r="AE955" i="4"/>
  <c r="AD955" i="4"/>
  <c r="AC955" i="4"/>
  <c r="AB955" i="4"/>
  <c r="AA955" i="4"/>
  <c r="AH954" i="4"/>
  <c r="AG954" i="4"/>
  <c r="AF954" i="4"/>
  <c r="AE954" i="4"/>
  <c r="AD954" i="4"/>
  <c r="AC954" i="4"/>
  <c r="AB954" i="4"/>
  <c r="AA954" i="4"/>
  <c r="AH953" i="4"/>
  <c r="AG953" i="4"/>
  <c r="AF953" i="4"/>
  <c r="AE953" i="4"/>
  <c r="AD953" i="4"/>
  <c r="AC953" i="4"/>
  <c r="AB953" i="4"/>
  <c r="AA953" i="4"/>
  <c r="AH952" i="4"/>
  <c r="AG952" i="4"/>
  <c r="AF952" i="4"/>
  <c r="AE952" i="4"/>
  <c r="AD952" i="4"/>
  <c r="AC952" i="4"/>
  <c r="AB952" i="4"/>
  <c r="AA952" i="4"/>
  <c r="AH951" i="4"/>
  <c r="AG951" i="4"/>
  <c r="AF951" i="4"/>
  <c r="AE951" i="4"/>
  <c r="AD951" i="4"/>
  <c r="AC951" i="4"/>
  <c r="AB951" i="4"/>
  <c r="AA951" i="4"/>
  <c r="AH950" i="4"/>
  <c r="AG950" i="4"/>
  <c r="AF950" i="4"/>
  <c r="AE950" i="4"/>
  <c r="AD950" i="4"/>
  <c r="AC950" i="4"/>
  <c r="AB950" i="4"/>
  <c r="AA950" i="4"/>
  <c r="AH949" i="4"/>
  <c r="AG949" i="4"/>
  <c r="AF949" i="4"/>
  <c r="AE949" i="4"/>
  <c r="AD949" i="4"/>
  <c r="AC949" i="4"/>
  <c r="AB949" i="4"/>
  <c r="AA949" i="4"/>
  <c r="AH948" i="4"/>
  <c r="AG948" i="4"/>
  <c r="AF948" i="4"/>
  <c r="AE948" i="4"/>
  <c r="AD948" i="4"/>
  <c r="AC948" i="4"/>
  <c r="AB948" i="4"/>
  <c r="AA948" i="4"/>
  <c r="AH947" i="4"/>
  <c r="AG947" i="4"/>
  <c r="AF947" i="4"/>
  <c r="AE947" i="4"/>
  <c r="AD947" i="4"/>
  <c r="AC947" i="4"/>
  <c r="AB947" i="4"/>
  <c r="AA947" i="4"/>
  <c r="AH946" i="4"/>
  <c r="AG946" i="4"/>
  <c r="AF946" i="4"/>
  <c r="AE946" i="4"/>
  <c r="AD946" i="4"/>
  <c r="AC946" i="4"/>
  <c r="AB946" i="4"/>
  <c r="AA946" i="4"/>
  <c r="AH945" i="4"/>
  <c r="AG945" i="4"/>
  <c r="AF945" i="4"/>
  <c r="AE945" i="4"/>
  <c r="AD945" i="4"/>
  <c r="AC945" i="4"/>
  <c r="AB945" i="4"/>
  <c r="AA945" i="4"/>
  <c r="AH944" i="4"/>
  <c r="AG944" i="4"/>
  <c r="AF944" i="4"/>
  <c r="AE944" i="4"/>
  <c r="AD944" i="4"/>
  <c r="AC944" i="4"/>
  <c r="AB944" i="4"/>
  <c r="AA944" i="4"/>
  <c r="AH943" i="4"/>
  <c r="AG943" i="4"/>
  <c r="AF943" i="4"/>
  <c r="AE943" i="4"/>
  <c r="AD943" i="4"/>
  <c r="AC943" i="4"/>
  <c r="AB943" i="4"/>
  <c r="AA943" i="4"/>
  <c r="AH942" i="4"/>
  <c r="AG942" i="4"/>
  <c r="AF942" i="4"/>
  <c r="AE942" i="4"/>
  <c r="AD942" i="4"/>
  <c r="AC942" i="4"/>
  <c r="AB942" i="4"/>
  <c r="AA942" i="4"/>
  <c r="AH941" i="4"/>
  <c r="AG941" i="4"/>
  <c r="AF941" i="4"/>
  <c r="AE941" i="4"/>
  <c r="AD941" i="4"/>
  <c r="AC941" i="4"/>
  <c r="AB941" i="4"/>
  <c r="AA941" i="4"/>
  <c r="AH940" i="4"/>
  <c r="AG940" i="4"/>
  <c r="AF940" i="4"/>
  <c r="AE940" i="4"/>
  <c r="AD940" i="4"/>
  <c r="AC940" i="4"/>
  <c r="AB940" i="4"/>
  <c r="AA940" i="4"/>
  <c r="AH939" i="4"/>
  <c r="AG939" i="4"/>
  <c r="AF939" i="4"/>
  <c r="AE939" i="4"/>
  <c r="AD939" i="4"/>
  <c r="AC939" i="4"/>
  <c r="AB939" i="4"/>
  <c r="AA939" i="4"/>
  <c r="AH938" i="4"/>
  <c r="AG938" i="4"/>
  <c r="AF938" i="4"/>
  <c r="AE938" i="4"/>
  <c r="AD938" i="4"/>
  <c r="AC938" i="4"/>
  <c r="AB938" i="4"/>
  <c r="AA938" i="4"/>
  <c r="AH937" i="4"/>
  <c r="AG937" i="4"/>
  <c r="AF937" i="4"/>
  <c r="AE937" i="4"/>
  <c r="AD937" i="4"/>
  <c r="AC937" i="4"/>
  <c r="AB937" i="4"/>
  <c r="AA937" i="4"/>
  <c r="AH936" i="4"/>
  <c r="AG936" i="4"/>
  <c r="AF936" i="4"/>
  <c r="AE936" i="4"/>
  <c r="AD936" i="4"/>
  <c r="AC936" i="4"/>
  <c r="AB936" i="4"/>
  <c r="AA936" i="4"/>
  <c r="AH935" i="4"/>
  <c r="AG935" i="4"/>
  <c r="AF935" i="4"/>
  <c r="AE935" i="4"/>
  <c r="AD935" i="4"/>
  <c r="AC935" i="4"/>
  <c r="AB935" i="4"/>
  <c r="AA935" i="4"/>
  <c r="AH934" i="4"/>
  <c r="AG934" i="4"/>
  <c r="AF934" i="4"/>
  <c r="AE934" i="4"/>
  <c r="AD934" i="4"/>
  <c r="AC934" i="4"/>
  <c r="AB934" i="4"/>
  <c r="AA934" i="4"/>
  <c r="AH933" i="4"/>
  <c r="AG933" i="4"/>
  <c r="AF933" i="4"/>
  <c r="AE933" i="4"/>
  <c r="AD933" i="4"/>
  <c r="AC933" i="4"/>
  <c r="AB933" i="4"/>
  <c r="AA933" i="4"/>
  <c r="AH932" i="4"/>
  <c r="AG932" i="4"/>
  <c r="AF932" i="4"/>
  <c r="AE932" i="4"/>
  <c r="AD932" i="4"/>
  <c r="AC932" i="4"/>
  <c r="AB932" i="4"/>
  <c r="AA932" i="4"/>
  <c r="AH931" i="4"/>
  <c r="AG931" i="4"/>
  <c r="AF931" i="4"/>
  <c r="AE931" i="4"/>
  <c r="AD931" i="4"/>
  <c r="AC931" i="4"/>
  <c r="AB931" i="4"/>
  <c r="AA931" i="4"/>
  <c r="AH930" i="4"/>
  <c r="AG930" i="4"/>
  <c r="AF930" i="4"/>
  <c r="AE930" i="4"/>
  <c r="AD930" i="4"/>
  <c r="AC930" i="4"/>
  <c r="AB930" i="4"/>
  <c r="AA930" i="4"/>
  <c r="AH929" i="4"/>
  <c r="AG929" i="4"/>
  <c r="AF929" i="4"/>
  <c r="AE929" i="4"/>
  <c r="AD929" i="4"/>
  <c r="AC929" i="4"/>
  <c r="AB929" i="4"/>
  <c r="AA929" i="4"/>
  <c r="AH928" i="4"/>
  <c r="AG928" i="4"/>
  <c r="AF928" i="4"/>
  <c r="AE928" i="4"/>
  <c r="AD928" i="4"/>
  <c r="AC928" i="4"/>
  <c r="AB928" i="4"/>
  <c r="AA928" i="4"/>
  <c r="AH927" i="4"/>
  <c r="AG927" i="4"/>
  <c r="AF927" i="4"/>
  <c r="AE927" i="4"/>
  <c r="AD927" i="4"/>
  <c r="AC927" i="4"/>
  <c r="AB927" i="4"/>
  <c r="AA927" i="4"/>
  <c r="AH926" i="4"/>
  <c r="AG926" i="4"/>
  <c r="AF926" i="4"/>
  <c r="AE926" i="4"/>
  <c r="AD926" i="4"/>
  <c r="AC926" i="4"/>
  <c r="AB926" i="4"/>
  <c r="AA926" i="4"/>
  <c r="AH925" i="4"/>
  <c r="AG925" i="4"/>
  <c r="AF925" i="4"/>
  <c r="AE925" i="4"/>
  <c r="AD925" i="4"/>
  <c r="AC925" i="4"/>
  <c r="AB925" i="4"/>
  <c r="AA925" i="4"/>
  <c r="AH924" i="4"/>
  <c r="AG924" i="4"/>
  <c r="AF924" i="4"/>
  <c r="AE924" i="4"/>
  <c r="AD924" i="4"/>
  <c r="AC924" i="4"/>
  <c r="AB924" i="4"/>
  <c r="AA924" i="4"/>
  <c r="AH923" i="4"/>
  <c r="AG923" i="4"/>
  <c r="AF923" i="4"/>
  <c r="AE923" i="4"/>
  <c r="AD923" i="4"/>
  <c r="AC923" i="4"/>
  <c r="AB923" i="4"/>
  <c r="AA923" i="4"/>
  <c r="AH922" i="4"/>
  <c r="AG922" i="4"/>
  <c r="AF922" i="4"/>
  <c r="AE922" i="4"/>
  <c r="AD922" i="4"/>
  <c r="AC922" i="4"/>
  <c r="AB922" i="4"/>
  <c r="AA922" i="4"/>
  <c r="AH921" i="4"/>
  <c r="AG921" i="4"/>
  <c r="AF921" i="4"/>
  <c r="AE921" i="4"/>
  <c r="AD921" i="4"/>
  <c r="AC921" i="4"/>
  <c r="AB921" i="4"/>
  <c r="AA921" i="4"/>
  <c r="AH920" i="4"/>
  <c r="AG920" i="4"/>
  <c r="AF920" i="4"/>
  <c r="AE920" i="4"/>
  <c r="AD920" i="4"/>
  <c r="AC920" i="4"/>
  <c r="AB920" i="4"/>
  <c r="AA920" i="4"/>
  <c r="AH919" i="4"/>
  <c r="AG919" i="4"/>
  <c r="AF919" i="4"/>
  <c r="AE919" i="4"/>
  <c r="AD919" i="4"/>
  <c r="AC919" i="4"/>
  <c r="AB919" i="4"/>
  <c r="AA919" i="4"/>
  <c r="AH918" i="4"/>
  <c r="AG918" i="4"/>
  <c r="AF918" i="4"/>
  <c r="AE918" i="4"/>
  <c r="AD918" i="4"/>
  <c r="AC918" i="4"/>
  <c r="AB918" i="4"/>
  <c r="AA918" i="4"/>
  <c r="AH917" i="4"/>
  <c r="AG917" i="4"/>
  <c r="AF917" i="4"/>
  <c r="AE917" i="4"/>
  <c r="AD917" i="4"/>
  <c r="AC917" i="4"/>
  <c r="AB917" i="4"/>
  <c r="AA917" i="4"/>
  <c r="AH916" i="4"/>
  <c r="AG916" i="4"/>
  <c r="AF916" i="4"/>
  <c r="AE916" i="4"/>
  <c r="AD916" i="4"/>
  <c r="AC916" i="4"/>
  <c r="AB916" i="4"/>
  <c r="AA916" i="4"/>
  <c r="AH915" i="4"/>
  <c r="AG915" i="4"/>
  <c r="AF915" i="4"/>
  <c r="AE915" i="4"/>
  <c r="AD915" i="4"/>
  <c r="AC915" i="4"/>
  <c r="AB915" i="4"/>
  <c r="AA915" i="4"/>
  <c r="AH914" i="4"/>
  <c r="AG914" i="4"/>
  <c r="AF914" i="4"/>
  <c r="AE914" i="4"/>
  <c r="AD914" i="4"/>
  <c r="AC914" i="4"/>
  <c r="AB914" i="4"/>
  <c r="AA914" i="4"/>
  <c r="AH913" i="4"/>
  <c r="AG913" i="4"/>
  <c r="AF913" i="4"/>
  <c r="AE913" i="4"/>
  <c r="AD913" i="4"/>
  <c r="AC913" i="4"/>
  <c r="AB913" i="4"/>
  <c r="AA913" i="4"/>
  <c r="AH912" i="4"/>
  <c r="AG912" i="4"/>
  <c r="AF912" i="4"/>
  <c r="AE912" i="4"/>
  <c r="AD912" i="4"/>
  <c r="AC912" i="4"/>
  <c r="AB912" i="4"/>
  <c r="AA912" i="4"/>
  <c r="AH911" i="4"/>
  <c r="AG911" i="4"/>
  <c r="AF911" i="4"/>
  <c r="AE911" i="4"/>
  <c r="AD911" i="4"/>
  <c r="AC911" i="4"/>
  <c r="AB911" i="4"/>
  <c r="AA911" i="4"/>
  <c r="AH910" i="4"/>
  <c r="AG910" i="4"/>
  <c r="AF910" i="4"/>
  <c r="AE910" i="4"/>
  <c r="AD910" i="4"/>
  <c r="AC910" i="4"/>
  <c r="AB910" i="4"/>
  <c r="AA910" i="4"/>
  <c r="AH909" i="4"/>
  <c r="AG909" i="4"/>
  <c r="AF909" i="4"/>
  <c r="AE909" i="4"/>
  <c r="AD909" i="4"/>
  <c r="AC909" i="4"/>
  <c r="AB909" i="4"/>
  <c r="AA909" i="4"/>
  <c r="AH908" i="4"/>
  <c r="AG908" i="4"/>
  <c r="AF908" i="4"/>
  <c r="AE908" i="4"/>
  <c r="AD908" i="4"/>
  <c r="AC908" i="4"/>
  <c r="AB908" i="4"/>
  <c r="AA908" i="4"/>
  <c r="AH907" i="4"/>
  <c r="AG907" i="4"/>
  <c r="AF907" i="4"/>
  <c r="AE907" i="4"/>
  <c r="AD907" i="4"/>
  <c r="AC907" i="4"/>
  <c r="AB907" i="4"/>
  <c r="AA907" i="4"/>
  <c r="AH906" i="4"/>
  <c r="AG906" i="4"/>
  <c r="AF906" i="4"/>
  <c r="AE906" i="4"/>
  <c r="AD906" i="4"/>
  <c r="AC906" i="4"/>
  <c r="AB906" i="4"/>
  <c r="AA906" i="4"/>
  <c r="AH905" i="4"/>
  <c r="AG905" i="4"/>
  <c r="AF905" i="4"/>
  <c r="AE905" i="4"/>
  <c r="AD905" i="4"/>
  <c r="AC905" i="4"/>
  <c r="AB905" i="4"/>
  <c r="AA905" i="4"/>
  <c r="AH904" i="4"/>
  <c r="AG904" i="4"/>
  <c r="AF904" i="4"/>
  <c r="AE904" i="4"/>
  <c r="AD904" i="4"/>
  <c r="AC904" i="4"/>
  <c r="AB904" i="4"/>
  <c r="AA904" i="4"/>
  <c r="AH903" i="4"/>
  <c r="AG903" i="4"/>
  <c r="AF903" i="4"/>
  <c r="AE903" i="4"/>
  <c r="AD903" i="4"/>
  <c r="AC903" i="4"/>
  <c r="AB903" i="4"/>
  <c r="AA903" i="4"/>
  <c r="AH902" i="4"/>
  <c r="AG902" i="4"/>
  <c r="AF902" i="4"/>
  <c r="AE902" i="4"/>
  <c r="AD902" i="4"/>
  <c r="AC902" i="4"/>
  <c r="AB902" i="4"/>
  <c r="AA902" i="4"/>
  <c r="AH901" i="4"/>
  <c r="AG901" i="4"/>
  <c r="AF901" i="4"/>
  <c r="AE901" i="4"/>
  <c r="AD901" i="4"/>
  <c r="AC901" i="4"/>
  <c r="AB901" i="4"/>
  <c r="AA901" i="4"/>
  <c r="AH900" i="4"/>
  <c r="AG900" i="4"/>
  <c r="AF900" i="4"/>
  <c r="AE900" i="4"/>
  <c r="AD900" i="4"/>
  <c r="AC900" i="4"/>
  <c r="AB900" i="4"/>
  <c r="AA900" i="4"/>
  <c r="AH899" i="4"/>
  <c r="AG899" i="4"/>
  <c r="AF899" i="4"/>
  <c r="AE899" i="4"/>
  <c r="AD899" i="4"/>
  <c r="AC899" i="4"/>
  <c r="AB899" i="4"/>
  <c r="AA899" i="4"/>
  <c r="AH898" i="4"/>
  <c r="AG898" i="4"/>
  <c r="AF898" i="4"/>
  <c r="AE898" i="4"/>
  <c r="AD898" i="4"/>
  <c r="AC898" i="4"/>
  <c r="AB898" i="4"/>
  <c r="AA898" i="4"/>
  <c r="AH897" i="4"/>
  <c r="AG897" i="4"/>
  <c r="AF897" i="4"/>
  <c r="AE897" i="4"/>
  <c r="AD897" i="4"/>
  <c r="AC897" i="4"/>
  <c r="AB897" i="4"/>
  <c r="AA897" i="4"/>
  <c r="AH896" i="4"/>
  <c r="AG896" i="4"/>
  <c r="AF896" i="4"/>
  <c r="AE896" i="4"/>
  <c r="AD896" i="4"/>
  <c r="AC896" i="4"/>
  <c r="AB896" i="4"/>
  <c r="AA896" i="4"/>
  <c r="AH895" i="4"/>
  <c r="AG895" i="4"/>
  <c r="AF895" i="4"/>
  <c r="AE895" i="4"/>
  <c r="AD895" i="4"/>
  <c r="AC895" i="4"/>
  <c r="AB895" i="4"/>
  <c r="AA895" i="4"/>
  <c r="AH894" i="4"/>
  <c r="AG894" i="4"/>
  <c r="AF894" i="4"/>
  <c r="AE894" i="4"/>
  <c r="AD894" i="4"/>
  <c r="AC894" i="4"/>
  <c r="AB894" i="4"/>
  <c r="AA894" i="4"/>
  <c r="AH893" i="4"/>
  <c r="AG893" i="4"/>
  <c r="AF893" i="4"/>
  <c r="AE893" i="4"/>
  <c r="AD893" i="4"/>
  <c r="AC893" i="4"/>
  <c r="AB893" i="4"/>
  <c r="AA893" i="4"/>
  <c r="AH892" i="4"/>
  <c r="AG892" i="4"/>
  <c r="AF892" i="4"/>
  <c r="AE892" i="4"/>
  <c r="AD892" i="4"/>
  <c r="AC892" i="4"/>
  <c r="AB892" i="4"/>
  <c r="AA892" i="4"/>
  <c r="AH891" i="4"/>
  <c r="AG891" i="4"/>
  <c r="AF891" i="4"/>
  <c r="AE891" i="4"/>
  <c r="AD891" i="4"/>
  <c r="AC891" i="4"/>
  <c r="AB891" i="4"/>
  <c r="AA891" i="4"/>
  <c r="AH890" i="4"/>
  <c r="AG890" i="4"/>
  <c r="AF890" i="4"/>
  <c r="AE890" i="4"/>
  <c r="AD890" i="4"/>
  <c r="AC890" i="4"/>
  <c r="AB890" i="4"/>
  <c r="AA890" i="4"/>
  <c r="AH889" i="4"/>
  <c r="AG889" i="4"/>
  <c r="AF889" i="4"/>
  <c r="AE889" i="4"/>
  <c r="AD889" i="4"/>
  <c r="AC889" i="4"/>
  <c r="AB889" i="4"/>
  <c r="AA889" i="4"/>
  <c r="AH888" i="4"/>
  <c r="AG888" i="4"/>
  <c r="AF888" i="4"/>
  <c r="AE888" i="4"/>
  <c r="AD888" i="4"/>
  <c r="AC888" i="4"/>
  <c r="AB888" i="4"/>
  <c r="AA888" i="4"/>
  <c r="AH887" i="4"/>
  <c r="AG887" i="4"/>
  <c r="AF887" i="4"/>
  <c r="AE887" i="4"/>
  <c r="AD887" i="4"/>
  <c r="AC887" i="4"/>
  <c r="AB887" i="4"/>
  <c r="AA887" i="4"/>
  <c r="AH886" i="4"/>
  <c r="AG886" i="4"/>
  <c r="AF886" i="4"/>
  <c r="AE886" i="4"/>
  <c r="AD886" i="4"/>
  <c r="AC886" i="4"/>
  <c r="AB886" i="4"/>
  <c r="AA886" i="4"/>
  <c r="AH885" i="4"/>
  <c r="AG885" i="4"/>
  <c r="AF885" i="4"/>
  <c r="AE885" i="4"/>
  <c r="AD885" i="4"/>
  <c r="AC885" i="4"/>
  <c r="AB885" i="4"/>
  <c r="AA885" i="4"/>
  <c r="AH884" i="4"/>
  <c r="AG884" i="4"/>
  <c r="AF884" i="4"/>
  <c r="AE884" i="4"/>
  <c r="AD884" i="4"/>
  <c r="AC884" i="4"/>
  <c r="AB884" i="4"/>
  <c r="AA884" i="4"/>
  <c r="AH883" i="4"/>
  <c r="AG883" i="4"/>
  <c r="AF883" i="4"/>
  <c r="AE883" i="4"/>
  <c r="AD883" i="4"/>
  <c r="AC883" i="4"/>
  <c r="AB883" i="4"/>
  <c r="AA883" i="4"/>
  <c r="AH882" i="4"/>
  <c r="AG882" i="4"/>
  <c r="AF882" i="4"/>
  <c r="AE882" i="4"/>
  <c r="AD882" i="4"/>
  <c r="AC882" i="4"/>
  <c r="AB882" i="4"/>
  <c r="AA882" i="4"/>
  <c r="AH881" i="4"/>
  <c r="AG881" i="4"/>
  <c r="AF881" i="4"/>
  <c r="AE881" i="4"/>
  <c r="AD881" i="4"/>
  <c r="AC881" i="4"/>
  <c r="AB881" i="4"/>
  <c r="AA881" i="4"/>
  <c r="AH880" i="4"/>
  <c r="AG880" i="4"/>
  <c r="AF880" i="4"/>
  <c r="AE880" i="4"/>
  <c r="AD880" i="4"/>
  <c r="AC880" i="4"/>
  <c r="AB880" i="4"/>
  <c r="AA880" i="4"/>
  <c r="AH879" i="4"/>
  <c r="AG879" i="4"/>
  <c r="AF879" i="4"/>
  <c r="AE879" i="4"/>
  <c r="AD879" i="4"/>
  <c r="AC879" i="4"/>
  <c r="AB879" i="4"/>
  <c r="AA879" i="4"/>
  <c r="AH878" i="4"/>
  <c r="AG878" i="4"/>
  <c r="AF878" i="4"/>
  <c r="AE878" i="4"/>
  <c r="AD878" i="4"/>
  <c r="AC878" i="4"/>
  <c r="AB878" i="4"/>
  <c r="AA878" i="4"/>
  <c r="AH877" i="4"/>
  <c r="AG877" i="4"/>
  <c r="AF877" i="4"/>
  <c r="AE877" i="4"/>
  <c r="AD877" i="4"/>
  <c r="AC877" i="4"/>
  <c r="AB877" i="4"/>
  <c r="AA877" i="4"/>
  <c r="AH876" i="4"/>
  <c r="AG876" i="4"/>
  <c r="AF876" i="4"/>
  <c r="AE876" i="4"/>
  <c r="AD876" i="4"/>
  <c r="AC876" i="4"/>
  <c r="AB876" i="4"/>
  <c r="AA876" i="4"/>
  <c r="AH875" i="4"/>
  <c r="AG875" i="4"/>
  <c r="AF875" i="4"/>
  <c r="AE875" i="4"/>
  <c r="AD875" i="4"/>
  <c r="AC875" i="4"/>
  <c r="AB875" i="4"/>
  <c r="AA875" i="4"/>
  <c r="AH874" i="4"/>
  <c r="AG874" i="4"/>
  <c r="AF874" i="4"/>
  <c r="AE874" i="4"/>
  <c r="AD874" i="4"/>
  <c r="AC874" i="4"/>
  <c r="AB874" i="4"/>
  <c r="AA874" i="4"/>
  <c r="AH873" i="4"/>
  <c r="AG873" i="4"/>
  <c r="AF873" i="4"/>
  <c r="AE873" i="4"/>
  <c r="AD873" i="4"/>
  <c r="AC873" i="4"/>
  <c r="AB873" i="4"/>
  <c r="AA873" i="4"/>
  <c r="AH872" i="4"/>
  <c r="AG872" i="4"/>
  <c r="AF872" i="4"/>
  <c r="AE872" i="4"/>
  <c r="AD872" i="4"/>
  <c r="AC872" i="4"/>
  <c r="AB872" i="4"/>
  <c r="AA872" i="4"/>
  <c r="AH871" i="4"/>
  <c r="AG871" i="4"/>
  <c r="AF871" i="4"/>
  <c r="AE871" i="4"/>
  <c r="AD871" i="4"/>
  <c r="AC871" i="4"/>
  <c r="AB871" i="4"/>
  <c r="AA871" i="4"/>
  <c r="AH870" i="4"/>
  <c r="AG870" i="4"/>
  <c r="AF870" i="4"/>
  <c r="AE870" i="4"/>
  <c r="AD870" i="4"/>
  <c r="AC870" i="4"/>
  <c r="AB870" i="4"/>
  <c r="AA870" i="4"/>
  <c r="AH869" i="4"/>
  <c r="AG869" i="4"/>
  <c r="AF869" i="4"/>
  <c r="AE869" i="4"/>
  <c r="AD869" i="4"/>
  <c r="AC869" i="4"/>
  <c r="AB869" i="4"/>
  <c r="AA869" i="4"/>
  <c r="AH868" i="4"/>
  <c r="AG868" i="4"/>
  <c r="AF868" i="4"/>
  <c r="AE868" i="4"/>
  <c r="AD868" i="4"/>
  <c r="AC868" i="4"/>
  <c r="AB868" i="4"/>
  <c r="AA868" i="4"/>
  <c r="AH867" i="4"/>
  <c r="AG867" i="4"/>
  <c r="AF867" i="4"/>
  <c r="AE867" i="4"/>
  <c r="AD867" i="4"/>
  <c r="AC867" i="4"/>
  <c r="AB867" i="4"/>
  <c r="AA867" i="4"/>
  <c r="AH866" i="4"/>
  <c r="AG866" i="4"/>
  <c r="AF866" i="4"/>
  <c r="AE866" i="4"/>
  <c r="AD866" i="4"/>
  <c r="AC866" i="4"/>
  <c r="AB866" i="4"/>
  <c r="AA866" i="4"/>
  <c r="AH865" i="4"/>
  <c r="AG865" i="4"/>
  <c r="AF865" i="4"/>
  <c r="AE865" i="4"/>
  <c r="AD865" i="4"/>
  <c r="AC865" i="4"/>
  <c r="AB865" i="4"/>
  <c r="AA865" i="4"/>
  <c r="AH864" i="4"/>
  <c r="AG864" i="4"/>
  <c r="AF864" i="4"/>
  <c r="AE864" i="4"/>
  <c r="AD864" i="4"/>
  <c r="AC864" i="4"/>
  <c r="AB864" i="4"/>
  <c r="AA864" i="4"/>
  <c r="AH863" i="4"/>
  <c r="AG863" i="4"/>
  <c r="AF863" i="4"/>
  <c r="AE863" i="4"/>
  <c r="AD863" i="4"/>
  <c r="AC863" i="4"/>
  <c r="AB863" i="4"/>
  <c r="AA863" i="4"/>
  <c r="AH862" i="4"/>
  <c r="AG862" i="4"/>
  <c r="AF862" i="4"/>
  <c r="AE862" i="4"/>
  <c r="AD862" i="4"/>
  <c r="AC862" i="4"/>
  <c r="AB862" i="4"/>
  <c r="AA862" i="4"/>
  <c r="AH861" i="4"/>
  <c r="AG861" i="4"/>
  <c r="AF861" i="4"/>
  <c r="AE861" i="4"/>
  <c r="AD861" i="4"/>
  <c r="AC861" i="4"/>
  <c r="AB861" i="4"/>
  <c r="AA861" i="4"/>
  <c r="AH860" i="4"/>
  <c r="AG860" i="4"/>
  <c r="AF860" i="4"/>
  <c r="AE860" i="4"/>
  <c r="AD860" i="4"/>
  <c r="AC860" i="4"/>
  <c r="AB860" i="4"/>
  <c r="AA860" i="4"/>
  <c r="AH859" i="4"/>
  <c r="AG859" i="4"/>
  <c r="AF859" i="4"/>
  <c r="AE859" i="4"/>
  <c r="AD859" i="4"/>
  <c r="AC859" i="4"/>
  <c r="AB859" i="4"/>
  <c r="AA859" i="4"/>
  <c r="AH858" i="4"/>
  <c r="AG858" i="4"/>
  <c r="AF858" i="4"/>
  <c r="AE858" i="4"/>
  <c r="AD858" i="4"/>
  <c r="AC858" i="4"/>
  <c r="AB858" i="4"/>
  <c r="AA858" i="4"/>
  <c r="AH857" i="4"/>
  <c r="AG857" i="4"/>
  <c r="AF857" i="4"/>
  <c r="AE857" i="4"/>
  <c r="AD857" i="4"/>
  <c r="AC857" i="4"/>
  <c r="AB857" i="4"/>
  <c r="AA857" i="4"/>
  <c r="AH856" i="4"/>
  <c r="AG856" i="4"/>
  <c r="AF856" i="4"/>
  <c r="AE856" i="4"/>
  <c r="AD856" i="4"/>
  <c r="AC856" i="4"/>
  <c r="AB856" i="4"/>
  <c r="AA856" i="4"/>
  <c r="AH855" i="4"/>
  <c r="AG855" i="4"/>
  <c r="AF855" i="4"/>
  <c r="AE855" i="4"/>
  <c r="AD855" i="4"/>
  <c r="AC855" i="4"/>
  <c r="AB855" i="4"/>
  <c r="AA855" i="4"/>
  <c r="AH854" i="4"/>
  <c r="AG854" i="4"/>
  <c r="AF854" i="4"/>
  <c r="AE854" i="4"/>
  <c r="AD854" i="4"/>
  <c r="AC854" i="4"/>
  <c r="AB854" i="4"/>
  <c r="AA854" i="4"/>
  <c r="AH853" i="4"/>
  <c r="AG853" i="4"/>
  <c r="AF853" i="4"/>
  <c r="AE853" i="4"/>
  <c r="AD853" i="4"/>
  <c r="AC853" i="4"/>
  <c r="AB853" i="4"/>
  <c r="AA853" i="4"/>
  <c r="AH852" i="4"/>
  <c r="AG852" i="4"/>
  <c r="AF852" i="4"/>
  <c r="AE852" i="4"/>
  <c r="AD852" i="4"/>
  <c r="AC852" i="4"/>
  <c r="AB852" i="4"/>
  <c r="AA852" i="4"/>
  <c r="AH851" i="4"/>
  <c r="AG851" i="4"/>
  <c r="AF851" i="4"/>
  <c r="AE851" i="4"/>
  <c r="AD851" i="4"/>
  <c r="AC851" i="4"/>
  <c r="AB851" i="4"/>
  <c r="AA851" i="4"/>
  <c r="AH850" i="4"/>
  <c r="AG850" i="4"/>
  <c r="AF850" i="4"/>
  <c r="AE850" i="4"/>
  <c r="AD850" i="4"/>
  <c r="AC850" i="4"/>
  <c r="AB850" i="4"/>
  <c r="AA850" i="4"/>
  <c r="AH849" i="4"/>
  <c r="AG849" i="4"/>
  <c r="AF849" i="4"/>
  <c r="AE849" i="4"/>
  <c r="AD849" i="4"/>
  <c r="AC849" i="4"/>
  <c r="AB849" i="4"/>
  <c r="AA849" i="4"/>
  <c r="AH848" i="4"/>
  <c r="AG848" i="4"/>
  <c r="AF848" i="4"/>
  <c r="AE848" i="4"/>
  <c r="AD848" i="4"/>
  <c r="AC848" i="4"/>
  <c r="AB848" i="4"/>
  <c r="AA848" i="4"/>
  <c r="AH847" i="4"/>
  <c r="AG847" i="4"/>
  <c r="AF847" i="4"/>
  <c r="AE847" i="4"/>
  <c r="AD847" i="4"/>
  <c r="AC847" i="4"/>
  <c r="AB847" i="4"/>
  <c r="AA847" i="4"/>
  <c r="AH846" i="4"/>
  <c r="AG846" i="4"/>
  <c r="AF846" i="4"/>
  <c r="AE846" i="4"/>
  <c r="AD846" i="4"/>
  <c r="AC846" i="4"/>
  <c r="AB846" i="4"/>
  <c r="AA846" i="4"/>
  <c r="AH845" i="4"/>
  <c r="AG845" i="4"/>
  <c r="AF845" i="4"/>
  <c r="AE845" i="4"/>
  <c r="AD845" i="4"/>
  <c r="AC845" i="4"/>
  <c r="AB845" i="4"/>
  <c r="AA845" i="4"/>
  <c r="AH844" i="4"/>
  <c r="AG844" i="4"/>
  <c r="AF844" i="4"/>
  <c r="AE844" i="4"/>
  <c r="AD844" i="4"/>
  <c r="AC844" i="4"/>
  <c r="AB844" i="4"/>
  <c r="AA844" i="4"/>
  <c r="AH843" i="4"/>
  <c r="AG843" i="4"/>
  <c r="AF843" i="4"/>
  <c r="AE843" i="4"/>
  <c r="AD843" i="4"/>
  <c r="AC843" i="4"/>
  <c r="AB843" i="4"/>
  <c r="AA843" i="4"/>
  <c r="AH842" i="4"/>
  <c r="AG842" i="4"/>
  <c r="AF842" i="4"/>
  <c r="AE842" i="4"/>
  <c r="AD842" i="4"/>
  <c r="AC842" i="4"/>
  <c r="AB842" i="4"/>
  <c r="AA842" i="4"/>
  <c r="AH841" i="4"/>
  <c r="AG841" i="4"/>
  <c r="AF841" i="4"/>
  <c r="AE841" i="4"/>
  <c r="AD841" i="4"/>
  <c r="AC841" i="4"/>
  <c r="AB841" i="4"/>
  <c r="AA841" i="4"/>
  <c r="AH840" i="4"/>
  <c r="AG840" i="4"/>
  <c r="AF840" i="4"/>
  <c r="AE840" i="4"/>
  <c r="AD840" i="4"/>
  <c r="AC840" i="4"/>
  <c r="AB840" i="4"/>
  <c r="AA840" i="4"/>
  <c r="AH839" i="4"/>
  <c r="AG839" i="4"/>
  <c r="AF839" i="4"/>
  <c r="AE839" i="4"/>
  <c r="AD839" i="4"/>
  <c r="AC839" i="4"/>
  <c r="AB839" i="4"/>
  <c r="AA839" i="4"/>
  <c r="AH838" i="4"/>
  <c r="AG838" i="4"/>
  <c r="AF838" i="4"/>
  <c r="AE838" i="4"/>
  <c r="AD838" i="4"/>
  <c r="AC838" i="4"/>
  <c r="AB838" i="4"/>
  <c r="AA838" i="4"/>
  <c r="AH837" i="4"/>
  <c r="AG837" i="4"/>
  <c r="AF837" i="4"/>
  <c r="AE837" i="4"/>
  <c r="AD837" i="4"/>
  <c r="AC837" i="4"/>
  <c r="AB837" i="4"/>
  <c r="AA837" i="4"/>
  <c r="AH836" i="4"/>
  <c r="AG836" i="4"/>
  <c r="AF836" i="4"/>
  <c r="AE836" i="4"/>
  <c r="AD836" i="4"/>
  <c r="AC836" i="4"/>
  <c r="AB836" i="4"/>
  <c r="AA836" i="4"/>
  <c r="AH835" i="4"/>
  <c r="AG835" i="4"/>
  <c r="AF835" i="4"/>
  <c r="AE835" i="4"/>
  <c r="AD835" i="4"/>
  <c r="AC835" i="4"/>
  <c r="AB835" i="4"/>
  <c r="AA835" i="4"/>
  <c r="AH834" i="4"/>
  <c r="AG834" i="4"/>
  <c r="AF834" i="4"/>
  <c r="AE834" i="4"/>
  <c r="AD834" i="4"/>
  <c r="AC834" i="4"/>
  <c r="AB834" i="4"/>
  <c r="AA834" i="4"/>
  <c r="AH833" i="4"/>
  <c r="AG833" i="4"/>
  <c r="AF833" i="4"/>
  <c r="AE833" i="4"/>
  <c r="AD833" i="4"/>
  <c r="AC833" i="4"/>
  <c r="AB833" i="4"/>
  <c r="AA833" i="4"/>
  <c r="AH832" i="4"/>
  <c r="AG832" i="4"/>
  <c r="AF832" i="4"/>
  <c r="AE832" i="4"/>
  <c r="AD832" i="4"/>
  <c r="AC832" i="4"/>
  <c r="AB832" i="4"/>
  <c r="AA832" i="4"/>
  <c r="AH831" i="4"/>
  <c r="AG831" i="4"/>
  <c r="AF831" i="4"/>
  <c r="AE831" i="4"/>
  <c r="AD831" i="4"/>
  <c r="AC831" i="4"/>
  <c r="AB831" i="4"/>
  <c r="AA831" i="4"/>
  <c r="AH830" i="4"/>
  <c r="AG830" i="4"/>
  <c r="AF830" i="4"/>
  <c r="AE830" i="4"/>
  <c r="AD830" i="4"/>
  <c r="AC830" i="4"/>
  <c r="AB830" i="4"/>
  <c r="AA830" i="4"/>
  <c r="AH829" i="4"/>
  <c r="AG829" i="4"/>
  <c r="AF829" i="4"/>
  <c r="AE829" i="4"/>
  <c r="AD829" i="4"/>
  <c r="AC829" i="4"/>
  <c r="AB829" i="4"/>
  <c r="AA829" i="4"/>
  <c r="AH828" i="4"/>
  <c r="AG828" i="4"/>
  <c r="AF828" i="4"/>
  <c r="AE828" i="4"/>
  <c r="AD828" i="4"/>
  <c r="AC828" i="4"/>
  <c r="AB828" i="4"/>
  <c r="AA828" i="4"/>
  <c r="AH827" i="4"/>
  <c r="AG827" i="4"/>
  <c r="AF827" i="4"/>
  <c r="AE827" i="4"/>
  <c r="AD827" i="4"/>
  <c r="AC827" i="4"/>
  <c r="AB827" i="4"/>
  <c r="AA827" i="4"/>
  <c r="AH826" i="4"/>
  <c r="AG826" i="4"/>
  <c r="AF826" i="4"/>
  <c r="AE826" i="4"/>
  <c r="AD826" i="4"/>
  <c r="AC826" i="4"/>
  <c r="AB826" i="4"/>
  <c r="AA826" i="4"/>
  <c r="AH825" i="4"/>
  <c r="AG825" i="4"/>
  <c r="AF825" i="4"/>
  <c r="AE825" i="4"/>
  <c r="AD825" i="4"/>
  <c r="AC825" i="4"/>
  <c r="AB825" i="4"/>
  <c r="AA825" i="4"/>
  <c r="AH824" i="4"/>
  <c r="AG824" i="4"/>
  <c r="AF824" i="4"/>
  <c r="AE824" i="4"/>
  <c r="AD824" i="4"/>
  <c r="AC824" i="4"/>
  <c r="AB824" i="4"/>
  <c r="AA824" i="4"/>
  <c r="AH823" i="4"/>
  <c r="AG823" i="4"/>
  <c r="AF823" i="4"/>
  <c r="AE823" i="4"/>
  <c r="AD823" i="4"/>
  <c r="AC823" i="4"/>
  <c r="AB823" i="4"/>
  <c r="AA823" i="4"/>
  <c r="AH822" i="4"/>
  <c r="AG822" i="4"/>
  <c r="AF822" i="4"/>
  <c r="AE822" i="4"/>
  <c r="AD822" i="4"/>
  <c r="AC822" i="4"/>
  <c r="AB822" i="4"/>
  <c r="AA822" i="4"/>
  <c r="AH821" i="4"/>
  <c r="AG821" i="4"/>
  <c r="AF821" i="4"/>
  <c r="AE821" i="4"/>
  <c r="AD821" i="4"/>
  <c r="AC821" i="4"/>
  <c r="AB821" i="4"/>
  <c r="AA821" i="4"/>
  <c r="AH820" i="4"/>
  <c r="AG820" i="4"/>
  <c r="AF820" i="4"/>
  <c r="AE820" i="4"/>
  <c r="AD820" i="4"/>
  <c r="AC820" i="4"/>
  <c r="AB820" i="4"/>
  <c r="AA820" i="4"/>
  <c r="AH819" i="4"/>
  <c r="AG819" i="4"/>
  <c r="AF819" i="4"/>
  <c r="AE819" i="4"/>
  <c r="AD819" i="4"/>
  <c r="AC819" i="4"/>
  <c r="AB819" i="4"/>
  <c r="AA819" i="4"/>
  <c r="AH818" i="4"/>
  <c r="AG818" i="4"/>
  <c r="AF818" i="4"/>
  <c r="AE818" i="4"/>
  <c r="AD818" i="4"/>
  <c r="AC818" i="4"/>
  <c r="AB818" i="4"/>
  <c r="AA818" i="4"/>
  <c r="AH817" i="4"/>
  <c r="AG817" i="4"/>
  <c r="AF817" i="4"/>
  <c r="AE817" i="4"/>
  <c r="AD817" i="4"/>
  <c r="AC817" i="4"/>
  <c r="AB817" i="4"/>
  <c r="AA817" i="4"/>
  <c r="AH816" i="4"/>
  <c r="AG816" i="4"/>
  <c r="AF816" i="4"/>
  <c r="AE816" i="4"/>
  <c r="AD816" i="4"/>
  <c r="AC816" i="4"/>
  <c r="AB816" i="4"/>
  <c r="AA816" i="4"/>
  <c r="AH815" i="4"/>
  <c r="AG815" i="4"/>
  <c r="AF815" i="4"/>
  <c r="AE815" i="4"/>
  <c r="AD815" i="4"/>
  <c r="AC815" i="4"/>
  <c r="AB815" i="4"/>
  <c r="AA815" i="4"/>
  <c r="AH814" i="4"/>
  <c r="AG814" i="4"/>
  <c r="AF814" i="4"/>
  <c r="AE814" i="4"/>
  <c r="AD814" i="4"/>
  <c r="AC814" i="4"/>
  <c r="AB814" i="4"/>
  <c r="AA814" i="4"/>
  <c r="AH813" i="4"/>
  <c r="AG813" i="4"/>
  <c r="AF813" i="4"/>
  <c r="AE813" i="4"/>
  <c r="AD813" i="4"/>
  <c r="AC813" i="4"/>
  <c r="AB813" i="4"/>
  <c r="AA813" i="4"/>
  <c r="AH812" i="4"/>
  <c r="AG812" i="4"/>
  <c r="AF812" i="4"/>
  <c r="AE812" i="4"/>
  <c r="AD812" i="4"/>
  <c r="AC812" i="4"/>
  <c r="AB812" i="4"/>
  <c r="AA812" i="4"/>
  <c r="AH811" i="4"/>
  <c r="AG811" i="4"/>
  <c r="AF811" i="4"/>
  <c r="AE811" i="4"/>
  <c r="AD811" i="4"/>
  <c r="AC811" i="4"/>
  <c r="AB811" i="4"/>
  <c r="AA811" i="4"/>
  <c r="AH810" i="4"/>
  <c r="AG810" i="4"/>
  <c r="AF810" i="4"/>
  <c r="AE810" i="4"/>
  <c r="AD810" i="4"/>
  <c r="AC810" i="4"/>
  <c r="AB810" i="4"/>
  <c r="AA810" i="4"/>
  <c r="AH809" i="4"/>
  <c r="AG809" i="4"/>
  <c r="AF809" i="4"/>
  <c r="AE809" i="4"/>
  <c r="AD809" i="4"/>
  <c r="AC809" i="4"/>
  <c r="AB809" i="4"/>
  <c r="AA809" i="4"/>
  <c r="AH808" i="4"/>
  <c r="AG808" i="4"/>
  <c r="AF808" i="4"/>
  <c r="AE808" i="4"/>
  <c r="AD808" i="4"/>
  <c r="AC808" i="4"/>
  <c r="AB808" i="4"/>
  <c r="AA808" i="4"/>
  <c r="AH807" i="4"/>
  <c r="AG807" i="4"/>
  <c r="AF807" i="4"/>
  <c r="AE807" i="4"/>
  <c r="AD807" i="4"/>
  <c r="AC807" i="4"/>
  <c r="AB807" i="4"/>
  <c r="AA807" i="4"/>
  <c r="AH806" i="4"/>
  <c r="AG806" i="4"/>
  <c r="AF806" i="4"/>
  <c r="AE806" i="4"/>
  <c r="AD806" i="4"/>
  <c r="AC806" i="4"/>
  <c r="AB806" i="4"/>
  <c r="AA806" i="4"/>
  <c r="AH805" i="4"/>
  <c r="AG805" i="4"/>
  <c r="AF805" i="4"/>
  <c r="AE805" i="4"/>
  <c r="AD805" i="4"/>
  <c r="AC805" i="4"/>
  <c r="AB805" i="4"/>
  <c r="AA805" i="4"/>
  <c r="AH804" i="4"/>
  <c r="AG804" i="4"/>
  <c r="AF804" i="4"/>
  <c r="AE804" i="4"/>
  <c r="AD804" i="4"/>
  <c r="AC804" i="4"/>
  <c r="AB804" i="4"/>
  <c r="AA804" i="4"/>
  <c r="AH803" i="4"/>
  <c r="AG803" i="4"/>
  <c r="AF803" i="4"/>
  <c r="AE803" i="4"/>
  <c r="AD803" i="4"/>
  <c r="AC803" i="4"/>
  <c r="AB803" i="4"/>
  <c r="AA803" i="4"/>
  <c r="AH802" i="4"/>
  <c r="AG802" i="4"/>
  <c r="AF802" i="4"/>
  <c r="AE802" i="4"/>
  <c r="AD802" i="4"/>
  <c r="AC802" i="4"/>
  <c r="AB802" i="4"/>
  <c r="AA802" i="4"/>
  <c r="AH801" i="4"/>
  <c r="AG801" i="4"/>
  <c r="AF801" i="4"/>
  <c r="AE801" i="4"/>
  <c r="AD801" i="4"/>
  <c r="AC801" i="4"/>
  <c r="AB801" i="4"/>
  <c r="AA801" i="4"/>
  <c r="AH800" i="4"/>
  <c r="AG800" i="4"/>
  <c r="AF800" i="4"/>
  <c r="AE800" i="4"/>
  <c r="AD800" i="4"/>
  <c r="AC800" i="4"/>
  <c r="AB800" i="4"/>
  <c r="AA800" i="4"/>
  <c r="AH799" i="4"/>
  <c r="AG799" i="4"/>
  <c r="AF799" i="4"/>
  <c r="AE799" i="4"/>
  <c r="AD799" i="4"/>
  <c r="AC799" i="4"/>
  <c r="AB799" i="4"/>
  <c r="AA799" i="4"/>
  <c r="AH798" i="4"/>
  <c r="AG798" i="4"/>
  <c r="AF798" i="4"/>
  <c r="AE798" i="4"/>
  <c r="AD798" i="4"/>
  <c r="AC798" i="4"/>
  <c r="AB798" i="4"/>
  <c r="AA798" i="4"/>
  <c r="AH797" i="4"/>
  <c r="AG797" i="4"/>
  <c r="AF797" i="4"/>
  <c r="AE797" i="4"/>
  <c r="AD797" i="4"/>
  <c r="AC797" i="4"/>
  <c r="AB797" i="4"/>
  <c r="AA797" i="4"/>
  <c r="AH796" i="4"/>
  <c r="AG796" i="4"/>
  <c r="AF796" i="4"/>
  <c r="AE796" i="4"/>
  <c r="AD796" i="4"/>
  <c r="AC796" i="4"/>
  <c r="AB796" i="4"/>
  <c r="AA796" i="4"/>
  <c r="AH795" i="4"/>
  <c r="AG795" i="4"/>
  <c r="AF795" i="4"/>
  <c r="AE795" i="4"/>
  <c r="AD795" i="4"/>
  <c r="AC795" i="4"/>
  <c r="AB795" i="4"/>
  <c r="AA795" i="4"/>
  <c r="AH794" i="4"/>
  <c r="AG794" i="4"/>
  <c r="AF794" i="4"/>
  <c r="AE794" i="4"/>
  <c r="AD794" i="4"/>
  <c r="AC794" i="4"/>
  <c r="AB794" i="4"/>
  <c r="AA794" i="4"/>
  <c r="AH793" i="4"/>
  <c r="AG793" i="4"/>
  <c r="AF793" i="4"/>
  <c r="AE793" i="4"/>
  <c r="AD793" i="4"/>
  <c r="AC793" i="4"/>
  <c r="AB793" i="4"/>
  <c r="AA793" i="4"/>
  <c r="AH792" i="4"/>
  <c r="AG792" i="4"/>
  <c r="AF792" i="4"/>
  <c r="AE792" i="4"/>
  <c r="AD792" i="4"/>
  <c r="AC792" i="4"/>
  <c r="AB792" i="4"/>
  <c r="AA792" i="4"/>
  <c r="AH791" i="4"/>
  <c r="AG791" i="4"/>
  <c r="AF791" i="4"/>
  <c r="AE791" i="4"/>
  <c r="AD791" i="4"/>
  <c r="AC791" i="4"/>
  <c r="AB791" i="4"/>
  <c r="AA791" i="4"/>
  <c r="AH790" i="4"/>
  <c r="AG790" i="4"/>
  <c r="AF790" i="4"/>
  <c r="AE790" i="4"/>
  <c r="AD790" i="4"/>
  <c r="AC790" i="4"/>
  <c r="AB790" i="4"/>
  <c r="AA790" i="4"/>
  <c r="AH789" i="4"/>
  <c r="AG789" i="4"/>
  <c r="AF789" i="4"/>
  <c r="AE789" i="4"/>
  <c r="AD789" i="4"/>
  <c r="AC789" i="4"/>
  <c r="AB789" i="4"/>
  <c r="AA789" i="4"/>
  <c r="AH788" i="4"/>
  <c r="AG788" i="4"/>
  <c r="AF788" i="4"/>
  <c r="AE788" i="4"/>
  <c r="AD788" i="4"/>
  <c r="AC788" i="4"/>
  <c r="AB788" i="4"/>
  <c r="AA788" i="4"/>
  <c r="AH787" i="4"/>
  <c r="AG787" i="4"/>
  <c r="AF787" i="4"/>
  <c r="AE787" i="4"/>
  <c r="AD787" i="4"/>
  <c r="AC787" i="4"/>
  <c r="AB787" i="4"/>
  <c r="AA787" i="4"/>
  <c r="AH786" i="4"/>
  <c r="AG786" i="4"/>
  <c r="AF786" i="4"/>
  <c r="AE786" i="4"/>
  <c r="AD786" i="4"/>
  <c r="AC786" i="4"/>
  <c r="AB786" i="4"/>
  <c r="AA786" i="4"/>
  <c r="AH785" i="4"/>
  <c r="AG785" i="4"/>
  <c r="AF785" i="4"/>
  <c r="AE785" i="4"/>
  <c r="AD785" i="4"/>
  <c r="AC785" i="4"/>
  <c r="AB785" i="4"/>
  <c r="AA785" i="4"/>
  <c r="AH784" i="4"/>
  <c r="AG784" i="4"/>
  <c r="AF784" i="4"/>
  <c r="AE784" i="4"/>
  <c r="AD784" i="4"/>
  <c r="AC784" i="4"/>
  <c r="AB784" i="4"/>
  <c r="AA784" i="4"/>
  <c r="AH783" i="4"/>
  <c r="AG783" i="4"/>
  <c r="AF783" i="4"/>
  <c r="AE783" i="4"/>
  <c r="AD783" i="4"/>
  <c r="AC783" i="4"/>
  <c r="AB783" i="4"/>
  <c r="AA783" i="4"/>
  <c r="AH782" i="4"/>
  <c r="AG782" i="4"/>
  <c r="AF782" i="4"/>
  <c r="AE782" i="4"/>
  <c r="AD782" i="4"/>
  <c r="AC782" i="4"/>
  <c r="AB782" i="4"/>
  <c r="AA782" i="4"/>
  <c r="AH781" i="4"/>
  <c r="AG781" i="4"/>
  <c r="AF781" i="4"/>
  <c r="AE781" i="4"/>
  <c r="AD781" i="4"/>
  <c r="AC781" i="4"/>
  <c r="AB781" i="4"/>
  <c r="AA781" i="4"/>
  <c r="AH780" i="4"/>
  <c r="AG780" i="4"/>
  <c r="AF780" i="4"/>
  <c r="AE780" i="4"/>
  <c r="AD780" i="4"/>
  <c r="AC780" i="4"/>
  <c r="AB780" i="4"/>
  <c r="AA780" i="4"/>
  <c r="AH779" i="4"/>
  <c r="AG779" i="4"/>
  <c r="AF779" i="4"/>
  <c r="AE779" i="4"/>
  <c r="AD779" i="4"/>
  <c r="AC779" i="4"/>
  <c r="AB779" i="4"/>
  <c r="AA779" i="4"/>
  <c r="AH778" i="4"/>
  <c r="AG778" i="4"/>
  <c r="AF778" i="4"/>
  <c r="AE778" i="4"/>
  <c r="AD778" i="4"/>
  <c r="AC778" i="4"/>
  <c r="AB778" i="4"/>
  <c r="AA778" i="4"/>
  <c r="AH777" i="4"/>
  <c r="AG777" i="4"/>
  <c r="AF777" i="4"/>
  <c r="AE777" i="4"/>
  <c r="AD777" i="4"/>
  <c r="AC777" i="4"/>
  <c r="AB777" i="4"/>
  <c r="AA777" i="4"/>
  <c r="AH776" i="4"/>
  <c r="AG776" i="4"/>
  <c r="AF776" i="4"/>
  <c r="AE776" i="4"/>
  <c r="AD776" i="4"/>
  <c r="AC776" i="4"/>
  <c r="AB776" i="4"/>
  <c r="AA776" i="4"/>
  <c r="AH775" i="4"/>
  <c r="AG775" i="4"/>
  <c r="AF775" i="4"/>
  <c r="AE775" i="4"/>
  <c r="AD775" i="4"/>
  <c r="AC775" i="4"/>
  <c r="AB775" i="4"/>
  <c r="AA775" i="4"/>
  <c r="AH774" i="4"/>
  <c r="AG774" i="4"/>
  <c r="AF774" i="4"/>
  <c r="AE774" i="4"/>
  <c r="AD774" i="4"/>
  <c r="AC774" i="4"/>
  <c r="AB774" i="4"/>
  <c r="AA774" i="4"/>
  <c r="AH773" i="4"/>
  <c r="AG773" i="4"/>
  <c r="AF773" i="4"/>
  <c r="AE773" i="4"/>
  <c r="AD773" i="4"/>
  <c r="AC773" i="4"/>
  <c r="AB773" i="4"/>
  <c r="AA773" i="4"/>
  <c r="AH772" i="4"/>
  <c r="AG772" i="4"/>
  <c r="AF772" i="4"/>
  <c r="AE772" i="4"/>
  <c r="AD772" i="4"/>
  <c r="AC772" i="4"/>
  <c r="AB772" i="4"/>
  <c r="AA772" i="4"/>
  <c r="AH771" i="4"/>
  <c r="AG771" i="4"/>
  <c r="AF771" i="4"/>
  <c r="AE771" i="4"/>
  <c r="AD771" i="4"/>
  <c r="AC771" i="4"/>
  <c r="AB771" i="4"/>
  <c r="AA771" i="4"/>
  <c r="AH770" i="4"/>
  <c r="AG770" i="4"/>
  <c r="AF770" i="4"/>
  <c r="AE770" i="4"/>
  <c r="AD770" i="4"/>
  <c r="AC770" i="4"/>
  <c r="AB770" i="4"/>
  <c r="AA770" i="4"/>
  <c r="AH769" i="4"/>
  <c r="AG769" i="4"/>
  <c r="AF769" i="4"/>
  <c r="AE769" i="4"/>
  <c r="AD769" i="4"/>
  <c r="AC769" i="4"/>
  <c r="AB769" i="4"/>
  <c r="AA769" i="4"/>
  <c r="AH768" i="4"/>
  <c r="AG768" i="4"/>
  <c r="AF768" i="4"/>
  <c r="AE768" i="4"/>
  <c r="AD768" i="4"/>
  <c r="AC768" i="4"/>
  <c r="AB768" i="4"/>
  <c r="AA768" i="4"/>
  <c r="AH767" i="4"/>
  <c r="AG767" i="4"/>
  <c r="AF767" i="4"/>
  <c r="AE767" i="4"/>
  <c r="AD767" i="4"/>
  <c r="AC767" i="4"/>
  <c r="AB767" i="4"/>
  <c r="AA767" i="4"/>
  <c r="AH766" i="4"/>
  <c r="AG766" i="4"/>
  <c r="AF766" i="4"/>
  <c r="AE766" i="4"/>
  <c r="AD766" i="4"/>
  <c r="AC766" i="4"/>
  <c r="AB766" i="4"/>
  <c r="AA766" i="4"/>
  <c r="AH765" i="4"/>
  <c r="AG765" i="4"/>
  <c r="AF765" i="4"/>
  <c r="AE765" i="4"/>
  <c r="AD765" i="4"/>
  <c r="AC765" i="4"/>
  <c r="AB765" i="4"/>
  <c r="AA765" i="4"/>
  <c r="AH764" i="4"/>
  <c r="AG764" i="4"/>
  <c r="AF764" i="4"/>
  <c r="AE764" i="4"/>
  <c r="AD764" i="4"/>
  <c r="AC764" i="4"/>
  <c r="AB764" i="4"/>
  <c r="AA764" i="4"/>
  <c r="AH763" i="4"/>
  <c r="AG763" i="4"/>
  <c r="AF763" i="4"/>
  <c r="AE763" i="4"/>
  <c r="AD763" i="4"/>
  <c r="AC763" i="4"/>
  <c r="AB763" i="4"/>
  <c r="AA763" i="4"/>
  <c r="AH762" i="4"/>
  <c r="AG762" i="4"/>
  <c r="AF762" i="4"/>
  <c r="AE762" i="4"/>
  <c r="AD762" i="4"/>
  <c r="AC762" i="4"/>
  <c r="AB762" i="4"/>
  <c r="AA762" i="4"/>
  <c r="AH761" i="4"/>
  <c r="AG761" i="4"/>
  <c r="AF761" i="4"/>
  <c r="AE761" i="4"/>
  <c r="AD761" i="4"/>
  <c r="AC761" i="4"/>
  <c r="AB761" i="4"/>
  <c r="AA761" i="4"/>
  <c r="AH760" i="4"/>
  <c r="AG760" i="4"/>
  <c r="AF760" i="4"/>
  <c r="AE760" i="4"/>
  <c r="AD760" i="4"/>
  <c r="AC760" i="4"/>
  <c r="AB760" i="4"/>
  <c r="AA760" i="4"/>
  <c r="AH759" i="4"/>
  <c r="AG759" i="4"/>
  <c r="AF759" i="4"/>
  <c r="AE759" i="4"/>
  <c r="AD759" i="4"/>
  <c r="AC759" i="4"/>
  <c r="AB759" i="4"/>
  <c r="AA759" i="4"/>
  <c r="AH758" i="4"/>
  <c r="AG758" i="4"/>
  <c r="AF758" i="4"/>
  <c r="AE758" i="4"/>
  <c r="AD758" i="4"/>
  <c r="AC758" i="4"/>
  <c r="AB758" i="4"/>
  <c r="AA758" i="4"/>
  <c r="AH757" i="4"/>
  <c r="AG757" i="4"/>
  <c r="AF757" i="4"/>
  <c r="AE757" i="4"/>
  <c r="AD757" i="4"/>
  <c r="AC757" i="4"/>
  <c r="AB757" i="4"/>
  <c r="AA757" i="4"/>
  <c r="AH756" i="4"/>
  <c r="AG756" i="4"/>
  <c r="AF756" i="4"/>
  <c r="AE756" i="4"/>
  <c r="AD756" i="4"/>
  <c r="AC756" i="4"/>
  <c r="AB756" i="4"/>
  <c r="AA756" i="4"/>
  <c r="AH755" i="4"/>
  <c r="AG755" i="4"/>
  <c r="AF755" i="4"/>
  <c r="AE755" i="4"/>
  <c r="AD755" i="4"/>
  <c r="AC755" i="4"/>
  <c r="AB755" i="4"/>
  <c r="AA755" i="4"/>
  <c r="AH754" i="4"/>
  <c r="AG754" i="4"/>
  <c r="AF754" i="4"/>
  <c r="AE754" i="4"/>
  <c r="AD754" i="4"/>
  <c r="AC754" i="4"/>
  <c r="AB754" i="4"/>
  <c r="AA754" i="4"/>
  <c r="AH753" i="4"/>
  <c r="AG753" i="4"/>
  <c r="AF753" i="4"/>
  <c r="AE753" i="4"/>
  <c r="AD753" i="4"/>
  <c r="AC753" i="4"/>
  <c r="AB753" i="4"/>
  <c r="AA753" i="4"/>
  <c r="AH752" i="4"/>
  <c r="AG752" i="4"/>
  <c r="AF752" i="4"/>
  <c r="AE752" i="4"/>
  <c r="AD752" i="4"/>
  <c r="AC752" i="4"/>
  <c r="AB752" i="4"/>
  <c r="AA752" i="4"/>
  <c r="AH751" i="4"/>
  <c r="AG751" i="4"/>
  <c r="AF751" i="4"/>
  <c r="AE751" i="4"/>
  <c r="AD751" i="4"/>
  <c r="AC751" i="4"/>
  <c r="AB751" i="4"/>
  <c r="AA751" i="4"/>
  <c r="AH750" i="4"/>
  <c r="AG750" i="4"/>
  <c r="AF750" i="4"/>
  <c r="AE750" i="4"/>
  <c r="AD750" i="4"/>
  <c r="AC750" i="4"/>
  <c r="AB750" i="4"/>
  <c r="AA750" i="4"/>
  <c r="AH749" i="4"/>
  <c r="AG749" i="4"/>
  <c r="AF749" i="4"/>
  <c r="AE749" i="4"/>
  <c r="AD749" i="4"/>
  <c r="AC749" i="4"/>
  <c r="AB749" i="4"/>
  <c r="AA749" i="4"/>
  <c r="AH748" i="4"/>
  <c r="AG748" i="4"/>
  <c r="AF748" i="4"/>
  <c r="AE748" i="4"/>
  <c r="AD748" i="4"/>
  <c r="AC748" i="4"/>
  <c r="AB748" i="4"/>
  <c r="AA748" i="4"/>
  <c r="AH747" i="4"/>
  <c r="AG747" i="4"/>
  <c r="AF747" i="4"/>
  <c r="AE747" i="4"/>
  <c r="AD747" i="4"/>
  <c r="AC747" i="4"/>
  <c r="AB747" i="4"/>
  <c r="AA747" i="4"/>
  <c r="AH746" i="4"/>
  <c r="AG746" i="4"/>
  <c r="AF746" i="4"/>
  <c r="AE746" i="4"/>
  <c r="AD746" i="4"/>
  <c r="AC746" i="4"/>
  <c r="AB746" i="4"/>
  <c r="AA746" i="4"/>
  <c r="AH745" i="4"/>
  <c r="AG745" i="4"/>
  <c r="AF745" i="4"/>
  <c r="AE745" i="4"/>
  <c r="AD745" i="4"/>
  <c r="AC745" i="4"/>
  <c r="AB745" i="4"/>
  <c r="AA745" i="4"/>
  <c r="AH744" i="4"/>
  <c r="AG744" i="4"/>
  <c r="AF744" i="4"/>
  <c r="AE744" i="4"/>
  <c r="AD744" i="4"/>
  <c r="AC744" i="4"/>
  <c r="AB744" i="4"/>
  <c r="AA744" i="4"/>
  <c r="AH743" i="4"/>
  <c r="AG743" i="4"/>
  <c r="AF743" i="4"/>
  <c r="AE743" i="4"/>
  <c r="AD743" i="4"/>
  <c r="AC743" i="4"/>
  <c r="AB743" i="4"/>
  <c r="AA743" i="4"/>
  <c r="AH742" i="4"/>
  <c r="AG742" i="4"/>
  <c r="AF742" i="4"/>
  <c r="AE742" i="4"/>
  <c r="AD742" i="4"/>
  <c r="AC742" i="4"/>
  <c r="AB742" i="4"/>
  <c r="AA742" i="4"/>
  <c r="AH741" i="4"/>
  <c r="AG741" i="4"/>
  <c r="AF741" i="4"/>
  <c r="AE741" i="4"/>
  <c r="AD741" i="4"/>
  <c r="AC741" i="4"/>
  <c r="AB741" i="4"/>
  <c r="AA741" i="4"/>
  <c r="AH740" i="4"/>
  <c r="AG740" i="4"/>
  <c r="AF740" i="4"/>
  <c r="AE740" i="4"/>
  <c r="AD740" i="4"/>
  <c r="AC740" i="4"/>
  <c r="AB740" i="4"/>
  <c r="AA740" i="4"/>
  <c r="AH739" i="4"/>
  <c r="AG739" i="4"/>
  <c r="AF739" i="4"/>
  <c r="AE739" i="4"/>
  <c r="AD739" i="4"/>
  <c r="AC739" i="4"/>
  <c r="AB739" i="4"/>
  <c r="AA739" i="4"/>
  <c r="AH738" i="4"/>
  <c r="AG738" i="4"/>
  <c r="AF738" i="4"/>
  <c r="AE738" i="4"/>
  <c r="AD738" i="4"/>
  <c r="AC738" i="4"/>
  <c r="AB738" i="4"/>
  <c r="AA738" i="4"/>
  <c r="AH737" i="4"/>
  <c r="AG737" i="4"/>
  <c r="AF737" i="4"/>
  <c r="AE737" i="4"/>
  <c r="AD737" i="4"/>
  <c r="AC737" i="4"/>
  <c r="AB737" i="4"/>
  <c r="AA737" i="4"/>
  <c r="AH736" i="4"/>
  <c r="AG736" i="4"/>
  <c r="AF736" i="4"/>
  <c r="AE736" i="4"/>
  <c r="AD736" i="4"/>
  <c r="AC736" i="4"/>
  <c r="AB736" i="4"/>
  <c r="AA736" i="4"/>
  <c r="AH735" i="4"/>
  <c r="AG735" i="4"/>
  <c r="AF735" i="4"/>
  <c r="AE735" i="4"/>
  <c r="AD735" i="4"/>
  <c r="AC735" i="4"/>
  <c r="AB735" i="4"/>
  <c r="AA735" i="4"/>
  <c r="AH734" i="4"/>
  <c r="AG734" i="4"/>
  <c r="AF734" i="4"/>
  <c r="AE734" i="4"/>
  <c r="AD734" i="4"/>
  <c r="AC734" i="4"/>
  <c r="AB734" i="4"/>
  <c r="AA734" i="4"/>
  <c r="AH733" i="4"/>
  <c r="AG733" i="4"/>
  <c r="AF733" i="4"/>
  <c r="AE733" i="4"/>
  <c r="AD733" i="4"/>
  <c r="AC733" i="4"/>
  <c r="AB733" i="4"/>
  <c r="AA733" i="4"/>
  <c r="AH732" i="4"/>
  <c r="AG732" i="4"/>
  <c r="AF732" i="4"/>
  <c r="AE732" i="4"/>
  <c r="AD732" i="4"/>
  <c r="AC732" i="4"/>
  <c r="AB732" i="4"/>
  <c r="AA732" i="4"/>
  <c r="AH731" i="4"/>
  <c r="AG731" i="4"/>
  <c r="AF731" i="4"/>
  <c r="AE731" i="4"/>
  <c r="AD731" i="4"/>
  <c r="AC731" i="4"/>
  <c r="AB731" i="4"/>
  <c r="AA731" i="4"/>
  <c r="AH730" i="4"/>
  <c r="AG730" i="4"/>
  <c r="AF730" i="4"/>
  <c r="AE730" i="4"/>
  <c r="AD730" i="4"/>
  <c r="AC730" i="4"/>
  <c r="AB730" i="4"/>
  <c r="AA730" i="4"/>
  <c r="AH729" i="4"/>
  <c r="AG729" i="4"/>
  <c r="AF729" i="4"/>
  <c r="AE729" i="4"/>
  <c r="AD729" i="4"/>
  <c r="AC729" i="4"/>
  <c r="AB729" i="4"/>
  <c r="AA729" i="4"/>
  <c r="AH728" i="4"/>
  <c r="AG728" i="4"/>
  <c r="AF728" i="4"/>
  <c r="AE728" i="4"/>
  <c r="AD728" i="4"/>
  <c r="AC728" i="4"/>
  <c r="AB728" i="4"/>
  <c r="AA728" i="4"/>
  <c r="AH727" i="4"/>
  <c r="AG727" i="4"/>
  <c r="AF727" i="4"/>
  <c r="AE727" i="4"/>
  <c r="AD727" i="4"/>
  <c r="AC727" i="4"/>
  <c r="AB727" i="4"/>
  <c r="AA727" i="4"/>
  <c r="AH726" i="4"/>
  <c r="AG726" i="4"/>
  <c r="AF726" i="4"/>
  <c r="AE726" i="4"/>
  <c r="AD726" i="4"/>
  <c r="AC726" i="4"/>
  <c r="AB726" i="4"/>
  <c r="AA726" i="4"/>
  <c r="AH725" i="4"/>
  <c r="AG725" i="4"/>
  <c r="AF725" i="4"/>
  <c r="AE725" i="4"/>
  <c r="AD725" i="4"/>
  <c r="AC725" i="4"/>
  <c r="AB725" i="4"/>
  <c r="AA725" i="4"/>
  <c r="AH724" i="4"/>
  <c r="AG724" i="4"/>
  <c r="AF724" i="4"/>
  <c r="AE724" i="4"/>
  <c r="AD724" i="4"/>
  <c r="AC724" i="4"/>
  <c r="AB724" i="4"/>
  <c r="AA724" i="4"/>
  <c r="AH723" i="4"/>
  <c r="AG723" i="4"/>
  <c r="AF723" i="4"/>
  <c r="AE723" i="4"/>
  <c r="AD723" i="4"/>
  <c r="AC723" i="4"/>
  <c r="AB723" i="4"/>
  <c r="AA723" i="4"/>
  <c r="AH722" i="4"/>
  <c r="AG722" i="4"/>
  <c r="AF722" i="4"/>
  <c r="AE722" i="4"/>
  <c r="AD722" i="4"/>
  <c r="AC722" i="4"/>
  <c r="AB722" i="4"/>
  <c r="AA722" i="4"/>
  <c r="AH721" i="4"/>
  <c r="AG721" i="4"/>
  <c r="AF721" i="4"/>
  <c r="AE721" i="4"/>
  <c r="AD721" i="4"/>
  <c r="AC721" i="4"/>
  <c r="AB721" i="4"/>
  <c r="AA721" i="4"/>
  <c r="AH720" i="4"/>
  <c r="AG720" i="4"/>
  <c r="AF720" i="4"/>
  <c r="AE720" i="4"/>
  <c r="AD720" i="4"/>
  <c r="AC720" i="4"/>
  <c r="AB720" i="4"/>
  <c r="AA720" i="4"/>
  <c r="AH719" i="4"/>
  <c r="AG719" i="4"/>
  <c r="AF719" i="4"/>
  <c r="AE719" i="4"/>
  <c r="AD719" i="4"/>
  <c r="AC719" i="4"/>
  <c r="AB719" i="4"/>
  <c r="AA719" i="4"/>
  <c r="AH718" i="4"/>
  <c r="AG718" i="4"/>
  <c r="AF718" i="4"/>
  <c r="AE718" i="4"/>
  <c r="AD718" i="4"/>
  <c r="AC718" i="4"/>
  <c r="AB718" i="4"/>
  <c r="AA718" i="4"/>
  <c r="AH717" i="4"/>
  <c r="AG717" i="4"/>
  <c r="AF717" i="4"/>
  <c r="AE717" i="4"/>
  <c r="AD717" i="4"/>
  <c r="AC717" i="4"/>
  <c r="AB717" i="4"/>
  <c r="AA717" i="4"/>
  <c r="AH716" i="4"/>
  <c r="AG716" i="4"/>
  <c r="AF716" i="4"/>
  <c r="AE716" i="4"/>
  <c r="AD716" i="4"/>
  <c r="AC716" i="4"/>
  <c r="AB716" i="4"/>
  <c r="AA716" i="4"/>
  <c r="AH715" i="4"/>
  <c r="AG715" i="4"/>
  <c r="AF715" i="4"/>
  <c r="AE715" i="4"/>
  <c r="AD715" i="4"/>
  <c r="AC715" i="4"/>
  <c r="AB715" i="4"/>
  <c r="AA715" i="4"/>
  <c r="AH714" i="4"/>
  <c r="AG714" i="4"/>
  <c r="AF714" i="4"/>
  <c r="AE714" i="4"/>
  <c r="AD714" i="4"/>
  <c r="AC714" i="4"/>
  <c r="AB714" i="4"/>
  <c r="AA714" i="4"/>
  <c r="AH713" i="4"/>
  <c r="AG713" i="4"/>
  <c r="AF713" i="4"/>
  <c r="AE713" i="4"/>
  <c r="AD713" i="4"/>
  <c r="AC713" i="4"/>
  <c r="AB713" i="4"/>
  <c r="AA713" i="4"/>
  <c r="AH712" i="4"/>
  <c r="AG712" i="4"/>
  <c r="AF712" i="4"/>
  <c r="AE712" i="4"/>
  <c r="AD712" i="4"/>
  <c r="AC712" i="4"/>
  <c r="AB712" i="4"/>
  <c r="AA712" i="4"/>
  <c r="AH711" i="4"/>
  <c r="AG711" i="4"/>
  <c r="AF711" i="4"/>
  <c r="AE711" i="4"/>
  <c r="AD711" i="4"/>
  <c r="AC711" i="4"/>
  <c r="AB711" i="4"/>
  <c r="AA711" i="4"/>
  <c r="AH710" i="4"/>
  <c r="AG710" i="4"/>
  <c r="AF710" i="4"/>
  <c r="AE710" i="4"/>
  <c r="AD710" i="4"/>
  <c r="AC710" i="4"/>
  <c r="AB710" i="4"/>
  <c r="AA710" i="4"/>
  <c r="AH709" i="4"/>
  <c r="AG709" i="4"/>
  <c r="AF709" i="4"/>
  <c r="AE709" i="4"/>
  <c r="AD709" i="4"/>
  <c r="AC709" i="4"/>
  <c r="AB709" i="4"/>
  <c r="AA709" i="4"/>
  <c r="AH708" i="4"/>
  <c r="AG708" i="4"/>
  <c r="AF708" i="4"/>
  <c r="AE708" i="4"/>
  <c r="AD708" i="4"/>
  <c r="AC708" i="4"/>
  <c r="AB708" i="4"/>
  <c r="AA708" i="4"/>
  <c r="AH707" i="4"/>
  <c r="AG707" i="4"/>
  <c r="AF707" i="4"/>
  <c r="AE707" i="4"/>
  <c r="AD707" i="4"/>
  <c r="AC707" i="4"/>
  <c r="AB707" i="4"/>
  <c r="AA707" i="4"/>
  <c r="AH706" i="4"/>
  <c r="AG706" i="4"/>
  <c r="AF706" i="4"/>
  <c r="AE706" i="4"/>
  <c r="AD706" i="4"/>
  <c r="AC706" i="4"/>
  <c r="AB706" i="4"/>
  <c r="AA706" i="4"/>
  <c r="AH705" i="4"/>
  <c r="AG705" i="4"/>
  <c r="AF705" i="4"/>
  <c r="AE705" i="4"/>
  <c r="AD705" i="4"/>
  <c r="AC705" i="4"/>
  <c r="AB705" i="4"/>
  <c r="AA705" i="4"/>
  <c r="AH704" i="4"/>
  <c r="AG704" i="4"/>
  <c r="AF704" i="4"/>
  <c r="AE704" i="4"/>
  <c r="AD704" i="4"/>
  <c r="AC704" i="4"/>
  <c r="AB704" i="4"/>
  <c r="AA704" i="4"/>
  <c r="AH703" i="4"/>
  <c r="AG703" i="4"/>
  <c r="AF703" i="4"/>
  <c r="AE703" i="4"/>
  <c r="AD703" i="4"/>
  <c r="AC703" i="4"/>
  <c r="AB703" i="4"/>
  <c r="AA703" i="4"/>
  <c r="AH702" i="4"/>
  <c r="AG702" i="4"/>
  <c r="AF702" i="4"/>
  <c r="AE702" i="4"/>
  <c r="AD702" i="4"/>
  <c r="AC702" i="4"/>
  <c r="AB702" i="4"/>
  <c r="AA702" i="4"/>
  <c r="AH701" i="4"/>
  <c r="AG701" i="4"/>
  <c r="AF701" i="4"/>
  <c r="AE701" i="4"/>
  <c r="AD701" i="4"/>
  <c r="AC701" i="4"/>
  <c r="AB701" i="4"/>
  <c r="AA701" i="4"/>
  <c r="AH700" i="4"/>
  <c r="AG700" i="4"/>
  <c r="AF700" i="4"/>
  <c r="AE700" i="4"/>
  <c r="AD700" i="4"/>
  <c r="AC700" i="4"/>
  <c r="AB700" i="4"/>
  <c r="AA700" i="4"/>
  <c r="AH699" i="4"/>
  <c r="AG699" i="4"/>
  <c r="AF699" i="4"/>
  <c r="AE699" i="4"/>
  <c r="AD699" i="4"/>
  <c r="AC699" i="4"/>
  <c r="AB699" i="4"/>
  <c r="AA699" i="4"/>
  <c r="AH698" i="4"/>
  <c r="AG698" i="4"/>
  <c r="AF698" i="4"/>
  <c r="AE698" i="4"/>
  <c r="AD698" i="4"/>
  <c r="AC698" i="4"/>
  <c r="AB698" i="4"/>
  <c r="AA698" i="4"/>
  <c r="AH697" i="4"/>
  <c r="AG697" i="4"/>
  <c r="AF697" i="4"/>
  <c r="AE697" i="4"/>
  <c r="AD697" i="4"/>
  <c r="AC697" i="4"/>
  <c r="AB697" i="4"/>
  <c r="AA697" i="4"/>
  <c r="AH696" i="4"/>
  <c r="AG696" i="4"/>
  <c r="AF696" i="4"/>
  <c r="AE696" i="4"/>
  <c r="AD696" i="4"/>
  <c r="AC696" i="4"/>
  <c r="AB696" i="4"/>
  <c r="AA696" i="4"/>
  <c r="AH695" i="4"/>
  <c r="AG695" i="4"/>
  <c r="AF695" i="4"/>
  <c r="AE695" i="4"/>
  <c r="AD695" i="4"/>
  <c r="AC695" i="4"/>
  <c r="AB695" i="4"/>
  <c r="AA695" i="4"/>
  <c r="AH694" i="4"/>
  <c r="AG694" i="4"/>
  <c r="AF694" i="4"/>
  <c r="AE694" i="4"/>
  <c r="AD694" i="4"/>
  <c r="AC694" i="4"/>
  <c r="AB694" i="4"/>
  <c r="AA694" i="4"/>
  <c r="AH693" i="4"/>
  <c r="AG693" i="4"/>
  <c r="AF693" i="4"/>
  <c r="AE693" i="4"/>
  <c r="AD693" i="4"/>
  <c r="AC693" i="4"/>
  <c r="AB693" i="4"/>
  <c r="AA693" i="4"/>
  <c r="AH692" i="4"/>
  <c r="AG692" i="4"/>
  <c r="AF692" i="4"/>
  <c r="AE692" i="4"/>
  <c r="AD692" i="4"/>
  <c r="AC692" i="4"/>
  <c r="AB692" i="4"/>
  <c r="AA692" i="4"/>
  <c r="AH691" i="4"/>
  <c r="AG691" i="4"/>
  <c r="AF691" i="4"/>
  <c r="AE691" i="4"/>
  <c r="AD691" i="4"/>
  <c r="AC691" i="4"/>
  <c r="AB691" i="4"/>
  <c r="AA691" i="4"/>
  <c r="AH690" i="4"/>
  <c r="AG690" i="4"/>
  <c r="AF690" i="4"/>
  <c r="AE690" i="4"/>
  <c r="AD690" i="4"/>
  <c r="AC690" i="4"/>
  <c r="AB690" i="4"/>
  <c r="AA690" i="4"/>
  <c r="AH689" i="4"/>
  <c r="AG689" i="4"/>
  <c r="AF689" i="4"/>
  <c r="AE689" i="4"/>
  <c r="AD689" i="4"/>
  <c r="AC689" i="4"/>
  <c r="AB689" i="4"/>
  <c r="AA689" i="4"/>
  <c r="AH688" i="4"/>
  <c r="AG688" i="4"/>
  <c r="AF688" i="4"/>
  <c r="AE688" i="4"/>
  <c r="AD688" i="4"/>
  <c r="AC688" i="4"/>
  <c r="AB688" i="4"/>
  <c r="AA688" i="4"/>
  <c r="AH687" i="4"/>
  <c r="AG687" i="4"/>
  <c r="AF687" i="4"/>
  <c r="AE687" i="4"/>
  <c r="AD687" i="4"/>
  <c r="AC687" i="4"/>
  <c r="AB687" i="4"/>
  <c r="AA687" i="4"/>
  <c r="AH686" i="4"/>
  <c r="AG686" i="4"/>
  <c r="AF686" i="4"/>
  <c r="AE686" i="4"/>
  <c r="AD686" i="4"/>
  <c r="AC686" i="4"/>
  <c r="AB686" i="4"/>
  <c r="AA686" i="4"/>
  <c r="AH685" i="4"/>
  <c r="AG685" i="4"/>
  <c r="AF685" i="4"/>
  <c r="AE685" i="4"/>
  <c r="AD685" i="4"/>
  <c r="AC685" i="4"/>
  <c r="AB685" i="4"/>
  <c r="AA685" i="4"/>
  <c r="AH684" i="4"/>
  <c r="AG684" i="4"/>
  <c r="AF684" i="4"/>
  <c r="AE684" i="4"/>
  <c r="AD684" i="4"/>
  <c r="AC684" i="4"/>
  <c r="AB684" i="4"/>
  <c r="AA684" i="4"/>
  <c r="AH683" i="4"/>
  <c r="AG683" i="4"/>
  <c r="AF683" i="4"/>
  <c r="AE683" i="4"/>
  <c r="AD683" i="4"/>
  <c r="AC683" i="4"/>
  <c r="AB683" i="4"/>
  <c r="AA683" i="4"/>
  <c r="AH682" i="4"/>
  <c r="AG682" i="4"/>
  <c r="AF682" i="4"/>
  <c r="AE682" i="4"/>
  <c r="AD682" i="4"/>
  <c r="AC682" i="4"/>
  <c r="AB682" i="4"/>
  <c r="AA682" i="4"/>
  <c r="AH681" i="4"/>
  <c r="AG681" i="4"/>
  <c r="AF681" i="4"/>
  <c r="AE681" i="4"/>
  <c r="AD681" i="4"/>
  <c r="AC681" i="4"/>
  <c r="AB681" i="4"/>
  <c r="AA681" i="4"/>
  <c r="AH680" i="4"/>
  <c r="AG680" i="4"/>
  <c r="AF680" i="4"/>
  <c r="AE680" i="4"/>
  <c r="AD680" i="4"/>
  <c r="AC680" i="4"/>
  <c r="AB680" i="4"/>
  <c r="AA680" i="4"/>
  <c r="AH679" i="4"/>
  <c r="AG679" i="4"/>
  <c r="AF679" i="4"/>
  <c r="AE679" i="4"/>
  <c r="AD679" i="4"/>
  <c r="AC679" i="4"/>
  <c r="AB679" i="4"/>
  <c r="AA679" i="4"/>
  <c r="AH678" i="4"/>
  <c r="AG678" i="4"/>
  <c r="AF678" i="4"/>
  <c r="AE678" i="4"/>
  <c r="AD678" i="4"/>
  <c r="AC678" i="4"/>
  <c r="AB678" i="4"/>
  <c r="AA678" i="4"/>
  <c r="AH677" i="4"/>
  <c r="AG677" i="4"/>
  <c r="AF677" i="4"/>
  <c r="AE677" i="4"/>
  <c r="AD677" i="4"/>
  <c r="AC677" i="4"/>
  <c r="AB677" i="4"/>
  <c r="AA677" i="4"/>
  <c r="AH676" i="4"/>
  <c r="AG676" i="4"/>
  <c r="AF676" i="4"/>
  <c r="AE676" i="4"/>
  <c r="AD676" i="4"/>
  <c r="AC676" i="4"/>
  <c r="AB676" i="4"/>
  <c r="AA676" i="4"/>
  <c r="AH675" i="4"/>
  <c r="AG675" i="4"/>
  <c r="AF675" i="4"/>
  <c r="AE675" i="4"/>
  <c r="AD675" i="4"/>
  <c r="AC675" i="4"/>
  <c r="AB675" i="4"/>
  <c r="AA675" i="4"/>
  <c r="AH674" i="4"/>
  <c r="AG674" i="4"/>
  <c r="AF674" i="4"/>
  <c r="AE674" i="4"/>
  <c r="AD674" i="4"/>
  <c r="AC674" i="4"/>
  <c r="AB674" i="4"/>
  <c r="AA674" i="4"/>
  <c r="AH673" i="4"/>
  <c r="AG673" i="4"/>
  <c r="AF673" i="4"/>
  <c r="AE673" i="4"/>
  <c r="AD673" i="4"/>
  <c r="AC673" i="4"/>
  <c r="AB673" i="4"/>
  <c r="AA673" i="4"/>
  <c r="AH672" i="4"/>
  <c r="AG672" i="4"/>
  <c r="AF672" i="4"/>
  <c r="AE672" i="4"/>
  <c r="AD672" i="4"/>
  <c r="AC672" i="4"/>
  <c r="AB672" i="4"/>
  <c r="AA672" i="4"/>
  <c r="AH671" i="4"/>
  <c r="AG671" i="4"/>
  <c r="AF671" i="4"/>
  <c r="AE671" i="4"/>
  <c r="AD671" i="4"/>
  <c r="AC671" i="4"/>
  <c r="AB671" i="4"/>
  <c r="AA671" i="4"/>
  <c r="AH670" i="4"/>
  <c r="AG670" i="4"/>
  <c r="AF670" i="4"/>
  <c r="AE670" i="4"/>
  <c r="AD670" i="4"/>
  <c r="AC670" i="4"/>
  <c r="AB670" i="4"/>
  <c r="AA670" i="4"/>
  <c r="AH669" i="4"/>
  <c r="AG669" i="4"/>
  <c r="AF669" i="4"/>
  <c r="AE669" i="4"/>
  <c r="AD669" i="4"/>
  <c r="AC669" i="4"/>
  <c r="AB669" i="4"/>
  <c r="AA669" i="4"/>
  <c r="AH668" i="4"/>
  <c r="AG668" i="4"/>
  <c r="AF668" i="4"/>
  <c r="AE668" i="4"/>
  <c r="AD668" i="4"/>
  <c r="AC668" i="4"/>
  <c r="AB668" i="4"/>
  <c r="AA668" i="4"/>
  <c r="AH667" i="4"/>
  <c r="AG667" i="4"/>
  <c r="AF667" i="4"/>
  <c r="AE667" i="4"/>
  <c r="AD667" i="4"/>
  <c r="AC667" i="4"/>
  <c r="AB667" i="4"/>
  <c r="AA667" i="4"/>
  <c r="AH666" i="4"/>
  <c r="AG666" i="4"/>
  <c r="AF666" i="4"/>
  <c r="AE666" i="4"/>
  <c r="AD666" i="4"/>
  <c r="AC666" i="4"/>
  <c r="AB666" i="4"/>
  <c r="AA666" i="4"/>
  <c r="AH665" i="4"/>
  <c r="AG665" i="4"/>
  <c r="AF665" i="4"/>
  <c r="AE665" i="4"/>
  <c r="AD665" i="4"/>
  <c r="AC665" i="4"/>
  <c r="AB665" i="4"/>
  <c r="AA665" i="4"/>
  <c r="AH664" i="4"/>
  <c r="AG664" i="4"/>
  <c r="AF664" i="4"/>
  <c r="AE664" i="4"/>
  <c r="AD664" i="4"/>
  <c r="AC664" i="4"/>
  <c r="AB664" i="4"/>
  <c r="AA664" i="4"/>
  <c r="AH663" i="4"/>
  <c r="AG663" i="4"/>
  <c r="AF663" i="4"/>
  <c r="AE663" i="4"/>
  <c r="AD663" i="4"/>
  <c r="AC663" i="4"/>
  <c r="AB663" i="4"/>
  <c r="AA663" i="4"/>
  <c r="AH662" i="4"/>
  <c r="AG662" i="4"/>
  <c r="AF662" i="4"/>
  <c r="AE662" i="4"/>
  <c r="AD662" i="4"/>
  <c r="AC662" i="4"/>
  <c r="AB662" i="4"/>
  <c r="AA662" i="4"/>
  <c r="AH661" i="4"/>
  <c r="AG661" i="4"/>
  <c r="AF661" i="4"/>
  <c r="AE661" i="4"/>
  <c r="AD661" i="4"/>
  <c r="AC661" i="4"/>
  <c r="AB661" i="4"/>
  <c r="AA661" i="4"/>
  <c r="AH660" i="4"/>
  <c r="AG660" i="4"/>
  <c r="AF660" i="4"/>
  <c r="AE660" i="4"/>
  <c r="AD660" i="4"/>
  <c r="AC660" i="4"/>
  <c r="AB660" i="4"/>
  <c r="AA660" i="4"/>
  <c r="AH659" i="4"/>
  <c r="AG659" i="4"/>
  <c r="AF659" i="4"/>
  <c r="AE659" i="4"/>
  <c r="AD659" i="4"/>
  <c r="AC659" i="4"/>
  <c r="AB659" i="4"/>
  <c r="AA659" i="4"/>
  <c r="AH658" i="4"/>
  <c r="AG658" i="4"/>
  <c r="AF658" i="4"/>
  <c r="AE658" i="4"/>
  <c r="AD658" i="4"/>
  <c r="AC658" i="4"/>
  <c r="AB658" i="4"/>
  <c r="AA658" i="4"/>
  <c r="AH657" i="4"/>
  <c r="AG657" i="4"/>
  <c r="AF657" i="4"/>
  <c r="AE657" i="4"/>
  <c r="AD657" i="4"/>
  <c r="AC657" i="4"/>
  <c r="AB657" i="4"/>
  <c r="AA657" i="4"/>
  <c r="AH656" i="4"/>
  <c r="AG656" i="4"/>
  <c r="AF656" i="4"/>
  <c r="AE656" i="4"/>
  <c r="AD656" i="4"/>
  <c r="AC656" i="4"/>
  <c r="AB656" i="4"/>
  <c r="AA656" i="4"/>
  <c r="AH655" i="4"/>
  <c r="AG655" i="4"/>
  <c r="AF655" i="4"/>
  <c r="AE655" i="4"/>
  <c r="AD655" i="4"/>
  <c r="AC655" i="4"/>
  <c r="AB655" i="4"/>
  <c r="AA655" i="4"/>
  <c r="AH654" i="4"/>
  <c r="AG654" i="4"/>
  <c r="AF654" i="4"/>
  <c r="AE654" i="4"/>
  <c r="AD654" i="4"/>
  <c r="AC654" i="4"/>
  <c r="AB654" i="4"/>
  <c r="AA654" i="4"/>
  <c r="AH653" i="4"/>
  <c r="AG653" i="4"/>
  <c r="AF653" i="4"/>
  <c r="AE653" i="4"/>
  <c r="AD653" i="4"/>
  <c r="AC653" i="4"/>
  <c r="AB653" i="4"/>
  <c r="AA653" i="4"/>
  <c r="AH652" i="4"/>
  <c r="AG652" i="4"/>
  <c r="AF652" i="4"/>
  <c r="AE652" i="4"/>
  <c r="AD652" i="4"/>
  <c r="AC652" i="4"/>
  <c r="AB652" i="4"/>
  <c r="AA652" i="4"/>
  <c r="AH651" i="4"/>
  <c r="AG651" i="4"/>
  <c r="AF651" i="4"/>
  <c r="AE651" i="4"/>
  <c r="AD651" i="4"/>
  <c r="AC651" i="4"/>
  <c r="AB651" i="4"/>
  <c r="AA651" i="4"/>
  <c r="AH650" i="4"/>
  <c r="AG650" i="4"/>
  <c r="AF650" i="4"/>
  <c r="AE650" i="4"/>
  <c r="AD650" i="4"/>
  <c r="AC650" i="4"/>
  <c r="AB650" i="4"/>
  <c r="AA650" i="4"/>
  <c r="AH649" i="4"/>
  <c r="AG649" i="4"/>
  <c r="AF649" i="4"/>
  <c r="AE649" i="4"/>
  <c r="AD649" i="4"/>
  <c r="AC649" i="4"/>
  <c r="AB649" i="4"/>
  <c r="AA649" i="4"/>
  <c r="AH648" i="4"/>
  <c r="AG648" i="4"/>
  <c r="AF648" i="4"/>
  <c r="AE648" i="4"/>
  <c r="AD648" i="4"/>
  <c r="AC648" i="4"/>
  <c r="AB648" i="4"/>
  <c r="AA648" i="4"/>
  <c r="AH647" i="4"/>
  <c r="AG647" i="4"/>
  <c r="AF647" i="4"/>
  <c r="AE647" i="4"/>
  <c r="AD647" i="4"/>
  <c r="AC647" i="4"/>
  <c r="AB647" i="4"/>
  <c r="AA647" i="4"/>
  <c r="AH646" i="4"/>
  <c r="AG646" i="4"/>
  <c r="AF646" i="4"/>
  <c r="AE646" i="4"/>
  <c r="AD646" i="4"/>
  <c r="AC646" i="4"/>
  <c r="AB646" i="4"/>
  <c r="AA646" i="4"/>
  <c r="AH645" i="4"/>
  <c r="AG645" i="4"/>
  <c r="AF645" i="4"/>
  <c r="AE645" i="4"/>
  <c r="AD645" i="4"/>
  <c r="AC645" i="4"/>
  <c r="AB645" i="4"/>
  <c r="AA645" i="4"/>
  <c r="AH644" i="4"/>
  <c r="AG644" i="4"/>
  <c r="AF644" i="4"/>
  <c r="AE644" i="4"/>
  <c r="AD644" i="4"/>
  <c r="AC644" i="4"/>
  <c r="AB644" i="4"/>
  <c r="AA644" i="4"/>
  <c r="AH643" i="4"/>
  <c r="AG643" i="4"/>
  <c r="AF643" i="4"/>
  <c r="AE643" i="4"/>
  <c r="AD643" i="4"/>
  <c r="AC643" i="4"/>
  <c r="AB643" i="4"/>
  <c r="AA643" i="4"/>
  <c r="AH642" i="4"/>
  <c r="AG642" i="4"/>
  <c r="AF642" i="4"/>
  <c r="AE642" i="4"/>
  <c r="AD642" i="4"/>
  <c r="AC642" i="4"/>
  <c r="AB642" i="4"/>
  <c r="AA642" i="4"/>
  <c r="AH641" i="4"/>
  <c r="AG641" i="4"/>
  <c r="AF641" i="4"/>
  <c r="AE641" i="4"/>
  <c r="AD641" i="4"/>
  <c r="AC641" i="4"/>
  <c r="AB641" i="4"/>
  <c r="AA641" i="4"/>
  <c r="AH640" i="4"/>
  <c r="AG640" i="4"/>
  <c r="AF640" i="4"/>
  <c r="AE640" i="4"/>
  <c r="AD640" i="4"/>
  <c r="AC640" i="4"/>
  <c r="AB640" i="4"/>
  <c r="AA640" i="4"/>
  <c r="AH639" i="4"/>
  <c r="AG639" i="4"/>
  <c r="AF639" i="4"/>
  <c r="AE639" i="4"/>
  <c r="AD639" i="4"/>
  <c r="AC639" i="4"/>
  <c r="AB639" i="4"/>
  <c r="AA639" i="4"/>
  <c r="AH638" i="4"/>
  <c r="AG638" i="4"/>
  <c r="AF638" i="4"/>
  <c r="AE638" i="4"/>
  <c r="AD638" i="4"/>
  <c r="AC638" i="4"/>
  <c r="AB638" i="4"/>
  <c r="AA638" i="4"/>
  <c r="AH637" i="4"/>
  <c r="AG637" i="4"/>
  <c r="AF637" i="4"/>
  <c r="AE637" i="4"/>
  <c r="AD637" i="4"/>
  <c r="AC637" i="4"/>
  <c r="AB637" i="4"/>
  <c r="AA637" i="4"/>
  <c r="AH636" i="4"/>
  <c r="AG636" i="4"/>
  <c r="AF636" i="4"/>
  <c r="AE636" i="4"/>
  <c r="AD636" i="4"/>
  <c r="AC636" i="4"/>
  <c r="AB636" i="4"/>
  <c r="AA636" i="4"/>
  <c r="AH635" i="4"/>
  <c r="AG635" i="4"/>
  <c r="AF635" i="4"/>
  <c r="AE635" i="4"/>
  <c r="AD635" i="4"/>
  <c r="AC635" i="4"/>
  <c r="AB635" i="4"/>
  <c r="AA635" i="4"/>
  <c r="AH634" i="4"/>
  <c r="AG634" i="4"/>
  <c r="AF634" i="4"/>
  <c r="AE634" i="4"/>
  <c r="AD634" i="4"/>
  <c r="AC634" i="4"/>
  <c r="AB634" i="4"/>
  <c r="AA634" i="4"/>
  <c r="AH633" i="4"/>
  <c r="AG633" i="4"/>
  <c r="AF633" i="4"/>
  <c r="AE633" i="4"/>
  <c r="AD633" i="4"/>
  <c r="AC633" i="4"/>
  <c r="AB633" i="4"/>
  <c r="AA633" i="4"/>
  <c r="AH632" i="4"/>
  <c r="AG632" i="4"/>
  <c r="AF632" i="4"/>
  <c r="AE632" i="4"/>
  <c r="AD632" i="4"/>
  <c r="AC632" i="4"/>
  <c r="AB632" i="4"/>
  <c r="AA632" i="4"/>
  <c r="AH631" i="4"/>
  <c r="AG631" i="4"/>
  <c r="AF631" i="4"/>
  <c r="AE631" i="4"/>
  <c r="AD631" i="4"/>
  <c r="AC631" i="4"/>
  <c r="AB631" i="4"/>
  <c r="AA631" i="4"/>
  <c r="AH630" i="4"/>
  <c r="AG630" i="4"/>
  <c r="AF630" i="4"/>
  <c r="AE630" i="4"/>
  <c r="AD630" i="4"/>
  <c r="AC630" i="4"/>
  <c r="AB630" i="4"/>
  <c r="AA630" i="4"/>
  <c r="AH629" i="4"/>
  <c r="AG629" i="4"/>
  <c r="AF629" i="4"/>
  <c r="AE629" i="4"/>
  <c r="AD629" i="4"/>
  <c r="AC629" i="4"/>
  <c r="AB629" i="4"/>
  <c r="AA629" i="4"/>
  <c r="AH628" i="4"/>
  <c r="AG628" i="4"/>
  <c r="AF628" i="4"/>
  <c r="AE628" i="4"/>
  <c r="AD628" i="4"/>
  <c r="AC628" i="4"/>
  <c r="AB628" i="4"/>
  <c r="AA628" i="4"/>
  <c r="AH627" i="4"/>
  <c r="AG627" i="4"/>
  <c r="AF627" i="4"/>
  <c r="AE627" i="4"/>
  <c r="AD627" i="4"/>
  <c r="AC627" i="4"/>
  <c r="AB627" i="4"/>
  <c r="AA627" i="4"/>
  <c r="AH626" i="4"/>
  <c r="AG626" i="4"/>
  <c r="AF626" i="4"/>
  <c r="AE626" i="4"/>
  <c r="AD626" i="4"/>
  <c r="AC626" i="4"/>
  <c r="AB626" i="4"/>
  <c r="AA626" i="4"/>
  <c r="AH625" i="4"/>
  <c r="AG625" i="4"/>
  <c r="AF625" i="4"/>
  <c r="AE625" i="4"/>
  <c r="AD625" i="4"/>
  <c r="AC625" i="4"/>
  <c r="AB625" i="4"/>
  <c r="AA625" i="4"/>
  <c r="AH624" i="4"/>
  <c r="AG624" i="4"/>
  <c r="AF624" i="4"/>
  <c r="AE624" i="4"/>
  <c r="AD624" i="4"/>
  <c r="AC624" i="4"/>
  <c r="AB624" i="4"/>
  <c r="AA624" i="4"/>
  <c r="AH623" i="4"/>
  <c r="AG623" i="4"/>
  <c r="AF623" i="4"/>
  <c r="AE623" i="4"/>
  <c r="AD623" i="4"/>
  <c r="AC623" i="4"/>
  <c r="AB623" i="4"/>
  <c r="AA623" i="4"/>
  <c r="AH622" i="4"/>
  <c r="AG622" i="4"/>
  <c r="AF622" i="4"/>
  <c r="AE622" i="4"/>
  <c r="AD622" i="4"/>
  <c r="AC622" i="4"/>
  <c r="AB622" i="4"/>
  <c r="AA622" i="4"/>
  <c r="AH621" i="4"/>
  <c r="AG621" i="4"/>
  <c r="AF621" i="4"/>
  <c r="AE621" i="4"/>
  <c r="AD621" i="4"/>
  <c r="AC621" i="4"/>
  <c r="AB621" i="4"/>
  <c r="AA621" i="4"/>
  <c r="AH620" i="4"/>
  <c r="AG620" i="4"/>
  <c r="AF620" i="4"/>
  <c r="AE620" i="4"/>
  <c r="AD620" i="4"/>
  <c r="AC620" i="4"/>
  <c r="AB620" i="4"/>
  <c r="AA620" i="4"/>
  <c r="AH619" i="4"/>
  <c r="AG619" i="4"/>
  <c r="AF619" i="4"/>
  <c r="AE619" i="4"/>
  <c r="AD619" i="4"/>
  <c r="AC619" i="4"/>
  <c r="AB619" i="4"/>
  <c r="AA619" i="4"/>
  <c r="AH618" i="4"/>
  <c r="AG618" i="4"/>
  <c r="AF618" i="4"/>
  <c r="AE618" i="4"/>
  <c r="AD618" i="4"/>
  <c r="AC618" i="4"/>
  <c r="AB618" i="4"/>
  <c r="AA618" i="4"/>
  <c r="AH617" i="4"/>
  <c r="AG617" i="4"/>
  <c r="AF617" i="4"/>
  <c r="AE617" i="4"/>
  <c r="AD617" i="4"/>
  <c r="AC617" i="4"/>
  <c r="AB617" i="4"/>
  <c r="AA617" i="4"/>
  <c r="AH616" i="4"/>
  <c r="AG616" i="4"/>
  <c r="AF616" i="4"/>
  <c r="AE616" i="4"/>
  <c r="AD616" i="4"/>
  <c r="AC616" i="4"/>
  <c r="AB616" i="4"/>
  <c r="AA616" i="4"/>
  <c r="AH615" i="4"/>
  <c r="AG615" i="4"/>
  <c r="AF615" i="4"/>
  <c r="AE615" i="4"/>
  <c r="AD615" i="4"/>
  <c r="AC615" i="4"/>
  <c r="AB615" i="4"/>
  <c r="AA615" i="4"/>
  <c r="AH614" i="4"/>
  <c r="AG614" i="4"/>
  <c r="AF614" i="4"/>
  <c r="AE614" i="4"/>
  <c r="AD614" i="4"/>
  <c r="AC614" i="4"/>
  <c r="AB614" i="4"/>
  <c r="AA614" i="4"/>
  <c r="AH613" i="4"/>
  <c r="AG613" i="4"/>
  <c r="AF613" i="4"/>
  <c r="AE613" i="4"/>
  <c r="AD613" i="4"/>
  <c r="AC613" i="4"/>
  <c r="AB613" i="4"/>
  <c r="AA613" i="4"/>
  <c r="AH612" i="4"/>
  <c r="AG612" i="4"/>
  <c r="AF612" i="4"/>
  <c r="AE612" i="4"/>
  <c r="AD612" i="4"/>
  <c r="AC612" i="4"/>
  <c r="AB612" i="4"/>
  <c r="AA612" i="4"/>
  <c r="AH611" i="4"/>
  <c r="AG611" i="4"/>
  <c r="AF611" i="4"/>
  <c r="AE611" i="4"/>
  <c r="AD611" i="4"/>
  <c r="AC611" i="4"/>
  <c r="AB611" i="4"/>
  <c r="AA611" i="4"/>
  <c r="AH610" i="4"/>
  <c r="AG610" i="4"/>
  <c r="AF610" i="4"/>
  <c r="AE610" i="4"/>
  <c r="AD610" i="4"/>
  <c r="AC610" i="4"/>
  <c r="AB610" i="4"/>
  <c r="AA610" i="4"/>
  <c r="AH609" i="4"/>
  <c r="AG609" i="4"/>
  <c r="AF609" i="4"/>
  <c r="AE609" i="4"/>
  <c r="AD609" i="4"/>
  <c r="AC609" i="4"/>
  <c r="AB609" i="4"/>
  <c r="AA609" i="4"/>
  <c r="AH608" i="4"/>
  <c r="AG608" i="4"/>
  <c r="AF608" i="4"/>
  <c r="AE608" i="4"/>
  <c r="AD608" i="4"/>
  <c r="AC608" i="4"/>
  <c r="AB608" i="4"/>
  <c r="AA608" i="4"/>
  <c r="AH607" i="4"/>
  <c r="AG607" i="4"/>
  <c r="AF607" i="4"/>
  <c r="AE607" i="4"/>
  <c r="AD607" i="4"/>
  <c r="AC607" i="4"/>
  <c r="AB607" i="4"/>
  <c r="AA607" i="4"/>
  <c r="AH606" i="4"/>
  <c r="AG606" i="4"/>
  <c r="AF606" i="4"/>
  <c r="AE606" i="4"/>
  <c r="AD606" i="4"/>
  <c r="AC606" i="4"/>
  <c r="AB606" i="4"/>
  <c r="AA606" i="4"/>
  <c r="AH605" i="4"/>
  <c r="AG605" i="4"/>
  <c r="AF605" i="4"/>
  <c r="AE605" i="4"/>
  <c r="AD605" i="4"/>
  <c r="AC605" i="4"/>
  <c r="AB605" i="4"/>
  <c r="AA605" i="4"/>
  <c r="AH604" i="4"/>
  <c r="AG604" i="4"/>
  <c r="AF604" i="4"/>
  <c r="AE604" i="4"/>
  <c r="AD604" i="4"/>
  <c r="AC604" i="4"/>
  <c r="AB604" i="4"/>
  <c r="AA604" i="4"/>
  <c r="AH603" i="4"/>
  <c r="AG603" i="4"/>
  <c r="AF603" i="4"/>
  <c r="AE603" i="4"/>
  <c r="AD603" i="4"/>
  <c r="AC603" i="4"/>
  <c r="AB603" i="4"/>
  <c r="AA603" i="4"/>
  <c r="AH602" i="4"/>
  <c r="AG602" i="4"/>
  <c r="AF602" i="4"/>
  <c r="AE602" i="4"/>
  <c r="AD602" i="4"/>
  <c r="AC602" i="4"/>
  <c r="AB602" i="4"/>
  <c r="AA602" i="4"/>
  <c r="AH601" i="4"/>
  <c r="AG601" i="4"/>
  <c r="AF601" i="4"/>
  <c r="AE601" i="4"/>
  <c r="AD601" i="4"/>
  <c r="AC601" i="4"/>
  <c r="AB601" i="4"/>
  <c r="AA601" i="4"/>
  <c r="AH600" i="4"/>
  <c r="AG600" i="4"/>
  <c r="AF600" i="4"/>
  <c r="AE600" i="4"/>
  <c r="AD600" i="4"/>
  <c r="AC600" i="4"/>
  <c r="AB600" i="4"/>
  <c r="AA600" i="4"/>
  <c r="AH599" i="4"/>
  <c r="AG599" i="4"/>
  <c r="AF599" i="4"/>
  <c r="AE599" i="4"/>
  <c r="AD599" i="4"/>
  <c r="AC599" i="4"/>
  <c r="AB599" i="4"/>
  <c r="AA599" i="4"/>
  <c r="AH598" i="4"/>
  <c r="AG598" i="4"/>
  <c r="AF598" i="4"/>
  <c r="AE598" i="4"/>
  <c r="AD598" i="4"/>
  <c r="AC598" i="4"/>
  <c r="AB598" i="4"/>
  <c r="AA598" i="4"/>
  <c r="AH597" i="4"/>
  <c r="AG597" i="4"/>
  <c r="AF597" i="4"/>
  <c r="AE597" i="4"/>
  <c r="AD597" i="4"/>
  <c r="AC597" i="4"/>
  <c r="AB597" i="4"/>
  <c r="AA597" i="4"/>
  <c r="AH596" i="4"/>
  <c r="AG596" i="4"/>
  <c r="AF596" i="4"/>
  <c r="AE596" i="4"/>
  <c r="AD596" i="4"/>
  <c r="AC596" i="4"/>
  <c r="AB596" i="4"/>
  <c r="AA596" i="4"/>
  <c r="AH595" i="4"/>
  <c r="AG595" i="4"/>
  <c r="AF595" i="4"/>
  <c r="AE595" i="4"/>
  <c r="AD595" i="4"/>
  <c r="AC595" i="4"/>
  <c r="AB595" i="4"/>
  <c r="AA595" i="4"/>
  <c r="AH594" i="4"/>
  <c r="AG594" i="4"/>
  <c r="AF594" i="4"/>
  <c r="AE594" i="4"/>
  <c r="AD594" i="4"/>
  <c r="AC594" i="4"/>
  <c r="AB594" i="4"/>
  <c r="AA594" i="4"/>
  <c r="AH593" i="4"/>
  <c r="AG593" i="4"/>
  <c r="AF593" i="4"/>
  <c r="AE593" i="4"/>
  <c r="AD593" i="4"/>
  <c r="AC593" i="4"/>
  <c r="AB593" i="4"/>
  <c r="AA593" i="4"/>
  <c r="AH592" i="4"/>
  <c r="AG592" i="4"/>
  <c r="AF592" i="4"/>
  <c r="AE592" i="4"/>
  <c r="AD592" i="4"/>
  <c r="AC592" i="4"/>
  <c r="AB592" i="4"/>
  <c r="AA592" i="4"/>
  <c r="AH591" i="4"/>
  <c r="AG591" i="4"/>
  <c r="AF591" i="4"/>
  <c r="AE591" i="4"/>
  <c r="AD591" i="4"/>
  <c r="AC591" i="4"/>
  <c r="AB591" i="4"/>
  <c r="AA591" i="4"/>
  <c r="AH590" i="4"/>
  <c r="AG590" i="4"/>
  <c r="AF590" i="4"/>
  <c r="AE590" i="4"/>
  <c r="AD590" i="4"/>
  <c r="AC590" i="4"/>
  <c r="AB590" i="4"/>
  <c r="AA590" i="4"/>
  <c r="AH589" i="4"/>
  <c r="AG589" i="4"/>
  <c r="AF589" i="4"/>
  <c r="AE589" i="4"/>
  <c r="AD589" i="4"/>
  <c r="AC589" i="4"/>
  <c r="AB589" i="4"/>
  <c r="AA589" i="4"/>
  <c r="AH588" i="4"/>
  <c r="AG588" i="4"/>
  <c r="AF588" i="4"/>
  <c r="AE588" i="4"/>
  <c r="AD588" i="4"/>
  <c r="AC588" i="4"/>
  <c r="AB588" i="4"/>
  <c r="AA588" i="4"/>
  <c r="AH587" i="4"/>
  <c r="AG587" i="4"/>
  <c r="AF587" i="4"/>
  <c r="AE587" i="4"/>
  <c r="AD587" i="4"/>
  <c r="AC587" i="4"/>
  <c r="AB587" i="4"/>
  <c r="AA587" i="4"/>
  <c r="AH586" i="4"/>
  <c r="AG586" i="4"/>
  <c r="AF586" i="4"/>
  <c r="AE586" i="4"/>
  <c r="AD586" i="4"/>
  <c r="AC586" i="4"/>
  <c r="AB586" i="4"/>
  <c r="AA586" i="4"/>
  <c r="AH585" i="4"/>
  <c r="AG585" i="4"/>
  <c r="AF585" i="4"/>
  <c r="AE585" i="4"/>
  <c r="AD585" i="4"/>
  <c r="AC585" i="4"/>
  <c r="AB585" i="4"/>
  <c r="AA585" i="4"/>
  <c r="AH584" i="4"/>
  <c r="AG584" i="4"/>
  <c r="AF584" i="4"/>
  <c r="AE584" i="4"/>
  <c r="AD584" i="4"/>
  <c r="AC584" i="4"/>
  <c r="AB584" i="4"/>
  <c r="AA584" i="4"/>
  <c r="AH583" i="4"/>
  <c r="AG583" i="4"/>
  <c r="AF583" i="4"/>
  <c r="AE583" i="4"/>
  <c r="AD583" i="4"/>
  <c r="AC583" i="4"/>
  <c r="AB583" i="4"/>
  <c r="AA583" i="4"/>
  <c r="AH582" i="4"/>
  <c r="AG582" i="4"/>
  <c r="AF582" i="4"/>
  <c r="AE582" i="4"/>
  <c r="AD582" i="4"/>
  <c r="AC582" i="4"/>
  <c r="AB582" i="4"/>
  <c r="AA582" i="4"/>
  <c r="AH581" i="4"/>
  <c r="AG581" i="4"/>
  <c r="AF581" i="4"/>
  <c r="AE581" i="4"/>
  <c r="AD581" i="4"/>
  <c r="AC581" i="4"/>
  <c r="AB581" i="4"/>
  <c r="AA581" i="4"/>
  <c r="AH580" i="4"/>
  <c r="AG580" i="4"/>
  <c r="AF580" i="4"/>
  <c r="AE580" i="4"/>
  <c r="AD580" i="4"/>
  <c r="AC580" i="4"/>
  <c r="AB580" i="4"/>
  <c r="AA580" i="4"/>
  <c r="AH579" i="4"/>
  <c r="AG579" i="4"/>
  <c r="AF579" i="4"/>
  <c r="AE579" i="4"/>
  <c r="AD579" i="4"/>
  <c r="AC579" i="4"/>
  <c r="AB579" i="4"/>
  <c r="AA579" i="4"/>
  <c r="AH578" i="4"/>
  <c r="AG578" i="4"/>
  <c r="AF578" i="4"/>
  <c r="AE578" i="4"/>
  <c r="AD578" i="4"/>
  <c r="AC578" i="4"/>
  <c r="AB578" i="4"/>
  <c r="AA578" i="4"/>
  <c r="AH577" i="4"/>
  <c r="AG577" i="4"/>
  <c r="AF577" i="4"/>
  <c r="AE577" i="4"/>
  <c r="AD577" i="4"/>
  <c r="AC577" i="4"/>
  <c r="AB577" i="4"/>
  <c r="AA577" i="4"/>
  <c r="AH576" i="4"/>
  <c r="AG576" i="4"/>
  <c r="AF576" i="4"/>
  <c r="AE576" i="4"/>
  <c r="AD576" i="4"/>
  <c r="AC576" i="4"/>
  <c r="AB576" i="4"/>
  <c r="AA576" i="4"/>
  <c r="AH575" i="4"/>
  <c r="AG575" i="4"/>
  <c r="AF575" i="4"/>
  <c r="AE575" i="4"/>
  <c r="AD575" i="4"/>
  <c r="AC575" i="4"/>
  <c r="AB575" i="4"/>
  <c r="AA575" i="4"/>
  <c r="AH574" i="4"/>
  <c r="AG574" i="4"/>
  <c r="AF574" i="4"/>
  <c r="AE574" i="4"/>
  <c r="AD574" i="4"/>
  <c r="AC574" i="4"/>
  <c r="AB574" i="4"/>
  <c r="AA574" i="4"/>
  <c r="AH573" i="4"/>
  <c r="AG573" i="4"/>
  <c r="AF573" i="4"/>
  <c r="AE573" i="4"/>
  <c r="AD573" i="4"/>
  <c r="AC573" i="4"/>
  <c r="AB573" i="4"/>
  <c r="AA573" i="4"/>
  <c r="AH572" i="4"/>
  <c r="AG572" i="4"/>
  <c r="AF572" i="4"/>
  <c r="AE572" i="4"/>
  <c r="AD572" i="4"/>
  <c r="AC572" i="4"/>
  <c r="AB572" i="4"/>
  <c r="AA572" i="4"/>
  <c r="AH571" i="4"/>
  <c r="AG571" i="4"/>
  <c r="AF571" i="4"/>
  <c r="AE571" i="4"/>
  <c r="AD571" i="4"/>
  <c r="AC571" i="4"/>
  <c r="AB571" i="4"/>
  <c r="AA571" i="4"/>
  <c r="AH570" i="4"/>
  <c r="AG570" i="4"/>
  <c r="AF570" i="4"/>
  <c r="AE570" i="4"/>
  <c r="AD570" i="4"/>
  <c r="AC570" i="4"/>
  <c r="AB570" i="4"/>
  <c r="AA570" i="4"/>
  <c r="AH569" i="4"/>
  <c r="AG569" i="4"/>
  <c r="AF569" i="4"/>
  <c r="AE569" i="4"/>
  <c r="AD569" i="4"/>
  <c r="AC569" i="4"/>
  <c r="AB569" i="4"/>
  <c r="AA569" i="4"/>
  <c r="AH568" i="4"/>
  <c r="AG568" i="4"/>
  <c r="AF568" i="4"/>
  <c r="AE568" i="4"/>
  <c r="AD568" i="4"/>
  <c r="AC568" i="4"/>
  <c r="AB568" i="4"/>
  <c r="AA568" i="4"/>
  <c r="AH567" i="4"/>
  <c r="AG567" i="4"/>
  <c r="AF567" i="4"/>
  <c r="AE567" i="4"/>
  <c r="AD567" i="4"/>
  <c r="AC567" i="4"/>
  <c r="AB567" i="4"/>
  <c r="AA567" i="4"/>
  <c r="AH566" i="4"/>
  <c r="AG566" i="4"/>
  <c r="AF566" i="4"/>
  <c r="AE566" i="4"/>
  <c r="AD566" i="4"/>
  <c r="AC566" i="4"/>
  <c r="AB566" i="4"/>
  <c r="AA566" i="4"/>
  <c r="AH565" i="4"/>
  <c r="AG565" i="4"/>
  <c r="AF565" i="4"/>
  <c r="AE565" i="4"/>
  <c r="AD565" i="4"/>
  <c r="AC565" i="4"/>
  <c r="AB565" i="4"/>
  <c r="AA565" i="4"/>
  <c r="AH564" i="4"/>
  <c r="AG564" i="4"/>
  <c r="AF564" i="4"/>
  <c r="AE564" i="4"/>
  <c r="AD564" i="4"/>
  <c r="AC564" i="4"/>
  <c r="AB564" i="4"/>
  <c r="AA564" i="4"/>
  <c r="AH563" i="4"/>
  <c r="AG563" i="4"/>
  <c r="AF563" i="4"/>
  <c r="AE563" i="4"/>
  <c r="AD563" i="4"/>
  <c r="AC563" i="4"/>
  <c r="AB563" i="4"/>
  <c r="AA563" i="4"/>
  <c r="AH562" i="4"/>
  <c r="AG562" i="4"/>
  <c r="AF562" i="4"/>
  <c r="AE562" i="4"/>
  <c r="AD562" i="4"/>
  <c r="AC562" i="4"/>
  <c r="AB562" i="4"/>
  <c r="AA562" i="4"/>
  <c r="AH561" i="4"/>
  <c r="AG561" i="4"/>
  <c r="AF561" i="4"/>
  <c r="AE561" i="4"/>
  <c r="AD561" i="4"/>
  <c r="AC561" i="4"/>
  <c r="AB561" i="4"/>
  <c r="AA561" i="4"/>
  <c r="AH560" i="4"/>
  <c r="AG560" i="4"/>
  <c r="AF560" i="4"/>
  <c r="AE560" i="4"/>
  <c r="AD560" i="4"/>
  <c r="AC560" i="4"/>
  <c r="AB560" i="4"/>
  <c r="AA560" i="4"/>
  <c r="AH559" i="4"/>
  <c r="AG559" i="4"/>
  <c r="AF559" i="4"/>
  <c r="AE559" i="4"/>
  <c r="AD559" i="4"/>
  <c r="AC559" i="4"/>
  <c r="AB559" i="4"/>
  <c r="AA559" i="4"/>
  <c r="AH558" i="4"/>
  <c r="AG558" i="4"/>
  <c r="AF558" i="4"/>
  <c r="AE558" i="4"/>
  <c r="AD558" i="4"/>
  <c r="AC558" i="4"/>
  <c r="AB558" i="4"/>
  <c r="AA558" i="4"/>
  <c r="AH557" i="4"/>
  <c r="AG557" i="4"/>
  <c r="AF557" i="4"/>
  <c r="AE557" i="4"/>
  <c r="AD557" i="4"/>
  <c r="AC557" i="4"/>
  <c r="AB557" i="4"/>
  <c r="AA557" i="4"/>
  <c r="AH556" i="4"/>
  <c r="AG556" i="4"/>
  <c r="AF556" i="4"/>
  <c r="AE556" i="4"/>
  <c r="AD556" i="4"/>
  <c r="AC556" i="4"/>
  <c r="AB556" i="4"/>
  <c r="AA556" i="4"/>
  <c r="AH555" i="4"/>
  <c r="AG555" i="4"/>
  <c r="AF555" i="4"/>
  <c r="AE555" i="4"/>
  <c r="AD555" i="4"/>
  <c r="AC555" i="4"/>
  <c r="AB555" i="4"/>
  <c r="AA555" i="4"/>
  <c r="AH554" i="4"/>
  <c r="AG554" i="4"/>
  <c r="AF554" i="4"/>
  <c r="AE554" i="4"/>
  <c r="AD554" i="4"/>
  <c r="AC554" i="4"/>
  <c r="AB554" i="4"/>
  <c r="AA554" i="4"/>
  <c r="AH553" i="4"/>
  <c r="AG553" i="4"/>
  <c r="AF553" i="4"/>
  <c r="AE553" i="4"/>
  <c r="AD553" i="4"/>
  <c r="AC553" i="4"/>
  <c r="AB553" i="4"/>
  <c r="AA553" i="4"/>
  <c r="AH552" i="4"/>
  <c r="AG552" i="4"/>
  <c r="AF552" i="4"/>
  <c r="AE552" i="4"/>
  <c r="AD552" i="4"/>
  <c r="AC552" i="4"/>
  <c r="AB552" i="4"/>
  <c r="AA552" i="4"/>
  <c r="AH551" i="4"/>
  <c r="AG551" i="4"/>
  <c r="AF551" i="4"/>
  <c r="AE551" i="4"/>
  <c r="AD551" i="4"/>
  <c r="AC551" i="4"/>
  <c r="AB551" i="4"/>
  <c r="AA551" i="4"/>
  <c r="AH550" i="4"/>
  <c r="AG550" i="4"/>
  <c r="AF550" i="4"/>
  <c r="AE550" i="4"/>
  <c r="AD550" i="4"/>
  <c r="AC550" i="4"/>
  <c r="AB550" i="4"/>
  <c r="AA550" i="4"/>
  <c r="AH549" i="4"/>
  <c r="AG549" i="4"/>
  <c r="AF549" i="4"/>
  <c r="AE549" i="4"/>
  <c r="AD549" i="4"/>
  <c r="AC549" i="4"/>
  <c r="AB549" i="4"/>
  <c r="AA549" i="4"/>
  <c r="AH548" i="4"/>
  <c r="AG548" i="4"/>
  <c r="AF548" i="4"/>
  <c r="AE548" i="4"/>
  <c r="AD548" i="4"/>
  <c r="AC548" i="4"/>
  <c r="AB548" i="4"/>
  <c r="AA548" i="4"/>
  <c r="AH547" i="4"/>
  <c r="AG547" i="4"/>
  <c r="AF547" i="4"/>
  <c r="AE547" i="4"/>
  <c r="AD547" i="4"/>
  <c r="AC547" i="4"/>
  <c r="AB547" i="4"/>
  <c r="AA547" i="4"/>
  <c r="AH546" i="4"/>
  <c r="AG546" i="4"/>
  <c r="AF546" i="4"/>
  <c r="AE546" i="4"/>
  <c r="AD546" i="4"/>
  <c r="AC546" i="4"/>
  <c r="AB546" i="4"/>
  <c r="AA546" i="4"/>
  <c r="AH545" i="4"/>
  <c r="AG545" i="4"/>
  <c r="AF545" i="4"/>
  <c r="AE545" i="4"/>
  <c r="AD545" i="4"/>
  <c r="AC545" i="4"/>
  <c r="AB545" i="4"/>
  <c r="AA545" i="4"/>
  <c r="AH544" i="4"/>
  <c r="AG544" i="4"/>
  <c r="AF544" i="4"/>
  <c r="AE544" i="4"/>
  <c r="AD544" i="4"/>
  <c r="AC544" i="4"/>
  <c r="AB544" i="4"/>
  <c r="AA544" i="4"/>
  <c r="AH543" i="4"/>
  <c r="AG543" i="4"/>
  <c r="AF543" i="4"/>
  <c r="AE543" i="4"/>
  <c r="AD543" i="4"/>
  <c r="AC543" i="4"/>
  <c r="AB543" i="4"/>
  <c r="AA543" i="4"/>
  <c r="AH542" i="4"/>
  <c r="AG542" i="4"/>
  <c r="AF542" i="4"/>
  <c r="AE542" i="4"/>
  <c r="AD542" i="4"/>
  <c r="AC542" i="4"/>
  <c r="AB542" i="4"/>
  <c r="AA542" i="4"/>
  <c r="AH541" i="4"/>
  <c r="AG541" i="4"/>
  <c r="AF541" i="4"/>
  <c r="AE541" i="4"/>
  <c r="AD541" i="4"/>
  <c r="AC541" i="4"/>
  <c r="AB541" i="4"/>
  <c r="AA541" i="4"/>
  <c r="AH540" i="4"/>
  <c r="AG540" i="4"/>
  <c r="AF540" i="4"/>
  <c r="AE540" i="4"/>
  <c r="AD540" i="4"/>
  <c r="AC540" i="4"/>
  <c r="AB540" i="4"/>
  <c r="AA540" i="4"/>
  <c r="AH539" i="4"/>
  <c r="AG539" i="4"/>
  <c r="AF539" i="4"/>
  <c r="AE539" i="4"/>
  <c r="AD539" i="4"/>
  <c r="AC539" i="4"/>
  <c r="AB539" i="4"/>
  <c r="AA539" i="4"/>
  <c r="AH538" i="4"/>
  <c r="AG538" i="4"/>
  <c r="AF538" i="4"/>
  <c r="AE538" i="4"/>
  <c r="AD538" i="4"/>
  <c r="AC538" i="4"/>
  <c r="AB538" i="4"/>
  <c r="AA538" i="4"/>
  <c r="AH537" i="4"/>
  <c r="AG537" i="4"/>
  <c r="AF537" i="4"/>
  <c r="AE537" i="4"/>
  <c r="AD537" i="4"/>
  <c r="AC537" i="4"/>
  <c r="AB537" i="4"/>
  <c r="AA537" i="4"/>
  <c r="AH536" i="4"/>
  <c r="AG536" i="4"/>
  <c r="AF536" i="4"/>
  <c r="AE536" i="4"/>
  <c r="AD536" i="4"/>
  <c r="AC536" i="4"/>
  <c r="AB536" i="4"/>
  <c r="AA536" i="4"/>
  <c r="AH535" i="4"/>
  <c r="AG535" i="4"/>
  <c r="AF535" i="4"/>
  <c r="AE535" i="4"/>
  <c r="AD535" i="4"/>
  <c r="AC535" i="4"/>
  <c r="AB535" i="4"/>
  <c r="AA535" i="4"/>
  <c r="AH534" i="4"/>
  <c r="AG534" i="4"/>
  <c r="AF534" i="4"/>
  <c r="AE534" i="4"/>
  <c r="AD534" i="4"/>
  <c r="AC534" i="4"/>
  <c r="AB534" i="4"/>
  <c r="AA534" i="4"/>
  <c r="AH533" i="4"/>
  <c r="AG533" i="4"/>
  <c r="AF533" i="4"/>
  <c r="AE533" i="4"/>
  <c r="AD533" i="4"/>
  <c r="AC533" i="4"/>
  <c r="AB533" i="4"/>
  <c r="AA533" i="4"/>
  <c r="AH532" i="4"/>
  <c r="AG532" i="4"/>
  <c r="AF532" i="4"/>
  <c r="AE532" i="4"/>
  <c r="AD532" i="4"/>
  <c r="AC532" i="4"/>
  <c r="AB532" i="4"/>
  <c r="AA532" i="4"/>
  <c r="AH531" i="4"/>
  <c r="AG531" i="4"/>
  <c r="AF531" i="4"/>
  <c r="AE531" i="4"/>
  <c r="AD531" i="4"/>
  <c r="AC531" i="4"/>
  <c r="AB531" i="4"/>
  <c r="AA531" i="4"/>
  <c r="AH530" i="4"/>
  <c r="AG530" i="4"/>
  <c r="AF530" i="4"/>
  <c r="AE530" i="4"/>
  <c r="AD530" i="4"/>
  <c r="AC530" i="4"/>
  <c r="AB530" i="4"/>
  <c r="AA530" i="4"/>
  <c r="AH529" i="4"/>
  <c r="AG529" i="4"/>
  <c r="AF529" i="4"/>
  <c r="AE529" i="4"/>
  <c r="AD529" i="4"/>
  <c r="AC529" i="4"/>
  <c r="AB529" i="4"/>
  <c r="AA529" i="4"/>
  <c r="AH528" i="4"/>
  <c r="AG528" i="4"/>
  <c r="AF528" i="4"/>
  <c r="AE528" i="4"/>
  <c r="AD528" i="4"/>
  <c r="AC528" i="4"/>
  <c r="AB528" i="4"/>
  <c r="AA528" i="4"/>
  <c r="AH527" i="4"/>
  <c r="AG527" i="4"/>
  <c r="AF527" i="4"/>
  <c r="AE527" i="4"/>
  <c r="AD527" i="4"/>
  <c r="AC527" i="4"/>
  <c r="AB527" i="4"/>
  <c r="AA527" i="4"/>
  <c r="AH526" i="4"/>
  <c r="AG526" i="4"/>
  <c r="AF526" i="4"/>
  <c r="AE526" i="4"/>
  <c r="AD526" i="4"/>
  <c r="AC526" i="4"/>
  <c r="AB526" i="4"/>
  <c r="AA526" i="4"/>
  <c r="AH525" i="4"/>
  <c r="AG525" i="4"/>
  <c r="AF525" i="4"/>
  <c r="AE525" i="4"/>
  <c r="AD525" i="4"/>
  <c r="AC525" i="4"/>
  <c r="AB525" i="4"/>
  <c r="AA525" i="4"/>
  <c r="AH524" i="4"/>
  <c r="AG524" i="4"/>
  <c r="AF524" i="4"/>
  <c r="AE524" i="4"/>
  <c r="AD524" i="4"/>
  <c r="AC524" i="4"/>
  <c r="AB524" i="4"/>
  <c r="AA524" i="4"/>
  <c r="AH523" i="4"/>
  <c r="AG523" i="4"/>
  <c r="AF523" i="4"/>
  <c r="AE523" i="4"/>
  <c r="AD523" i="4"/>
  <c r="AC523" i="4"/>
  <c r="AB523" i="4"/>
  <c r="AA523" i="4"/>
  <c r="AH522" i="4"/>
  <c r="AG522" i="4"/>
  <c r="AF522" i="4"/>
  <c r="AE522" i="4"/>
  <c r="AD522" i="4"/>
  <c r="AC522" i="4"/>
  <c r="AB522" i="4"/>
  <c r="AA522" i="4"/>
  <c r="AH521" i="4"/>
  <c r="AG521" i="4"/>
  <c r="AF521" i="4"/>
  <c r="AE521" i="4"/>
  <c r="AD521" i="4"/>
  <c r="AC521" i="4"/>
  <c r="AB521" i="4"/>
  <c r="AA521" i="4"/>
  <c r="AH520" i="4"/>
  <c r="AG520" i="4"/>
  <c r="AF520" i="4"/>
  <c r="AE520" i="4"/>
  <c r="AD520" i="4"/>
  <c r="AC520" i="4"/>
  <c r="AB520" i="4"/>
  <c r="AA520" i="4"/>
  <c r="AH519" i="4"/>
  <c r="AG519" i="4"/>
  <c r="AF519" i="4"/>
  <c r="AE519" i="4"/>
  <c r="AD519" i="4"/>
  <c r="AC519" i="4"/>
  <c r="AB519" i="4"/>
  <c r="AA519" i="4"/>
  <c r="AH518" i="4"/>
  <c r="AG518" i="4"/>
  <c r="AF518" i="4"/>
  <c r="AE518" i="4"/>
  <c r="AD518" i="4"/>
  <c r="AC518" i="4"/>
  <c r="AB518" i="4"/>
  <c r="AA518" i="4"/>
  <c r="AH517" i="4"/>
  <c r="AG517" i="4"/>
  <c r="AF517" i="4"/>
  <c r="AE517" i="4"/>
  <c r="AD517" i="4"/>
  <c r="AC517" i="4"/>
  <c r="AB517" i="4"/>
  <c r="AA517" i="4"/>
  <c r="AH516" i="4"/>
  <c r="AG516" i="4"/>
  <c r="AF516" i="4"/>
  <c r="AE516" i="4"/>
  <c r="AD516" i="4"/>
  <c r="AC516" i="4"/>
  <c r="AB516" i="4"/>
  <c r="AA516" i="4"/>
  <c r="AH515" i="4"/>
  <c r="AG515" i="4"/>
  <c r="AF515" i="4"/>
  <c r="AE515" i="4"/>
  <c r="AD515" i="4"/>
  <c r="AC515" i="4"/>
  <c r="AB515" i="4"/>
  <c r="AA515" i="4"/>
  <c r="AH514" i="4"/>
  <c r="AG514" i="4"/>
  <c r="AF514" i="4"/>
  <c r="AE514" i="4"/>
  <c r="AD514" i="4"/>
  <c r="AC514" i="4"/>
  <c r="AB514" i="4"/>
  <c r="AA514" i="4"/>
  <c r="AH513" i="4"/>
  <c r="AG513" i="4"/>
  <c r="AF513" i="4"/>
  <c r="AE513" i="4"/>
  <c r="AD513" i="4"/>
  <c r="AC513" i="4"/>
  <c r="AB513" i="4"/>
  <c r="AA513" i="4"/>
  <c r="AH512" i="4"/>
  <c r="AG512" i="4"/>
  <c r="AF512" i="4"/>
  <c r="AE512" i="4"/>
  <c r="AD512" i="4"/>
  <c r="AC512" i="4"/>
  <c r="AB512" i="4"/>
  <c r="AA512" i="4"/>
  <c r="AH511" i="4"/>
  <c r="AG511" i="4"/>
  <c r="AF511" i="4"/>
  <c r="AE511" i="4"/>
  <c r="AD511" i="4"/>
  <c r="AC511" i="4"/>
  <c r="AB511" i="4"/>
  <c r="AA511" i="4"/>
  <c r="AH510" i="4"/>
  <c r="AG510" i="4"/>
  <c r="AF510" i="4"/>
  <c r="AE510" i="4"/>
  <c r="AD510" i="4"/>
  <c r="AC510" i="4"/>
  <c r="AB510" i="4"/>
  <c r="AA510" i="4"/>
  <c r="AH509" i="4"/>
  <c r="AG509" i="4"/>
  <c r="AF509" i="4"/>
  <c r="AE509" i="4"/>
  <c r="AD509" i="4"/>
  <c r="AC509" i="4"/>
  <c r="AB509" i="4"/>
  <c r="AA509" i="4"/>
  <c r="AH508" i="4"/>
  <c r="AG508" i="4"/>
  <c r="AF508" i="4"/>
  <c r="AE508" i="4"/>
  <c r="AD508" i="4"/>
  <c r="AC508" i="4"/>
  <c r="AB508" i="4"/>
  <c r="AA508" i="4"/>
  <c r="AH507" i="4"/>
  <c r="AG507" i="4"/>
  <c r="AF507" i="4"/>
  <c r="AE507" i="4"/>
  <c r="AD507" i="4"/>
  <c r="AC507" i="4"/>
  <c r="AB507" i="4"/>
  <c r="AA507" i="4"/>
  <c r="AH506" i="4"/>
  <c r="AG506" i="4"/>
  <c r="AF506" i="4"/>
  <c r="AE506" i="4"/>
  <c r="AD506" i="4"/>
  <c r="AC506" i="4"/>
  <c r="AB506" i="4"/>
  <c r="AA506" i="4"/>
  <c r="AH505" i="4"/>
  <c r="AG505" i="4"/>
  <c r="AF505" i="4"/>
  <c r="AE505" i="4"/>
  <c r="AD505" i="4"/>
  <c r="AC505" i="4"/>
  <c r="AB505" i="4"/>
  <c r="AA505" i="4"/>
  <c r="AH504" i="4"/>
  <c r="AG504" i="4"/>
  <c r="AF504" i="4"/>
  <c r="AE504" i="4"/>
  <c r="AD504" i="4"/>
  <c r="AC504" i="4"/>
  <c r="AB504" i="4"/>
  <c r="AA504" i="4"/>
  <c r="AH503" i="4"/>
  <c r="AG503" i="4"/>
  <c r="AF503" i="4"/>
  <c r="AE503" i="4"/>
  <c r="AD503" i="4"/>
  <c r="AC503" i="4"/>
  <c r="AB503" i="4"/>
  <c r="AA503" i="4"/>
  <c r="AH502" i="4"/>
  <c r="AG502" i="4"/>
  <c r="AF502" i="4"/>
  <c r="AE502" i="4"/>
  <c r="AD502" i="4"/>
  <c r="AC502" i="4"/>
  <c r="AB502" i="4"/>
  <c r="AA502" i="4"/>
  <c r="AH501" i="4"/>
  <c r="AG501" i="4"/>
  <c r="AF501" i="4"/>
  <c r="AE501" i="4"/>
  <c r="AD501" i="4"/>
  <c r="AC501" i="4"/>
  <c r="AB501" i="4"/>
  <c r="AA501" i="4"/>
  <c r="AH500" i="4"/>
  <c r="AG500" i="4"/>
  <c r="AF500" i="4"/>
  <c r="AE500" i="4"/>
  <c r="AD500" i="4"/>
  <c r="AC500" i="4"/>
  <c r="AB500" i="4"/>
  <c r="AA500" i="4"/>
  <c r="AH499" i="4"/>
  <c r="AG499" i="4"/>
  <c r="AF499" i="4"/>
  <c r="AE499" i="4"/>
  <c r="AD499" i="4"/>
  <c r="AC499" i="4"/>
  <c r="AB499" i="4"/>
  <c r="AA499" i="4"/>
  <c r="AH498" i="4"/>
  <c r="AG498" i="4"/>
  <c r="AF498" i="4"/>
  <c r="AE498" i="4"/>
  <c r="AD498" i="4"/>
  <c r="AC498" i="4"/>
  <c r="AB498" i="4"/>
  <c r="AA498" i="4"/>
  <c r="AH497" i="4"/>
  <c r="AG497" i="4"/>
  <c r="AF497" i="4"/>
  <c r="AE497" i="4"/>
  <c r="AD497" i="4"/>
  <c r="AC497" i="4"/>
  <c r="AB497" i="4"/>
  <c r="AA497" i="4"/>
  <c r="AH496" i="4"/>
  <c r="AG496" i="4"/>
  <c r="AF496" i="4"/>
  <c r="AE496" i="4"/>
  <c r="AD496" i="4"/>
  <c r="AC496" i="4"/>
  <c r="AB496" i="4"/>
  <c r="AA496" i="4"/>
  <c r="AH495" i="4"/>
  <c r="AG495" i="4"/>
  <c r="AF495" i="4"/>
  <c r="AE495" i="4"/>
  <c r="AD495" i="4"/>
  <c r="AC495" i="4"/>
  <c r="AB495" i="4"/>
  <c r="AA495" i="4"/>
  <c r="AH494" i="4"/>
  <c r="AG494" i="4"/>
  <c r="AF494" i="4"/>
  <c r="AE494" i="4"/>
  <c r="AD494" i="4"/>
  <c r="AC494" i="4"/>
  <c r="AB494" i="4"/>
  <c r="AA494" i="4"/>
  <c r="AH493" i="4"/>
  <c r="AG493" i="4"/>
  <c r="AF493" i="4"/>
  <c r="AE493" i="4"/>
  <c r="AD493" i="4"/>
  <c r="AC493" i="4"/>
  <c r="AB493" i="4"/>
  <c r="AA493" i="4"/>
  <c r="AH492" i="4"/>
  <c r="AG492" i="4"/>
  <c r="AF492" i="4"/>
  <c r="AE492" i="4"/>
  <c r="AD492" i="4"/>
  <c r="AC492" i="4"/>
  <c r="AB492" i="4"/>
  <c r="AA492" i="4"/>
  <c r="AH491" i="4"/>
  <c r="AG491" i="4"/>
  <c r="AF491" i="4"/>
  <c r="AE491" i="4"/>
  <c r="AD491" i="4"/>
  <c r="AC491" i="4"/>
  <c r="AB491" i="4"/>
  <c r="AA491" i="4"/>
  <c r="AH490" i="4"/>
  <c r="AG490" i="4"/>
  <c r="AF490" i="4"/>
  <c r="AE490" i="4"/>
  <c r="AD490" i="4"/>
  <c r="AC490" i="4"/>
  <c r="AB490" i="4"/>
  <c r="AA490" i="4"/>
  <c r="AH489" i="4"/>
  <c r="AG489" i="4"/>
  <c r="AF489" i="4"/>
  <c r="AE489" i="4"/>
  <c r="AD489" i="4"/>
  <c r="AC489" i="4"/>
  <c r="AB489" i="4"/>
  <c r="AA489" i="4"/>
  <c r="AH488" i="4"/>
  <c r="AG488" i="4"/>
  <c r="AF488" i="4"/>
  <c r="AE488" i="4"/>
  <c r="AD488" i="4"/>
  <c r="AC488" i="4"/>
  <c r="AB488" i="4"/>
  <c r="AA488" i="4"/>
  <c r="AH487" i="4"/>
  <c r="AG487" i="4"/>
  <c r="AF487" i="4"/>
  <c r="AE487" i="4"/>
  <c r="AD487" i="4"/>
  <c r="AC487" i="4"/>
  <c r="AB487" i="4"/>
  <c r="AA487" i="4"/>
  <c r="AH486" i="4"/>
  <c r="AG486" i="4"/>
  <c r="AF486" i="4"/>
  <c r="AE486" i="4"/>
  <c r="AD486" i="4"/>
  <c r="AC486" i="4"/>
  <c r="AB486" i="4"/>
  <c r="AA486" i="4"/>
  <c r="AH485" i="4"/>
  <c r="AG485" i="4"/>
  <c r="AF485" i="4"/>
  <c r="AE485" i="4"/>
  <c r="AD485" i="4"/>
  <c r="AC485" i="4"/>
  <c r="AB485" i="4"/>
  <c r="AA485" i="4"/>
  <c r="AH484" i="4"/>
  <c r="AG484" i="4"/>
  <c r="AF484" i="4"/>
  <c r="AE484" i="4"/>
  <c r="AD484" i="4"/>
  <c r="AC484" i="4"/>
  <c r="AB484" i="4"/>
  <c r="AA484" i="4"/>
  <c r="AH483" i="4"/>
  <c r="AG483" i="4"/>
  <c r="AF483" i="4"/>
  <c r="AE483" i="4"/>
  <c r="AD483" i="4"/>
  <c r="AC483" i="4"/>
  <c r="AB483" i="4"/>
  <c r="AA483" i="4"/>
  <c r="AH482" i="4"/>
  <c r="AG482" i="4"/>
  <c r="AF482" i="4"/>
  <c r="AE482" i="4"/>
  <c r="AD482" i="4"/>
  <c r="AC482" i="4"/>
  <c r="AB482" i="4"/>
  <c r="AA482" i="4"/>
  <c r="AH481" i="4"/>
  <c r="AG481" i="4"/>
  <c r="AF481" i="4"/>
  <c r="AE481" i="4"/>
  <c r="AD481" i="4"/>
  <c r="AC481" i="4"/>
  <c r="AB481" i="4"/>
  <c r="AA481" i="4"/>
  <c r="AH480" i="4"/>
  <c r="AG480" i="4"/>
  <c r="AF480" i="4"/>
  <c r="AE480" i="4"/>
  <c r="AD480" i="4"/>
  <c r="AC480" i="4"/>
  <c r="AB480" i="4"/>
  <c r="AA480" i="4"/>
  <c r="AH479" i="4"/>
  <c r="AG479" i="4"/>
  <c r="AF479" i="4"/>
  <c r="AE479" i="4"/>
  <c r="AD479" i="4"/>
  <c r="AC479" i="4"/>
  <c r="AB479" i="4"/>
  <c r="AA479" i="4"/>
  <c r="AH478" i="4"/>
  <c r="AG478" i="4"/>
  <c r="AF478" i="4"/>
  <c r="AE478" i="4"/>
  <c r="AD478" i="4"/>
  <c r="AC478" i="4"/>
  <c r="AB478" i="4"/>
  <c r="AA478" i="4"/>
  <c r="AH477" i="4"/>
  <c r="AG477" i="4"/>
  <c r="AF477" i="4"/>
  <c r="AE477" i="4"/>
  <c r="AD477" i="4"/>
  <c r="AC477" i="4"/>
  <c r="AB477" i="4"/>
  <c r="AA477" i="4"/>
  <c r="AH476" i="4"/>
  <c r="AG476" i="4"/>
  <c r="AF476" i="4"/>
  <c r="AE476" i="4"/>
  <c r="AD476" i="4"/>
  <c r="AC476" i="4"/>
  <c r="AB476" i="4"/>
  <c r="AA476" i="4"/>
  <c r="AH475" i="4"/>
  <c r="AG475" i="4"/>
  <c r="AF475" i="4"/>
  <c r="AE475" i="4"/>
  <c r="AD475" i="4"/>
  <c r="AC475" i="4"/>
  <c r="AB475" i="4"/>
  <c r="AA475" i="4"/>
  <c r="AH474" i="4"/>
  <c r="AG474" i="4"/>
  <c r="AF474" i="4"/>
  <c r="AE474" i="4"/>
  <c r="AD474" i="4"/>
  <c r="AC474" i="4"/>
  <c r="AB474" i="4"/>
  <c r="AA474" i="4"/>
  <c r="AH473" i="4"/>
  <c r="AG473" i="4"/>
  <c r="AF473" i="4"/>
  <c r="AE473" i="4"/>
  <c r="AD473" i="4"/>
  <c r="AC473" i="4"/>
  <c r="AB473" i="4"/>
  <c r="AA473" i="4"/>
  <c r="AH472" i="4"/>
  <c r="AG472" i="4"/>
  <c r="AF472" i="4"/>
  <c r="AE472" i="4"/>
  <c r="AD472" i="4"/>
  <c r="AC472" i="4"/>
  <c r="AB472" i="4"/>
  <c r="AA472" i="4"/>
  <c r="AH471" i="4"/>
  <c r="AG471" i="4"/>
  <c r="AF471" i="4"/>
  <c r="AE471" i="4"/>
  <c r="AD471" i="4"/>
  <c r="AC471" i="4"/>
  <c r="AB471" i="4"/>
  <c r="AA471" i="4"/>
  <c r="AH470" i="4"/>
  <c r="AG470" i="4"/>
  <c r="AF470" i="4"/>
  <c r="AE470" i="4"/>
  <c r="AD470" i="4"/>
  <c r="AC470" i="4"/>
  <c r="AB470" i="4"/>
  <c r="AA470" i="4"/>
  <c r="AH469" i="4"/>
  <c r="AG469" i="4"/>
  <c r="AF469" i="4"/>
  <c r="AE469" i="4"/>
  <c r="AD469" i="4"/>
  <c r="AC469" i="4"/>
  <c r="AB469" i="4"/>
  <c r="AA469" i="4"/>
  <c r="AH468" i="4"/>
  <c r="AG468" i="4"/>
  <c r="AF468" i="4"/>
  <c r="AE468" i="4"/>
  <c r="AD468" i="4"/>
  <c r="AC468" i="4"/>
  <c r="AB468" i="4"/>
  <c r="AA468" i="4"/>
  <c r="AH467" i="4"/>
  <c r="AG467" i="4"/>
  <c r="AF467" i="4"/>
  <c r="AE467" i="4"/>
  <c r="AD467" i="4"/>
  <c r="AC467" i="4"/>
  <c r="AB467" i="4"/>
  <c r="AA467" i="4"/>
  <c r="AH466" i="4"/>
  <c r="AG466" i="4"/>
  <c r="AF466" i="4"/>
  <c r="AE466" i="4"/>
  <c r="AD466" i="4"/>
  <c r="AC466" i="4"/>
  <c r="AB466" i="4"/>
  <c r="AA466" i="4"/>
  <c r="AH465" i="4"/>
  <c r="AG465" i="4"/>
  <c r="AF465" i="4"/>
  <c r="AE465" i="4"/>
  <c r="AD465" i="4"/>
  <c r="AC465" i="4"/>
  <c r="AB465" i="4"/>
  <c r="AA465" i="4"/>
  <c r="AH464" i="4"/>
  <c r="AG464" i="4"/>
  <c r="AF464" i="4"/>
  <c r="AE464" i="4"/>
  <c r="AD464" i="4"/>
  <c r="AC464" i="4"/>
  <c r="AB464" i="4"/>
  <c r="AA464" i="4"/>
  <c r="AH463" i="4"/>
  <c r="AG463" i="4"/>
  <c r="AF463" i="4"/>
  <c r="AE463" i="4"/>
  <c r="AD463" i="4"/>
  <c r="AC463" i="4"/>
  <c r="AB463" i="4"/>
  <c r="AA463" i="4"/>
  <c r="AH462" i="4"/>
  <c r="AG462" i="4"/>
  <c r="AF462" i="4"/>
  <c r="AE462" i="4"/>
  <c r="AD462" i="4"/>
  <c r="AC462" i="4"/>
  <c r="AB462" i="4"/>
  <c r="AA462" i="4"/>
  <c r="AH461" i="4"/>
  <c r="AG461" i="4"/>
  <c r="AF461" i="4"/>
  <c r="AE461" i="4"/>
  <c r="AD461" i="4"/>
  <c r="AC461" i="4"/>
  <c r="AB461" i="4"/>
  <c r="AA461" i="4"/>
  <c r="AH460" i="4"/>
  <c r="AG460" i="4"/>
  <c r="AF460" i="4"/>
  <c r="AE460" i="4"/>
  <c r="AD460" i="4"/>
  <c r="AC460" i="4"/>
  <c r="AB460" i="4"/>
  <c r="AA460" i="4"/>
  <c r="AH459" i="4"/>
  <c r="AG459" i="4"/>
  <c r="AF459" i="4"/>
  <c r="AE459" i="4"/>
  <c r="AD459" i="4"/>
  <c r="AC459" i="4"/>
  <c r="AB459" i="4"/>
  <c r="AA459" i="4"/>
  <c r="AH458" i="4"/>
  <c r="AG458" i="4"/>
  <c r="AF458" i="4"/>
  <c r="AE458" i="4"/>
  <c r="AD458" i="4"/>
  <c r="AC458" i="4"/>
  <c r="AB458" i="4"/>
  <c r="AA458" i="4"/>
  <c r="AH457" i="4"/>
  <c r="AG457" i="4"/>
  <c r="AF457" i="4"/>
  <c r="AE457" i="4"/>
  <c r="AD457" i="4"/>
  <c r="AC457" i="4"/>
  <c r="AB457" i="4"/>
  <c r="AA457" i="4"/>
  <c r="AH456" i="4"/>
  <c r="AG456" i="4"/>
  <c r="AF456" i="4"/>
  <c r="AE456" i="4"/>
  <c r="AD456" i="4"/>
  <c r="AC456" i="4"/>
  <c r="AB456" i="4"/>
  <c r="AA456" i="4"/>
  <c r="AH455" i="4"/>
  <c r="AG455" i="4"/>
  <c r="AF455" i="4"/>
  <c r="AE455" i="4"/>
  <c r="AD455" i="4"/>
  <c r="AC455" i="4"/>
  <c r="AB455" i="4"/>
  <c r="AA455" i="4"/>
  <c r="AH454" i="4"/>
  <c r="AG454" i="4"/>
  <c r="AF454" i="4"/>
  <c r="AE454" i="4"/>
  <c r="AD454" i="4"/>
  <c r="AC454" i="4"/>
  <c r="AB454" i="4"/>
  <c r="AA454" i="4"/>
  <c r="AH453" i="4"/>
  <c r="AG453" i="4"/>
  <c r="AF453" i="4"/>
  <c r="AE453" i="4"/>
  <c r="AD453" i="4"/>
  <c r="AC453" i="4"/>
  <c r="AB453" i="4"/>
  <c r="AA453" i="4"/>
  <c r="AH452" i="4"/>
  <c r="AG452" i="4"/>
  <c r="AF452" i="4"/>
  <c r="AE452" i="4"/>
  <c r="AD452" i="4"/>
  <c r="AC452" i="4"/>
  <c r="AB452" i="4"/>
  <c r="AA452" i="4"/>
  <c r="AH451" i="4"/>
  <c r="AG451" i="4"/>
  <c r="AF451" i="4"/>
  <c r="AE451" i="4"/>
  <c r="AD451" i="4"/>
  <c r="AC451" i="4"/>
  <c r="AB451" i="4"/>
  <c r="AA451" i="4"/>
  <c r="AH450" i="4"/>
  <c r="AG450" i="4"/>
  <c r="AF450" i="4"/>
  <c r="AE450" i="4"/>
  <c r="AD450" i="4"/>
  <c r="AC450" i="4"/>
  <c r="AB450" i="4"/>
  <c r="AA450" i="4"/>
  <c r="AH449" i="4"/>
  <c r="AG449" i="4"/>
  <c r="AF449" i="4"/>
  <c r="AE449" i="4"/>
  <c r="AD449" i="4"/>
  <c r="AC449" i="4"/>
  <c r="AB449" i="4"/>
  <c r="AA449" i="4"/>
  <c r="AH448" i="4"/>
  <c r="AG448" i="4"/>
  <c r="AF448" i="4"/>
  <c r="AE448" i="4"/>
  <c r="AD448" i="4"/>
  <c r="AC448" i="4"/>
  <c r="AB448" i="4"/>
  <c r="AA448" i="4"/>
  <c r="AH447" i="4"/>
  <c r="AG447" i="4"/>
  <c r="AF447" i="4"/>
  <c r="AE447" i="4"/>
  <c r="AD447" i="4"/>
  <c r="AC447" i="4"/>
  <c r="AB447" i="4"/>
  <c r="AA447" i="4"/>
  <c r="AH446" i="4"/>
  <c r="AG446" i="4"/>
  <c r="AF446" i="4"/>
  <c r="AE446" i="4"/>
  <c r="AD446" i="4"/>
  <c r="AC446" i="4"/>
  <c r="AB446" i="4"/>
  <c r="AA446" i="4"/>
  <c r="AH445" i="4"/>
  <c r="AG445" i="4"/>
  <c r="AF445" i="4"/>
  <c r="AE445" i="4"/>
  <c r="AD445" i="4"/>
  <c r="AC445" i="4"/>
  <c r="AB445" i="4"/>
  <c r="AA445" i="4"/>
  <c r="AH444" i="4"/>
  <c r="AG444" i="4"/>
  <c r="AF444" i="4"/>
  <c r="AE444" i="4"/>
  <c r="AD444" i="4"/>
  <c r="AC444" i="4"/>
  <c r="AB444" i="4"/>
  <c r="AA444" i="4"/>
  <c r="AH443" i="4"/>
  <c r="AG443" i="4"/>
  <c r="AF443" i="4"/>
  <c r="AE443" i="4"/>
  <c r="AD443" i="4"/>
  <c r="AC443" i="4"/>
  <c r="AB443" i="4"/>
  <c r="AA443" i="4"/>
  <c r="AH442" i="4"/>
  <c r="AG442" i="4"/>
  <c r="AF442" i="4"/>
  <c r="AE442" i="4"/>
  <c r="AD442" i="4"/>
  <c r="AC442" i="4"/>
  <c r="AB442" i="4"/>
  <c r="AA442" i="4"/>
  <c r="AH441" i="4"/>
  <c r="AG441" i="4"/>
  <c r="AF441" i="4"/>
  <c r="AE441" i="4"/>
  <c r="AD441" i="4"/>
  <c r="AC441" i="4"/>
  <c r="AB441" i="4"/>
  <c r="AA441" i="4"/>
  <c r="AH440" i="4"/>
  <c r="AG440" i="4"/>
  <c r="AF440" i="4"/>
  <c r="AE440" i="4"/>
  <c r="AD440" i="4"/>
  <c r="AC440" i="4"/>
  <c r="AB440" i="4"/>
  <c r="AA440" i="4"/>
  <c r="AH439" i="4"/>
  <c r="AG439" i="4"/>
  <c r="AF439" i="4"/>
  <c r="AE439" i="4"/>
  <c r="AD439" i="4"/>
  <c r="AC439" i="4"/>
  <c r="AB439" i="4"/>
  <c r="AA439" i="4"/>
  <c r="AH438" i="4"/>
  <c r="AG438" i="4"/>
  <c r="AF438" i="4"/>
  <c r="AE438" i="4"/>
  <c r="AD438" i="4"/>
  <c r="AC438" i="4"/>
  <c r="AB438" i="4"/>
  <c r="AA438" i="4"/>
  <c r="AH437" i="4"/>
  <c r="AG437" i="4"/>
  <c r="AF437" i="4"/>
  <c r="AE437" i="4"/>
  <c r="AD437" i="4"/>
  <c r="AC437" i="4"/>
  <c r="AB437" i="4"/>
  <c r="AA437" i="4"/>
  <c r="AH436" i="4"/>
  <c r="AG436" i="4"/>
  <c r="AF436" i="4"/>
  <c r="AE436" i="4"/>
  <c r="AD436" i="4"/>
  <c r="AC436" i="4"/>
  <c r="AB436" i="4"/>
  <c r="AA436" i="4"/>
  <c r="AH435" i="4"/>
  <c r="AG435" i="4"/>
  <c r="AF435" i="4"/>
  <c r="AE435" i="4"/>
  <c r="AD435" i="4"/>
  <c r="AC435" i="4"/>
  <c r="AB435" i="4"/>
  <c r="AA435" i="4"/>
  <c r="AH434" i="4"/>
  <c r="AG434" i="4"/>
  <c r="AF434" i="4"/>
  <c r="AE434" i="4"/>
  <c r="AD434" i="4"/>
  <c r="AC434" i="4"/>
  <c r="AB434" i="4"/>
  <c r="AA434" i="4"/>
  <c r="AH433" i="4"/>
  <c r="AG433" i="4"/>
  <c r="AF433" i="4"/>
  <c r="AE433" i="4"/>
  <c r="AD433" i="4"/>
  <c r="AC433" i="4"/>
  <c r="AB433" i="4"/>
  <c r="AA433" i="4"/>
  <c r="AH432" i="4"/>
  <c r="AG432" i="4"/>
  <c r="AF432" i="4"/>
  <c r="AE432" i="4"/>
  <c r="AD432" i="4"/>
  <c r="AC432" i="4"/>
  <c r="AB432" i="4"/>
  <c r="AA432" i="4"/>
  <c r="AH431" i="4"/>
  <c r="AG431" i="4"/>
  <c r="AF431" i="4"/>
  <c r="AE431" i="4"/>
  <c r="AD431" i="4"/>
  <c r="AC431" i="4"/>
  <c r="AB431" i="4"/>
  <c r="AA431" i="4"/>
  <c r="AH430" i="4"/>
  <c r="AG430" i="4"/>
  <c r="AF430" i="4"/>
  <c r="AE430" i="4"/>
  <c r="AD430" i="4"/>
  <c r="AC430" i="4"/>
  <c r="AB430" i="4"/>
  <c r="AA430" i="4"/>
  <c r="AH429" i="4"/>
  <c r="AG429" i="4"/>
  <c r="AF429" i="4"/>
  <c r="AE429" i="4"/>
  <c r="AD429" i="4"/>
  <c r="AC429" i="4"/>
  <c r="AB429" i="4"/>
  <c r="AA429" i="4"/>
  <c r="AH428" i="4"/>
  <c r="AG428" i="4"/>
  <c r="AF428" i="4"/>
  <c r="AE428" i="4"/>
  <c r="AD428" i="4"/>
  <c r="AC428" i="4"/>
  <c r="AB428" i="4"/>
  <c r="AA428" i="4"/>
  <c r="AH427" i="4"/>
  <c r="AG427" i="4"/>
  <c r="AF427" i="4"/>
  <c r="AE427" i="4"/>
  <c r="AD427" i="4"/>
  <c r="AC427" i="4"/>
  <c r="AB427" i="4"/>
  <c r="AA427" i="4"/>
  <c r="AH426" i="4"/>
  <c r="AG426" i="4"/>
  <c r="AF426" i="4"/>
  <c r="AE426" i="4"/>
  <c r="AD426" i="4"/>
  <c r="AC426" i="4"/>
  <c r="AB426" i="4"/>
  <c r="AA426" i="4"/>
  <c r="AH425" i="4"/>
  <c r="AG425" i="4"/>
  <c r="AF425" i="4"/>
  <c r="AE425" i="4"/>
  <c r="AD425" i="4"/>
  <c r="AC425" i="4"/>
  <c r="AB425" i="4"/>
  <c r="AA425" i="4"/>
  <c r="AH424" i="4"/>
  <c r="AG424" i="4"/>
  <c r="AF424" i="4"/>
  <c r="AE424" i="4"/>
  <c r="AD424" i="4"/>
  <c r="AC424" i="4"/>
  <c r="AB424" i="4"/>
  <c r="AA424" i="4"/>
  <c r="AH423" i="4"/>
  <c r="AG423" i="4"/>
  <c r="AF423" i="4"/>
  <c r="AE423" i="4"/>
  <c r="AD423" i="4"/>
  <c r="AC423" i="4"/>
  <c r="AB423" i="4"/>
  <c r="AA423" i="4"/>
  <c r="AH422" i="4"/>
  <c r="AG422" i="4"/>
  <c r="AF422" i="4"/>
  <c r="AE422" i="4"/>
  <c r="AD422" i="4"/>
  <c r="AC422" i="4"/>
  <c r="AB422" i="4"/>
  <c r="AA422" i="4"/>
  <c r="AH421" i="4"/>
  <c r="AG421" i="4"/>
  <c r="AF421" i="4"/>
  <c r="AE421" i="4"/>
  <c r="AD421" i="4"/>
  <c r="AC421" i="4"/>
  <c r="AB421" i="4"/>
  <c r="AA421" i="4"/>
  <c r="AH420" i="4"/>
  <c r="AG420" i="4"/>
  <c r="AF420" i="4"/>
  <c r="AE420" i="4"/>
  <c r="AD420" i="4"/>
  <c r="AC420" i="4"/>
  <c r="AB420" i="4"/>
  <c r="AA420" i="4"/>
  <c r="AH419" i="4"/>
  <c r="AG419" i="4"/>
  <c r="AF419" i="4"/>
  <c r="AE419" i="4"/>
  <c r="AD419" i="4"/>
  <c r="AC419" i="4"/>
  <c r="AB419" i="4"/>
  <c r="AA419" i="4"/>
  <c r="AH418" i="4"/>
  <c r="AG418" i="4"/>
  <c r="AF418" i="4"/>
  <c r="AE418" i="4"/>
  <c r="AD418" i="4"/>
  <c r="AC418" i="4"/>
  <c r="AB418" i="4"/>
  <c r="AA418" i="4"/>
  <c r="AH417" i="4"/>
  <c r="AG417" i="4"/>
  <c r="AF417" i="4"/>
  <c r="AE417" i="4"/>
  <c r="AD417" i="4"/>
  <c r="AC417" i="4"/>
  <c r="AB417" i="4"/>
  <c r="AA417" i="4"/>
  <c r="AH416" i="4"/>
  <c r="AG416" i="4"/>
  <c r="AF416" i="4"/>
  <c r="AE416" i="4"/>
  <c r="AD416" i="4"/>
  <c r="AC416" i="4"/>
  <c r="AB416" i="4"/>
  <c r="AA416" i="4"/>
  <c r="AH415" i="4"/>
  <c r="AG415" i="4"/>
  <c r="AF415" i="4"/>
  <c r="AE415" i="4"/>
  <c r="AD415" i="4"/>
  <c r="AC415" i="4"/>
  <c r="AB415" i="4"/>
  <c r="AA415" i="4"/>
  <c r="AH414" i="4"/>
  <c r="AG414" i="4"/>
  <c r="AF414" i="4"/>
  <c r="AE414" i="4"/>
  <c r="AD414" i="4"/>
  <c r="AC414" i="4"/>
  <c r="AB414" i="4"/>
  <c r="AA414" i="4"/>
  <c r="AH413" i="4"/>
  <c r="AG413" i="4"/>
  <c r="AF413" i="4"/>
  <c r="AE413" i="4"/>
  <c r="AD413" i="4"/>
  <c r="AC413" i="4"/>
  <c r="AB413" i="4"/>
  <c r="AA413" i="4"/>
  <c r="AH412" i="4"/>
  <c r="AG412" i="4"/>
  <c r="AF412" i="4"/>
  <c r="AE412" i="4"/>
  <c r="AD412" i="4"/>
  <c r="AC412" i="4"/>
  <c r="AB412" i="4"/>
  <c r="AA412" i="4"/>
  <c r="AH411" i="4"/>
  <c r="AG411" i="4"/>
  <c r="AF411" i="4"/>
  <c r="AE411" i="4"/>
  <c r="AD411" i="4"/>
  <c r="AC411" i="4"/>
  <c r="AB411" i="4"/>
  <c r="AA411" i="4"/>
  <c r="AH410" i="4"/>
  <c r="AG410" i="4"/>
  <c r="AF410" i="4"/>
  <c r="AE410" i="4"/>
  <c r="AD410" i="4"/>
  <c r="AC410" i="4"/>
  <c r="AB410" i="4"/>
  <c r="AA410" i="4"/>
  <c r="AH409" i="4"/>
  <c r="AG409" i="4"/>
  <c r="AF409" i="4"/>
  <c r="AE409" i="4"/>
  <c r="AD409" i="4"/>
  <c r="AC409" i="4"/>
  <c r="AB409" i="4"/>
  <c r="AA409" i="4"/>
  <c r="AH408" i="4"/>
  <c r="AG408" i="4"/>
  <c r="AF408" i="4"/>
  <c r="AE408" i="4"/>
  <c r="AD408" i="4"/>
  <c r="AC408" i="4"/>
  <c r="AB408" i="4"/>
  <c r="AA408" i="4"/>
  <c r="AH407" i="4"/>
  <c r="AG407" i="4"/>
  <c r="AF407" i="4"/>
  <c r="AE407" i="4"/>
  <c r="AD407" i="4"/>
  <c r="AC407" i="4"/>
  <c r="AB407" i="4"/>
  <c r="AA407" i="4"/>
  <c r="AH406" i="4"/>
  <c r="AG406" i="4"/>
  <c r="AF406" i="4"/>
  <c r="AE406" i="4"/>
  <c r="AD406" i="4"/>
  <c r="AC406" i="4"/>
  <c r="AB406" i="4"/>
  <c r="AA406" i="4"/>
  <c r="AH405" i="4"/>
  <c r="AG405" i="4"/>
  <c r="AF405" i="4"/>
  <c r="AE405" i="4"/>
  <c r="AD405" i="4"/>
  <c r="AC405" i="4"/>
  <c r="AB405" i="4"/>
  <c r="AA405" i="4"/>
  <c r="AH404" i="4"/>
  <c r="AG404" i="4"/>
  <c r="AF404" i="4"/>
  <c r="AE404" i="4"/>
  <c r="AD404" i="4"/>
  <c r="AC404" i="4"/>
  <c r="AB404" i="4"/>
  <c r="AA404" i="4"/>
  <c r="AH403" i="4"/>
  <c r="AG403" i="4"/>
  <c r="AF403" i="4"/>
  <c r="AE403" i="4"/>
  <c r="AD403" i="4"/>
  <c r="AC403" i="4"/>
  <c r="AB403" i="4"/>
  <c r="AA403" i="4"/>
  <c r="AH402" i="4"/>
  <c r="AG402" i="4"/>
  <c r="AF402" i="4"/>
  <c r="AE402" i="4"/>
  <c r="AD402" i="4"/>
  <c r="AC402" i="4"/>
  <c r="AB402" i="4"/>
  <c r="AA402" i="4"/>
  <c r="AH401" i="4"/>
  <c r="AG401" i="4"/>
  <c r="AF401" i="4"/>
  <c r="AE401" i="4"/>
  <c r="AD401" i="4"/>
  <c r="AC401" i="4"/>
  <c r="AB401" i="4"/>
  <c r="AA401" i="4"/>
  <c r="AH400" i="4"/>
  <c r="AG400" i="4"/>
  <c r="AF400" i="4"/>
  <c r="AE400" i="4"/>
  <c r="AD400" i="4"/>
  <c r="AC400" i="4"/>
  <c r="AB400" i="4"/>
  <c r="AA400" i="4"/>
  <c r="AH399" i="4"/>
  <c r="AG399" i="4"/>
  <c r="AF399" i="4"/>
  <c r="AE399" i="4"/>
  <c r="AD399" i="4"/>
  <c r="AC399" i="4"/>
  <c r="AB399" i="4"/>
  <c r="AA399" i="4"/>
  <c r="AH398" i="4"/>
  <c r="AG398" i="4"/>
  <c r="AF398" i="4"/>
  <c r="AE398" i="4"/>
  <c r="AD398" i="4"/>
  <c r="AC398" i="4"/>
  <c r="AB398" i="4"/>
  <c r="AA398" i="4"/>
  <c r="AH397" i="4"/>
  <c r="AG397" i="4"/>
  <c r="AF397" i="4"/>
  <c r="AE397" i="4"/>
  <c r="AD397" i="4"/>
  <c r="AC397" i="4"/>
  <c r="AB397" i="4"/>
  <c r="AA397" i="4"/>
  <c r="AH396" i="4"/>
  <c r="AG396" i="4"/>
  <c r="AF396" i="4"/>
  <c r="AE396" i="4"/>
  <c r="AD396" i="4"/>
  <c r="AC396" i="4"/>
  <c r="AB396" i="4"/>
  <c r="AA396" i="4"/>
  <c r="AH395" i="4"/>
  <c r="AG395" i="4"/>
  <c r="AF395" i="4"/>
  <c r="AE395" i="4"/>
  <c r="AD395" i="4"/>
  <c r="AC395" i="4"/>
  <c r="AB395" i="4"/>
  <c r="AA395" i="4"/>
  <c r="AH394" i="4"/>
  <c r="AG394" i="4"/>
  <c r="AF394" i="4"/>
  <c r="AE394" i="4"/>
  <c r="AD394" i="4"/>
  <c r="AC394" i="4"/>
  <c r="AB394" i="4"/>
  <c r="AA394" i="4"/>
  <c r="AH393" i="4"/>
  <c r="AG393" i="4"/>
  <c r="AF393" i="4"/>
  <c r="AE393" i="4"/>
  <c r="AD393" i="4"/>
  <c r="AC393" i="4"/>
  <c r="AB393" i="4"/>
  <c r="AA393" i="4"/>
  <c r="AH392" i="4"/>
  <c r="AG392" i="4"/>
  <c r="AF392" i="4"/>
  <c r="AE392" i="4"/>
  <c r="AD392" i="4"/>
  <c r="AC392" i="4"/>
  <c r="AB392" i="4"/>
  <c r="AA392" i="4"/>
  <c r="AH391" i="4"/>
  <c r="AG391" i="4"/>
  <c r="AF391" i="4"/>
  <c r="AE391" i="4"/>
  <c r="AD391" i="4"/>
  <c r="AC391" i="4"/>
  <c r="AB391" i="4"/>
  <c r="AA391" i="4"/>
  <c r="AH390" i="4"/>
  <c r="AG390" i="4"/>
  <c r="AF390" i="4"/>
  <c r="AE390" i="4"/>
  <c r="AD390" i="4"/>
  <c r="AC390" i="4"/>
  <c r="AB390" i="4"/>
  <c r="AA390" i="4"/>
  <c r="AH389" i="4"/>
  <c r="AG389" i="4"/>
  <c r="AF389" i="4"/>
  <c r="AE389" i="4"/>
  <c r="AD389" i="4"/>
  <c r="AC389" i="4"/>
  <c r="AB389" i="4"/>
  <c r="AA389" i="4"/>
  <c r="AH388" i="4"/>
  <c r="AG388" i="4"/>
  <c r="AF388" i="4"/>
  <c r="AE388" i="4"/>
  <c r="AD388" i="4"/>
  <c r="AC388" i="4"/>
  <c r="AB388" i="4"/>
  <c r="AA388" i="4"/>
  <c r="AH387" i="4"/>
  <c r="AG387" i="4"/>
  <c r="AF387" i="4"/>
  <c r="AE387" i="4"/>
  <c r="AD387" i="4"/>
  <c r="AC387" i="4"/>
  <c r="AB387" i="4"/>
  <c r="AA387" i="4"/>
  <c r="AH386" i="4"/>
  <c r="AG386" i="4"/>
  <c r="AF386" i="4"/>
  <c r="AE386" i="4"/>
  <c r="AD386" i="4"/>
  <c r="AC386" i="4"/>
  <c r="AB386" i="4"/>
  <c r="AA386" i="4"/>
  <c r="AH385" i="4"/>
  <c r="AG385" i="4"/>
  <c r="AF385" i="4"/>
  <c r="AE385" i="4"/>
  <c r="AD385" i="4"/>
  <c r="AC385" i="4"/>
  <c r="AB385" i="4"/>
  <c r="AA385" i="4"/>
  <c r="AH384" i="4"/>
  <c r="AG384" i="4"/>
  <c r="AF384" i="4"/>
  <c r="AE384" i="4"/>
  <c r="AD384" i="4"/>
  <c r="AC384" i="4"/>
  <c r="AB384" i="4"/>
  <c r="AA384" i="4"/>
  <c r="AH383" i="4"/>
  <c r="AG383" i="4"/>
  <c r="AF383" i="4"/>
  <c r="AE383" i="4"/>
  <c r="AD383" i="4"/>
  <c r="AC383" i="4"/>
  <c r="AB383" i="4"/>
  <c r="AA383" i="4"/>
  <c r="AH382" i="4"/>
  <c r="AG382" i="4"/>
  <c r="AF382" i="4"/>
  <c r="AE382" i="4"/>
  <c r="AD382" i="4"/>
  <c r="AC382" i="4"/>
  <c r="AB382" i="4"/>
  <c r="AA382" i="4"/>
  <c r="AH381" i="4"/>
  <c r="AG381" i="4"/>
  <c r="AF381" i="4"/>
  <c r="AE381" i="4"/>
  <c r="AD381" i="4"/>
  <c r="AC381" i="4"/>
  <c r="AB381" i="4"/>
  <c r="AA381" i="4"/>
  <c r="AH380" i="4"/>
  <c r="AG380" i="4"/>
  <c r="AF380" i="4"/>
  <c r="AE380" i="4"/>
  <c r="AD380" i="4"/>
  <c r="AC380" i="4"/>
  <c r="AB380" i="4"/>
  <c r="AA380" i="4"/>
  <c r="AH379" i="4"/>
  <c r="AG379" i="4"/>
  <c r="AF379" i="4"/>
  <c r="AE379" i="4"/>
  <c r="AD379" i="4"/>
  <c r="AC379" i="4"/>
  <c r="AB379" i="4"/>
  <c r="AA379" i="4"/>
  <c r="AH378" i="4"/>
  <c r="AG378" i="4"/>
  <c r="AF378" i="4"/>
  <c r="AE378" i="4"/>
  <c r="AD378" i="4"/>
  <c r="AC378" i="4"/>
  <c r="AB378" i="4"/>
  <c r="AA378" i="4"/>
  <c r="AH377" i="4"/>
  <c r="AG377" i="4"/>
  <c r="AF377" i="4"/>
  <c r="AE377" i="4"/>
  <c r="AD377" i="4"/>
  <c r="AC377" i="4"/>
  <c r="AB377" i="4"/>
  <c r="AA377" i="4"/>
  <c r="AH376" i="4"/>
  <c r="AG376" i="4"/>
  <c r="AF376" i="4"/>
  <c r="AE376" i="4"/>
  <c r="AD376" i="4"/>
  <c r="AC376" i="4"/>
  <c r="AB376" i="4"/>
  <c r="AA376" i="4"/>
  <c r="AH375" i="4"/>
  <c r="AG375" i="4"/>
  <c r="AF375" i="4"/>
  <c r="AE375" i="4"/>
  <c r="AD375" i="4"/>
  <c r="AC375" i="4"/>
  <c r="AB375" i="4"/>
  <c r="AA375" i="4"/>
  <c r="AH374" i="4"/>
  <c r="AG374" i="4"/>
  <c r="AF374" i="4"/>
  <c r="AE374" i="4"/>
  <c r="AD374" i="4"/>
  <c r="AC374" i="4"/>
  <c r="AB374" i="4"/>
  <c r="AA374" i="4"/>
  <c r="AH373" i="4"/>
  <c r="AG373" i="4"/>
  <c r="AF373" i="4"/>
  <c r="AE373" i="4"/>
  <c r="AD373" i="4"/>
  <c r="AC373" i="4"/>
  <c r="AB373" i="4"/>
  <c r="AA373" i="4"/>
  <c r="AH372" i="4"/>
  <c r="AG372" i="4"/>
  <c r="AF372" i="4"/>
  <c r="AE372" i="4"/>
  <c r="AD372" i="4"/>
  <c r="AC372" i="4"/>
  <c r="AB372" i="4"/>
  <c r="AA372" i="4"/>
  <c r="AH371" i="4"/>
  <c r="AG371" i="4"/>
  <c r="AF371" i="4"/>
  <c r="AE371" i="4"/>
  <c r="AD371" i="4"/>
  <c r="AC371" i="4"/>
  <c r="AB371" i="4"/>
  <c r="AA371" i="4"/>
  <c r="AH370" i="4"/>
  <c r="AG370" i="4"/>
  <c r="AF370" i="4"/>
  <c r="AE370" i="4"/>
  <c r="AD370" i="4"/>
  <c r="AC370" i="4"/>
  <c r="AB370" i="4"/>
  <c r="AA370" i="4"/>
  <c r="AH369" i="4"/>
  <c r="AG369" i="4"/>
  <c r="AF369" i="4"/>
  <c r="AE369" i="4"/>
  <c r="AD369" i="4"/>
  <c r="AC369" i="4"/>
  <c r="AB369" i="4"/>
  <c r="AA369" i="4"/>
  <c r="AH368" i="4"/>
  <c r="AG368" i="4"/>
  <c r="AF368" i="4"/>
  <c r="AE368" i="4"/>
  <c r="AD368" i="4"/>
  <c r="AC368" i="4"/>
  <c r="AB368" i="4"/>
  <c r="AA368" i="4"/>
  <c r="AH367" i="4"/>
  <c r="AG367" i="4"/>
  <c r="AF367" i="4"/>
  <c r="AE367" i="4"/>
  <c r="AD367" i="4"/>
  <c r="AC367" i="4"/>
  <c r="AB367" i="4"/>
  <c r="AA367" i="4"/>
  <c r="AH366" i="4"/>
  <c r="AG366" i="4"/>
  <c r="AF366" i="4"/>
  <c r="AE366" i="4"/>
  <c r="AD366" i="4"/>
  <c r="AC366" i="4"/>
  <c r="AB366" i="4"/>
  <c r="AA366" i="4"/>
  <c r="AH365" i="4"/>
  <c r="AG365" i="4"/>
  <c r="AF365" i="4"/>
  <c r="AE365" i="4"/>
  <c r="AD365" i="4"/>
  <c r="AC365" i="4"/>
  <c r="AB365" i="4"/>
  <c r="AA365" i="4"/>
  <c r="AH364" i="4"/>
  <c r="AG364" i="4"/>
  <c r="AF364" i="4"/>
  <c r="AE364" i="4"/>
  <c r="AD364" i="4"/>
  <c r="AC364" i="4"/>
  <c r="AB364" i="4"/>
  <c r="AA364" i="4"/>
  <c r="AH363" i="4"/>
  <c r="AG363" i="4"/>
  <c r="AF363" i="4"/>
  <c r="AE363" i="4"/>
  <c r="AD363" i="4"/>
  <c r="AC363" i="4"/>
  <c r="AB363" i="4"/>
  <c r="AA363" i="4"/>
  <c r="AH362" i="4"/>
  <c r="AG362" i="4"/>
  <c r="AF362" i="4"/>
  <c r="AE362" i="4"/>
  <c r="AD362" i="4"/>
  <c r="AC362" i="4"/>
  <c r="AB362" i="4"/>
  <c r="AA362" i="4"/>
  <c r="AH361" i="4"/>
  <c r="AG361" i="4"/>
  <c r="AF361" i="4"/>
  <c r="AE361" i="4"/>
  <c r="AD361" i="4"/>
  <c r="AC361" i="4"/>
  <c r="AB361" i="4"/>
  <c r="AA361" i="4"/>
  <c r="AH360" i="4"/>
  <c r="AG360" i="4"/>
  <c r="AF360" i="4"/>
  <c r="AE360" i="4"/>
  <c r="AD360" i="4"/>
  <c r="AC360" i="4"/>
  <c r="AB360" i="4"/>
  <c r="AA360" i="4"/>
  <c r="AH359" i="4"/>
  <c r="AG359" i="4"/>
  <c r="AF359" i="4"/>
  <c r="AE359" i="4"/>
  <c r="AD359" i="4"/>
  <c r="AC359" i="4"/>
  <c r="AB359" i="4"/>
  <c r="AA359" i="4"/>
  <c r="AH358" i="4"/>
  <c r="AG358" i="4"/>
  <c r="AF358" i="4"/>
  <c r="AE358" i="4"/>
  <c r="AD358" i="4"/>
  <c r="AC358" i="4"/>
  <c r="AB358" i="4"/>
  <c r="AA358" i="4"/>
  <c r="AH357" i="4"/>
  <c r="AG357" i="4"/>
  <c r="AF357" i="4"/>
  <c r="AE357" i="4"/>
  <c r="AD357" i="4"/>
  <c r="AC357" i="4"/>
  <c r="AB357" i="4"/>
  <c r="AA357" i="4"/>
  <c r="AH356" i="4"/>
  <c r="AG356" i="4"/>
  <c r="AF356" i="4"/>
  <c r="AE356" i="4"/>
  <c r="AD356" i="4"/>
  <c r="AC356" i="4"/>
  <c r="AB356" i="4"/>
  <c r="AA356" i="4"/>
  <c r="AH355" i="4"/>
  <c r="AG355" i="4"/>
  <c r="AF355" i="4"/>
  <c r="AE355" i="4"/>
  <c r="AD355" i="4"/>
  <c r="AC355" i="4"/>
  <c r="AB355" i="4"/>
  <c r="AA355" i="4"/>
  <c r="AH354" i="4"/>
  <c r="AG354" i="4"/>
  <c r="AF354" i="4"/>
  <c r="AE354" i="4"/>
  <c r="AD354" i="4"/>
  <c r="AC354" i="4"/>
  <c r="AB354" i="4"/>
  <c r="AA354" i="4"/>
  <c r="AH353" i="4"/>
  <c r="AG353" i="4"/>
  <c r="AF353" i="4"/>
  <c r="AE353" i="4"/>
  <c r="AD353" i="4"/>
  <c r="AC353" i="4"/>
  <c r="AB353" i="4"/>
  <c r="AA353" i="4"/>
  <c r="AH352" i="4"/>
  <c r="AG352" i="4"/>
  <c r="AF352" i="4"/>
  <c r="AE352" i="4"/>
  <c r="AD352" i="4"/>
  <c r="AC352" i="4"/>
  <c r="AB352" i="4"/>
  <c r="AA352" i="4"/>
  <c r="AH351" i="4"/>
  <c r="AG351" i="4"/>
  <c r="AF351" i="4"/>
  <c r="AE351" i="4"/>
  <c r="AD351" i="4"/>
  <c r="AC351" i="4"/>
  <c r="AB351" i="4"/>
  <c r="AA351" i="4"/>
  <c r="AH350" i="4"/>
  <c r="AG350" i="4"/>
  <c r="AF350" i="4"/>
  <c r="AE350" i="4"/>
  <c r="AD350" i="4"/>
  <c r="AC350" i="4"/>
  <c r="AB350" i="4"/>
  <c r="AA350" i="4"/>
  <c r="AH349" i="4"/>
  <c r="AG349" i="4"/>
  <c r="AF349" i="4"/>
  <c r="AE349" i="4"/>
  <c r="AD349" i="4"/>
  <c r="AC349" i="4"/>
  <c r="AB349" i="4"/>
  <c r="AA349" i="4"/>
  <c r="AH348" i="4"/>
  <c r="AG348" i="4"/>
  <c r="AF348" i="4"/>
  <c r="AE348" i="4"/>
  <c r="AD348" i="4"/>
  <c r="AC348" i="4"/>
  <c r="AB348" i="4"/>
  <c r="AA348" i="4"/>
  <c r="AH347" i="4"/>
  <c r="AG347" i="4"/>
  <c r="AF347" i="4"/>
  <c r="AE347" i="4"/>
  <c r="AD347" i="4"/>
  <c r="AC347" i="4"/>
  <c r="AB347" i="4"/>
  <c r="AA347" i="4"/>
  <c r="AH346" i="4"/>
  <c r="AG346" i="4"/>
  <c r="AF346" i="4"/>
  <c r="AE346" i="4"/>
  <c r="AD346" i="4"/>
  <c r="AC346" i="4"/>
  <c r="AB346" i="4"/>
  <c r="AA346" i="4"/>
  <c r="AH345" i="4"/>
  <c r="AG345" i="4"/>
  <c r="AF345" i="4"/>
  <c r="AE345" i="4"/>
  <c r="AD345" i="4"/>
  <c r="AC345" i="4"/>
  <c r="AB345" i="4"/>
  <c r="AA345" i="4"/>
  <c r="AH344" i="4"/>
  <c r="AG344" i="4"/>
  <c r="AF344" i="4"/>
  <c r="AE344" i="4"/>
  <c r="AD344" i="4"/>
  <c r="AC344" i="4"/>
  <c r="AB344" i="4"/>
  <c r="AA344" i="4"/>
  <c r="AH343" i="4"/>
  <c r="AG343" i="4"/>
  <c r="AF343" i="4"/>
  <c r="AE343" i="4"/>
  <c r="AD343" i="4"/>
  <c r="AC343" i="4"/>
  <c r="AB343" i="4"/>
  <c r="AA343" i="4"/>
  <c r="AH342" i="4"/>
  <c r="AG342" i="4"/>
  <c r="AF342" i="4"/>
  <c r="AE342" i="4"/>
  <c r="AD342" i="4"/>
  <c r="AC342" i="4"/>
  <c r="AB342" i="4"/>
  <c r="AA342" i="4"/>
  <c r="AH341" i="4"/>
  <c r="AG341" i="4"/>
  <c r="AF341" i="4"/>
  <c r="AE341" i="4"/>
  <c r="AD341" i="4"/>
  <c r="AC341" i="4"/>
  <c r="AB341" i="4"/>
  <c r="AA341" i="4"/>
  <c r="AH340" i="4"/>
  <c r="AG340" i="4"/>
  <c r="AF340" i="4"/>
  <c r="AE340" i="4"/>
  <c r="AD340" i="4"/>
  <c r="AC340" i="4"/>
  <c r="AB340" i="4"/>
  <c r="AA340" i="4"/>
  <c r="AH339" i="4"/>
  <c r="AG339" i="4"/>
  <c r="AF339" i="4"/>
  <c r="AE339" i="4"/>
  <c r="AD339" i="4"/>
  <c r="AC339" i="4"/>
  <c r="AB339" i="4"/>
  <c r="AA339" i="4"/>
  <c r="AH338" i="4"/>
  <c r="AG338" i="4"/>
  <c r="AF338" i="4"/>
  <c r="AE338" i="4"/>
  <c r="AD338" i="4"/>
  <c r="AC338" i="4"/>
  <c r="AB338" i="4"/>
  <c r="AA338" i="4"/>
  <c r="AH337" i="4"/>
  <c r="AG337" i="4"/>
  <c r="AF337" i="4"/>
  <c r="AE337" i="4"/>
  <c r="AD337" i="4"/>
  <c r="AC337" i="4"/>
  <c r="AB337" i="4"/>
  <c r="AA337" i="4"/>
  <c r="AH336" i="4"/>
  <c r="AG336" i="4"/>
  <c r="AF336" i="4"/>
  <c r="AE336" i="4"/>
  <c r="AD336" i="4"/>
  <c r="AC336" i="4"/>
  <c r="AB336" i="4"/>
  <c r="AA336" i="4"/>
  <c r="AH335" i="4"/>
  <c r="AG335" i="4"/>
  <c r="AF335" i="4"/>
  <c r="AE335" i="4"/>
  <c r="AD335" i="4"/>
  <c r="AC335" i="4"/>
  <c r="AB335" i="4"/>
  <c r="AA335" i="4"/>
  <c r="AH334" i="4"/>
  <c r="AG334" i="4"/>
  <c r="AF334" i="4"/>
  <c r="AE334" i="4"/>
  <c r="AD334" i="4"/>
  <c r="AC334" i="4"/>
  <c r="AB334" i="4"/>
  <c r="AA334" i="4"/>
  <c r="AH333" i="4"/>
  <c r="AG333" i="4"/>
  <c r="AF333" i="4"/>
  <c r="AE333" i="4"/>
  <c r="AD333" i="4"/>
  <c r="AC333" i="4"/>
  <c r="AB333" i="4"/>
  <c r="AA333" i="4"/>
  <c r="AH332" i="4"/>
  <c r="AG332" i="4"/>
  <c r="AF332" i="4"/>
  <c r="AE332" i="4"/>
  <c r="AD332" i="4"/>
  <c r="AC332" i="4"/>
  <c r="AB332" i="4"/>
  <c r="AA332" i="4"/>
  <c r="AH331" i="4"/>
  <c r="AG331" i="4"/>
  <c r="AF331" i="4"/>
  <c r="AE331" i="4"/>
  <c r="AD331" i="4"/>
  <c r="AC331" i="4"/>
  <c r="AB331" i="4"/>
  <c r="AA331" i="4"/>
  <c r="AH330" i="4"/>
  <c r="AG330" i="4"/>
  <c r="AF330" i="4"/>
  <c r="AE330" i="4"/>
  <c r="AD330" i="4"/>
  <c r="AC330" i="4"/>
  <c r="AB330" i="4"/>
  <c r="AA330" i="4"/>
  <c r="AH329" i="4"/>
  <c r="AG329" i="4"/>
  <c r="AF329" i="4"/>
  <c r="AE329" i="4"/>
  <c r="AD329" i="4"/>
  <c r="AC329" i="4"/>
  <c r="AB329" i="4"/>
  <c r="AA329" i="4"/>
  <c r="AH328" i="4"/>
  <c r="AG328" i="4"/>
  <c r="AF328" i="4"/>
  <c r="AE328" i="4"/>
  <c r="AD328" i="4"/>
  <c r="AC328" i="4"/>
  <c r="AB328" i="4"/>
  <c r="AA328" i="4"/>
  <c r="AH327" i="4"/>
  <c r="AG327" i="4"/>
  <c r="AF327" i="4"/>
  <c r="AE327" i="4"/>
  <c r="AD327" i="4"/>
  <c r="AC327" i="4"/>
  <c r="AB327" i="4"/>
  <c r="AA327" i="4"/>
  <c r="AH326" i="4"/>
  <c r="AG326" i="4"/>
  <c r="AF326" i="4"/>
  <c r="AE326" i="4"/>
  <c r="AD326" i="4"/>
  <c r="AC326" i="4"/>
  <c r="AB326" i="4"/>
  <c r="AA326" i="4"/>
  <c r="AH325" i="4"/>
  <c r="AG325" i="4"/>
  <c r="AF325" i="4"/>
  <c r="AE325" i="4"/>
  <c r="AD325" i="4"/>
  <c r="AC325" i="4"/>
  <c r="AB325" i="4"/>
  <c r="AA325" i="4"/>
  <c r="AH324" i="4"/>
  <c r="AG324" i="4"/>
  <c r="AF324" i="4"/>
  <c r="AE324" i="4"/>
  <c r="AD324" i="4"/>
  <c r="AC324" i="4"/>
  <c r="AB324" i="4"/>
  <c r="AA324" i="4"/>
  <c r="AH323" i="4"/>
  <c r="AG323" i="4"/>
  <c r="AF323" i="4"/>
  <c r="AE323" i="4"/>
  <c r="AD323" i="4"/>
  <c r="AC323" i="4"/>
  <c r="AB323" i="4"/>
  <c r="AA323" i="4"/>
  <c r="AH322" i="4"/>
  <c r="AG322" i="4"/>
  <c r="AF322" i="4"/>
  <c r="AE322" i="4"/>
  <c r="AD322" i="4"/>
  <c r="AC322" i="4"/>
  <c r="AB322" i="4"/>
  <c r="AA322" i="4"/>
  <c r="AH321" i="4"/>
  <c r="AG321" i="4"/>
  <c r="AF321" i="4"/>
  <c r="AE321" i="4"/>
  <c r="AD321" i="4"/>
  <c r="AC321" i="4"/>
  <c r="AB321" i="4"/>
  <c r="AA321" i="4"/>
  <c r="AH320" i="4"/>
  <c r="AG320" i="4"/>
  <c r="AF320" i="4"/>
  <c r="AE320" i="4"/>
  <c r="AD320" i="4"/>
  <c r="AC320" i="4"/>
  <c r="AB320" i="4"/>
  <c r="AA320" i="4"/>
  <c r="AH319" i="4"/>
  <c r="AG319" i="4"/>
  <c r="AF319" i="4"/>
  <c r="AE319" i="4"/>
  <c r="AD319" i="4"/>
  <c r="AC319" i="4"/>
  <c r="AB319" i="4"/>
  <c r="AA319" i="4"/>
  <c r="AH318" i="4"/>
  <c r="AG318" i="4"/>
  <c r="AF318" i="4"/>
  <c r="AE318" i="4"/>
  <c r="AD318" i="4"/>
  <c r="AC318" i="4"/>
  <c r="AB318" i="4"/>
  <c r="AA318" i="4"/>
  <c r="AH317" i="4"/>
  <c r="AG317" i="4"/>
  <c r="AF317" i="4"/>
  <c r="AE317" i="4"/>
  <c r="AD317" i="4"/>
  <c r="AC317" i="4"/>
  <c r="AB317" i="4"/>
  <c r="AA317" i="4"/>
  <c r="AH316" i="4"/>
  <c r="AG316" i="4"/>
  <c r="AF316" i="4"/>
  <c r="AE316" i="4"/>
  <c r="AD316" i="4"/>
  <c r="AC316" i="4"/>
  <c r="AB316" i="4"/>
  <c r="AA316" i="4"/>
  <c r="AH315" i="4"/>
  <c r="AG315" i="4"/>
  <c r="AF315" i="4"/>
  <c r="AE315" i="4"/>
  <c r="AD315" i="4"/>
  <c r="AC315" i="4"/>
  <c r="AB315" i="4"/>
  <c r="AA315" i="4"/>
  <c r="AH314" i="4"/>
  <c r="AG314" i="4"/>
  <c r="AF314" i="4"/>
  <c r="AE314" i="4"/>
  <c r="AD314" i="4"/>
  <c r="AC314" i="4"/>
  <c r="AB314" i="4"/>
  <c r="AA314" i="4"/>
  <c r="AH313" i="4"/>
  <c r="AG313" i="4"/>
  <c r="AF313" i="4"/>
  <c r="AE313" i="4"/>
  <c r="AD313" i="4"/>
  <c r="AC313" i="4"/>
  <c r="AB313" i="4"/>
  <c r="AA313" i="4"/>
  <c r="AH312" i="4"/>
  <c r="AG312" i="4"/>
  <c r="AF312" i="4"/>
  <c r="AE312" i="4"/>
  <c r="AD312" i="4"/>
  <c r="AC312" i="4"/>
  <c r="AB312" i="4"/>
  <c r="AA312" i="4"/>
  <c r="AH311" i="4"/>
  <c r="AG311" i="4"/>
  <c r="AF311" i="4"/>
  <c r="AE311" i="4"/>
  <c r="AD311" i="4"/>
  <c r="AC311" i="4"/>
  <c r="AB311" i="4"/>
  <c r="AA311" i="4"/>
  <c r="AH310" i="4"/>
  <c r="AG310" i="4"/>
  <c r="AF310" i="4"/>
  <c r="AE310" i="4"/>
  <c r="AD310" i="4"/>
  <c r="AC310" i="4"/>
  <c r="AB310" i="4"/>
  <c r="AA310" i="4"/>
  <c r="AH309" i="4"/>
  <c r="AG309" i="4"/>
  <c r="AF309" i="4"/>
  <c r="AE309" i="4"/>
  <c r="AD309" i="4"/>
  <c r="AC309" i="4"/>
  <c r="AB309" i="4"/>
  <c r="AA309" i="4"/>
  <c r="AH308" i="4"/>
  <c r="AG308" i="4"/>
  <c r="AF308" i="4"/>
  <c r="AE308" i="4"/>
  <c r="AD308" i="4"/>
  <c r="AC308" i="4"/>
  <c r="AB308" i="4"/>
  <c r="AA308" i="4"/>
  <c r="AH307" i="4"/>
  <c r="AG307" i="4"/>
  <c r="AF307" i="4"/>
  <c r="AE307" i="4"/>
  <c r="AD307" i="4"/>
  <c r="AC307" i="4"/>
  <c r="AB307" i="4"/>
  <c r="AA307" i="4"/>
  <c r="AH306" i="4"/>
  <c r="AG306" i="4"/>
  <c r="AF306" i="4"/>
  <c r="AE306" i="4"/>
  <c r="AD306" i="4"/>
  <c r="AC306" i="4"/>
  <c r="AB306" i="4"/>
  <c r="AA306" i="4"/>
  <c r="AH305" i="4"/>
  <c r="AG305" i="4"/>
  <c r="AF305" i="4"/>
  <c r="AE305" i="4"/>
  <c r="AD305" i="4"/>
  <c r="AC305" i="4"/>
  <c r="AB305" i="4"/>
  <c r="AA305" i="4"/>
  <c r="AH304" i="4"/>
  <c r="AG304" i="4"/>
  <c r="AF304" i="4"/>
  <c r="AE304" i="4"/>
  <c r="AD304" i="4"/>
  <c r="AC304" i="4"/>
  <c r="AB304" i="4"/>
  <c r="AA304" i="4"/>
  <c r="AH303" i="4"/>
  <c r="AG303" i="4"/>
  <c r="AF303" i="4"/>
  <c r="AE303" i="4"/>
  <c r="AD303" i="4"/>
  <c r="AC303" i="4"/>
  <c r="AB303" i="4"/>
  <c r="AA303" i="4"/>
  <c r="AH302" i="4"/>
  <c r="AG302" i="4"/>
  <c r="AF302" i="4"/>
  <c r="AE302" i="4"/>
  <c r="AD302" i="4"/>
  <c r="AC302" i="4"/>
  <c r="AB302" i="4"/>
  <c r="AA302" i="4"/>
  <c r="AH301" i="4"/>
  <c r="AG301" i="4"/>
  <c r="AF301" i="4"/>
  <c r="AE301" i="4"/>
  <c r="AD301" i="4"/>
  <c r="AC301" i="4"/>
  <c r="AB301" i="4"/>
  <c r="AA301" i="4"/>
  <c r="AH300" i="4"/>
  <c r="AG300" i="4"/>
  <c r="AF300" i="4"/>
  <c r="AE300" i="4"/>
  <c r="AD300" i="4"/>
  <c r="AC300" i="4"/>
  <c r="AB300" i="4"/>
  <c r="AA300" i="4"/>
  <c r="AH299" i="4"/>
  <c r="AG299" i="4"/>
  <c r="AF299" i="4"/>
  <c r="AE299" i="4"/>
  <c r="AD299" i="4"/>
  <c r="AC299" i="4"/>
  <c r="AB299" i="4"/>
  <c r="AA299" i="4"/>
  <c r="AH298" i="4"/>
  <c r="AG298" i="4"/>
  <c r="AF298" i="4"/>
  <c r="AE298" i="4"/>
  <c r="AD298" i="4"/>
  <c r="AC298" i="4"/>
  <c r="AB298" i="4"/>
  <c r="AA298" i="4"/>
  <c r="AH297" i="4"/>
  <c r="AG297" i="4"/>
  <c r="AF297" i="4"/>
  <c r="AE297" i="4"/>
  <c r="AD297" i="4"/>
  <c r="AC297" i="4"/>
  <c r="AB297" i="4"/>
  <c r="AA297" i="4"/>
  <c r="AH296" i="4"/>
  <c r="AG296" i="4"/>
  <c r="AF296" i="4"/>
  <c r="AE296" i="4"/>
  <c r="AD296" i="4"/>
  <c r="AC296" i="4"/>
  <c r="AB296" i="4"/>
  <c r="AA296" i="4"/>
  <c r="AH295" i="4"/>
  <c r="AG295" i="4"/>
  <c r="AF295" i="4"/>
  <c r="AE295" i="4"/>
  <c r="AD295" i="4"/>
  <c r="AC295" i="4"/>
  <c r="AB295" i="4"/>
  <c r="AA295" i="4"/>
  <c r="AH294" i="4"/>
  <c r="AG294" i="4"/>
  <c r="AF294" i="4"/>
  <c r="AE294" i="4"/>
  <c r="AD294" i="4"/>
  <c r="AC294" i="4"/>
  <c r="AB294" i="4"/>
  <c r="AA294" i="4"/>
  <c r="AH293" i="4"/>
  <c r="AG293" i="4"/>
  <c r="AF293" i="4"/>
  <c r="AE293" i="4"/>
  <c r="AD293" i="4"/>
  <c r="AC293" i="4"/>
  <c r="AB293" i="4"/>
  <c r="AA293" i="4"/>
  <c r="AH292" i="4"/>
  <c r="AG292" i="4"/>
  <c r="AF292" i="4"/>
  <c r="AE292" i="4"/>
  <c r="AD292" i="4"/>
  <c r="AC292" i="4"/>
  <c r="AB292" i="4"/>
  <c r="AA292" i="4"/>
  <c r="AH291" i="4"/>
  <c r="AG291" i="4"/>
  <c r="AF291" i="4"/>
  <c r="AE291" i="4"/>
  <c r="AD291" i="4"/>
  <c r="AC291" i="4"/>
  <c r="AB291" i="4"/>
  <c r="AA291" i="4"/>
  <c r="AH290" i="4"/>
  <c r="AG290" i="4"/>
  <c r="AF290" i="4"/>
  <c r="AE290" i="4"/>
  <c r="AD290" i="4"/>
  <c r="AC290" i="4"/>
  <c r="AB290" i="4"/>
  <c r="AA290" i="4"/>
  <c r="AH289" i="4"/>
  <c r="AG289" i="4"/>
  <c r="AF289" i="4"/>
  <c r="AE289" i="4"/>
  <c r="AD289" i="4"/>
  <c r="AC289" i="4"/>
  <c r="AB289" i="4"/>
  <c r="AA289" i="4"/>
  <c r="AH288" i="4"/>
  <c r="AG288" i="4"/>
  <c r="AF288" i="4"/>
  <c r="AE288" i="4"/>
  <c r="AD288" i="4"/>
  <c r="AC288" i="4"/>
  <c r="AB288" i="4"/>
  <c r="AA288" i="4"/>
  <c r="AH287" i="4"/>
  <c r="AG287" i="4"/>
  <c r="AF287" i="4"/>
  <c r="AE287" i="4"/>
  <c r="AD287" i="4"/>
  <c r="AC287" i="4"/>
  <c r="AB287" i="4"/>
  <c r="AA287" i="4"/>
  <c r="AH286" i="4"/>
  <c r="AG286" i="4"/>
  <c r="AF286" i="4"/>
  <c r="AE286" i="4"/>
  <c r="AD286" i="4"/>
  <c r="AC286" i="4"/>
  <c r="AB286" i="4"/>
  <c r="AA286" i="4"/>
  <c r="AH285" i="4"/>
  <c r="AG285" i="4"/>
  <c r="AF285" i="4"/>
  <c r="AE285" i="4"/>
  <c r="AD285" i="4"/>
  <c r="AC285" i="4"/>
  <c r="AB285" i="4"/>
  <c r="AA285" i="4"/>
  <c r="AH284" i="4"/>
  <c r="AG284" i="4"/>
  <c r="AF284" i="4"/>
  <c r="AE284" i="4"/>
  <c r="AD284" i="4"/>
  <c r="AC284" i="4"/>
  <c r="AB284" i="4"/>
  <c r="AA284" i="4"/>
  <c r="AH283" i="4"/>
  <c r="AG283" i="4"/>
  <c r="AF283" i="4"/>
  <c r="AE283" i="4"/>
  <c r="AD283" i="4"/>
  <c r="AC283" i="4"/>
  <c r="AB283" i="4"/>
  <c r="AA283" i="4"/>
  <c r="AH282" i="4"/>
  <c r="AG282" i="4"/>
  <c r="AF282" i="4"/>
  <c r="AE282" i="4"/>
  <c r="AD282" i="4"/>
  <c r="AC282" i="4"/>
  <c r="AB282" i="4"/>
  <c r="AA282" i="4"/>
  <c r="AH281" i="4"/>
  <c r="AG281" i="4"/>
  <c r="AF281" i="4"/>
  <c r="AE281" i="4"/>
  <c r="AD281" i="4"/>
  <c r="AC281" i="4"/>
  <c r="AB281" i="4"/>
  <c r="AA281" i="4"/>
  <c r="AH280" i="4"/>
  <c r="AG280" i="4"/>
  <c r="AF280" i="4"/>
  <c r="AE280" i="4"/>
  <c r="AD280" i="4"/>
  <c r="AC280" i="4"/>
  <c r="AB280" i="4"/>
  <c r="AA280" i="4"/>
  <c r="AH279" i="4"/>
  <c r="AG279" i="4"/>
  <c r="AF279" i="4"/>
  <c r="AE279" i="4"/>
  <c r="AD279" i="4"/>
  <c r="AC279" i="4"/>
  <c r="AB279" i="4"/>
  <c r="AA279" i="4"/>
  <c r="AH278" i="4"/>
  <c r="AG278" i="4"/>
  <c r="AF278" i="4"/>
  <c r="AE278" i="4"/>
  <c r="AD278" i="4"/>
  <c r="AC278" i="4"/>
  <c r="AB278" i="4"/>
  <c r="AA278" i="4"/>
  <c r="AH277" i="4"/>
  <c r="AG277" i="4"/>
  <c r="AF277" i="4"/>
  <c r="AE277" i="4"/>
  <c r="AD277" i="4"/>
  <c r="AC277" i="4"/>
  <c r="AB277" i="4"/>
  <c r="AA277" i="4"/>
  <c r="AH276" i="4"/>
  <c r="AG276" i="4"/>
  <c r="AF276" i="4"/>
  <c r="AE276" i="4"/>
  <c r="AD276" i="4"/>
  <c r="AC276" i="4"/>
  <c r="AB276" i="4"/>
  <c r="AA276" i="4"/>
  <c r="AH275" i="4"/>
  <c r="AG275" i="4"/>
  <c r="AF275" i="4"/>
  <c r="AE275" i="4"/>
  <c r="AD275" i="4"/>
  <c r="AC275" i="4"/>
  <c r="AB275" i="4"/>
  <c r="AA275" i="4"/>
  <c r="AH274" i="4"/>
  <c r="AG274" i="4"/>
  <c r="AF274" i="4"/>
  <c r="AE274" i="4"/>
  <c r="AD274" i="4"/>
  <c r="AC274" i="4"/>
  <c r="AB274" i="4"/>
  <c r="AA274" i="4"/>
  <c r="AH273" i="4"/>
  <c r="AG273" i="4"/>
  <c r="AF273" i="4"/>
  <c r="AE273" i="4"/>
  <c r="AD273" i="4"/>
  <c r="AC273" i="4"/>
  <c r="AB273" i="4"/>
  <c r="AA273" i="4"/>
  <c r="AH272" i="4"/>
  <c r="AG272" i="4"/>
  <c r="AF272" i="4"/>
  <c r="AE272" i="4"/>
  <c r="AD272" i="4"/>
  <c r="AC272" i="4"/>
  <c r="AB272" i="4"/>
  <c r="AA272" i="4"/>
  <c r="AH271" i="4"/>
  <c r="AG271" i="4"/>
  <c r="AF271" i="4"/>
  <c r="AE271" i="4"/>
  <c r="AD271" i="4"/>
  <c r="AC271" i="4"/>
  <c r="AB271" i="4"/>
  <c r="AA271" i="4"/>
  <c r="AH270" i="4"/>
  <c r="AG270" i="4"/>
  <c r="AF270" i="4"/>
  <c r="AE270" i="4"/>
  <c r="AD270" i="4"/>
  <c r="AC270" i="4"/>
  <c r="AB270" i="4"/>
  <c r="AA270" i="4"/>
  <c r="AH269" i="4"/>
  <c r="AG269" i="4"/>
  <c r="AF269" i="4"/>
  <c r="AE269" i="4"/>
  <c r="AD269" i="4"/>
  <c r="AC269" i="4"/>
  <c r="AB269" i="4"/>
  <c r="AA269" i="4"/>
  <c r="AH268" i="4"/>
  <c r="AG268" i="4"/>
  <c r="AF268" i="4"/>
  <c r="AE268" i="4"/>
  <c r="AD268" i="4"/>
  <c r="AC268" i="4"/>
  <c r="AB268" i="4"/>
  <c r="AA268" i="4"/>
  <c r="AH267" i="4"/>
  <c r="AG267" i="4"/>
  <c r="AF267" i="4"/>
  <c r="AE267" i="4"/>
  <c r="AD267" i="4"/>
  <c r="AC267" i="4"/>
  <c r="AB267" i="4"/>
  <c r="AA267" i="4"/>
  <c r="AH266" i="4"/>
  <c r="AG266" i="4"/>
  <c r="AF266" i="4"/>
  <c r="AE266" i="4"/>
  <c r="AD266" i="4"/>
  <c r="AC266" i="4"/>
  <c r="AB266" i="4"/>
  <c r="AA266" i="4"/>
  <c r="AH265" i="4"/>
  <c r="AG265" i="4"/>
  <c r="AF265" i="4"/>
  <c r="AE265" i="4"/>
  <c r="AD265" i="4"/>
  <c r="AC265" i="4"/>
  <c r="AB265" i="4"/>
  <c r="AA265" i="4"/>
  <c r="AH264" i="4"/>
  <c r="AG264" i="4"/>
  <c r="AF264" i="4"/>
  <c r="AE264" i="4"/>
  <c r="AD264" i="4"/>
  <c r="AC264" i="4"/>
  <c r="AB264" i="4"/>
  <c r="AA264" i="4"/>
  <c r="AH263" i="4"/>
  <c r="AG263" i="4"/>
  <c r="AF263" i="4"/>
  <c r="AE263" i="4"/>
  <c r="AD263" i="4"/>
  <c r="AC263" i="4"/>
  <c r="AB263" i="4"/>
  <c r="AA263" i="4"/>
  <c r="AH262" i="4"/>
  <c r="AG262" i="4"/>
  <c r="AF262" i="4"/>
  <c r="AE262" i="4"/>
  <c r="AD262" i="4"/>
  <c r="AC262" i="4"/>
  <c r="AB262" i="4"/>
  <c r="AA262" i="4"/>
  <c r="AH261" i="4"/>
  <c r="AG261" i="4"/>
  <c r="AF261" i="4"/>
  <c r="AE261" i="4"/>
  <c r="AD261" i="4"/>
  <c r="AC261" i="4"/>
  <c r="AB261" i="4"/>
  <c r="AA261" i="4"/>
  <c r="AH260" i="4"/>
  <c r="AG260" i="4"/>
  <c r="AF260" i="4"/>
  <c r="AE260" i="4"/>
  <c r="AD260" i="4"/>
  <c r="AC260" i="4"/>
  <c r="AB260" i="4"/>
  <c r="AA260" i="4"/>
  <c r="AH259" i="4"/>
  <c r="AG259" i="4"/>
  <c r="AF259" i="4"/>
  <c r="AE259" i="4"/>
  <c r="AD259" i="4"/>
  <c r="AC259" i="4"/>
  <c r="AB259" i="4"/>
  <c r="AA259" i="4"/>
  <c r="AH258" i="4"/>
  <c r="AG258" i="4"/>
  <c r="AF258" i="4"/>
  <c r="AE258" i="4"/>
  <c r="AD258" i="4"/>
  <c r="AC258" i="4"/>
  <c r="AB258" i="4"/>
  <c r="AA258" i="4"/>
  <c r="AH257" i="4"/>
  <c r="AG257" i="4"/>
  <c r="AF257" i="4"/>
  <c r="AE257" i="4"/>
  <c r="AD257" i="4"/>
  <c r="AC257" i="4"/>
  <c r="AB257" i="4"/>
  <c r="AA257" i="4"/>
  <c r="AH256" i="4"/>
  <c r="AG256" i="4"/>
  <c r="AF256" i="4"/>
  <c r="AE256" i="4"/>
  <c r="AD256" i="4"/>
  <c r="AC256" i="4"/>
  <c r="AB256" i="4"/>
  <c r="AA256" i="4"/>
  <c r="AH255" i="4"/>
  <c r="AG255" i="4"/>
  <c r="AF255" i="4"/>
  <c r="AE255" i="4"/>
  <c r="AD255" i="4"/>
  <c r="AC255" i="4"/>
  <c r="AB255" i="4"/>
  <c r="AA255" i="4"/>
  <c r="AH254" i="4"/>
  <c r="AG254" i="4"/>
  <c r="AF254" i="4"/>
  <c r="AE254" i="4"/>
  <c r="AD254" i="4"/>
  <c r="AC254" i="4"/>
  <c r="AB254" i="4"/>
  <c r="AA254" i="4"/>
  <c r="AH253" i="4"/>
  <c r="AG253" i="4"/>
  <c r="AF253" i="4"/>
  <c r="AE253" i="4"/>
  <c r="AD253" i="4"/>
  <c r="AC253" i="4"/>
  <c r="AB253" i="4"/>
  <c r="AA253" i="4"/>
  <c r="AH252" i="4"/>
  <c r="AG252" i="4"/>
  <c r="AF252" i="4"/>
  <c r="AE252" i="4"/>
  <c r="AD252" i="4"/>
  <c r="AC252" i="4"/>
  <c r="AB252" i="4"/>
  <c r="AA252" i="4"/>
  <c r="AH251" i="4"/>
  <c r="AG251" i="4"/>
  <c r="AF251" i="4"/>
  <c r="AE251" i="4"/>
  <c r="AD251" i="4"/>
  <c r="AC251" i="4"/>
  <c r="AB251" i="4"/>
  <c r="AA251" i="4"/>
  <c r="AH250" i="4"/>
  <c r="AG250" i="4"/>
  <c r="AF250" i="4"/>
  <c r="AE250" i="4"/>
  <c r="AD250" i="4"/>
  <c r="AC250" i="4"/>
  <c r="AB250" i="4"/>
  <c r="AA250" i="4"/>
  <c r="AH249" i="4"/>
  <c r="AG249" i="4"/>
  <c r="AF249" i="4"/>
  <c r="AE249" i="4"/>
  <c r="AD249" i="4"/>
  <c r="AC249" i="4"/>
  <c r="AB249" i="4"/>
  <c r="AA249" i="4"/>
  <c r="AH248" i="4"/>
  <c r="AG248" i="4"/>
  <c r="AF248" i="4"/>
  <c r="AE248" i="4"/>
  <c r="AD248" i="4"/>
  <c r="AC248" i="4"/>
  <c r="AB248" i="4"/>
  <c r="AA248" i="4"/>
  <c r="AH247" i="4"/>
  <c r="AG247" i="4"/>
  <c r="AF247" i="4"/>
  <c r="AE247" i="4"/>
  <c r="AD247" i="4"/>
  <c r="AC247" i="4"/>
  <c r="AB247" i="4"/>
  <c r="AA247" i="4"/>
  <c r="AH246" i="4"/>
  <c r="AG246" i="4"/>
  <c r="AF246" i="4"/>
  <c r="AE246" i="4"/>
  <c r="AD246" i="4"/>
  <c r="AC246" i="4"/>
  <c r="AB246" i="4"/>
  <c r="AA246" i="4"/>
  <c r="AH245" i="4"/>
  <c r="AG245" i="4"/>
  <c r="AF245" i="4"/>
  <c r="AE245" i="4"/>
  <c r="AD245" i="4"/>
  <c r="AC245" i="4"/>
  <c r="AB245" i="4"/>
  <c r="AA245" i="4"/>
  <c r="AH244" i="4"/>
  <c r="AG244" i="4"/>
  <c r="AF244" i="4"/>
  <c r="AE244" i="4"/>
  <c r="AD244" i="4"/>
  <c r="AC244" i="4"/>
  <c r="AB244" i="4"/>
  <c r="AA244" i="4"/>
  <c r="AH243" i="4"/>
  <c r="AG243" i="4"/>
  <c r="AF243" i="4"/>
  <c r="AE243" i="4"/>
  <c r="AD243" i="4"/>
  <c r="AC243" i="4"/>
  <c r="AB243" i="4"/>
  <c r="AA243" i="4"/>
  <c r="AH242" i="4"/>
  <c r="AG242" i="4"/>
  <c r="AF242" i="4"/>
  <c r="AE242" i="4"/>
  <c r="AD242" i="4"/>
  <c r="AC242" i="4"/>
  <c r="AB242" i="4"/>
  <c r="AA242" i="4"/>
  <c r="AH241" i="4"/>
  <c r="AG241" i="4"/>
  <c r="AF241" i="4"/>
  <c r="AE241" i="4"/>
  <c r="AD241" i="4"/>
  <c r="AC241" i="4"/>
  <c r="AB241" i="4"/>
  <c r="AA241" i="4"/>
  <c r="AH240" i="4"/>
  <c r="AG240" i="4"/>
  <c r="AF240" i="4"/>
  <c r="AE240" i="4"/>
  <c r="AD240" i="4"/>
  <c r="AC240" i="4"/>
  <c r="AB240" i="4"/>
  <c r="AA240" i="4"/>
  <c r="AH239" i="4"/>
  <c r="AG239" i="4"/>
  <c r="AF239" i="4"/>
  <c r="AE239" i="4"/>
  <c r="AD239" i="4"/>
  <c r="AC239" i="4"/>
  <c r="AB239" i="4"/>
  <c r="AA239" i="4"/>
  <c r="AH238" i="4"/>
  <c r="AG238" i="4"/>
  <c r="AF238" i="4"/>
  <c r="AE238" i="4"/>
  <c r="AD238" i="4"/>
  <c r="AC238" i="4"/>
  <c r="AB238" i="4"/>
  <c r="AA238" i="4"/>
  <c r="AH237" i="4"/>
  <c r="AG237" i="4"/>
  <c r="AF237" i="4"/>
  <c r="AE237" i="4"/>
  <c r="AD237" i="4"/>
  <c r="AC237" i="4"/>
  <c r="AB237" i="4"/>
  <c r="AA237" i="4"/>
  <c r="AH236" i="4"/>
  <c r="AG236" i="4"/>
  <c r="AF236" i="4"/>
  <c r="AE236" i="4"/>
  <c r="AD236" i="4"/>
  <c r="AC236" i="4"/>
  <c r="AB236" i="4"/>
  <c r="AA236" i="4"/>
  <c r="AH235" i="4"/>
  <c r="AG235" i="4"/>
  <c r="AF235" i="4"/>
  <c r="AE235" i="4"/>
  <c r="AD235" i="4"/>
  <c r="AC235" i="4"/>
  <c r="AB235" i="4"/>
  <c r="AA235" i="4"/>
  <c r="AH234" i="4"/>
  <c r="AG234" i="4"/>
  <c r="AF234" i="4"/>
  <c r="AE234" i="4"/>
  <c r="AD234" i="4"/>
  <c r="AC234" i="4"/>
  <c r="AB234" i="4"/>
  <c r="AA234" i="4"/>
  <c r="AH233" i="4"/>
  <c r="AG233" i="4"/>
  <c r="AF233" i="4"/>
  <c r="AE233" i="4"/>
  <c r="AD233" i="4"/>
  <c r="AC233" i="4"/>
  <c r="AB233" i="4"/>
  <c r="AA233" i="4"/>
  <c r="AH232" i="4"/>
  <c r="AG232" i="4"/>
  <c r="AF232" i="4"/>
  <c r="AE232" i="4"/>
  <c r="AD232" i="4"/>
  <c r="AC232" i="4"/>
  <c r="AB232" i="4"/>
  <c r="AA232" i="4"/>
  <c r="AH231" i="4"/>
  <c r="AG231" i="4"/>
  <c r="AF231" i="4"/>
  <c r="AE231" i="4"/>
  <c r="AD231" i="4"/>
  <c r="AC231" i="4"/>
  <c r="AB231" i="4"/>
  <c r="AA231" i="4"/>
  <c r="AH230" i="4"/>
  <c r="AG230" i="4"/>
  <c r="AF230" i="4"/>
  <c r="AE230" i="4"/>
  <c r="AD230" i="4"/>
  <c r="AC230" i="4"/>
  <c r="AB230" i="4"/>
  <c r="AA230" i="4"/>
  <c r="AH229" i="4"/>
  <c r="AG229" i="4"/>
  <c r="AF229" i="4"/>
  <c r="AE229" i="4"/>
  <c r="AD229" i="4"/>
  <c r="AC229" i="4"/>
  <c r="AB229" i="4"/>
  <c r="AA229" i="4"/>
  <c r="AH228" i="4"/>
  <c r="AG228" i="4"/>
  <c r="AF228" i="4"/>
  <c r="AE228" i="4"/>
  <c r="AD228" i="4"/>
  <c r="AC228" i="4"/>
  <c r="AB228" i="4"/>
  <c r="AA228" i="4"/>
  <c r="AH227" i="4"/>
  <c r="AG227" i="4"/>
  <c r="AF227" i="4"/>
  <c r="AE227" i="4"/>
  <c r="AD227" i="4"/>
  <c r="AC227" i="4"/>
  <c r="AB227" i="4"/>
  <c r="AA227" i="4"/>
  <c r="AH226" i="4"/>
  <c r="AG226" i="4"/>
  <c r="AF226" i="4"/>
  <c r="AE226" i="4"/>
  <c r="AD226" i="4"/>
  <c r="AC226" i="4"/>
  <c r="AB226" i="4"/>
  <c r="AA226" i="4"/>
  <c r="AH225" i="4"/>
  <c r="AG225" i="4"/>
  <c r="AF225" i="4"/>
  <c r="AE225" i="4"/>
  <c r="AD225" i="4"/>
  <c r="AC225" i="4"/>
  <c r="AB225" i="4"/>
  <c r="AA225" i="4"/>
  <c r="AH224" i="4"/>
  <c r="AG224" i="4"/>
  <c r="AF224" i="4"/>
  <c r="AE224" i="4"/>
  <c r="AD224" i="4"/>
  <c r="AC224" i="4"/>
  <c r="AB224" i="4"/>
  <c r="AA224" i="4"/>
  <c r="AH223" i="4"/>
  <c r="AG223" i="4"/>
  <c r="AF223" i="4"/>
  <c r="AE223" i="4"/>
  <c r="AD223" i="4"/>
  <c r="AC223" i="4"/>
  <c r="AB223" i="4"/>
  <c r="AA223" i="4"/>
  <c r="AH222" i="4"/>
  <c r="AG222" i="4"/>
  <c r="AF222" i="4"/>
  <c r="AE222" i="4"/>
  <c r="AD222" i="4"/>
  <c r="AC222" i="4"/>
  <c r="AB222" i="4"/>
  <c r="AA222" i="4"/>
  <c r="AH221" i="4"/>
  <c r="AG221" i="4"/>
  <c r="AF221" i="4"/>
  <c r="AE221" i="4"/>
  <c r="AD221" i="4"/>
  <c r="AC221" i="4"/>
  <c r="AB221" i="4"/>
  <c r="AA221" i="4"/>
  <c r="AH220" i="4"/>
  <c r="AG220" i="4"/>
  <c r="AF220" i="4"/>
  <c r="AE220" i="4"/>
  <c r="AD220" i="4"/>
  <c r="AC220" i="4"/>
  <c r="AB220" i="4"/>
  <c r="AA220" i="4"/>
  <c r="AH219" i="4"/>
  <c r="AG219" i="4"/>
  <c r="AF219" i="4"/>
  <c r="AE219" i="4"/>
  <c r="AD219" i="4"/>
  <c r="AC219" i="4"/>
  <c r="AB219" i="4"/>
  <c r="AA219" i="4"/>
  <c r="AH218" i="4"/>
  <c r="AG218" i="4"/>
  <c r="AF218" i="4"/>
  <c r="AE218" i="4"/>
  <c r="AD218" i="4"/>
  <c r="AC218" i="4"/>
  <c r="AB218" i="4"/>
  <c r="AA218" i="4"/>
  <c r="AH217" i="4"/>
  <c r="AG217" i="4"/>
  <c r="AF217" i="4"/>
  <c r="AE217" i="4"/>
  <c r="AD217" i="4"/>
  <c r="AC217" i="4"/>
  <c r="AB217" i="4"/>
  <c r="AA217" i="4"/>
  <c r="AH216" i="4"/>
  <c r="AG216" i="4"/>
  <c r="AF216" i="4"/>
  <c r="AE216" i="4"/>
  <c r="AD216" i="4"/>
  <c r="AC216" i="4"/>
  <c r="AB216" i="4"/>
  <c r="AA216" i="4"/>
  <c r="AH215" i="4"/>
  <c r="AG215" i="4"/>
  <c r="AF215" i="4"/>
  <c r="AE215" i="4"/>
  <c r="AD215" i="4"/>
  <c r="AC215" i="4"/>
  <c r="AB215" i="4"/>
  <c r="AA215" i="4"/>
  <c r="AH214" i="4"/>
  <c r="AG214" i="4"/>
  <c r="AF214" i="4"/>
  <c r="AE214" i="4"/>
  <c r="AD214" i="4"/>
  <c r="AC214" i="4"/>
  <c r="AB214" i="4"/>
  <c r="AA214" i="4"/>
  <c r="AH213" i="4"/>
  <c r="AG213" i="4"/>
  <c r="AF213" i="4"/>
  <c r="AE213" i="4"/>
  <c r="AD213" i="4"/>
  <c r="AC213" i="4"/>
  <c r="AB213" i="4"/>
  <c r="AA213" i="4"/>
  <c r="AH212" i="4"/>
  <c r="AG212" i="4"/>
  <c r="AF212" i="4"/>
  <c r="AE212" i="4"/>
  <c r="AD212" i="4"/>
  <c r="AC212" i="4"/>
  <c r="AB212" i="4"/>
  <c r="AA212" i="4"/>
  <c r="AH211" i="4"/>
  <c r="AG211" i="4"/>
  <c r="AF211" i="4"/>
  <c r="AE211" i="4"/>
  <c r="AD211" i="4"/>
  <c r="AC211" i="4"/>
  <c r="AB211" i="4"/>
  <c r="AA211" i="4"/>
  <c r="AH210" i="4"/>
  <c r="AG210" i="4"/>
  <c r="AF210" i="4"/>
  <c r="AE210" i="4"/>
  <c r="AD210" i="4"/>
  <c r="AC210" i="4"/>
  <c r="AB210" i="4"/>
  <c r="AA210" i="4"/>
  <c r="AH209" i="4"/>
  <c r="AG209" i="4"/>
  <c r="AF209" i="4"/>
  <c r="AE209" i="4"/>
  <c r="AD209" i="4"/>
  <c r="AC209" i="4"/>
  <c r="AB209" i="4"/>
  <c r="AA209" i="4"/>
  <c r="AH208" i="4"/>
  <c r="AG208" i="4"/>
  <c r="AF208" i="4"/>
  <c r="AE208" i="4"/>
  <c r="AD208" i="4"/>
  <c r="AC208" i="4"/>
  <c r="AB208" i="4"/>
  <c r="AA208" i="4"/>
  <c r="AH207" i="4"/>
  <c r="AG207" i="4"/>
  <c r="AF207" i="4"/>
  <c r="AE207" i="4"/>
  <c r="AD207" i="4"/>
  <c r="AC207" i="4"/>
  <c r="AB207" i="4"/>
  <c r="AA207" i="4"/>
  <c r="AH206" i="4"/>
  <c r="AG206" i="4"/>
  <c r="AF206" i="4"/>
  <c r="AE206" i="4"/>
  <c r="AD206" i="4"/>
  <c r="AC206" i="4"/>
  <c r="AB206" i="4"/>
  <c r="AA206" i="4"/>
  <c r="AH205" i="4"/>
  <c r="AG205" i="4"/>
  <c r="AF205" i="4"/>
  <c r="AE205" i="4"/>
  <c r="AD205" i="4"/>
  <c r="AC205" i="4"/>
  <c r="AB205" i="4"/>
  <c r="AA205" i="4"/>
  <c r="AH204" i="4"/>
  <c r="AG204" i="4"/>
  <c r="AF204" i="4"/>
  <c r="AE204" i="4"/>
  <c r="AD204" i="4"/>
  <c r="AC204" i="4"/>
  <c r="AB204" i="4"/>
  <c r="AA204" i="4"/>
  <c r="AH203" i="4"/>
  <c r="AG203" i="4"/>
  <c r="AF203" i="4"/>
  <c r="AE203" i="4"/>
  <c r="AD203" i="4"/>
  <c r="AC203" i="4"/>
  <c r="AB203" i="4"/>
  <c r="AA203" i="4"/>
  <c r="AH202" i="4"/>
  <c r="AG202" i="4"/>
  <c r="AF202" i="4"/>
  <c r="AE202" i="4"/>
  <c r="AD202" i="4"/>
  <c r="AC202" i="4"/>
  <c r="AB202" i="4"/>
  <c r="AA202" i="4"/>
  <c r="AH201" i="4"/>
  <c r="AG201" i="4"/>
  <c r="AF201" i="4"/>
  <c r="AE201" i="4"/>
  <c r="AD201" i="4"/>
  <c r="AC201" i="4"/>
  <c r="AB201" i="4"/>
  <c r="AA201" i="4"/>
  <c r="AH200" i="4"/>
  <c r="AG200" i="4"/>
  <c r="AF200" i="4"/>
  <c r="AE200" i="4"/>
  <c r="AD200" i="4"/>
  <c r="AC200" i="4"/>
  <c r="AB200" i="4"/>
  <c r="AA200" i="4"/>
  <c r="AH199" i="4"/>
  <c r="AG199" i="4"/>
  <c r="AF199" i="4"/>
  <c r="AE199" i="4"/>
  <c r="AD199" i="4"/>
  <c r="AC199" i="4"/>
  <c r="AB199" i="4"/>
  <c r="AA199" i="4"/>
  <c r="AH198" i="4"/>
  <c r="AG198" i="4"/>
  <c r="AF198" i="4"/>
  <c r="AE198" i="4"/>
  <c r="AD198" i="4"/>
  <c r="AC198" i="4"/>
  <c r="AB198" i="4"/>
  <c r="AA198" i="4"/>
  <c r="AH197" i="4"/>
  <c r="AG197" i="4"/>
  <c r="AF197" i="4"/>
  <c r="AE197" i="4"/>
  <c r="AD197" i="4"/>
  <c r="AC197" i="4"/>
  <c r="AB197" i="4"/>
  <c r="AA197" i="4"/>
  <c r="AH196" i="4"/>
  <c r="AG196" i="4"/>
  <c r="AF196" i="4"/>
  <c r="AE196" i="4"/>
  <c r="AD196" i="4"/>
  <c r="AC196" i="4"/>
  <c r="AB196" i="4"/>
  <c r="AA196" i="4"/>
  <c r="AH195" i="4"/>
  <c r="AG195" i="4"/>
  <c r="AF195" i="4"/>
  <c r="AE195" i="4"/>
  <c r="AD195" i="4"/>
  <c r="AC195" i="4"/>
  <c r="AB195" i="4"/>
  <c r="AA195" i="4"/>
  <c r="AH194" i="4"/>
  <c r="AG194" i="4"/>
  <c r="AF194" i="4"/>
  <c r="AE194" i="4"/>
  <c r="AD194" i="4"/>
  <c r="AC194" i="4"/>
  <c r="AB194" i="4"/>
  <c r="AA194" i="4"/>
  <c r="AH193" i="4"/>
  <c r="AG193" i="4"/>
  <c r="AF193" i="4"/>
  <c r="AE193" i="4"/>
  <c r="AD193" i="4"/>
  <c r="AC193" i="4"/>
  <c r="AB193" i="4"/>
  <c r="AA193" i="4"/>
  <c r="AH192" i="4"/>
  <c r="AG192" i="4"/>
  <c r="AF192" i="4"/>
  <c r="AE192" i="4"/>
  <c r="AD192" i="4"/>
  <c r="AC192" i="4"/>
  <c r="AB192" i="4"/>
  <c r="AA192" i="4"/>
  <c r="AH191" i="4"/>
  <c r="AG191" i="4"/>
  <c r="AF191" i="4"/>
  <c r="AE191" i="4"/>
  <c r="AD191" i="4"/>
  <c r="AC191" i="4"/>
  <c r="AB191" i="4"/>
  <c r="AA191" i="4"/>
  <c r="AH190" i="4"/>
  <c r="AG190" i="4"/>
  <c r="AF190" i="4"/>
  <c r="AE190" i="4"/>
  <c r="AD190" i="4"/>
  <c r="AC190" i="4"/>
  <c r="AB190" i="4"/>
  <c r="AA190" i="4"/>
  <c r="AH189" i="4"/>
  <c r="AG189" i="4"/>
  <c r="AF189" i="4"/>
  <c r="AE189" i="4"/>
  <c r="AD189" i="4"/>
  <c r="AC189" i="4"/>
  <c r="AB189" i="4"/>
  <c r="AA189" i="4"/>
  <c r="AH188" i="4"/>
  <c r="AG188" i="4"/>
  <c r="AF188" i="4"/>
  <c r="AE188" i="4"/>
  <c r="AD188" i="4"/>
  <c r="AC188" i="4"/>
  <c r="AB188" i="4"/>
  <c r="AA188" i="4"/>
  <c r="AH187" i="4"/>
  <c r="AG187" i="4"/>
  <c r="AF187" i="4"/>
  <c r="AE187" i="4"/>
  <c r="AD187" i="4"/>
  <c r="AC187" i="4"/>
  <c r="AB187" i="4"/>
  <c r="AA187" i="4"/>
  <c r="AH186" i="4"/>
  <c r="AG186" i="4"/>
  <c r="AF186" i="4"/>
  <c r="AE186" i="4"/>
  <c r="AD186" i="4"/>
  <c r="AC186" i="4"/>
  <c r="AB186" i="4"/>
  <c r="AA186" i="4"/>
  <c r="AH185" i="4"/>
  <c r="AG185" i="4"/>
  <c r="AF185" i="4"/>
  <c r="AE185" i="4"/>
  <c r="AD185" i="4"/>
  <c r="AC185" i="4"/>
  <c r="AB185" i="4"/>
  <c r="AA185" i="4"/>
  <c r="AH184" i="4"/>
  <c r="AG184" i="4"/>
  <c r="AF184" i="4"/>
  <c r="AE184" i="4"/>
  <c r="AD184" i="4"/>
  <c r="AC184" i="4"/>
  <c r="AB184" i="4"/>
  <c r="AA184" i="4"/>
  <c r="AH183" i="4"/>
  <c r="AG183" i="4"/>
  <c r="AF183" i="4"/>
  <c r="AE183" i="4"/>
  <c r="AD183" i="4"/>
  <c r="AC183" i="4"/>
  <c r="AB183" i="4"/>
  <c r="AA183" i="4"/>
  <c r="AH182" i="4"/>
  <c r="AG182" i="4"/>
  <c r="AF182" i="4"/>
  <c r="AE182" i="4"/>
  <c r="AD182" i="4"/>
  <c r="AC182" i="4"/>
  <c r="AB182" i="4"/>
  <c r="AA182" i="4"/>
  <c r="AH181" i="4"/>
  <c r="AG181" i="4"/>
  <c r="AF181" i="4"/>
  <c r="AE181" i="4"/>
  <c r="AD181" i="4"/>
  <c r="AC181" i="4"/>
  <c r="AB181" i="4"/>
  <c r="AA181" i="4"/>
  <c r="AH180" i="4"/>
  <c r="AG180" i="4"/>
  <c r="AF180" i="4"/>
  <c r="AE180" i="4"/>
  <c r="AD180" i="4"/>
  <c r="AC180" i="4"/>
  <c r="AB180" i="4"/>
  <c r="AA180" i="4"/>
  <c r="AH179" i="4"/>
  <c r="AG179" i="4"/>
  <c r="AF179" i="4"/>
  <c r="AE179" i="4"/>
  <c r="AD179" i="4"/>
  <c r="AC179" i="4"/>
  <c r="AB179" i="4"/>
  <c r="AA179" i="4"/>
  <c r="AH178" i="4"/>
  <c r="AG178" i="4"/>
  <c r="AF178" i="4"/>
  <c r="AE178" i="4"/>
  <c r="AD178" i="4"/>
  <c r="AC178" i="4"/>
  <c r="AB178" i="4"/>
  <c r="AA178" i="4"/>
  <c r="AH177" i="4"/>
  <c r="AG177" i="4"/>
  <c r="AF177" i="4"/>
  <c r="AE177" i="4"/>
  <c r="AD177" i="4"/>
  <c r="AC177" i="4"/>
  <c r="AB177" i="4"/>
  <c r="AA177" i="4"/>
  <c r="AH176" i="4"/>
  <c r="AG176" i="4"/>
  <c r="AF176" i="4"/>
  <c r="AE176" i="4"/>
  <c r="AD176" i="4"/>
  <c r="AC176" i="4"/>
  <c r="AB176" i="4"/>
  <c r="AA176" i="4"/>
  <c r="AH175" i="4"/>
  <c r="AG175" i="4"/>
  <c r="AF175" i="4"/>
  <c r="AE175" i="4"/>
  <c r="AD175" i="4"/>
  <c r="AC175" i="4"/>
  <c r="AB175" i="4"/>
  <c r="AA175" i="4"/>
  <c r="AH174" i="4"/>
  <c r="AG174" i="4"/>
  <c r="AF174" i="4"/>
  <c r="AE174" i="4"/>
  <c r="AD174" i="4"/>
  <c r="AC174" i="4"/>
  <c r="AB174" i="4"/>
  <c r="AA174" i="4"/>
  <c r="AH173" i="4"/>
  <c r="AG173" i="4"/>
  <c r="AF173" i="4"/>
  <c r="AE173" i="4"/>
  <c r="AD173" i="4"/>
  <c r="AC173" i="4"/>
  <c r="AB173" i="4"/>
  <c r="AA173" i="4"/>
  <c r="AH172" i="4"/>
  <c r="AG172" i="4"/>
  <c r="AF172" i="4"/>
  <c r="AE172" i="4"/>
  <c r="AD172" i="4"/>
  <c r="AC172" i="4"/>
  <c r="AB172" i="4"/>
  <c r="AA172" i="4"/>
  <c r="AH171" i="4"/>
  <c r="AG171" i="4"/>
  <c r="AF171" i="4"/>
  <c r="AE171" i="4"/>
  <c r="AD171" i="4"/>
  <c r="AC171" i="4"/>
  <c r="AB171" i="4"/>
  <c r="AA171" i="4"/>
  <c r="AH170" i="4"/>
  <c r="AG170" i="4"/>
  <c r="AF170" i="4"/>
  <c r="AE170" i="4"/>
  <c r="AD170" i="4"/>
  <c r="AC170" i="4"/>
  <c r="AB170" i="4"/>
  <c r="AA170" i="4"/>
  <c r="AH169" i="4"/>
  <c r="AG169" i="4"/>
  <c r="AF169" i="4"/>
  <c r="AE169" i="4"/>
  <c r="AD169" i="4"/>
  <c r="AC169" i="4"/>
  <c r="AB169" i="4"/>
  <c r="AA169" i="4"/>
  <c r="AH168" i="4"/>
  <c r="AG168" i="4"/>
  <c r="AF168" i="4"/>
  <c r="AE168" i="4"/>
  <c r="AD168" i="4"/>
  <c r="AC168" i="4"/>
  <c r="AB168" i="4"/>
  <c r="AA168" i="4"/>
  <c r="AH167" i="4"/>
  <c r="AG167" i="4"/>
  <c r="AF167" i="4"/>
  <c r="AE167" i="4"/>
  <c r="AD167" i="4"/>
  <c r="AC167" i="4"/>
  <c r="AB167" i="4"/>
  <c r="AA167" i="4"/>
  <c r="AH166" i="4"/>
  <c r="AG166" i="4"/>
  <c r="AF166" i="4"/>
  <c r="AE166" i="4"/>
  <c r="AD166" i="4"/>
  <c r="AC166" i="4"/>
  <c r="AB166" i="4"/>
  <c r="AA166" i="4"/>
  <c r="AH165" i="4"/>
  <c r="AG165" i="4"/>
  <c r="AF165" i="4"/>
  <c r="AE165" i="4"/>
  <c r="AD165" i="4"/>
  <c r="AC165" i="4"/>
  <c r="AB165" i="4"/>
  <c r="AA165" i="4"/>
  <c r="AH164" i="4"/>
  <c r="AG164" i="4"/>
  <c r="AF164" i="4"/>
  <c r="AE164" i="4"/>
  <c r="AD164" i="4"/>
  <c r="AC164" i="4"/>
  <c r="AB164" i="4"/>
  <c r="AA164" i="4"/>
  <c r="AH163" i="4"/>
  <c r="AG163" i="4"/>
  <c r="AF163" i="4"/>
  <c r="AE163" i="4"/>
  <c r="AD163" i="4"/>
  <c r="AC163" i="4"/>
  <c r="AB163" i="4"/>
  <c r="AA163" i="4"/>
  <c r="AH162" i="4"/>
  <c r="AG162" i="4"/>
  <c r="AF162" i="4"/>
  <c r="AE162" i="4"/>
  <c r="AD162" i="4"/>
  <c r="AC162" i="4"/>
  <c r="AB162" i="4"/>
  <c r="AA162" i="4"/>
  <c r="AH161" i="4"/>
  <c r="AG161" i="4"/>
  <c r="AF161" i="4"/>
  <c r="AE161" i="4"/>
  <c r="AD161" i="4"/>
  <c r="AC161" i="4"/>
  <c r="AB161" i="4"/>
  <c r="AA161" i="4"/>
  <c r="AH160" i="4"/>
  <c r="AG160" i="4"/>
  <c r="AF160" i="4"/>
  <c r="AE160" i="4"/>
  <c r="AD160" i="4"/>
  <c r="AC160" i="4"/>
  <c r="AB160" i="4"/>
  <c r="AA160" i="4"/>
  <c r="AH159" i="4"/>
  <c r="AG159" i="4"/>
  <c r="AF159" i="4"/>
  <c r="AE159" i="4"/>
  <c r="AD159" i="4"/>
  <c r="AC159" i="4"/>
  <c r="AB159" i="4"/>
  <c r="AA159" i="4"/>
  <c r="AH158" i="4"/>
  <c r="AG158" i="4"/>
  <c r="AF158" i="4"/>
  <c r="AE158" i="4"/>
  <c r="AD158" i="4"/>
  <c r="AC158" i="4"/>
  <c r="AB158" i="4"/>
  <c r="AA158" i="4"/>
  <c r="AH157" i="4"/>
  <c r="AG157" i="4"/>
  <c r="AF157" i="4"/>
  <c r="AE157" i="4"/>
  <c r="AD157" i="4"/>
  <c r="AC157" i="4"/>
  <c r="AB157" i="4"/>
  <c r="AA157" i="4"/>
  <c r="AH156" i="4"/>
  <c r="AG156" i="4"/>
  <c r="AF156" i="4"/>
  <c r="AE156" i="4"/>
  <c r="AD156" i="4"/>
  <c r="AC156" i="4"/>
  <c r="AB156" i="4"/>
  <c r="AA156" i="4"/>
  <c r="AH155" i="4"/>
  <c r="AG155" i="4"/>
  <c r="AF155" i="4"/>
  <c r="AE155" i="4"/>
  <c r="AD155" i="4"/>
  <c r="AC155" i="4"/>
  <c r="AB155" i="4"/>
  <c r="AA155" i="4"/>
  <c r="AH154" i="4"/>
  <c r="AG154" i="4"/>
  <c r="AF154" i="4"/>
  <c r="AE154" i="4"/>
  <c r="AD154" i="4"/>
  <c r="AC154" i="4"/>
  <c r="AB154" i="4"/>
  <c r="AA154" i="4"/>
  <c r="AH153" i="4"/>
  <c r="AG153" i="4"/>
  <c r="AF153" i="4"/>
  <c r="AE153" i="4"/>
  <c r="AD153" i="4"/>
  <c r="AC153" i="4"/>
  <c r="AB153" i="4"/>
  <c r="AA153" i="4"/>
  <c r="AH152" i="4"/>
  <c r="AG152" i="4"/>
  <c r="AF152" i="4"/>
  <c r="AE152" i="4"/>
  <c r="AD152" i="4"/>
  <c r="AC152" i="4"/>
  <c r="AB152" i="4"/>
  <c r="AA152" i="4"/>
  <c r="AH151" i="4"/>
  <c r="AG151" i="4"/>
  <c r="AF151" i="4"/>
  <c r="AE151" i="4"/>
  <c r="AD151" i="4"/>
  <c r="AC151" i="4"/>
  <c r="AB151" i="4"/>
  <c r="AA151" i="4"/>
  <c r="AH150" i="4"/>
  <c r="AG150" i="4"/>
  <c r="AF150" i="4"/>
  <c r="AE150" i="4"/>
  <c r="AD150" i="4"/>
  <c r="AC150" i="4"/>
  <c r="AB150" i="4"/>
  <c r="AA150" i="4"/>
  <c r="AH149" i="4"/>
  <c r="AG149" i="4"/>
  <c r="AF149" i="4"/>
  <c r="AE149" i="4"/>
  <c r="AD149" i="4"/>
  <c r="AC149" i="4"/>
  <c r="AB149" i="4"/>
  <c r="AA149" i="4"/>
  <c r="AH148" i="4"/>
  <c r="AG148" i="4"/>
  <c r="AF148" i="4"/>
  <c r="AE148" i="4"/>
  <c r="AD148" i="4"/>
  <c r="AC148" i="4"/>
  <c r="AB148" i="4"/>
  <c r="AA148" i="4"/>
  <c r="AH147" i="4"/>
  <c r="AG147" i="4"/>
  <c r="AF147" i="4"/>
  <c r="AE147" i="4"/>
  <c r="AD147" i="4"/>
  <c r="AC147" i="4"/>
  <c r="AB147" i="4"/>
  <c r="AA147" i="4"/>
  <c r="AH146" i="4"/>
  <c r="AG146" i="4"/>
  <c r="AF146" i="4"/>
  <c r="AE146" i="4"/>
  <c r="AD146" i="4"/>
  <c r="AC146" i="4"/>
  <c r="AB146" i="4"/>
  <c r="AA146" i="4"/>
  <c r="AH145" i="4"/>
  <c r="AG145" i="4"/>
  <c r="AF145" i="4"/>
  <c r="AE145" i="4"/>
  <c r="AD145" i="4"/>
  <c r="AC145" i="4"/>
  <c r="AB145" i="4"/>
  <c r="AA145" i="4"/>
  <c r="AH144" i="4"/>
  <c r="AG144" i="4"/>
  <c r="AF144" i="4"/>
  <c r="AE144" i="4"/>
  <c r="AD144" i="4"/>
  <c r="AC144" i="4"/>
  <c r="AB144" i="4"/>
  <c r="AA144" i="4"/>
  <c r="AH143" i="4"/>
  <c r="AG143" i="4"/>
  <c r="AF143" i="4"/>
  <c r="AE143" i="4"/>
  <c r="AD143" i="4"/>
  <c r="AC143" i="4"/>
  <c r="AB143" i="4"/>
  <c r="AA143" i="4"/>
  <c r="AH142" i="4"/>
  <c r="AG142" i="4"/>
  <c r="AF142" i="4"/>
  <c r="AE142" i="4"/>
  <c r="AD142" i="4"/>
  <c r="AC142" i="4"/>
  <c r="AB142" i="4"/>
  <c r="AA142" i="4"/>
  <c r="AH141" i="4"/>
  <c r="AG141" i="4"/>
  <c r="AF141" i="4"/>
  <c r="AE141" i="4"/>
  <c r="AD141" i="4"/>
  <c r="AC141" i="4"/>
  <c r="AB141" i="4"/>
  <c r="AA141" i="4"/>
  <c r="AH140" i="4"/>
  <c r="AG140" i="4"/>
  <c r="AF140" i="4"/>
  <c r="AE140" i="4"/>
  <c r="AD140" i="4"/>
  <c r="AC140" i="4"/>
  <c r="AB140" i="4"/>
  <c r="AA140" i="4"/>
  <c r="AH139" i="4"/>
  <c r="AG139" i="4"/>
  <c r="AF139" i="4"/>
  <c r="AE139" i="4"/>
  <c r="AD139" i="4"/>
  <c r="AC139" i="4"/>
  <c r="AB139" i="4"/>
  <c r="AA139" i="4"/>
  <c r="AH138" i="4"/>
  <c r="AG138" i="4"/>
  <c r="AF138" i="4"/>
  <c r="AE138" i="4"/>
  <c r="AD138" i="4"/>
  <c r="AC138" i="4"/>
  <c r="AB138" i="4"/>
  <c r="AA138" i="4"/>
  <c r="AH137" i="4"/>
  <c r="AG137" i="4"/>
  <c r="AF137" i="4"/>
  <c r="AE137" i="4"/>
  <c r="AD137" i="4"/>
  <c r="AC137" i="4"/>
  <c r="AB137" i="4"/>
  <c r="AA137" i="4"/>
  <c r="AH136" i="4"/>
  <c r="AG136" i="4"/>
  <c r="AF136" i="4"/>
  <c r="AE136" i="4"/>
  <c r="AD136" i="4"/>
  <c r="AC136" i="4"/>
  <c r="AB136" i="4"/>
  <c r="AA136" i="4"/>
  <c r="AH135" i="4"/>
  <c r="AG135" i="4"/>
  <c r="AF135" i="4"/>
  <c r="AE135" i="4"/>
  <c r="AD135" i="4"/>
  <c r="AC135" i="4"/>
  <c r="AB135" i="4"/>
  <c r="AA135" i="4"/>
  <c r="AH134" i="4"/>
  <c r="AG134" i="4"/>
  <c r="AF134" i="4"/>
  <c r="AE134" i="4"/>
  <c r="AD134" i="4"/>
  <c r="AC134" i="4"/>
  <c r="AB134" i="4"/>
  <c r="AA134" i="4"/>
  <c r="AH133" i="4"/>
  <c r="AG133" i="4"/>
  <c r="AF133" i="4"/>
  <c r="AE133" i="4"/>
  <c r="AD133" i="4"/>
  <c r="AC133" i="4"/>
  <c r="AB133" i="4"/>
  <c r="AA133" i="4"/>
  <c r="AH132" i="4"/>
  <c r="AG132" i="4"/>
  <c r="AF132" i="4"/>
  <c r="AE132" i="4"/>
  <c r="AD132" i="4"/>
  <c r="AC132" i="4"/>
  <c r="AB132" i="4"/>
  <c r="AA132" i="4"/>
  <c r="AH131" i="4"/>
  <c r="AG131" i="4"/>
  <c r="AF131" i="4"/>
  <c r="AE131" i="4"/>
  <c r="AD131" i="4"/>
  <c r="AC131" i="4"/>
  <c r="AB131" i="4"/>
  <c r="AA131" i="4"/>
  <c r="AH130" i="4"/>
  <c r="AG130" i="4"/>
  <c r="AF130" i="4"/>
  <c r="AE130" i="4"/>
  <c r="AD130" i="4"/>
  <c r="AC130" i="4"/>
  <c r="AB130" i="4"/>
  <c r="AA130" i="4"/>
  <c r="AH129" i="4"/>
  <c r="AG129" i="4"/>
  <c r="AF129" i="4"/>
  <c r="AE129" i="4"/>
  <c r="AD129" i="4"/>
  <c r="AC129" i="4"/>
  <c r="AB129" i="4"/>
  <c r="AA129" i="4"/>
  <c r="AH128" i="4"/>
  <c r="AG128" i="4"/>
  <c r="AF128" i="4"/>
  <c r="AE128" i="4"/>
  <c r="AD128" i="4"/>
  <c r="AC128" i="4"/>
  <c r="AB128" i="4"/>
  <c r="AA128" i="4"/>
  <c r="AH127" i="4"/>
  <c r="AG127" i="4"/>
  <c r="AF127" i="4"/>
  <c r="AE127" i="4"/>
  <c r="AD127" i="4"/>
  <c r="AC127" i="4"/>
  <c r="AB127" i="4"/>
  <c r="AA127" i="4"/>
  <c r="AH126" i="4"/>
  <c r="AG126" i="4"/>
  <c r="AF126" i="4"/>
  <c r="AE126" i="4"/>
  <c r="AD126" i="4"/>
  <c r="AC126" i="4"/>
  <c r="AB126" i="4"/>
  <c r="AA126" i="4"/>
  <c r="AH125" i="4"/>
  <c r="AG125" i="4"/>
  <c r="AF125" i="4"/>
  <c r="AE125" i="4"/>
  <c r="AD125" i="4"/>
  <c r="AC125" i="4"/>
  <c r="AB125" i="4"/>
  <c r="AA125" i="4"/>
  <c r="AH124" i="4"/>
  <c r="AG124" i="4"/>
  <c r="AF124" i="4"/>
  <c r="AE124" i="4"/>
  <c r="AD124" i="4"/>
  <c r="AC124" i="4"/>
  <c r="AB124" i="4"/>
  <c r="AA124" i="4"/>
  <c r="AH123" i="4"/>
  <c r="AG123" i="4"/>
  <c r="AF123" i="4"/>
  <c r="AE123" i="4"/>
  <c r="AD123" i="4"/>
  <c r="AC123" i="4"/>
  <c r="AB123" i="4"/>
  <c r="AA123" i="4"/>
  <c r="AH122" i="4"/>
  <c r="AG122" i="4"/>
  <c r="AF122" i="4"/>
  <c r="AE122" i="4"/>
  <c r="AD122" i="4"/>
  <c r="AC122" i="4"/>
  <c r="AB122" i="4"/>
  <c r="AA122" i="4"/>
  <c r="AH121" i="4"/>
  <c r="AG121" i="4"/>
  <c r="AF121" i="4"/>
  <c r="AE121" i="4"/>
  <c r="AD121" i="4"/>
  <c r="AC121" i="4"/>
  <c r="AB121" i="4"/>
  <c r="AA121" i="4"/>
  <c r="AH120" i="4"/>
  <c r="AG120" i="4"/>
  <c r="AF120" i="4"/>
  <c r="AE120" i="4"/>
  <c r="AD120" i="4"/>
  <c r="AC120" i="4"/>
  <c r="AB120" i="4"/>
  <c r="AA120" i="4"/>
  <c r="AH119" i="4"/>
  <c r="AG119" i="4"/>
  <c r="AF119" i="4"/>
  <c r="AE119" i="4"/>
  <c r="AD119" i="4"/>
  <c r="AC119" i="4"/>
  <c r="AB119" i="4"/>
  <c r="AA119" i="4"/>
  <c r="AH118" i="4"/>
  <c r="AG118" i="4"/>
  <c r="AF118" i="4"/>
  <c r="AE118" i="4"/>
  <c r="AD118" i="4"/>
  <c r="AC118" i="4"/>
  <c r="AB118" i="4"/>
  <c r="AA118" i="4"/>
  <c r="AH117" i="4"/>
  <c r="AG117" i="4"/>
  <c r="AF117" i="4"/>
  <c r="AE117" i="4"/>
  <c r="AD117" i="4"/>
  <c r="AC117" i="4"/>
  <c r="AB117" i="4"/>
  <c r="AA117" i="4"/>
  <c r="AH116" i="4"/>
  <c r="AG116" i="4"/>
  <c r="AF116" i="4"/>
  <c r="AE116" i="4"/>
  <c r="AD116" i="4"/>
  <c r="AC116" i="4"/>
  <c r="AB116" i="4"/>
  <c r="AA116" i="4"/>
  <c r="AH115" i="4"/>
  <c r="AG115" i="4"/>
  <c r="AF115" i="4"/>
  <c r="AE115" i="4"/>
  <c r="AD115" i="4"/>
  <c r="AC115" i="4"/>
  <c r="AB115" i="4"/>
  <c r="AA115" i="4"/>
  <c r="AH114" i="4"/>
  <c r="AG114" i="4"/>
  <c r="AF114" i="4"/>
  <c r="AE114" i="4"/>
  <c r="AD114" i="4"/>
  <c r="AC114" i="4"/>
  <c r="AB114" i="4"/>
  <c r="AA114" i="4"/>
  <c r="AH113" i="4"/>
  <c r="AG113" i="4"/>
  <c r="AF113" i="4"/>
  <c r="AE113" i="4"/>
  <c r="AD113" i="4"/>
  <c r="AC113" i="4"/>
  <c r="AB113" i="4"/>
  <c r="AA113" i="4"/>
  <c r="AH112" i="4"/>
  <c r="AG112" i="4"/>
  <c r="AF112" i="4"/>
  <c r="AE112" i="4"/>
  <c r="AD112" i="4"/>
  <c r="AC112" i="4"/>
  <c r="AB112" i="4"/>
  <c r="AA112" i="4"/>
  <c r="AH111" i="4"/>
  <c r="AG111" i="4"/>
  <c r="AF111" i="4"/>
  <c r="AE111" i="4"/>
  <c r="AD111" i="4"/>
  <c r="AC111" i="4"/>
  <c r="AB111" i="4"/>
  <c r="AA111" i="4"/>
  <c r="AH110" i="4"/>
  <c r="AG110" i="4"/>
  <c r="AF110" i="4"/>
  <c r="AE110" i="4"/>
  <c r="AD110" i="4"/>
  <c r="AC110" i="4"/>
  <c r="AB110" i="4"/>
  <c r="AA110" i="4"/>
  <c r="AH109" i="4"/>
  <c r="AG109" i="4"/>
  <c r="AF109" i="4"/>
  <c r="AE109" i="4"/>
  <c r="AD109" i="4"/>
  <c r="AC109" i="4"/>
  <c r="AB109" i="4"/>
  <c r="AA109" i="4"/>
  <c r="AH108" i="4"/>
  <c r="AG108" i="4"/>
  <c r="AF108" i="4"/>
  <c r="AE108" i="4"/>
  <c r="AD108" i="4"/>
  <c r="AC108" i="4"/>
  <c r="AB108" i="4"/>
  <c r="AA108" i="4"/>
  <c r="AH107" i="4"/>
  <c r="AG107" i="4"/>
  <c r="AF107" i="4"/>
  <c r="AE107" i="4"/>
  <c r="AD107" i="4"/>
  <c r="AC107" i="4"/>
  <c r="AB107" i="4"/>
  <c r="AA107" i="4"/>
  <c r="AH106" i="4"/>
  <c r="AG106" i="4"/>
  <c r="AF106" i="4"/>
  <c r="AE106" i="4"/>
  <c r="AD106" i="4"/>
  <c r="AC106" i="4"/>
  <c r="AB106" i="4"/>
  <c r="AA106" i="4"/>
  <c r="AH105" i="4"/>
  <c r="AG105" i="4"/>
  <c r="AF105" i="4"/>
  <c r="AE105" i="4"/>
  <c r="AD105" i="4"/>
  <c r="AC105" i="4"/>
  <c r="AB105" i="4"/>
  <c r="AA105" i="4"/>
  <c r="AH104" i="4"/>
  <c r="AG104" i="4"/>
  <c r="AF104" i="4"/>
  <c r="AE104" i="4"/>
  <c r="AD104" i="4"/>
  <c r="AC104" i="4"/>
  <c r="AB104" i="4"/>
  <c r="AA104" i="4"/>
  <c r="AH103" i="4"/>
  <c r="AG103" i="4"/>
  <c r="AF103" i="4"/>
  <c r="AE103" i="4"/>
  <c r="AD103" i="4"/>
  <c r="AC103" i="4"/>
  <c r="AB103" i="4"/>
  <c r="AA103" i="4"/>
  <c r="AH102" i="4"/>
  <c r="AG102" i="4"/>
  <c r="AF102" i="4"/>
  <c r="AE102" i="4"/>
  <c r="AD102" i="4"/>
  <c r="AC102" i="4"/>
  <c r="AB102" i="4"/>
  <c r="AA102" i="4"/>
  <c r="AH101" i="4"/>
  <c r="AG101" i="4"/>
  <c r="AF101" i="4"/>
  <c r="AE101" i="4"/>
  <c r="AD101" i="4"/>
  <c r="AC101" i="4"/>
  <c r="AB101" i="4"/>
  <c r="AA101" i="4"/>
  <c r="AH100" i="4"/>
  <c r="AG100" i="4"/>
  <c r="AF100" i="4"/>
  <c r="AE100" i="4"/>
  <c r="AD100" i="4"/>
  <c r="AC100" i="4"/>
  <c r="AB100" i="4"/>
  <c r="AA100" i="4"/>
  <c r="AH99" i="4"/>
  <c r="AG99" i="4"/>
  <c r="AF99" i="4"/>
  <c r="AE99" i="4"/>
  <c r="AD99" i="4"/>
  <c r="AC99" i="4"/>
  <c r="AB99" i="4"/>
  <c r="AA99" i="4"/>
  <c r="AH98" i="4"/>
  <c r="AG98" i="4"/>
  <c r="AF98" i="4"/>
  <c r="AE98" i="4"/>
  <c r="AD98" i="4"/>
  <c r="AC98" i="4"/>
  <c r="AB98" i="4"/>
  <c r="AA98" i="4"/>
  <c r="AH97" i="4"/>
  <c r="AG97" i="4"/>
  <c r="AF97" i="4"/>
  <c r="AE97" i="4"/>
  <c r="AD97" i="4"/>
  <c r="AC97" i="4"/>
  <c r="AB97" i="4"/>
  <c r="AA97" i="4"/>
  <c r="AH96" i="4"/>
  <c r="AG96" i="4"/>
  <c r="AF96" i="4"/>
  <c r="AE96" i="4"/>
  <c r="AD96" i="4"/>
  <c r="AC96" i="4"/>
  <c r="AB96" i="4"/>
  <c r="AA96" i="4"/>
  <c r="AH95" i="4"/>
  <c r="AG95" i="4"/>
  <c r="AF95" i="4"/>
  <c r="AE95" i="4"/>
  <c r="AD95" i="4"/>
  <c r="AC95" i="4"/>
  <c r="AB95" i="4"/>
  <c r="AA95" i="4"/>
  <c r="AH94" i="4"/>
  <c r="AG94" i="4"/>
  <c r="AF94" i="4"/>
  <c r="AE94" i="4"/>
  <c r="AD94" i="4"/>
  <c r="AC94" i="4"/>
  <c r="AB94" i="4"/>
  <c r="AA94" i="4"/>
  <c r="AH93" i="4"/>
  <c r="AG93" i="4"/>
  <c r="AF93" i="4"/>
  <c r="AE93" i="4"/>
  <c r="AD93" i="4"/>
  <c r="AC93" i="4"/>
  <c r="AB93" i="4"/>
  <c r="AA93" i="4"/>
  <c r="AH92" i="4"/>
  <c r="AG92" i="4"/>
  <c r="AF92" i="4"/>
  <c r="AE92" i="4"/>
  <c r="AD92" i="4"/>
  <c r="AC92" i="4"/>
  <c r="AB92" i="4"/>
  <c r="AA92" i="4"/>
  <c r="AH91" i="4"/>
  <c r="AG91" i="4"/>
  <c r="AF91" i="4"/>
  <c r="AE91" i="4"/>
  <c r="AD91" i="4"/>
  <c r="AC91" i="4"/>
  <c r="AB91" i="4"/>
  <c r="AA91" i="4"/>
  <c r="AH90" i="4"/>
  <c r="AG90" i="4"/>
  <c r="AF90" i="4"/>
  <c r="AE90" i="4"/>
  <c r="AD90" i="4"/>
  <c r="AC90" i="4"/>
  <c r="AB90" i="4"/>
  <c r="AA90" i="4"/>
  <c r="AH89" i="4"/>
  <c r="AG89" i="4"/>
  <c r="AF89" i="4"/>
  <c r="AE89" i="4"/>
  <c r="AD89" i="4"/>
  <c r="AC89" i="4"/>
  <c r="AB89" i="4"/>
  <c r="AA89" i="4"/>
  <c r="AH88" i="4"/>
  <c r="AG88" i="4"/>
  <c r="AF88" i="4"/>
  <c r="AE88" i="4"/>
  <c r="AD88" i="4"/>
  <c r="AC88" i="4"/>
  <c r="AB88" i="4"/>
  <c r="AA88" i="4"/>
  <c r="AH87" i="4"/>
  <c r="AG87" i="4"/>
  <c r="AF87" i="4"/>
  <c r="AE87" i="4"/>
  <c r="AD87" i="4"/>
  <c r="AC87" i="4"/>
  <c r="AB87" i="4"/>
  <c r="AA87" i="4"/>
  <c r="AH86" i="4"/>
  <c r="AG86" i="4"/>
  <c r="AF86" i="4"/>
  <c r="AE86" i="4"/>
  <c r="AD86" i="4"/>
  <c r="AC86" i="4"/>
  <c r="AB86" i="4"/>
  <c r="AA86" i="4"/>
  <c r="AH85" i="4"/>
  <c r="AG85" i="4"/>
  <c r="AF85" i="4"/>
  <c r="AE85" i="4"/>
  <c r="AD85" i="4"/>
  <c r="AC85" i="4"/>
  <c r="AB85" i="4"/>
  <c r="AA85" i="4"/>
  <c r="AH84" i="4"/>
  <c r="AG84" i="4"/>
  <c r="AF84" i="4"/>
  <c r="AE84" i="4"/>
  <c r="AD84" i="4"/>
  <c r="AC84" i="4"/>
  <c r="AB84" i="4"/>
  <c r="AA84" i="4"/>
  <c r="AH83" i="4"/>
  <c r="AG83" i="4"/>
  <c r="AF83" i="4"/>
  <c r="AE83" i="4"/>
  <c r="AD83" i="4"/>
  <c r="AC83" i="4"/>
  <c r="AB83" i="4"/>
  <c r="AA83" i="4"/>
  <c r="AH82" i="4"/>
  <c r="AG82" i="4"/>
  <c r="AF82" i="4"/>
  <c r="AE82" i="4"/>
  <c r="AD82" i="4"/>
  <c r="AC82" i="4"/>
  <c r="AB82" i="4"/>
  <c r="AA82" i="4"/>
  <c r="AH81" i="4"/>
  <c r="AG81" i="4"/>
  <c r="AF81" i="4"/>
  <c r="AE81" i="4"/>
  <c r="AD81" i="4"/>
  <c r="AC81" i="4"/>
  <c r="AB81" i="4"/>
  <c r="AA81" i="4"/>
  <c r="AH80" i="4"/>
  <c r="AG80" i="4"/>
  <c r="AF80" i="4"/>
  <c r="AE80" i="4"/>
  <c r="AD80" i="4"/>
  <c r="AC80" i="4"/>
  <c r="AB80" i="4"/>
  <c r="AA80" i="4"/>
  <c r="AH79" i="4"/>
  <c r="AG79" i="4"/>
  <c r="AF79" i="4"/>
  <c r="AE79" i="4"/>
  <c r="AD79" i="4"/>
  <c r="AC79" i="4"/>
  <c r="AB79" i="4"/>
  <c r="AA79" i="4"/>
  <c r="AH78" i="4"/>
  <c r="AG78" i="4"/>
  <c r="AF78" i="4"/>
  <c r="AE78" i="4"/>
  <c r="AD78" i="4"/>
  <c r="AC78" i="4"/>
  <c r="AB78" i="4"/>
  <c r="AA78" i="4"/>
  <c r="AH77" i="4"/>
  <c r="AG77" i="4"/>
  <c r="AF77" i="4"/>
  <c r="AE77" i="4"/>
  <c r="AD77" i="4"/>
  <c r="AC77" i="4"/>
  <c r="AB77" i="4"/>
  <c r="AA77" i="4"/>
  <c r="AH76" i="4"/>
  <c r="AG76" i="4"/>
  <c r="AF76" i="4"/>
  <c r="AE76" i="4"/>
  <c r="AD76" i="4"/>
  <c r="AC76" i="4"/>
  <c r="AB76" i="4"/>
  <c r="AA76" i="4"/>
  <c r="AH75" i="4"/>
  <c r="AG75" i="4"/>
  <c r="AF75" i="4"/>
  <c r="AE75" i="4"/>
  <c r="AD75" i="4"/>
  <c r="AC75" i="4"/>
  <c r="AB75" i="4"/>
  <c r="AA75" i="4"/>
  <c r="AH74" i="4"/>
  <c r="AG74" i="4"/>
  <c r="AF74" i="4"/>
  <c r="AE74" i="4"/>
  <c r="AD74" i="4"/>
  <c r="AC74" i="4"/>
  <c r="AB74" i="4"/>
  <c r="AA74" i="4"/>
  <c r="AH73" i="4"/>
  <c r="AG73" i="4"/>
  <c r="AF73" i="4"/>
  <c r="AE73" i="4"/>
  <c r="AD73" i="4"/>
  <c r="AC73" i="4"/>
  <c r="AB73" i="4"/>
  <c r="AA73" i="4"/>
  <c r="AH72" i="4"/>
  <c r="AG72" i="4"/>
  <c r="AF72" i="4"/>
  <c r="AE72" i="4"/>
  <c r="AD72" i="4"/>
  <c r="AC72" i="4"/>
  <c r="AB72" i="4"/>
  <c r="AA72" i="4"/>
  <c r="AH71" i="4"/>
  <c r="AG71" i="4"/>
  <c r="AF71" i="4"/>
  <c r="AE71" i="4"/>
  <c r="AD71" i="4"/>
  <c r="AC71" i="4"/>
  <c r="AB71" i="4"/>
  <c r="AA71" i="4"/>
  <c r="AH70" i="4"/>
  <c r="AG70" i="4"/>
  <c r="AF70" i="4"/>
  <c r="AE70" i="4"/>
  <c r="AD70" i="4"/>
  <c r="AC70" i="4"/>
  <c r="AB70" i="4"/>
  <c r="AA70" i="4"/>
  <c r="AH69" i="4"/>
  <c r="AG69" i="4"/>
  <c r="AF69" i="4"/>
  <c r="AE69" i="4"/>
  <c r="AD69" i="4"/>
  <c r="AC69" i="4"/>
  <c r="AB69" i="4"/>
  <c r="AA69" i="4"/>
  <c r="AH68" i="4"/>
  <c r="AG68" i="4"/>
  <c r="AF68" i="4"/>
  <c r="AE68" i="4"/>
  <c r="AD68" i="4"/>
  <c r="AC68" i="4"/>
  <c r="AB68" i="4"/>
  <c r="AA68" i="4"/>
  <c r="AH67" i="4"/>
  <c r="AG67" i="4"/>
  <c r="AF67" i="4"/>
  <c r="AE67" i="4"/>
  <c r="AD67" i="4"/>
  <c r="AC67" i="4"/>
  <c r="AB67" i="4"/>
  <c r="AA67" i="4"/>
  <c r="AH66" i="4"/>
  <c r="AG66" i="4"/>
  <c r="AF66" i="4"/>
  <c r="AE66" i="4"/>
  <c r="AD66" i="4"/>
  <c r="AC66" i="4"/>
  <c r="AB66" i="4"/>
  <c r="AA66" i="4"/>
  <c r="AH65" i="4"/>
  <c r="AG65" i="4"/>
  <c r="AF65" i="4"/>
  <c r="AE65" i="4"/>
  <c r="AD65" i="4"/>
  <c r="AC65" i="4"/>
  <c r="AB65" i="4"/>
  <c r="AA65" i="4"/>
  <c r="AH64" i="4"/>
  <c r="AG64" i="4"/>
  <c r="AF64" i="4"/>
  <c r="AE64" i="4"/>
  <c r="AD64" i="4"/>
  <c r="AC64" i="4"/>
  <c r="AB64" i="4"/>
  <c r="AA64" i="4"/>
  <c r="AH63" i="4"/>
  <c r="AG63" i="4"/>
  <c r="AF63" i="4"/>
  <c r="AE63" i="4"/>
  <c r="AD63" i="4"/>
  <c r="AC63" i="4"/>
  <c r="AB63" i="4"/>
  <c r="AA63" i="4"/>
  <c r="AH62" i="4"/>
  <c r="AG62" i="4"/>
  <c r="AF62" i="4"/>
  <c r="AE62" i="4"/>
  <c r="AD62" i="4"/>
  <c r="AC62" i="4"/>
  <c r="AB62" i="4"/>
  <c r="AA62" i="4"/>
  <c r="AH61" i="4"/>
  <c r="AG61" i="4"/>
  <c r="AF61" i="4"/>
  <c r="AE61" i="4"/>
  <c r="AD61" i="4"/>
  <c r="AC61" i="4"/>
  <c r="AB61" i="4"/>
  <c r="AA61" i="4"/>
  <c r="AH60" i="4"/>
  <c r="AG60" i="4"/>
  <c r="AF60" i="4"/>
  <c r="AE60" i="4"/>
  <c r="AD60" i="4"/>
  <c r="AC60" i="4"/>
  <c r="AB60" i="4"/>
  <c r="AA60" i="4"/>
  <c r="AH59" i="4"/>
  <c r="AG59" i="4"/>
  <c r="AF59" i="4"/>
  <c r="AE59" i="4"/>
  <c r="AD59" i="4"/>
  <c r="AC59" i="4"/>
  <c r="AB59" i="4"/>
  <c r="AA59" i="4"/>
  <c r="AH58" i="4"/>
  <c r="AG58" i="4"/>
  <c r="AF58" i="4"/>
  <c r="AE58" i="4"/>
  <c r="AD58" i="4"/>
  <c r="AC58" i="4"/>
  <c r="AB58" i="4"/>
  <c r="AA58" i="4"/>
  <c r="AH57" i="4"/>
  <c r="AG57" i="4"/>
  <c r="AF57" i="4"/>
  <c r="AE57" i="4"/>
  <c r="AD57" i="4"/>
  <c r="AC57" i="4"/>
  <c r="AB57" i="4"/>
  <c r="AA57" i="4"/>
  <c r="AH56" i="4"/>
  <c r="AG56" i="4"/>
  <c r="AF56" i="4"/>
  <c r="AE56" i="4"/>
  <c r="AD56" i="4"/>
  <c r="AC56" i="4"/>
  <c r="AB56" i="4"/>
  <c r="AA56" i="4"/>
  <c r="AH55" i="4"/>
  <c r="AG55" i="4"/>
  <c r="AF55" i="4"/>
  <c r="AE55" i="4"/>
  <c r="AD55" i="4"/>
  <c r="AC55" i="4"/>
  <c r="AB55" i="4"/>
  <c r="AA55" i="4"/>
  <c r="AH54" i="4"/>
  <c r="AG54" i="4"/>
  <c r="AF54" i="4"/>
  <c r="AE54" i="4"/>
  <c r="AD54" i="4"/>
  <c r="AC54" i="4"/>
  <c r="AB54" i="4"/>
  <c r="AA54" i="4"/>
  <c r="AH53" i="4"/>
  <c r="AG53" i="4"/>
  <c r="AF53" i="4"/>
  <c r="AE53" i="4"/>
  <c r="AD53" i="4"/>
  <c r="AC53" i="4"/>
  <c r="AB53" i="4"/>
  <c r="AA53" i="4"/>
  <c r="AH52" i="4"/>
  <c r="AG52" i="4"/>
  <c r="AF52" i="4"/>
  <c r="AE52" i="4"/>
  <c r="AD52" i="4"/>
  <c r="AC52" i="4"/>
  <c r="AB52" i="4"/>
  <c r="AA52" i="4"/>
  <c r="AH51" i="4"/>
  <c r="AG51" i="4"/>
  <c r="AF51" i="4"/>
  <c r="AE51" i="4"/>
  <c r="AD51" i="4"/>
  <c r="AC51" i="4"/>
  <c r="AB51" i="4"/>
  <c r="AA51" i="4"/>
  <c r="AH50" i="4"/>
  <c r="AG50" i="4"/>
  <c r="AF50" i="4"/>
  <c r="AE50" i="4"/>
  <c r="AD50" i="4"/>
  <c r="AC50" i="4"/>
  <c r="AB50" i="4"/>
  <c r="AA50" i="4"/>
  <c r="AH49" i="4"/>
  <c r="AG49" i="4"/>
  <c r="AF49" i="4"/>
  <c r="AE49" i="4"/>
  <c r="AD49" i="4"/>
  <c r="AC49" i="4"/>
  <c r="AB49" i="4"/>
  <c r="AA49" i="4"/>
  <c r="AH48" i="4"/>
  <c r="AG48" i="4"/>
  <c r="AF48" i="4"/>
  <c r="AE48" i="4"/>
  <c r="AD48" i="4"/>
  <c r="AC48" i="4"/>
  <c r="AB48" i="4"/>
  <c r="AA48" i="4"/>
  <c r="AH47" i="4"/>
  <c r="AG47" i="4"/>
  <c r="AF47" i="4"/>
  <c r="AE47" i="4"/>
  <c r="AD47" i="4"/>
  <c r="AC47" i="4"/>
  <c r="AB47" i="4"/>
  <c r="AA47" i="4"/>
  <c r="AH46" i="4"/>
  <c r="AG46" i="4"/>
  <c r="AF46" i="4"/>
  <c r="AE46" i="4"/>
  <c r="AD46" i="4"/>
  <c r="AC46" i="4"/>
  <c r="AB46" i="4"/>
  <c r="AA46" i="4"/>
  <c r="AH45" i="4"/>
  <c r="AG45" i="4"/>
  <c r="AF45" i="4"/>
  <c r="AE45" i="4"/>
  <c r="AD45" i="4"/>
  <c r="AC45" i="4"/>
  <c r="AB45" i="4"/>
  <c r="AA45" i="4"/>
  <c r="AH44" i="4"/>
  <c r="AG44" i="4"/>
  <c r="AF44" i="4"/>
  <c r="AE44" i="4"/>
  <c r="AD44" i="4"/>
  <c r="AC44" i="4"/>
  <c r="AB44" i="4"/>
  <c r="AA44" i="4"/>
  <c r="AH43" i="4"/>
  <c r="AG43" i="4"/>
  <c r="AF43" i="4"/>
  <c r="AE43" i="4"/>
  <c r="AD43" i="4"/>
  <c r="AC43" i="4"/>
  <c r="AB43" i="4"/>
  <c r="AA43" i="4"/>
  <c r="AH42" i="4"/>
  <c r="AG42" i="4"/>
  <c r="AF42" i="4"/>
  <c r="AE42" i="4"/>
  <c r="AD42" i="4"/>
  <c r="AC42" i="4"/>
  <c r="AB42" i="4"/>
  <c r="AA42" i="4"/>
  <c r="AH41" i="4"/>
  <c r="AG41" i="4"/>
  <c r="AF41" i="4"/>
  <c r="AE41" i="4"/>
  <c r="AD41" i="4"/>
  <c r="AC41" i="4"/>
  <c r="AB41" i="4"/>
  <c r="AA41" i="4"/>
  <c r="AH40" i="4"/>
  <c r="AG40" i="4"/>
  <c r="AF40" i="4"/>
  <c r="AE40" i="4"/>
  <c r="AD40" i="4"/>
  <c r="AC40" i="4"/>
  <c r="AB40" i="4"/>
  <c r="AA40" i="4"/>
  <c r="AH39" i="4"/>
  <c r="AG39" i="4"/>
  <c r="AF39" i="4"/>
  <c r="AE39" i="4"/>
  <c r="AD39" i="4"/>
  <c r="AC39" i="4"/>
  <c r="AB39" i="4"/>
  <c r="AA39" i="4"/>
  <c r="AH38" i="4"/>
  <c r="AG38" i="4"/>
  <c r="AF38" i="4"/>
  <c r="AE38" i="4"/>
  <c r="AD38" i="4"/>
  <c r="AC38" i="4"/>
  <c r="AB38" i="4"/>
  <c r="AA38" i="4"/>
  <c r="AH37" i="4"/>
  <c r="AG37" i="4"/>
  <c r="AF37" i="4"/>
  <c r="AE37" i="4"/>
  <c r="AD37" i="4"/>
  <c r="AC37" i="4"/>
  <c r="AB37" i="4"/>
  <c r="AA37" i="4"/>
  <c r="AH36" i="4"/>
  <c r="AG36" i="4"/>
  <c r="AF36" i="4"/>
  <c r="AE36" i="4"/>
  <c r="AD36" i="4"/>
  <c r="AC36" i="4"/>
  <c r="AB36" i="4"/>
  <c r="AA36" i="4"/>
  <c r="AH35" i="4"/>
  <c r="AG35" i="4"/>
  <c r="AF35" i="4"/>
  <c r="AE35" i="4"/>
  <c r="AD35" i="4"/>
  <c r="AC35" i="4"/>
  <c r="AB35" i="4"/>
  <c r="AA35" i="4"/>
  <c r="AH34" i="4"/>
  <c r="AG34" i="4"/>
  <c r="AF34" i="4"/>
  <c r="AE34" i="4"/>
  <c r="AD34" i="4"/>
  <c r="AC34" i="4"/>
  <c r="AB34" i="4"/>
  <c r="AA34" i="4"/>
  <c r="AH33" i="4"/>
  <c r="AG33" i="4"/>
  <c r="AF33" i="4"/>
  <c r="AE33" i="4"/>
  <c r="AD33" i="4"/>
  <c r="AC33" i="4"/>
  <c r="AB33" i="4"/>
  <c r="AA33" i="4"/>
  <c r="AH32" i="4"/>
  <c r="AG32" i="4"/>
  <c r="AF32" i="4"/>
  <c r="AE32" i="4"/>
  <c r="AD32" i="4"/>
  <c r="AC32" i="4"/>
  <c r="AB32" i="4"/>
  <c r="AA32" i="4"/>
  <c r="AH31" i="4"/>
  <c r="AG31" i="4"/>
  <c r="AF31" i="4"/>
  <c r="AE31" i="4"/>
  <c r="AD31" i="4"/>
  <c r="AC31" i="4"/>
  <c r="AB31" i="4"/>
  <c r="AA31" i="4"/>
  <c r="AH30" i="4"/>
  <c r="AG30" i="4"/>
  <c r="AF30" i="4"/>
  <c r="AE30" i="4"/>
  <c r="AD30" i="4"/>
  <c r="AC30" i="4"/>
  <c r="AB30" i="4"/>
  <c r="AA30" i="4"/>
  <c r="AH29" i="4"/>
  <c r="AG29" i="4"/>
  <c r="AF29" i="4"/>
  <c r="AE29" i="4"/>
  <c r="AD29" i="4"/>
  <c r="AC29" i="4"/>
  <c r="AB29" i="4"/>
  <c r="AA29" i="4"/>
  <c r="AH28" i="4"/>
  <c r="AG28" i="4"/>
  <c r="AF28" i="4"/>
  <c r="AE28" i="4"/>
  <c r="AD28" i="4"/>
  <c r="AC28" i="4"/>
  <c r="AB28" i="4"/>
  <c r="AA28" i="4"/>
  <c r="AH27" i="4"/>
  <c r="AG27" i="4"/>
  <c r="AF27" i="4"/>
  <c r="AE27" i="4"/>
  <c r="AD27" i="4"/>
  <c r="AC27" i="4"/>
  <c r="AB27" i="4"/>
  <c r="AA27" i="4"/>
  <c r="AH26" i="4"/>
  <c r="AG26" i="4"/>
  <c r="AF26" i="4"/>
  <c r="AE26" i="4"/>
  <c r="AD26" i="4"/>
  <c r="AC26" i="4"/>
  <c r="AB26" i="4"/>
  <c r="AA26" i="4"/>
  <c r="AH25" i="4"/>
  <c r="AG25" i="4"/>
  <c r="AF25" i="4"/>
  <c r="AE25" i="4"/>
  <c r="AD25" i="4"/>
  <c r="AC25" i="4"/>
  <c r="AB25" i="4"/>
  <c r="AA25" i="4"/>
  <c r="AH24" i="4"/>
  <c r="AG24" i="4"/>
  <c r="AF24" i="4"/>
  <c r="AE24" i="4"/>
  <c r="AD24" i="4"/>
  <c r="AC24" i="4"/>
  <c r="AB24" i="4"/>
  <c r="AA24" i="4"/>
  <c r="AH23" i="4"/>
  <c r="AG23" i="4"/>
  <c r="AF23" i="4"/>
  <c r="AE23" i="4"/>
  <c r="AD23" i="4"/>
  <c r="AC23" i="4"/>
  <c r="AB23" i="4"/>
  <c r="AA23" i="4"/>
  <c r="AH22" i="4"/>
  <c r="AG22" i="4"/>
  <c r="AF22" i="4"/>
  <c r="AE22" i="4"/>
  <c r="AD22" i="4"/>
  <c r="AC22" i="4"/>
  <c r="AB22" i="4"/>
  <c r="AA22" i="4"/>
  <c r="AH21" i="4"/>
  <c r="AG21" i="4"/>
  <c r="AF21" i="4"/>
  <c r="AE21" i="4"/>
  <c r="AD21" i="4"/>
  <c r="AC21" i="4"/>
  <c r="AB21" i="4"/>
  <c r="AA21" i="4"/>
  <c r="AH20" i="4"/>
  <c r="AG20" i="4"/>
  <c r="AF20" i="4"/>
  <c r="AE20" i="4"/>
  <c r="AD20" i="4"/>
  <c r="AC20" i="4"/>
  <c r="AB20" i="4"/>
  <c r="AA20" i="4"/>
  <c r="AH19" i="4"/>
  <c r="AG19" i="4"/>
  <c r="AF19" i="4"/>
  <c r="AE19" i="4"/>
  <c r="AD19" i="4"/>
  <c r="AC19" i="4"/>
  <c r="AB19" i="4"/>
  <c r="AA19" i="4"/>
  <c r="AH18" i="4"/>
  <c r="AG18" i="4"/>
  <c r="AF18" i="4"/>
  <c r="AE18" i="4"/>
  <c r="AD18" i="4"/>
  <c r="AC18" i="4"/>
  <c r="AB18" i="4"/>
  <c r="AA18" i="4"/>
  <c r="AH17" i="4"/>
  <c r="AG17" i="4"/>
  <c r="AF17" i="4"/>
  <c r="AE17" i="4"/>
  <c r="AD17" i="4"/>
  <c r="AC17" i="4"/>
  <c r="AB17" i="4"/>
  <c r="AA17" i="4"/>
  <c r="AH16" i="4"/>
  <c r="AG16" i="4"/>
  <c r="AF16" i="4"/>
  <c r="AE16" i="4"/>
  <c r="AD16" i="4"/>
  <c r="AC16" i="4"/>
  <c r="AB16" i="4"/>
  <c r="AA16" i="4"/>
  <c r="AH15" i="4"/>
  <c r="AG15" i="4"/>
  <c r="AF15" i="4"/>
  <c r="AE15" i="4"/>
  <c r="AD15" i="4"/>
  <c r="AC15" i="4"/>
  <c r="AB15" i="4"/>
  <c r="AA15" i="4"/>
  <c r="AH14" i="4"/>
  <c r="AG14" i="4"/>
  <c r="AF14" i="4"/>
  <c r="AE14" i="4"/>
  <c r="AD14" i="4"/>
  <c r="AC14" i="4"/>
  <c r="AB14" i="4"/>
  <c r="AA14" i="4"/>
  <c r="AH13" i="4"/>
  <c r="AG13" i="4"/>
  <c r="AF13" i="4"/>
  <c r="AE13" i="4"/>
  <c r="AD13" i="4"/>
  <c r="AC13" i="4"/>
  <c r="AB13" i="4"/>
  <c r="AA13" i="4"/>
  <c r="AH12" i="4"/>
  <c r="AG12" i="4"/>
  <c r="AF12" i="4"/>
  <c r="AE12" i="4"/>
  <c r="AD12" i="4"/>
  <c r="AC12" i="4"/>
  <c r="AB12" i="4"/>
  <c r="AA12" i="4"/>
  <c r="AH11" i="4"/>
  <c r="AG11" i="4"/>
  <c r="AF11" i="4"/>
  <c r="AE11" i="4"/>
  <c r="AD11" i="4"/>
  <c r="AC11" i="4"/>
  <c r="AB11" i="4"/>
  <c r="AA11" i="4"/>
  <c r="AH10" i="4"/>
  <c r="AG10" i="4"/>
  <c r="AF10" i="4"/>
  <c r="AE10" i="4"/>
  <c r="AD10" i="4"/>
  <c r="AC10" i="4"/>
  <c r="AB10" i="4"/>
  <c r="AA10" i="4"/>
  <c r="AH9" i="4"/>
  <c r="AG9" i="4"/>
  <c r="AF9" i="4"/>
  <c r="AE9" i="4"/>
  <c r="AD9" i="4"/>
  <c r="AC9" i="4"/>
  <c r="AB9" i="4"/>
  <c r="AA9" i="4"/>
  <c r="AH8" i="4"/>
  <c r="AG8" i="4"/>
  <c r="AF8" i="4"/>
  <c r="AE8" i="4"/>
  <c r="AD8" i="4"/>
  <c r="AC8" i="4"/>
  <c r="AB8" i="4"/>
  <c r="AA8" i="4"/>
  <c r="AH7" i="4"/>
  <c r="AG7" i="4"/>
  <c r="AF7" i="4"/>
  <c r="AE7" i="4"/>
  <c r="AD7" i="4"/>
  <c r="AC7" i="4"/>
  <c r="AB7" i="4"/>
  <c r="AA7" i="4"/>
  <c r="AH6" i="4"/>
  <c r="AG6" i="4"/>
  <c r="AF6" i="4"/>
  <c r="AE6" i="4"/>
  <c r="AD6" i="4"/>
  <c r="AC6" i="4"/>
  <c r="AB6" i="4"/>
  <c r="AA6" i="4"/>
  <c r="AH5" i="4"/>
  <c r="AG5" i="4"/>
  <c r="AF5" i="4"/>
  <c r="AE5" i="4"/>
  <c r="AD5" i="4"/>
  <c r="AC5" i="4"/>
  <c r="AB5" i="4"/>
  <c r="AA5" i="4"/>
  <c r="AH4" i="4"/>
  <c r="AG4" i="4"/>
  <c r="AF4" i="4"/>
  <c r="AE4" i="4"/>
  <c r="AD4" i="4"/>
  <c r="AC4" i="4"/>
  <c r="AB4" i="4"/>
  <c r="AA4" i="4"/>
  <c r="AH3" i="4"/>
  <c r="AG3" i="4"/>
  <c r="AF3" i="4"/>
  <c r="AE3" i="4"/>
  <c r="AD3" i="4"/>
  <c r="AC3" i="4"/>
  <c r="AB3" i="4"/>
  <c r="AA3" i="4"/>
  <c r="AH2" i="4"/>
  <c r="AG2" i="4"/>
  <c r="AF2" i="4"/>
  <c r="AE2" i="4"/>
  <c r="AD2" i="4"/>
  <c r="AC2" i="4"/>
  <c r="AB2" i="4"/>
  <c r="AA2" i="4"/>
  <c r="Y1836" i="3" l="1"/>
  <c r="X1836" i="3"/>
  <c r="Y1835" i="3"/>
  <c r="X1835" i="3"/>
  <c r="Y1834" i="3"/>
  <c r="X1834" i="3"/>
  <c r="Y1833" i="3"/>
  <c r="X1833" i="3"/>
  <c r="Y1832" i="3"/>
  <c r="X1832" i="3"/>
  <c r="Y1831" i="3"/>
  <c r="X1831" i="3"/>
  <c r="Y1830" i="3"/>
  <c r="X1830" i="3"/>
  <c r="Y1829" i="3"/>
  <c r="X1829" i="3"/>
  <c r="Y1828" i="3"/>
  <c r="X1828" i="3"/>
  <c r="Z1828" i="3" s="1"/>
  <c r="L1828" i="2" s="1"/>
  <c r="Y1827" i="3"/>
  <c r="X1827" i="3"/>
  <c r="Y1826" i="3"/>
  <c r="X1826" i="3"/>
  <c r="Y1825" i="3"/>
  <c r="X1825" i="3"/>
  <c r="Y1824" i="3"/>
  <c r="X1824" i="3"/>
  <c r="Z1824" i="3" s="1"/>
  <c r="L1824" i="2" s="1"/>
  <c r="Y1823" i="3"/>
  <c r="X1823" i="3"/>
  <c r="Y1822" i="3"/>
  <c r="X1822" i="3"/>
  <c r="Y1821" i="3"/>
  <c r="X1821" i="3"/>
  <c r="Y1820" i="3"/>
  <c r="X1820" i="3"/>
  <c r="Y1819" i="3"/>
  <c r="X1819" i="3"/>
  <c r="Y1818" i="3"/>
  <c r="X1818" i="3"/>
  <c r="Y1817" i="3"/>
  <c r="X1817" i="3"/>
  <c r="Y1816" i="3"/>
  <c r="X1816" i="3"/>
  <c r="Y1815" i="3"/>
  <c r="Z1815" i="3" s="1"/>
  <c r="L1815" i="2" s="1"/>
  <c r="X1815" i="3"/>
  <c r="Y1814" i="3"/>
  <c r="X1814" i="3"/>
  <c r="Y1813" i="3"/>
  <c r="X1813" i="3"/>
  <c r="Y1812" i="3"/>
  <c r="X1812" i="3"/>
  <c r="Z1812" i="3" s="1"/>
  <c r="L1812" i="2" s="1"/>
  <c r="Y1811" i="3"/>
  <c r="X1811" i="3"/>
  <c r="Y1810" i="3"/>
  <c r="X1810" i="3"/>
  <c r="Y1809" i="3"/>
  <c r="X1809" i="3"/>
  <c r="Y1808" i="3"/>
  <c r="X1808" i="3"/>
  <c r="Y1807" i="3"/>
  <c r="X1807" i="3"/>
  <c r="Y1806" i="3"/>
  <c r="X1806" i="3"/>
  <c r="Y1805" i="3"/>
  <c r="X1805" i="3"/>
  <c r="Y1804" i="3"/>
  <c r="X1804" i="3"/>
  <c r="Y1803" i="3"/>
  <c r="X1803" i="3"/>
  <c r="Y1802" i="3"/>
  <c r="X1802" i="3"/>
  <c r="Y1801" i="3"/>
  <c r="X1801" i="3"/>
  <c r="Y1800" i="3"/>
  <c r="X1800" i="3"/>
  <c r="Y1799" i="3"/>
  <c r="X1799" i="3"/>
  <c r="Y1798" i="3"/>
  <c r="X1798" i="3"/>
  <c r="Y1797" i="3"/>
  <c r="X1797" i="3"/>
  <c r="Y1796" i="3"/>
  <c r="X1796" i="3"/>
  <c r="Y1795" i="3"/>
  <c r="X1795" i="3"/>
  <c r="Y1794" i="3"/>
  <c r="X1794" i="3"/>
  <c r="Y1793" i="3"/>
  <c r="X1793" i="3"/>
  <c r="Y1792" i="3"/>
  <c r="X1792" i="3"/>
  <c r="Y1791" i="3"/>
  <c r="X1791" i="3"/>
  <c r="Y1790" i="3"/>
  <c r="X1790" i="3"/>
  <c r="Y1789" i="3"/>
  <c r="X1789" i="3"/>
  <c r="Y1788" i="3"/>
  <c r="X1788" i="3"/>
  <c r="Y1787" i="3"/>
  <c r="X1787" i="3"/>
  <c r="Y1786" i="3"/>
  <c r="X1786" i="3"/>
  <c r="Y1785" i="3"/>
  <c r="X1785" i="3"/>
  <c r="Y1784" i="3"/>
  <c r="X1784" i="3"/>
  <c r="Y1783" i="3"/>
  <c r="X1783" i="3"/>
  <c r="Y1782" i="3"/>
  <c r="X1782" i="3"/>
  <c r="Y1781" i="3"/>
  <c r="X1781" i="3"/>
  <c r="Y1780" i="3"/>
  <c r="X1780" i="3"/>
  <c r="Y1779" i="3"/>
  <c r="X1779" i="3"/>
  <c r="Y1778" i="3"/>
  <c r="X1778" i="3"/>
  <c r="Y1777" i="3"/>
  <c r="X1777" i="3"/>
  <c r="Y1776" i="3"/>
  <c r="X1776" i="3"/>
  <c r="Y1775" i="3"/>
  <c r="X1775" i="3"/>
  <c r="Y1774" i="3"/>
  <c r="X1774" i="3"/>
  <c r="Y1773" i="3"/>
  <c r="X1773" i="3"/>
  <c r="Y1772" i="3"/>
  <c r="X1772" i="3"/>
  <c r="Y1771" i="3"/>
  <c r="X1771" i="3"/>
  <c r="Y1770" i="3"/>
  <c r="X1770" i="3"/>
  <c r="Y1769" i="3"/>
  <c r="X1769" i="3"/>
  <c r="Y1768" i="3"/>
  <c r="X1768" i="3"/>
  <c r="Y1767" i="3"/>
  <c r="X1767" i="3"/>
  <c r="Y1766" i="3"/>
  <c r="X1766" i="3"/>
  <c r="Y1765" i="3"/>
  <c r="X1765" i="3"/>
  <c r="Y1764" i="3"/>
  <c r="X1764" i="3"/>
  <c r="Y1763" i="3"/>
  <c r="X1763" i="3"/>
  <c r="Y1762" i="3"/>
  <c r="X1762" i="3"/>
  <c r="Y1761" i="3"/>
  <c r="X1761" i="3"/>
  <c r="Y1760" i="3"/>
  <c r="X1760" i="3"/>
  <c r="Y1759" i="3"/>
  <c r="X1759" i="3"/>
  <c r="Y1758" i="3"/>
  <c r="X1758" i="3"/>
  <c r="Y1757" i="3"/>
  <c r="X1757" i="3"/>
  <c r="Y1756" i="3"/>
  <c r="X1756" i="3"/>
  <c r="Y1755" i="3"/>
  <c r="X1755" i="3"/>
  <c r="Y1754" i="3"/>
  <c r="X1754" i="3"/>
  <c r="Y1753" i="3"/>
  <c r="X1753" i="3"/>
  <c r="Y1752" i="3"/>
  <c r="X1752" i="3"/>
  <c r="Y1751" i="3"/>
  <c r="X1751" i="3"/>
  <c r="Y1750" i="3"/>
  <c r="X1750" i="3"/>
  <c r="Y1749" i="3"/>
  <c r="X1749" i="3"/>
  <c r="Y1748" i="3"/>
  <c r="X1748" i="3"/>
  <c r="Y1747" i="3"/>
  <c r="X1747" i="3"/>
  <c r="Y1746" i="3"/>
  <c r="X1746" i="3"/>
  <c r="Y1745" i="3"/>
  <c r="X1745" i="3"/>
  <c r="Y1744" i="3"/>
  <c r="X1744" i="3"/>
  <c r="Y1743" i="3"/>
  <c r="X1743" i="3"/>
  <c r="Y1742" i="3"/>
  <c r="X1742" i="3"/>
  <c r="Y1741" i="3"/>
  <c r="X1741" i="3"/>
  <c r="Y1740" i="3"/>
  <c r="X1740" i="3"/>
  <c r="Y1739" i="3"/>
  <c r="X1739" i="3"/>
  <c r="Y1738" i="3"/>
  <c r="X1738" i="3"/>
  <c r="Y1737" i="3"/>
  <c r="X1737" i="3"/>
  <c r="Y1736" i="3"/>
  <c r="X1736" i="3"/>
  <c r="Y1735" i="3"/>
  <c r="X1735" i="3"/>
  <c r="Y1734" i="3"/>
  <c r="X1734" i="3"/>
  <c r="Y1733" i="3"/>
  <c r="X1733" i="3"/>
  <c r="Y1732" i="3"/>
  <c r="X1732" i="3"/>
  <c r="Y1731" i="3"/>
  <c r="X1731" i="3"/>
  <c r="Y1730" i="3"/>
  <c r="X1730" i="3"/>
  <c r="Y1729" i="3"/>
  <c r="X1729" i="3"/>
  <c r="Y1728" i="3"/>
  <c r="X1728" i="3"/>
  <c r="Z1728" i="3" s="1"/>
  <c r="L1728" i="2" s="1"/>
  <c r="Z1727" i="3"/>
  <c r="L1727" i="2" s="1"/>
  <c r="Y1727" i="3"/>
  <c r="X1727" i="3"/>
  <c r="Y1726" i="3"/>
  <c r="X1726" i="3"/>
  <c r="Y1725" i="3"/>
  <c r="X1725" i="3"/>
  <c r="Y1724" i="3"/>
  <c r="X1724" i="3"/>
  <c r="Y1723" i="3"/>
  <c r="X1723" i="3"/>
  <c r="Y1722" i="3"/>
  <c r="X1722" i="3"/>
  <c r="Y1721" i="3"/>
  <c r="X1721" i="3"/>
  <c r="Y1720" i="3"/>
  <c r="X1720" i="3"/>
  <c r="Y1719" i="3"/>
  <c r="X1719" i="3"/>
  <c r="Y1718" i="3"/>
  <c r="X1718" i="3"/>
  <c r="Y1717" i="3"/>
  <c r="X1717" i="3"/>
  <c r="Y1716" i="3"/>
  <c r="X1716" i="3"/>
  <c r="Z1716" i="3" s="1"/>
  <c r="L1716" i="2" s="1"/>
  <c r="Y1715" i="3"/>
  <c r="X1715" i="3"/>
  <c r="Z1715" i="3" s="1"/>
  <c r="L1715" i="2" s="1"/>
  <c r="Y1714" i="3"/>
  <c r="X1714" i="3"/>
  <c r="Y1713" i="3"/>
  <c r="X1713" i="3"/>
  <c r="Z1713" i="3" s="1"/>
  <c r="L1713" i="2" s="1"/>
  <c r="Y1712" i="3"/>
  <c r="X1712" i="3"/>
  <c r="Y1711" i="3"/>
  <c r="X1711" i="3"/>
  <c r="Z1711" i="3" s="1"/>
  <c r="L1711" i="2" s="1"/>
  <c r="Y1710" i="3"/>
  <c r="Z1710" i="3" s="1"/>
  <c r="L1710" i="2" s="1"/>
  <c r="X1710" i="3"/>
  <c r="Y1709" i="3"/>
  <c r="X1709" i="3"/>
  <c r="Y1708" i="3"/>
  <c r="X1708" i="3"/>
  <c r="Y1707" i="3"/>
  <c r="X1707" i="3"/>
  <c r="Z1707" i="3" s="1"/>
  <c r="L1707" i="2" s="1"/>
  <c r="Y1706" i="3"/>
  <c r="X1706" i="3"/>
  <c r="Y1705" i="3"/>
  <c r="X1705" i="3"/>
  <c r="Y1704" i="3"/>
  <c r="X1704" i="3"/>
  <c r="Y1703" i="3"/>
  <c r="X1703" i="3"/>
  <c r="Z1703" i="3" s="1"/>
  <c r="L1703" i="2" s="1"/>
  <c r="Y1702" i="3"/>
  <c r="X1702" i="3"/>
  <c r="Y1701" i="3"/>
  <c r="X1701" i="3"/>
  <c r="Y1700" i="3"/>
  <c r="X1700" i="3"/>
  <c r="Y1699" i="3"/>
  <c r="X1699" i="3"/>
  <c r="Y1698" i="3"/>
  <c r="X1698" i="3"/>
  <c r="Y1697" i="3"/>
  <c r="X1697" i="3"/>
  <c r="Y1696" i="3"/>
  <c r="X1696" i="3"/>
  <c r="Y1695" i="3"/>
  <c r="X1695" i="3"/>
  <c r="Y1694" i="3"/>
  <c r="X1694" i="3"/>
  <c r="Y1693" i="3"/>
  <c r="X1693" i="3"/>
  <c r="Y1692" i="3"/>
  <c r="X1692" i="3"/>
  <c r="Y1691" i="3"/>
  <c r="X1691" i="3"/>
  <c r="Y1690" i="3"/>
  <c r="X1690" i="3"/>
  <c r="Y1689" i="3"/>
  <c r="X1689" i="3"/>
  <c r="Y1688" i="3"/>
  <c r="X1688" i="3"/>
  <c r="Y1687" i="3"/>
  <c r="X1687" i="3"/>
  <c r="Y1686" i="3"/>
  <c r="X1686" i="3"/>
  <c r="Y1685" i="3"/>
  <c r="X1685" i="3"/>
  <c r="Y1684" i="3"/>
  <c r="X1684" i="3"/>
  <c r="Z1684" i="3" s="1"/>
  <c r="L1684" i="2" s="1"/>
  <c r="Y1683" i="3"/>
  <c r="X1683" i="3"/>
  <c r="Y1682" i="3"/>
  <c r="X1682" i="3"/>
  <c r="Y1681" i="3"/>
  <c r="X1681" i="3"/>
  <c r="Y1680" i="3"/>
  <c r="X1680" i="3"/>
  <c r="Y1679" i="3"/>
  <c r="X1679" i="3"/>
  <c r="Y1678" i="3"/>
  <c r="X1678" i="3"/>
  <c r="Y1677" i="3"/>
  <c r="X1677" i="3"/>
  <c r="Y1676" i="3"/>
  <c r="X1676" i="3"/>
  <c r="Y1675" i="3"/>
  <c r="X1675" i="3"/>
  <c r="Y1674" i="3"/>
  <c r="X1674" i="3"/>
  <c r="Y1673" i="3"/>
  <c r="X1673" i="3"/>
  <c r="Y1672" i="3"/>
  <c r="X1672" i="3"/>
  <c r="Y1671" i="3"/>
  <c r="X1671" i="3"/>
  <c r="Y1670" i="3"/>
  <c r="X1670" i="3"/>
  <c r="Y1669" i="3"/>
  <c r="X1669" i="3"/>
  <c r="Y1668" i="3"/>
  <c r="X1668" i="3"/>
  <c r="Y1667" i="3"/>
  <c r="X1667" i="3"/>
  <c r="Y1666" i="3"/>
  <c r="X1666" i="3"/>
  <c r="Y1665" i="3"/>
  <c r="X1665" i="3"/>
  <c r="Y1664" i="3"/>
  <c r="X1664" i="3"/>
  <c r="Y1663" i="3"/>
  <c r="X1663" i="3"/>
  <c r="Y1662" i="3"/>
  <c r="X1662" i="3"/>
  <c r="Y1661" i="3"/>
  <c r="X1661" i="3"/>
  <c r="Y1660" i="3"/>
  <c r="X1660" i="3"/>
  <c r="Y1659" i="3"/>
  <c r="X1659" i="3"/>
  <c r="Y1658" i="3"/>
  <c r="X1658" i="3"/>
  <c r="Y1657" i="3"/>
  <c r="X1657" i="3"/>
  <c r="Y1656" i="3"/>
  <c r="X1656" i="3"/>
  <c r="Z1656" i="3" s="1"/>
  <c r="L1656" i="2" s="1"/>
  <c r="Y1655" i="3"/>
  <c r="X1655" i="3"/>
  <c r="Y1654" i="3"/>
  <c r="X1654" i="3"/>
  <c r="Y1653" i="3"/>
  <c r="X1653" i="3"/>
  <c r="Y1652" i="3"/>
  <c r="X1652" i="3"/>
  <c r="Y1651" i="3"/>
  <c r="X1651" i="3"/>
  <c r="Y1650" i="3"/>
  <c r="X1650" i="3"/>
  <c r="Z1650" i="3" s="1"/>
  <c r="L1650" i="2" s="1"/>
  <c r="Y1649" i="3"/>
  <c r="X1649" i="3"/>
  <c r="Y1648" i="3"/>
  <c r="X1648" i="3"/>
  <c r="Z1648" i="3" s="1"/>
  <c r="L1648" i="2" s="1"/>
  <c r="Y1647" i="3"/>
  <c r="Z1647" i="3" s="1"/>
  <c r="L1647" i="2" s="1"/>
  <c r="X1647" i="3"/>
  <c r="Y1646" i="3"/>
  <c r="X1646" i="3"/>
  <c r="Y1645" i="3"/>
  <c r="X1645" i="3"/>
  <c r="Y1644" i="3"/>
  <c r="X1644" i="3"/>
  <c r="Z1644" i="3" s="1"/>
  <c r="L1644" i="2" s="1"/>
  <c r="Y1643" i="3"/>
  <c r="X1643" i="3"/>
  <c r="Y1642" i="3"/>
  <c r="X1642" i="3"/>
  <c r="Y1641" i="3"/>
  <c r="X1641" i="3"/>
  <c r="Y1640" i="3"/>
  <c r="X1640" i="3"/>
  <c r="Y1639" i="3"/>
  <c r="X1639" i="3"/>
  <c r="Y1638" i="3"/>
  <c r="X1638" i="3"/>
  <c r="Y1637" i="3"/>
  <c r="X1637" i="3"/>
  <c r="Y1636" i="3"/>
  <c r="X1636" i="3"/>
  <c r="Y1635" i="3"/>
  <c r="X1635" i="3"/>
  <c r="Y1634" i="3"/>
  <c r="X1634" i="3"/>
  <c r="Y1633" i="3"/>
  <c r="X1633" i="3"/>
  <c r="Y1632" i="3"/>
  <c r="X1632" i="3"/>
  <c r="Y1631" i="3"/>
  <c r="X1631" i="3"/>
  <c r="Y1630" i="3"/>
  <c r="X1630" i="3"/>
  <c r="Y1629" i="3"/>
  <c r="X1629" i="3"/>
  <c r="Y1628" i="3"/>
  <c r="X1628" i="3"/>
  <c r="Y1627" i="3"/>
  <c r="X1627" i="3"/>
  <c r="Y1626" i="3"/>
  <c r="X1626" i="3"/>
  <c r="Y1625" i="3"/>
  <c r="X1625" i="3"/>
  <c r="Y1624" i="3"/>
  <c r="X1624" i="3"/>
  <c r="Y1623" i="3"/>
  <c r="X1623" i="3"/>
  <c r="Y1622" i="3"/>
  <c r="X1622" i="3"/>
  <c r="Y1621" i="3"/>
  <c r="X1621" i="3"/>
  <c r="Y1620" i="3"/>
  <c r="X1620" i="3"/>
  <c r="Y1619" i="3"/>
  <c r="X1619" i="3"/>
  <c r="Y1618" i="3"/>
  <c r="X1618" i="3"/>
  <c r="Z1618" i="3" s="1"/>
  <c r="L1618" i="2" s="1"/>
  <c r="Y1617" i="3"/>
  <c r="X1617" i="3"/>
  <c r="Y1616" i="3"/>
  <c r="X1616" i="3"/>
  <c r="Y1615" i="3"/>
  <c r="X1615" i="3"/>
  <c r="Y1614" i="3"/>
  <c r="X1614" i="3"/>
  <c r="Y1613" i="3"/>
  <c r="X1613" i="3"/>
  <c r="Y1612" i="3"/>
  <c r="X1612" i="3"/>
  <c r="Y1611" i="3"/>
  <c r="X1611" i="3"/>
  <c r="Y1610" i="3"/>
  <c r="X1610" i="3"/>
  <c r="Y1609" i="3"/>
  <c r="X1609" i="3"/>
  <c r="Y1608" i="3"/>
  <c r="X1608" i="3"/>
  <c r="Y1607" i="3"/>
  <c r="X1607" i="3"/>
  <c r="Y1606" i="3"/>
  <c r="X1606" i="3"/>
  <c r="Y1605" i="3"/>
  <c r="X1605" i="3"/>
  <c r="Y1604" i="3"/>
  <c r="X1604" i="3"/>
  <c r="Z1604" i="3" s="1"/>
  <c r="L1604" i="2" s="1"/>
  <c r="Y1603" i="3"/>
  <c r="Z1603" i="3" s="1"/>
  <c r="L1603" i="2" s="1"/>
  <c r="X1603" i="3"/>
  <c r="Y1602" i="3"/>
  <c r="X1602" i="3"/>
  <c r="Y1601" i="3"/>
  <c r="X1601" i="3"/>
  <c r="Y1600" i="3"/>
  <c r="X1600" i="3"/>
  <c r="Y1599" i="3"/>
  <c r="X1599" i="3"/>
  <c r="Y1598" i="3"/>
  <c r="X1598" i="3"/>
  <c r="Y1597" i="3"/>
  <c r="X1597" i="3"/>
  <c r="Y1596" i="3"/>
  <c r="X1596" i="3"/>
  <c r="Y1595" i="3"/>
  <c r="X1595" i="3"/>
  <c r="Y1594" i="3"/>
  <c r="X1594" i="3"/>
  <c r="Y1593" i="3"/>
  <c r="X1593" i="3"/>
  <c r="Y1592" i="3"/>
  <c r="X1592" i="3"/>
  <c r="Y1591" i="3"/>
  <c r="Z1591" i="3" s="1"/>
  <c r="L1591" i="2" s="1"/>
  <c r="X1591" i="3"/>
  <c r="Y1590" i="3"/>
  <c r="X1590" i="3"/>
  <c r="Y1589" i="3"/>
  <c r="X1589" i="3"/>
  <c r="Y1588" i="3"/>
  <c r="X1588" i="3"/>
  <c r="Z1588" i="3" s="1"/>
  <c r="L1588" i="2" s="1"/>
  <c r="Y1587" i="3"/>
  <c r="X1587" i="3"/>
  <c r="Y1586" i="3"/>
  <c r="X1586" i="3"/>
  <c r="Z1586" i="3" s="1"/>
  <c r="L1586" i="2" s="1"/>
  <c r="Y1585" i="3"/>
  <c r="X1585" i="3"/>
  <c r="Y1584" i="3"/>
  <c r="X1584" i="3"/>
  <c r="Z1584" i="3" s="1"/>
  <c r="L1584" i="2" s="1"/>
  <c r="Y1583" i="3"/>
  <c r="X1583" i="3"/>
  <c r="Y1582" i="3"/>
  <c r="X1582" i="3"/>
  <c r="Y1581" i="3"/>
  <c r="X1581" i="3"/>
  <c r="Y1580" i="3"/>
  <c r="X1580" i="3"/>
  <c r="Y1579" i="3"/>
  <c r="X1579" i="3"/>
  <c r="Y1578" i="3"/>
  <c r="X1578" i="3"/>
  <c r="Y1577" i="3"/>
  <c r="X1577" i="3"/>
  <c r="Y1576" i="3"/>
  <c r="X1576" i="3"/>
  <c r="Y1575" i="3"/>
  <c r="X1575" i="3"/>
  <c r="Y1574" i="3"/>
  <c r="X1574" i="3"/>
  <c r="Y1573" i="3"/>
  <c r="X1573" i="3"/>
  <c r="Y1572" i="3"/>
  <c r="X1572" i="3"/>
  <c r="Y1571" i="3"/>
  <c r="X1571" i="3"/>
  <c r="Y1570" i="3"/>
  <c r="X1570" i="3"/>
  <c r="Y1569" i="3"/>
  <c r="X1569" i="3"/>
  <c r="Y1568" i="3"/>
  <c r="X1568" i="3"/>
  <c r="Y1567" i="3"/>
  <c r="X1567" i="3"/>
  <c r="Y1566" i="3"/>
  <c r="X1566" i="3"/>
  <c r="Y1565" i="3"/>
  <c r="X1565" i="3"/>
  <c r="Y1564" i="3"/>
  <c r="X1564" i="3"/>
  <c r="Z1564" i="3" s="1"/>
  <c r="L1564" i="2" s="1"/>
  <c r="Y1563" i="3"/>
  <c r="X1563" i="3"/>
  <c r="Y1562" i="3"/>
  <c r="X1562" i="3"/>
  <c r="Y1561" i="3"/>
  <c r="X1561" i="3"/>
  <c r="Y1560" i="3"/>
  <c r="X1560" i="3"/>
  <c r="Y1559" i="3"/>
  <c r="X1559" i="3"/>
  <c r="Y1558" i="3"/>
  <c r="X1558" i="3"/>
  <c r="Y1557" i="3"/>
  <c r="X1557" i="3"/>
  <c r="Y1556" i="3"/>
  <c r="X1556" i="3"/>
  <c r="Z1556" i="3" s="1"/>
  <c r="L1556" i="2" s="1"/>
  <c r="Y1555" i="3"/>
  <c r="X1555" i="3"/>
  <c r="Y1554" i="3"/>
  <c r="X1554" i="3"/>
  <c r="Z1554" i="3" s="1"/>
  <c r="L1554" i="2" s="1"/>
  <c r="Y1553" i="3"/>
  <c r="X1553" i="3"/>
  <c r="Y1552" i="3"/>
  <c r="X1552" i="3"/>
  <c r="Z1552" i="3" s="1"/>
  <c r="L1552" i="2" s="1"/>
  <c r="Y1551" i="3"/>
  <c r="Z1551" i="3" s="1"/>
  <c r="L1551" i="2" s="1"/>
  <c r="X1551" i="3"/>
  <c r="Y1550" i="3"/>
  <c r="X1550" i="3"/>
  <c r="Y1549" i="3"/>
  <c r="X1549" i="3"/>
  <c r="Y1548" i="3"/>
  <c r="X1548" i="3"/>
  <c r="Y1547" i="3"/>
  <c r="X1547" i="3"/>
  <c r="Y1546" i="3"/>
  <c r="X1546" i="3"/>
  <c r="Y1545" i="3"/>
  <c r="X1545" i="3"/>
  <c r="Y1544" i="3"/>
  <c r="X1544" i="3"/>
  <c r="Z1544" i="3" s="1"/>
  <c r="L1544" i="2" s="1"/>
  <c r="Y1543" i="3"/>
  <c r="X1543" i="3"/>
  <c r="Y1542" i="3"/>
  <c r="X1542" i="3"/>
  <c r="Y1541" i="3"/>
  <c r="X1541" i="3"/>
  <c r="Y1540" i="3"/>
  <c r="X1540" i="3"/>
  <c r="Z1539" i="3"/>
  <c r="L1539" i="2" s="1"/>
  <c r="Y1539" i="3"/>
  <c r="X1539" i="3"/>
  <c r="Y1538" i="3"/>
  <c r="X1538" i="3"/>
  <c r="Y1537" i="3"/>
  <c r="X1537" i="3"/>
  <c r="Y1536" i="3"/>
  <c r="X1536" i="3"/>
  <c r="Z1536" i="3" s="1"/>
  <c r="L1536" i="2" s="1"/>
  <c r="Y1535" i="3"/>
  <c r="X1535" i="3"/>
  <c r="Y1534" i="3"/>
  <c r="X1534" i="3"/>
  <c r="Y1533" i="3"/>
  <c r="X1533" i="3"/>
  <c r="Y1532" i="3"/>
  <c r="X1532" i="3"/>
  <c r="Y1531" i="3"/>
  <c r="X1531" i="3"/>
  <c r="Y1530" i="3"/>
  <c r="X1530" i="3"/>
  <c r="Y1529" i="3"/>
  <c r="X1529" i="3"/>
  <c r="Y1528" i="3"/>
  <c r="X1528" i="3"/>
  <c r="Y1527" i="3"/>
  <c r="X1527" i="3"/>
  <c r="Y1526" i="3"/>
  <c r="X1526" i="3"/>
  <c r="Y1525" i="3"/>
  <c r="X1525" i="3"/>
  <c r="Y1524" i="3"/>
  <c r="X1524" i="3"/>
  <c r="Y1523" i="3"/>
  <c r="X1523" i="3"/>
  <c r="Y1522" i="3"/>
  <c r="X1522" i="3"/>
  <c r="Y1521" i="3"/>
  <c r="X1521" i="3"/>
  <c r="Y1520" i="3"/>
  <c r="X1520" i="3"/>
  <c r="Y1519" i="3"/>
  <c r="X1519" i="3"/>
  <c r="Y1518" i="3"/>
  <c r="X1518" i="3"/>
  <c r="Y1517" i="3"/>
  <c r="X1517" i="3"/>
  <c r="Y1516" i="3"/>
  <c r="X1516" i="3"/>
  <c r="Y1515" i="3"/>
  <c r="X1515" i="3"/>
  <c r="Y1514" i="3"/>
  <c r="X1514" i="3"/>
  <c r="Y1513" i="3"/>
  <c r="X1513" i="3"/>
  <c r="Y1512" i="3"/>
  <c r="X1512" i="3"/>
  <c r="Y1511" i="3"/>
  <c r="X1511" i="3"/>
  <c r="Y1510" i="3"/>
  <c r="X1510" i="3"/>
  <c r="Y1509" i="3"/>
  <c r="X1509" i="3"/>
  <c r="Y1508" i="3"/>
  <c r="X1508" i="3"/>
  <c r="Y1507" i="3"/>
  <c r="X1507" i="3"/>
  <c r="Y1506" i="3"/>
  <c r="X1506" i="3"/>
  <c r="Y1505" i="3"/>
  <c r="X1505" i="3"/>
  <c r="Y1504" i="3"/>
  <c r="X1504" i="3"/>
  <c r="Y1503" i="3"/>
  <c r="X1503" i="3"/>
  <c r="Y1502" i="3"/>
  <c r="X1502" i="3"/>
  <c r="Y1501" i="3"/>
  <c r="X1501" i="3"/>
  <c r="Y1500" i="3"/>
  <c r="X1500" i="3"/>
  <c r="Y1499" i="3"/>
  <c r="X1499" i="3"/>
  <c r="Y1498" i="3"/>
  <c r="X1498" i="3"/>
  <c r="Y1497" i="3"/>
  <c r="X1497" i="3"/>
  <c r="Y1496" i="3"/>
  <c r="X1496" i="3"/>
  <c r="Y1495" i="3"/>
  <c r="X1495" i="3"/>
  <c r="Y1494" i="3"/>
  <c r="X1494" i="3"/>
  <c r="Y1493" i="3"/>
  <c r="X1493" i="3"/>
  <c r="Y1492" i="3"/>
  <c r="X1492" i="3"/>
  <c r="Y1491" i="3"/>
  <c r="X1491" i="3"/>
  <c r="Y1490" i="3"/>
  <c r="X1490" i="3"/>
  <c r="Y1489" i="3"/>
  <c r="X1489" i="3"/>
  <c r="Z1489" i="3" s="1"/>
  <c r="L1489" i="2" s="1"/>
  <c r="Y1488" i="3"/>
  <c r="X1488" i="3"/>
  <c r="Y1487" i="3"/>
  <c r="X1487" i="3"/>
  <c r="Y1486" i="3"/>
  <c r="X1486" i="3"/>
  <c r="Y1485" i="3"/>
  <c r="X1485" i="3"/>
  <c r="Y1484" i="3"/>
  <c r="X1484" i="3"/>
  <c r="Y1483" i="3"/>
  <c r="X1483" i="3"/>
  <c r="Z1483" i="3" s="1"/>
  <c r="L1483" i="2" s="1"/>
  <c r="Y1482" i="3"/>
  <c r="X1482" i="3"/>
  <c r="Y1481" i="3"/>
  <c r="X1481" i="3"/>
  <c r="Y1480" i="3"/>
  <c r="X1480" i="3"/>
  <c r="Y1479" i="3"/>
  <c r="X1479" i="3"/>
  <c r="Y1478" i="3"/>
  <c r="X1478" i="3"/>
  <c r="Y1477" i="3"/>
  <c r="X1477" i="3"/>
  <c r="Y1476" i="3"/>
  <c r="X1476" i="3"/>
  <c r="Y1475" i="3"/>
  <c r="X1475" i="3"/>
  <c r="Y1474" i="3"/>
  <c r="X1474" i="3"/>
  <c r="Y1473" i="3"/>
  <c r="X1473" i="3"/>
  <c r="Z1473" i="3" s="1"/>
  <c r="L1473" i="2" s="1"/>
  <c r="Y1472" i="3"/>
  <c r="X1472" i="3"/>
  <c r="Y1471" i="3"/>
  <c r="X1471" i="3"/>
  <c r="Z1470" i="3"/>
  <c r="L1470" i="2" s="1"/>
  <c r="Y1470" i="3"/>
  <c r="X1470" i="3"/>
  <c r="Y1469" i="3"/>
  <c r="X1469" i="3"/>
  <c r="Y1468" i="3"/>
  <c r="X1468" i="3"/>
  <c r="Y1467" i="3"/>
  <c r="X1467" i="3"/>
  <c r="Z1467" i="3" s="1"/>
  <c r="L1467" i="2" s="1"/>
  <c r="Y1466" i="3"/>
  <c r="X1466" i="3"/>
  <c r="Y1465" i="3"/>
  <c r="X1465" i="3"/>
  <c r="Y1464" i="3"/>
  <c r="X1464" i="3"/>
  <c r="Y1463" i="3"/>
  <c r="X1463" i="3"/>
  <c r="Y1462" i="3"/>
  <c r="X1462" i="3"/>
  <c r="Y1461" i="3"/>
  <c r="X1461" i="3"/>
  <c r="Y1460" i="3"/>
  <c r="X1460" i="3"/>
  <c r="Y1459" i="3"/>
  <c r="X1459" i="3"/>
  <c r="Y1458" i="3"/>
  <c r="X1458" i="3"/>
  <c r="Y1457" i="3"/>
  <c r="X1457" i="3"/>
  <c r="Y1456" i="3"/>
  <c r="X1456" i="3"/>
  <c r="Y1455" i="3"/>
  <c r="X1455" i="3"/>
  <c r="Y1454" i="3"/>
  <c r="X1454" i="3"/>
  <c r="Y1453" i="3"/>
  <c r="X1453" i="3"/>
  <c r="Y1452" i="3"/>
  <c r="X1452" i="3"/>
  <c r="Y1451" i="3"/>
  <c r="X1451" i="3"/>
  <c r="Y1450" i="3"/>
  <c r="X1450" i="3"/>
  <c r="Y1449" i="3"/>
  <c r="X1449" i="3"/>
  <c r="Y1448" i="3"/>
  <c r="X1448" i="3"/>
  <c r="Y1447" i="3"/>
  <c r="X1447" i="3"/>
  <c r="Y1446" i="3"/>
  <c r="X1446" i="3"/>
  <c r="Y1445" i="3"/>
  <c r="X1445" i="3"/>
  <c r="Y1444" i="3"/>
  <c r="X1444" i="3"/>
  <c r="Y1443" i="3"/>
  <c r="X1443" i="3"/>
  <c r="Y1442" i="3"/>
  <c r="X1442" i="3"/>
  <c r="Y1441" i="3"/>
  <c r="X1441" i="3"/>
  <c r="Y1440" i="3"/>
  <c r="X1440" i="3"/>
  <c r="Y1439" i="3"/>
  <c r="X1439" i="3"/>
  <c r="Y1438" i="3"/>
  <c r="X1438" i="3"/>
  <c r="Y1437" i="3"/>
  <c r="X1437" i="3"/>
  <c r="Y1436" i="3"/>
  <c r="X1436" i="3"/>
  <c r="Y1435" i="3"/>
  <c r="X1435" i="3"/>
  <c r="Y1434" i="3"/>
  <c r="X1434" i="3"/>
  <c r="Y1433" i="3"/>
  <c r="X1433" i="3"/>
  <c r="Y1432" i="3"/>
  <c r="X1432" i="3"/>
  <c r="Y1431" i="3"/>
  <c r="X1431" i="3"/>
  <c r="Y1430" i="3"/>
  <c r="X1430" i="3"/>
  <c r="Y1429" i="3"/>
  <c r="X1429" i="3"/>
  <c r="Y1428" i="3"/>
  <c r="X1428" i="3"/>
  <c r="Y1427" i="3"/>
  <c r="X1427" i="3"/>
  <c r="Y1426" i="3"/>
  <c r="X1426" i="3"/>
  <c r="Y1425" i="3"/>
  <c r="X1425" i="3"/>
  <c r="Z1425" i="3" s="1"/>
  <c r="L1425" i="2" s="1"/>
  <c r="Y1424" i="3"/>
  <c r="X1424" i="3"/>
  <c r="Y1423" i="3"/>
  <c r="X1423" i="3"/>
  <c r="Y1422" i="3"/>
  <c r="X1422" i="3"/>
  <c r="Y1421" i="3"/>
  <c r="X1421" i="3"/>
  <c r="Y1420" i="3"/>
  <c r="X1420" i="3"/>
  <c r="Y1419" i="3"/>
  <c r="X1419" i="3"/>
  <c r="Z1419" i="3" s="1"/>
  <c r="L1419" i="2" s="1"/>
  <c r="Y1418" i="3"/>
  <c r="X1418" i="3"/>
  <c r="Y1417" i="3"/>
  <c r="X1417" i="3"/>
  <c r="Z1417" i="3" s="1"/>
  <c r="L1417" i="2" s="1"/>
  <c r="Y1416" i="3"/>
  <c r="X1416" i="3"/>
  <c r="Y1415" i="3"/>
  <c r="X1415" i="3"/>
  <c r="Z1415" i="3" s="1"/>
  <c r="L1415" i="2" s="1"/>
  <c r="Y1414" i="3"/>
  <c r="X1414" i="3"/>
  <c r="Y1413" i="3"/>
  <c r="X1413" i="3"/>
  <c r="Y1412" i="3"/>
  <c r="X1412" i="3"/>
  <c r="Y1411" i="3"/>
  <c r="X1411" i="3"/>
  <c r="Z1410" i="3"/>
  <c r="L1410" i="2" s="1"/>
  <c r="Y1410" i="3"/>
  <c r="X1410" i="3"/>
  <c r="Y1409" i="3"/>
  <c r="X1409" i="3"/>
  <c r="Y1408" i="3"/>
  <c r="X1408" i="3"/>
  <c r="Y1407" i="3"/>
  <c r="X1407" i="3"/>
  <c r="Y1406" i="3"/>
  <c r="X1406" i="3"/>
  <c r="Z1406" i="3" s="1"/>
  <c r="L1406" i="2" s="1"/>
  <c r="Y1405" i="3"/>
  <c r="X1405" i="3"/>
  <c r="Y1404" i="3"/>
  <c r="X1404" i="3"/>
  <c r="Z1404" i="3" s="1"/>
  <c r="L1404" i="2" s="1"/>
  <c r="Y1403" i="3"/>
  <c r="X1403" i="3"/>
  <c r="Y1402" i="3"/>
  <c r="X1402" i="3"/>
  <c r="Z1402" i="3" s="1"/>
  <c r="L1402" i="2" s="1"/>
  <c r="Z1401" i="3"/>
  <c r="L1401" i="2" s="1"/>
  <c r="Y1401" i="3"/>
  <c r="X1401" i="3"/>
  <c r="Y1400" i="3"/>
  <c r="X1400" i="3"/>
  <c r="Y1399" i="3"/>
  <c r="X1399" i="3"/>
  <c r="Y1398" i="3"/>
  <c r="X1398" i="3"/>
  <c r="Y1397" i="3"/>
  <c r="X1397" i="3"/>
  <c r="Y1396" i="3"/>
  <c r="X1396" i="3"/>
  <c r="Y1395" i="3"/>
  <c r="X1395" i="3"/>
  <c r="Y1394" i="3"/>
  <c r="X1394" i="3"/>
  <c r="Y1393" i="3"/>
  <c r="X1393" i="3"/>
  <c r="Y1392" i="3"/>
  <c r="X1392" i="3"/>
  <c r="Y1391" i="3"/>
  <c r="X1391" i="3"/>
  <c r="Y1390" i="3"/>
  <c r="X1390" i="3"/>
  <c r="Z1390" i="3" s="1"/>
  <c r="L1390" i="2" s="1"/>
  <c r="Y1389" i="3"/>
  <c r="X1389" i="3"/>
  <c r="Y1388" i="3"/>
  <c r="X1388" i="3"/>
  <c r="Y1387" i="3"/>
  <c r="X1387" i="3"/>
  <c r="Z1387" i="3" s="1"/>
  <c r="L1387" i="2" s="1"/>
  <c r="Y1386" i="3"/>
  <c r="X1386" i="3"/>
  <c r="Y1385" i="3"/>
  <c r="X1385" i="3"/>
  <c r="Z1385" i="3" s="1"/>
  <c r="L1385" i="2" s="1"/>
  <c r="Y1384" i="3"/>
  <c r="X1384" i="3"/>
  <c r="Y1383" i="3"/>
  <c r="X1383" i="3"/>
  <c r="Z1383" i="3" s="1"/>
  <c r="L1383" i="2" s="1"/>
  <c r="Y1382" i="3"/>
  <c r="X1382" i="3"/>
  <c r="Y1381" i="3"/>
  <c r="X1381" i="3"/>
  <c r="Y1380" i="3"/>
  <c r="X1380" i="3"/>
  <c r="Y1379" i="3"/>
  <c r="X1379" i="3"/>
  <c r="Y1378" i="3"/>
  <c r="X1378" i="3"/>
  <c r="Y1377" i="3"/>
  <c r="X1377" i="3"/>
  <c r="Y1376" i="3"/>
  <c r="X1376" i="3"/>
  <c r="Y1375" i="3"/>
  <c r="X1375" i="3"/>
  <c r="Y1374" i="3"/>
  <c r="X1374" i="3"/>
  <c r="Y1373" i="3"/>
  <c r="X1373" i="3"/>
  <c r="Y1372" i="3"/>
  <c r="X1372" i="3"/>
  <c r="Y1371" i="3"/>
  <c r="X1371" i="3"/>
  <c r="Z1371" i="3" s="1"/>
  <c r="L1371" i="2" s="1"/>
  <c r="Y1370" i="3"/>
  <c r="X1370" i="3"/>
  <c r="Y1369" i="3"/>
  <c r="X1369" i="3"/>
  <c r="Z1369" i="3" s="1"/>
  <c r="L1369" i="2" s="1"/>
  <c r="Y1368" i="3"/>
  <c r="X1368" i="3"/>
  <c r="Y1367" i="3"/>
  <c r="X1367" i="3"/>
  <c r="Z1367" i="3" s="1"/>
  <c r="L1367" i="2" s="1"/>
  <c r="Y1366" i="3"/>
  <c r="X1366" i="3"/>
  <c r="Y1365" i="3"/>
  <c r="X1365" i="3"/>
  <c r="Y1364" i="3"/>
  <c r="X1364" i="3"/>
  <c r="Y1363" i="3"/>
  <c r="X1363" i="3"/>
  <c r="Y1362" i="3"/>
  <c r="X1362" i="3"/>
  <c r="Z1362" i="3" s="1"/>
  <c r="L1362" i="2" s="1"/>
  <c r="Y1361" i="3"/>
  <c r="X1361" i="3"/>
  <c r="Y1360" i="3"/>
  <c r="X1360" i="3"/>
  <c r="Y1359" i="3"/>
  <c r="X1359" i="3"/>
  <c r="Y1358" i="3"/>
  <c r="X1358" i="3"/>
  <c r="Z1358" i="3" s="1"/>
  <c r="L1358" i="2" s="1"/>
  <c r="Y1357" i="3"/>
  <c r="X1357" i="3"/>
  <c r="Y1356" i="3"/>
  <c r="X1356" i="3"/>
  <c r="Z1356" i="3" s="1"/>
  <c r="L1356" i="2" s="1"/>
  <c r="Y1355" i="3"/>
  <c r="X1355" i="3"/>
  <c r="Y1354" i="3"/>
  <c r="X1354" i="3"/>
  <c r="Z1354" i="3" s="1"/>
  <c r="L1354" i="2" s="1"/>
  <c r="Y1353" i="3"/>
  <c r="X1353" i="3"/>
  <c r="Z1353" i="3" s="1"/>
  <c r="L1353" i="2" s="1"/>
  <c r="Y1352" i="3"/>
  <c r="X1352" i="3"/>
  <c r="Y1351" i="3"/>
  <c r="X1351" i="3"/>
  <c r="Y1350" i="3"/>
  <c r="X1350" i="3"/>
  <c r="Y1349" i="3"/>
  <c r="X1349" i="3"/>
  <c r="Y1348" i="3"/>
  <c r="X1348" i="3"/>
  <c r="Y1347" i="3"/>
  <c r="X1347" i="3"/>
  <c r="Z1346" i="3"/>
  <c r="L1346" i="2" s="1"/>
  <c r="Y1346" i="3"/>
  <c r="X1346" i="3"/>
  <c r="Y1345" i="3"/>
  <c r="X1345" i="3"/>
  <c r="Y1344" i="3"/>
  <c r="X1344" i="3"/>
  <c r="Y1343" i="3"/>
  <c r="X1343" i="3"/>
  <c r="Y1342" i="3"/>
  <c r="X1342" i="3"/>
  <c r="Z1342" i="3" s="1"/>
  <c r="L1342" i="2" s="1"/>
  <c r="Y1341" i="3"/>
  <c r="X1341" i="3"/>
  <c r="Y1340" i="3"/>
  <c r="X1340" i="3"/>
  <c r="Y1339" i="3"/>
  <c r="X1339" i="3"/>
  <c r="Y1338" i="3"/>
  <c r="X1338" i="3"/>
  <c r="Z1337" i="3"/>
  <c r="L1337" i="2" s="1"/>
  <c r="Y1337" i="3"/>
  <c r="X1337" i="3"/>
  <c r="Y1336" i="3"/>
  <c r="X1336" i="3"/>
  <c r="Y1335" i="3"/>
  <c r="X1335" i="3"/>
  <c r="Y1334" i="3"/>
  <c r="X1334" i="3"/>
  <c r="Y1333" i="3"/>
  <c r="X1333" i="3"/>
  <c r="Y1332" i="3"/>
  <c r="X1332" i="3"/>
  <c r="Y1331" i="3"/>
  <c r="X1331" i="3"/>
  <c r="Y1330" i="3"/>
  <c r="X1330" i="3"/>
  <c r="Y1329" i="3"/>
  <c r="X1329" i="3"/>
  <c r="Y1328" i="3"/>
  <c r="X1328" i="3"/>
  <c r="Y1327" i="3"/>
  <c r="X1327" i="3"/>
  <c r="Y1326" i="3"/>
  <c r="X1326" i="3"/>
  <c r="Y1325" i="3"/>
  <c r="X1325" i="3"/>
  <c r="Y1324" i="3"/>
  <c r="X1324" i="3"/>
  <c r="Y1323" i="3"/>
  <c r="X1323" i="3"/>
  <c r="Y1322" i="3"/>
  <c r="X1322" i="3"/>
  <c r="Y1321" i="3"/>
  <c r="X1321" i="3"/>
  <c r="Y1320" i="3"/>
  <c r="X1320" i="3"/>
  <c r="Y1319" i="3"/>
  <c r="X1319" i="3"/>
  <c r="Y1318" i="3"/>
  <c r="X1318" i="3"/>
  <c r="Y1317" i="3"/>
  <c r="X1317" i="3"/>
  <c r="Y1316" i="3"/>
  <c r="X1316" i="3"/>
  <c r="Y1315" i="3"/>
  <c r="X1315" i="3"/>
  <c r="Y1314" i="3"/>
  <c r="X1314" i="3"/>
  <c r="Y1313" i="3"/>
  <c r="X1313" i="3"/>
  <c r="Y1312" i="3"/>
  <c r="X1312" i="3"/>
  <c r="Y1311" i="3"/>
  <c r="X1311" i="3"/>
  <c r="Y1310" i="3"/>
  <c r="X1310" i="3"/>
  <c r="Y1309" i="3"/>
  <c r="X1309" i="3"/>
  <c r="Y1308" i="3"/>
  <c r="X1308" i="3"/>
  <c r="Y1307" i="3"/>
  <c r="X1307" i="3"/>
  <c r="Y1306" i="3"/>
  <c r="X1306" i="3"/>
  <c r="Y1305" i="3"/>
  <c r="X1305" i="3"/>
  <c r="Y1304" i="3"/>
  <c r="X1304" i="3"/>
  <c r="Y1303" i="3"/>
  <c r="X1303" i="3"/>
  <c r="Y1302" i="3"/>
  <c r="X1302" i="3"/>
  <c r="Y1301" i="3"/>
  <c r="X1301" i="3"/>
  <c r="Y1300" i="3"/>
  <c r="X1300" i="3"/>
  <c r="Y1299" i="3"/>
  <c r="X1299" i="3"/>
  <c r="Y1298" i="3"/>
  <c r="X1298" i="3"/>
  <c r="Y1297" i="3"/>
  <c r="X1297" i="3"/>
  <c r="Y1296" i="3"/>
  <c r="X1296" i="3"/>
  <c r="Y1295" i="3"/>
  <c r="X1295" i="3"/>
  <c r="Y1294" i="3"/>
  <c r="X1294" i="3"/>
  <c r="Y1293" i="3"/>
  <c r="X1293" i="3"/>
  <c r="Y1292" i="3"/>
  <c r="X1292" i="3"/>
  <c r="Y1291" i="3"/>
  <c r="X1291" i="3"/>
  <c r="Y1290" i="3"/>
  <c r="X1290" i="3"/>
  <c r="Y1289" i="3"/>
  <c r="X1289" i="3"/>
  <c r="Z1289" i="3" s="1"/>
  <c r="L1289" i="2" s="1"/>
  <c r="Y1288" i="3"/>
  <c r="X1288" i="3"/>
  <c r="Y1287" i="3"/>
  <c r="X1287" i="3"/>
  <c r="Z1287" i="3" s="1"/>
  <c r="L1287" i="2" s="1"/>
  <c r="Y1286" i="3"/>
  <c r="X1286" i="3"/>
  <c r="Y1285" i="3"/>
  <c r="X1285" i="3"/>
  <c r="Y1284" i="3"/>
  <c r="X1284" i="3"/>
  <c r="Y1283" i="3"/>
  <c r="X1283" i="3"/>
  <c r="Z1282" i="3"/>
  <c r="L1282" i="2" s="1"/>
  <c r="Y1282" i="3"/>
  <c r="X1282" i="3"/>
  <c r="Y1281" i="3"/>
  <c r="X1281" i="3"/>
  <c r="Z1281" i="3" s="1"/>
  <c r="L1281" i="2" s="1"/>
  <c r="Y1280" i="3"/>
  <c r="X1280" i="3"/>
  <c r="Y1279" i="3"/>
  <c r="X1279" i="3"/>
  <c r="Y1278" i="3"/>
  <c r="X1278" i="3"/>
  <c r="Y1277" i="3"/>
  <c r="X1277" i="3"/>
  <c r="Y1276" i="3"/>
  <c r="X1276" i="3"/>
  <c r="Y1275" i="3"/>
  <c r="X1275" i="3"/>
  <c r="Y1274" i="3"/>
  <c r="X1274" i="3"/>
  <c r="Y1273" i="3"/>
  <c r="X1273" i="3"/>
  <c r="Y1272" i="3"/>
  <c r="X1272" i="3"/>
  <c r="Y1271" i="3"/>
  <c r="X1271" i="3"/>
  <c r="Y1270" i="3"/>
  <c r="X1270" i="3"/>
  <c r="Y1269" i="3"/>
  <c r="X1269" i="3"/>
  <c r="Y1268" i="3"/>
  <c r="X1268" i="3"/>
  <c r="Y1267" i="3"/>
  <c r="X1267" i="3"/>
  <c r="Y1266" i="3"/>
  <c r="X1266" i="3"/>
  <c r="Y1265" i="3"/>
  <c r="Z1265" i="3" s="1"/>
  <c r="L1265" i="2" s="1"/>
  <c r="X1265" i="3"/>
  <c r="Y1264" i="3"/>
  <c r="X1264" i="3"/>
  <c r="Y1263" i="3"/>
  <c r="X1263" i="3"/>
  <c r="Y1262" i="3"/>
  <c r="X1262" i="3"/>
  <c r="Y1261" i="3"/>
  <c r="X1261" i="3"/>
  <c r="Y1260" i="3"/>
  <c r="X1260" i="3"/>
  <c r="Y1259" i="3"/>
  <c r="X1259" i="3"/>
  <c r="Y1258" i="3"/>
  <c r="X1258" i="3"/>
  <c r="Y1257" i="3"/>
  <c r="X1257" i="3"/>
  <c r="Y1256" i="3"/>
  <c r="X1256" i="3"/>
  <c r="Y1255" i="3"/>
  <c r="X1255" i="3"/>
  <c r="Y1254" i="3"/>
  <c r="X1254" i="3"/>
  <c r="Y1253" i="3"/>
  <c r="X1253" i="3"/>
  <c r="Y1252" i="3"/>
  <c r="X1252" i="3"/>
  <c r="Y1251" i="3"/>
  <c r="X1251" i="3"/>
  <c r="Y1250" i="3"/>
  <c r="X1250" i="3"/>
  <c r="Y1249" i="3"/>
  <c r="X1249" i="3"/>
  <c r="Y1248" i="3"/>
  <c r="X1248" i="3"/>
  <c r="Y1247" i="3"/>
  <c r="X1247" i="3"/>
  <c r="Y1246" i="3"/>
  <c r="X1246" i="3"/>
  <c r="Y1245" i="3"/>
  <c r="X1245" i="3"/>
  <c r="Y1244" i="3"/>
  <c r="X1244" i="3"/>
  <c r="Y1243" i="3"/>
  <c r="X1243" i="3"/>
  <c r="Y1242" i="3"/>
  <c r="X1242" i="3"/>
  <c r="Y1241" i="3"/>
  <c r="X1241" i="3"/>
  <c r="Y1240" i="3"/>
  <c r="X1240" i="3"/>
  <c r="Y1239" i="3"/>
  <c r="X1239" i="3"/>
  <c r="Y1238" i="3"/>
  <c r="X1238" i="3"/>
  <c r="Y1237" i="3"/>
  <c r="X1237" i="3"/>
  <c r="Y1236" i="3"/>
  <c r="X1236" i="3"/>
  <c r="Y1235" i="3"/>
  <c r="X1235" i="3"/>
  <c r="Y1234" i="3"/>
  <c r="X1234" i="3"/>
  <c r="Y1233" i="3"/>
  <c r="X1233" i="3"/>
  <c r="Y1232" i="3"/>
  <c r="X1232" i="3"/>
  <c r="Y1231" i="3"/>
  <c r="X1231" i="3"/>
  <c r="Y1230" i="3"/>
  <c r="X1230" i="3"/>
  <c r="Y1229" i="3"/>
  <c r="X1229" i="3"/>
  <c r="Y1228" i="3"/>
  <c r="X1228" i="3"/>
  <c r="Y1227" i="3"/>
  <c r="X1227" i="3"/>
  <c r="Y1226" i="3"/>
  <c r="Z1226" i="3" s="1"/>
  <c r="L1226" i="2" s="1"/>
  <c r="X1226" i="3"/>
  <c r="Y1225" i="3"/>
  <c r="X1225" i="3"/>
  <c r="Y1224" i="3"/>
  <c r="X1224" i="3"/>
  <c r="Y1223" i="3"/>
  <c r="X1223" i="3"/>
  <c r="Y1222" i="3"/>
  <c r="Z1222" i="3" s="1"/>
  <c r="L1222" i="2" s="1"/>
  <c r="X1222" i="3"/>
  <c r="Y1221" i="3"/>
  <c r="X1221" i="3"/>
  <c r="Y1220" i="3"/>
  <c r="X1220" i="3"/>
  <c r="Y1219" i="3"/>
  <c r="X1219" i="3"/>
  <c r="Y1218" i="3"/>
  <c r="X1218" i="3"/>
  <c r="Y1217" i="3"/>
  <c r="Z1217" i="3" s="1"/>
  <c r="L1217" i="2" s="1"/>
  <c r="X1217" i="3"/>
  <c r="Y1216" i="3"/>
  <c r="X1216" i="3"/>
  <c r="Y1215" i="3"/>
  <c r="X1215" i="3"/>
  <c r="Y1214" i="3"/>
  <c r="X1214" i="3"/>
  <c r="Y1213" i="3"/>
  <c r="X1213" i="3"/>
  <c r="Y1212" i="3"/>
  <c r="X1212" i="3"/>
  <c r="Y1211" i="3"/>
  <c r="Z1211" i="3" s="1"/>
  <c r="L1211" i="2" s="1"/>
  <c r="X1211" i="3"/>
  <c r="Y1210" i="3"/>
  <c r="X1210" i="3"/>
  <c r="Y1209" i="3"/>
  <c r="X1209" i="3"/>
  <c r="Y1208" i="3"/>
  <c r="X1208" i="3"/>
  <c r="Y1207" i="3"/>
  <c r="X1207" i="3"/>
  <c r="Y1206" i="3"/>
  <c r="X1206" i="3"/>
  <c r="Y1205" i="3"/>
  <c r="X1205" i="3"/>
  <c r="Y1204" i="3"/>
  <c r="X1204" i="3"/>
  <c r="Y1203" i="3"/>
  <c r="X1203" i="3"/>
  <c r="Y1202" i="3"/>
  <c r="X1202" i="3"/>
  <c r="Y1201" i="3"/>
  <c r="Z1201" i="3" s="1"/>
  <c r="L1201" i="2" s="1"/>
  <c r="X1201" i="3"/>
  <c r="Y1200" i="3"/>
  <c r="X1200" i="3"/>
  <c r="Y1199" i="3"/>
  <c r="X1199" i="3"/>
  <c r="Y1198" i="3"/>
  <c r="X1198" i="3"/>
  <c r="Y1197" i="3"/>
  <c r="X1197" i="3"/>
  <c r="Y1196" i="3"/>
  <c r="X1196" i="3"/>
  <c r="Y1195" i="3"/>
  <c r="X1195" i="3"/>
  <c r="Y1194" i="3"/>
  <c r="X1194" i="3"/>
  <c r="Y1193" i="3"/>
  <c r="X1193" i="3"/>
  <c r="Y1192" i="3"/>
  <c r="X1192" i="3"/>
  <c r="Y1191" i="3"/>
  <c r="X1191" i="3"/>
  <c r="Y1190" i="3"/>
  <c r="X1190" i="3"/>
  <c r="Y1189" i="3"/>
  <c r="X1189" i="3"/>
  <c r="Y1188" i="3"/>
  <c r="X1188" i="3"/>
  <c r="Y1187" i="3"/>
  <c r="X1187" i="3"/>
  <c r="Y1186" i="3"/>
  <c r="Z1186" i="3" s="1"/>
  <c r="L1186" i="2" s="1"/>
  <c r="X1186" i="3"/>
  <c r="Y1185" i="3"/>
  <c r="X1185" i="3"/>
  <c r="Y1184" i="3"/>
  <c r="X1184" i="3"/>
  <c r="Y1183" i="3"/>
  <c r="X1183" i="3"/>
  <c r="Y1182" i="3"/>
  <c r="X1182" i="3"/>
  <c r="Z1182" i="3" s="1"/>
  <c r="L1182" i="2" s="1"/>
  <c r="Y1181" i="3"/>
  <c r="X1181" i="3"/>
  <c r="Y1180" i="3"/>
  <c r="X1180" i="3"/>
  <c r="Y1179" i="3"/>
  <c r="X1179" i="3"/>
  <c r="Y1178" i="3"/>
  <c r="X1178" i="3"/>
  <c r="Z1178" i="3" s="1"/>
  <c r="L1178" i="2" s="1"/>
  <c r="Y1177" i="3"/>
  <c r="X1177" i="3"/>
  <c r="Y1176" i="3"/>
  <c r="X1176" i="3"/>
  <c r="Z1176" i="3" s="1"/>
  <c r="L1176" i="2" s="1"/>
  <c r="Y1175" i="3"/>
  <c r="X1175" i="3"/>
  <c r="Y1174" i="3"/>
  <c r="X1174" i="3"/>
  <c r="Z1174" i="3" s="1"/>
  <c r="L1174" i="2" s="1"/>
  <c r="Z1173" i="3"/>
  <c r="L1173" i="2" s="1"/>
  <c r="Y1173" i="3"/>
  <c r="X1173" i="3"/>
  <c r="Y1172" i="3"/>
  <c r="X1172" i="3"/>
  <c r="Y1171" i="3"/>
  <c r="X1171" i="3"/>
  <c r="Y1170" i="3"/>
  <c r="X1170" i="3"/>
  <c r="Y1169" i="3"/>
  <c r="Z1169" i="3" s="1"/>
  <c r="L1169" i="2" s="1"/>
  <c r="X1169" i="3"/>
  <c r="Y1168" i="3"/>
  <c r="X1168" i="3"/>
  <c r="Y1167" i="3"/>
  <c r="X1167" i="3"/>
  <c r="Y1166" i="3"/>
  <c r="X1166" i="3"/>
  <c r="Y1165" i="3"/>
  <c r="X1165" i="3"/>
  <c r="Y1164" i="3"/>
  <c r="X1164" i="3"/>
  <c r="Y1163" i="3"/>
  <c r="X1163" i="3"/>
  <c r="Y1162" i="3"/>
  <c r="Z1162" i="3" s="1"/>
  <c r="L1162" i="2" s="1"/>
  <c r="X1162" i="3"/>
  <c r="Y1161" i="3"/>
  <c r="X1161" i="3"/>
  <c r="Y1160" i="3"/>
  <c r="X1160" i="3"/>
  <c r="Y1159" i="3"/>
  <c r="X1159" i="3"/>
  <c r="Z1159" i="3" s="1"/>
  <c r="L1159" i="2" s="1"/>
  <c r="Y1158" i="3"/>
  <c r="X1158" i="3"/>
  <c r="Y1157" i="3"/>
  <c r="X1157" i="3"/>
  <c r="Z1157" i="3" s="1"/>
  <c r="L1157" i="2" s="1"/>
  <c r="Y1156" i="3"/>
  <c r="X1156" i="3"/>
  <c r="Y1155" i="3"/>
  <c r="X1155" i="3"/>
  <c r="Z1155" i="3" s="1"/>
  <c r="L1155" i="2" s="1"/>
  <c r="Y1154" i="3"/>
  <c r="Z1154" i="3" s="1"/>
  <c r="L1154" i="2" s="1"/>
  <c r="X1154" i="3"/>
  <c r="Y1153" i="3"/>
  <c r="X1153" i="3"/>
  <c r="Y1152" i="3"/>
  <c r="X1152" i="3"/>
  <c r="Y1151" i="3"/>
  <c r="X1151" i="3"/>
  <c r="Y1150" i="3"/>
  <c r="X1150" i="3"/>
  <c r="Y1149" i="3"/>
  <c r="X1149" i="3"/>
  <c r="Y1148" i="3"/>
  <c r="X1148" i="3"/>
  <c r="Y1147" i="3"/>
  <c r="X1147" i="3"/>
  <c r="Y1146" i="3"/>
  <c r="X1146" i="3"/>
  <c r="Y1145" i="3"/>
  <c r="X1145" i="3"/>
  <c r="Y1144" i="3"/>
  <c r="X1144" i="3"/>
  <c r="Y1143" i="3"/>
  <c r="X1143" i="3"/>
  <c r="Z1143" i="3" s="1"/>
  <c r="L1143" i="2" s="1"/>
  <c r="Y1142" i="3"/>
  <c r="X1142" i="3"/>
  <c r="Y1141" i="3"/>
  <c r="X1141" i="3"/>
  <c r="Z1141" i="3" s="1"/>
  <c r="L1141" i="2" s="1"/>
  <c r="Y1140" i="3"/>
  <c r="X1140" i="3"/>
  <c r="Y1139" i="3"/>
  <c r="X1139" i="3"/>
  <c r="Z1139" i="3" s="1"/>
  <c r="L1139" i="2" s="1"/>
  <c r="Y1138" i="3"/>
  <c r="X1138" i="3"/>
  <c r="Y1137" i="3"/>
  <c r="X1137" i="3"/>
  <c r="Y1136" i="3"/>
  <c r="X1136" i="3"/>
  <c r="Y1135" i="3"/>
  <c r="X1135" i="3"/>
  <c r="Z1134" i="3"/>
  <c r="L1134" i="2" s="1"/>
  <c r="Y1134" i="3"/>
  <c r="X1134" i="3"/>
  <c r="Y1133" i="3"/>
  <c r="X1133" i="3"/>
  <c r="Y1132" i="3"/>
  <c r="X1132" i="3"/>
  <c r="Y1131" i="3"/>
  <c r="X1131" i="3"/>
  <c r="Y1130" i="3"/>
  <c r="X1130" i="3"/>
  <c r="Y1129" i="3"/>
  <c r="X1129" i="3"/>
  <c r="Y1128" i="3"/>
  <c r="X1128" i="3"/>
  <c r="Y1127" i="3"/>
  <c r="X1127" i="3"/>
  <c r="Y1126" i="3"/>
  <c r="X1126" i="3"/>
  <c r="Y1125" i="3"/>
  <c r="Z1125" i="3" s="1"/>
  <c r="L1125" i="2" s="1"/>
  <c r="X1125" i="3"/>
  <c r="Y1124" i="3"/>
  <c r="X1124" i="3"/>
  <c r="Z1124" i="3" s="1"/>
  <c r="L1124" i="2" s="1"/>
  <c r="Y1123" i="3"/>
  <c r="X1123" i="3"/>
  <c r="Y1122" i="3"/>
  <c r="X1122" i="3"/>
  <c r="Y1121" i="3"/>
  <c r="Z1121" i="3" s="1"/>
  <c r="L1121" i="2" s="1"/>
  <c r="X1121" i="3"/>
  <c r="Y1120" i="3"/>
  <c r="X1120" i="3"/>
  <c r="Y1119" i="3"/>
  <c r="X1119" i="3"/>
  <c r="Y1118" i="3"/>
  <c r="X1118" i="3"/>
  <c r="Z1118" i="3" s="1"/>
  <c r="L1118" i="2" s="1"/>
  <c r="Y1117" i="3"/>
  <c r="X1117" i="3"/>
  <c r="Y1116" i="3"/>
  <c r="X1116" i="3"/>
  <c r="Y1115" i="3"/>
  <c r="X1115" i="3"/>
  <c r="Y1114" i="3"/>
  <c r="X1114" i="3"/>
  <c r="Y1113" i="3"/>
  <c r="X1113" i="3"/>
  <c r="Y1112" i="3"/>
  <c r="X1112" i="3"/>
  <c r="Y1111" i="3"/>
  <c r="X1111" i="3"/>
  <c r="Y1110" i="3"/>
  <c r="X1110" i="3"/>
  <c r="Y1109" i="3"/>
  <c r="X1109" i="3"/>
  <c r="Y1108" i="3"/>
  <c r="X1108" i="3"/>
  <c r="Y1107" i="3"/>
  <c r="X1107" i="3"/>
  <c r="Y1106" i="3"/>
  <c r="X1106" i="3"/>
  <c r="Y1105" i="3"/>
  <c r="X1105" i="3"/>
  <c r="Y1104" i="3"/>
  <c r="X1104" i="3"/>
  <c r="Y1103" i="3"/>
  <c r="X1103" i="3"/>
  <c r="Y1102" i="3"/>
  <c r="X1102" i="3"/>
  <c r="Y1101" i="3"/>
  <c r="X1101" i="3"/>
  <c r="Y1100" i="3"/>
  <c r="X1100" i="3"/>
  <c r="Y1099" i="3"/>
  <c r="X1099" i="3"/>
  <c r="Y1098" i="3"/>
  <c r="X1098" i="3"/>
  <c r="Z1098" i="3" s="1"/>
  <c r="L1098" i="2" s="1"/>
  <c r="Y1097" i="3"/>
  <c r="X1097" i="3"/>
  <c r="Y1096" i="3"/>
  <c r="X1096" i="3"/>
  <c r="Z1096" i="3" s="1"/>
  <c r="L1096" i="2" s="1"/>
  <c r="Y1095" i="3"/>
  <c r="X1095" i="3"/>
  <c r="Y1094" i="3"/>
  <c r="X1094" i="3"/>
  <c r="Y1093" i="3"/>
  <c r="X1093" i="3"/>
  <c r="Y1092" i="3"/>
  <c r="X1092" i="3"/>
  <c r="Z1092" i="3" s="1"/>
  <c r="L1092" i="2" s="1"/>
  <c r="Y1091" i="3"/>
  <c r="X1091" i="3"/>
  <c r="Y1090" i="3"/>
  <c r="X1090" i="3"/>
  <c r="Y1089" i="3"/>
  <c r="Z1089" i="3" s="1"/>
  <c r="L1089" i="2" s="1"/>
  <c r="X1089" i="3"/>
  <c r="Y1088" i="3"/>
  <c r="X1088" i="3"/>
  <c r="Y1087" i="3"/>
  <c r="X1087" i="3"/>
  <c r="Y1086" i="3"/>
  <c r="X1086" i="3"/>
  <c r="Z1086" i="3" s="1"/>
  <c r="L1086" i="2" s="1"/>
  <c r="Y1085" i="3"/>
  <c r="X1085" i="3"/>
  <c r="Y1084" i="3"/>
  <c r="X1084" i="3"/>
  <c r="Y1083" i="3"/>
  <c r="X1083" i="3"/>
  <c r="Y1082" i="3"/>
  <c r="X1082" i="3"/>
  <c r="Z1082" i="3" s="1"/>
  <c r="L1082" i="2" s="1"/>
  <c r="Y1081" i="3"/>
  <c r="X1081" i="3"/>
  <c r="Y1080" i="3"/>
  <c r="X1080" i="3"/>
  <c r="Z1080" i="3" s="1"/>
  <c r="L1080" i="2" s="1"/>
  <c r="Y1079" i="3"/>
  <c r="X1079" i="3"/>
  <c r="Y1078" i="3"/>
  <c r="X1078" i="3"/>
  <c r="Z1078" i="3" s="1"/>
  <c r="L1078" i="2" s="1"/>
  <c r="Y1077" i="3"/>
  <c r="X1077" i="3"/>
  <c r="Y1076" i="3"/>
  <c r="X1076" i="3"/>
  <c r="Y1075" i="3"/>
  <c r="X1075" i="3"/>
  <c r="Y1074" i="3"/>
  <c r="X1074" i="3"/>
  <c r="Y1073" i="3"/>
  <c r="Z1073" i="3" s="1"/>
  <c r="L1073" i="2" s="1"/>
  <c r="X1073" i="3"/>
  <c r="Y1072" i="3"/>
  <c r="X1072" i="3"/>
  <c r="Y1071" i="3"/>
  <c r="X1071" i="3"/>
  <c r="Y1070" i="3"/>
  <c r="X1070" i="3"/>
  <c r="Y1069" i="3"/>
  <c r="X1069" i="3"/>
  <c r="Y1068" i="3"/>
  <c r="X1068" i="3"/>
  <c r="Y1067" i="3"/>
  <c r="X1067" i="3"/>
  <c r="Y1066" i="3"/>
  <c r="X1066" i="3"/>
  <c r="Y1065" i="3"/>
  <c r="X1065" i="3"/>
  <c r="Y1064" i="3"/>
  <c r="X1064" i="3"/>
  <c r="Y1063" i="3"/>
  <c r="X1063" i="3"/>
  <c r="Y1062" i="3"/>
  <c r="X1062" i="3"/>
  <c r="Y1061" i="3"/>
  <c r="X1061" i="3"/>
  <c r="Y1060" i="3"/>
  <c r="X1060" i="3"/>
  <c r="Y1059" i="3"/>
  <c r="X1059" i="3"/>
  <c r="Y1058" i="3"/>
  <c r="X1058" i="3"/>
  <c r="Y1057" i="3"/>
  <c r="X1057" i="3"/>
  <c r="Y1056" i="3"/>
  <c r="X1056" i="3"/>
  <c r="Y1055" i="3"/>
  <c r="X1055" i="3"/>
  <c r="Y1054" i="3"/>
  <c r="X1054" i="3"/>
  <c r="Y1053" i="3"/>
  <c r="X1053" i="3"/>
  <c r="Z1053" i="3" s="1"/>
  <c r="L1053" i="2" s="1"/>
  <c r="Y1052" i="3"/>
  <c r="X1052" i="3"/>
  <c r="Y1051" i="3"/>
  <c r="X1051" i="3"/>
  <c r="Y1050" i="3"/>
  <c r="X1050" i="3"/>
  <c r="Y1049" i="3"/>
  <c r="X1049" i="3"/>
  <c r="Y1048" i="3"/>
  <c r="X1048" i="3"/>
  <c r="Y1047" i="3"/>
  <c r="X1047" i="3"/>
  <c r="Y1046" i="3"/>
  <c r="X1046" i="3"/>
  <c r="Y1045" i="3"/>
  <c r="X1045" i="3"/>
  <c r="Z1045" i="3" s="1"/>
  <c r="L1045" i="2" s="1"/>
  <c r="Y1044" i="3"/>
  <c r="X1044" i="3"/>
  <c r="Y1043" i="3"/>
  <c r="X1043" i="3"/>
  <c r="Y1042" i="3"/>
  <c r="X1042" i="3"/>
  <c r="Y1041" i="3"/>
  <c r="X1041" i="3"/>
  <c r="Y1040" i="3"/>
  <c r="X1040" i="3"/>
  <c r="Y1039" i="3"/>
  <c r="X1039" i="3"/>
  <c r="Y1038" i="3"/>
  <c r="X1038" i="3"/>
  <c r="Y1037" i="3"/>
  <c r="X1037" i="3"/>
  <c r="Y1036" i="3"/>
  <c r="X1036" i="3"/>
  <c r="Y1035" i="3"/>
  <c r="X1035" i="3"/>
  <c r="Y1034" i="3"/>
  <c r="Z1034" i="3" s="1"/>
  <c r="L1034" i="2" s="1"/>
  <c r="X1034" i="3"/>
  <c r="Y1033" i="3"/>
  <c r="X1033" i="3"/>
  <c r="Y1032" i="3"/>
  <c r="X1032" i="3"/>
  <c r="Y1031" i="3"/>
  <c r="X1031" i="3"/>
  <c r="Z1031" i="3" s="1"/>
  <c r="L1031" i="2" s="1"/>
  <c r="Y1030" i="3"/>
  <c r="X1030" i="3"/>
  <c r="Y1029" i="3"/>
  <c r="X1029" i="3"/>
  <c r="Z1029" i="3" s="1"/>
  <c r="L1029" i="2" s="1"/>
  <c r="Y1028" i="3"/>
  <c r="X1028" i="3"/>
  <c r="Y1027" i="3"/>
  <c r="X1027" i="3"/>
  <c r="Z1027" i="3" s="1"/>
  <c r="L1027" i="2" s="1"/>
  <c r="Y1026" i="3"/>
  <c r="Z1026" i="3" s="1"/>
  <c r="L1026" i="2" s="1"/>
  <c r="X1026" i="3"/>
  <c r="Y1025" i="3"/>
  <c r="X1025" i="3"/>
  <c r="Y1024" i="3"/>
  <c r="X1024" i="3"/>
  <c r="Y1023" i="3"/>
  <c r="X1023" i="3"/>
  <c r="Y1022" i="3"/>
  <c r="X1022" i="3"/>
  <c r="Y1021" i="3"/>
  <c r="X1021" i="3"/>
  <c r="Y1020" i="3"/>
  <c r="X1020" i="3"/>
  <c r="Y1019" i="3"/>
  <c r="X1019" i="3"/>
  <c r="Y1018" i="3"/>
  <c r="X1018" i="3"/>
  <c r="Y1017" i="3"/>
  <c r="X1017" i="3"/>
  <c r="Y1016" i="3"/>
  <c r="X1016" i="3"/>
  <c r="Y1015" i="3"/>
  <c r="X1015" i="3"/>
  <c r="Z1015" i="3" s="1"/>
  <c r="L1015" i="2" s="1"/>
  <c r="Y1014" i="3"/>
  <c r="X1014" i="3"/>
  <c r="Y1013" i="3"/>
  <c r="X1013" i="3"/>
  <c r="Z1013" i="3" s="1"/>
  <c r="L1013" i="2" s="1"/>
  <c r="Y1012" i="3"/>
  <c r="X1012" i="3"/>
  <c r="Y1011" i="3"/>
  <c r="X1011" i="3"/>
  <c r="Z1011" i="3" s="1"/>
  <c r="L1011" i="2" s="1"/>
  <c r="Y1010" i="3"/>
  <c r="X1010" i="3"/>
  <c r="Y1009" i="3"/>
  <c r="X1009" i="3"/>
  <c r="Y1008" i="3"/>
  <c r="X1008" i="3"/>
  <c r="Y1007" i="3"/>
  <c r="X1007" i="3"/>
  <c r="Y1006" i="3"/>
  <c r="Z1006" i="3" s="1"/>
  <c r="L1006" i="2" s="1"/>
  <c r="X1006" i="3"/>
  <c r="Y1005" i="3"/>
  <c r="X1005" i="3"/>
  <c r="Z1005" i="3" s="1"/>
  <c r="L1005" i="2" s="1"/>
  <c r="Y1004" i="3"/>
  <c r="X1004" i="3"/>
  <c r="Y1003" i="3"/>
  <c r="X1003" i="3"/>
  <c r="Y1002" i="3"/>
  <c r="X1002" i="3"/>
  <c r="Y1001" i="3"/>
  <c r="X1001" i="3"/>
  <c r="Y1000" i="3"/>
  <c r="X1000" i="3"/>
  <c r="Y999" i="3"/>
  <c r="X999" i="3"/>
  <c r="Z999" i="3" s="1"/>
  <c r="L999" i="2" s="1"/>
  <c r="Y998" i="3"/>
  <c r="X998" i="3"/>
  <c r="Y997" i="3"/>
  <c r="X997" i="3"/>
  <c r="Y996" i="3"/>
  <c r="X996" i="3"/>
  <c r="Y995" i="3"/>
  <c r="X995" i="3"/>
  <c r="Y994" i="3"/>
  <c r="X994" i="3"/>
  <c r="Y993" i="3"/>
  <c r="X993" i="3"/>
  <c r="Y992" i="3"/>
  <c r="X992" i="3"/>
  <c r="Y991" i="3"/>
  <c r="X991" i="3"/>
  <c r="Y990" i="3"/>
  <c r="X990" i="3"/>
  <c r="Y989" i="3"/>
  <c r="X989" i="3"/>
  <c r="Y988" i="3"/>
  <c r="X988" i="3"/>
  <c r="Y987" i="3"/>
  <c r="X987" i="3"/>
  <c r="Y986" i="3"/>
  <c r="X986" i="3"/>
  <c r="Y985" i="3"/>
  <c r="X985" i="3"/>
  <c r="Y984" i="3"/>
  <c r="X984" i="3"/>
  <c r="Y983" i="3"/>
  <c r="X983" i="3"/>
  <c r="Z983" i="3" s="1"/>
  <c r="L983" i="2" s="1"/>
  <c r="Y982" i="3"/>
  <c r="X982" i="3"/>
  <c r="Y981" i="3"/>
  <c r="X981" i="3"/>
  <c r="Y980" i="3"/>
  <c r="X980" i="3"/>
  <c r="Y979" i="3"/>
  <c r="X979" i="3"/>
  <c r="Y978" i="3"/>
  <c r="X978" i="3"/>
  <c r="Y977" i="3"/>
  <c r="X977" i="3"/>
  <c r="Y976" i="3"/>
  <c r="X976" i="3"/>
  <c r="Y975" i="3"/>
  <c r="X975" i="3"/>
  <c r="Y974" i="3"/>
  <c r="X974" i="3"/>
  <c r="Y973" i="3"/>
  <c r="X973" i="3"/>
  <c r="Y972" i="3"/>
  <c r="X972" i="3"/>
  <c r="Y971" i="3"/>
  <c r="X971" i="3"/>
  <c r="Y970" i="3"/>
  <c r="X970" i="3"/>
  <c r="Y969" i="3"/>
  <c r="X969" i="3"/>
  <c r="Y968" i="3"/>
  <c r="X968" i="3"/>
  <c r="Y967" i="3"/>
  <c r="X967" i="3"/>
  <c r="Y966" i="3"/>
  <c r="X966" i="3"/>
  <c r="Y965" i="3"/>
  <c r="X965" i="3"/>
  <c r="Y964" i="3"/>
  <c r="X964" i="3"/>
  <c r="Y963" i="3"/>
  <c r="X963" i="3"/>
  <c r="Y962" i="3"/>
  <c r="X962" i="3"/>
  <c r="Y961" i="3"/>
  <c r="X961" i="3"/>
  <c r="Y960" i="3"/>
  <c r="X960" i="3"/>
  <c r="Y959" i="3"/>
  <c r="X959" i="3"/>
  <c r="Y958" i="3"/>
  <c r="X958" i="3"/>
  <c r="Y957" i="3"/>
  <c r="Z957" i="3" s="1"/>
  <c r="L957" i="2" s="1"/>
  <c r="X957" i="3"/>
  <c r="Y956" i="3"/>
  <c r="X956" i="3"/>
  <c r="Y955" i="3"/>
  <c r="X955" i="3"/>
  <c r="Y954" i="3"/>
  <c r="X954" i="3"/>
  <c r="Y953" i="3"/>
  <c r="X953" i="3"/>
  <c r="Y952" i="3"/>
  <c r="X952" i="3"/>
  <c r="Y951" i="3"/>
  <c r="X951" i="3"/>
  <c r="Y950" i="3"/>
  <c r="X950" i="3"/>
  <c r="Y949" i="3"/>
  <c r="X949" i="3"/>
  <c r="Y948" i="3"/>
  <c r="X948" i="3"/>
  <c r="Y947" i="3"/>
  <c r="X947" i="3"/>
  <c r="Y946" i="3"/>
  <c r="X946" i="3"/>
  <c r="Y945" i="3"/>
  <c r="X945" i="3"/>
  <c r="Y944" i="3"/>
  <c r="X944" i="3"/>
  <c r="Y943" i="3"/>
  <c r="X943" i="3"/>
  <c r="Y942" i="3"/>
  <c r="X942" i="3"/>
  <c r="Y941" i="3"/>
  <c r="X941" i="3"/>
  <c r="Y940" i="3"/>
  <c r="X940" i="3"/>
  <c r="Y939" i="3"/>
  <c r="X939" i="3"/>
  <c r="Y938" i="3"/>
  <c r="Z938" i="3" s="1"/>
  <c r="L938" i="2" s="1"/>
  <c r="X938" i="3"/>
  <c r="Y937" i="3"/>
  <c r="X937" i="3"/>
  <c r="Y936" i="3"/>
  <c r="X936" i="3"/>
  <c r="Y935" i="3"/>
  <c r="X935" i="3"/>
  <c r="Y934" i="3"/>
  <c r="X934" i="3"/>
  <c r="Y933" i="3"/>
  <c r="X933" i="3"/>
  <c r="Y932" i="3"/>
  <c r="X932" i="3"/>
  <c r="Y931" i="3"/>
  <c r="X931" i="3"/>
  <c r="Y930" i="3"/>
  <c r="X930" i="3"/>
  <c r="Y929" i="3"/>
  <c r="X929" i="3"/>
  <c r="Y928" i="3"/>
  <c r="X928" i="3"/>
  <c r="Y927" i="3"/>
  <c r="X927" i="3"/>
  <c r="Y926" i="3"/>
  <c r="X926" i="3"/>
  <c r="Y925" i="3"/>
  <c r="X925" i="3"/>
  <c r="Y924" i="3"/>
  <c r="Z924" i="3" s="1"/>
  <c r="L924" i="2" s="1"/>
  <c r="X924" i="3"/>
  <c r="Y923" i="3"/>
  <c r="X923" i="3"/>
  <c r="Y922" i="3"/>
  <c r="X922" i="3"/>
  <c r="Y921" i="3"/>
  <c r="Z921" i="3" s="1"/>
  <c r="L921" i="2" s="1"/>
  <c r="X921" i="3"/>
  <c r="Y920" i="3"/>
  <c r="X920" i="3"/>
  <c r="Y919" i="3"/>
  <c r="X919" i="3"/>
  <c r="Y918" i="3"/>
  <c r="X918" i="3"/>
  <c r="Y917" i="3"/>
  <c r="X917" i="3"/>
  <c r="Y916" i="3"/>
  <c r="X916" i="3"/>
  <c r="Y915" i="3"/>
  <c r="X915" i="3"/>
  <c r="Y914" i="3"/>
  <c r="X914" i="3"/>
  <c r="Y913" i="3"/>
  <c r="X913" i="3"/>
  <c r="Y912" i="3"/>
  <c r="X912" i="3"/>
  <c r="Y911" i="3"/>
  <c r="X911" i="3"/>
  <c r="Y910" i="3"/>
  <c r="X910" i="3"/>
  <c r="Y909" i="3"/>
  <c r="X909" i="3"/>
  <c r="Z909" i="3" s="1"/>
  <c r="L909" i="2" s="1"/>
  <c r="Y908" i="3"/>
  <c r="X908" i="3"/>
  <c r="Y907" i="3"/>
  <c r="X907" i="3"/>
  <c r="Z907" i="3" s="1"/>
  <c r="L907" i="2" s="1"/>
  <c r="Y906" i="3"/>
  <c r="Z906" i="3" s="1"/>
  <c r="L906" i="2" s="1"/>
  <c r="X906" i="3"/>
  <c r="Y905" i="3"/>
  <c r="X905" i="3"/>
  <c r="Y904" i="3"/>
  <c r="X904" i="3"/>
  <c r="Y903" i="3"/>
  <c r="X903" i="3"/>
  <c r="Y902" i="3"/>
  <c r="X902" i="3"/>
  <c r="Y901" i="3"/>
  <c r="X901" i="3"/>
  <c r="Y900" i="3"/>
  <c r="X900" i="3"/>
  <c r="Y899" i="3"/>
  <c r="X899" i="3"/>
  <c r="Y898" i="3"/>
  <c r="X898" i="3"/>
  <c r="Y897" i="3"/>
  <c r="X897" i="3"/>
  <c r="Y896" i="3"/>
  <c r="X896" i="3"/>
  <c r="Y895" i="3"/>
  <c r="X895" i="3"/>
  <c r="Y894" i="3"/>
  <c r="X894" i="3"/>
  <c r="Y893" i="3"/>
  <c r="X893" i="3"/>
  <c r="Z893" i="3" s="1"/>
  <c r="L893" i="2" s="1"/>
  <c r="Y892" i="3"/>
  <c r="Z892" i="3" s="1"/>
  <c r="L892" i="2" s="1"/>
  <c r="X892" i="3"/>
  <c r="Y891" i="3"/>
  <c r="X891" i="3"/>
  <c r="Z890" i="3"/>
  <c r="L890" i="2" s="1"/>
  <c r="Y890" i="3"/>
  <c r="X890" i="3"/>
  <c r="Y889" i="3"/>
  <c r="X889" i="3"/>
  <c r="Y888" i="3"/>
  <c r="X888" i="3"/>
  <c r="Y887" i="3"/>
  <c r="X887" i="3"/>
  <c r="Y886" i="3"/>
  <c r="X886" i="3"/>
  <c r="Y885" i="3"/>
  <c r="X885" i="3"/>
  <c r="Y884" i="3"/>
  <c r="X884" i="3"/>
  <c r="Y883" i="3"/>
  <c r="X883" i="3"/>
  <c r="Y882" i="3"/>
  <c r="X882" i="3"/>
  <c r="Y881" i="3"/>
  <c r="X881" i="3"/>
  <c r="Y880" i="3"/>
  <c r="X880" i="3"/>
  <c r="Y879" i="3"/>
  <c r="X879" i="3"/>
  <c r="Y878" i="3"/>
  <c r="X878" i="3"/>
  <c r="Y877" i="3"/>
  <c r="X877" i="3"/>
  <c r="Y876" i="3"/>
  <c r="X876" i="3"/>
  <c r="Y875" i="3"/>
  <c r="X875" i="3"/>
  <c r="Y874" i="3"/>
  <c r="X874" i="3"/>
  <c r="Y873" i="3"/>
  <c r="Z873" i="3" s="1"/>
  <c r="L873" i="2" s="1"/>
  <c r="X873" i="3"/>
  <c r="Y872" i="3"/>
  <c r="X872" i="3"/>
  <c r="Y871" i="3"/>
  <c r="X871" i="3"/>
  <c r="Y870" i="3"/>
  <c r="X870" i="3"/>
  <c r="Y869" i="3"/>
  <c r="X869" i="3"/>
  <c r="Y868" i="3"/>
  <c r="X868" i="3"/>
  <c r="Y867" i="3"/>
  <c r="X867" i="3"/>
  <c r="Y866" i="3"/>
  <c r="X866" i="3"/>
  <c r="Y865" i="3"/>
  <c r="X865" i="3"/>
  <c r="Y864" i="3"/>
  <c r="X864" i="3"/>
  <c r="Y863" i="3"/>
  <c r="X863" i="3"/>
  <c r="Y862" i="3"/>
  <c r="X862" i="3"/>
  <c r="Y861" i="3"/>
  <c r="X861" i="3"/>
  <c r="Y860" i="3"/>
  <c r="Z860" i="3" s="1"/>
  <c r="L860" i="2" s="1"/>
  <c r="X860" i="3"/>
  <c r="Y859" i="3"/>
  <c r="X859" i="3"/>
  <c r="Y858" i="3"/>
  <c r="X858" i="3"/>
  <c r="Y857" i="3"/>
  <c r="Z857" i="3" s="1"/>
  <c r="L857" i="2" s="1"/>
  <c r="X857" i="3"/>
  <c r="Y856" i="3"/>
  <c r="X856" i="3"/>
  <c r="Y855" i="3"/>
  <c r="X855" i="3"/>
  <c r="Y854" i="3"/>
  <c r="X854" i="3"/>
  <c r="Y853" i="3"/>
  <c r="X853" i="3"/>
  <c r="Y852" i="3"/>
  <c r="X852" i="3"/>
  <c r="Y851" i="3"/>
  <c r="X851" i="3"/>
  <c r="Y850" i="3"/>
  <c r="X850" i="3"/>
  <c r="Y849" i="3"/>
  <c r="X849" i="3"/>
  <c r="Y848" i="3"/>
  <c r="X848" i="3"/>
  <c r="Y847" i="3"/>
  <c r="X847" i="3"/>
  <c r="Y846" i="3"/>
  <c r="X846" i="3"/>
  <c r="Y845" i="3"/>
  <c r="X845" i="3"/>
  <c r="Y844" i="3"/>
  <c r="X844" i="3"/>
  <c r="Y843" i="3"/>
  <c r="X843" i="3"/>
  <c r="Y842" i="3"/>
  <c r="Z842" i="3" s="1"/>
  <c r="L842" i="2" s="1"/>
  <c r="X842" i="3"/>
  <c r="Y841" i="3"/>
  <c r="Z841" i="3" s="1"/>
  <c r="L841" i="2" s="1"/>
  <c r="X841" i="3"/>
  <c r="Y840" i="3"/>
  <c r="X840" i="3"/>
  <c r="Y839" i="3"/>
  <c r="X839" i="3"/>
  <c r="Y838" i="3"/>
  <c r="X838" i="3"/>
  <c r="Y837" i="3"/>
  <c r="X837" i="3"/>
  <c r="Y836" i="3"/>
  <c r="X836" i="3"/>
  <c r="Y835" i="3"/>
  <c r="X835" i="3"/>
  <c r="Y834" i="3"/>
  <c r="X834" i="3"/>
  <c r="Y833" i="3"/>
  <c r="X833" i="3"/>
  <c r="Y832" i="3"/>
  <c r="X832" i="3"/>
  <c r="Y831" i="3"/>
  <c r="X831" i="3"/>
  <c r="Y830" i="3"/>
  <c r="X830" i="3"/>
  <c r="Z829" i="3"/>
  <c r="L829" i="2" s="1"/>
  <c r="Y829" i="3"/>
  <c r="X829" i="3"/>
  <c r="Y828" i="3"/>
  <c r="X828" i="3"/>
  <c r="Y827" i="3"/>
  <c r="X827" i="3"/>
  <c r="Y826" i="3"/>
  <c r="X826" i="3"/>
  <c r="Y825" i="3"/>
  <c r="Z825" i="3" s="1"/>
  <c r="L825" i="2" s="1"/>
  <c r="X825" i="3"/>
  <c r="Y824" i="3"/>
  <c r="X824" i="3"/>
  <c r="Y823" i="3"/>
  <c r="X823" i="3"/>
  <c r="Y822" i="3"/>
  <c r="X822" i="3"/>
  <c r="Z822" i="3" s="1"/>
  <c r="L822" i="2" s="1"/>
  <c r="Y821" i="3"/>
  <c r="X821" i="3"/>
  <c r="Y820" i="3"/>
  <c r="X820" i="3"/>
  <c r="Y819" i="3"/>
  <c r="X819" i="3"/>
  <c r="Y818" i="3"/>
  <c r="X818" i="3"/>
  <c r="Y817" i="3"/>
  <c r="X817" i="3"/>
  <c r="Y816" i="3"/>
  <c r="X816" i="3"/>
  <c r="Y815" i="3"/>
  <c r="X815" i="3"/>
  <c r="Y814" i="3"/>
  <c r="X814" i="3"/>
  <c r="Y813" i="3"/>
  <c r="X813" i="3"/>
  <c r="Y812" i="3"/>
  <c r="X812" i="3"/>
  <c r="Y811" i="3"/>
  <c r="X811" i="3"/>
  <c r="Y810" i="3"/>
  <c r="X810" i="3"/>
  <c r="Y809" i="3"/>
  <c r="X809" i="3"/>
  <c r="Y808" i="3"/>
  <c r="X808" i="3"/>
  <c r="Y807" i="3"/>
  <c r="X807" i="3"/>
  <c r="Y806" i="3"/>
  <c r="X806" i="3"/>
  <c r="Y805" i="3"/>
  <c r="X805" i="3"/>
  <c r="Y804" i="3"/>
  <c r="X804" i="3"/>
  <c r="Y803" i="3"/>
  <c r="X803" i="3"/>
  <c r="Y802" i="3"/>
  <c r="X802" i="3"/>
  <c r="Y801" i="3"/>
  <c r="X801" i="3"/>
  <c r="Y800" i="3"/>
  <c r="X800" i="3"/>
  <c r="Y799" i="3"/>
  <c r="X799" i="3"/>
  <c r="Y798" i="3"/>
  <c r="X798" i="3"/>
  <c r="Y797" i="3"/>
  <c r="X797" i="3"/>
  <c r="Y796" i="3"/>
  <c r="X796" i="3"/>
  <c r="Y795" i="3"/>
  <c r="X795" i="3"/>
  <c r="Y794" i="3"/>
  <c r="X794" i="3"/>
  <c r="Z794" i="3" s="1"/>
  <c r="L794" i="2" s="1"/>
  <c r="Y793" i="3"/>
  <c r="Z793" i="3" s="1"/>
  <c r="L793" i="2" s="1"/>
  <c r="X793" i="3"/>
  <c r="Y792" i="3"/>
  <c r="X792" i="3"/>
  <c r="Y791" i="3"/>
  <c r="X791" i="3"/>
  <c r="Y790" i="3"/>
  <c r="X790" i="3"/>
  <c r="Y789" i="3"/>
  <c r="X789" i="3"/>
  <c r="Y788" i="3"/>
  <c r="X788" i="3"/>
  <c r="Y787" i="3"/>
  <c r="X787" i="3"/>
  <c r="Y786" i="3"/>
  <c r="X786" i="3"/>
  <c r="Y785" i="3"/>
  <c r="X785" i="3"/>
  <c r="Y784" i="3"/>
  <c r="X784" i="3"/>
  <c r="Y783" i="3"/>
  <c r="X783" i="3"/>
  <c r="Y782" i="3"/>
  <c r="X782" i="3"/>
  <c r="Y781" i="3"/>
  <c r="X781" i="3"/>
  <c r="Y780" i="3"/>
  <c r="X780" i="3"/>
  <c r="Y779" i="3"/>
  <c r="X779" i="3"/>
  <c r="Y778" i="3"/>
  <c r="X778" i="3"/>
  <c r="Y777" i="3"/>
  <c r="X777" i="3"/>
  <c r="Y776" i="3"/>
  <c r="X776" i="3"/>
  <c r="Y775" i="3"/>
  <c r="X775" i="3"/>
  <c r="Y774" i="3"/>
  <c r="X774" i="3"/>
  <c r="Y773" i="3"/>
  <c r="X773" i="3"/>
  <c r="Y772" i="3"/>
  <c r="X772" i="3"/>
  <c r="Y771" i="3"/>
  <c r="X771" i="3"/>
  <c r="Y770" i="3"/>
  <c r="X770" i="3"/>
  <c r="Y769" i="3"/>
  <c r="X769" i="3"/>
  <c r="Y768" i="3"/>
  <c r="X768" i="3"/>
  <c r="Y767" i="3"/>
  <c r="X767" i="3"/>
  <c r="Y766" i="3"/>
  <c r="X766" i="3"/>
  <c r="Y765" i="3"/>
  <c r="X765" i="3"/>
  <c r="Y764" i="3"/>
  <c r="X764" i="3"/>
  <c r="Y763" i="3"/>
  <c r="X763" i="3"/>
  <c r="Y762" i="3"/>
  <c r="Z762" i="3" s="1"/>
  <c r="L762" i="2" s="1"/>
  <c r="X762" i="3"/>
  <c r="Y761" i="3"/>
  <c r="X761" i="3"/>
  <c r="Y760" i="3"/>
  <c r="X760" i="3"/>
  <c r="Y759" i="3"/>
  <c r="X759" i="3"/>
  <c r="Y758" i="3"/>
  <c r="X758" i="3"/>
  <c r="Y757" i="3"/>
  <c r="X757" i="3"/>
  <c r="Y756" i="3"/>
  <c r="X756" i="3"/>
  <c r="Y755" i="3"/>
  <c r="X755" i="3"/>
  <c r="Y754" i="3"/>
  <c r="X754" i="3"/>
  <c r="Y753" i="3"/>
  <c r="X753" i="3"/>
  <c r="Y752" i="3"/>
  <c r="X752" i="3"/>
  <c r="Y751" i="3"/>
  <c r="X751" i="3"/>
  <c r="Y750" i="3"/>
  <c r="X750" i="3"/>
  <c r="Y749" i="3"/>
  <c r="X749" i="3"/>
  <c r="Z749" i="3" s="1"/>
  <c r="L749" i="2" s="1"/>
  <c r="Y748" i="3"/>
  <c r="X748" i="3"/>
  <c r="Y747" i="3"/>
  <c r="X747" i="3"/>
  <c r="Y746" i="3"/>
  <c r="X746" i="3"/>
  <c r="Y745" i="3"/>
  <c r="X745" i="3"/>
  <c r="Y744" i="3"/>
  <c r="X744" i="3"/>
  <c r="Y743" i="3"/>
  <c r="X743" i="3"/>
  <c r="Y742" i="3"/>
  <c r="X742" i="3"/>
  <c r="Y741" i="3"/>
  <c r="X741" i="3"/>
  <c r="Y740" i="3"/>
  <c r="X740" i="3"/>
  <c r="Y739" i="3"/>
  <c r="X739" i="3"/>
  <c r="Y738" i="3"/>
  <c r="X738" i="3"/>
  <c r="Y737" i="3"/>
  <c r="X737" i="3"/>
  <c r="Y736" i="3"/>
  <c r="X736" i="3"/>
  <c r="Y735" i="3"/>
  <c r="X735" i="3"/>
  <c r="Y734" i="3"/>
  <c r="X734" i="3"/>
  <c r="Y733" i="3"/>
  <c r="X733" i="3"/>
  <c r="Y732" i="3"/>
  <c r="X732" i="3"/>
  <c r="Y731" i="3"/>
  <c r="X731" i="3"/>
  <c r="Y730" i="3"/>
  <c r="X730" i="3"/>
  <c r="Y729" i="3"/>
  <c r="X729" i="3"/>
  <c r="Y728" i="3"/>
  <c r="X728" i="3"/>
  <c r="Y727" i="3"/>
  <c r="X727" i="3"/>
  <c r="Y726" i="3"/>
  <c r="X726" i="3"/>
  <c r="Y725" i="3"/>
  <c r="X725" i="3"/>
  <c r="Y724" i="3"/>
  <c r="X724" i="3"/>
  <c r="Y723" i="3"/>
  <c r="X723" i="3"/>
  <c r="Y722" i="3"/>
  <c r="X722" i="3"/>
  <c r="Y721" i="3"/>
  <c r="X721" i="3"/>
  <c r="Y720" i="3"/>
  <c r="X720" i="3"/>
  <c r="Y719" i="3"/>
  <c r="X719" i="3"/>
  <c r="Y718" i="3"/>
  <c r="X718" i="3"/>
  <c r="Y717" i="3"/>
  <c r="X717" i="3"/>
  <c r="Y716" i="3"/>
  <c r="X716" i="3"/>
  <c r="Y715" i="3"/>
  <c r="X715" i="3"/>
  <c r="Y714" i="3"/>
  <c r="X714" i="3"/>
  <c r="Y713" i="3"/>
  <c r="X713" i="3"/>
  <c r="Y712" i="3"/>
  <c r="X712" i="3"/>
  <c r="Y711" i="3"/>
  <c r="X711" i="3"/>
  <c r="Y710" i="3"/>
  <c r="Z710" i="3" s="1"/>
  <c r="L710" i="2" s="1"/>
  <c r="X710" i="3"/>
  <c r="Y709" i="3"/>
  <c r="X709" i="3"/>
  <c r="Y708" i="3"/>
  <c r="X708" i="3"/>
  <c r="Y707" i="3"/>
  <c r="X707" i="3"/>
  <c r="Y706" i="3"/>
  <c r="X706" i="3"/>
  <c r="Y705" i="3"/>
  <c r="X705" i="3"/>
  <c r="Y704" i="3"/>
  <c r="X704" i="3"/>
  <c r="Y703" i="3"/>
  <c r="X703" i="3"/>
  <c r="Y702" i="3"/>
  <c r="X702" i="3"/>
  <c r="Y701" i="3"/>
  <c r="X701" i="3"/>
  <c r="Y700" i="3"/>
  <c r="Z700" i="3" s="1"/>
  <c r="L700" i="2" s="1"/>
  <c r="X700" i="3"/>
  <c r="Y699" i="3"/>
  <c r="X699" i="3"/>
  <c r="Y698" i="3"/>
  <c r="X698" i="3"/>
  <c r="Y697" i="3"/>
  <c r="X697" i="3"/>
  <c r="Y696" i="3"/>
  <c r="X696" i="3"/>
  <c r="Y695" i="3"/>
  <c r="X695" i="3"/>
  <c r="Y694" i="3"/>
  <c r="X694" i="3"/>
  <c r="Y693" i="3"/>
  <c r="X693" i="3"/>
  <c r="Y692" i="3"/>
  <c r="X692" i="3"/>
  <c r="Y691" i="3"/>
  <c r="X691" i="3"/>
  <c r="Y690" i="3"/>
  <c r="X690" i="3"/>
  <c r="Y689" i="3"/>
  <c r="X689" i="3"/>
  <c r="Y688" i="3"/>
  <c r="X688" i="3"/>
  <c r="Y687" i="3"/>
  <c r="X687" i="3"/>
  <c r="Y686" i="3"/>
  <c r="X686" i="3"/>
  <c r="Y685" i="3"/>
  <c r="X685" i="3"/>
  <c r="Y684" i="3"/>
  <c r="X684" i="3"/>
  <c r="Y683" i="3"/>
  <c r="X683" i="3"/>
  <c r="Y682" i="3"/>
  <c r="X682" i="3"/>
  <c r="Y681" i="3"/>
  <c r="X681" i="3"/>
  <c r="Y680" i="3"/>
  <c r="X680" i="3"/>
  <c r="Y679" i="3"/>
  <c r="X679" i="3"/>
  <c r="Y678" i="3"/>
  <c r="X678" i="3"/>
  <c r="Y677" i="3"/>
  <c r="X677" i="3"/>
  <c r="Y676" i="3"/>
  <c r="X676" i="3"/>
  <c r="Y675" i="3"/>
  <c r="X675" i="3"/>
  <c r="Y674" i="3"/>
  <c r="X674" i="3"/>
  <c r="Y673" i="3"/>
  <c r="X673" i="3"/>
  <c r="Y672" i="3"/>
  <c r="X672" i="3"/>
  <c r="Y671" i="3"/>
  <c r="X671" i="3"/>
  <c r="Y670" i="3"/>
  <c r="X670" i="3"/>
  <c r="Y669" i="3"/>
  <c r="Z669" i="3" s="1"/>
  <c r="L669" i="2" s="1"/>
  <c r="X669" i="3"/>
  <c r="Y668" i="3"/>
  <c r="X668" i="3"/>
  <c r="Y667" i="3"/>
  <c r="X667" i="3"/>
  <c r="Y666" i="3"/>
  <c r="X666" i="3"/>
  <c r="Y665" i="3"/>
  <c r="X665" i="3"/>
  <c r="Y664" i="3"/>
  <c r="X664" i="3"/>
  <c r="Y663" i="3"/>
  <c r="X663" i="3"/>
  <c r="Z662" i="3"/>
  <c r="L662" i="2" s="1"/>
  <c r="Y662" i="3"/>
  <c r="X662" i="3"/>
  <c r="Y661" i="3"/>
  <c r="X661" i="3"/>
  <c r="Y660" i="3"/>
  <c r="X660" i="3"/>
  <c r="Y659" i="3"/>
  <c r="X659" i="3"/>
  <c r="Y658" i="3"/>
  <c r="X658" i="3"/>
  <c r="Y657" i="3"/>
  <c r="X657" i="3"/>
  <c r="Y656" i="3"/>
  <c r="X656" i="3"/>
  <c r="Y655" i="3"/>
  <c r="X655" i="3"/>
  <c r="Y654" i="3"/>
  <c r="X654" i="3"/>
  <c r="Y653" i="3"/>
  <c r="X653" i="3"/>
  <c r="Y652" i="3"/>
  <c r="X652" i="3"/>
  <c r="Y651" i="3"/>
  <c r="X651" i="3"/>
  <c r="Y650" i="3"/>
  <c r="X650" i="3"/>
  <c r="Y649" i="3"/>
  <c r="Z649" i="3" s="1"/>
  <c r="L649" i="2" s="1"/>
  <c r="X649" i="3"/>
  <c r="Y648" i="3"/>
  <c r="X648" i="3"/>
  <c r="Y647" i="3"/>
  <c r="X647" i="3"/>
  <c r="Y646" i="3"/>
  <c r="X646" i="3"/>
  <c r="Y645" i="3"/>
  <c r="X645" i="3"/>
  <c r="Y644" i="3"/>
  <c r="X644" i="3"/>
  <c r="Y643" i="3"/>
  <c r="X643" i="3"/>
  <c r="Y642" i="3"/>
  <c r="X642" i="3"/>
  <c r="Y641" i="3"/>
  <c r="X641" i="3"/>
  <c r="Y640" i="3"/>
  <c r="X640" i="3"/>
  <c r="Y639" i="3"/>
  <c r="X639" i="3"/>
  <c r="Y638" i="3"/>
  <c r="X638" i="3"/>
  <c r="Y637" i="3"/>
  <c r="X637" i="3"/>
  <c r="Y636" i="3"/>
  <c r="X636" i="3"/>
  <c r="Y635" i="3"/>
  <c r="X635" i="3"/>
  <c r="Y634" i="3"/>
  <c r="X634" i="3"/>
  <c r="Y633" i="3"/>
  <c r="Z633" i="3" s="1"/>
  <c r="L633" i="2" s="1"/>
  <c r="X633" i="3"/>
  <c r="Y632" i="3"/>
  <c r="X632" i="3"/>
  <c r="Y631" i="3"/>
  <c r="X631" i="3"/>
  <c r="Y630" i="3"/>
  <c r="X630" i="3"/>
  <c r="Y629" i="3"/>
  <c r="X629" i="3"/>
  <c r="Y628" i="3"/>
  <c r="X628" i="3"/>
  <c r="Y627" i="3"/>
  <c r="X627" i="3"/>
  <c r="Y626" i="3"/>
  <c r="X626" i="3"/>
  <c r="Y625" i="3"/>
  <c r="X625" i="3"/>
  <c r="Y624" i="3"/>
  <c r="X624" i="3"/>
  <c r="Y623" i="3"/>
  <c r="X623" i="3"/>
  <c r="Y622" i="3"/>
  <c r="X622" i="3"/>
  <c r="Y621" i="3"/>
  <c r="X621" i="3"/>
  <c r="Y620" i="3"/>
  <c r="X620" i="3"/>
  <c r="Y619" i="3"/>
  <c r="X619" i="3"/>
  <c r="Y618" i="3"/>
  <c r="X618" i="3"/>
  <c r="Y617" i="3"/>
  <c r="X617" i="3"/>
  <c r="Y616" i="3"/>
  <c r="X616" i="3"/>
  <c r="Z616" i="3" s="1"/>
  <c r="L616" i="2" s="1"/>
  <c r="Y615" i="3"/>
  <c r="X615" i="3"/>
  <c r="Y614" i="3"/>
  <c r="X614" i="3"/>
  <c r="Y613" i="3"/>
  <c r="X613" i="3"/>
  <c r="Y612" i="3"/>
  <c r="X612" i="3"/>
  <c r="Y611" i="3"/>
  <c r="X611" i="3"/>
  <c r="Y610" i="3"/>
  <c r="X610" i="3"/>
  <c r="Y609" i="3"/>
  <c r="X609" i="3"/>
  <c r="Y608" i="3"/>
  <c r="X608" i="3"/>
  <c r="Y607" i="3"/>
  <c r="X607" i="3"/>
  <c r="Y606" i="3"/>
  <c r="X606" i="3"/>
  <c r="Y605" i="3"/>
  <c r="Z605" i="3" s="1"/>
  <c r="L605" i="2" s="1"/>
  <c r="X605" i="3"/>
  <c r="Y604" i="3"/>
  <c r="X604" i="3"/>
  <c r="Y603" i="3"/>
  <c r="X603" i="3"/>
  <c r="Y602" i="3"/>
  <c r="X602" i="3"/>
  <c r="Z602" i="3" s="1"/>
  <c r="L602" i="2" s="1"/>
  <c r="Y601" i="3"/>
  <c r="X601" i="3"/>
  <c r="Y600" i="3"/>
  <c r="X600" i="3"/>
  <c r="Z600" i="3" s="1"/>
  <c r="L600" i="2" s="1"/>
  <c r="Y599" i="3"/>
  <c r="X599" i="3"/>
  <c r="Y598" i="3"/>
  <c r="X598" i="3"/>
  <c r="Z598" i="3" s="1"/>
  <c r="L598" i="2" s="1"/>
  <c r="Y597" i="3"/>
  <c r="Z597" i="3" s="1"/>
  <c r="L597" i="2" s="1"/>
  <c r="X597" i="3"/>
  <c r="Y596" i="3"/>
  <c r="X596" i="3"/>
  <c r="Y595" i="3"/>
  <c r="X595" i="3"/>
  <c r="Y594" i="3"/>
  <c r="X594" i="3"/>
  <c r="Y593" i="3"/>
  <c r="X593" i="3"/>
  <c r="Y592" i="3"/>
  <c r="X592" i="3"/>
  <c r="Y591" i="3"/>
  <c r="X591" i="3"/>
  <c r="Y590" i="3"/>
  <c r="X590" i="3"/>
  <c r="Y589" i="3"/>
  <c r="X589" i="3"/>
  <c r="Y588" i="3"/>
  <c r="X588" i="3"/>
  <c r="Y587" i="3"/>
  <c r="X587" i="3"/>
  <c r="Y586" i="3"/>
  <c r="X586" i="3"/>
  <c r="Z586" i="3" s="1"/>
  <c r="L586" i="2" s="1"/>
  <c r="Y585" i="3"/>
  <c r="X585" i="3"/>
  <c r="Y584" i="3"/>
  <c r="X584" i="3"/>
  <c r="Z584" i="3" s="1"/>
  <c r="L584" i="2" s="1"/>
  <c r="Y583" i="3"/>
  <c r="X583" i="3"/>
  <c r="Y582" i="3"/>
  <c r="X582" i="3"/>
  <c r="Z582" i="3" s="1"/>
  <c r="L582" i="2" s="1"/>
  <c r="Y581" i="3"/>
  <c r="X581" i="3"/>
  <c r="Y580" i="3"/>
  <c r="X580" i="3"/>
  <c r="Y579" i="3"/>
  <c r="X579" i="3"/>
  <c r="Y578" i="3"/>
  <c r="X578" i="3"/>
  <c r="Z577" i="3"/>
  <c r="L577" i="2" s="1"/>
  <c r="Y577" i="3"/>
  <c r="X577" i="3"/>
  <c r="Y576" i="3"/>
  <c r="X576" i="3"/>
  <c r="Y575" i="3"/>
  <c r="X575" i="3"/>
  <c r="Y574" i="3"/>
  <c r="X574" i="3"/>
  <c r="Y573" i="3"/>
  <c r="X573" i="3"/>
  <c r="Y572" i="3"/>
  <c r="X572" i="3"/>
  <c r="Y571" i="3"/>
  <c r="X571" i="3"/>
  <c r="Y570" i="3"/>
  <c r="X570" i="3"/>
  <c r="Y569" i="3"/>
  <c r="X569" i="3"/>
  <c r="Y568" i="3"/>
  <c r="Z568" i="3" s="1"/>
  <c r="L568" i="2" s="1"/>
  <c r="X568" i="3"/>
  <c r="Y567" i="3"/>
  <c r="X567" i="3"/>
  <c r="Y566" i="3"/>
  <c r="X566" i="3"/>
  <c r="Y565" i="3"/>
  <c r="X565" i="3"/>
  <c r="Y564" i="3"/>
  <c r="Z564" i="3" s="1"/>
  <c r="L564" i="2" s="1"/>
  <c r="X564" i="3"/>
  <c r="Y563" i="3"/>
  <c r="X563" i="3"/>
  <c r="Y562" i="3"/>
  <c r="X562" i="3"/>
  <c r="Y561" i="3"/>
  <c r="X561" i="3"/>
  <c r="Y560" i="3"/>
  <c r="X560" i="3"/>
  <c r="Y559" i="3"/>
  <c r="X559" i="3"/>
  <c r="Y558" i="3"/>
  <c r="X558" i="3"/>
  <c r="Y557" i="3"/>
  <c r="X557" i="3"/>
  <c r="Z557" i="3" s="1"/>
  <c r="L557" i="2" s="1"/>
  <c r="Y556" i="3"/>
  <c r="X556" i="3"/>
  <c r="Y555" i="3"/>
  <c r="X555" i="3"/>
  <c r="Y554" i="3"/>
  <c r="X554" i="3"/>
  <c r="Y553" i="3"/>
  <c r="X553" i="3"/>
  <c r="Y552" i="3"/>
  <c r="X552" i="3"/>
  <c r="Y551" i="3"/>
  <c r="X551" i="3"/>
  <c r="Y550" i="3"/>
  <c r="X550" i="3"/>
  <c r="Y549" i="3"/>
  <c r="X549" i="3"/>
  <c r="Y548" i="3"/>
  <c r="Z548" i="3" s="1"/>
  <c r="L548" i="2" s="1"/>
  <c r="X548" i="3"/>
  <c r="Y547" i="3"/>
  <c r="X547" i="3"/>
  <c r="Y546" i="3"/>
  <c r="X546" i="3"/>
  <c r="Y545" i="3"/>
  <c r="X545" i="3"/>
  <c r="Y544" i="3"/>
  <c r="X544" i="3"/>
  <c r="Y543" i="3"/>
  <c r="X543" i="3"/>
  <c r="Y542" i="3"/>
  <c r="X542" i="3"/>
  <c r="Y541" i="3"/>
  <c r="X541" i="3"/>
  <c r="Z541" i="3" s="1"/>
  <c r="L541" i="2" s="1"/>
  <c r="Y540" i="3"/>
  <c r="X540" i="3"/>
  <c r="Y539" i="3"/>
  <c r="X539" i="3"/>
  <c r="Y538" i="3"/>
  <c r="X538" i="3"/>
  <c r="Y537" i="3"/>
  <c r="X537" i="3"/>
  <c r="Y536" i="3"/>
  <c r="X536" i="3"/>
  <c r="Y535" i="3"/>
  <c r="X535" i="3"/>
  <c r="Z535" i="3" s="1"/>
  <c r="L535" i="2" s="1"/>
  <c r="Y534" i="3"/>
  <c r="X534" i="3"/>
  <c r="Y533" i="3"/>
  <c r="X533" i="3"/>
  <c r="Y532" i="3"/>
  <c r="Z532" i="3" s="1"/>
  <c r="L532" i="2" s="1"/>
  <c r="X532" i="3"/>
  <c r="Y531" i="3"/>
  <c r="X531" i="3"/>
  <c r="Y530" i="3"/>
  <c r="X530" i="3"/>
  <c r="Y529" i="3"/>
  <c r="X529" i="3"/>
  <c r="Z529" i="3" s="1"/>
  <c r="L529" i="2" s="1"/>
  <c r="Y528" i="3"/>
  <c r="Z528" i="3" s="1"/>
  <c r="L528" i="2" s="1"/>
  <c r="X528" i="3"/>
  <c r="Y527" i="3"/>
  <c r="X527" i="3"/>
  <c r="Y526" i="3"/>
  <c r="X526" i="3"/>
  <c r="Y525" i="3"/>
  <c r="X525" i="3"/>
  <c r="Z525" i="3" s="1"/>
  <c r="L525" i="2" s="1"/>
  <c r="Y524" i="3"/>
  <c r="X524" i="3"/>
  <c r="Y523" i="3"/>
  <c r="X523" i="3"/>
  <c r="Y522" i="3"/>
  <c r="X522" i="3"/>
  <c r="Y521" i="3"/>
  <c r="X521" i="3"/>
  <c r="Z521" i="3" s="1"/>
  <c r="L521" i="2" s="1"/>
  <c r="Y520" i="3"/>
  <c r="X520" i="3"/>
  <c r="Y519" i="3"/>
  <c r="X519" i="3"/>
  <c r="Z519" i="3" s="1"/>
  <c r="L519" i="2" s="1"/>
  <c r="Y518" i="3"/>
  <c r="X518" i="3"/>
  <c r="Y517" i="3"/>
  <c r="X517" i="3"/>
  <c r="Y516" i="3"/>
  <c r="Z516" i="3" s="1"/>
  <c r="L516" i="2" s="1"/>
  <c r="X516" i="3"/>
  <c r="Y515" i="3"/>
  <c r="X515" i="3"/>
  <c r="Y514" i="3"/>
  <c r="X514" i="3"/>
  <c r="Y513" i="3"/>
  <c r="X513" i="3"/>
  <c r="Z513" i="3" s="1"/>
  <c r="L513" i="2" s="1"/>
  <c r="Y512" i="3"/>
  <c r="X512" i="3"/>
  <c r="Y511" i="3"/>
  <c r="X511" i="3"/>
  <c r="Y510" i="3"/>
  <c r="X510" i="3"/>
  <c r="Y509" i="3"/>
  <c r="X509" i="3"/>
  <c r="Z509" i="3" s="1"/>
  <c r="L509" i="2" s="1"/>
  <c r="Y508" i="3"/>
  <c r="X508" i="3"/>
  <c r="Y507" i="3"/>
  <c r="X507" i="3"/>
  <c r="Y506" i="3"/>
  <c r="X506" i="3"/>
  <c r="Y505" i="3"/>
  <c r="X505" i="3"/>
  <c r="Z505" i="3" s="1"/>
  <c r="L505" i="2" s="1"/>
  <c r="Y504" i="3"/>
  <c r="X504" i="3"/>
  <c r="Y503" i="3"/>
  <c r="X503" i="3"/>
  <c r="Y502" i="3"/>
  <c r="X502" i="3"/>
  <c r="Y501" i="3"/>
  <c r="X501" i="3"/>
  <c r="Y500" i="3"/>
  <c r="X500" i="3"/>
  <c r="Y499" i="3"/>
  <c r="X499" i="3"/>
  <c r="Y498" i="3"/>
  <c r="X498" i="3"/>
  <c r="Y497" i="3"/>
  <c r="X497" i="3"/>
  <c r="Y496" i="3"/>
  <c r="X496" i="3"/>
  <c r="Y495" i="3"/>
  <c r="X495" i="3"/>
  <c r="Y494" i="3"/>
  <c r="X494" i="3"/>
  <c r="Y493" i="3"/>
  <c r="X493" i="3"/>
  <c r="Y492" i="3"/>
  <c r="X492" i="3"/>
  <c r="Y491" i="3"/>
  <c r="X491" i="3"/>
  <c r="Y490" i="3"/>
  <c r="X490" i="3"/>
  <c r="Y489" i="3"/>
  <c r="X489" i="3"/>
  <c r="Y488" i="3"/>
  <c r="X488" i="3"/>
  <c r="Z488" i="3" s="1"/>
  <c r="L488" i="2" s="1"/>
  <c r="Y487" i="3"/>
  <c r="X487" i="3"/>
  <c r="Y486" i="3"/>
  <c r="X486" i="3"/>
  <c r="Y485" i="3"/>
  <c r="X485" i="3"/>
  <c r="Y484" i="3"/>
  <c r="X484" i="3"/>
  <c r="Y483" i="3"/>
  <c r="X483" i="3"/>
  <c r="Y482" i="3"/>
  <c r="X482" i="3"/>
  <c r="Y481" i="3"/>
  <c r="X481" i="3"/>
  <c r="Y480" i="3"/>
  <c r="X480" i="3"/>
  <c r="Y479" i="3"/>
  <c r="X479" i="3"/>
  <c r="Y478" i="3"/>
  <c r="X478" i="3"/>
  <c r="Z477" i="3"/>
  <c r="L477" i="2" s="1"/>
  <c r="Y477" i="3"/>
  <c r="X477" i="3"/>
  <c r="Y476" i="3"/>
  <c r="X476" i="3"/>
  <c r="Y475" i="3"/>
  <c r="X475" i="3"/>
  <c r="Y474" i="3"/>
  <c r="X474" i="3"/>
  <c r="Y473" i="3"/>
  <c r="X473" i="3"/>
  <c r="Y472" i="3"/>
  <c r="X472" i="3"/>
  <c r="Y471" i="3"/>
  <c r="X471" i="3"/>
  <c r="Y470" i="3"/>
  <c r="X470" i="3"/>
  <c r="Y469" i="3"/>
  <c r="Z469" i="3" s="1"/>
  <c r="L469" i="2" s="1"/>
  <c r="X469" i="3"/>
  <c r="Y468" i="3"/>
  <c r="X468" i="3"/>
  <c r="Y467" i="3"/>
  <c r="X467" i="3"/>
  <c r="Y466" i="3"/>
  <c r="X466" i="3"/>
  <c r="Y465" i="3"/>
  <c r="X465" i="3"/>
  <c r="Y464" i="3"/>
  <c r="X464" i="3"/>
  <c r="Y463" i="3"/>
  <c r="X463" i="3"/>
  <c r="Y462" i="3"/>
  <c r="X462" i="3"/>
  <c r="Y461" i="3"/>
  <c r="X461" i="3"/>
  <c r="Y460" i="3"/>
  <c r="X460" i="3"/>
  <c r="Y459" i="3"/>
  <c r="X459" i="3"/>
  <c r="Y458" i="3"/>
  <c r="X458" i="3"/>
  <c r="Y457" i="3"/>
  <c r="X457" i="3"/>
  <c r="Y456" i="3"/>
  <c r="X456" i="3"/>
  <c r="Y455" i="3"/>
  <c r="X455" i="3"/>
  <c r="Y454" i="3"/>
  <c r="X454" i="3"/>
  <c r="Y453" i="3"/>
  <c r="X453" i="3"/>
  <c r="Y452" i="3"/>
  <c r="X452" i="3"/>
  <c r="Y451" i="3"/>
  <c r="X451" i="3"/>
  <c r="Y450" i="3"/>
  <c r="X450" i="3"/>
  <c r="Y449" i="3"/>
  <c r="X449" i="3"/>
  <c r="Z449" i="3" s="1"/>
  <c r="L449" i="2" s="1"/>
  <c r="Y448" i="3"/>
  <c r="X448" i="3"/>
  <c r="Y447" i="3"/>
  <c r="X447" i="3"/>
  <c r="Y446" i="3"/>
  <c r="X446" i="3"/>
  <c r="Y445" i="3"/>
  <c r="X445" i="3"/>
  <c r="Y444" i="3"/>
  <c r="X444" i="3"/>
  <c r="Y443" i="3"/>
  <c r="X443" i="3"/>
  <c r="Y442" i="3"/>
  <c r="X442" i="3"/>
  <c r="Y441" i="3"/>
  <c r="X441" i="3"/>
  <c r="Z440" i="3"/>
  <c r="L440" i="2" s="1"/>
  <c r="Y440" i="3"/>
  <c r="X440" i="3"/>
  <c r="Y439" i="3"/>
  <c r="X439" i="3"/>
  <c r="Y438" i="3"/>
  <c r="X438" i="3"/>
  <c r="Y437" i="3"/>
  <c r="X437" i="3"/>
  <c r="Y436" i="3"/>
  <c r="Z436" i="3" s="1"/>
  <c r="L436" i="2" s="1"/>
  <c r="X436" i="3"/>
  <c r="Y435" i="3"/>
  <c r="X435" i="3"/>
  <c r="Y434" i="3"/>
  <c r="X434" i="3"/>
  <c r="Y433" i="3"/>
  <c r="X433" i="3"/>
  <c r="Y432" i="3"/>
  <c r="Z432" i="3" s="1"/>
  <c r="L432" i="2" s="1"/>
  <c r="X432" i="3"/>
  <c r="Y431" i="3"/>
  <c r="X431" i="3"/>
  <c r="Y430" i="3"/>
  <c r="X430" i="3"/>
  <c r="Z429" i="3"/>
  <c r="L429" i="2" s="1"/>
  <c r="Y429" i="3"/>
  <c r="X429" i="3"/>
  <c r="Y428" i="3"/>
  <c r="X428" i="3"/>
  <c r="Y427" i="3"/>
  <c r="X427" i="3"/>
  <c r="Y426" i="3"/>
  <c r="X426" i="3"/>
  <c r="Z426" i="3" s="1"/>
  <c r="L426" i="2" s="1"/>
  <c r="Y425" i="3"/>
  <c r="X425" i="3"/>
  <c r="Y424" i="3"/>
  <c r="X424" i="3"/>
  <c r="Z424" i="3" s="1"/>
  <c r="L424" i="2" s="1"/>
  <c r="Y423" i="3"/>
  <c r="X423" i="3"/>
  <c r="Y422" i="3"/>
  <c r="X422" i="3"/>
  <c r="Z422" i="3" s="1"/>
  <c r="L422" i="2" s="1"/>
  <c r="Y421" i="3"/>
  <c r="X421" i="3"/>
  <c r="Y420" i="3"/>
  <c r="X420" i="3"/>
  <c r="Y419" i="3"/>
  <c r="X419" i="3"/>
  <c r="Y418" i="3"/>
  <c r="X418" i="3"/>
  <c r="Y417" i="3"/>
  <c r="X417" i="3"/>
  <c r="Y416" i="3"/>
  <c r="X416" i="3"/>
  <c r="Z416" i="3" s="1"/>
  <c r="L416" i="2" s="1"/>
  <c r="Y415" i="3"/>
  <c r="X415" i="3"/>
  <c r="Y414" i="3"/>
  <c r="X414" i="3"/>
  <c r="Y413" i="3"/>
  <c r="X413" i="3"/>
  <c r="Y412" i="3"/>
  <c r="X412" i="3"/>
  <c r="Y411" i="3"/>
  <c r="X411" i="3"/>
  <c r="Y410" i="3"/>
  <c r="X410" i="3"/>
  <c r="Y409" i="3"/>
  <c r="X409" i="3"/>
  <c r="Y408" i="3"/>
  <c r="X408" i="3"/>
  <c r="Y407" i="3"/>
  <c r="X407" i="3"/>
  <c r="Y406" i="3"/>
  <c r="X406" i="3"/>
  <c r="Y405" i="3"/>
  <c r="X405" i="3"/>
  <c r="Y404" i="3"/>
  <c r="X404" i="3"/>
  <c r="Y403" i="3"/>
  <c r="X403" i="3"/>
  <c r="Y402" i="3"/>
  <c r="X402" i="3"/>
  <c r="Y401" i="3"/>
  <c r="X401" i="3"/>
  <c r="Y400" i="3"/>
  <c r="X400" i="3"/>
  <c r="Y399" i="3"/>
  <c r="X399" i="3"/>
  <c r="Y398" i="3"/>
  <c r="X398" i="3"/>
  <c r="Y397" i="3"/>
  <c r="X397" i="3"/>
  <c r="Y396" i="3"/>
  <c r="X396" i="3"/>
  <c r="Y395" i="3"/>
  <c r="X395" i="3"/>
  <c r="Y394" i="3"/>
  <c r="X394" i="3"/>
  <c r="Y393" i="3"/>
  <c r="X393" i="3"/>
  <c r="Y392" i="3"/>
  <c r="X392" i="3"/>
  <c r="Y391" i="3"/>
  <c r="X391" i="3"/>
  <c r="Y390" i="3"/>
  <c r="X390" i="3"/>
  <c r="Y389" i="3"/>
  <c r="X389" i="3"/>
  <c r="Y388" i="3"/>
  <c r="X388" i="3"/>
  <c r="Y387" i="3"/>
  <c r="X387" i="3"/>
  <c r="Y386" i="3"/>
  <c r="X386" i="3"/>
  <c r="Y385" i="3"/>
  <c r="X385" i="3"/>
  <c r="Y384" i="3"/>
  <c r="X384" i="3"/>
  <c r="Y383" i="3"/>
  <c r="X383" i="3"/>
  <c r="Y382" i="3"/>
  <c r="X382" i="3"/>
  <c r="Y381" i="3"/>
  <c r="X381" i="3"/>
  <c r="Y380" i="3"/>
  <c r="X380" i="3"/>
  <c r="Y379" i="3"/>
  <c r="X379" i="3"/>
  <c r="Y378" i="3"/>
  <c r="X378" i="3"/>
  <c r="Y377" i="3"/>
  <c r="X377" i="3"/>
  <c r="Y376" i="3"/>
  <c r="X376" i="3"/>
  <c r="Z376" i="3" s="1"/>
  <c r="L376" i="2" s="1"/>
  <c r="Y375" i="3"/>
  <c r="X375" i="3"/>
  <c r="Y374" i="3"/>
  <c r="X374" i="3"/>
  <c r="Z374" i="3" s="1"/>
  <c r="L374" i="2" s="1"/>
  <c r="Y373" i="3"/>
  <c r="X373" i="3"/>
  <c r="Y372" i="3"/>
  <c r="X372" i="3"/>
  <c r="Y371" i="3"/>
  <c r="X371" i="3"/>
  <c r="Y370" i="3"/>
  <c r="X370" i="3"/>
  <c r="Z369" i="3"/>
  <c r="L369" i="2" s="1"/>
  <c r="Y369" i="3"/>
  <c r="X369" i="3"/>
  <c r="Y368" i="3"/>
  <c r="Z368" i="3" s="1"/>
  <c r="L368" i="2" s="1"/>
  <c r="X368" i="3"/>
  <c r="Y367" i="3"/>
  <c r="X367" i="3"/>
  <c r="Y366" i="3"/>
  <c r="X366" i="3"/>
  <c r="Y365" i="3"/>
  <c r="X365" i="3"/>
  <c r="Y364" i="3"/>
  <c r="X364" i="3"/>
  <c r="Y363" i="3"/>
  <c r="X363" i="3"/>
  <c r="Y362" i="3"/>
  <c r="X362" i="3"/>
  <c r="Y361" i="3"/>
  <c r="X361" i="3"/>
  <c r="Z360" i="3"/>
  <c r="L360" i="2" s="1"/>
  <c r="Y360" i="3"/>
  <c r="X360" i="3"/>
  <c r="Y359" i="3"/>
  <c r="X359" i="3"/>
  <c r="Z359" i="3" s="1"/>
  <c r="L359" i="2" s="1"/>
  <c r="Y358" i="3"/>
  <c r="X358" i="3"/>
  <c r="Y357" i="3"/>
  <c r="X357" i="3"/>
  <c r="Z357" i="3" s="1"/>
  <c r="L357" i="2" s="1"/>
  <c r="Y356" i="3"/>
  <c r="Z356" i="3" s="1"/>
  <c r="L356" i="2" s="1"/>
  <c r="X356" i="3"/>
  <c r="Y355" i="3"/>
  <c r="X355" i="3"/>
  <c r="Y354" i="3"/>
  <c r="X354" i="3"/>
  <c r="Y353" i="3"/>
  <c r="X353" i="3"/>
  <c r="Z353" i="3" s="1"/>
  <c r="L353" i="2" s="1"/>
  <c r="Y352" i="3"/>
  <c r="X352" i="3"/>
  <c r="Y351" i="3"/>
  <c r="X351" i="3"/>
  <c r="Y350" i="3"/>
  <c r="X350" i="3"/>
  <c r="Y349" i="3"/>
  <c r="X349" i="3"/>
  <c r="Y348" i="3"/>
  <c r="X348" i="3"/>
  <c r="Y347" i="3"/>
  <c r="X347" i="3"/>
  <c r="Y346" i="3"/>
  <c r="X346" i="3"/>
  <c r="Y345" i="3"/>
  <c r="X345" i="3"/>
  <c r="Y344" i="3"/>
  <c r="X344" i="3"/>
  <c r="Y343" i="3"/>
  <c r="X343" i="3"/>
  <c r="Y342" i="3"/>
  <c r="X342" i="3"/>
  <c r="Y341" i="3"/>
  <c r="X341" i="3"/>
  <c r="Y340" i="3"/>
  <c r="X340" i="3"/>
  <c r="Y339" i="3"/>
  <c r="X339" i="3"/>
  <c r="Y338" i="3"/>
  <c r="X338" i="3"/>
  <c r="Y337" i="3"/>
  <c r="X337" i="3"/>
  <c r="Y336" i="3"/>
  <c r="X336" i="3"/>
  <c r="Y335" i="3"/>
  <c r="X335" i="3"/>
  <c r="Y334" i="3"/>
  <c r="X334" i="3"/>
  <c r="Y333" i="3"/>
  <c r="X333" i="3"/>
  <c r="Y332" i="3"/>
  <c r="Z332" i="3" s="1"/>
  <c r="L332" i="2" s="1"/>
  <c r="X332" i="3"/>
  <c r="Y331" i="3"/>
  <c r="X331" i="3"/>
  <c r="Y330" i="3"/>
  <c r="X330" i="3"/>
  <c r="Y329" i="3"/>
  <c r="X329" i="3"/>
  <c r="Y328" i="3"/>
  <c r="X328" i="3"/>
  <c r="Y327" i="3"/>
  <c r="X327" i="3"/>
  <c r="Y326" i="3"/>
  <c r="X326" i="3"/>
  <c r="Y325" i="3"/>
  <c r="X325" i="3"/>
  <c r="Y324" i="3"/>
  <c r="X324" i="3"/>
  <c r="Y323" i="3"/>
  <c r="X323" i="3"/>
  <c r="Y322" i="3"/>
  <c r="X322" i="3"/>
  <c r="Y321" i="3"/>
  <c r="X321" i="3"/>
  <c r="Y320" i="3"/>
  <c r="X320" i="3"/>
  <c r="Y319" i="3"/>
  <c r="X319" i="3"/>
  <c r="Y318" i="3"/>
  <c r="X318" i="3"/>
  <c r="Y317" i="3"/>
  <c r="X317" i="3"/>
  <c r="Y316" i="3"/>
  <c r="X316" i="3"/>
  <c r="Y315" i="3"/>
  <c r="X315" i="3"/>
  <c r="Y314" i="3"/>
  <c r="X314" i="3"/>
  <c r="Y313" i="3"/>
  <c r="X313" i="3"/>
  <c r="Y312" i="3"/>
  <c r="X312" i="3"/>
  <c r="Y311" i="3"/>
  <c r="X311" i="3"/>
  <c r="Y310" i="3"/>
  <c r="X310" i="3"/>
  <c r="Y309" i="3"/>
  <c r="X309" i="3"/>
  <c r="Y308" i="3"/>
  <c r="X308" i="3"/>
  <c r="Y307" i="3"/>
  <c r="X307" i="3"/>
  <c r="Z306" i="3"/>
  <c r="L306" i="2" s="1"/>
  <c r="Y306" i="3"/>
  <c r="X306" i="3"/>
  <c r="Y305" i="3"/>
  <c r="X305" i="3"/>
  <c r="Y304" i="3"/>
  <c r="X304" i="3"/>
  <c r="Y303" i="3"/>
  <c r="X303" i="3"/>
  <c r="Y302" i="3"/>
  <c r="X302" i="3"/>
  <c r="Y301" i="3"/>
  <c r="X301" i="3"/>
  <c r="Y300" i="3"/>
  <c r="X300" i="3"/>
  <c r="Y299" i="3"/>
  <c r="X299" i="3"/>
  <c r="Y298" i="3"/>
  <c r="X298" i="3"/>
  <c r="Y297" i="3"/>
  <c r="X297" i="3"/>
  <c r="Y296" i="3"/>
  <c r="X296" i="3"/>
  <c r="Y295" i="3"/>
  <c r="X295" i="3"/>
  <c r="Y294" i="3"/>
  <c r="X294" i="3"/>
  <c r="Y293" i="3"/>
  <c r="Z293" i="3" s="1"/>
  <c r="L293" i="2" s="1"/>
  <c r="X293" i="3"/>
  <c r="Y292" i="3"/>
  <c r="X292" i="3"/>
  <c r="Y291" i="3"/>
  <c r="X291" i="3"/>
  <c r="Y290" i="3"/>
  <c r="X290" i="3"/>
  <c r="Z290" i="3" s="1"/>
  <c r="L290" i="2" s="1"/>
  <c r="Y289" i="3"/>
  <c r="X289" i="3"/>
  <c r="Y288" i="3"/>
  <c r="X288" i="3"/>
  <c r="Y287" i="3"/>
  <c r="X287" i="3"/>
  <c r="Y286" i="3"/>
  <c r="X286" i="3"/>
  <c r="Y285" i="3"/>
  <c r="X285" i="3"/>
  <c r="Y284" i="3"/>
  <c r="X284" i="3"/>
  <c r="Y283" i="3"/>
  <c r="X283" i="3"/>
  <c r="Y282" i="3"/>
  <c r="X282" i="3"/>
  <c r="Y281" i="3"/>
  <c r="X281" i="3"/>
  <c r="Y280" i="3"/>
  <c r="X280" i="3"/>
  <c r="Y279" i="3"/>
  <c r="X279" i="3"/>
  <c r="Y278" i="3"/>
  <c r="X278" i="3"/>
  <c r="Y277" i="3"/>
  <c r="X277" i="3"/>
  <c r="Y276" i="3"/>
  <c r="X276" i="3"/>
  <c r="Y275" i="3"/>
  <c r="X275" i="3"/>
  <c r="Y274" i="3"/>
  <c r="X274" i="3"/>
  <c r="Y273" i="3"/>
  <c r="X273" i="3"/>
  <c r="Y272" i="3"/>
  <c r="X272" i="3"/>
  <c r="Y271" i="3"/>
  <c r="X271" i="3"/>
  <c r="Y270" i="3"/>
  <c r="X270" i="3"/>
  <c r="Z270" i="3" s="1"/>
  <c r="L270" i="2" s="1"/>
  <c r="Y269" i="3"/>
  <c r="X269" i="3"/>
  <c r="Y268" i="3"/>
  <c r="X268" i="3"/>
  <c r="Y267" i="3"/>
  <c r="X267" i="3"/>
  <c r="Y266" i="3"/>
  <c r="X266" i="3"/>
  <c r="Y265" i="3"/>
  <c r="X265" i="3"/>
  <c r="Y264" i="3"/>
  <c r="X264" i="3"/>
  <c r="Y263" i="3"/>
  <c r="X263" i="3"/>
  <c r="Y262" i="3"/>
  <c r="X262" i="3"/>
  <c r="Y261" i="3"/>
  <c r="X261" i="3"/>
  <c r="Y260" i="3"/>
  <c r="X260" i="3"/>
  <c r="Y259" i="3"/>
  <c r="X259" i="3"/>
  <c r="Y258" i="3"/>
  <c r="X258" i="3"/>
  <c r="Y257" i="3"/>
  <c r="X257" i="3"/>
  <c r="Y256" i="3"/>
  <c r="X256" i="3"/>
  <c r="Y255" i="3"/>
  <c r="X255" i="3"/>
  <c r="Y254" i="3"/>
  <c r="X254" i="3"/>
  <c r="Y253" i="3"/>
  <c r="X253" i="3"/>
  <c r="Y252" i="3"/>
  <c r="X252" i="3"/>
  <c r="Y251" i="3"/>
  <c r="X251" i="3"/>
  <c r="Y250" i="3"/>
  <c r="X250" i="3"/>
  <c r="Y249" i="3"/>
  <c r="X249" i="3"/>
  <c r="Y248" i="3"/>
  <c r="X248" i="3"/>
  <c r="Y247" i="3"/>
  <c r="X247" i="3"/>
  <c r="Y246" i="3"/>
  <c r="X246" i="3"/>
  <c r="Y245" i="3"/>
  <c r="X245" i="3"/>
  <c r="Y244" i="3"/>
  <c r="X244" i="3"/>
  <c r="Y243" i="3"/>
  <c r="X243" i="3"/>
  <c r="Y242" i="3"/>
  <c r="X242" i="3"/>
  <c r="Z242" i="3" s="1"/>
  <c r="L242" i="2" s="1"/>
  <c r="Y241" i="3"/>
  <c r="X241" i="3"/>
  <c r="Y240" i="3"/>
  <c r="X240" i="3"/>
  <c r="Y239" i="3"/>
  <c r="X239" i="3"/>
  <c r="Y238" i="3"/>
  <c r="X238" i="3"/>
  <c r="Z238" i="3" s="1"/>
  <c r="L238" i="2" s="1"/>
  <c r="Y237" i="3"/>
  <c r="X237" i="3"/>
  <c r="Y236" i="3"/>
  <c r="X236" i="3"/>
  <c r="Z236" i="3" s="1"/>
  <c r="L236" i="2" s="1"/>
  <c r="Y235" i="3"/>
  <c r="X235" i="3"/>
  <c r="Y234" i="3"/>
  <c r="X234" i="3"/>
  <c r="Z234" i="3" s="1"/>
  <c r="L234" i="2" s="1"/>
  <c r="Z233" i="3"/>
  <c r="L233" i="2" s="1"/>
  <c r="Y233" i="3"/>
  <c r="X233" i="3"/>
  <c r="Y232" i="3"/>
  <c r="X232" i="3"/>
  <c r="Y231" i="3"/>
  <c r="X231" i="3"/>
  <c r="Y230" i="3"/>
  <c r="X230" i="3"/>
  <c r="Y229" i="3"/>
  <c r="Z229" i="3" s="1"/>
  <c r="L229" i="2" s="1"/>
  <c r="X229" i="3"/>
  <c r="Y228" i="3"/>
  <c r="X228" i="3"/>
  <c r="Y227" i="3"/>
  <c r="X227" i="3"/>
  <c r="Y226" i="3"/>
  <c r="Z226" i="3" s="1"/>
  <c r="L226" i="2" s="1"/>
  <c r="X226" i="3"/>
  <c r="Y225" i="3"/>
  <c r="X225" i="3"/>
  <c r="Z225" i="3" s="1"/>
  <c r="L225" i="2" s="1"/>
  <c r="Y224" i="3"/>
  <c r="X224" i="3"/>
  <c r="Y223" i="3"/>
  <c r="X223" i="3"/>
  <c r="Z222" i="3"/>
  <c r="L222" i="2" s="1"/>
  <c r="Y222" i="3"/>
  <c r="X222" i="3"/>
  <c r="Y221" i="3"/>
  <c r="X221" i="3"/>
  <c r="Y220" i="3"/>
  <c r="X220" i="3"/>
  <c r="Y219" i="3"/>
  <c r="X219" i="3"/>
  <c r="Y218" i="3"/>
  <c r="X218" i="3"/>
  <c r="Y217" i="3"/>
  <c r="Z217" i="3" s="1"/>
  <c r="L217" i="2" s="1"/>
  <c r="X217" i="3"/>
  <c r="Y216" i="3"/>
  <c r="X216" i="3"/>
  <c r="Z216" i="3" s="1"/>
  <c r="L216" i="2" s="1"/>
  <c r="Y215" i="3"/>
  <c r="X215" i="3"/>
  <c r="Y214" i="3"/>
  <c r="X214" i="3"/>
  <c r="Z214" i="3" s="1"/>
  <c r="L214" i="2" s="1"/>
  <c r="Y213" i="3"/>
  <c r="Z213" i="3" s="1"/>
  <c r="L213" i="2" s="1"/>
  <c r="X213" i="3"/>
  <c r="Y212" i="3"/>
  <c r="X212" i="3"/>
  <c r="Y211" i="3"/>
  <c r="X211" i="3"/>
  <c r="Y210" i="3"/>
  <c r="X210" i="3"/>
  <c r="Z210" i="3" s="1"/>
  <c r="L210" i="2" s="1"/>
  <c r="Y209" i="3"/>
  <c r="X209" i="3"/>
  <c r="Y208" i="3"/>
  <c r="X208" i="3"/>
  <c r="Y207" i="3"/>
  <c r="X207" i="3"/>
  <c r="Y206" i="3"/>
  <c r="X206" i="3"/>
  <c r="Y205" i="3"/>
  <c r="X205" i="3"/>
  <c r="Y204" i="3"/>
  <c r="X204" i="3"/>
  <c r="Y203" i="3"/>
  <c r="X203" i="3"/>
  <c r="Y202" i="3"/>
  <c r="X202" i="3"/>
  <c r="Y201" i="3"/>
  <c r="X201" i="3"/>
  <c r="Y200" i="3"/>
  <c r="X200" i="3"/>
  <c r="Y199" i="3"/>
  <c r="X199" i="3"/>
  <c r="Y198" i="3"/>
  <c r="X198" i="3"/>
  <c r="Y197" i="3"/>
  <c r="Z197" i="3" s="1"/>
  <c r="L197" i="2" s="1"/>
  <c r="X197" i="3"/>
  <c r="Y196" i="3"/>
  <c r="X196" i="3"/>
  <c r="Y195" i="3"/>
  <c r="X195" i="3"/>
  <c r="Y194" i="3"/>
  <c r="X194" i="3"/>
  <c r="Y193" i="3"/>
  <c r="X193" i="3"/>
  <c r="Y192" i="3"/>
  <c r="X192" i="3"/>
  <c r="Y191" i="3"/>
  <c r="X191" i="3"/>
  <c r="Y190" i="3"/>
  <c r="X190" i="3"/>
  <c r="Y189" i="3"/>
  <c r="X189" i="3"/>
  <c r="Y188" i="3"/>
  <c r="X188" i="3"/>
  <c r="Y187" i="3"/>
  <c r="X187" i="3"/>
  <c r="Y186" i="3"/>
  <c r="X186" i="3"/>
  <c r="Y185" i="3"/>
  <c r="X185" i="3"/>
  <c r="Y184" i="3"/>
  <c r="X184" i="3"/>
  <c r="Y183" i="3"/>
  <c r="X183" i="3"/>
  <c r="Y182" i="3"/>
  <c r="X182" i="3"/>
  <c r="Y181" i="3"/>
  <c r="Z181" i="3" s="1"/>
  <c r="L181" i="2" s="1"/>
  <c r="X181" i="3"/>
  <c r="Y180" i="3"/>
  <c r="X180" i="3"/>
  <c r="Y179" i="3"/>
  <c r="X179" i="3"/>
  <c r="Y178" i="3"/>
  <c r="X178" i="3"/>
  <c r="Z178" i="3" s="1"/>
  <c r="L178" i="2" s="1"/>
  <c r="Y177" i="3"/>
  <c r="X177" i="3"/>
  <c r="Z177" i="3" s="1"/>
  <c r="L177" i="2" s="1"/>
  <c r="Y176" i="3"/>
  <c r="X176" i="3"/>
  <c r="Y175" i="3"/>
  <c r="X175" i="3"/>
  <c r="Y174" i="3"/>
  <c r="X174" i="3"/>
  <c r="Y173" i="3"/>
  <c r="X173" i="3"/>
  <c r="Y172" i="3"/>
  <c r="X172" i="3"/>
  <c r="Y171" i="3"/>
  <c r="X171" i="3"/>
  <c r="Z171" i="3" s="1"/>
  <c r="L171" i="2" s="1"/>
  <c r="Y170" i="3"/>
  <c r="X170" i="3"/>
  <c r="Y169" i="3"/>
  <c r="X169" i="3"/>
  <c r="Y168" i="3"/>
  <c r="X168" i="3"/>
  <c r="Y167" i="3"/>
  <c r="X167" i="3"/>
  <c r="Y166" i="3"/>
  <c r="X166" i="3"/>
  <c r="Y165" i="3"/>
  <c r="X165" i="3"/>
  <c r="Y164" i="3"/>
  <c r="X164" i="3"/>
  <c r="Y163" i="3"/>
  <c r="X163" i="3"/>
  <c r="Y162" i="3"/>
  <c r="X162" i="3"/>
  <c r="Z162" i="3" s="1"/>
  <c r="L162" i="2" s="1"/>
  <c r="Y161" i="3"/>
  <c r="X161" i="3"/>
  <c r="Y160" i="3"/>
  <c r="X160" i="3"/>
  <c r="Y159" i="3"/>
  <c r="X159" i="3"/>
  <c r="Y158" i="3"/>
  <c r="X158" i="3"/>
  <c r="Y157" i="3"/>
  <c r="X157" i="3"/>
  <c r="Y156" i="3"/>
  <c r="X156" i="3"/>
  <c r="Y155" i="3"/>
  <c r="X155" i="3"/>
  <c r="Y154" i="3"/>
  <c r="X154" i="3"/>
  <c r="Y153" i="3"/>
  <c r="X153" i="3"/>
  <c r="Z153" i="3" s="1"/>
  <c r="L153" i="2" s="1"/>
  <c r="Y152" i="3"/>
  <c r="X152" i="3"/>
  <c r="Y151" i="3"/>
  <c r="X151" i="3"/>
  <c r="Z151" i="3" s="1"/>
  <c r="L151" i="2" s="1"/>
  <c r="Y150" i="3"/>
  <c r="X150" i="3"/>
  <c r="Y149" i="3"/>
  <c r="X149" i="3"/>
  <c r="Y148" i="3"/>
  <c r="X148" i="3"/>
  <c r="Y147" i="3"/>
  <c r="X147" i="3"/>
  <c r="Y146" i="3"/>
  <c r="X146" i="3"/>
  <c r="Y145" i="3"/>
  <c r="X145" i="3"/>
  <c r="Z145" i="3" s="1"/>
  <c r="L145" i="2" s="1"/>
  <c r="Y144" i="3"/>
  <c r="X144" i="3"/>
  <c r="Y143" i="3"/>
  <c r="X143" i="3"/>
  <c r="Y142" i="3"/>
  <c r="Z142" i="3" s="1"/>
  <c r="L142" i="2" s="1"/>
  <c r="X142" i="3"/>
  <c r="Y141" i="3"/>
  <c r="X141" i="3"/>
  <c r="Y140" i="3"/>
  <c r="X140" i="3"/>
  <c r="Y139" i="3"/>
  <c r="X139" i="3"/>
  <c r="Y138" i="3"/>
  <c r="Z138" i="3" s="1"/>
  <c r="L138" i="2" s="1"/>
  <c r="X138" i="3"/>
  <c r="Y137" i="3"/>
  <c r="X137" i="3"/>
  <c r="Y136" i="3"/>
  <c r="X136" i="3"/>
  <c r="Y135" i="3"/>
  <c r="X135" i="3"/>
  <c r="Y134" i="3"/>
  <c r="X134" i="3"/>
  <c r="Y133" i="3"/>
  <c r="X133" i="3"/>
  <c r="Y132" i="3"/>
  <c r="X132" i="3"/>
  <c r="Y131" i="3"/>
  <c r="X131" i="3"/>
  <c r="Y130" i="3"/>
  <c r="Z130" i="3" s="1"/>
  <c r="L130" i="2" s="1"/>
  <c r="X130" i="3"/>
  <c r="Y129" i="3"/>
  <c r="X129" i="3"/>
  <c r="Y128" i="3"/>
  <c r="X128" i="3"/>
  <c r="Y127" i="3"/>
  <c r="X127" i="3"/>
  <c r="Y126" i="3"/>
  <c r="X126" i="3"/>
  <c r="Y125" i="3"/>
  <c r="X125" i="3"/>
  <c r="Y124" i="3"/>
  <c r="X124" i="3"/>
  <c r="Z124" i="3" s="1"/>
  <c r="L124" i="2" s="1"/>
  <c r="Y123" i="3"/>
  <c r="X123" i="3"/>
  <c r="Y122" i="3"/>
  <c r="X122" i="3"/>
  <c r="Y121" i="3"/>
  <c r="X121" i="3"/>
  <c r="Y120" i="3"/>
  <c r="X120" i="3"/>
  <c r="Z119" i="3"/>
  <c r="L119" i="2" s="1"/>
  <c r="Y119" i="3"/>
  <c r="X119" i="3"/>
  <c r="Y118" i="3"/>
  <c r="X118" i="3"/>
  <c r="Y117" i="3"/>
  <c r="X117" i="3"/>
  <c r="Y116" i="3"/>
  <c r="X116" i="3"/>
  <c r="Y115" i="3"/>
  <c r="X115" i="3"/>
  <c r="Y114" i="3"/>
  <c r="X114" i="3"/>
  <c r="Y113" i="3"/>
  <c r="X113" i="3"/>
  <c r="Y112" i="3"/>
  <c r="X112" i="3"/>
  <c r="Y111" i="3"/>
  <c r="X111" i="3"/>
  <c r="Y110" i="3"/>
  <c r="X110" i="3"/>
  <c r="Y109" i="3"/>
  <c r="X109" i="3"/>
  <c r="Y108" i="3"/>
  <c r="X108" i="3"/>
  <c r="Y107" i="3"/>
  <c r="X107" i="3"/>
  <c r="Y106" i="3"/>
  <c r="X106" i="3"/>
  <c r="Y105" i="3"/>
  <c r="X105" i="3"/>
  <c r="Y104" i="3"/>
  <c r="X104" i="3"/>
  <c r="Y103" i="3"/>
  <c r="X103" i="3"/>
  <c r="Y102" i="3"/>
  <c r="X102" i="3"/>
  <c r="Y101" i="3"/>
  <c r="X101" i="3"/>
  <c r="Y100" i="3"/>
  <c r="X100" i="3"/>
  <c r="Y99" i="3"/>
  <c r="X99" i="3"/>
  <c r="Y98" i="3"/>
  <c r="X98" i="3"/>
  <c r="Y97" i="3"/>
  <c r="X97" i="3"/>
  <c r="Y96" i="3"/>
  <c r="X96" i="3"/>
  <c r="Y95" i="3"/>
  <c r="X95" i="3"/>
  <c r="Y94" i="3"/>
  <c r="X94" i="3"/>
  <c r="Y93" i="3"/>
  <c r="X93" i="3"/>
  <c r="Y92" i="3"/>
  <c r="X92" i="3"/>
  <c r="Y91" i="3"/>
  <c r="X91" i="3"/>
  <c r="Y90" i="3"/>
  <c r="X90" i="3"/>
  <c r="Y89" i="3"/>
  <c r="X89" i="3"/>
  <c r="Y88" i="3"/>
  <c r="X88" i="3"/>
  <c r="Y87" i="3"/>
  <c r="X87" i="3"/>
  <c r="Y86" i="3"/>
  <c r="X86" i="3"/>
  <c r="Y85" i="3"/>
  <c r="X85" i="3"/>
  <c r="Y84" i="3"/>
  <c r="X84" i="3"/>
  <c r="Y83" i="3"/>
  <c r="X83" i="3"/>
  <c r="Y82" i="3"/>
  <c r="X82" i="3"/>
  <c r="Y81" i="3"/>
  <c r="X81" i="3"/>
  <c r="Y80" i="3"/>
  <c r="X80" i="3"/>
  <c r="Y79" i="3"/>
  <c r="X79" i="3"/>
  <c r="Y78" i="3"/>
  <c r="X78" i="3"/>
  <c r="Y77" i="3"/>
  <c r="X77" i="3"/>
  <c r="Y76" i="3"/>
  <c r="X76" i="3"/>
  <c r="Y75" i="3"/>
  <c r="X75" i="3"/>
  <c r="Y74" i="3"/>
  <c r="X74" i="3"/>
  <c r="Y73" i="3"/>
  <c r="X73" i="3"/>
  <c r="Y72" i="3"/>
  <c r="X72" i="3"/>
  <c r="Y71" i="3"/>
  <c r="X71" i="3"/>
  <c r="Y70" i="3"/>
  <c r="X70" i="3"/>
  <c r="Y69" i="3"/>
  <c r="X69" i="3"/>
  <c r="Y68" i="3"/>
  <c r="X68" i="3"/>
  <c r="Y67" i="3"/>
  <c r="X67" i="3"/>
  <c r="Y66" i="3"/>
  <c r="X66" i="3"/>
  <c r="Y65" i="3"/>
  <c r="X65" i="3"/>
  <c r="Y64" i="3"/>
  <c r="X64" i="3"/>
  <c r="Y63" i="3"/>
  <c r="Z63" i="3" s="1"/>
  <c r="L63" i="2" s="1"/>
  <c r="X63" i="3"/>
  <c r="Y62" i="3"/>
  <c r="X62" i="3"/>
  <c r="Y61" i="3"/>
  <c r="X61" i="3"/>
  <c r="Y60" i="3"/>
  <c r="X60" i="3"/>
  <c r="Z60" i="3" s="1"/>
  <c r="L60" i="2" s="1"/>
  <c r="Y59" i="3"/>
  <c r="X59" i="3"/>
  <c r="Y58" i="3"/>
  <c r="X58" i="3"/>
  <c r="Y57" i="3"/>
  <c r="X57" i="3"/>
  <c r="Y56" i="3"/>
  <c r="X56" i="3"/>
  <c r="Z55" i="3"/>
  <c r="L55" i="2" s="1"/>
  <c r="Y55" i="3"/>
  <c r="X55" i="3"/>
  <c r="Y54" i="3"/>
  <c r="X54" i="3"/>
  <c r="Y53" i="3"/>
  <c r="X53" i="3"/>
  <c r="Y52" i="3"/>
  <c r="X52" i="3"/>
  <c r="Y51" i="3"/>
  <c r="X51" i="3"/>
  <c r="Y50" i="3"/>
  <c r="X50" i="3"/>
  <c r="Y49" i="3"/>
  <c r="X49" i="3"/>
  <c r="Y48" i="3"/>
  <c r="X48" i="3"/>
  <c r="Y47" i="3"/>
  <c r="X47" i="3"/>
  <c r="Y46" i="3"/>
  <c r="X46" i="3"/>
  <c r="Y45" i="3"/>
  <c r="X45" i="3"/>
  <c r="Y44" i="3"/>
  <c r="X44" i="3"/>
  <c r="Y43" i="3"/>
  <c r="X43" i="3"/>
  <c r="Y42" i="3"/>
  <c r="X42" i="3"/>
  <c r="Y41" i="3"/>
  <c r="X41" i="3"/>
  <c r="Y40" i="3"/>
  <c r="X40" i="3"/>
  <c r="Y39" i="3"/>
  <c r="X39" i="3"/>
  <c r="Y38" i="3"/>
  <c r="X38" i="3"/>
  <c r="Y37" i="3"/>
  <c r="X37" i="3"/>
  <c r="Y36" i="3"/>
  <c r="X36" i="3"/>
  <c r="Y35" i="3"/>
  <c r="X35" i="3"/>
  <c r="Y34" i="3"/>
  <c r="X34" i="3"/>
  <c r="Y33" i="3"/>
  <c r="X33" i="3"/>
  <c r="Y32" i="3"/>
  <c r="X32" i="3"/>
  <c r="Y31" i="3"/>
  <c r="X31" i="3"/>
  <c r="Z31" i="3" s="1"/>
  <c r="L31" i="2" s="1"/>
  <c r="Y30" i="3"/>
  <c r="X30" i="3"/>
  <c r="Y29" i="3"/>
  <c r="X29" i="3"/>
  <c r="Z29" i="3" s="1"/>
  <c r="L29" i="2" s="1"/>
  <c r="Y28" i="3"/>
  <c r="X28" i="3"/>
  <c r="Y27" i="3"/>
  <c r="X27" i="3"/>
  <c r="Y26" i="3"/>
  <c r="Z26" i="3" s="1"/>
  <c r="L26" i="2" s="1"/>
  <c r="X26" i="3"/>
  <c r="Y25" i="3"/>
  <c r="X25" i="3"/>
  <c r="Y24" i="3"/>
  <c r="X24" i="3"/>
  <c r="Y23" i="3"/>
  <c r="X23" i="3"/>
  <c r="Y22" i="3"/>
  <c r="X22" i="3"/>
  <c r="Y21" i="3"/>
  <c r="X21" i="3"/>
  <c r="Y20" i="3"/>
  <c r="X20" i="3"/>
  <c r="Y19" i="3"/>
  <c r="X19" i="3"/>
  <c r="Y18" i="3"/>
  <c r="Z18" i="3" s="1"/>
  <c r="L18" i="2" s="1"/>
  <c r="X18" i="3"/>
  <c r="Y17" i="3"/>
  <c r="X17" i="3"/>
  <c r="Y16" i="3"/>
  <c r="X16" i="3"/>
  <c r="Y15" i="3"/>
  <c r="X15" i="3"/>
  <c r="Y14" i="3"/>
  <c r="X14" i="3"/>
  <c r="Y13" i="3"/>
  <c r="X13" i="3"/>
  <c r="Y12" i="3"/>
  <c r="X12" i="3"/>
  <c r="Y11" i="3"/>
  <c r="X11" i="3"/>
  <c r="Y10" i="3"/>
  <c r="Z10" i="3" s="1"/>
  <c r="L10" i="2" s="1"/>
  <c r="X10" i="3"/>
  <c r="Y9" i="3"/>
  <c r="X9" i="3"/>
  <c r="Y8" i="3"/>
  <c r="X8" i="3"/>
  <c r="Y7" i="3"/>
  <c r="X7" i="3"/>
  <c r="Y6" i="3"/>
  <c r="X6" i="3"/>
  <c r="Y5" i="3"/>
  <c r="X5" i="3"/>
  <c r="Y4" i="3"/>
  <c r="X4" i="3"/>
  <c r="Y3" i="3"/>
  <c r="X3" i="3"/>
  <c r="Y2" i="3"/>
  <c r="Z2" i="3" s="1"/>
  <c r="L2" i="2" s="1"/>
  <c r="X2" i="3"/>
  <c r="Y1836" i="4"/>
  <c r="X1836" i="4"/>
  <c r="Y1835" i="4"/>
  <c r="X1835" i="4"/>
  <c r="Y1834" i="4"/>
  <c r="X1834" i="4"/>
  <c r="Y1833" i="4"/>
  <c r="X1833" i="4"/>
  <c r="Y1832" i="4"/>
  <c r="X1832" i="4"/>
  <c r="Y1831" i="4"/>
  <c r="X1831" i="4"/>
  <c r="Y1830" i="4"/>
  <c r="Z1830" i="4" s="1"/>
  <c r="K1830" i="2" s="1"/>
  <c r="X1830" i="4"/>
  <c r="Y1829" i="4"/>
  <c r="X1829" i="4"/>
  <c r="Y1828" i="4"/>
  <c r="X1828" i="4"/>
  <c r="Y1827" i="4"/>
  <c r="X1827" i="4"/>
  <c r="Y1826" i="4"/>
  <c r="X1826" i="4"/>
  <c r="Y1825" i="4"/>
  <c r="X1825" i="4"/>
  <c r="Y1824" i="4"/>
  <c r="X1824" i="4"/>
  <c r="Y1823" i="4"/>
  <c r="X1823" i="4"/>
  <c r="Y1822" i="4"/>
  <c r="Z1822" i="4" s="1"/>
  <c r="K1822" i="2" s="1"/>
  <c r="X1822" i="4"/>
  <c r="Y1821" i="4"/>
  <c r="X1821" i="4"/>
  <c r="Y1820" i="4"/>
  <c r="X1820" i="4"/>
  <c r="Y1819" i="4"/>
  <c r="X1819" i="4"/>
  <c r="Y1818" i="4"/>
  <c r="X1818" i="4"/>
  <c r="Y1817" i="4"/>
  <c r="X1817" i="4"/>
  <c r="Y1816" i="4"/>
  <c r="X1816" i="4"/>
  <c r="Y1815" i="4"/>
  <c r="X1815" i="4"/>
  <c r="Y1814" i="4"/>
  <c r="Z1814" i="4" s="1"/>
  <c r="K1814" i="2" s="1"/>
  <c r="X1814" i="4"/>
  <c r="Y1813" i="4"/>
  <c r="X1813" i="4"/>
  <c r="Y1812" i="4"/>
  <c r="X1812" i="4"/>
  <c r="Y1811" i="4"/>
  <c r="X1811" i="4"/>
  <c r="Y1810" i="4"/>
  <c r="X1810" i="4"/>
  <c r="Y1809" i="4"/>
  <c r="X1809" i="4"/>
  <c r="Y1808" i="4"/>
  <c r="X1808" i="4"/>
  <c r="Y1807" i="4"/>
  <c r="X1807" i="4"/>
  <c r="Y1806" i="4"/>
  <c r="X1806" i="4"/>
  <c r="Y1805" i="4"/>
  <c r="X1805" i="4"/>
  <c r="Y1804" i="4"/>
  <c r="X1804" i="4"/>
  <c r="Y1803" i="4"/>
  <c r="X1803" i="4"/>
  <c r="Y1802" i="4"/>
  <c r="Z1802" i="4" s="1"/>
  <c r="K1802" i="2" s="1"/>
  <c r="X1802" i="4"/>
  <c r="Y1801" i="4"/>
  <c r="X1801" i="4"/>
  <c r="Y1800" i="4"/>
  <c r="X1800" i="4"/>
  <c r="Y1799" i="4"/>
  <c r="X1799" i="4"/>
  <c r="Y1798" i="4"/>
  <c r="X1798" i="4"/>
  <c r="Y1797" i="4"/>
  <c r="X1797" i="4"/>
  <c r="Y1796" i="4"/>
  <c r="X1796" i="4"/>
  <c r="Y1795" i="4"/>
  <c r="X1795" i="4"/>
  <c r="Y1794" i="4"/>
  <c r="Z1794" i="4" s="1"/>
  <c r="K1794" i="2" s="1"/>
  <c r="X1794" i="4"/>
  <c r="Y1793" i="4"/>
  <c r="X1793" i="4"/>
  <c r="Y1792" i="4"/>
  <c r="X1792" i="4"/>
  <c r="Y1791" i="4"/>
  <c r="Z1791" i="4" s="1"/>
  <c r="K1791" i="2" s="1"/>
  <c r="X1791" i="4"/>
  <c r="Y1790" i="4"/>
  <c r="X1790" i="4"/>
  <c r="Y1789" i="4"/>
  <c r="X1789" i="4"/>
  <c r="Y1788" i="4"/>
  <c r="X1788" i="4"/>
  <c r="Y1787" i="4"/>
  <c r="X1787" i="4"/>
  <c r="Y1786" i="4"/>
  <c r="X1786" i="4"/>
  <c r="Y1785" i="4"/>
  <c r="X1785" i="4"/>
  <c r="Y1784" i="4"/>
  <c r="X1784" i="4"/>
  <c r="Z1783" i="4"/>
  <c r="K1783" i="2" s="1"/>
  <c r="Y1783" i="4"/>
  <c r="X1783" i="4"/>
  <c r="Y1782" i="4"/>
  <c r="X1782" i="4"/>
  <c r="Y1781" i="4"/>
  <c r="X1781" i="4"/>
  <c r="Y1780" i="4"/>
  <c r="X1780" i="4"/>
  <c r="Z1780" i="4" s="1"/>
  <c r="K1780" i="2" s="1"/>
  <c r="Y1779" i="4"/>
  <c r="X1779" i="4"/>
  <c r="Y1778" i="4"/>
  <c r="X1778" i="4"/>
  <c r="Y1777" i="4"/>
  <c r="X1777" i="4"/>
  <c r="Y1776" i="4"/>
  <c r="X1776" i="4"/>
  <c r="Y1775" i="4"/>
  <c r="X1775" i="4"/>
  <c r="Y1774" i="4"/>
  <c r="X1774" i="4"/>
  <c r="Y1773" i="4"/>
  <c r="X1773" i="4"/>
  <c r="Y1772" i="4"/>
  <c r="X1772" i="4"/>
  <c r="Y1771" i="4"/>
  <c r="X1771" i="4"/>
  <c r="Y1770" i="4"/>
  <c r="X1770" i="4"/>
  <c r="Y1769" i="4"/>
  <c r="X1769" i="4"/>
  <c r="Y1768" i="4"/>
  <c r="X1768" i="4"/>
  <c r="Y1767" i="4"/>
  <c r="X1767" i="4"/>
  <c r="Y1766" i="4"/>
  <c r="X1766" i="4"/>
  <c r="Y1765" i="4"/>
  <c r="X1765" i="4"/>
  <c r="Y1764" i="4"/>
  <c r="X1764" i="4"/>
  <c r="Y1763" i="4"/>
  <c r="X1763" i="4"/>
  <c r="Y1762" i="4"/>
  <c r="X1762" i="4"/>
  <c r="Y1761" i="4"/>
  <c r="X1761" i="4"/>
  <c r="Y1760" i="4"/>
  <c r="X1760" i="4"/>
  <c r="Y1759" i="4"/>
  <c r="X1759" i="4"/>
  <c r="Y1758" i="4"/>
  <c r="X1758" i="4"/>
  <c r="Y1757" i="4"/>
  <c r="X1757" i="4"/>
  <c r="Y1756" i="4"/>
  <c r="X1756" i="4"/>
  <c r="Z1755" i="4"/>
  <c r="K1755" i="2" s="1"/>
  <c r="Y1755" i="4"/>
  <c r="X1755" i="4"/>
  <c r="Y1754" i="4"/>
  <c r="X1754" i="4"/>
  <c r="Y1753" i="4"/>
  <c r="X1753" i="4"/>
  <c r="Y1752" i="4"/>
  <c r="X1752" i="4"/>
  <c r="Y1751" i="4"/>
  <c r="X1751" i="4"/>
  <c r="Y1750" i="4"/>
  <c r="X1750" i="4"/>
  <c r="Y1749" i="4"/>
  <c r="X1749" i="4"/>
  <c r="Y1748" i="4"/>
  <c r="X1748" i="4"/>
  <c r="Y1747" i="4"/>
  <c r="X1747" i="4"/>
  <c r="Y1746" i="4"/>
  <c r="X1746" i="4"/>
  <c r="Y1745" i="4"/>
  <c r="X1745" i="4"/>
  <c r="Y1744" i="4"/>
  <c r="X1744" i="4"/>
  <c r="Y1743" i="4"/>
  <c r="X1743" i="4"/>
  <c r="Y1742" i="4"/>
  <c r="X1742" i="4"/>
  <c r="Y1741" i="4"/>
  <c r="X1741" i="4"/>
  <c r="Y1740" i="4"/>
  <c r="X1740" i="4"/>
  <c r="Y1739" i="4"/>
  <c r="X1739" i="4"/>
  <c r="Y1738" i="4"/>
  <c r="X1738" i="4"/>
  <c r="Y1737" i="4"/>
  <c r="X1737" i="4"/>
  <c r="Y1736" i="4"/>
  <c r="X1736" i="4"/>
  <c r="Y1735" i="4"/>
  <c r="X1735" i="4"/>
  <c r="Y1734" i="4"/>
  <c r="X1734" i="4"/>
  <c r="Y1733" i="4"/>
  <c r="X1733" i="4"/>
  <c r="Y1732" i="4"/>
  <c r="X1732" i="4"/>
  <c r="Y1731" i="4"/>
  <c r="X1731" i="4"/>
  <c r="Y1730" i="4"/>
  <c r="Z1730" i="4" s="1"/>
  <c r="K1730" i="2" s="1"/>
  <c r="X1730" i="4"/>
  <c r="Y1729" i="4"/>
  <c r="X1729" i="4"/>
  <c r="Y1728" i="4"/>
  <c r="X1728" i="4"/>
  <c r="Y1727" i="4"/>
  <c r="X1727" i="4"/>
  <c r="Y1726" i="4"/>
  <c r="X1726" i="4"/>
  <c r="Y1725" i="4"/>
  <c r="X1725" i="4"/>
  <c r="Y1724" i="4"/>
  <c r="X1724" i="4"/>
  <c r="Y1723" i="4"/>
  <c r="X1723" i="4"/>
  <c r="Y1722" i="4"/>
  <c r="Z1722" i="4" s="1"/>
  <c r="K1722" i="2" s="1"/>
  <c r="X1722" i="4"/>
  <c r="Y1721" i="4"/>
  <c r="X1721" i="4"/>
  <c r="Y1720" i="4"/>
  <c r="X1720" i="4"/>
  <c r="Y1719" i="4"/>
  <c r="X1719" i="4"/>
  <c r="Y1718" i="4"/>
  <c r="X1718" i="4"/>
  <c r="Y1717" i="4"/>
  <c r="X1717" i="4"/>
  <c r="Y1716" i="4"/>
  <c r="X1716" i="4"/>
  <c r="Y1715" i="4"/>
  <c r="X1715" i="4"/>
  <c r="Y1714" i="4"/>
  <c r="X1714" i="4"/>
  <c r="Z1714" i="4" s="1"/>
  <c r="K1714" i="2" s="1"/>
  <c r="Y1713" i="4"/>
  <c r="X1713" i="4"/>
  <c r="Y1712" i="4"/>
  <c r="X1712" i="4"/>
  <c r="Y1711" i="4"/>
  <c r="X1711" i="4"/>
  <c r="Y1710" i="4"/>
  <c r="X1710" i="4"/>
  <c r="Y1709" i="4"/>
  <c r="X1709" i="4"/>
  <c r="Y1708" i="4"/>
  <c r="X1708" i="4"/>
  <c r="Z1707" i="4"/>
  <c r="K1707" i="2" s="1"/>
  <c r="Y1707" i="4"/>
  <c r="X1707" i="4"/>
  <c r="Y1706" i="4"/>
  <c r="X1706" i="4"/>
  <c r="Y1705" i="4"/>
  <c r="X1705" i="4"/>
  <c r="Y1704" i="4"/>
  <c r="X1704" i="4"/>
  <c r="Z1704" i="4" s="1"/>
  <c r="K1704" i="2" s="1"/>
  <c r="Y1703" i="4"/>
  <c r="X1703" i="4"/>
  <c r="Y1702" i="4"/>
  <c r="X1702" i="4"/>
  <c r="Y1701" i="4"/>
  <c r="X1701" i="4"/>
  <c r="Y1700" i="4"/>
  <c r="X1700" i="4"/>
  <c r="Y1699" i="4"/>
  <c r="X1699" i="4"/>
  <c r="Z1699" i="4" s="1"/>
  <c r="K1699" i="2" s="1"/>
  <c r="Y1698" i="4"/>
  <c r="X1698" i="4"/>
  <c r="Y1697" i="4"/>
  <c r="X1697" i="4"/>
  <c r="Y1696" i="4"/>
  <c r="X1696" i="4"/>
  <c r="Y1695" i="4"/>
  <c r="X1695" i="4"/>
  <c r="Y1694" i="4"/>
  <c r="Z1694" i="4" s="1"/>
  <c r="K1694" i="2" s="1"/>
  <c r="X1694" i="4"/>
  <c r="Y1693" i="4"/>
  <c r="X1693" i="4"/>
  <c r="Y1692" i="4"/>
  <c r="X1692" i="4"/>
  <c r="Y1691" i="4"/>
  <c r="X1691" i="4"/>
  <c r="Y1690" i="4"/>
  <c r="X1690" i="4"/>
  <c r="Y1689" i="4"/>
  <c r="X1689" i="4"/>
  <c r="Y1688" i="4"/>
  <c r="X1688" i="4"/>
  <c r="Y1687" i="4"/>
  <c r="X1687" i="4"/>
  <c r="Y1686" i="4"/>
  <c r="Z1686" i="4" s="1"/>
  <c r="K1686" i="2" s="1"/>
  <c r="X1686" i="4"/>
  <c r="Y1685" i="4"/>
  <c r="X1685" i="4"/>
  <c r="Y1684" i="4"/>
  <c r="X1684" i="4"/>
  <c r="Y1683" i="4"/>
  <c r="X1683" i="4"/>
  <c r="Y1682" i="4"/>
  <c r="X1682" i="4"/>
  <c r="Y1681" i="4"/>
  <c r="X1681" i="4"/>
  <c r="Y1680" i="4"/>
  <c r="X1680" i="4"/>
  <c r="Y1679" i="4"/>
  <c r="X1679" i="4"/>
  <c r="Z1679" i="4" s="1"/>
  <c r="K1679" i="2" s="1"/>
  <c r="Y1678" i="4"/>
  <c r="X1678" i="4"/>
  <c r="Y1677" i="4"/>
  <c r="X1677" i="4"/>
  <c r="Y1676" i="4"/>
  <c r="X1676" i="4"/>
  <c r="Y1675" i="4"/>
  <c r="X1675" i="4"/>
  <c r="Y1674" i="4"/>
  <c r="Z1674" i="4" s="1"/>
  <c r="K1674" i="2" s="1"/>
  <c r="X1674" i="4"/>
  <c r="Y1673" i="4"/>
  <c r="X1673" i="4"/>
  <c r="Y1672" i="4"/>
  <c r="X1672" i="4"/>
  <c r="Y1671" i="4"/>
  <c r="X1671" i="4"/>
  <c r="Z1671" i="4" s="1"/>
  <c r="K1671" i="2" s="1"/>
  <c r="Y1670" i="4"/>
  <c r="X1670" i="4"/>
  <c r="Y1669" i="4"/>
  <c r="X1669" i="4"/>
  <c r="Y1668" i="4"/>
  <c r="X1668" i="4"/>
  <c r="Y1667" i="4"/>
  <c r="X1667" i="4"/>
  <c r="Y1666" i="4"/>
  <c r="Z1666" i="4" s="1"/>
  <c r="K1666" i="2" s="1"/>
  <c r="X1666" i="4"/>
  <c r="Y1665" i="4"/>
  <c r="X1665" i="4"/>
  <c r="Y1664" i="4"/>
  <c r="X1664" i="4"/>
  <c r="Y1663" i="4"/>
  <c r="X1663" i="4"/>
  <c r="Z1663" i="4" s="1"/>
  <c r="K1663" i="2" s="1"/>
  <c r="Y1662" i="4"/>
  <c r="X1662" i="4"/>
  <c r="Y1661" i="4"/>
  <c r="X1661" i="4"/>
  <c r="Y1660" i="4"/>
  <c r="X1660" i="4"/>
  <c r="Y1659" i="4"/>
  <c r="X1659" i="4"/>
  <c r="Z1659" i="4" s="1"/>
  <c r="K1659" i="2" s="1"/>
  <c r="Y1658" i="4"/>
  <c r="Z1658" i="4" s="1"/>
  <c r="K1658" i="2" s="1"/>
  <c r="X1658" i="4"/>
  <c r="Y1657" i="4"/>
  <c r="X1657" i="4"/>
  <c r="Y1656" i="4"/>
  <c r="X1656" i="4"/>
  <c r="Y1655" i="4"/>
  <c r="X1655" i="4"/>
  <c r="Z1655" i="4" s="1"/>
  <c r="K1655" i="2" s="1"/>
  <c r="Y1654" i="4"/>
  <c r="X1654" i="4"/>
  <c r="Y1653" i="4"/>
  <c r="X1653" i="4"/>
  <c r="Y1652" i="4"/>
  <c r="X1652" i="4"/>
  <c r="Y1651" i="4"/>
  <c r="X1651" i="4"/>
  <c r="Z1651" i="4" s="1"/>
  <c r="K1651" i="2" s="1"/>
  <c r="Y1650" i="4"/>
  <c r="X1650" i="4"/>
  <c r="Y1649" i="4"/>
  <c r="X1649" i="4"/>
  <c r="Z1649" i="4" s="1"/>
  <c r="K1649" i="2" s="1"/>
  <c r="Y1648" i="4"/>
  <c r="X1648" i="4"/>
  <c r="Y1647" i="4"/>
  <c r="X1647" i="4"/>
  <c r="Y1646" i="4"/>
  <c r="Z1646" i="4" s="1"/>
  <c r="K1646" i="2" s="1"/>
  <c r="X1646" i="4"/>
  <c r="Y1645" i="4"/>
  <c r="X1645" i="4"/>
  <c r="Y1644" i="4"/>
  <c r="X1644" i="4"/>
  <c r="Y1643" i="4"/>
  <c r="X1643" i="4"/>
  <c r="Y1642" i="4"/>
  <c r="X1642" i="4"/>
  <c r="Y1641" i="4"/>
  <c r="X1641" i="4"/>
  <c r="Y1640" i="4"/>
  <c r="X1640" i="4"/>
  <c r="Y1639" i="4"/>
  <c r="X1639" i="4"/>
  <c r="Y1638" i="4"/>
  <c r="X1638" i="4"/>
  <c r="Y1637" i="4"/>
  <c r="X1637" i="4"/>
  <c r="Y1636" i="4"/>
  <c r="X1636" i="4"/>
  <c r="Y1635" i="4"/>
  <c r="X1635" i="4"/>
  <c r="Y1634" i="4"/>
  <c r="X1634" i="4"/>
  <c r="Y1633" i="4"/>
  <c r="X1633" i="4"/>
  <c r="Y1632" i="4"/>
  <c r="X1632" i="4"/>
  <c r="Y1631" i="4"/>
  <c r="X1631" i="4"/>
  <c r="Y1630" i="4"/>
  <c r="X1630" i="4"/>
  <c r="Y1629" i="4"/>
  <c r="X1629" i="4"/>
  <c r="Y1628" i="4"/>
  <c r="X1628" i="4"/>
  <c r="Y1627" i="4"/>
  <c r="X1627" i="4"/>
  <c r="Y1626" i="4"/>
  <c r="X1626" i="4"/>
  <c r="Y1625" i="4"/>
  <c r="X1625" i="4"/>
  <c r="Y1624" i="4"/>
  <c r="X1624" i="4"/>
  <c r="Y1623" i="4"/>
  <c r="X1623" i="4"/>
  <c r="Z1623" i="4" s="1"/>
  <c r="K1623" i="2" s="1"/>
  <c r="Y1622" i="4"/>
  <c r="X1622" i="4"/>
  <c r="Y1621" i="4"/>
  <c r="X1621" i="4"/>
  <c r="Y1620" i="4"/>
  <c r="X1620" i="4"/>
  <c r="Y1619" i="4"/>
  <c r="X1619" i="4"/>
  <c r="Y1618" i="4"/>
  <c r="X1618" i="4"/>
  <c r="Y1617" i="4"/>
  <c r="X1617" i="4"/>
  <c r="Y1616" i="4"/>
  <c r="X1616" i="4"/>
  <c r="Y1615" i="4"/>
  <c r="X1615" i="4"/>
  <c r="Y1614" i="4"/>
  <c r="X1614" i="4"/>
  <c r="Y1613" i="4"/>
  <c r="X1613" i="4"/>
  <c r="Y1612" i="4"/>
  <c r="X1612" i="4"/>
  <c r="Y1611" i="4"/>
  <c r="X1611" i="4"/>
  <c r="Y1610" i="4"/>
  <c r="X1610" i="4"/>
  <c r="Y1609" i="4"/>
  <c r="X1609" i="4"/>
  <c r="Y1608" i="4"/>
  <c r="X1608" i="4"/>
  <c r="Y1607" i="4"/>
  <c r="X1607" i="4"/>
  <c r="Y1606" i="4"/>
  <c r="X1606" i="4"/>
  <c r="Y1605" i="4"/>
  <c r="X1605" i="4"/>
  <c r="Y1604" i="4"/>
  <c r="X1604" i="4"/>
  <c r="Y1603" i="4"/>
  <c r="X1603" i="4"/>
  <c r="Y1602" i="4"/>
  <c r="X1602" i="4"/>
  <c r="Y1601" i="4"/>
  <c r="X1601" i="4"/>
  <c r="Y1600" i="4"/>
  <c r="X1600" i="4"/>
  <c r="Y1599" i="4"/>
  <c r="X1599" i="4"/>
  <c r="Y1598" i="4"/>
  <c r="X1598" i="4"/>
  <c r="Y1597" i="4"/>
  <c r="X1597" i="4"/>
  <c r="Y1596" i="4"/>
  <c r="X1596" i="4"/>
  <c r="Y1595" i="4"/>
  <c r="X1595" i="4"/>
  <c r="Z1595" i="4" s="1"/>
  <c r="K1595" i="2" s="1"/>
  <c r="Y1594" i="4"/>
  <c r="X1594" i="4"/>
  <c r="Y1593" i="4"/>
  <c r="X1593" i="4"/>
  <c r="Z1593" i="4" s="1"/>
  <c r="K1593" i="2" s="1"/>
  <c r="Y1592" i="4"/>
  <c r="X1592" i="4"/>
  <c r="Y1591" i="4"/>
  <c r="X1591" i="4"/>
  <c r="Y1590" i="4"/>
  <c r="Z1590" i="4" s="1"/>
  <c r="K1590" i="2" s="1"/>
  <c r="X1590" i="4"/>
  <c r="Y1589" i="4"/>
  <c r="X1589" i="4"/>
  <c r="Y1588" i="4"/>
  <c r="X1588" i="4"/>
  <c r="Y1587" i="4"/>
  <c r="X1587" i="4"/>
  <c r="Y1586" i="4"/>
  <c r="X1586" i="4"/>
  <c r="Y1585" i="4"/>
  <c r="X1585" i="4"/>
  <c r="Y1584" i="4"/>
  <c r="X1584" i="4"/>
  <c r="Y1583" i="4"/>
  <c r="X1583" i="4"/>
  <c r="Y1582" i="4"/>
  <c r="X1582" i="4"/>
  <c r="Y1581" i="4"/>
  <c r="X1581" i="4"/>
  <c r="Y1580" i="4"/>
  <c r="X1580" i="4"/>
  <c r="Y1579" i="4"/>
  <c r="X1579" i="4"/>
  <c r="Y1578" i="4"/>
  <c r="Z1578" i="4" s="1"/>
  <c r="K1578" i="2" s="1"/>
  <c r="X1578" i="4"/>
  <c r="Y1577" i="4"/>
  <c r="X1577" i="4"/>
  <c r="Y1576" i="4"/>
  <c r="X1576" i="4"/>
  <c r="Y1575" i="4"/>
  <c r="X1575" i="4"/>
  <c r="Y1574" i="4"/>
  <c r="X1574" i="4"/>
  <c r="Y1573" i="4"/>
  <c r="X1573" i="4"/>
  <c r="Y1572" i="4"/>
  <c r="X1572" i="4"/>
  <c r="Y1571" i="4"/>
  <c r="X1571" i="4"/>
  <c r="Y1570" i="4"/>
  <c r="Z1570" i="4" s="1"/>
  <c r="K1570" i="2" s="1"/>
  <c r="X1570" i="4"/>
  <c r="Y1569" i="4"/>
  <c r="X1569" i="4"/>
  <c r="Y1568" i="4"/>
  <c r="X1568" i="4"/>
  <c r="Y1567" i="4"/>
  <c r="Z1567" i="4" s="1"/>
  <c r="K1567" i="2" s="1"/>
  <c r="X1567" i="4"/>
  <c r="Y1566" i="4"/>
  <c r="X1566" i="4"/>
  <c r="Y1565" i="4"/>
  <c r="X1565" i="4"/>
  <c r="Y1564" i="4"/>
  <c r="X1564" i="4"/>
  <c r="Z1564" i="4" s="1"/>
  <c r="K1564" i="2" s="1"/>
  <c r="Y1563" i="4"/>
  <c r="X1563" i="4"/>
  <c r="Y1562" i="4"/>
  <c r="X1562" i="4"/>
  <c r="Y1561" i="4"/>
  <c r="X1561" i="4"/>
  <c r="Y1560" i="4"/>
  <c r="X1560" i="4"/>
  <c r="Z1559" i="4"/>
  <c r="K1559" i="2" s="1"/>
  <c r="Y1559" i="4"/>
  <c r="X1559" i="4"/>
  <c r="Y1558" i="4"/>
  <c r="X1558" i="4"/>
  <c r="Y1557" i="4"/>
  <c r="X1557" i="4"/>
  <c r="Y1556" i="4"/>
  <c r="X1556" i="4"/>
  <c r="Y1555" i="4"/>
  <c r="X1555" i="4"/>
  <c r="Y1554" i="4"/>
  <c r="Z1554" i="4" s="1"/>
  <c r="K1554" i="2" s="1"/>
  <c r="X1554" i="4"/>
  <c r="Y1553" i="4"/>
  <c r="X1553" i="4"/>
  <c r="Z1553" i="4" s="1"/>
  <c r="K1553" i="2" s="1"/>
  <c r="Y1552" i="4"/>
  <c r="X1552" i="4"/>
  <c r="Y1551" i="4"/>
  <c r="X1551" i="4"/>
  <c r="Z1551" i="4" s="1"/>
  <c r="K1551" i="2" s="1"/>
  <c r="Y1550" i="4"/>
  <c r="Z1550" i="4" s="1"/>
  <c r="K1550" i="2" s="1"/>
  <c r="X1550" i="4"/>
  <c r="Y1549" i="4"/>
  <c r="X1549" i="4"/>
  <c r="Y1548" i="4"/>
  <c r="X1548" i="4"/>
  <c r="Y1547" i="4"/>
  <c r="X1547" i="4"/>
  <c r="Z1547" i="4" s="1"/>
  <c r="K1547" i="2" s="1"/>
  <c r="Y1546" i="4"/>
  <c r="X1546" i="4"/>
  <c r="Y1545" i="4"/>
  <c r="X1545" i="4"/>
  <c r="Z1545" i="4" s="1"/>
  <c r="K1545" i="2" s="1"/>
  <c r="Y1544" i="4"/>
  <c r="X1544" i="4"/>
  <c r="Y1543" i="4"/>
  <c r="X1543" i="4"/>
  <c r="Z1543" i="4" s="1"/>
  <c r="K1543" i="2" s="1"/>
  <c r="Y1542" i="4"/>
  <c r="Z1542" i="4" s="1"/>
  <c r="K1542" i="2" s="1"/>
  <c r="X1542" i="4"/>
  <c r="Y1541" i="4"/>
  <c r="X1541" i="4"/>
  <c r="Y1540" i="4"/>
  <c r="X1540" i="4"/>
  <c r="Y1539" i="4"/>
  <c r="X1539" i="4"/>
  <c r="Y1538" i="4"/>
  <c r="X1538" i="4"/>
  <c r="Y1537" i="4"/>
  <c r="X1537" i="4"/>
  <c r="Y1536" i="4"/>
  <c r="X1536" i="4"/>
  <c r="Y1535" i="4"/>
  <c r="X1535" i="4"/>
  <c r="Y1534" i="4"/>
  <c r="Z1534" i="4" s="1"/>
  <c r="K1534" i="2" s="1"/>
  <c r="X1534" i="4"/>
  <c r="Y1533" i="4"/>
  <c r="X1533" i="4"/>
  <c r="Y1532" i="4"/>
  <c r="X1532" i="4"/>
  <c r="Y1531" i="4"/>
  <c r="X1531" i="4"/>
  <c r="Y1530" i="4"/>
  <c r="X1530" i="4"/>
  <c r="Y1529" i="4"/>
  <c r="X1529" i="4"/>
  <c r="Y1528" i="4"/>
  <c r="X1528" i="4"/>
  <c r="Y1527" i="4"/>
  <c r="X1527" i="4"/>
  <c r="Y1526" i="4"/>
  <c r="X1526" i="4"/>
  <c r="Y1525" i="4"/>
  <c r="X1525" i="4"/>
  <c r="Y1524" i="4"/>
  <c r="X1524" i="4"/>
  <c r="Y1523" i="4"/>
  <c r="X1523" i="4"/>
  <c r="Y1522" i="4"/>
  <c r="X1522" i="4"/>
  <c r="Y1521" i="4"/>
  <c r="X1521" i="4"/>
  <c r="Y1520" i="4"/>
  <c r="X1520" i="4"/>
  <c r="Y1519" i="4"/>
  <c r="Z1519" i="4" s="1"/>
  <c r="K1519" i="2" s="1"/>
  <c r="X1519" i="4"/>
  <c r="Y1518" i="4"/>
  <c r="X1518" i="4"/>
  <c r="Y1517" i="4"/>
  <c r="X1517" i="4"/>
  <c r="Y1516" i="4"/>
  <c r="X1516" i="4"/>
  <c r="Y1515" i="4"/>
  <c r="X1515" i="4"/>
  <c r="Y1514" i="4"/>
  <c r="X1514" i="4"/>
  <c r="Y1513" i="4"/>
  <c r="X1513" i="4"/>
  <c r="Y1512" i="4"/>
  <c r="X1512" i="4"/>
  <c r="Y1511" i="4"/>
  <c r="X1511" i="4"/>
  <c r="Y1510" i="4"/>
  <c r="X1510" i="4"/>
  <c r="Y1509" i="4"/>
  <c r="X1509" i="4"/>
  <c r="Y1508" i="4"/>
  <c r="X1508" i="4"/>
  <c r="Y1507" i="4"/>
  <c r="Z1507" i="4" s="1"/>
  <c r="K1507" i="2" s="1"/>
  <c r="X1507" i="4"/>
  <c r="Y1506" i="4"/>
  <c r="X1506" i="4"/>
  <c r="Y1505" i="4"/>
  <c r="X1505" i="4"/>
  <c r="Y1504" i="4"/>
  <c r="X1504" i="4"/>
  <c r="Y1503" i="4"/>
  <c r="X1503" i="4"/>
  <c r="Y1502" i="4"/>
  <c r="X1502" i="4"/>
  <c r="Y1501" i="4"/>
  <c r="X1501" i="4"/>
  <c r="Y1500" i="4"/>
  <c r="X1500" i="4"/>
  <c r="Y1499" i="4"/>
  <c r="X1499" i="4"/>
  <c r="Y1498" i="4"/>
  <c r="Z1498" i="4" s="1"/>
  <c r="K1498" i="2" s="1"/>
  <c r="X1498" i="4"/>
  <c r="Y1497" i="4"/>
  <c r="X1497" i="4"/>
  <c r="Y1496" i="4"/>
  <c r="X1496" i="4"/>
  <c r="Y1495" i="4"/>
  <c r="X1495" i="4"/>
  <c r="Y1494" i="4"/>
  <c r="X1494" i="4"/>
  <c r="Y1493" i="4"/>
  <c r="X1493" i="4"/>
  <c r="Y1492" i="4"/>
  <c r="X1492" i="4"/>
  <c r="Y1491" i="4"/>
  <c r="X1491" i="4"/>
  <c r="Y1490" i="4"/>
  <c r="X1490" i="4"/>
  <c r="Y1489" i="4"/>
  <c r="X1489" i="4"/>
  <c r="Y1488" i="4"/>
  <c r="Z1488" i="4" s="1"/>
  <c r="K1488" i="2" s="1"/>
  <c r="X1488" i="4"/>
  <c r="Y1487" i="4"/>
  <c r="X1487" i="4"/>
  <c r="Y1486" i="4"/>
  <c r="X1486" i="4"/>
  <c r="Y1485" i="4"/>
  <c r="X1485" i="4"/>
  <c r="Y1484" i="4"/>
  <c r="X1484" i="4"/>
  <c r="Y1483" i="4"/>
  <c r="X1483" i="4"/>
  <c r="Y1482" i="4"/>
  <c r="X1482" i="4"/>
  <c r="Y1481" i="4"/>
  <c r="Z1481" i="4" s="1"/>
  <c r="K1481" i="2" s="1"/>
  <c r="X1481" i="4"/>
  <c r="Y1480" i="4"/>
  <c r="X1480" i="4"/>
  <c r="Y1479" i="4"/>
  <c r="X1479" i="4"/>
  <c r="Y1478" i="4"/>
  <c r="X1478" i="4"/>
  <c r="Z1477" i="4"/>
  <c r="K1477" i="2" s="1"/>
  <c r="Y1477" i="4"/>
  <c r="X1477" i="4"/>
  <c r="Y1476" i="4"/>
  <c r="X1476" i="4"/>
  <c r="Y1475" i="4"/>
  <c r="X1475" i="4"/>
  <c r="Y1474" i="4"/>
  <c r="X1474" i="4"/>
  <c r="Y1473" i="4"/>
  <c r="X1473" i="4"/>
  <c r="Y1472" i="4"/>
  <c r="X1472" i="4"/>
  <c r="Y1471" i="4"/>
  <c r="X1471" i="4"/>
  <c r="Y1470" i="4"/>
  <c r="X1470" i="4"/>
  <c r="Z1470" i="4" s="1"/>
  <c r="K1470" i="2" s="1"/>
  <c r="Y1469" i="4"/>
  <c r="Z1469" i="4" s="1"/>
  <c r="K1469" i="2" s="1"/>
  <c r="X1469" i="4"/>
  <c r="Y1468" i="4"/>
  <c r="X1468" i="4"/>
  <c r="Y1467" i="4"/>
  <c r="X1467" i="4"/>
  <c r="Y1466" i="4"/>
  <c r="X1466" i="4"/>
  <c r="Z1466" i="4" s="1"/>
  <c r="K1466" i="2" s="1"/>
  <c r="Z1465" i="4"/>
  <c r="K1465" i="2" s="1"/>
  <c r="Y1465" i="4"/>
  <c r="X1465" i="4"/>
  <c r="Y1464" i="4"/>
  <c r="X1464" i="4"/>
  <c r="Y1463" i="4"/>
  <c r="X1463" i="4"/>
  <c r="Y1462" i="4"/>
  <c r="X1462" i="4"/>
  <c r="Y1461" i="4"/>
  <c r="X1461" i="4"/>
  <c r="Y1460" i="4"/>
  <c r="Z1460" i="4" s="1"/>
  <c r="K1460" i="2" s="1"/>
  <c r="X1460" i="4"/>
  <c r="Y1459" i="4"/>
  <c r="X1459" i="4"/>
  <c r="Y1458" i="4"/>
  <c r="X1458" i="4"/>
  <c r="Y1457" i="4"/>
  <c r="X1457" i="4"/>
  <c r="Y1456" i="4"/>
  <c r="X1456" i="4"/>
  <c r="Y1455" i="4"/>
  <c r="X1455" i="4"/>
  <c r="Y1454" i="4"/>
  <c r="X1454" i="4"/>
  <c r="Y1453" i="4"/>
  <c r="Z1453" i="4" s="1"/>
  <c r="K1453" i="2" s="1"/>
  <c r="X1453" i="4"/>
  <c r="Y1452" i="4"/>
  <c r="X1452" i="4"/>
  <c r="Y1451" i="4"/>
  <c r="X1451" i="4"/>
  <c r="Y1450" i="4"/>
  <c r="X1450" i="4"/>
  <c r="Y1449" i="4"/>
  <c r="X1449" i="4"/>
  <c r="Y1448" i="4"/>
  <c r="X1448" i="4"/>
  <c r="Y1447" i="4"/>
  <c r="X1447" i="4"/>
  <c r="Y1446" i="4"/>
  <c r="X1446" i="4"/>
  <c r="Y1445" i="4"/>
  <c r="X1445" i="4"/>
  <c r="Z1444" i="4"/>
  <c r="K1444" i="2" s="1"/>
  <c r="Y1444" i="4"/>
  <c r="X1444" i="4"/>
  <c r="Y1443" i="4"/>
  <c r="X1443" i="4"/>
  <c r="Y1442" i="4"/>
  <c r="X1442" i="4"/>
  <c r="Y1441" i="4"/>
  <c r="X1441" i="4"/>
  <c r="Y1440" i="4"/>
  <c r="X1440" i="4"/>
  <c r="Y1439" i="4"/>
  <c r="X1439" i="4"/>
  <c r="Y1438" i="4"/>
  <c r="X1438" i="4"/>
  <c r="Y1437" i="4"/>
  <c r="X1437" i="4"/>
  <c r="Z1437" i="4" s="1"/>
  <c r="K1437" i="2" s="1"/>
  <c r="Y1436" i="4"/>
  <c r="X1436" i="4"/>
  <c r="Y1435" i="4"/>
  <c r="X1435" i="4"/>
  <c r="Y1434" i="4"/>
  <c r="X1434" i="4"/>
  <c r="Y1433" i="4"/>
  <c r="X1433" i="4"/>
  <c r="Y1432" i="4"/>
  <c r="X1432" i="4"/>
  <c r="Y1431" i="4"/>
  <c r="X1431" i="4"/>
  <c r="Y1430" i="4"/>
  <c r="X1430" i="4"/>
  <c r="Y1429" i="4"/>
  <c r="X1429" i="4"/>
  <c r="Y1428" i="4"/>
  <c r="X1428" i="4"/>
  <c r="Y1427" i="4"/>
  <c r="X1427" i="4"/>
  <c r="Y1426" i="4"/>
  <c r="X1426" i="4"/>
  <c r="Y1425" i="4"/>
  <c r="X1425" i="4"/>
  <c r="Y1424" i="4"/>
  <c r="X1424" i="4"/>
  <c r="Y1423" i="4"/>
  <c r="X1423" i="4"/>
  <c r="Y1422" i="4"/>
  <c r="X1422" i="4"/>
  <c r="Y1421" i="4"/>
  <c r="Z1421" i="4" s="1"/>
  <c r="K1421" i="2" s="1"/>
  <c r="X1421" i="4"/>
  <c r="Y1420" i="4"/>
  <c r="X1420" i="4"/>
  <c r="Y1419" i="4"/>
  <c r="X1419" i="4"/>
  <c r="Y1418" i="4"/>
  <c r="X1418" i="4"/>
  <c r="Y1417" i="4"/>
  <c r="X1417" i="4"/>
  <c r="Y1416" i="4"/>
  <c r="X1416" i="4"/>
  <c r="Y1415" i="4"/>
  <c r="X1415" i="4"/>
  <c r="Y1414" i="4"/>
  <c r="X1414" i="4"/>
  <c r="Y1413" i="4"/>
  <c r="X1413" i="4"/>
  <c r="Y1412" i="4"/>
  <c r="X1412" i="4"/>
  <c r="Y1411" i="4"/>
  <c r="X1411" i="4"/>
  <c r="Y1410" i="4"/>
  <c r="X1410" i="4"/>
  <c r="Y1409" i="4"/>
  <c r="X1409" i="4"/>
  <c r="Y1408" i="4"/>
  <c r="X1408" i="4"/>
  <c r="Y1407" i="4"/>
  <c r="X1407" i="4"/>
  <c r="Y1406" i="4"/>
  <c r="X1406" i="4"/>
  <c r="Y1405" i="4"/>
  <c r="X1405" i="4"/>
  <c r="Y1404" i="4"/>
  <c r="X1404" i="4"/>
  <c r="Y1403" i="4"/>
  <c r="X1403" i="4"/>
  <c r="Y1402" i="4"/>
  <c r="X1402" i="4"/>
  <c r="Y1401" i="4"/>
  <c r="X1401" i="4"/>
  <c r="Y1400" i="4"/>
  <c r="X1400" i="4"/>
  <c r="Y1399" i="4"/>
  <c r="X1399" i="4"/>
  <c r="Y1398" i="4"/>
  <c r="X1398" i="4"/>
  <c r="Y1397" i="4"/>
  <c r="X1397" i="4"/>
  <c r="Y1396" i="4"/>
  <c r="X1396" i="4"/>
  <c r="Y1395" i="4"/>
  <c r="X1395" i="4"/>
  <c r="Y1394" i="4"/>
  <c r="X1394" i="4"/>
  <c r="Y1393" i="4"/>
  <c r="X1393" i="4"/>
  <c r="Y1392" i="4"/>
  <c r="X1392" i="4"/>
  <c r="Y1391" i="4"/>
  <c r="X1391" i="4"/>
  <c r="Y1390" i="4"/>
  <c r="X1390" i="4"/>
  <c r="Y1389" i="4"/>
  <c r="X1389" i="4"/>
  <c r="Y1388" i="4"/>
  <c r="X1388" i="4"/>
  <c r="Y1387" i="4"/>
  <c r="X1387" i="4"/>
  <c r="Y1386" i="4"/>
  <c r="X1386" i="4"/>
  <c r="Y1385" i="4"/>
  <c r="X1385" i="4"/>
  <c r="Y1384" i="4"/>
  <c r="X1384" i="4"/>
  <c r="Y1383" i="4"/>
  <c r="X1383" i="4"/>
  <c r="Y1382" i="4"/>
  <c r="X1382" i="4"/>
  <c r="Y1381" i="4"/>
  <c r="X1381" i="4"/>
  <c r="Y1380" i="4"/>
  <c r="X1380" i="4"/>
  <c r="Y1379" i="4"/>
  <c r="X1379" i="4"/>
  <c r="Y1378" i="4"/>
  <c r="X1378" i="4"/>
  <c r="Y1377" i="4"/>
  <c r="X1377" i="4"/>
  <c r="Y1376" i="4"/>
  <c r="X1376" i="4"/>
  <c r="Y1375" i="4"/>
  <c r="X1375" i="4"/>
  <c r="Y1374" i="4"/>
  <c r="X1374" i="4"/>
  <c r="Y1373" i="4"/>
  <c r="X1373" i="4"/>
  <c r="Y1372" i="4"/>
  <c r="X1372" i="4"/>
  <c r="Y1371" i="4"/>
  <c r="X1371" i="4"/>
  <c r="Y1370" i="4"/>
  <c r="X1370" i="4"/>
  <c r="Y1369" i="4"/>
  <c r="X1369" i="4"/>
  <c r="Y1368" i="4"/>
  <c r="X1368" i="4"/>
  <c r="Y1367" i="4"/>
  <c r="X1367" i="4"/>
  <c r="Y1366" i="4"/>
  <c r="X1366" i="4"/>
  <c r="Y1365" i="4"/>
  <c r="Z1365" i="4" s="1"/>
  <c r="K1365" i="2" s="1"/>
  <c r="X1365" i="4"/>
  <c r="Y1364" i="4"/>
  <c r="X1364" i="4"/>
  <c r="Y1363" i="4"/>
  <c r="X1363" i="4"/>
  <c r="Y1362" i="4"/>
  <c r="X1362" i="4"/>
  <c r="Z1362" i="4" s="1"/>
  <c r="K1362" i="2" s="1"/>
  <c r="Y1361" i="4"/>
  <c r="X1361" i="4"/>
  <c r="Y1360" i="4"/>
  <c r="X1360" i="4"/>
  <c r="Y1359" i="4"/>
  <c r="X1359" i="4"/>
  <c r="Y1358" i="4"/>
  <c r="X1358" i="4"/>
  <c r="Y1357" i="4"/>
  <c r="X1357" i="4"/>
  <c r="Y1356" i="4"/>
  <c r="X1356" i="4"/>
  <c r="Y1355" i="4"/>
  <c r="X1355" i="4"/>
  <c r="Y1354" i="4"/>
  <c r="X1354" i="4"/>
  <c r="Z1354" i="4" s="1"/>
  <c r="K1354" i="2" s="1"/>
  <c r="Y1353" i="4"/>
  <c r="Z1353" i="4" s="1"/>
  <c r="K1353" i="2" s="1"/>
  <c r="X1353" i="4"/>
  <c r="Y1352" i="4"/>
  <c r="X1352" i="4"/>
  <c r="Y1351" i="4"/>
  <c r="X1351" i="4"/>
  <c r="Y1350" i="4"/>
  <c r="X1350" i="4"/>
  <c r="Z1350" i="4" s="1"/>
  <c r="K1350" i="2" s="1"/>
  <c r="Z1349" i="4"/>
  <c r="K1349" i="2" s="1"/>
  <c r="Y1349" i="4"/>
  <c r="X1349" i="4"/>
  <c r="Y1348" i="4"/>
  <c r="X1348" i="4"/>
  <c r="Y1347" i="4"/>
  <c r="X1347" i="4"/>
  <c r="Y1346" i="4"/>
  <c r="X1346" i="4"/>
  <c r="Y1345" i="4"/>
  <c r="X1345" i="4"/>
  <c r="Y1344" i="4"/>
  <c r="X1344" i="4"/>
  <c r="Y1343" i="4"/>
  <c r="X1343" i="4"/>
  <c r="Y1342" i="4"/>
  <c r="X1342" i="4"/>
  <c r="Z1342" i="4" s="1"/>
  <c r="K1342" i="2" s="1"/>
  <c r="Y1341" i="4"/>
  <c r="Z1341" i="4" s="1"/>
  <c r="K1341" i="2" s="1"/>
  <c r="X1341" i="4"/>
  <c r="Y1340" i="4"/>
  <c r="X1340" i="4"/>
  <c r="Y1339" i="4"/>
  <c r="X1339" i="4"/>
  <c r="Y1338" i="4"/>
  <c r="X1338" i="4"/>
  <c r="Z1338" i="4" s="1"/>
  <c r="K1338" i="2" s="1"/>
  <c r="Y1337" i="4"/>
  <c r="X1337" i="4"/>
  <c r="Y1336" i="4"/>
  <c r="X1336" i="4"/>
  <c r="Y1335" i="4"/>
  <c r="X1335" i="4"/>
  <c r="Y1334" i="4"/>
  <c r="X1334" i="4"/>
  <c r="Y1333" i="4"/>
  <c r="X1333" i="4"/>
  <c r="Y1332" i="4"/>
  <c r="X1332" i="4"/>
  <c r="Y1331" i="4"/>
  <c r="X1331" i="4"/>
  <c r="Y1330" i="4"/>
  <c r="X1330" i="4"/>
  <c r="Y1329" i="4"/>
  <c r="X1329" i="4"/>
  <c r="Y1328" i="4"/>
  <c r="X1328" i="4"/>
  <c r="Y1327" i="4"/>
  <c r="X1327" i="4"/>
  <c r="Y1326" i="4"/>
  <c r="X1326" i="4"/>
  <c r="Y1325" i="4"/>
  <c r="X1325" i="4"/>
  <c r="Y1324" i="4"/>
  <c r="X1324" i="4"/>
  <c r="Y1323" i="4"/>
  <c r="X1323" i="4"/>
  <c r="Y1322" i="4"/>
  <c r="X1322" i="4"/>
  <c r="Y1321" i="4"/>
  <c r="X1321" i="4"/>
  <c r="Y1320" i="4"/>
  <c r="X1320" i="4"/>
  <c r="Y1319" i="4"/>
  <c r="X1319" i="4"/>
  <c r="Y1318" i="4"/>
  <c r="X1318" i="4"/>
  <c r="Y1317" i="4"/>
  <c r="X1317" i="4"/>
  <c r="Y1316" i="4"/>
  <c r="X1316" i="4"/>
  <c r="Z1316" i="4" s="1"/>
  <c r="K1316" i="2" s="1"/>
  <c r="Y1315" i="4"/>
  <c r="X1315" i="4"/>
  <c r="Y1314" i="4"/>
  <c r="X1314" i="4"/>
  <c r="Z1314" i="4" s="1"/>
  <c r="K1314" i="2" s="1"/>
  <c r="Y1313" i="4"/>
  <c r="Z1313" i="4" s="1"/>
  <c r="K1313" i="2" s="1"/>
  <c r="X1313" i="4"/>
  <c r="Y1312" i="4"/>
  <c r="X1312" i="4"/>
  <c r="Y1311" i="4"/>
  <c r="X1311" i="4"/>
  <c r="Y1310" i="4"/>
  <c r="X1310" i="4"/>
  <c r="Z1310" i="4" s="1"/>
  <c r="K1310" i="2" s="1"/>
  <c r="Y1309" i="4"/>
  <c r="X1309" i="4"/>
  <c r="Z1309" i="4" s="1"/>
  <c r="K1309" i="2" s="1"/>
  <c r="Y1308" i="4"/>
  <c r="X1308" i="4"/>
  <c r="Y1307" i="4"/>
  <c r="X1307" i="4"/>
  <c r="Y1306" i="4"/>
  <c r="X1306" i="4"/>
  <c r="Y1305" i="4"/>
  <c r="X1305" i="4"/>
  <c r="Y1304" i="4"/>
  <c r="Z1304" i="4" s="1"/>
  <c r="K1304" i="2" s="1"/>
  <c r="X1304" i="4"/>
  <c r="Y1303" i="4"/>
  <c r="X1303" i="4"/>
  <c r="Y1302" i="4"/>
  <c r="X1302" i="4"/>
  <c r="Y1301" i="4"/>
  <c r="X1301" i="4"/>
  <c r="Y1300" i="4"/>
  <c r="X1300" i="4"/>
  <c r="Y1299" i="4"/>
  <c r="X1299" i="4"/>
  <c r="Y1298" i="4"/>
  <c r="X1298" i="4"/>
  <c r="Y1297" i="4"/>
  <c r="X1297" i="4"/>
  <c r="Y1296" i="4"/>
  <c r="X1296" i="4"/>
  <c r="Y1295" i="4"/>
  <c r="X1295" i="4"/>
  <c r="Y1294" i="4"/>
  <c r="X1294" i="4"/>
  <c r="Y1293" i="4"/>
  <c r="X1293" i="4"/>
  <c r="Z1293" i="4" s="1"/>
  <c r="K1293" i="2" s="1"/>
  <c r="Y1292" i="4"/>
  <c r="X1292" i="4"/>
  <c r="Y1291" i="4"/>
  <c r="X1291" i="4"/>
  <c r="Z1291" i="4" s="1"/>
  <c r="K1291" i="2" s="1"/>
  <c r="Y1290" i="4"/>
  <c r="X1290" i="4"/>
  <c r="Y1289" i="4"/>
  <c r="X1289" i="4"/>
  <c r="Z1289" i="4" s="1"/>
  <c r="K1289" i="2" s="1"/>
  <c r="Y1288" i="4"/>
  <c r="Z1288" i="4" s="1"/>
  <c r="K1288" i="2" s="1"/>
  <c r="X1288" i="4"/>
  <c r="Y1287" i="4"/>
  <c r="X1287" i="4"/>
  <c r="Y1286" i="4"/>
  <c r="X1286" i="4"/>
  <c r="Y1285" i="4"/>
  <c r="X1285" i="4"/>
  <c r="Z1285" i="4" s="1"/>
  <c r="K1285" i="2" s="1"/>
  <c r="Y1284" i="4"/>
  <c r="X1284" i="4"/>
  <c r="Y1283" i="4"/>
  <c r="X1283" i="4"/>
  <c r="Y1282" i="4"/>
  <c r="X1282" i="4"/>
  <c r="Y1281" i="4"/>
  <c r="X1281" i="4"/>
  <c r="Y1280" i="4"/>
  <c r="X1280" i="4"/>
  <c r="Y1279" i="4"/>
  <c r="X1279" i="4"/>
  <c r="Y1278" i="4"/>
  <c r="X1278" i="4"/>
  <c r="Y1277" i="4"/>
  <c r="X1277" i="4"/>
  <c r="Y1276" i="4"/>
  <c r="Z1276" i="4" s="1"/>
  <c r="K1276" i="2" s="1"/>
  <c r="X1276" i="4"/>
  <c r="Y1275" i="4"/>
  <c r="X1275" i="4"/>
  <c r="Y1274" i="4"/>
  <c r="X1274" i="4"/>
  <c r="Y1273" i="4"/>
  <c r="X1273" i="4"/>
  <c r="Y1272" i="4"/>
  <c r="X1272" i="4"/>
  <c r="Y1271" i="4"/>
  <c r="X1271" i="4"/>
  <c r="Y1270" i="4"/>
  <c r="X1270" i="4"/>
  <c r="Y1269" i="4"/>
  <c r="X1269" i="4"/>
  <c r="Y1268" i="4"/>
  <c r="X1268" i="4"/>
  <c r="Y1267" i="4"/>
  <c r="X1267" i="4"/>
  <c r="Y1266" i="4"/>
  <c r="X1266" i="4"/>
  <c r="Y1265" i="4"/>
  <c r="X1265" i="4"/>
  <c r="Z1265" i="4" s="1"/>
  <c r="K1265" i="2" s="1"/>
  <c r="Y1264" i="4"/>
  <c r="X1264" i="4"/>
  <c r="Y1263" i="4"/>
  <c r="X1263" i="4"/>
  <c r="Y1262" i="4"/>
  <c r="X1262" i="4"/>
  <c r="Y1261" i="4"/>
  <c r="X1261" i="4"/>
  <c r="Z1261" i="4" s="1"/>
  <c r="K1261" i="2" s="1"/>
  <c r="Y1260" i="4"/>
  <c r="X1260" i="4"/>
  <c r="Y1259" i="4"/>
  <c r="X1259" i="4"/>
  <c r="Z1259" i="4" s="1"/>
  <c r="K1259" i="2" s="1"/>
  <c r="Y1258" i="4"/>
  <c r="X1258" i="4"/>
  <c r="Y1257" i="4"/>
  <c r="X1257" i="4"/>
  <c r="Z1257" i="4" s="1"/>
  <c r="K1257" i="2" s="1"/>
  <c r="Y1256" i="4"/>
  <c r="X1256" i="4"/>
  <c r="Y1255" i="4"/>
  <c r="X1255" i="4"/>
  <c r="Y1254" i="4"/>
  <c r="X1254" i="4"/>
  <c r="Y1253" i="4"/>
  <c r="X1253" i="4"/>
  <c r="Y1252" i="4"/>
  <c r="X1252" i="4"/>
  <c r="Y1251" i="4"/>
  <c r="X1251" i="4"/>
  <c r="Z1251" i="4" s="1"/>
  <c r="K1251" i="2" s="1"/>
  <c r="Y1250" i="4"/>
  <c r="X1250" i="4"/>
  <c r="Y1249" i="4"/>
  <c r="X1249" i="4"/>
  <c r="Z1249" i="4" s="1"/>
  <c r="K1249" i="2" s="1"/>
  <c r="Y1248" i="4"/>
  <c r="X1248" i="4"/>
  <c r="Y1247" i="4"/>
  <c r="X1247" i="4"/>
  <c r="Y1246" i="4"/>
  <c r="X1246" i="4"/>
  <c r="Y1245" i="4"/>
  <c r="X1245" i="4"/>
  <c r="Z1245" i="4" s="1"/>
  <c r="K1245" i="2" s="1"/>
  <c r="Y1244" i="4"/>
  <c r="X1244" i="4"/>
  <c r="Y1243" i="4"/>
  <c r="X1243" i="4"/>
  <c r="Z1243" i="4" s="1"/>
  <c r="K1243" i="2" s="1"/>
  <c r="Y1242" i="4"/>
  <c r="X1242" i="4"/>
  <c r="Y1241" i="4"/>
  <c r="X1241" i="4"/>
  <c r="Y1240" i="4"/>
  <c r="X1240" i="4"/>
  <c r="Y1239" i="4"/>
  <c r="X1239" i="4"/>
  <c r="Y1238" i="4"/>
  <c r="X1238" i="4"/>
  <c r="Y1237" i="4"/>
  <c r="X1237" i="4"/>
  <c r="Y1236" i="4"/>
  <c r="X1236" i="4"/>
  <c r="Y1235" i="4"/>
  <c r="X1235" i="4"/>
  <c r="Y1234" i="4"/>
  <c r="X1234" i="4"/>
  <c r="Y1233" i="4"/>
  <c r="X1233" i="4"/>
  <c r="Y1232" i="4"/>
  <c r="Z1232" i="4" s="1"/>
  <c r="K1232" i="2" s="1"/>
  <c r="X1232" i="4"/>
  <c r="Y1231" i="4"/>
  <c r="X1231" i="4"/>
  <c r="Y1230" i="4"/>
  <c r="X1230" i="4"/>
  <c r="Y1229" i="4"/>
  <c r="X1229" i="4"/>
  <c r="Y1228" i="4"/>
  <c r="X1228" i="4"/>
  <c r="Y1227" i="4"/>
  <c r="X1227" i="4"/>
  <c r="Y1226" i="4"/>
  <c r="X1226" i="4"/>
  <c r="Y1225" i="4"/>
  <c r="X1225" i="4"/>
  <c r="Y1224" i="4"/>
  <c r="X1224" i="4"/>
  <c r="Y1223" i="4"/>
  <c r="X1223" i="4"/>
  <c r="Y1222" i="4"/>
  <c r="X1222" i="4"/>
  <c r="Y1221" i="4"/>
  <c r="X1221" i="4"/>
  <c r="Z1221" i="4" s="1"/>
  <c r="K1221" i="2" s="1"/>
  <c r="Y1220" i="4"/>
  <c r="X1220" i="4"/>
  <c r="Y1219" i="4"/>
  <c r="X1219" i="4"/>
  <c r="Y1218" i="4"/>
  <c r="X1218" i="4"/>
  <c r="Y1217" i="4"/>
  <c r="X1217" i="4"/>
  <c r="Y1216" i="4"/>
  <c r="X1216" i="4"/>
  <c r="Y1215" i="4"/>
  <c r="X1215" i="4"/>
  <c r="Y1214" i="4"/>
  <c r="X1214" i="4"/>
  <c r="Y1213" i="4"/>
  <c r="X1213" i="4"/>
  <c r="Y1212" i="4"/>
  <c r="X1212" i="4"/>
  <c r="Y1211" i="4"/>
  <c r="X1211" i="4"/>
  <c r="Y1210" i="4"/>
  <c r="X1210" i="4"/>
  <c r="Y1209" i="4"/>
  <c r="X1209" i="4"/>
  <c r="Y1208" i="4"/>
  <c r="X1208" i="4"/>
  <c r="Y1207" i="4"/>
  <c r="Z1207" i="4" s="1"/>
  <c r="K1207" i="2" s="1"/>
  <c r="X1207" i="4"/>
  <c r="Y1206" i="4"/>
  <c r="X1206" i="4"/>
  <c r="Y1205" i="4"/>
  <c r="X1205" i="4"/>
  <c r="Y1204" i="4"/>
  <c r="X1204" i="4"/>
  <c r="Y1203" i="4"/>
  <c r="X1203" i="4"/>
  <c r="Y1202" i="4"/>
  <c r="X1202" i="4"/>
  <c r="Y1201" i="4"/>
  <c r="Z1201" i="4" s="1"/>
  <c r="K1201" i="2" s="1"/>
  <c r="X1201" i="4"/>
  <c r="Y1200" i="4"/>
  <c r="X1200" i="4"/>
  <c r="Y1199" i="4"/>
  <c r="X1199" i="4"/>
  <c r="Y1198" i="4"/>
  <c r="X1198" i="4"/>
  <c r="Y1197" i="4"/>
  <c r="X1197" i="4"/>
  <c r="Y1196" i="4"/>
  <c r="X1196" i="4"/>
  <c r="Y1195" i="4"/>
  <c r="X1195" i="4"/>
  <c r="Y1194" i="4"/>
  <c r="X1194" i="4"/>
  <c r="Y1193" i="4"/>
  <c r="X1193" i="4"/>
  <c r="Y1192" i="4"/>
  <c r="X1192" i="4"/>
  <c r="Y1191" i="4"/>
  <c r="X1191" i="4"/>
  <c r="Y1190" i="4"/>
  <c r="X1190" i="4"/>
  <c r="Y1189" i="4"/>
  <c r="X1189" i="4"/>
  <c r="Y1188" i="4"/>
  <c r="X1188" i="4"/>
  <c r="Y1187" i="4"/>
  <c r="Z1187" i="4" s="1"/>
  <c r="K1187" i="2" s="1"/>
  <c r="X1187" i="4"/>
  <c r="Y1186" i="4"/>
  <c r="X1186" i="4"/>
  <c r="Y1185" i="4"/>
  <c r="X1185" i="4"/>
  <c r="Y1184" i="4"/>
  <c r="X1184" i="4"/>
  <c r="Y1183" i="4"/>
  <c r="X1183" i="4"/>
  <c r="Y1182" i="4"/>
  <c r="X1182" i="4"/>
  <c r="Y1181" i="4"/>
  <c r="X1181" i="4"/>
  <c r="Y1180" i="4"/>
  <c r="X1180" i="4"/>
  <c r="Y1179" i="4"/>
  <c r="X1179" i="4"/>
  <c r="Y1178" i="4"/>
  <c r="X1178" i="4"/>
  <c r="Y1177" i="4"/>
  <c r="X1177" i="4"/>
  <c r="Y1176" i="4"/>
  <c r="X1176" i="4"/>
  <c r="Y1175" i="4"/>
  <c r="X1175" i="4"/>
  <c r="Y1174" i="4"/>
  <c r="X1174" i="4"/>
  <c r="Y1173" i="4"/>
  <c r="X1173" i="4"/>
  <c r="Y1172" i="4"/>
  <c r="X1172" i="4"/>
  <c r="Y1171" i="4"/>
  <c r="X1171" i="4"/>
  <c r="Y1170" i="4"/>
  <c r="X1170" i="4"/>
  <c r="Y1169" i="4"/>
  <c r="X1169" i="4"/>
  <c r="Y1168" i="4"/>
  <c r="X1168" i="4"/>
  <c r="Z1168" i="4" s="1"/>
  <c r="K1168" i="2" s="1"/>
  <c r="Y1167" i="4"/>
  <c r="X1167" i="4"/>
  <c r="Y1166" i="4"/>
  <c r="X1166" i="4"/>
  <c r="Z1166" i="4" s="1"/>
  <c r="K1166" i="2" s="1"/>
  <c r="Y1165" i="4"/>
  <c r="Z1165" i="4" s="1"/>
  <c r="K1165" i="2" s="1"/>
  <c r="X1165" i="4"/>
  <c r="Y1164" i="4"/>
  <c r="X1164" i="4"/>
  <c r="Y1163" i="4"/>
  <c r="X1163" i="4"/>
  <c r="Y1162" i="4"/>
  <c r="X1162" i="4"/>
  <c r="Z1162" i="4" s="1"/>
  <c r="K1162" i="2" s="1"/>
  <c r="Z1161" i="4"/>
  <c r="K1161" i="2" s="1"/>
  <c r="Y1161" i="4"/>
  <c r="X1161" i="4"/>
  <c r="Y1160" i="4"/>
  <c r="X1160" i="4"/>
  <c r="Y1159" i="4"/>
  <c r="X1159" i="4"/>
  <c r="Y1158" i="4"/>
  <c r="X1158" i="4"/>
  <c r="Y1157" i="4"/>
  <c r="X1157" i="4"/>
  <c r="Y1156" i="4"/>
  <c r="X1156" i="4"/>
  <c r="Y1155" i="4"/>
  <c r="X1155" i="4"/>
  <c r="Y1154" i="4"/>
  <c r="X1154" i="4"/>
  <c r="Y1153" i="4"/>
  <c r="Z1153" i="4" s="1"/>
  <c r="K1153" i="2" s="1"/>
  <c r="X1153" i="4"/>
  <c r="Y1152" i="4"/>
  <c r="X1152" i="4"/>
  <c r="Y1151" i="4"/>
  <c r="X1151" i="4"/>
  <c r="Y1150" i="4"/>
  <c r="X1150" i="4"/>
  <c r="Y1149" i="4"/>
  <c r="X1149" i="4"/>
  <c r="Y1148" i="4"/>
  <c r="X1148" i="4"/>
  <c r="Y1147" i="4"/>
  <c r="X1147" i="4"/>
  <c r="Y1146" i="4"/>
  <c r="X1146" i="4"/>
  <c r="Y1145" i="4"/>
  <c r="X1145" i="4"/>
  <c r="Y1144" i="4"/>
  <c r="X1144" i="4"/>
  <c r="Y1143" i="4"/>
  <c r="X1143" i="4"/>
  <c r="Y1142" i="4"/>
  <c r="X1142" i="4"/>
  <c r="Y1141" i="4"/>
  <c r="X1141" i="4"/>
  <c r="Y1140" i="4"/>
  <c r="X1140" i="4"/>
  <c r="Y1139" i="4"/>
  <c r="X1139" i="4"/>
  <c r="Y1138" i="4"/>
  <c r="X1138" i="4"/>
  <c r="Y1137" i="4"/>
  <c r="X1137" i="4"/>
  <c r="Y1136" i="4"/>
  <c r="Z1136" i="4" s="1"/>
  <c r="K1136" i="2" s="1"/>
  <c r="X1136" i="4"/>
  <c r="Y1135" i="4"/>
  <c r="X1135" i="4"/>
  <c r="Y1134" i="4"/>
  <c r="X1134" i="4"/>
  <c r="Y1133" i="4"/>
  <c r="X1133" i="4"/>
  <c r="Y1132" i="4"/>
  <c r="X1132" i="4"/>
  <c r="Y1131" i="4"/>
  <c r="X1131" i="4"/>
  <c r="Y1130" i="4"/>
  <c r="X1130" i="4"/>
  <c r="Y1129" i="4"/>
  <c r="X1129" i="4"/>
  <c r="Y1128" i="4"/>
  <c r="X1128" i="4"/>
  <c r="Y1127" i="4"/>
  <c r="X1127" i="4"/>
  <c r="Y1126" i="4"/>
  <c r="X1126" i="4"/>
  <c r="Y1125" i="4"/>
  <c r="X1125" i="4"/>
  <c r="Y1124" i="4"/>
  <c r="X1124" i="4"/>
  <c r="Y1123" i="4"/>
  <c r="X1123" i="4"/>
  <c r="Y1122" i="4"/>
  <c r="X1122" i="4"/>
  <c r="Y1121" i="4"/>
  <c r="Z1121" i="4" s="1"/>
  <c r="K1121" i="2" s="1"/>
  <c r="X1121" i="4"/>
  <c r="Y1120" i="4"/>
  <c r="X1120" i="4"/>
  <c r="Y1119" i="4"/>
  <c r="X1119" i="4"/>
  <c r="Y1118" i="4"/>
  <c r="X1118" i="4"/>
  <c r="Y1117" i="4"/>
  <c r="X1117" i="4"/>
  <c r="Y1116" i="4"/>
  <c r="X1116" i="4"/>
  <c r="Y1115" i="4"/>
  <c r="X1115" i="4"/>
  <c r="Y1114" i="4"/>
  <c r="X1114" i="4"/>
  <c r="Y1113" i="4"/>
  <c r="X1113" i="4"/>
  <c r="Y1112" i="4"/>
  <c r="X1112" i="4"/>
  <c r="Y1111" i="4"/>
  <c r="X1111" i="4"/>
  <c r="Y1110" i="4"/>
  <c r="X1110" i="4"/>
  <c r="Z1109" i="4"/>
  <c r="K1109" i="2" s="1"/>
  <c r="Y1109" i="4"/>
  <c r="X1109" i="4"/>
  <c r="Y1108" i="4"/>
  <c r="X1108" i="4"/>
  <c r="Y1107" i="4"/>
  <c r="X1107" i="4"/>
  <c r="Y1106" i="4"/>
  <c r="X1106" i="4"/>
  <c r="Y1105" i="4"/>
  <c r="X1105" i="4"/>
  <c r="Y1104" i="4"/>
  <c r="X1104" i="4"/>
  <c r="Z1104" i="4" s="1"/>
  <c r="K1104" i="2" s="1"/>
  <c r="Y1103" i="4"/>
  <c r="X1103" i="4"/>
  <c r="Y1102" i="4"/>
  <c r="X1102" i="4"/>
  <c r="Y1101" i="4"/>
  <c r="X1101" i="4"/>
  <c r="Y1100" i="4"/>
  <c r="X1100" i="4"/>
  <c r="Y1099" i="4"/>
  <c r="X1099" i="4"/>
  <c r="Y1098" i="4"/>
  <c r="X1098" i="4"/>
  <c r="Y1097" i="4"/>
  <c r="X1097" i="4"/>
  <c r="Y1096" i="4"/>
  <c r="X1096" i="4"/>
  <c r="Y1095" i="4"/>
  <c r="X1095" i="4"/>
  <c r="Y1094" i="4"/>
  <c r="X1094" i="4"/>
  <c r="Y1093" i="4"/>
  <c r="X1093" i="4"/>
  <c r="Y1092" i="4"/>
  <c r="X1092" i="4"/>
  <c r="Y1091" i="4"/>
  <c r="X1091" i="4"/>
  <c r="Y1090" i="4"/>
  <c r="X1090" i="4"/>
  <c r="Y1089" i="4"/>
  <c r="X1089" i="4"/>
  <c r="Y1088" i="4"/>
  <c r="X1088" i="4"/>
  <c r="Y1087" i="4"/>
  <c r="X1087" i="4"/>
  <c r="Y1086" i="4"/>
  <c r="X1086" i="4"/>
  <c r="Y1085" i="4"/>
  <c r="X1085" i="4"/>
  <c r="Y1084" i="4"/>
  <c r="X1084" i="4"/>
  <c r="Y1083" i="4"/>
  <c r="X1083" i="4"/>
  <c r="Y1082" i="4"/>
  <c r="X1082" i="4"/>
  <c r="Y1081" i="4"/>
  <c r="X1081" i="4"/>
  <c r="Y1080" i="4"/>
  <c r="X1080" i="4"/>
  <c r="Y1079" i="4"/>
  <c r="X1079" i="4"/>
  <c r="Y1078" i="4"/>
  <c r="X1078" i="4"/>
  <c r="Y1077" i="4"/>
  <c r="Z1077" i="4" s="1"/>
  <c r="K1077" i="2" s="1"/>
  <c r="X1077" i="4"/>
  <c r="Y1076" i="4"/>
  <c r="X1076" i="4"/>
  <c r="Y1075" i="4"/>
  <c r="X1075" i="4"/>
  <c r="Y1074" i="4"/>
  <c r="X1074" i="4"/>
  <c r="Z1074" i="4" s="1"/>
  <c r="K1074" i="2" s="1"/>
  <c r="Y1073" i="4"/>
  <c r="X1073" i="4"/>
  <c r="Y1072" i="4"/>
  <c r="X1072" i="4"/>
  <c r="Y1071" i="4"/>
  <c r="X1071" i="4"/>
  <c r="Y1070" i="4"/>
  <c r="X1070" i="4"/>
  <c r="Y1069" i="4"/>
  <c r="Z1069" i="4" s="1"/>
  <c r="K1069" i="2" s="1"/>
  <c r="X1069" i="4"/>
  <c r="Y1068" i="4"/>
  <c r="X1068" i="4"/>
  <c r="Y1067" i="4"/>
  <c r="X1067" i="4"/>
  <c r="Y1066" i="4"/>
  <c r="X1066" i="4"/>
  <c r="Y1065" i="4"/>
  <c r="X1065" i="4"/>
  <c r="Y1064" i="4"/>
  <c r="X1064" i="4"/>
  <c r="Y1063" i="4"/>
  <c r="X1063" i="4"/>
  <c r="Y1062" i="4"/>
  <c r="X1062" i="4"/>
  <c r="Y1061" i="4"/>
  <c r="X1061" i="4"/>
  <c r="Y1060" i="4"/>
  <c r="X1060" i="4"/>
  <c r="Y1059" i="4"/>
  <c r="X1059" i="4"/>
  <c r="Y1058" i="4"/>
  <c r="X1058" i="4"/>
  <c r="Y1057" i="4"/>
  <c r="X1057" i="4"/>
  <c r="Y1056" i="4"/>
  <c r="X1056" i="4"/>
  <c r="Y1055" i="4"/>
  <c r="X1055" i="4"/>
  <c r="Y1054" i="4"/>
  <c r="X1054" i="4"/>
  <c r="Y1053" i="4"/>
  <c r="X1053" i="4"/>
  <c r="Y1052" i="4"/>
  <c r="X1052" i="4"/>
  <c r="Y1051" i="4"/>
  <c r="X1051" i="4"/>
  <c r="Y1050" i="4"/>
  <c r="X1050" i="4"/>
  <c r="Y1049" i="4"/>
  <c r="X1049" i="4"/>
  <c r="Y1048" i="4"/>
  <c r="X1048" i="4"/>
  <c r="Y1047" i="4"/>
  <c r="X1047" i="4"/>
  <c r="Y1046" i="4"/>
  <c r="X1046" i="4"/>
  <c r="Y1045" i="4"/>
  <c r="X1045" i="4"/>
  <c r="Y1044" i="4"/>
  <c r="X1044" i="4"/>
  <c r="Y1043" i="4"/>
  <c r="X1043" i="4"/>
  <c r="Y1042" i="4"/>
  <c r="X1042" i="4"/>
  <c r="Y1041" i="4"/>
  <c r="X1041" i="4"/>
  <c r="Y1040" i="4"/>
  <c r="X1040" i="4"/>
  <c r="Z1040" i="4" s="1"/>
  <c r="K1040" i="2" s="1"/>
  <c r="Y1039" i="4"/>
  <c r="X1039" i="4"/>
  <c r="Y1038" i="4"/>
  <c r="X1038" i="4"/>
  <c r="Z1038" i="4" s="1"/>
  <c r="K1038" i="2" s="1"/>
  <c r="Y1037" i="4"/>
  <c r="Z1037" i="4" s="1"/>
  <c r="K1037" i="2" s="1"/>
  <c r="X1037" i="4"/>
  <c r="Y1036" i="4"/>
  <c r="X1036" i="4"/>
  <c r="Y1035" i="4"/>
  <c r="X1035" i="4"/>
  <c r="Y1034" i="4"/>
  <c r="X1034" i="4"/>
  <c r="Z1034" i="4" s="1"/>
  <c r="K1034" i="2" s="1"/>
  <c r="Y1033" i="4"/>
  <c r="X1033" i="4"/>
  <c r="Z1033" i="4" s="1"/>
  <c r="K1033" i="2" s="1"/>
  <c r="Y1032" i="4"/>
  <c r="X1032" i="4"/>
  <c r="Y1031" i="4"/>
  <c r="X1031" i="4"/>
  <c r="Y1030" i="4"/>
  <c r="X1030" i="4"/>
  <c r="Y1029" i="4"/>
  <c r="X1029" i="4"/>
  <c r="Y1028" i="4"/>
  <c r="X1028" i="4"/>
  <c r="Y1027" i="4"/>
  <c r="X1027" i="4"/>
  <c r="Y1026" i="4"/>
  <c r="X1026" i="4"/>
  <c r="Y1025" i="4"/>
  <c r="X1025" i="4"/>
  <c r="Y1024" i="4"/>
  <c r="X1024" i="4"/>
  <c r="Y1023" i="4"/>
  <c r="X1023" i="4"/>
  <c r="Y1022" i="4"/>
  <c r="X1022" i="4"/>
  <c r="Y1021" i="4"/>
  <c r="X1021" i="4"/>
  <c r="Y1020" i="4"/>
  <c r="X1020" i="4"/>
  <c r="Y1019" i="4"/>
  <c r="X1019" i="4"/>
  <c r="Y1018" i="4"/>
  <c r="X1018" i="4"/>
  <c r="Y1017" i="4"/>
  <c r="X1017" i="4"/>
  <c r="Y1016" i="4"/>
  <c r="X1016" i="4"/>
  <c r="Y1015" i="4"/>
  <c r="X1015" i="4"/>
  <c r="Y1014" i="4"/>
  <c r="X1014" i="4"/>
  <c r="Y1013" i="4"/>
  <c r="X1013" i="4"/>
  <c r="Z1013" i="4" s="1"/>
  <c r="K1013" i="2" s="1"/>
  <c r="Y1012" i="4"/>
  <c r="X1012" i="4"/>
  <c r="Y1011" i="4"/>
  <c r="X1011" i="4"/>
  <c r="Z1011" i="4" s="1"/>
  <c r="K1011" i="2" s="1"/>
  <c r="Y1010" i="4"/>
  <c r="X1010" i="4"/>
  <c r="Y1009" i="4"/>
  <c r="X1009" i="4"/>
  <c r="Z1009" i="4" s="1"/>
  <c r="K1009" i="2" s="1"/>
  <c r="Z1008" i="4"/>
  <c r="K1008" i="2" s="1"/>
  <c r="Y1008" i="4"/>
  <c r="X1008" i="4"/>
  <c r="Y1007" i="4"/>
  <c r="X1007" i="4"/>
  <c r="Y1006" i="4"/>
  <c r="X1006" i="4"/>
  <c r="Y1005" i="4"/>
  <c r="X1005" i="4"/>
  <c r="Y1004" i="4"/>
  <c r="X1004" i="4"/>
  <c r="Y1003" i="4"/>
  <c r="X1003" i="4"/>
  <c r="Y1002" i="4"/>
  <c r="X1002" i="4"/>
  <c r="Y1001" i="4"/>
  <c r="Z1001" i="4" s="1"/>
  <c r="K1001" i="2" s="1"/>
  <c r="X1001" i="4"/>
  <c r="Y1000" i="4"/>
  <c r="X1000" i="4"/>
  <c r="Y999" i="4"/>
  <c r="X999" i="4"/>
  <c r="Y998" i="4"/>
  <c r="X998" i="4"/>
  <c r="Y997" i="4"/>
  <c r="X997" i="4"/>
  <c r="Y996" i="4"/>
  <c r="X996" i="4"/>
  <c r="Y995" i="4"/>
  <c r="X995" i="4"/>
  <c r="Y994" i="4"/>
  <c r="X994" i="4"/>
  <c r="Z994" i="4" s="1"/>
  <c r="K994" i="2" s="1"/>
  <c r="Y993" i="4"/>
  <c r="Z993" i="4" s="1"/>
  <c r="K993" i="2" s="1"/>
  <c r="X993" i="4"/>
  <c r="Y992" i="4"/>
  <c r="X992" i="4"/>
  <c r="Z992" i="4" s="1"/>
  <c r="K992" i="2" s="1"/>
  <c r="Y991" i="4"/>
  <c r="X991" i="4"/>
  <c r="Y990" i="4"/>
  <c r="X990" i="4"/>
  <c r="Z990" i="4" s="1"/>
  <c r="K990" i="2" s="1"/>
  <c r="Y989" i="4"/>
  <c r="X989" i="4"/>
  <c r="Y988" i="4"/>
  <c r="X988" i="4"/>
  <c r="Y987" i="4"/>
  <c r="X987" i="4"/>
  <c r="Y986" i="4"/>
  <c r="X986" i="4"/>
  <c r="Y985" i="4"/>
  <c r="X985" i="4"/>
  <c r="Y984" i="4"/>
  <c r="X984" i="4"/>
  <c r="Z984" i="4" s="1"/>
  <c r="K984" i="2" s="1"/>
  <c r="Y983" i="4"/>
  <c r="X983" i="4"/>
  <c r="Y982" i="4"/>
  <c r="X982" i="4"/>
  <c r="Z982" i="4" s="1"/>
  <c r="K982" i="2" s="1"/>
  <c r="Z981" i="4"/>
  <c r="K981" i="2" s="1"/>
  <c r="Y981" i="4"/>
  <c r="X981" i="4"/>
  <c r="Y980" i="4"/>
  <c r="X980" i="4"/>
  <c r="Y979" i="4"/>
  <c r="X979" i="4"/>
  <c r="Y978" i="4"/>
  <c r="X978" i="4"/>
  <c r="Y977" i="4"/>
  <c r="X977" i="4"/>
  <c r="Y976" i="4"/>
  <c r="Z976" i="4" s="1"/>
  <c r="K976" i="2" s="1"/>
  <c r="X976" i="4"/>
  <c r="Y975" i="4"/>
  <c r="X975" i="4"/>
  <c r="Z975" i="4" s="1"/>
  <c r="K975" i="2" s="1"/>
  <c r="Y974" i="4"/>
  <c r="X974" i="4"/>
  <c r="Y973" i="4"/>
  <c r="X973" i="4"/>
  <c r="Y972" i="4"/>
  <c r="X972" i="4"/>
  <c r="Y971" i="4"/>
  <c r="X971" i="4"/>
  <c r="Y970" i="4"/>
  <c r="X970" i="4"/>
  <c r="Y969" i="4"/>
  <c r="X969" i="4"/>
  <c r="Y968" i="4"/>
  <c r="Z968" i="4" s="1"/>
  <c r="K968" i="2" s="1"/>
  <c r="X968" i="4"/>
  <c r="Y967" i="4"/>
  <c r="X967" i="4"/>
  <c r="Y966" i="4"/>
  <c r="X966" i="4"/>
  <c r="Y965" i="4"/>
  <c r="X965" i="4"/>
  <c r="Y964" i="4"/>
  <c r="X964" i="4"/>
  <c r="Y963" i="4"/>
  <c r="X963" i="4"/>
  <c r="Y962" i="4"/>
  <c r="X962" i="4"/>
  <c r="Y961" i="4"/>
  <c r="X961" i="4"/>
  <c r="Y960" i="4"/>
  <c r="X960" i="4"/>
  <c r="Y959" i="4"/>
  <c r="X959" i="4"/>
  <c r="Y958" i="4"/>
  <c r="X958" i="4"/>
  <c r="Y957" i="4"/>
  <c r="X957" i="4"/>
  <c r="Y956" i="4"/>
  <c r="Z956" i="4" s="1"/>
  <c r="K956" i="2" s="1"/>
  <c r="X956" i="4"/>
  <c r="Y955" i="4"/>
  <c r="X955" i="4"/>
  <c r="Y954" i="4"/>
  <c r="X954" i="4"/>
  <c r="Y953" i="4"/>
  <c r="X953" i="4"/>
  <c r="Y952" i="4"/>
  <c r="X952" i="4"/>
  <c r="Y951" i="4"/>
  <c r="X951" i="4"/>
  <c r="Y950" i="4"/>
  <c r="X950" i="4"/>
  <c r="Y949" i="4"/>
  <c r="X949" i="4"/>
  <c r="Z949" i="4" s="1"/>
  <c r="K949" i="2" s="1"/>
  <c r="Y948" i="4"/>
  <c r="X948" i="4"/>
  <c r="Y947" i="4"/>
  <c r="X947" i="4"/>
  <c r="Y946" i="4"/>
  <c r="X946" i="4"/>
  <c r="Y945" i="4"/>
  <c r="X945" i="4"/>
  <c r="Y944" i="4"/>
  <c r="X944" i="4"/>
  <c r="Y943" i="4"/>
  <c r="X943" i="4"/>
  <c r="Y942" i="4"/>
  <c r="X942" i="4"/>
  <c r="Y941" i="4"/>
  <c r="X941" i="4"/>
  <c r="Y940" i="4"/>
  <c r="X940" i="4"/>
  <c r="Y939" i="4"/>
  <c r="X939" i="4"/>
  <c r="Y938" i="4"/>
  <c r="X938" i="4"/>
  <c r="Y937" i="4"/>
  <c r="X937" i="4"/>
  <c r="Z937" i="4" s="1"/>
  <c r="K937" i="2" s="1"/>
  <c r="Y936" i="4"/>
  <c r="Z936" i="4" s="1"/>
  <c r="K936" i="2" s="1"/>
  <c r="X936" i="4"/>
  <c r="Y935" i="4"/>
  <c r="X935" i="4"/>
  <c r="Y934" i="4"/>
  <c r="X934" i="4"/>
  <c r="Y933" i="4"/>
  <c r="X933" i="4"/>
  <c r="Z933" i="4" s="1"/>
  <c r="K933" i="2" s="1"/>
  <c r="Y932" i="4"/>
  <c r="X932" i="4"/>
  <c r="Y931" i="4"/>
  <c r="X931" i="4"/>
  <c r="Z931" i="4" s="1"/>
  <c r="K931" i="2" s="1"/>
  <c r="Y930" i="4"/>
  <c r="X930" i="4"/>
  <c r="Y929" i="4"/>
  <c r="X929" i="4"/>
  <c r="Y928" i="4"/>
  <c r="X928" i="4"/>
  <c r="Y927" i="4"/>
  <c r="X927" i="4"/>
  <c r="Z927" i="4" s="1"/>
  <c r="K927" i="2" s="1"/>
  <c r="Y926" i="4"/>
  <c r="X926" i="4"/>
  <c r="Y925" i="4"/>
  <c r="X925" i="4"/>
  <c r="Z925" i="4" s="1"/>
  <c r="K925" i="2" s="1"/>
  <c r="Y924" i="4"/>
  <c r="Z924" i="4" s="1"/>
  <c r="K924" i="2" s="1"/>
  <c r="X924" i="4"/>
  <c r="Y923" i="4"/>
  <c r="X923" i="4"/>
  <c r="Z923" i="4" s="1"/>
  <c r="K923" i="2" s="1"/>
  <c r="Y922" i="4"/>
  <c r="X922" i="4"/>
  <c r="Y921" i="4"/>
  <c r="X921" i="4"/>
  <c r="Z921" i="4" s="1"/>
  <c r="K921" i="2" s="1"/>
  <c r="Y920" i="4"/>
  <c r="X920" i="4"/>
  <c r="Y919" i="4"/>
  <c r="X919" i="4"/>
  <c r="Y918" i="4"/>
  <c r="X918" i="4"/>
  <c r="Y917" i="4"/>
  <c r="X917" i="4"/>
  <c r="Y916" i="4"/>
  <c r="X916" i="4"/>
  <c r="Y915" i="4"/>
  <c r="X915" i="4"/>
  <c r="Y914" i="4"/>
  <c r="X914" i="4"/>
  <c r="Y913" i="4"/>
  <c r="X913" i="4"/>
  <c r="Y912" i="4"/>
  <c r="X912" i="4"/>
  <c r="Y911" i="4"/>
  <c r="X911" i="4"/>
  <c r="Y910" i="4"/>
  <c r="X910" i="4"/>
  <c r="Y909" i="4"/>
  <c r="X909" i="4"/>
  <c r="Y908" i="4"/>
  <c r="X908" i="4"/>
  <c r="Y907" i="4"/>
  <c r="X907" i="4"/>
  <c r="Y906" i="4"/>
  <c r="X906" i="4"/>
  <c r="Y905" i="4"/>
  <c r="Z905" i="4" s="1"/>
  <c r="K905" i="2" s="1"/>
  <c r="X905" i="4"/>
  <c r="Y904" i="4"/>
  <c r="X904" i="4"/>
  <c r="Y903" i="4"/>
  <c r="X903" i="4"/>
  <c r="Y902" i="4"/>
  <c r="X902" i="4"/>
  <c r="Y901" i="4"/>
  <c r="X901" i="4"/>
  <c r="Y900" i="4"/>
  <c r="X900" i="4"/>
  <c r="Y899" i="4"/>
  <c r="X899" i="4"/>
  <c r="Y898" i="4"/>
  <c r="X898" i="4"/>
  <c r="Y897" i="4"/>
  <c r="Z897" i="4" s="1"/>
  <c r="K897" i="2" s="1"/>
  <c r="X897" i="4"/>
  <c r="Y896" i="4"/>
  <c r="X896" i="4"/>
  <c r="Y895" i="4"/>
  <c r="X895" i="4"/>
  <c r="Y894" i="4"/>
  <c r="X894" i="4"/>
  <c r="Y893" i="4"/>
  <c r="X893" i="4"/>
  <c r="Y892" i="4"/>
  <c r="X892" i="4"/>
  <c r="Y891" i="4"/>
  <c r="X891" i="4"/>
  <c r="Y890" i="4"/>
  <c r="X890" i="4"/>
  <c r="Y889" i="4"/>
  <c r="X889" i="4"/>
  <c r="Y888" i="4"/>
  <c r="X888" i="4"/>
  <c r="Y887" i="4"/>
  <c r="X887" i="4"/>
  <c r="Y886" i="4"/>
  <c r="X886" i="4"/>
  <c r="Y885" i="4"/>
  <c r="X885" i="4"/>
  <c r="Y884" i="4"/>
  <c r="X884" i="4"/>
  <c r="Y883" i="4"/>
  <c r="X883" i="4"/>
  <c r="Y882" i="4"/>
  <c r="X882" i="4"/>
  <c r="Y881" i="4"/>
  <c r="X881" i="4"/>
  <c r="Y880" i="4"/>
  <c r="X880" i="4"/>
  <c r="Y879" i="4"/>
  <c r="X879" i="4"/>
  <c r="Y878" i="4"/>
  <c r="X878" i="4"/>
  <c r="Y877" i="4"/>
  <c r="X877" i="4"/>
  <c r="Y876" i="4"/>
  <c r="X876" i="4"/>
  <c r="Y875" i="4"/>
  <c r="X875" i="4"/>
  <c r="Y874" i="4"/>
  <c r="X874" i="4"/>
  <c r="Y873" i="4"/>
  <c r="Z873" i="4" s="1"/>
  <c r="K873" i="2" s="1"/>
  <c r="X873" i="4"/>
  <c r="Y872" i="4"/>
  <c r="X872" i="4"/>
  <c r="Y871" i="4"/>
  <c r="X871" i="4"/>
  <c r="Y870" i="4"/>
  <c r="X870" i="4"/>
  <c r="Y869" i="4"/>
  <c r="X869" i="4"/>
  <c r="Y868" i="4"/>
  <c r="X868" i="4"/>
  <c r="Y867" i="4"/>
  <c r="X867" i="4"/>
  <c r="Y866" i="4"/>
  <c r="X866" i="4"/>
  <c r="Y865" i="4"/>
  <c r="X865" i="4"/>
  <c r="Y864" i="4"/>
  <c r="X864" i="4"/>
  <c r="Y863" i="4"/>
  <c r="Z863" i="4" s="1"/>
  <c r="K863" i="2" s="1"/>
  <c r="X863" i="4"/>
  <c r="Y862" i="4"/>
  <c r="X862" i="4"/>
  <c r="Y861" i="4"/>
  <c r="X861" i="4"/>
  <c r="Z861" i="4" s="1"/>
  <c r="K861" i="2" s="1"/>
  <c r="Y860" i="4"/>
  <c r="X860" i="4"/>
  <c r="Y859" i="4"/>
  <c r="X859" i="4"/>
  <c r="Y858" i="4"/>
  <c r="X858" i="4"/>
  <c r="Y857" i="4"/>
  <c r="X857" i="4"/>
  <c r="Y856" i="4"/>
  <c r="X856" i="4"/>
  <c r="Y855" i="4"/>
  <c r="X855" i="4"/>
  <c r="Y854" i="4"/>
  <c r="X854" i="4"/>
  <c r="Y853" i="4"/>
  <c r="X853" i="4"/>
  <c r="Y852" i="4"/>
  <c r="X852" i="4"/>
  <c r="Y851" i="4"/>
  <c r="X851" i="4"/>
  <c r="Y850" i="4"/>
  <c r="X850" i="4"/>
  <c r="Y849" i="4"/>
  <c r="X849" i="4"/>
  <c r="Y848" i="4"/>
  <c r="X848" i="4"/>
  <c r="Y847" i="4"/>
  <c r="X847" i="4"/>
  <c r="Z847" i="4" s="1"/>
  <c r="K847" i="2" s="1"/>
  <c r="Y846" i="4"/>
  <c r="X846" i="4"/>
  <c r="Y845" i="4"/>
  <c r="X845" i="4"/>
  <c r="Z845" i="4" s="1"/>
  <c r="K845" i="2" s="1"/>
  <c r="Z844" i="4"/>
  <c r="K844" i="2" s="1"/>
  <c r="Y844" i="4"/>
  <c r="X844" i="4"/>
  <c r="Y843" i="4"/>
  <c r="X843" i="4"/>
  <c r="Z843" i="4" s="1"/>
  <c r="K843" i="2" s="1"/>
  <c r="Y842" i="4"/>
  <c r="X842" i="4"/>
  <c r="Y841" i="4"/>
  <c r="X841" i="4"/>
  <c r="Y840" i="4"/>
  <c r="X840" i="4"/>
  <c r="Y839" i="4"/>
  <c r="X839" i="4"/>
  <c r="Y838" i="4"/>
  <c r="X838" i="4"/>
  <c r="Y837" i="4"/>
  <c r="X837" i="4"/>
  <c r="Y836" i="4"/>
  <c r="X836" i="4"/>
  <c r="Y835" i="4"/>
  <c r="X835" i="4"/>
  <c r="Y834" i="4"/>
  <c r="X834" i="4"/>
  <c r="Y833" i="4"/>
  <c r="X833" i="4"/>
  <c r="Y832" i="4"/>
  <c r="X832" i="4"/>
  <c r="Y831" i="4"/>
  <c r="X831" i="4"/>
  <c r="Y830" i="4"/>
  <c r="X830" i="4"/>
  <c r="Y829" i="4"/>
  <c r="X829" i="4"/>
  <c r="Y828" i="4"/>
  <c r="X828" i="4"/>
  <c r="Y827" i="4"/>
  <c r="X827" i="4"/>
  <c r="Y826" i="4"/>
  <c r="X826" i="4"/>
  <c r="Y825" i="4"/>
  <c r="X825" i="4"/>
  <c r="Y824" i="4"/>
  <c r="X824" i="4"/>
  <c r="Y823" i="4"/>
  <c r="X823" i="4"/>
  <c r="Y822" i="4"/>
  <c r="X822" i="4"/>
  <c r="Y821" i="4"/>
  <c r="X821" i="4"/>
  <c r="Y820" i="4"/>
  <c r="Z820" i="4" s="1"/>
  <c r="K820" i="2" s="1"/>
  <c r="X820" i="4"/>
  <c r="Y819" i="4"/>
  <c r="X819" i="4"/>
  <c r="Y818" i="4"/>
  <c r="X818" i="4"/>
  <c r="Y817" i="4"/>
  <c r="X817" i="4"/>
  <c r="Y816" i="4"/>
  <c r="X816" i="4"/>
  <c r="Y815" i="4"/>
  <c r="X815" i="4"/>
  <c r="Y814" i="4"/>
  <c r="X814" i="4"/>
  <c r="Y813" i="4"/>
  <c r="X813" i="4"/>
  <c r="Y812" i="4"/>
  <c r="X812" i="4"/>
  <c r="Y811" i="4"/>
  <c r="X811" i="4"/>
  <c r="Y810" i="4"/>
  <c r="X810" i="4"/>
  <c r="Y809" i="4"/>
  <c r="X809" i="4"/>
  <c r="Y808" i="4"/>
  <c r="X808" i="4"/>
  <c r="Z808" i="4" s="1"/>
  <c r="K808" i="2" s="1"/>
  <c r="Y807" i="4"/>
  <c r="X807" i="4"/>
  <c r="Y806" i="4"/>
  <c r="X806" i="4"/>
  <c r="Y805" i="4"/>
  <c r="X805" i="4"/>
  <c r="Y804" i="4"/>
  <c r="X804" i="4"/>
  <c r="Y803" i="4"/>
  <c r="X803" i="4"/>
  <c r="Y802" i="4"/>
  <c r="X802" i="4"/>
  <c r="Y801" i="4"/>
  <c r="X801" i="4"/>
  <c r="Y800" i="4"/>
  <c r="X800" i="4"/>
  <c r="Y799" i="4"/>
  <c r="X799" i="4"/>
  <c r="Y798" i="4"/>
  <c r="X798" i="4"/>
  <c r="Y797" i="4"/>
  <c r="X797" i="4"/>
  <c r="Y796" i="4"/>
  <c r="X796" i="4"/>
  <c r="Z796" i="4" s="1"/>
  <c r="K796" i="2" s="1"/>
  <c r="Y795" i="4"/>
  <c r="Z795" i="4" s="1"/>
  <c r="K795" i="2" s="1"/>
  <c r="X795" i="4"/>
  <c r="Y794" i="4"/>
  <c r="X794" i="4"/>
  <c r="Z794" i="4" s="1"/>
  <c r="K794" i="2" s="1"/>
  <c r="Y793" i="4"/>
  <c r="X793" i="4"/>
  <c r="Y792" i="4"/>
  <c r="X792" i="4"/>
  <c r="Z792" i="4" s="1"/>
  <c r="K792" i="2" s="1"/>
  <c r="Y791" i="4"/>
  <c r="X791" i="4"/>
  <c r="Y790" i="4"/>
  <c r="X790" i="4"/>
  <c r="Z790" i="4" s="1"/>
  <c r="K790" i="2" s="1"/>
  <c r="Y789" i="4"/>
  <c r="X789" i="4"/>
  <c r="Y788" i="4"/>
  <c r="X788" i="4"/>
  <c r="Y787" i="4"/>
  <c r="X787" i="4"/>
  <c r="Y786" i="4"/>
  <c r="X786" i="4"/>
  <c r="Z786" i="4" s="1"/>
  <c r="K786" i="2" s="1"/>
  <c r="Y785" i="4"/>
  <c r="X785" i="4"/>
  <c r="Y784" i="4"/>
  <c r="X784" i="4"/>
  <c r="Z784" i="4" s="1"/>
  <c r="K784" i="2" s="1"/>
  <c r="Y783" i="4"/>
  <c r="Z783" i="4" s="1"/>
  <c r="K783" i="2" s="1"/>
  <c r="X783" i="4"/>
  <c r="Y782" i="4"/>
  <c r="X782" i="4"/>
  <c r="Z782" i="4" s="1"/>
  <c r="K782" i="2" s="1"/>
  <c r="Y781" i="4"/>
  <c r="X781" i="4"/>
  <c r="Y780" i="4"/>
  <c r="X780" i="4"/>
  <c r="Z780" i="4" s="1"/>
  <c r="K780" i="2" s="1"/>
  <c r="Y779" i="4"/>
  <c r="X779" i="4"/>
  <c r="Y778" i="4"/>
  <c r="X778" i="4"/>
  <c r="Y777" i="4"/>
  <c r="X777" i="4"/>
  <c r="Y776" i="4"/>
  <c r="X776" i="4"/>
  <c r="Z776" i="4" s="1"/>
  <c r="K776" i="2" s="1"/>
  <c r="Y775" i="4"/>
  <c r="X775" i="4"/>
  <c r="Y774" i="4"/>
  <c r="X774" i="4"/>
  <c r="Z774" i="4" s="1"/>
  <c r="K774" i="2" s="1"/>
  <c r="Y773" i="4"/>
  <c r="X773" i="4"/>
  <c r="Y772" i="4"/>
  <c r="X772" i="4"/>
  <c r="Z772" i="4" s="1"/>
  <c r="K772" i="2" s="1"/>
  <c r="Y771" i="4"/>
  <c r="X771" i="4"/>
  <c r="Y770" i="4"/>
  <c r="X770" i="4"/>
  <c r="Y769" i="4"/>
  <c r="X769" i="4"/>
  <c r="Y768" i="4"/>
  <c r="X768" i="4"/>
  <c r="Y767" i="4"/>
  <c r="X767" i="4"/>
  <c r="Y766" i="4"/>
  <c r="X766" i="4"/>
  <c r="Y765" i="4"/>
  <c r="X765" i="4"/>
  <c r="Y764" i="4"/>
  <c r="X764" i="4"/>
  <c r="Z764" i="4" s="1"/>
  <c r="K764" i="2" s="1"/>
  <c r="Y763" i="4"/>
  <c r="Z763" i="4" s="1"/>
  <c r="K763" i="2" s="1"/>
  <c r="X763" i="4"/>
  <c r="Y762" i="4"/>
  <c r="X762" i="4"/>
  <c r="Y761" i="4"/>
  <c r="X761" i="4"/>
  <c r="Y760" i="4"/>
  <c r="X760" i="4"/>
  <c r="Y759" i="4"/>
  <c r="X759" i="4"/>
  <c r="Y758" i="4"/>
  <c r="X758" i="4"/>
  <c r="Y757" i="4"/>
  <c r="X757" i="4"/>
  <c r="Y756" i="4"/>
  <c r="X756" i="4"/>
  <c r="Y755" i="4"/>
  <c r="X755" i="4"/>
  <c r="Y754" i="4"/>
  <c r="X754" i="4"/>
  <c r="Y753" i="4"/>
  <c r="X753" i="4"/>
  <c r="Y752" i="4"/>
  <c r="X752" i="4"/>
  <c r="Y751" i="4"/>
  <c r="Z751" i="4" s="1"/>
  <c r="K751" i="2" s="1"/>
  <c r="X751" i="4"/>
  <c r="Y750" i="4"/>
  <c r="X750" i="4"/>
  <c r="Y749" i="4"/>
  <c r="X749" i="4"/>
  <c r="Y748" i="4"/>
  <c r="X748" i="4"/>
  <c r="Y747" i="4"/>
  <c r="X747" i="4"/>
  <c r="Y746" i="4"/>
  <c r="X746" i="4"/>
  <c r="Y745" i="4"/>
  <c r="X745" i="4"/>
  <c r="Y744" i="4"/>
  <c r="X744" i="4"/>
  <c r="Z744" i="4" s="1"/>
  <c r="K744" i="2" s="1"/>
  <c r="Y743" i="4"/>
  <c r="X743" i="4"/>
  <c r="Y742" i="4"/>
  <c r="X742" i="4"/>
  <c r="Z742" i="4" s="1"/>
  <c r="K742" i="2" s="1"/>
  <c r="Y741" i="4"/>
  <c r="X741" i="4"/>
  <c r="Y740" i="4"/>
  <c r="X740" i="4"/>
  <c r="Z740" i="4" s="1"/>
  <c r="K740" i="2" s="1"/>
  <c r="Y739" i="4"/>
  <c r="X739" i="4"/>
  <c r="Z739" i="4" s="1"/>
  <c r="K739" i="2" s="1"/>
  <c r="Y738" i="4"/>
  <c r="X738" i="4"/>
  <c r="Y737" i="4"/>
  <c r="X737" i="4"/>
  <c r="Y736" i="4"/>
  <c r="Z736" i="4" s="1"/>
  <c r="K736" i="2" s="1"/>
  <c r="X736" i="4"/>
  <c r="Y735" i="4"/>
  <c r="X735" i="4"/>
  <c r="Y734" i="4"/>
  <c r="X734" i="4"/>
  <c r="Y733" i="4"/>
  <c r="X733" i="4"/>
  <c r="Z732" i="4"/>
  <c r="K732" i="2" s="1"/>
  <c r="Y732" i="4"/>
  <c r="X732" i="4"/>
  <c r="Y731" i="4"/>
  <c r="X731" i="4"/>
  <c r="Y730" i="4"/>
  <c r="X730" i="4"/>
  <c r="Y729" i="4"/>
  <c r="X729" i="4"/>
  <c r="Y728" i="4"/>
  <c r="X728" i="4"/>
  <c r="Y727" i="4"/>
  <c r="X727" i="4"/>
  <c r="Y726" i="4"/>
  <c r="X726" i="4"/>
  <c r="Y725" i="4"/>
  <c r="X725" i="4"/>
  <c r="Y724" i="4"/>
  <c r="Z724" i="4" s="1"/>
  <c r="K724" i="2" s="1"/>
  <c r="X724" i="4"/>
  <c r="Y723" i="4"/>
  <c r="X723" i="4"/>
  <c r="Y722" i="4"/>
  <c r="X722" i="4"/>
  <c r="Y721" i="4"/>
  <c r="X721" i="4"/>
  <c r="Y720" i="4"/>
  <c r="X720" i="4"/>
  <c r="Y719" i="4"/>
  <c r="X719" i="4"/>
  <c r="Y718" i="4"/>
  <c r="X718" i="4"/>
  <c r="Y717" i="4"/>
  <c r="X717" i="4"/>
  <c r="Y716" i="4"/>
  <c r="X716" i="4"/>
  <c r="Y715" i="4"/>
  <c r="X715" i="4"/>
  <c r="Y714" i="4"/>
  <c r="X714" i="4"/>
  <c r="Y713" i="4"/>
  <c r="X713" i="4"/>
  <c r="Y712" i="4"/>
  <c r="X712" i="4"/>
  <c r="Z712" i="4" s="1"/>
  <c r="K712" i="2" s="1"/>
  <c r="Y711" i="4"/>
  <c r="X711" i="4"/>
  <c r="Y710" i="4"/>
  <c r="X710" i="4"/>
  <c r="Y709" i="4"/>
  <c r="X709" i="4"/>
  <c r="Y708" i="4"/>
  <c r="X708" i="4"/>
  <c r="Z707" i="4"/>
  <c r="K707" i="2" s="1"/>
  <c r="Y707" i="4"/>
  <c r="X707" i="4"/>
  <c r="Y706" i="4"/>
  <c r="X706" i="4"/>
  <c r="Z706" i="4" s="1"/>
  <c r="K706" i="2" s="1"/>
  <c r="Y705" i="4"/>
  <c r="X705" i="4"/>
  <c r="Y704" i="4"/>
  <c r="X704" i="4"/>
  <c r="Y703" i="4"/>
  <c r="X703" i="4"/>
  <c r="Y702" i="4"/>
  <c r="X702" i="4"/>
  <c r="Y701" i="4"/>
  <c r="X701" i="4"/>
  <c r="Y700" i="4"/>
  <c r="X700" i="4"/>
  <c r="Z700" i="4" s="1"/>
  <c r="K700" i="2" s="1"/>
  <c r="Y699" i="4"/>
  <c r="Z699" i="4" s="1"/>
  <c r="K699" i="2" s="1"/>
  <c r="X699" i="4"/>
  <c r="Y698" i="4"/>
  <c r="X698" i="4"/>
  <c r="Z698" i="4" s="1"/>
  <c r="K698" i="2" s="1"/>
  <c r="Y697" i="4"/>
  <c r="X697" i="4"/>
  <c r="Y696" i="4"/>
  <c r="X696" i="4"/>
  <c r="Z696" i="4" s="1"/>
  <c r="K696" i="2" s="1"/>
  <c r="Y695" i="4"/>
  <c r="X695" i="4"/>
  <c r="Y694" i="4"/>
  <c r="X694" i="4"/>
  <c r="Z694" i="4" s="1"/>
  <c r="K694" i="2" s="1"/>
  <c r="Y693" i="4"/>
  <c r="X693" i="4"/>
  <c r="Y692" i="4"/>
  <c r="X692" i="4"/>
  <c r="Y691" i="4"/>
  <c r="X691" i="4"/>
  <c r="Y690" i="4"/>
  <c r="X690" i="4"/>
  <c r="Z690" i="4" s="1"/>
  <c r="K690" i="2" s="1"/>
  <c r="Y689" i="4"/>
  <c r="X689" i="4"/>
  <c r="Y688" i="4"/>
  <c r="X688" i="4"/>
  <c r="Z688" i="4" s="1"/>
  <c r="K688" i="2" s="1"/>
  <c r="Y687" i="4"/>
  <c r="Z687" i="4" s="1"/>
  <c r="K687" i="2" s="1"/>
  <c r="X687" i="4"/>
  <c r="Y686" i="4"/>
  <c r="X686" i="4"/>
  <c r="Z686" i="4" s="1"/>
  <c r="K686" i="2" s="1"/>
  <c r="Y685" i="4"/>
  <c r="X685" i="4"/>
  <c r="Y684" i="4"/>
  <c r="X684" i="4"/>
  <c r="Z684" i="4" s="1"/>
  <c r="K684" i="2" s="1"/>
  <c r="Y683" i="4"/>
  <c r="X683" i="4"/>
  <c r="Y682" i="4"/>
  <c r="X682" i="4"/>
  <c r="Y681" i="4"/>
  <c r="X681" i="4"/>
  <c r="Y680" i="4"/>
  <c r="X680" i="4"/>
  <c r="Y679" i="4"/>
  <c r="X679" i="4"/>
  <c r="Y678" i="4"/>
  <c r="X678" i="4"/>
  <c r="Y677" i="4"/>
  <c r="X677" i="4"/>
  <c r="Y676" i="4"/>
  <c r="X676" i="4"/>
  <c r="Y675" i="4"/>
  <c r="X675" i="4"/>
  <c r="Y674" i="4"/>
  <c r="X674" i="4"/>
  <c r="Y673" i="4"/>
  <c r="X673" i="4"/>
  <c r="Y672" i="4"/>
  <c r="X672" i="4"/>
  <c r="Y671" i="4"/>
  <c r="X671" i="4"/>
  <c r="Y670" i="4"/>
  <c r="X670" i="4"/>
  <c r="Y669" i="4"/>
  <c r="X669" i="4"/>
  <c r="Y668" i="4"/>
  <c r="X668" i="4"/>
  <c r="Z668" i="4" s="1"/>
  <c r="K668" i="2" s="1"/>
  <c r="Y667" i="4"/>
  <c r="Z667" i="4" s="1"/>
  <c r="K667" i="2" s="1"/>
  <c r="X667" i="4"/>
  <c r="Y666" i="4"/>
  <c r="X666" i="4"/>
  <c r="Z666" i="4" s="1"/>
  <c r="K666" i="2" s="1"/>
  <c r="Y665" i="4"/>
  <c r="X665" i="4"/>
  <c r="Y664" i="4"/>
  <c r="X664" i="4"/>
  <c r="Z664" i="4" s="1"/>
  <c r="K664" i="2" s="1"/>
  <c r="Y663" i="4"/>
  <c r="X663" i="4"/>
  <c r="Y662" i="4"/>
  <c r="X662" i="4"/>
  <c r="Z662" i="4" s="1"/>
  <c r="K662" i="2" s="1"/>
  <c r="Y661" i="4"/>
  <c r="X661" i="4"/>
  <c r="Y660" i="4"/>
  <c r="X660" i="4"/>
  <c r="Y659" i="4"/>
  <c r="X659" i="4"/>
  <c r="Y658" i="4"/>
  <c r="X658" i="4"/>
  <c r="Z658" i="4" s="1"/>
  <c r="K658" i="2" s="1"/>
  <c r="Y657" i="4"/>
  <c r="X657" i="4"/>
  <c r="Y656" i="4"/>
  <c r="X656" i="4"/>
  <c r="Z656" i="4" s="1"/>
  <c r="K656" i="2" s="1"/>
  <c r="Y655" i="4"/>
  <c r="Z655" i="4" s="1"/>
  <c r="K655" i="2" s="1"/>
  <c r="X655" i="4"/>
  <c r="Y654" i="4"/>
  <c r="X654" i="4"/>
  <c r="Z654" i="4" s="1"/>
  <c r="K654" i="2" s="1"/>
  <c r="Y653" i="4"/>
  <c r="X653" i="4"/>
  <c r="Y652" i="4"/>
  <c r="X652" i="4"/>
  <c r="Z652" i="4" s="1"/>
  <c r="K652" i="2" s="1"/>
  <c r="Y651" i="4"/>
  <c r="X651" i="4"/>
  <c r="Y650" i="4"/>
  <c r="X650" i="4"/>
  <c r="Y649" i="4"/>
  <c r="X649" i="4"/>
  <c r="Y648" i="4"/>
  <c r="X648" i="4"/>
  <c r="Y647" i="4"/>
  <c r="X647" i="4"/>
  <c r="Y646" i="4"/>
  <c r="X646" i="4"/>
  <c r="Y645" i="4"/>
  <c r="X645" i="4"/>
  <c r="Y644" i="4"/>
  <c r="X644" i="4"/>
  <c r="Y643" i="4"/>
  <c r="X643" i="4"/>
  <c r="Y642" i="4"/>
  <c r="X642" i="4"/>
  <c r="Y641" i="4"/>
  <c r="X641" i="4"/>
  <c r="Y640" i="4"/>
  <c r="X640" i="4"/>
  <c r="Y639" i="4"/>
  <c r="X639" i="4"/>
  <c r="Y638" i="4"/>
  <c r="X638" i="4"/>
  <c r="Y637" i="4"/>
  <c r="X637" i="4"/>
  <c r="Y636" i="4"/>
  <c r="Z636" i="4" s="1"/>
  <c r="K636" i="2" s="1"/>
  <c r="X636" i="4"/>
  <c r="Y635" i="4"/>
  <c r="X635" i="4"/>
  <c r="Y634" i="4"/>
  <c r="X634" i="4"/>
  <c r="Y633" i="4"/>
  <c r="X633" i="4"/>
  <c r="Y632" i="4"/>
  <c r="X632" i="4"/>
  <c r="Y631" i="4"/>
  <c r="X631" i="4"/>
  <c r="Y630" i="4"/>
  <c r="X630" i="4"/>
  <c r="Y629" i="4"/>
  <c r="X629" i="4"/>
  <c r="Z629" i="4" s="1"/>
  <c r="K629" i="2" s="1"/>
  <c r="Y628" i="4"/>
  <c r="Z628" i="4" s="1"/>
  <c r="K628" i="2" s="1"/>
  <c r="X628" i="4"/>
  <c r="Y627" i="4"/>
  <c r="X627" i="4"/>
  <c r="Z627" i="4" s="1"/>
  <c r="K627" i="2" s="1"/>
  <c r="Y626" i="4"/>
  <c r="X626" i="4"/>
  <c r="Y625" i="4"/>
  <c r="X625" i="4"/>
  <c r="Z625" i="4" s="1"/>
  <c r="K625" i="2" s="1"/>
  <c r="Y624" i="4"/>
  <c r="X624" i="4"/>
  <c r="Y623" i="4"/>
  <c r="X623" i="4"/>
  <c r="Y622" i="4"/>
  <c r="X622" i="4"/>
  <c r="Y621" i="4"/>
  <c r="X621" i="4"/>
  <c r="Y620" i="4"/>
  <c r="X620" i="4"/>
  <c r="Y619" i="4"/>
  <c r="X619" i="4"/>
  <c r="Z619" i="4" s="1"/>
  <c r="K619" i="2" s="1"/>
  <c r="Y618" i="4"/>
  <c r="X618" i="4"/>
  <c r="Y617" i="4"/>
  <c r="X617" i="4"/>
  <c r="Z617" i="4" s="1"/>
  <c r="K617" i="2" s="1"/>
  <c r="Y616" i="4"/>
  <c r="X616" i="4"/>
  <c r="Y615" i="4"/>
  <c r="X615" i="4"/>
  <c r="Y614" i="4"/>
  <c r="X614" i="4"/>
  <c r="Y613" i="4"/>
  <c r="X613" i="4"/>
  <c r="Y612" i="4"/>
  <c r="X612" i="4"/>
  <c r="Y611" i="4"/>
  <c r="X611" i="4"/>
  <c r="Z611" i="4" s="1"/>
  <c r="K611" i="2" s="1"/>
  <c r="Y610" i="4"/>
  <c r="X610" i="4"/>
  <c r="Y609" i="4"/>
  <c r="X609" i="4"/>
  <c r="Y608" i="4"/>
  <c r="X608" i="4"/>
  <c r="Y607" i="4"/>
  <c r="X607" i="4"/>
  <c r="Y606" i="4"/>
  <c r="X606" i="4"/>
  <c r="Y605" i="4"/>
  <c r="X605" i="4"/>
  <c r="Y604" i="4"/>
  <c r="Z604" i="4" s="1"/>
  <c r="K604" i="2" s="1"/>
  <c r="X604" i="4"/>
  <c r="Y603" i="4"/>
  <c r="X603" i="4"/>
  <c r="Y602" i="4"/>
  <c r="X602" i="4"/>
  <c r="Y601" i="4"/>
  <c r="X601" i="4"/>
  <c r="Y600" i="4"/>
  <c r="X600" i="4"/>
  <c r="Y599" i="4"/>
  <c r="X599" i="4"/>
  <c r="Y598" i="4"/>
  <c r="X598" i="4"/>
  <c r="Y597" i="4"/>
  <c r="X597" i="4"/>
  <c r="Z597" i="4" s="1"/>
  <c r="K597" i="2" s="1"/>
  <c r="Y596" i="4"/>
  <c r="Z596" i="4" s="1"/>
  <c r="K596" i="2" s="1"/>
  <c r="X596" i="4"/>
  <c r="Y595" i="4"/>
  <c r="X595" i="4"/>
  <c r="Z595" i="4" s="1"/>
  <c r="K595" i="2" s="1"/>
  <c r="Y594" i="4"/>
  <c r="X594" i="4"/>
  <c r="Y593" i="4"/>
  <c r="X593" i="4"/>
  <c r="Z593" i="4" s="1"/>
  <c r="K593" i="2" s="1"/>
  <c r="Y592" i="4"/>
  <c r="X592" i="4"/>
  <c r="Y591" i="4"/>
  <c r="X591" i="4"/>
  <c r="Y590" i="4"/>
  <c r="X590" i="4"/>
  <c r="Y589" i="4"/>
  <c r="X589" i="4"/>
  <c r="Y588" i="4"/>
  <c r="X588" i="4"/>
  <c r="Y587" i="4"/>
  <c r="X587" i="4"/>
  <c r="Z587" i="4" s="1"/>
  <c r="K587" i="2" s="1"/>
  <c r="Y586" i="4"/>
  <c r="X586" i="4"/>
  <c r="Y585" i="4"/>
  <c r="X585" i="4"/>
  <c r="Z585" i="4" s="1"/>
  <c r="K585" i="2" s="1"/>
  <c r="Y584" i="4"/>
  <c r="X584" i="4"/>
  <c r="Z584" i="4" s="1"/>
  <c r="K584" i="2" s="1"/>
  <c r="Y583" i="4"/>
  <c r="X583" i="4"/>
  <c r="Y582" i="4"/>
  <c r="X582" i="4"/>
  <c r="Y581" i="4"/>
  <c r="X581" i="4"/>
  <c r="Y580" i="4"/>
  <c r="X580" i="4"/>
  <c r="Y579" i="4"/>
  <c r="Z579" i="4" s="1"/>
  <c r="K579" i="2" s="1"/>
  <c r="X579" i="4"/>
  <c r="Y578" i="4"/>
  <c r="X578" i="4"/>
  <c r="Z578" i="4" s="1"/>
  <c r="K578" i="2" s="1"/>
  <c r="Y577" i="4"/>
  <c r="X577" i="4"/>
  <c r="Y576" i="4"/>
  <c r="X576" i="4"/>
  <c r="Y575" i="4"/>
  <c r="X575" i="4"/>
  <c r="Y574" i="4"/>
  <c r="X574" i="4"/>
  <c r="Y573" i="4"/>
  <c r="X573" i="4"/>
  <c r="Y572" i="4"/>
  <c r="X572" i="4"/>
  <c r="Y571" i="4"/>
  <c r="Z571" i="4" s="1"/>
  <c r="K571" i="2" s="1"/>
  <c r="X571" i="4"/>
  <c r="Y570" i="4"/>
  <c r="X570" i="4"/>
  <c r="Y569" i="4"/>
  <c r="X569" i="4"/>
  <c r="Y568" i="4"/>
  <c r="X568" i="4"/>
  <c r="Y567" i="4"/>
  <c r="X567" i="4"/>
  <c r="Y566" i="4"/>
  <c r="X566" i="4"/>
  <c r="Y565" i="4"/>
  <c r="X565" i="4"/>
  <c r="Y564" i="4"/>
  <c r="X564" i="4"/>
  <c r="Y563" i="4"/>
  <c r="X563" i="4"/>
  <c r="Y562" i="4"/>
  <c r="X562" i="4"/>
  <c r="Y561" i="4"/>
  <c r="X561" i="4"/>
  <c r="Y560" i="4"/>
  <c r="X560" i="4"/>
  <c r="Y559" i="4"/>
  <c r="Z559" i="4" s="1"/>
  <c r="K559" i="2" s="1"/>
  <c r="X559" i="4"/>
  <c r="Y558" i="4"/>
  <c r="X558" i="4"/>
  <c r="Y557" i="4"/>
  <c r="X557" i="4"/>
  <c r="Y556" i="4"/>
  <c r="X556" i="4"/>
  <c r="Y555" i="4"/>
  <c r="X555" i="4"/>
  <c r="Y554" i="4"/>
  <c r="X554" i="4"/>
  <c r="Y553" i="4"/>
  <c r="X553" i="4"/>
  <c r="Y552" i="4"/>
  <c r="X552" i="4"/>
  <c r="Y551" i="4"/>
  <c r="X551" i="4"/>
  <c r="Y550" i="4"/>
  <c r="X550" i="4"/>
  <c r="Y549" i="4"/>
  <c r="X549" i="4"/>
  <c r="Y548" i="4"/>
  <c r="X548" i="4"/>
  <c r="Y547" i="4"/>
  <c r="X547" i="4"/>
  <c r="Y546" i="4"/>
  <c r="X546" i="4"/>
  <c r="Y545" i="4"/>
  <c r="X545" i="4"/>
  <c r="Y544" i="4"/>
  <c r="Z544" i="4" s="1"/>
  <c r="K544" i="2" s="1"/>
  <c r="X544" i="4"/>
  <c r="Y543" i="4"/>
  <c r="X543" i="4"/>
  <c r="Y542" i="4"/>
  <c r="X542" i="4"/>
  <c r="Y541" i="4"/>
  <c r="X541" i="4"/>
  <c r="Y540" i="4"/>
  <c r="X540" i="4"/>
  <c r="Y539" i="4"/>
  <c r="Z539" i="4" s="1"/>
  <c r="K539" i="2" s="1"/>
  <c r="X539" i="4"/>
  <c r="Y538" i="4"/>
  <c r="X538" i="4"/>
  <c r="Y537" i="4"/>
  <c r="X537" i="4"/>
  <c r="Y536" i="4"/>
  <c r="X536" i="4"/>
  <c r="Y535" i="4"/>
  <c r="X535" i="4"/>
  <c r="Y534" i="4"/>
  <c r="X534" i="4"/>
  <c r="Y533" i="4"/>
  <c r="X533" i="4"/>
  <c r="Y532" i="4"/>
  <c r="X532" i="4"/>
  <c r="Y531" i="4"/>
  <c r="X531" i="4"/>
  <c r="Y530" i="4"/>
  <c r="X530" i="4"/>
  <c r="Y529" i="4"/>
  <c r="X529" i="4"/>
  <c r="Y528" i="4"/>
  <c r="X528" i="4"/>
  <c r="Y527" i="4"/>
  <c r="Z527" i="4" s="1"/>
  <c r="K527" i="2" s="1"/>
  <c r="X527" i="4"/>
  <c r="Y526" i="4"/>
  <c r="X526" i="4"/>
  <c r="Y525" i="4"/>
  <c r="X525" i="4"/>
  <c r="Y524" i="4"/>
  <c r="X524" i="4"/>
  <c r="Y523" i="4"/>
  <c r="X523" i="4"/>
  <c r="Y522" i="4"/>
  <c r="X522" i="4"/>
  <c r="Y521" i="4"/>
  <c r="X521" i="4"/>
  <c r="Y520" i="4"/>
  <c r="X520" i="4"/>
  <c r="Y519" i="4"/>
  <c r="X519" i="4"/>
  <c r="Y518" i="4"/>
  <c r="X518" i="4"/>
  <c r="Y517" i="4"/>
  <c r="X517" i="4"/>
  <c r="Y516" i="4"/>
  <c r="X516" i="4"/>
  <c r="Y515" i="4"/>
  <c r="X515" i="4"/>
  <c r="Y514" i="4"/>
  <c r="X514" i="4"/>
  <c r="Y513" i="4"/>
  <c r="X513" i="4"/>
  <c r="Y512" i="4"/>
  <c r="Z512" i="4" s="1"/>
  <c r="K512" i="2" s="1"/>
  <c r="X512" i="4"/>
  <c r="Y511" i="4"/>
  <c r="X511" i="4"/>
  <c r="Y510" i="4"/>
  <c r="X510" i="4"/>
  <c r="Y509" i="4"/>
  <c r="X509" i="4"/>
  <c r="Z508" i="4"/>
  <c r="K508" i="2" s="1"/>
  <c r="Y508" i="4"/>
  <c r="X508" i="4"/>
  <c r="Y507" i="4"/>
  <c r="X507" i="4"/>
  <c r="Y506" i="4"/>
  <c r="X506" i="4"/>
  <c r="Y505" i="4"/>
  <c r="X505" i="4"/>
  <c r="Y504" i="4"/>
  <c r="X504" i="4"/>
  <c r="Y503" i="4"/>
  <c r="X503" i="4"/>
  <c r="Y502" i="4"/>
  <c r="X502" i="4"/>
  <c r="Y501" i="4"/>
  <c r="X501" i="4"/>
  <c r="Y500" i="4"/>
  <c r="Z500" i="4" s="1"/>
  <c r="K500" i="2" s="1"/>
  <c r="X500" i="4"/>
  <c r="Y499" i="4"/>
  <c r="X499" i="4"/>
  <c r="Y498" i="4"/>
  <c r="X498" i="4"/>
  <c r="Y497" i="4"/>
  <c r="X497" i="4"/>
  <c r="Y496" i="4"/>
  <c r="X496" i="4"/>
  <c r="Y495" i="4"/>
  <c r="X495" i="4"/>
  <c r="Y494" i="4"/>
  <c r="X494" i="4"/>
  <c r="Y493" i="4"/>
  <c r="X493" i="4"/>
  <c r="Y492" i="4"/>
  <c r="X492" i="4"/>
  <c r="Y491" i="4"/>
  <c r="X491" i="4"/>
  <c r="Y490" i="4"/>
  <c r="X490" i="4"/>
  <c r="Y489" i="4"/>
  <c r="X489" i="4"/>
  <c r="Y488" i="4"/>
  <c r="X488" i="4"/>
  <c r="Y487" i="4"/>
  <c r="X487" i="4"/>
  <c r="Y486" i="4"/>
  <c r="X486" i="4"/>
  <c r="Y485" i="4"/>
  <c r="X485" i="4"/>
  <c r="Y484" i="4"/>
  <c r="X484" i="4"/>
  <c r="Y483" i="4"/>
  <c r="X483" i="4"/>
  <c r="Z483" i="4" s="1"/>
  <c r="K483" i="2" s="1"/>
  <c r="Y482" i="4"/>
  <c r="X482" i="4"/>
  <c r="Y481" i="4"/>
  <c r="X481" i="4"/>
  <c r="Y480" i="4"/>
  <c r="Z480" i="4" s="1"/>
  <c r="K480" i="2" s="1"/>
  <c r="X480" i="4"/>
  <c r="Y479" i="4"/>
  <c r="X479" i="4"/>
  <c r="Y478" i="4"/>
  <c r="X478" i="4"/>
  <c r="Y477" i="4"/>
  <c r="X477" i="4"/>
  <c r="Y476" i="4"/>
  <c r="X476" i="4"/>
  <c r="Z476" i="4" s="1"/>
  <c r="K476" i="2" s="1"/>
  <c r="Y475" i="4"/>
  <c r="X475" i="4"/>
  <c r="Y474" i="4"/>
  <c r="X474" i="4"/>
  <c r="Y473" i="4"/>
  <c r="X473" i="4"/>
  <c r="Y472" i="4"/>
  <c r="X472" i="4"/>
  <c r="Y471" i="4"/>
  <c r="X471" i="4"/>
  <c r="Y470" i="4"/>
  <c r="X470" i="4"/>
  <c r="Y469" i="4"/>
  <c r="X469" i="4"/>
  <c r="Y468" i="4"/>
  <c r="X468" i="4"/>
  <c r="Y467" i="4"/>
  <c r="X467" i="4"/>
  <c r="Y466" i="4"/>
  <c r="X466" i="4"/>
  <c r="Y465" i="4"/>
  <c r="X465" i="4"/>
  <c r="Y464" i="4"/>
  <c r="X464" i="4"/>
  <c r="Y463" i="4"/>
  <c r="X463" i="4"/>
  <c r="Y462" i="4"/>
  <c r="X462" i="4"/>
  <c r="Y461" i="4"/>
  <c r="X461" i="4"/>
  <c r="Y460" i="4"/>
  <c r="X460" i="4"/>
  <c r="Y459" i="4"/>
  <c r="X459" i="4"/>
  <c r="Y458" i="4"/>
  <c r="X458" i="4"/>
  <c r="Y457" i="4"/>
  <c r="X457" i="4"/>
  <c r="Y456" i="4"/>
  <c r="X456" i="4"/>
  <c r="Z456" i="4" s="1"/>
  <c r="K456" i="2" s="1"/>
  <c r="Y455" i="4"/>
  <c r="X455" i="4"/>
  <c r="Y454" i="4"/>
  <c r="X454" i="4"/>
  <c r="Y453" i="4"/>
  <c r="X453" i="4"/>
  <c r="Y452" i="4"/>
  <c r="X452" i="4"/>
  <c r="Y451" i="4"/>
  <c r="X451" i="4"/>
  <c r="Z451" i="4" s="1"/>
  <c r="K451" i="2" s="1"/>
  <c r="Y450" i="4"/>
  <c r="X450" i="4"/>
  <c r="Y449" i="4"/>
  <c r="X449" i="4"/>
  <c r="Y448" i="4"/>
  <c r="X448" i="4"/>
  <c r="Y447" i="4"/>
  <c r="X447" i="4"/>
  <c r="Y446" i="4"/>
  <c r="X446" i="4"/>
  <c r="Y445" i="4"/>
  <c r="X445" i="4"/>
  <c r="Y444" i="4"/>
  <c r="X444" i="4"/>
  <c r="Y443" i="4"/>
  <c r="X443" i="4"/>
  <c r="Y442" i="4"/>
  <c r="X442" i="4"/>
  <c r="Y441" i="4"/>
  <c r="X441" i="4"/>
  <c r="Y440" i="4"/>
  <c r="X440" i="4"/>
  <c r="Y439" i="4"/>
  <c r="X439" i="4"/>
  <c r="Y438" i="4"/>
  <c r="X438" i="4"/>
  <c r="Y437" i="4"/>
  <c r="X437" i="4"/>
  <c r="Y436" i="4"/>
  <c r="Z436" i="4" s="1"/>
  <c r="K436" i="2" s="1"/>
  <c r="X436" i="4"/>
  <c r="Y435" i="4"/>
  <c r="X435" i="4"/>
  <c r="Y434" i="4"/>
  <c r="X434" i="4"/>
  <c r="Y433" i="4"/>
  <c r="X433" i="4"/>
  <c r="Y432" i="4"/>
  <c r="X432" i="4"/>
  <c r="Y431" i="4"/>
  <c r="X431" i="4"/>
  <c r="Y430" i="4"/>
  <c r="X430" i="4"/>
  <c r="Y429" i="4"/>
  <c r="X429" i="4"/>
  <c r="Y428" i="4"/>
  <c r="X428" i="4"/>
  <c r="Y427" i="4"/>
  <c r="X427" i="4"/>
  <c r="Y426" i="4"/>
  <c r="X426" i="4"/>
  <c r="Y425" i="4"/>
  <c r="X425" i="4"/>
  <c r="Z424" i="4"/>
  <c r="K424" i="2" s="1"/>
  <c r="Y424" i="4"/>
  <c r="X424" i="4"/>
  <c r="Y423" i="4"/>
  <c r="X423" i="4"/>
  <c r="Y422" i="4"/>
  <c r="X422" i="4"/>
  <c r="Y421" i="4"/>
  <c r="X421" i="4"/>
  <c r="Y420" i="4"/>
  <c r="X420" i="4"/>
  <c r="Y419" i="4"/>
  <c r="X419" i="4"/>
  <c r="Y418" i="4"/>
  <c r="X418" i="4"/>
  <c r="Y417" i="4"/>
  <c r="X417" i="4"/>
  <c r="Y416" i="4"/>
  <c r="Z416" i="4" s="1"/>
  <c r="K416" i="2" s="1"/>
  <c r="X416" i="4"/>
  <c r="Y415" i="4"/>
  <c r="X415" i="4"/>
  <c r="Y414" i="4"/>
  <c r="X414" i="4"/>
  <c r="Y413" i="4"/>
  <c r="X413" i="4"/>
  <c r="Y412" i="4"/>
  <c r="X412" i="4"/>
  <c r="Y411" i="4"/>
  <c r="X411" i="4"/>
  <c r="Y410" i="4"/>
  <c r="X410" i="4"/>
  <c r="Y409" i="4"/>
  <c r="X409" i="4"/>
  <c r="Y408" i="4"/>
  <c r="X408" i="4"/>
  <c r="Y407" i="4"/>
  <c r="X407" i="4"/>
  <c r="Y406" i="4"/>
  <c r="X406" i="4"/>
  <c r="Y405" i="4"/>
  <c r="X405" i="4"/>
  <c r="Y404" i="4"/>
  <c r="X404" i="4"/>
  <c r="Y403" i="4"/>
  <c r="X403" i="4"/>
  <c r="Y402" i="4"/>
  <c r="X402" i="4"/>
  <c r="Y401" i="4"/>
  <c r="X401" i="4"/>
  <c r="Y400" i="4"/>
  <c r="X400" i="4"/>
  <c r="Y399" i="4"/>
  <c r="X399" i="4"/>
  <c r="Y398" i="4"/>
  <c r="X398" i="4"/>
  <c r="Y397" i="4"/>
  <c r="X397" i="4"/>
  <c r="Y396" i="4"/>
  <c r="X396" i="4"/>
  <c r="Y395" i="4"/>
  <c r="X395" i="4"/>
  <c r="Y394" i="4"/>
  <c r="X394" i="4"/>
  <c r="Y393" i="4"/>
  <c r="X393" i="4"/>
  <c r="Y392" i="4"/>
  <c r="X392" i="4"/>
  <c r="Y391" i="4"/>
  <c r="X391" i="4"/>
  <c r="Y390" i="4"/>
  <c r="X390" i="4"/>
  <c r="Y389" i="4"/>
  <c r="X389" i="4"/>
  <c r="Y388" i="4"/>
  <c r="X388" i="4"/>
  <c r="Y387" i="4"/>
  <c r="X387" i="4"/>
  <c r="Y386" i="4"/>
  <c r="X386" i="4"/>
  <c r="Y385" i="4"/>
  <c r="X385" i="4"/>
  <c r="Y384" i="4"/>
  <c r="Z384" i="4" s="1"/>
  <c r="K384" i="2" s="1"/>
  <c r="X384" i="4"/>
  <c r="Y383" i="4"/>
  <c r="X383" i="4"/>
  <c r="Y382" i="4"/>
  <c r="X382" i="4"/>
  <c r="Y381" i="4"/>
  <c r="X381" i="4"/>
  <c r="Y380" i="4"/>
  <c r="X380" i="4"/>
  <c r="Z380" i="4" s="1"/>
  <c r="K380" i="2" s="1"/>
  <c r="Y379" i="4"/>
  <c r="Z379" i="4" s="1"/>
  <c r="K379" i="2" s="1"/>
  <c r="X379" i="4"/>
  <c r="Y378" i="4"/>
  <c r="X378" i="4"/>
  <c r="Y377" i="4"/>
  <c r="X377" i="4"/>
  <c r="Y376" i="4"/>
  <c r="X376" i="4"/>
  <c r="Y375" i="4"/>
  <c r="X375" i="4"/>
  <c r="Y374" i="4"/>
  <c r="X374" i="4"/>
  <c r="Y373" i="4"/>
  <c r="X373" i="4"/>
  <c r="Y372" i="4"/>
  <c r="X372" i="4"/>
  <c r="Y371" i="4"/>
  <c r="X371" i="4"/>
  <c r="Y370" i="4"/>
  <c r="X370" i="4"/>
  <c r="Y369" i="4"/>
  <c r="X369" i="4"/>
  <c r="Y368" i="4"/>
  <c r="X368" i="4"/>
  <c r="Y367" i="4"/>
  <c r="X367" i="4"/>
  <c r="Y366" i="4"/>
  <c r="X366" i="4"/>
  <c r="Y365" i="4"/>
  <c r="X365" i="4"/>
  <c r="Y364" i="4"/>
  <c r="X364" i="4"/>
  <c r="Y363" i="4"/>
  <c r="Z363" i="4" s="1"/>
  <c r="K363" i="2" s="1"/>
  <c r="X363" i="4"/>
  <c r="Y362" i="4"/>
  <c r="X362" i="4"/>
  <c r="Y361" i="4"/>
  <c r="X361" i="4"/>
  <c r="Y360" i="4"/>
  <c r="X360" i="4"/>
  <c r="Y359" i="4"/>
  <c r="X359" i="4"/>
  <c r="Y358" i="4"/>
  <c r="X358" i="4"/>
  <c r="Y357" i="4"/>
  <c r="X357" i="4"/>
  <c r="Y356" i="4"/>
  <c r="X356" i="4"/>
  <c r="Y355" i="4"/>
  <c r="X355" i="4"/>
  <c r="Y354" i="4"/>
  <c r="X354" i="4"/>
  <c r="Y353" i="4"/>
  <c r="X353" i="4"/>
  <c r="Y352" i="4"/>
  <c r="X352" i="4"/>
  <c r="Y351" i="4"/>
  <c r="X351" i="4"/>
  <c r="Y350" i="4"/>
  <c r="X350" i="4"/>
  <c r="Y349" i="4"/>
  <c r="X349" i="4"/>
  <c r="Y348" i="4"/>
  <c r="X348" i="4"/>
  <c r="Y347" i="4"/>
  <c r="Z347" i="4" s="1"/>
  <c r="K347" i="2" s="1"/>
  <c r="X347" i="4"/>
  <c r="Y346" i="4"/>
  <c r="X346" i="4"/>
  <c r="Y345" i="4"/>
  <c r="X345" i="4"/>
  <c r="Y344" i="4"/>
  <c r="X344" i="4"/>
  <c r="Y343" i="4"/>
  <c r="X343" i="4"/>
  <c r="Y342" i="4"/>
  <c r="X342" i="4"/>
  <c r="Y341" i="4"/>
  <c r="X341" i="4"/>
  <c r="Y340" i="4"/>
  <c r="X340" i="4"/>
  <c r="Y339" i="4"/>
  <c r="X339" i="4"/>
  <c r="Y338" i="4"/>
  <c r="X338" i="4"/>
  <c r="Y337" i="4"/>
  <c r="X337" i="4"/>
  <c r="Y336" i="4"/>
  <c r="X336" i="4"/>
  <c r="Y335" i="4"/>
  <c r="X335" i="4"/>
  <c r="Y334" i="4"/>
  <c r="X334" i="4"/>
  <c r="Y333" i="4"/>
  <c r="X333" i="4"/>
  <c r="Y332" i="4"/>
  <c r="X332" i="4"/>
  <c r="Y331" i="4"/>
  <c r="Z331" i="4" s="1"/>
  <c r="K331" i="2" s="1"/>
  <c r="X331" i="4"/>
  <c r="Y330" i="4"/>
  <c r="X330" i="4"/>
  <c r="Y329" i="4"/>
  <c r="X329" i="4"/>
  <c r="Y328" i="4"/>
  <c r="X328" i="4"/>
  <c r="Y327" i="4"/>
  <c r="X327" i="4"/>
  <c r="Y326" i="4"/>
  <c r="X326" i="4"/>
  <c r="Y325" i="4"/>
  <c r="X325" i="4"/>
  <c r="Y324" i="4"/>
  <c r="X324" i="4"/>
  <c r="Y323" i="4"/>
  <c r="X323" i="4"/>
  <c r="Y322" i="4"/>
  <c r="X322" i="4"/>
  <c r="Y321" i="4"/>
  <c r="X321" i="4"/>
  <c r="Y320" i="4"/>
  <c r="X320" i="4"/>
  <c r="Y319" i="4"/>
  <c r="X319" i="4"/>
  <c r="Y318" i="4"/>
  <c r="X318" i="4"/>
  <c r="Y317" i="4"/>
  <c r="X317" i="4"/>
  <c r="Y316" i="4"/>
  <c r="X316" i="4"/>
  <c r="Y315" i="4"/>
  <c r="Z315" i="4" s="1"/>
  <c r="K315" i="2" s="1"/>
  <c r="X315" i="4"/>
  <c r="Y314" i="4"/>
  <c r="X314" i="4"/>
  <c r="Y313" i="4"/>
  <c r="X313" i="4"/>
  <c r="Y312" i="4"/>
  <c r="X312" i="4"/>
  <c r="Y311" i="4"/>
  <c r="X311" i="4"/>
  <c r="Y310" i="4"/>
  <c r="X310" i="4"/>
  <c r="Y309" i="4"/>
  <c r="X309" i="4"/>
  <c r="Y308" i="4"/>
  <c r="X308" i="4"/>
  <c r="Y307" i="4"/>
  <c r="X307" i="4"/>
  <c r="Y306" i="4"/>
  <c r="X306" i="4"/>
  <c r="Y305" i="4"/>
  <c r="X305" i="4"/>
  <c r="Y304" i="4"/>
  <c r="X304" i="4"/>
  <c r="Z304" i="4" s="1"/>
  <c r="K304" i="2" s="1"/>
  <c r="Y303" i="4"/>
  <c r="X303" i="4"/>
  <c r="Y302" i="4"/>
  <c r="X302" i="4"/>
  <c r="Z302" i="4" s="1"/>
  <c r="K302" i="2" s="1"/>
  <c r="Y301" i="4"/>
  <c r="X301" i="4"/>
  <c r="Y300" i="4"/>
  <c r="X300" i="4"/>
  <c r="Z300" i="4" s="1"/>
  <c r="K300" i="2" s="1"/>
  <c r="Y299" i="4"/>
  <c r="Z299" i="4" s="1"/>
  <c r="K299" i="2" s="1"/>
  <c r="X299" i="4"/>
  <c r="Y298" i="4"/>
  <c r="X298" i="4"/>
  <c r="Z298" i="4" s="1"/>
  <c r="K298" i="2" s="1"/>
  <c r="Y297" i="4"/>
  <c r="X297" i="4"/>
  <c r="Y296" i="4"/>
  <c r="X296" i="4"/>
  <c r="Z296" i="4" s="1"/>
  <c r="K296" i="2" s="1"/>
  <c r="Y295" i="4"/>
  <c r="X295" i="4"/>
  <c r="Y294" i="4"/>
  <c r="X294" i="4"/>
  <c r="Z294" i="4" s="1"/>
  <c r="K294" i="2" s="1"/>
  <c r="Y293" i="4"/>
  <c r="X293" i="4"/>
  <c r="Y292" i="4"/>
  <c r="X292" i="4"/>
  <c r="Y291" i="4"/>
  <c r="X291" i="4"/>
  <c r="Y290" i="4"/>
  <c r="X290" i="4"/>
  <c r="Y289" i="4"/>
  <c r="X289" i="4"/>
  <c r="Y288" i="4"/>
  <c r="X288" i="4"/>
  <c r="Y287" i="4"/>
  <c r="X287" i="4"/>
  <c r="Y286" i="4"/>
  <c r="X286" i="4"/>
  <c r="Y285" i="4"/>
  <c r="X285" i="4"/>
  <c r="Y284" i="4"/>
  <c r="X284" i="4"/>
  <c r="Y283" i="4"/>
  <c r="X283" i="4"/>
  <c r="Y282" i="4"/>
  <c r="X282" i="4"/>
  <c r="Y281" i="4"/>
  <c r="X281" i="4"/>
  <c r="Y280" i="4"/>
  <c r="X280" i="4"/>
  <c r="Y279" i="4"/>
  <c r="X279" i="4"/>
  <c r="Y278" i="4"/>
  <c r="X278" i="4"/>
  <c r="Y277" i="4"/>
  <c r="X277" i="4"/>
  <c r="Y276" i="4"/>
  <c r="X276" i="4"/>
  <c r="Y275" i="4"/>
  <c r="X275" i="4"/>
  <c r="Y274" i="4"/>
  <c r="X274" i="4"/>
  <c r="Y273" i="4"/>
  <c r="X273" i="4"/>
  <c r="Y272" i="4"/>
  <c r="X272" i="4"/>
  <c r="Z272" i="4" s="1"/>
  <c r="K272" i="2" s="1"/>
  <c r="Y271" i="4"/>
  <c r="X271" i="4"/>
  <c r="Y270" i="4"/>
  <c r="X270" i="4"/>
  <c r="Y269" i="4"/>
  <c r="X269" i="4"/>
  <c r="Z269" i="4" s="1"/>
  <c r="K269" i="2" s="1"/>
  <c r="Y268" i="4"/>
  <c r="X268" i="4"/>
  <c r="Y267" i="4"/>
  <c r="X267" i="4"/>
  <c r="Y266" i="4"/>
  <c r="X266" i="4"/>
  <c r="Y265" i="4"/>
  <c r="X265" i="4"/>
  <c r="Y264" i="4"/>
  <c r="X264" i="4"/>
  <c r="Y263" i="4"/>
  <c r="X263" i="4"/>
  <c r="Y262" i="4"/>
  <c r="X262" i="4"/>
  <c r="Y261" i="4"/>
  <c r="X261" i="4"/>
  <c r="Z261" i="4" s="1"/>
  <c r="K261" i="2" s="1"/>
  <c r="Y260" i="4"/>
  <c r="X260" i="4"/>
  <c r="Y259" i="4"/>
  <c r="X259" i="4"/>
  <c r="Y258" i="4"/>
  <c r="X258" i="4"/>
  <c r="Y257" i="4"/>
  <c r="X257" i="4"/>
  <c r="Z257" i="4" s="1"/>
  <c r="K257" i="2" s="1"/>
  <c r="Y256" i="4"/>
  <c r="X256" i="4"/>
  <c r="Z256" i="4" s="1"/>
  <c r="K256" i="2" s="1"/>
  <c r="Y255" i="4"/>
  <c r="X255" i="4"/>
  <c r="Y254" i="4"/>
  <c r="X254" i="4"/>
  <c r="Z254" i="4" s="1"/>
  <c r="K254" i="2" s="1"/>
  <c r="Y253" i="4"/>
  <c r="X253" i="4"/>
  <c r="Y252" i="4"/>
  <c r="X252" i="4"/>
  <c r="Z252" i="4" s="1"/>
  <c r="K252" i="2" s="1"/>
  <c r="Y251" i="4"/>
  <c r="X251" i="4"/>
  <c r="Y250" i="4"/>
  <c r="X250" i="4"/>
  <c r="Z250" i="4" s="1"/>
  <c r="K250" i="2" s="1"/>
  <c r="Y249" i="4"/>
  <c r="X249" i="4"/>
  <c r="Y248" i="4"/>
  <c r="X248" i="4"/>
  <c r="Z248" i="4" s="1"/>
  <c r="K248" i="2" s="1"/>
  <c r="Y247" i="4"/>
  <c r="X247" i="4"/>
  <c r="Y246" i="4"/>
  <c r="X246" i="4"/>
  <c r="Z246" i="4" s="1"/>
  <c r="K246" i="2" s="1"/>
  <c r="Y245" i="4"/>
  <c r="X245" i="4"/>
  <c r="Y244" i="4"/>
  <c r="X244" i="4"/>
  <c r="Y243" i="4"/>
  <c r="X243" i="4"/>
  <c r="Y242" i="4"/>
  <c r="X242" i="4"/>
  <c r="Y241" i="4"/>
  <c r="X241" i="4"/>
  <c r="Y240" i="4"/>
  <c r="X240" i="4"/>
  <c r="Y239" i="4"/>
  <c r="X239" i="4"/>
  <c r="Y238" i="4"/>
  <c r="X238" i="4"/>
  <c r="Y237" i="4"/>
  <c r="X237" i="4"/>
  <c r="Y236" i="4"/>
  <c r="X236" i="4"/>
  <c r="Y235" i="4"/>
  <c r="X235" i="4"/>
  <c r="Y234" i="4"/>
  <c r="X234" i="4"/>
  <c r="Y233" i="4"/>
  <c r="X233" i="4"/>
  <c r="Y232" i="4"/>
  <c r="X232" i="4"/>
  <c r="Y231" i="4"/>
  <c r="X231" i="4"/>
  <c r="Y230" i="4"/>
  <c r="X230" i="4"/>
  <c r="Y229" i="4"/>
  <c r="X229" i="4"/>
  <c r="Y228" i="4"/>
  <c r="X228" i="4"/>
  <c r="Y227" i="4"/>
  <c r="X227" i="4"/>
  <c r="Y226" i="4"/>
  <c r="X226" i="4"/>
  <c r="Y225" i="4"/>
  <c r="X225" i="4"/>
  <c r="Y224" i="4"/>
  <c r="Z224" i="4" s="1"/>
  <c r="K224" i="2" s="1"/>
  <c r="X224" i="4"/>
  <c r="Y223" i="4"/>
  <c r="X223" i="4"/>
  <c r="Y222" i="4"/>
  <c r="X222" i="4"/>
  <c r="Y221" i="4"/>
  <c r="X221" i="4"/>
  <c r="Z221" i="4" s="1"/>
  <c r="K221" i="2" s="1"/>
  <c r="Y220" i="4"/>
  <c r="X220" i="4"/>
  <c r="Y219" i="4"/>
  <c r="X219" i="4"/>
  <c r="Y218" i="4"/>
  <c r="X218" i="4"/>
  <c r="Y217" i="4"/>
  <c r="X217" i="4"/>
  <c r="Y216" i="4"/>
  <c r="X216" i="4"/>
  <c r="Y215" i="4"/>
  <c r="X215" i="4"/>
  <c r="Y214" i="4"/>
  <c r="X214" i="4"/>
  <c r="Y213" i="4"/>
  <c r="X213" i="4"/>
  <c r="Z213" i="4" s="1"/>
  <c r="K213" i="2" s="1"/>
  <c r="Y212" i="4"/>
  <c r="Z212" i="4" s="1"/>
  <c r="K212" i="2" s="1"/>
  <c r="X212" i="4"/>
  <c r="Y211" i="4"/>
  <c r="X211" i="4"/>
  <c r="Y210" i="4"/>
  <c r="X210" i="4"/>
  <c r="Y209" i="4"/>
  <c r="X209" i="4"/>
  <c r="Z209" i="4" s="1"/>
  <c r="K209" i="2" s="1"/>
  <c r="Z208" i="4"/>
  <c r="K208" i="2" s="1"/>
  <c r="Y208" i="4"/>
  <c r="X208" i="4"/>
  <c r="Y207" i="4"/>
  <c r="X207" i="4"/>
  <c r="Y206" i="4"/>
  <c r="X206" i="4"/>
  <c r="Y205" i="4"/>
  <c r="X205" i="4"/>
  <c r="Y204" i="4"/>
  <c r="X204" i="4"/>
  <c r="Y203" i="4"/>
  <c r="X203" i="4"/>
  <c r="Y202" i="4"/>
  <c r="X202" i="4"/>
  <c r="Y201" i="4"/>
  <c r="X201" i="4"/>
  <c r="Y200" i="4"/>
  <c r="X200" i="4"/>
  <c r="Y199" i="4"/>
  <c r="X199" i="4"/>
  <c r="Y198" i="4"/>
  <c r="X198" i="4"/>
  <c r="Y197" i="4"/>
  <c r="X197" i="4"/>
  <c r="Y196" i="4"/>
  <c r="Z196" i="4" s="1"/>
  <c r="K196" i="2" s="1"/>
  <c r="X196" i="4"/>
  <c r="Y195" i="4"/>
  <c r="X195" i="4"/>
  <c r="Y194" i="4"/>
  <c r="X194" i="4"/>
  <c r="Y193" i="4"/>
  <c r="X193" i="4"/>
  <c r="Y192" i="4"/>
  <c r="X192" i="4"/>
  <c r="Y191" i="4"/>
  <c r="X191" i="4"/>
  <c r="Y190" i="4"/>
  <c r="X190" i="4"/>
  <c r="Y189" i="4"/>
  <c r="X189" i="4"/>
  <c r="Y188" i="4"/>
  <c r="X188" i="4"/>
  <c r="Y187" i="4"/>
  <c r="X187" i="4"/>
  <c r="Y186" i="4"/>
  <c r="X186" i="4"/>
  <c r="Y185" i="4"/>
  <c r="X185" i="4"/>
  <c r="Y184" i="4"/>
  <c r="X184" i="4"/>
  <c r="Y183" i="4"/>
  <c r="X183" i="4"/>
  <c r="Y182" i="4"/>
  <c r="X182" i="4"/>
  <c r="Y181" i="4"/>
  <c r="X181" i="4"/>
  <c r="Y180" i="4"/>
  <c r="X180" i="4"/>
  <c r="Y179" i="4"/>
  <c r="X179" i="4"/>
  <c r="Y178" i="4"/>
  <c r="X178" i="4"/>
  <c r="Y177" i="4"/>
  <c r="X177" i="4"/>
  <c r="Y176" i="4"/>
  <c r="X176" i="4"/>
  <c r="Z176" i="4" s="1"/>
  <c r="K176" i="2" s="1"/>
  <c r="Y175" i="4"/>
  <c r="X175" i="4"/>
  <c r="Y174" i="4"/>
  <c r="X174" i="4"/>
  <c r="Z174" i="4" s="1"/>
  <c r="K174" i="2" s="1"/>
  <c r="Y173" i="4"/>
  <c r="X173" i="4"/>
  <c r="Y172" i="4"/>
  <c r="X172" i="4"/>
  <c r="Z172" i="4" s="1"/>
  <c r="K172" i="2" s="1"/>
  <c r="Y171" i="4"/>
  <c r="X171" i="4"/>
  <c r="Y170" i="4"/>
  <c r="X170" i="4"/>
  <c r="Z170" i="4" s="1"/>
  <c r="K170" i="2" s="1"/>
  <c r="Y169" i="4"/>
  <c r="X169" i="4"/>
  <c r="Y168" i="4"/>
  <c r="X168" i="4"/>
  <c r="Z168" i="4" s="1"/>
  <c r="K168" i="2" s="1"/>
  <c r="Y167" i="4"/>
  <c r="X167" i="4"/>
  <c r="Y166" i="4"/>
  <c r="X166" i="4"/>
  <c r="Z166" i="4" s="1"/>
  <c r="K166" i="2" s="1"/>
  <c r="Y165" i="4"/>
  <c r="X165" i="4"/>
  <c r="Y164" i="4"/>
  <c r="X164" i="4"/>
  <c r="Y163" i="4"/>
  <c r="X163" i="4"/>
  <c r="Y162" i="4"/>
  <c r="X162" i="4"/>
  <c r="Y161" i="4"/>
  <c r="X161" i="4"/>
  <c r="Y160" i="4"/>
  <c r="X160" i="4"/>
  <c r="Y159" i="4"/>
  <c r="X159" i="4"/>
  <c r="Y158" i="4"/>
  <c r="X158" i="4"/>
  <c r="Y157" i="4"/>
  <c r="X157" i="4"/>
  <c r="Z157" i="4" s="1"/>
  <c r="K157" i="2" s="1"/>
  <c r="Y156" i="4"/>
  <c r="X156" i="4"/>
  <c r="Y155" i="4"/>
  <c r="X155" i="4"/>
  <c r="Y154" i="4"/>
  <c r="X154" i="4"/>
  <c r="Y153" i="4"/>
  <c r="X153" i="4"/>
  <c r="Y152" i="4"/>
  <c r="X152" i="4"/>
  <c r="Y151" i="4"/>
  <c r="X151" i="4"/>
  <c r="Y150" i="4"/>
  <c r="X150" i="4"/>
  <c r="Y149" i="4"/>
  <c r="X149" i="4"/>
  <c r="Z149" i="4" s="1"/>
  <c r="K149" i="2" s="1"/>
  <c r="Y148" i="4"/>
  <c r="X148" i="4"/>
  <c r="Y147" i="4"/>
  <c r="X147" i="4"/>
  <c r="Y146" i="4"/>
  <c r="X146" i="4"/>
  <c r="Y145" i="4"/>
  <c r="X145" i="4"/>
  <c r="Z145" i="4" s="1"/>
  <c r="K145" i="2" s="1"/>
  <c r="Y144" i="4"/>
  <c r="X144" i="4"/>
  <c r="Z144" i="4" s="1"/>
  <c r="K144" i="2" s="1"/>
  <c r="Y143" i="4"/>
  <c r="X143" i="4"/>
  <c r="Y142" i="4"/>
  <c r="X142" i="4"/>
  <c r="Y141" i="4"/>
  <c r="X141" i="4"/>
  <c r="Y140" i="4"/>
  <c r="X140" i="4"/>
  <c r="Y139" i="4"/>
  <c r="X139" i="4"/>
  <c r="Y138" i="4"/>
  <c r="X138" i="4"/>
  <c r="Y137" i="4"/>
  <c r="X137" i="4"/>
  <c r="Y136" i="4"/>
  <c r="X136" i="4"/>
  <c r="Y135" i="4"/>
  <c r="X135" i="4"/>
  <c r="Y134" i="4"/>
  <c r="X134" i="4"/>
  <c r="Y133" i="4"/>
  <c r="X133" i="4"/>
  <c r="Y132" i="4"/>
  <c r="X132" i="4"/>
  <c r="Y131" i="4"/>
  <c r="X131" i="4"/>
  <c r="Y130" i="4"/>
  <c r="X130" i="4"/>
  <c r="Y129" i="4"/>
  <c r="X129" i="4"/>
  <c r="Y128" i="4"/>
  <c r="X128" i="4"/>
  <c r="Z128" i="4" s="1"/>
  <c r="K128" i="2" s="1"/>
  <c r="Y127" i="4"/>
  <c r="X127" i="4"/>
  <c r="Y126" i="4"/>
  <c r="X126" i="4"/>
  <c r="Z126" i="4" s="1"/>
  <c r="K126" i="2" s="1"/>
  <c r="Y125" i="4"/>
  <c r="X125" i="4"/>
  <c r="Y124" i="4"/>
  <c r="X124" i="4"/>
  <c r="Z124" i="4" s="1"/>
  <c r="K124" i="2" s="1"/>
  <c r="Y123" i="4"/>
  <c r="Z123" i="4" s="1"/>
  <c r="K123" i="2" s="1"/>
  <c r="X123" i="4"/>
  <c r="Y122" i="4"/>
  <c r="X122" i="4"/>
  <c r="Z122" i="4" s="1"/>
  <c r="K122" i="2" s="1"/>
  <c r="Y121" i="4"/>
  <c r="X121" i="4"/>
  <c r="Y120" i="4"/>
  <c r="X120" i="4"/>
  <c r="Z120" i="4" s="1"/>
  <c r="K120" i="2" s="1"/>
  <c r="Y119" i="4"/>
  <c r="X119" i="4"/>
  <c r="Y118" i="4"/>
  <c r="X118" i="4"/>
  <c r="Z118" i="4" s="1"/>
  <c r="K118" i="2" s="1"/>
  <c r="Y117" i="4"/>
  <c r="X117" i="4"/>
  <c r="Y116" i="4"/>
  <c r="X116" i="4"/>
  <c r="Y115" i="4"/>
  <c r="X115" i="4"/>
  <c r="Y114" i="4"/>
  <c r="X114" i="4"/>
  <c r="Y113" i="4"/>
  <c r="X113" i="4"/>
  <c r="Y112" i="4"/>
  <c r="X112" i="4"/>
  <c r="Y111" i="4"/>
  <c r="X111" i="4"/>
  <c r="Y110" i="4"/>
  <c r="X110" i="4"/>
  <c r="Y109" i="4"/>
  <c r="X109" i="4"/>
  <c r="Y108" i="4"/>
  <c r="X108" i="4"/>
  <c r="Y107" i="4"/>
  <c r="Z107" i="4" s="1"/>
  <c r="K107" i="2" s="1"/>
  <c r="X107" i="4"/>
  <c r="Y106" i="4"/>
  <c r="X106" i="4"/>
  <c r="Y105" i="4"/>
  <c r="X105" i="4"/>
  <c r="Y104" i="4"/>
  <c r="X104" i="4"/>
  <c r="Y103" i="4"/>
  <c r="X103" i="4"/>
  <c r="Y102" i="4"/>
  <c r="X102" i="4"/>
  <c r="Y101" i="4"/>
  <c r="X101" i="4"/>
  <c r="Y100" i="4"/>
  <c r="X100" i="4"/>
  <c r="Y99" i="4"/>
  <c r="X99" i="4"/>
  <c r="Y98" i="4"/>
  <c r="X98" i="4"/>
  <c r="Y97" i="4"/>
  <c r="X97" i="4"/>
  <c r="Y96" i="4"/>
  <c r="X96" i="4"/>
  <c r="Y95" i="4"/>
  <c r="X95" i="4"/>
  <c r="Y94" i="4"/>
  <c r="X94" i="4"/>
  <c r="Y93" i="4"/>
  <c r="X93" i="4"/>
  <c r="Z93" i="4" s="1"/>
  <c r="K93" i="2" s="1"/>
  <c r="Y92" i="4"/>
  <c r="X92" i="4"/>
  <c r="Y91" i="4"/>
  <c r="X91" i="4"/>
  <c r="Y90" i="4"/>
  <c r="X90" i="4"/>
  <c r="Y89" i="4"/>
  <c r="X89" i="4"/>
  <c r="Y88" i="4"/>
  <c r="X88" i="4"/>
  <c r="Y87" i="4"/>
  <c r="X87" i="4"/>
  <c r="Y86" i="4"/>
  <c r="X86" i="4"/>
  <c r="Y85" i="4"/>
  <c r="X85" i="4"/>
  <c r="Z85" i="4" s="1"/>
  <c r="K85" i="2" s="1"/>
  <c r="Y84" i="4"/>
  <c r="Z84" i="4" s="1"/>
  <c r="K84" i="2" s="1"/>
  <c r="X84" i="4"/>
  <c r="Y83" i="4"/>
  <c r="X83" i="4"/>
  <c r="Y82" i="4"/>
  <c r="X82" i="4"/>
  <c r="Y81" i="4"/>
  <c r="X81" i="4"/>
  <c r="Z81" i="4" s="1"/>
  <c r="K81" i="2" s="1"/>
  <c r="Z80" i="4"/>
  <c r="K80" i="2" s="1"/>
  <c r="Y80" i="4"/>
  <c r="X80" i="4"/>
  <c r="Y79" i="4"/>
  <c r="X79" i="4"/>
  <c r="Y78" i="4"/>
  <c r="X78" i="4"/>
  <c r="Y77" i="4"/>
  <c r="X77" i="4"/>
  <c r="Y76" i="4"/>
  <c r="X76" i="4"/>
  <c r="Y75" i="4"/>
  <c r="X75" i="4"/>
  <c r="Y74" i="4"/>
  <c r="X74" i="4"/>
  <c r="Y73" i="4"/>
  <c r="X73" i="4"/>
  <c r="Y72" i="4"/>
  <c r="X72" i="4"/>
  <c r="Y71" i="4"/>
  <c r="X71" i="4"/>
  <c r="Y70" i="4"/>
  <c r="X70" i="4"/>
  <c r="Y69" i="4"/>
  <c r="X69" i="4"/>
  <c r="Y68" i="4"/>
  <c r="Z68" i="4" s="1"/>
  <c r="K68" i="2" s="1"/>
  <c r="X68" i="4"/>
  <c r="Y67" i="4"/>
  <c r="X67" i="4"/>
  <c r="Y66" i="4"/>
  <c r="X66" i="4"/>
  <c r="Y65" i="4"/>
  <c r="X65" i="4"/>
  <c r="Y64" i="4"/>
  <c r="X64" i="4"/>
  <c r="Y63" i="4"/>
  <c r="X63" i="4"/>
  <c r="Y62" i="4"/>
  <c r="X62" i="4"/>
  <c r="Y61" i="4"/>
  <c r="X61" i="4"/>
  <c r="Y60" i="4"/>
  <c r="X60" i="4"/>
  <c r="Y59" i="4"/>
  <c r="X59" i="4"/>
  <c r="Y58" i="4"/>
  <c r="X58" i="4"/>
  <c r="Y57" i="4"/>
  <c r="X57" i="4"/>
  <c r="Y56" i="4"/>
  <c r="X56" i="4"/>
  <c r="Y55" i="4"/>
  <c r="X55" i="4"/>
  <c r="Y54" i="4"/>
  <c r="X54" i="4"/>
  <c r="Y53" i="4"/>
  <c r="X53" i="4"/>
  <c r="Y52" i="4"/>
  <c r="X52" i="4"/>
  <c r="Y51" i="4"/>
  <c r="X51" i="4"/>
  <c r="Y50" i="4"/>
  <c r="X50" i="4"/>
  <c r="Y49" i="4"/>
  <c r="X49" i="4"/>
  <c r="Y48" i="4"/>
  <c r="X48" i="4"/>
  <c r="Y47" i="4"/>
  <c r="X47" i="4"/>
  <c r="Y46" i="4"/>
  <c r="X46" i="4"/>
  <c r="Y45" i="4"/>
  <c r="X45" i="4"/>
  <c r="Y44" i="4"/>
  <c r="X44" i="4"/>
  <c r="Y43" i="4"/>
  <c r="X43" i="4"/>
  <c r="Y42" i="4"/>
  <c r="X42" i="4"/>
  <c r="Y41" i="4"/>
  <c r="X41" i="4"/>
  <c r="Y40" i="4"/>
  <c r="X40" i="4"/>
  <c r="Y39" i="4"/>
  <c r="X39" i="4"/>
  <c r="Y38" i="4"/>
  <c r="X38" i="4"/>
  <c r="Y37" i="4"/>
  <c r="X37" i="4"/>
  <c r="Y36" i="4"/>
  <c r="X36" i="4"/>
  <c r="Y35" i="4"/>
  <c r="X35" i="4"/>
  <c r="Y34" i="4"/>
  <c r="X34" i="4"/>
  <c r="Y33" i="4"/>
  <c r="X33" i="4"/>
  <c r="Y32" i="4"/>
  <c r="Z32" i="4" s="1"/>
  <c r="K32" i="2" s="1"/>
  <c r="X32" i="4"/>
  <c r="Y31" i="4"/>
  <c r="X31" i="4"/>
  <c r="Y30" i="4"/>
  <c r="X30" i="4"/>
  <c r="Y29" i="4"/>
  <c r="X29" i="4"/>
  <c r="Z29" i="4" s="1"/>
  <c r="K29" i="2" s="1"/>
  <c r="Y28" i="4"/>
  <c r="X28" i="4"/>
  <c r="Y27" i="4"/>
  <c r="X27" i="4"/>
  <c r="Y26" i="4"/>
  <c r="X26" i="4"/>
  <c r="Y25" i="4"/>
  <c r="X25" i="4"/>
  <c r="Y24" i="4"/>
  <c r="X24" i="4"/>
  <c r="Y23" i="4"/>
  <c r="X23" i="4"/>
  <c r="Y22" i="4"/>
  <c r="X22" i="4"/>
  <c r="Y21" i="4"/>
  <c r="X21" i="4"/>
  <c r="Z21" i="4" s="1"/>
  <c r="K21" i="2" s="1"/>
  <c r="Y20" i="4"/>
  <c r="Z20" i="4" s="1"/>
  <c r="K20" i="2" s="1"/>
  <c r="X20" i="4"/>
  <c r="Y19" i="4"/>
  <c r="X19" i="4"/>
  <c r="Y18" i="4"/>
  <c r="X18" i="4"/>
  <c r="Y17" i="4"/>
  <c r="X17" i="4"/>
  <c r="Z17" i="4" s="1"/>
  <c r="K17" i="2" s="1"/>
  <c r="Z16" i="4"/>
  <c r="K16" i="2" s="1"/>
  <c r="Y16" i="4"/>
  <c r="X16" i="4"/>
  <c r="Y15" i="4"/>
  <c r="X15" i="4"/>
  <c r="Y14" i="4"/>
  <c r="X14" i="4"/>
  <c r="Y13" i="4"/>
  <c r="X13" i="4"/>
  <c r="Y12" i="4"/>
  <c r="X12" i="4"/>
  <c r="Y11" i="4"/>
  <c r="X11" i="4"/>
  <c r="Y10" i="4"/>
  <c r="X10" i="4"/>
  <c r="Y9" i="4"/>
  <c r="X9" i="4"/>
  <c r="Y8" i="4"/>
  <c r="X8" i="4"/>
  <c r="Y7" i="4"/>
  <c r="X7" i="4"/>
  <c r="Y6" i="4"/>
  <c r="X6" i="4"/>
  <c r="Y5" i="4"/>
  <c r="X5" i="4"/>
  <c r="Y4" i="4"/>
  <c r="X4" i="4"/>
  <c r="Y3" i="4"/>
  <c r="X3" i="4"/>
  <c r="Y2" i="4"/>
  <c r="X2" i="4"/>
  <c r="Y1836" i="5"/>
  <c r="X1836" i="5"/>
  <c r="Y1835" i="5"/>
  <c r="X1835" i="5"/>
  <c r="Y1834" i="5"/>
  <c r="X1834" i="5"/>
  <c r="Y1833" i="5"/>
  <c r="X1833" i="5"/>
  <c r="Y1832" i="5"/>
  <c r="X1832" i="5"/>
  <c r="Y1831" i="5"/>
  <c r="X1831" i="5"/>
  <c r="Y1830" i="5"/>
  <c r="X1830" i="5"/>
  <c r="Y1829" i="5"/>
  <c r="Z1829" i="5" s="1"/>
  <c r="J1829" i="2" s="1"/>
  <c r="X1829" i="5"/>
  <c r="Y1828" i="5"/>
  <c r="X1828" i="5"/>
  <c r="Y1827" i="5"/>
  <c r="X1827" i="5"/>
  <c r="Y1826" i="5"/>
  <c r="X1826" i="5"/>
  <c r="Y1825" i="5"/>
  <c r="X1825" i="5"/>
  <c r="Y1824" i="5"/>
  <c r="X1824" i="5"/>
  <c r="Y1823" i="5"/>
  <c r="X1823" i="5"/>
  <c r="Y1822" i="5"/>
  <c r="Z1822" i="5" s="1"/>
  <c r="J1822" i="2" s="1"/>
  <c r="X1822" i="5"/>
  <c r="Y1821" i="5"/>
  <c r="X1821" i="5"/>
  <c r="Y1820" i="5"/>
  <c r="X1820" i="5"/>
  <c r="Y1819" i="5"/>
  <c r="X1819" i="5"/>
  <c r="Y1818" i="5"/>
  <c r="X1818" i="5"/>
  <c r="Y1817" i="5"/>
  <c r="X1817" i="5"/>
  <c r="Y1816" i="5"/>
  <c r="X1816" i="5"/>
  <c r="Y1815" i="5"/>
  <c r="X1815" i="5"/>
  <c r="Y1814" i="5"/>
  <c r="Z1814" i="5" s="1"/>
  <c r="J1814" i="2" s="1"/>
  <c r="X1814" i="5"/>
  <c r="Y1813" i="5"/>
  <c r="X1813" i="5"/>
  <c r="Y1812" i="5"/>
  <c r="X1812" i="5"/>
  <c r="Y1811" i="5"/>
  <c r="X1811" i="5"/>
  <c r="Y1810" i="5"/>
  <c r="X1810" i="5"/>
  <c r="Y1809" i="5"/>
  <c r="Z1809" i="5" s="1"/>
  <c r="J1809" i="2" s="1"/>
  <c r="X1809" i="5"/>
  <c r="Y1808" i="5"/>
  <c r="X1808" i="5"/>
  <c r="Y1807" i="5"/>
  <c r="X1807" i="5"/>
  <c r="Y1806" i="5"/>
  <c r="X1806" i="5"/>
  <c r="Y1805" i="5"/>
  <c r="X1805" i="5"/>
  <c r="Y1804" i="5"/>
  <c r="X1804" i="5"/>
  <c r="Y1803" i="5"/>
  <c r="X1803" i="5"/>
  <c r="Y1802" i="5"/>
  <c r="X1802" i="5"/>
  <c r="Y1801" i="5"/>
  <c r="X1801" i="5"/>
  <c r="Y1800" i="5"/>
  <c r="X1800" i="5"/>
  <c r="Y1799" i="5"/>
  <c r="X1799" i="5"/>
  <c r="Y1798" i="5"/>
  <c r="X1798" i="5"/>
  <c r="Y1797" i="5"/>
  <c r="Z1797" i="5" s="1"/>
  <c r="J1797" i="2" s="1"/>
  <c r="X1797" i="5"/>
  <c r="Y1796" i="5"/>
  <c r="X1796" i="5"/>
  <c r="Y1795" i="5"/>
  <c r="X1795" i="5"/>
  <c r="Y1794" i="5"/>
  <c r="X1794" i="5"/>
  <c r="Y1793" i="5"/>
  <c r="X1793" i="5"/>
  <c r="Y1792" i="5"/>
  <c r="X1792" i="5"/>
  <c r="Y1791" i="5"/>
  <c r="X1791" i="5"/>
  <c r="Y1790" i="5"/>
  <c r="X1790" i="5"/>
  <c r="Y1789" i="5"/>
  <c r="X1789" i="5"/>
  <c r="Y1788" i="5"/>
  <c r="X1788" i="5"/>
  <c r="Y1787" i="5"/>
  <c r="X1787" i="5"/>
  <c r="Y1786" i="5"/>
  <c r="X1786" i="5"/>
  <c r="Y1785" i="5"/>
  <c r="X1785" i="5"/>
  <c r="Y1784" i="5"/>
  <c r="X1784" i="5"/>
  <c r="Y1783" i="5"/>
  <c r="X1783" i="5"/>
  <c r="Y1782" i="5"/>
  <c r="Z1782" i="5" s="1"/>
  <c r="J1782" i="2" s="1"/>
  <c r="X1782" i="5"/>
  <c r="Y1781" i="5"/>
  <c r="X1781" i="5"/>
  <c r="Y1780" i="5"/>
  <c r="X1780" i="5"/>
  <c r="Y1779" i="5"/>
  <c r="X1779" i="5"/>
  <c r="Z1779" i="5" s="1"/>
  <c r="J1779" i="2" s="1"/>
  <c r="Z1778" i="5"/>
  <c r="J1778" i="2" s="1"/>
  <c r="Y1778" i="5"/>
  <c r="X1778" i="5"/>
  <c r="Y1777" i="5"/>
  <c r="X1777" i="5"/>
  <c r="Y1776" i="5"/>
  <c r="X1776" i="5"/>
  <c r="Y1775" i="5"/>
  <c r="X1775" i="5"/>
  <c r="Y1774" i="5"/>
  <c r="X1774" i="5"/>
  <c r="Y1773" i="5"/>
  <c r="X1773" i="5"/>
  <c r="Y1772" i="5"/>
  <c r="X1772" i="5"/>
  <c r="Y1771" i="5"/>
  <c r="X1771" i="5"/>
  <c r="Z1771" i="5" s="1"/>
  <c r="J1771" i="2" s="1"/>
  <c r="Y1770" i="5"/>
  <c r="X1770" i="5"/>
  <c r="Y1769" i="5"/>
  <c r="X1769" i="5"/>
  <c r="Z1769" i="5" s="1"/>
  <c r="J1769" i="2" s="1"/>
  <c r="Y1768" i="5"/>
  <c r="X1768" i="5"/>
  <c r="Y1767" i="5"/>
  <c r="X1767" i="5"/>
  <c r="Z1767" i="5" s="1"/>
  <c r="J1767" i="2" s="1"/>
  <c r="Y1766" i="5"/>
  <c r="X1766" i="5"/>
  <c r="Y1765" i="5"/>
  <c r="X1765" i="5"/>
  <c r="Y1764" i="5"/>
  <c r="X1764" i="5"/>
  <c r="Y1763" i="5"/>
  <c r="X1763" i="5"/>
  <c r="Y1762" i="5"/>
  <c r="X1762" i="5"/>
  <c r="Y1761" i="5"/>
  <c r="X1761" i="5"/>
  <c r="Z1761" i="5" s="1"/>
  <c r="J1761" i="2" s="1"/>
  <c r="Y1760" i="5"/>
  <c r="X1760" i="5"/>
  <c r="Y1759" i="5"/>
  <c r="X1759" i="5"/>
  <c r="Z1759" i="5" s="1"/>
  <c r="J1759" i="2" s="1"/>
  <c r="Y1758" i="5"/>
  <c r="X1758" i="5"/>
  <c r="Z1758" i="5" s="1"/>
  <c r="J1758" i="2" s="1"/>
  <c r="Y1757" i="5"/>
  <c r="X1757" i="5"/>
  <c r="Y1756" i="5"/>
  <c r="X1756" i="5"/>
  <c r="Y1755" i="5"/>
  <c r="X1755" i="5"/>
  <c r="Y1754" i="5"/>
  <c r="X1754" i="5"/>
  <c r="Z1754" i="5" s="1"/>
  <c r="J1754" i="2" s="1"/>
  <c r="Y1753" i="5"/>
  <c r="Z1753" i="5" s="1"/>
  <c r="J1753" i="2" s="1"/>
  <c r="X1753" i="5"/>
  <c r="Y1752" i="5"/>
  <c r="X1752" i="5"/>
  <c r="Y1751" i="5"/>
  <c r="X1751" i="5"/>
  <c r="Y1750" i="5"/>
  <c r="X1750" i="5"/>
  <c r="Y1749" i="5"/>
  <c r="X1749" i="5"/>
  <c r="Y1748" i="5"/>
  <c r="X1748" i="5"/>
  <c r="Y1747" i="5"/>
  <c r="X1747" i="5"/>
  <c r="Y1746" i="5"/>
  <c r="X1746" i="5"/>
  <c r="Z1746" i="5" s="1"/>
  <c r="J1746" i="2" s="1"/>
  <c r="Y1745" i="5"/>
  <c r="X1745" i="5"/>
  <c r="Y1744" i="5"/>
  <c r="X1744" i="5"/>
  <c r="Y1743" i="5"/>
  <c r="X1743" i="5"/>
  <c r="Y1742" i="5"/>
  <c r="X1742" i="5"/>
  <c r="Y1741" i="5"/>
  <c r="X1741" i="5"/>
  <c r="Y1740" i="5"/>
  <c r="X1740" i="5"/>
  <c r="Y1739" i="5"/>
  <c r="X1739" i="5"/>
  <c r="Z1739" i="5" s="1"/>
  <c r="J1739" i="2" s="1"/>
  <c r="Y1738" i="5"/>
  <c r="X1738" i="5"/>
  <c r="Y1737" i="5"/>
  <c r="X1737" i="5"/>
  <c r="Z1737" i="5" s="1"/>
  <c r="J1737" i="2" s="1"/>
  <c r="Y1736" i="5"/>
  <c r="X1736" i="5"/>
  <c r="Y1735" i="5"/>
  <c r="X1735" i="5"/>
  <c r="Z1735" i="5" s="1"/>
  <c r="J1735" i="2" s="1"/>
  <c r="Y1734" i="5"/>
  <c r="X1734" i="5"/>
  <c r="Y1733" i="5"/>
  <c r="X1733" i="5"/>
  <c r="Y1732" i="5"/>
  <c r="X1732" i="5"/>
  <c r="Y1731" i="5"/>
  <c r="X1731" i="5"/>
  <c r="Y1730" i="5"/>
  <c r="X1730" i="5"/>
  <c r="Y1729" i="5"/>
  <c r="X1729" i="5"/>
  <c r="Z1729" i="5" s="1"/>
  <c r="J1729" i="2" s="1"/>
  <c r="Y1728" i="5"/>
  <c r="X1728" i="5"/>
  <c r="Y1727" i="5"/>
  <c r="X1727" i="5"/>
  <c r="Z1727" i="5" s="1"/>
  <c r="J1727" i="2" s="1"/>
  <c r="Y1726" i="5"/>
  <c r="Z1726" i="5" s="1"/>
  <c r="J1726" i="2" s="1"/>
  <c r="X1726" i="5"/>
  <c r="Y1725" i="5"/>
  <c r="X1725" i="5"/>
  <c r="Y1724" i="5"/>
  <c r="X1724" i="5"/>
  <c r="Y1723" i="5"/>
  <c r="X1723" i="5"/>
  <c r="Y1722" i="5"/>
  <c r="X1722" i="5"/>
  <c r="Y1721" i="5"/>
  <c r="X1721" i="5"/>
  <c r="Z1721" i="5" s="1"/>
  <c r="J1721" i="2" s="1"/>
  <c r="Y1720" i="5"/>
  <c r="X1720" i="5"/>
  <c r="Z1720" i="5" s="1"/>
  <c r="J1720" i="2" s="1"/>
  <c r="Y1719" i="5"/>
  <c r="X1719" i="5"/>
  <c r="Y1718" i="5"/>
  <c r="X1718" i="5"/>
  <c r="Y1717" i="5"/>
  <c r="X1717" i="5"/>
  <c r="Y1716" i="5"/>
  <c r="X1716" i="5"/>
  <c r="Y1715" i="5"/>
  <c r="X1715" i="5"/>
  <c r="Y1714" i="5"/>
  <c r="X1714" i="5"/>
  <c r="Y1713" i="5"/>
  <c r="X1713" i="5"/>
  <c r="Y1712" i="5"/>
  <c r="X1712" i="5"/>
  <c r="Y1711" i="5"/>
  <c r="X1711" i="5"/>
  <c r="Y1710" i="5"/>
  <c r="X1710" i="5"/>
  <c r="Y1709" i="5"/>
  <c r="X1709" i="5"/>
  <c r="Y1708" i="5"/>
  <c r="X1708" i="5"/>
  <c r="Y1707" i="5"/>
  <c r="X1707" i="5"/>
  <c r="Y1706" i="5"/>
  <c r="X1706" i="5"/>
  <c r="Y1705" i="5"/>
  <c r="X1705" i="5"/>
  <c r="Y1704" i="5"/>
  <c r="X1704" i="5"/>
  <c r="Y1703" i="5"/>
  <c r="X1703" i="5"/>
  <c r="Y1702" i="5"/>
  <c r="X1702" i="5"/>
  <c r="Y1701" i="5"/>
  <c r="X1701" i="5"/>
  <c r="Y1700" i="5"/>
  <c r="X1700" i="5"/>
  <c r="Y1699" i="5"/>
  <c r="X1699" i="5"/>
  <c r="Y1698" i="5"/>
  <c r="X1698" i="5"/>
  <c r="Y1697" i="5"/>
  <c r="X1697" i="5"/>
  <c r="Y1696" i="5"/>
  <c r="X1696" i="5"/>
  <c r="Y1695" i="5"/>
  <c r="X1695" i="5"/>
  <c r="Y1694" i="5"/>
  <c r="X1694" i="5"/>
  <c r="Z1694" i="5" s="1"/>
  <c r="J1694" i="2" s="1"/>
  <c r="Y1693" i="5"/>
  <c r="X1693" i="5"/>
  <c r="Y1692" i="5"/>
  <c r="X1692" i="5"/>
  <c r="Y1691" i="5"/>
  <c r="X1691" i="5"/>
  <c r="Y1690" i="5"/>
  <c r="X1690" i="5"/>
  <c r="Y1689" i="5"/>
  <c r="X1689" i="5"/>
  <c r="Y1688" i="5"/>
  <c r="X1688" i="5"/>
  <c r="Y1687" i="5"/>
  <c r="X1687" i="5"/>
  <c r="Y1686" i="5"/>
  <c r="X1686" i="5"/>
  <c r="Y1685" i="5"/>
  <c r="X1685" i="5"/>
  <c r="Y1684" i="5"/>
  <c r="X1684" i="5"/>
  <c r="Y1683" i="5"/>
  <c r="X1683" i="5"/>
  <c r="Y1682" i="5"/>
  <c r="X1682" i="5"/>
  <c r="Z1682" i="5" s="1"/>
  <c r="J1682" i="2" s="1"/>
  <c r="Y1681" i="5"/>
  <c r="Z1681" i="5" s="1"/>
  <c r="J1681" i="2" s="1"/>
  <c r="X1681" i="5"/>
  <c r="Y1680" i="5"/>
  <c r="X1680" i="5"/>
  <c r="Z1680" i="5" s="1"/>
  <c r="J1680" i="2" s="1"/>
  <c r="Y1679" i="5"/>
  <c r="X1679" i="5"/>
  <c r="Y1678" i="5"/>
  <c r="X1678" i="5"/>
  <c r="Z1678" i="5" s="1"/>
  <c r="J1678" i="2" s="1"/>
  <c r="Y1677" i="5"/>
  <c r="X1677" i="5"/>
  <c r="Y1676" i="5"/>
  <c r="X1676" i="5"/>
  <c r="Y1675" i="5"/>
  <c r="X1675" i="5"/>
  <c r="Y1674" i="5"/>
  <c r="X1674" i="5"/>
  <c r="Y1673" i="5"/>
  <c r="X1673" i="5"/>
  <c r="Y1672" i="5"/>
  <c r="X1672" i="5"/>
  <c r="Y1671" i="5"/>
  <c r="X1671" i="5"/>
  <c r="Y1670" i="5"/>
  <c r="X1670" i="5"/>
  <c r="Z1670" i="5" s="1"/>
  <c r="J1670" i="2" s="1"/>
  <c r="Y1669" i="5"/>
  <c r="Z1669" i="5" s="1"/>
  <c r="J1669" i="2" s="1"/>
  <c r="X1669" i="5"/>
  <c r="Y1668" i="5"/>
  <c r="X1668" i="5"/>
  <c r="Y1667" i="5"/>
  <c r="X1667" i="5"/>
  <c r="Y1666" i="5"/>
  <c r="X1666" i="5"/>
  <c r="Z1666" i="5" s="1"/>
  <c r="J1666" i="2" s="1"/>
  <c r="Y1665" i="5"/>
  <c r="X1665" i="5"/>
  <c r="Y1664" i="5"/>
  <c r="X1664" i="5"/>
  <c r="Y1663" i="5"/>
  <c r="X1663" i="5"/>
  <c r="Y1662" i="5"/>
  <c r="X1662" i="5"/>
  <c r="Y1661" i="5"/>
  <c r="X1661" i="5"/>
  <c r="Y1660" i="5"/>
  <c r="X1660" i="5"/>
  <c r="Y1659" i="5"/>
  <c r="X1659" i="5"/>
  <c r="Y1658" i="5"/>
  <c r="X1658" i="5"/>
  <c r="Y1657" i="5"/>
  <c r="X1657" i="5"/>
  <c r="Y1656" i="5"/>
  <c r="X1656" i="5"/>
  <c r="Y1655" i="5"/>
  <c r="X1655" i="5"/>
  <c r="Y1654" i="5"/>
  <c r="X1654" i="5"/>
  <c r="Y1653" i="5"/>
  <c r="X1653" i="5"/>
  <c r="Y1652" i="5"/>
  <c r="X1652" i="5"/>
  <c r="Y1651" i="5"/>
  <c r="X1651" i="5"/>
  <c r="Y1650" i="5"/>
  <c r="X1650" i="5"/>
  <c r="Z1650" i="5" s="1"/>
  <c r="J1650" i="2" s="1"/>
  <c r="Y1649" i="5"/>
  <c r="X1649" i="5"/>
  <c r="Y1648" i="5"/>
  <c r="X1648" i="5"/>
  <c r="Y1647" i="5"/>
  <c r="X1647" i="5"/>
  <c r="Y1646" i="5"/>
  <c r="X1646" i="5"/>
  <c r="Y1645" i="5"/>
  <c r="X1645" i="5"/>
  <c r="Y1644" i="5"/>
  <c r="X1644" i="5"/>
  <c r="Y1643" i="5"/>
  <c r="X1643" i="5"/>
  <c r="Y1642" i="5"/>
  <c r="X1642" i="5"/>
  <c r="Y1641" i="5"/>
  <c r="X1641" i="5"/>
  <c r="Y1640" i="5"/>
  <c r="X1640" i="5"/>
  <c r="Y1639" i="5"/>
  <c r="X1639" i="5"/>
  <c r="Y1638" i="5"/>
  <c r="X1638" i="5"/>
  <c r="Y1637" i="5"/>
  <c r="X1637" i="5"/>
  <c r="Y1636" i="5"/>
  <c r="X1636" i="5"/>
  <c r="Y1635" i="5"/>
  <c r="X1635" i="5"/>
  <c r="Y1634" i="5"/>
  <c r="X1634" i="5"/>
  <c r="Y1633" i="5"/>
  <c r="X1633" i="5"/>
  <c r="Y1632" i="5"/>
  <c r="X1632" i="5"/>
  <c r="Y1631" i="5"/>
  <c r="X1631" i="5"/>
  <c r="Y1630" i="5"/>
  <c r="X1630" i="5"/>
  <c r="Z1630" i="5" s="1"/>
  <c r="J1630" i="2" s="1"/>
  <c r="Y1629" i="5"/>
  <c r="X1629" i="5"/>
  <c r="Y1628" i="5"/>
  <c r="X1628" i="5"/>
  <c r="Y1627" i="5"/>
  <c r="X1627" i="5"/>
  <c r="Y1626" i="5"/>
  <c r="X1626" i="5"/>
  <c r="Z1626" i="5" s="1"/>
  <c r="J1626" i="2" s="1"/>
  <c r="Y1625" i="5"/>
  <c r="X1625" i="5"/>
  <c r="Z1625" i="5" s="1"/>
  <c r="J1625" i="2" s="1"/>
  <c r="Y1624" i="5"/>
  <c r="X1624" i="5"/>
  <c r="Y1623" i="5"/>
  <c r="X1623" i="5"/>
  <c r="Y1622" i="5"/>
  <c r="X1622" i="5"/>
  <c r="Y1621" i="5"/>
  <c r="X1621" i="5"/>
  <c r="Y1620" i="5"/>
  <c r="X1620" i="5"/>
  <c r="Y1619" i="5"/>
  <c r="X1619" i="5"/>
  <c r="Y1618" i="5"/>
  <c r="Z1618" i="5" s="1"/>
  <c r="J1618" i="2" s="1"/>
  <c r="X1618" i="5"/>
  <c r="Y1617" i="5"/>
  <c r="X1617" i="5"/>
  <c r="Y1616" i="5"/>
  <c r="X1616" i="5"/>
  <c r="Y1615" i="5"/>
  <c r="X1615" i="5"/>
  <c r="Y1614" i="5"/>
  <c r="X1614" i="5"/>
  <c r="Y1613" i="5"/>
  <c r="X1613" i="5"/>
  <c r="Y1612" i="5"/>
  <c r="X1612" i="5"/>
  <c r="Y1611" i="5"/>
  <c r="X1611" i="5"/>
  <c r="Z1611" i="5" s="1"/>
  <c r="J1611" i="2" s="1"/>
  <c r="Y1610" i="5"/>
  <c r="Z1610" i="5" s="1"/>
  <c r="J1610" i="2" s="1"/>
  <c r="X1610" i="5"/>
  <c r="Y1609" i="5"/>
  <c r="X1609" i="5"/>
  <c r="Z1609" i="5" s="1"/>
  <c r="J1609" i="2" s="1"/>
  <c r="Y1608" i="5"/>
  <c r="X1608" i="5"/>
  <c r="Y1607" i="5"/>
  <c r="X1607" i="5"/>
  <c r="Z1607" i="5" s="1"/>
  <c r="J1607" i="2" s="1"/>
  <c r="Y1606" i="5"/>
  <c r="X1606" i="5"/>
  <c r="Y1605" i="5"/>
  <c r="X1605" i="5"/>
  <c r="Y1604" i="5"/>
  <c r="X1604" i="5"/>
  <c r="Y1603" i="5"/>
  <c r="X1603" i="5"/>
  <c r="Y1602" i="5"/>
  <c r="X1602" i="5"/>
  <c r="Y1601" i="5"/>
  <c r="X1601" i="5"/>
  <c r="Z1601" i="5" s="1"/>
  <c r="J1601" i="2" s="1"/>
  <c r="Y1600" i="5"/>
  <c r="X1600" i="5"/>
  <c r="Y1599" i="5"/>
  <c r="X1599" i="5"/>
  <c r="Z1599" i="5" s="1"/>
  <c r="J1599" i="2" s="1"/>
  <c r="Z1598" i="5"/>
  <c r="J1598" i="2" s="1"/>
  <c r="Y1598" i="5"/>
  <c r="X1598" i="5"/>
  <c r="Y1597" i="5"/>
  <c r="X1597" i="5"/>
  <c r="Y1596" i="5"/>
  <c r="X1596" i="5"/>
  <c r="Y1595" i="5"/>
  <c r="X1595" i="5"/>
  <c r="Z1595" i="5" s="1"/>
  <c r="J1595" i="2" s="1"/>
  <c r="Y1594" i="5"/>
  <c r="X1594" i="5"/>
  <c r="Y1593" i="5"/>
  <c r="X1593" i="5"/>
  <c r="Y1592" i="5"/>
  <c r="X1592" i="5"/>
  <c r="Z1592" i="5" s="1"/>
  <c r="J1592" i="2" s="1"/>
  <c r="Y1591" i="5"/>
  <c r="X1591" i="5"/>
  <c r="Y1590" i="5"/>
  <c r="X1590" i="5"/>
  <c r="Y1589" i="5"/>
  <c r="X1589" i="5"/>
  <c r="Y1588" i="5"/>
  <c r="X1588" i="5"/>
  <c r="Y1587" i="5"/>
  <c r="X1587" i="5"/>
  <c r="Y1586" i="5"/>
  <c r="X1586" i="5"/>
  <c r="Z1586" i="5" s="1"/>
  <c r="J1586" i="2" s="1"/>
  <c r="Y1585" i="5"/>
  <c r="X1585" i="5"/>
  <c r="Y1584" i="5"/>
  <c r="X1584" i="5"/>
  <c r="Z1584" i="5" s="1"/>
  <c r="J1584" i="2" s="1"/>
  <c r="Y1583" i="5"/>
  <c r="X1583" i="5"/>
  <c r="Y1582" i="5"/>
  <c r="X1582" i="5"/>
  <c r="Z1582" i="5" s="1"/>
  <c r="J1582" i="2" s="1"/>
  <c r="Y1581" i="5"/>
  <c r="X1581" i="5"/>
  <c r="Y1580" i="5"/>
  <c r="X1580" i="5"/>
  <c r="Y1579" i="5"/>
  <c r="X1579" i="5"/>
  <c r="Y1578" i="5"/>
  <c r="X1578" i="5"/>
  <c r="Y1577" i="5"/>
  <c r="X1577" i="5"/>
  <c r="Y1576" i="5"/>
  <c r="X1576" i="5"/>
  <c r="Y1575" i="5"/>
  <c r="X1575" i="5"/>
  <c r="Y1574" i="5"/>
  <c r="X1574" i="5"/>
  <c r="Z1574" i="5" s="1"/>
  <c r="J1574" i="2" s="1"/>
  <c r="Y1573" i="5"/>
  <c r="X1573" i="5"/>
  <c r="Y1572" i="5"/>
  <c r="X1572" i="5"/>
  <c r="Y1571" i="5"/>
  <c r="X1571" i="5"/>
  <c r="Y1570" i="5"/>
  <c r="X1570" i="5"/>
  <c r="Z1570" i="5" s="1"/>
  <c r="J1570" i="2" s="1"/>
  <c r="Y1569" i="5"/>
  <c r="X1569" i="5"/>
  <c r="Y1568" i="5"/>
  <c r="X1568" i="5"/>
  <c r="Y1567" i="5"/>
  <c r="X1567" i="5"/>
  <c r="Y1566" i="5"/>
  <c r="X1566" i="5"/>
  <c r="Y1565" i="5"/>
  <c r="X1565" i="5"/>
  <c r="Y1564" i="5"/>
  <c r="X1564" i="5"/>
  <c r="Y1563" i="5"/>
  <c r="X1563" i="5"/>
  <c r="Z1563" i="5" s="1"/>
  <c r="J1563" i="2" s="1"/>
  <c r="Y1562" i="5"/>
  <c r="X1562" i="5"/>
  <c r="Y1561" i="5"/>
  <c r="X1561" i="5"/>
  <c r="Y1560" i="5"/>
  <c r="X1560" i="5"/>
  <c r="Y1559" i="5"/>
  <c r="X1559" i="5"/>
  <c r="Y1558" i="5"/>
  <c r="X1558" i="5"/>
  <c r="Y1557" i="5"/>
  <c r="X1557" i="5"/>
  <c r="Y1556" i="5"/>
  <c r="X1556" i="5"/>
  <c r="Y1555" i="5"/>
  <c r="X1555" i="5"/>
  <c r="Y1554" i="5"/>
  <c r="X1554" i="5"/>
  <c r="Z1554" i="5" s="1"/>
  <c r="J1554" i="2" s="1"/>
  <c r="Y1553" i="5"/>
  <c r="X1553" i="5"/>
  <c r="Y1552" i="5"/>
  <c r="X1552" i="5"/>
  <c r="Z1552" i="5" s="1"/>
  <c r="J1552" i="2" s="1"/>
  <c r="Y1551" i="5"/>
  <c r="X1551" i="5"/>
  <c r="Y1550" i="5"/>
  <c r="X1550" i="5"/>
  <c r="Z1550" i="5" s="1"/>
  <c r="J1550" i="2" s="1"/>
  <c r="Y1549" i="5"/>
  <c r="X1549" i="5"/>
  <c r="Y1548" i="5"/>
  <c r="X1548" i="5"/>
  <c r="Y1547" i="5"/>
  <c r="X1547" i="5"/>
  <c r="Y1546" i="5"/>
  <c r="X1546" i="5"/>
  <c r="Y1545" i="5"/>
  <c r="X1545" i="5"/>
  <c r="Y1544" i="5"/>
  <c r="X1544" i="5"/>
  <c r="Y1543" i="5"/>
  <c r="X1543" i="5"/>
  <c r="Y1542" i="5"/>
  <c r="X1542" i="5"/>
  <c r="Z1542" i="5" s="1"/>
  <c r="J1542" i="2" s="1"/>
  <c r="Y1541" i="5"/>
  <c r="X1541" i="5"/>
  <c r="Y1540" i="5"/>
  <c r="X1540" i="5"/>
  <c r="Z1540" i="5" s="1"/>
  <c r="J1540" i="2" s="1"/>
  <c r="Y1539" i="5"/>
  <c r="X1539" i="5"/>
  <c r="Y1538" i="5"/>
  <c r="X1538" i="5"/>
  <c r="Z1538" i="5" s="1"/>
  <c r="J1538" i="2" s="1"/>
  <c r="Y1537" i="5"/>
  <c r="Z1537" i="5" s="1"/>
  <c r="J1537" i="2" s="1"/>
  <c r="X1537" i="5"/>
  <c r="Y1536" i="5"/>
  <c r="X1536" i="5"/>
  <c r="Y1535" i="5"/>
  <c r="X1535" i="5"/>
  <c r="Y1534" i="5"/>
  <c r="X1534" i="5"/>
  <c r="Y1533" i="5"/>
  <c r="X1533" i="5"/>
  <c r="Y1532" i="5"/>
  <c r="X1532" i="5"/>
  <c r="Y1531" i="5"/>
  <c r="X1531" i="5"/>
  <c r="Y1530" i="5"/>
  <c r="X1530" i="5"/>
  <c r="Z1530" i="5" s="1"/>
  <c r="J1530" i="2" s="1"/>
  <c r="Y1529" i="5"/>
  <c r="X1529" i="5"/>
  <c r="Y1528" i="5"/>
  <c r="X1528" i="5"/>
  <c r="Y1527" i="5"/>
  <c r="X1527" i="5"/>
  <c r="Y1526" i="5"/>
  <c r="X1526" i="5"/>
  <c r="Y1525" i="5"/>
  <c r="X1525" i="5"/>
  <c r="Y1524" i="5"/>
  <c r="X1524" i="5"/>
  <c r="Y1523" i="5"/>
  <c r="X1523" i="5"/>
  <c r="Y1522" i="5"/>
  <c r="X1522" i="5"/>
  <c r="Y1521" i="5"/>
  <c r="X1521" i="5"/>
  <c r="Z1521" i="5" s="1"/>
  <c r="J1521" i="2" s="1"/>
  <c r="Y1520" i="5"/>
  <c r="X1520" i="5"/>
  <c r="Y1519" i="5"/>
  <c r="X1519" i="5"/>
  <c r="Z1519" i="5" s="1"/>
  <c r="J1519" i="2" s="1"/>
  <c r="Y1518" i="5"/>
  <c r="X1518" i="5"/>
  <c r="Y1517" i="5"/>
  <c r="X1517" i="5"/>
  <c r="Y1516" i="5"/>
  <c r="X1516" i="5"/>
  <c r="Y1515" i="5"/>
  <c r="X1515" i="5"/>
  <c r="Z1515" i="5" s="1"/>
  <c r="J1515" i="2" s="1"/>
  <c r="Y1514" i="5"/>
  <c r="X1514" i="5"/>
  <c r="Z1514" i="5" s="1"/>
  <c r="J1514" i="2" s="1"/>
  <c r="Y1513" i="5"/>
  <c r="X1513" i="5"/>
  <c r="Y1512" i="5"/>
  <c r="X1512" i="5"/>
  <c r="Z1512" i="5" s="1"/>
  <c r="J1512" i="2" s="1"/>
  <c r="Y1511" i="5"/>
  <c r="X1511" i="5"/>
  <c r="Y1510" i="5"/>
  <c r="X1510" i="5"/>
  <c r="Z1510" i="5" s="1"/>
  <c r="J1510" i="2" s="1"/>
  <c r="Y1509" i="5"/>
  <c r="X1509" i="5"/>
  <c r="Y1508" i="5"/>
  <c r="X1508" i="5"/>
  <c r="Z1508" i="5" s="1"/>
  <c r="J1508" i="2" s="1"/>
  <c r="Y1507" i="5"/>
  <c r="X1507" i="5"/>
  <c r="Y1506" i="5"/>
  <c r="X1506" i="5"/>
  <c r="Z1506" i="5" s="1"/>
  <c r="J1506" i="2" s="1"/>
  <c r="Y1505" i="5"/>
  <c r="X1505" i="5"/>
  <c r="Y1504" i="5"/>
  <c r="X1504" i="5"/>
  <c r="Z1504" i="5" s="1"/>
  <c r="J1504" i="2" s="1"/>
  <c r="Y1503" i="5"/>
  <c r="X1503" i="5"/>
  <c r="Y1502" i="5"/>
  <c r="X1502" i="5"/>
  <c r="Z1502" i="5" s="1"/>
  <c r="J1502" i="2" s="1"/>
  <c r="Y1501" i="5"/>
  <c r="X1501" i="5"/>
  <c r="Y1500" i="5"/>
  <c r="X1500" i="5"/>
  <c r="Y1499" i="5"/>
  <c r="X1499" i="5"/>
  <c r="Y1498" i="5"/>
  <c r="X1498" i="5"/>
  <c r="Y1497" i="5"/>
  <c r="X1497" i="5"/>
  <c r="Y1496" i="5"/>
  <c r="X1496" i="5"/>
  <c r="Y1495" i="5"/>
  <c r="X1495" i="5"/>
  <c r="Y1494" i="5"/>
  <c r="X1494" i="5"/>
  <c r="Y1493" i="5"/>
  <c r="X1493" i="5"/>
  <c r="Y1492" i="5"/>
  <c r="X1492" i="5"/>
  <c r="Y1491" i="5"/>
  <c r="X1491" i="5"/>
  <c r="Z1491" i="5" s="1"/>
  <c r="J1491" i="2" s="1"/>
  <c r="Y1490" i="5"/>
  <c r="X1490" i="5"/>
  <c r="Y1489" i="5"/>
  <c r="X1489" i="5"/>
  <c r="Z1489" i="5" s="1"/>
  <c r="J1489" i="2" s="1"/>
  <c r="Y1488" i="5"/>
  <c r="X1488" i="5"/>
  <c r="Y1487" i="5"/>
  <c r="X1487" i="5"/>
  <c r="Y1486" i="5"/>
  <c r="X1486" i="5"/>
  <c r="Y1485" i="5"/>
  <c r="X1485" i="5"/>
  <c r="Z1485" i="5" s="1"/>
  <c r="J1485" i="2" s="1"/>
  <c r="Y1484" i="5"/>
  <c r="Z1484" i="5" s="1"/>
  <c r="J1484" i="2" s="1"/>
  <c r="X1484" i="5"/>
  <c r="Y1483" i="5"/>
  <c r="X1483" i="5"/>
  <c r="Y1482" i="5"/>
  <c r="X1482" i="5"/>
  <c r="Y1481" i="5"/>
  <c r="X1481" i="5"/>
  <c r="Y1480" i="5"/>
  <c r="X1480" i="5"/>
  <c r="Y1479" i="5"/>
  <c r="X1479" i="5"/>
  <c r="Y1478" i="5"/>
  <c r="X1478" i="5"/>
  <c r="Y1477" i="5"/>
  <c r="X1477" i="5"/>
  <c r="Y1476" i="5"/>
  <c r="Z1476" i="5" s="1"/>
  <c r="J1476" i="2" s="1"/>
  <c r="X1476" i="5"/>
  <c r="Y1475" i="5"/>
  <c r="X1475" i="5"/>
  <c r="Y1474" i="5"/>
  <c r="X1474" i="5"/>
  <c r="Y1473" i="5"/>
  <c r="X1473" i="5"/>
  <c r="Y1472" i="5"/>
  <c r="X1472" i="5"/>
  <c r="Y1471" i="5"/>
  <c r="X1471" i="5"/>
  <c r="Y1470" i="5"/>
  <c r="X1470" i="5"/>
  <c r="Y1469" i="5"/>
  <c r="X1469" i="5"/>
  <c r="Y1468" i="5"/>
  <c r="X1468" i="5"/>
  <c r="Y1467" i="5"/>
  <c r="X1467" i="5"/>
  <c r="Y1466" i="5"/>
  <c r="X1466" i="5"/>
  <c r="Y1465" i="5"/>
  <c r="X1465" i="5"/>
  <c r="Y1464" i="5"/>
  <c r="X1464" i="5"/>
  <c r="Y1463" i="5"/>
  <c r="X1463" i="5"/>
  <c r="Y1462" i="5"/>
  <c r="X1462" i="5"/>
  <c r="Y1461" i="5"/>
  <c r="X1461" i="5"/>
  <c r="Y1460" i="5"/>
  <c r="X1460" i="5"/>
  <c r="Y1459" i="5"/>
  <c r="X1459" i="5"/>
  <c r="Z1459" i="5" s="1"/>
  <c r="J1459" i="2" s="1"/>
  <c r="Y1458" i="5"/>
  <c r="X1458" i="5"/>
  <c r="Z1458" i="5" s="1"/>
  <c r="J1458" i="2" s="1"/>
  <c r="Y1457" i="5"/>
  <c r="X1457" i="5"/>
  <c r="Y1456" i="5"/>
  <c r="X1456" i="5"/>
  <c r="Y1455" i="5"/>
  <c r="X1455" i="5"/>
  <c r="Y1454" i="5"/>
  <c r="X1454" i="5"/>
  <c r="Y1453" i="5"/>
  <c r="X1453" i="5"/>
  <c r="Y1452" i="5"/>
  <c r="X1452" i="5"/>
  <c r="Y1451" i="5"/>
  <c r="X1451" i="5"/>
  <c r="Y1450" i="5"/>
  <c r="X1450" i="5"/>
  <c r="Y1449" i="5"/>
  <c r="X1449" i="5"/>
  <c r="Y1448" i="5"/>
  <c r="X1448" i="5"/>
  <c r="Y1447" i="5"/>
  <c r="X1447" i="5"/>
  <c r="Y1446" i="5"/>
  <c r="X1446" i="5"/>
  <c r="Y1445" i="5"/>
  <c r="X1445" i="5"/>
  <c r="Z1445" i="5" s="1"/>
  <c r="J1445" i="2" s="1"/>
  <c r="Y1444" i="5"/>
  <c r="X1444" i="5"/>
  <c r="Y1443" i="5"/>
  <c r="X1443" i="5"/>
  <c r="Z1443" i="5" s="1"/>
  <c r="J1443" i="2" s="1"/>
  <c r="Y1442" i="5"/>
  <c r="X1442" i="5"/>
  <c r="Y1441" i="5"/>
  <c r="X1441" i="5"/>
  <c r="Z1441" i="5" s="1"/>
  <c r="J1441" i="2" s="1"/>
  <c r="Y1440" i="5"/>
  <c r="X1440" i="5"/>
  <c r="Y1439" i="5"/>
  <c r="X1439" i="5"/>
  <c r="Y1438" i="5"/>
  <c r="X1438" i="5"/>
  <c r="Y1437" i="5"/>
  <c r="X1437" i="5"/>
  <c r="Y1436" i="5"/>
  <c r="X1436" i="5"/>
  <c r="Y1435" i="5"/>
  <c r="X1435" i="5"/>
  <c r="Z1435" i="5" s="1"/>
  <c r="J1435" i="2" s="1"/>
  <c r="Y1434" i="5"/>
  <c r="X1434" i="5"/>
  <c r="Y1433" i="5"/>
  <c r="X1433" i="5"/>
  <c r="Z1433" i="5" s="1"/>
  <c r="J1433" i="2" s="1"/>
  <c r="Y1432" i="5"/>
  <c r="X1432" i="5"/>
  <c r="Z1432" i="5" s="1"/>
  <c r="J1432" i="2" s="1"/>
  <c r="Y1431" i="5"/>
  <c r="X1431" i="5"/>
  <c r="Y1430" i="5"/>
  <c r="X1430" i="5"/>
  <c r="Y1429" i="5"/>
  <c r="X1429" i="5"/>
  <c r="Y1428" i="5"/>
  <c r="X1428" i="5"/>
  <c r="Y1427" i="5"/>
  <c r="Z1427" i="5" s="1"/>
  <c r="J1427" i="2" s="1"/>
  <c r="X1427" i="5"/>
  <c r="Y1426" i="5"/>
  <c r="X1426" i="5"/>
  <c r="Z1426" i="5" s="1"/>
  <c r="J1426" i="2" s="1"/>
  <c r="Y1425" i="5"/>
  <c r="X1425" i="5"/>
  <c r="Y1424" i="5"/>
  <c r="X1424" i="5"/>
  <c r="Y1423" i="5"/>
  <c r="X1423" i="5"/>
  <c r="Y1422" i="5"/>
  <c r="X1422" i="5"/>
  <c r="Y1421" i="5"/>
  <c r="X1421" i="5"/>
  <c r="Y1420" i="5"/>
  <c r="X1420" i="5"/>
  <c r="Z1420" i="5" s="1"/>
  <c r="J1420" i="2" s="1"/>
  <c r="Y1419" i="5"/>
  <c r="Z1419" i="5" s="1"/>
  <c r="J1419" i="2" s="1"/>
  <c r="X1419" i="5"/>
  <c r="Y1418" i="5"/>
  <c r="X1418" i="5"/>
  <c r="Z1418" i="5" s="1"/>
  <c r="J1418" i="2" s="1"/>
  <c r="Y1417" i="5"/>
  <c r="X1417" i="5"/>
  <c r="Y1416" i="5"/>
  <c r="X1416" i="5"/>
  <c r="Z1416" i="5" s="1"/>
  <c r="J1416" i="2" s="1"/>
  <c r="Y1415" i="5"/>
  <c r="X1415" i="5"/>
  <c r="Y1414" i="5"/>
  <c r="X1414" i="5"/>
  <c r="Z1414" i="5" s="1"/>
  <c r="J1414" i="2" s="1"/>
  <c r="Y1413" i="5"/>
  <c r="X1413" i="5"/>
  <c r="Y1412" i="5"/>
  <c r="X1412" i="5"/>
  <c r="Y1411" i="5"/>
  <c r="X1411" i="5"/>
  <c r="Y1410" i="5"/>
  <c r="X1410" i="5"/>
  <c r="Y1409" i="5"/>
  <c r="X1409" i="5"/>
  <c r="Y1408" i="5"/>
  <c r="X1408" i="5"/>
  <c r="Z1408" i="5" s="1"/>
  <c r="J1408" i="2" s="1"/>
  <c r="Y1407" i="5"/>
  <c r="Z1407" i="5" s="1"/>
  <c r="J1407" i="2" s="1"/>
  <c r="X1407" i="5"/>
  <c r="Y1406" i="5"/>
  <c r="X1406" i="5"/>
  <c r="Z1406" i="5" s="1"/>
  <c r="J1406" i="2" s="1"/>
  <c r="Y1405" i="5"/>
  <c r="X1405" i="5"/>
  <c r="Y1404" i="5"/>
  <c r="X1404" i="5"/>
  <c r="Z1404" i="5" s="1"/>
  <c r="J1404" i="2" s="1"/>
  <c r="Y1403" i="5"/>
  <c r="X1403" i="5"/>
  <c r="Y1402" i="5"/>
  <c r="X1402" i="5"/>
  <c r="Y1401" i="5"/>
  <c r="X1401" i="5"/>
  <c r="Y1400" i="5"/>
  <c r="X1400" i="5"/>
  <c r="Y1399" i="5"/>
  <c r="X1399" i="5"/>
  <c r="Y1398" i="5"/>
  <c r="X1398" i="5"/>
  <c r="Y1397" i="5"/>
  <c r="X1397" i="5"/>
  <c r="Y1396" i="5"/>
  <c r="X1396" i="5"/>
  <c r="Y1395" i="5"/>
  <c r="X1395" i="5"/>
  <c r="Y1394" i="5"/>
  <c r="X1394" i="5"/>
  <c r="Y1393" i="5"/>
  <c r="X1393" i="5"/>
  <c r="Y1392" i="5"/>
  <c r="X1392" i="5"/>
  <c r="Y1391" i="5"/>
  <c r="X1391" i="5"/>
  <c r="Y1390" i="5"/>
  <c r="X1390" i="5"/>
  <c r="Y1389" i="5"/>
  <c r="X1389" i="5"/>
  <c r="Y1388" i="5"/>
  <c r="X1388" i="5"/>
  <c r="Z1388" i="5" s="1"/>
  <c r="J1388" i="2" s="1"/>
  <c r="Y1387" i="5"/>
  <c r="Z1387" i="5" s="1"/>
  <c r="J1387" i="2" s="1"/>
  <c r="X1387" i="5"/>
  <c r="Y1386" i="5"/>
  <c r="X1386" i="5"/>
  <c r="Z1386" i="5" s="1"/>
  <c r="J1386" i="2" s="1"/>
  <c r="Y1385" i="5"/>
  <c r="X1385" i="5"/>
  <c r="Y1384" i="5"/>
  <c r="X1384" i="5"/>
  <c r="Z1384" i="5" s="1"/>
  <c r="J1384" i="2" s="1"/>
  <c r="Y1383" i="5"/>
  <c r="X1383" i="5"/>
  <c r="Y1382" i="5"/>
  <c r="X1382" i="5"/>
  <c r="Z1382" i="5" s="1"/>
  <c r="J1382" i="2" s="1"/>
  <c r="Y1381" i="5"/>
  <c r="X1381" i="5"/>
  <c r="Y1380" i="5"/>
  <c r="X1380" i="5"/>
  <c r="Y1379" i="5"/>
  <c r="X1379" i="5"/>
  <c r="Y1378" i="5"/>
  <c r="X1378" i="5"/>
  <c r="Y1377" i="5"/>
  <c r="X1377" i="5"/>
  <c r="Y1376" i="5"/>
  <c r="X1376" i="5"/>
  <c r="Z1376" i="5" s="1"/>
  <c r="J1376" i="2" s="1"/>
  <c r="Y1375" i="5"/>
  <c r="Z1375" i="5" s="1"/>
  <c r="J1375" i="2" s="1"/>
  <c r="X1375" i="5"/>
  <c r="Y1374" i="5"/>
  <c r="X1374" i="5"/>
  <c r="Z1374" i="5" s="1"/>
  <c r="J1374" i="2" s="1"/>
  <c r="Y1373" i="5"/>
  <c r="X1373" i="5"/>
  <c r="Y1372" i="5"/>
  <c r="X1372" i="5"/>
  <c r="Z1372" i="5" s="1"/>
  <c r="J1372" i="2" s="1"/>
  <c r="Y1371" i="5"/>
  <c r="X1371" i="5"/>
  <c r="Y1370" i="5"/>
  <c r="X1370" i="5"/>
  <c r="Y1369" i="5"/>
  <c r="X1369" i="5"/>
  <c r="Y1368" i="5"/>
  <c r="X1368" i="5"/>
  <c r="Z1368" i="5" s="1"/>
  <c r="J1368" i="2" s="1"/>
  <c r="Y1367" i="5"/>
  <c r="X1367" i="5"/>
  <c r="Y1366" i="5"/>
  <c r="X1366" i="5"/>
  <c r="Z1366" i="5" s="1"/>
  <c r="J1366" i="2" s="1"/>
  <c r="Y1365" i="5"/>
  <c r="X1365" i="5"/>
  <c r="Y1364" i="5"/>
  <c r="X1364" i="5"/>
  <c r="Z1364" i="5" s="1"/>
  <c r="J1364" i="2" s="1"/>
  <c r="Y1363" i="5"/>
  <c r="X1363" i="5"/>
  <c r="Y1362" i="5"/>
  <c r="X1362" i="5"/>
  <c r="Y1361" i="5"/>
  <c r="X1361" i="5"/>
  <c r="Y1360" i="5"/>
  <c r="X1360" i="5"/>
  <c r="Y1359" i="5"/>
  <c r="X1359" i="5"/>
  <c r="Y1358" i="5"/>
  <c r="X1358" i="5"/>
  <c r="Y1357" i="5"/>
  <c r="X1357" i="5"/>
  <c r="Y1356" i="5"/>
  <c r="X1356" i="5"/>
  <c r="Z1356" i="5" s="1"/>
  <c r="J1356" i="2" s="1"/>
  <c r="Y1355" i="5"/>
  <c r="X1355" i="5"/>
  <c r="Y1354" i="5"/>
  <c r="X1354" i="5"/>
  <c r="Y1353" i="5"/>
  <c r="X1353" i="5"/>
  <c r="Y1352" i="5"/>
  <c r="X1352" i="5"/>
  <c r="Y1351" i="5"/>
  <c r="X1351" i="5"/>
  <c r="Y1350" i="5"/>
  <c r="X1350" i="5"/>
  <c r="Y1349" i="5"/>
  <c r="X1349" i="5"/>
  <c r="Z1349" i="5" s="1"/>
  <c r="J1349" i="2" s="1"/>
  <c r="Y1348" i="5"/>
  <c r="X1348" i="5"/>
  <c r="Y1347" i="5"/>
  <c r="X1347" i="5"/>
  <c r="Z1347" i="5" s="1"/>
  <c r="J1347" i="2" s="1"/>
  <c r="Y1346" i="5"/>
  <c r="X1346" i="5"/>
  <c r="Y1345" i="5"/>
  <c r="X1345" i="5"/>
  <c r="Z1345" i="5" s="1"/>
  <c r="J1345" i="2" s="1"/>
  <c r="Y1344" i="5"/>
  <c r="X1344" i="5"/>
  <c r="Y1343" i="5"/>
  <c r="X1343" i="5"/>
  <c r="Y1342" i="5"/>
  <c r="X1342" i="5"/>
  <c r="Y1341" i="5"/>
  <c r="X1341" i="5"/>
  <c r="Y1340" i="5"/>
  <c r="X1340" i="5"/>
  <c r="Y1339" i="5"/>
  <c r="X1339" i="5"/>
  <c r="Z1339" i="5" s="1"/>
  <c r="J1339" i="2" s="1"/>
  <c r="Y1338" i="5"/>
  <c r="X1338" i="5"/>
  <c r="Y1337" i="5"/>
  <c r="X1337" i="5"/>
  <c r="Z1337" i="5" s="1"/>
  <c r="J1337" i="2" s="1"/>
  <c r="Y1336" i="5"/>
  <c r="X1336" i="5"/>
  <c r="Z1336" i="5" s="1"/>
  <c r="J1336" i="2" s="1"/>
  <c r="Y1335" i="5"/>
  <c r="X1335" i="5"/>
  <c r="Y1334" i="5"/>
  <c r="X1334" i="5"/>
  <c r="Z1334" i="5" s="1"/>
  <c r="J1334" i="2" s="1"/>
  <c r="Y1333" i="5"/>
  <c r="X1333" i="5"/>
  <c r="Y1332" i="5"/>
  <c r="X1332" i="5"/>
  <c r="Z1332" i="5" s="1"/>
  <c r="J1332" i="2" s="1"/>
  <c r="Y1331" i="5"/>
  <c r="X1331" i="5"/>
  <c r="Z1331" i="5" s="1"/>
  <c r="J1331" i="2" s="1"/>
  <c r="Y1330" i="5"/>
  <c r="X1330" i="5"/>
  <c r="Y1329" i="5"/>
  <c r="X1329" i="5"/>
  <c r="Y1328" i="5"/>
  <c r="Z1328" i="5" s="1"/>
  <c r="J1328" i="2" s="1"/>
  <c r="X1328" i="5"/>
  <c r="Y1327" i="5"/>
  <c r="X1327" i="5"/>
  <c r="Y1326" i="5"/>
  <c r="X1326" i="5"/>
  <c r="Y1325" i="5"/>
  <c r="X1325" i="5"/>
  <c r="Z1324" i="5"/>
  <c r="J1324" i="2" s="1"/>
  <c r="Y1324" i="5"/>
  <c r="X1324" i="5"/>
  <c r="Y1323" i="5"/>
  <c r="X1323" i="5"/>
  <c r="Y1322" i="5"/>
  <c r="X1322" i="5"/>
  <c r="Y1321" i="5"/>
  <c r="X1321" i="5"/>
  <c r="Y1320" i="5"/>
  <c r="X1320" i="5"/>
  <c r="Y1319" i="5"/>
  <c r="X1319" i="5"/>
  <c r="Y1318" i="5"/>
  <c r="X1318" i="5"/>
  <c r="Y1317" i="5"/>
  <c r="X1317" i="5"/>
  <c r="Z1317" i="5" s="1"/>
  <c r="J1317" i="2" s="1"/>
  <c r="Y1316" i="5"/>
  <c r="X1316" i="5"/>
  <c r="Y1315" i="5"/>
  <c r="X1315" i="5"/>
  <c r="Z1315" i="5" s="1"/>
  <c r="J1315" i="2" s="1"/>
  <c r="Y1314" i="5"/>
  <c r="X1314" i="5"/>
  <c r="Y1313" i="5"/>
  <c r="X1313" i="5"/>
  <c r="Z1313" i="5" s="1"/>
  <c r="J1313" i="2" s="1"/>
  <c r="Y1312" i="5"/>
  <c r="X1312" i="5"/>
  <c r="Y1311" i="5"/>
  <c r="X1311" i="5"/>
  <c r="Y1310" i="5"/>
  <c r="X1310" i="5"/>
  <c r="Y1309" i="5"/>
  <c r="X1309" i="5"/>
  <c r="Y1308" i="5"/>
  <c r="X1308" i="5"/>
  <c r="Y1307" i="5"/>
  <c r="X1307" i="5"/>
  <c r="Z1307" i="5" s="1"/>
  <c r="J1307" i="2" s="1"/>
  <c r="Y1306" i="5"/>
  <c r="X1306" i="5"/>
  <c r="Y1305" i="5"/>
  <c r="X1305" i="5"/>
  <c r="Z1305" i="5" s="1"/>
  <c r="J1305" i="2" s="1"/>
  <c r="Y1304" i="5"/>
  <c r="X1304" i="5"/>
  <c r="Z1304" i="5" s="1"/>
  <c r="J1304" i="2" s="1"/>
  <c r="Y1303" i="5"/>
  <c r="X1303" i="5"/>
  <c r="Y1302" i="5"/>
  <c r="X1302" i="5"/>
  <c r="Y1301" i="5"/>
  <c r="X1301" i="5"/>
  <c r="Y1300" i="5"/>
  <c r="X1300" i="5"/>
  <c r="Z1299" i="5"/>
  <c r="J1299" i="2" s="1"/>
  <c r="Y1299" i="5"/>
  <c r="X1299" i="5"/>
  <c r="Y1298" i="5"/>
  <c r="X1298" i="5"/>
  <c r="Z1298" i="5" s="1"/>
  <c r="J1298" i="2" s="1"/>
  <c r="Y1297" i="5"/>
  <c r="X1297" i="5"/>
  <c r="Y1296" i="5"/>
  <c r="X1296" i="5"/>
  <c r="Y1295" i="5"/>
  <c r="X1295" i="5"/>
  <c r="Y1294" i="5"/>
  <c r="X1294" i="5"/>
  <c r="Y1293" i="5"/>
  <c r="X1293" i="5"/>
  <c r="Y1292" i="5"/>
  <c r="X1292" i="5"/>
  <c r="Y1291" i="5"/>
  <c r="X1291" i="5"/>
  <c r="Y1290" i="5"/>
  <c r="X1290" i="5"/>
  <c r="Y1289" i="5"/>
  <c r="X1289" i="5"/>
  <c r="Y1288" i="5"/>
  <c r="X1288" i="5"/>
  <c r="Y1287" i="5"/>
  <c r="X1287" i="5"/>
  <c r="Y1286" i="5"/>
  <c r="X1286" i="5"/>
  <c r="Y1285" i="5"/>
  <c r="X1285" i="5"/>
  <c r="Y1284" i="5"/>
  <c r="X1284" i="5"/>
  <c r="Y1283" i="5"/>
  <c r="X1283" i="5"/>
  <c r="Y1282" i="5"/>
  <c r="X1282" i="5"/>
  <c r="Y1281" i="5"/>
  <c r="X1281" i="5"/>
  <c r="Y1280" i="5"/>
  <c r="X1280" i="5"/>
  <c r="Y1279" i="5"/>
  <c r="X1279" i="5"/>
  <c r="Y1278" i="5"/>
  <c r="X1278" i="5"/>
  <c r="Y1277" i="5"/>
  <c r="X1277" i="5"/>
  <c r="Y1276" i="5"/>
  <c r="X1276" i="5"/>
  <c r="Y1275" i="5"/>
  <c r="X1275" i="5"/>
  <c r="Y1274" i="5"/>
  <c r="X1274" i="5"/>
  <c r="Y1273" i="5"/>
  <c r="X1273" i="5"/>
  <c r="Y1272" i="5"/>
  <c r="Z1272" i="5" s="1"/>
  <c r="J1272" i="2" s="1"/>
  <c r="X1272" i="5"/>
  <c r="Y1271" i="5"/>
  <c r="X1271" i="5"/>
  <c r="Y1270" i="5"/>
  <c r="X1270" i="5"/>
  <c r="Y1269" i="5"/>
  <c r="X1269" i="5"/>
  <c r="Z1269" i="5" s="1"/>
  <c r="J1269" i="2" s="1"/>
  <c r="Y1268" i="5"/>
  <c r="X1268" i="5"/>
  <c r="Y1267" i="5"/>
  <c r="X1267" i="5"/>
  <c r="Z1267" i="5" s="1"/>
  <c r="J1267" i="2" s="1"/>
  <c r="Y1266" i="5"/>
  <c r="X1266" i="5"/>
  <c r="Y1265" i="5"/>
  <c r="X1265" i="5"/>
  <c r="Z1265" i="5" s="1"/>
  <c r="J1265" i="2" s="1"/>
  <c r="Y1264" i="5"/>
  <c r="Z1264" i="5" s="1"/>
  <c r="J1264" i="2" s="1"/>
  <c r="X1264" i="5"/>
  <c r="Y1263" i="5"/>
  <c r="X1263" i="5"/>
  <c r="Y1262" i="5"/>
  <c r="X1262" i="5"/>
  <c r="Y1261" i="5"/>
  <c r="X1261" i="5"/>
  <c r="Z1261" i="5" s="1"/>
  <c r="J1261" i="2" s="1"/>
  <c r="Y1260" i="5"/>
  <c r="X1260" i="5"/>
  <c r="Y1259" i="5"/>
  <c r="X1259" i="5"/>
  <c r="Y1258" i="5"/>
  <c r="X1258" i="5"/>
  <c r="Y1257" i="5"/>
  <c r="X1257" i="5"/>
  <c r="Y1256" i="5"/>
  <c r="X1256" i="5"/>
  <c r="Y1255" i="5"/>
  <c r="X1255" i="5"/>
  <c r="Y1254" i="5"/>
  <c r="X1254" i="5"/>
  <c r="Y1253" i="5"/>
  <c r="X1253" i="5"/>
  <c r="Y1252" i="5"/>
  <c r="X1252" i="5"/>
  <c r="Y1251" i="5"/>
  <c r="X1251" i="5"/>
  <c r="Y1250" i="5"/>
  <c r="X1250" i="5"/>
  <c r="Y1249" i="5"/>
  <c r="X1249" i="5"/>
  <c r="Y1248" i="5"/>
  <c r="X1248" i="5"/>
  <c r="Y1247" i="5"/>
  <c r="X1247" i="5"/>
  <c r="Y1246" i="5"/>
  <c r="X1246" i="5"/>
  <c r="Y1245" i="5"/>
  <c r="X1245" i="5"/>
  <c r="Y1244" i="5"/>
  <c r="X1244" i="5"/>
  <c r="Y1243" i="5"/>
  <c r="X1243" i="5"/>
  <c r="Y1242" i="5"/>
  <c r="X1242" i="5"/>
  <c r="Y1241" i="5"/>
  <c r="X1241" i="5"/>
  <c r="Y1240" i="5"/>
  <c r="X1240" i="5"/>
  <c r="Y1239" i="5"/>
  <c r="X1239" i="5"/>
  <c r="Y1238" i="5"/>
  <c r="X1238" i="5"/>
  <c r="Y1237" i="5"/>
  <c r="X1237" i="5"/>
  <c r="Y1236" i="5"/>
  <c r="X1236" i="5"/>
  <c r="Y1235" i="5"/>
  <c r="X1235" i="5"/>
  <c r="Z1235" i="5" s="1"/>
  <c r="J1235" i="2" s="1"/>
  <c r="Y1234" i="5"/>
  <c r="X1234" i="5"/>
  <c r="Y1233" i="5"/>
  <c r="X1233" i="5"/>
  <c r="Z1233" i="5" s="1"/>
  <c r="J1233" i="2" s="1"/>
  <c r="Y1232" i="5"/>
  <c r="Z1232" i="5" s="1"/>
  <c r="J1232" i="2" s="1"/>
  <c r="X1232" i="5"/>
  <c r="Y1231" i="5"/>
  <c r="X1231" i="5"/>
  <c r="Y1230" i="5"/>
  <c r="X1230" i="5"/>
  <c r="Y1229" i="5"/>
  <c r="X1229" i="5"/>
  <c r="Z1229" i="5" s="1"/>
  <c r="J1229" i="2" s="1"/>
  <c r="Z1228" i="5"/>
  <c r="J1228" i="2" s="1"/>
  <c r="Y1228" i="5"/>
  <c r="X1228" i="5"/>
  <c r="Y1227" i="5"/>
  <c r="X1227" i="5"/>
  <c r="Y1226" i="5"/>
  <c r="X1226" i="5"/>
  <c r="Y1225" i="5"/>
  <c r="X1225" i="5"/>
  <c r="Y1224" i="5"/>
  <c r="X1224" i="5"/>
  <c r="Y1223" i="5"/>
  <c r="X1223" i="5"/>
  <c r="Y1222" i="5"/>
  <c r="X1222" i="5"/>
  <c r="Y1221" i="5"/>
  <c r="X1221" i="5"/>
  <c r="Y1220" i="5"/>
  <c r="X1220" i="5"/>
  <c r="Y1219" i="5"/>
  <c r="X1219" i="5"/>
  <c r="Y1218" i="5"/>
  <c r="X1218" i="5"/>
  <c r="Y1217" i="5"/>
  <c r="X1217" i="5"/>
  <c r="Y1216" i="5"/>
  <c r="X1216" i="5"/>
  <c r="Y1215" i="5"/>
  <c r="X1215" i="5"/>
  <c r="Y1214" i="5"/>
  <c r="X1214" i="5"/>
  <c r="Y1213" i="5"/>
  <c r="X1213" i="5"/>
  <c r="Y1212" i="5"/>
  <c r="X1212" i="5"/>
  <c r="Y1211" i="5"/>
  <c r="X1211" i="5"/>
  <c r="Y1210" i="5"/>
  <c r="X1210" i="5"/>
  <c r="Y1209" i="5"/>
  <c r="X1209" i="5"/>
  <c r="Y1208" i="5"/>
  <c r="X1208" i="5"/>
  <c r="Z1208" i="5" s="1"/>
  <c r="J1208" i="2" s="1"/>
  <c r="Y1207" i="5"/>
  <c r="X1207" i="5"/>
  <c r="Y1206" i="5"/>
  <c r="X1206" i="5"/>
  <c r="Z1206" i="5" s="1"/>
  <c r="J1206" i="2" s="1"/>
  <c r="Y1205" i="5"/>
  <c r="X1205" i="5"/>
  <c r="Y1204" i="5"/>
  <c r="X1204" i="5"/>
  <c r="Z1204" i="5" s="1"/>
  <c r="J1204" i="2" s="1"/>
  <c r="Y1203" i="5"/>
  <c r="Z1203" i="5" s="1"/>
  <c r="J1203" i="2" s="1"/>
  <c r="X1203" i="5"/>
  <c r="Y1202" i="5"/>
  <c r="X1202" i="5"/>
  <c r="Z1202" i="5" s="1"/>
  <c r="J1202" i="2" s="1"/>
  <c r="Y1201" i="5"/>
  <c r="X1201" i="5"/>
  <c r="Y1200" i="5"/>
  <c r="X1200" i="5"/>
  <c r="Y1199" i="5"/>
  <c r="X1199" i="5"/>
  <c r="Y1198" i="5"/>
  <c r="X1198" i="5"/>
  <c r="Y1197" i="5"/>
  <c r="X1197" i="5"/>
  <c r="Y1196" i="5"/>
  <c r="X1196" i="5"/>
  <c r="Y1195" i="5"/>
  <c r="X1195" i="5"/>
  <c r="Y1194" i="5"/>
  <c r="X1194" i="5"/>
  <c r="Y1193" i="5"/>
  <c r="X1193" i="5"/>
  <c r="Y1192" i="5"/>
  <c r="X1192" i="5"/>
  <c r="Y1191" i="5"/>
  <c r="X1191" i="5"/>
  <c r="Y1190" i="5"/>
  <c r="X1190" i="5"/>
  <c r="Y1189" i="5"/>
  <c r="X1189" i="5"/>
  <c r="Y1188" i="5"/>
  <c r="X1188" i="5"/>
  <c r="Y1187" i="5"/>
  <c r="X1187" i="5"/>
  <c r="Y1186" i="5"/>
  <c r="X1186" i="5"/>
  <c r="Y1185" i="5"/>
  <c r="X1185" i="5"/>
  <c r="Y1184" i="5"/>
  <c r="X1184" i="5"/>
  <c r="Y1183" i="5"/>
  <c r="X1183" i="5"/>
  <c r="Y1182" i="5"/>
  <c r="X1182" i="5"/>
  <c r="Y1181" i="5"/>
  <c r="X1181" i="5"/>
  <c r="Y1180" i="5"/>
  <c r="X1180" i="5"/>
  <c r="Y1179" i="5"/>
  <c r="X1179" i="5"/>
  <c r="Y1178" i="5"/>
  <c r="X1178" i="5"/>
  <c r="Y1177" i="5"/>
  <c r="X1177" i="5"/>
  <c r="Y1176" i="5"/>
  <c r="X1176" i="5"/>
  <c r="Z1176" i="5" s="1"/>
  <c r="J1176" i="2" s="1"/>
  <c r="Y1175" i="5"/>
  <c r="X1175" i="5"/>
  <c r="Y1174" i="5"/>
  <c r="X1174" i="5"/>
  <c r="Y1173" i="5"/>
  <c r="X1173" i="5"/>
  <c r="Y1172" i="5"/>
  <c r="X1172" i="5"/>
  <c r="Y1171" i="5"/>
  <c r="X1171" i="5"/>
  <c r="Y1170" i="5"/>
  <c r="X1170" i="5"/>
  <c r="Y1169" i="5"/>
  <c r="X1169" i="5"/>
  <c r="Y1168" i="5"/>
  <c r="X1168" i="5"/>
  <c r="Y1167" i="5"/>
  <c r="X1167" i="5"/>
  <c r="Y1166" i="5"/>
  <c r="X1166" i="5"/>
  <c r="Y1165" i="5"/>
  <c r="X1165" i="5"/>
  <c r="Y1164" i="5"/>
  <c r="X1164" i="5"/>
  <c r="Y1163" i="5"/>
  <c r="X1163" i="5"/>
  <c r="Y1162" i="5"/>
  <c r="X1162" i="5"/>
  <c r="Y1161" i="5"/>
  <c r="X1161" i="5"/>
  <c r="Y1160" i="5"/>
  <c r="X1160" i="5"/>
  <c r="Z1160" i="5" s="1"/>
  <c r="J1160" i="2" s="1"/>
  <c r="Y1159" i="5"/>
  <c r="X1159" i="5"/>
  <c r="Y1158" i="5"/>
  <c r="X1158" i="5"/>
  <c r="Z1158" i="5" s="1"/>
  <c r="J1158" i="2" s="1"/>
  <c r="Y1157" i="5"/>
  <c r="X1157" i="5"/>
  <c r="Y1156" i="5"/>
  <c r="X1156" i="5"/>
  <c r="Z1156" i="5" s="1"/>
  <c r="J1156" i="2" s="1"/>
  <c r="Y1155" i="5"/>
  <c r="X1155" i="5"/>
  <c r="Y1154" i="5"/>
  <c r="X1154" i="5"/>
  <c r="Z1154" i="5" s="1"/>
  <c r="J1154" i="2" s="1"/>
  <c r="Y1153" i="5"/>
  <c r="X1153" i="5"/>
  <c r="Y1152" i="5"/>
  <c r="X1152" i="5"/>
  <c r="Z1152" i="5" s="1"/>
  <c r="J1152" i="2" s="1"/>
  <c r="Y1151" i="5"/>
  <c r="X1151" i="5"/>
  <c r="Z1151" i="5" s="1"/>
  <c r="J1151" i="2" s="1"/>
  <c r="Y1150" i="5"/>
  <c r="X1150" i="5"/>
  <c r="Y1149" i="5"/>
  <c r="X1149" i="5"/>
  <c r="Z1149" i="5" s="1"/>
  <c r="J1149" i="2" s="1"/>
  <c r="Y1148" i="5"/>
  <c r="Z1148" i="5" s="1"/>
  <c r="J1148" i="2" s="1"/>
  <c r="X1148" i="5"/>
  <c r="Y1147" i="5"/>
  <c r="X1147" i="5"/>
  <c r="Y1146" i="5"/>
  <c r="X1146" i="5"/>
  <c r="Y1145" i="5"/>
  <c r="X1145" i="5"/>
  <c r="Y1144" i="5"/>
  <c r="X1144" i="5"/>
  <c r="Y1143" i="5"/>
  <c r="X1143" i="5"/>
  <c r="Y1142" i="5"/>
  <c r="X1142" i="5"/>
  <c r="Y1141" i="5"/>
  <c r="X1141" i="5"/>
  <c r="Y1140" i="5"/>
  <c r="X1140" i="5"/>
  <c r="Y1139" i="5"/>
  <c r="X1139" i="5"/>
  <c r="Y1138" i="5"/>
  <c r="Z1138" i="5" s="1"/>
  <c r="J1138" i="2" s="1"/>
  <c r="X1138" i="5"/>
  <c r="Y1137" i="5"/>
  <c r="X1137" i="5"/>
  <c r="Y1136" i="5"/>
  <c r="X1136" i="5"/>
  <c r="Y1135" i="5"/>
  <c r="X1135" i="5"/>
  <c r="Y1134" i="5"/>
  <c r="X1134" i="5"/>
  <c r="Y1133" i="5"/>
  <c r="X1133" i="5"/>
  <c r="Y1132" i="5"/>
  <c r="X1132" i="5"/>
  <c r="Y1131" i="5"/>
  <c r="X1131" i="5"/>
  <c r="Y1130" i="5"/>
  <c r="X1130" i="5"/>
  <c r="Y1129" i="5"/>
  <c r="X1129" i="5"/>
  <c r="Y1128" i="5"/>
  <c r="X1128" i="5"/>
  <c r="Y1127" i="5"/>
  <c r="X1127" i="5"/>
  <c r="Y1126" i="5"/>
  <c r="X1126" i="5"/>
  <c r="Y1125" i="5"/>
  <c r="X1125" i="5"/>
  <c r="Z1125" i="5" s="1"/>
  <c r="J1125" i="2" s="1"/>
  <c r="Y1124" i="5"/>
  <c r="X1124" i="5"/>
  <c r="Y1123" i="5"/>
  <c r="X1123" i="5"/>
  <c r="Y1122" i="5"/>
  <c r="X1122" i="5"/>
  <c r="Z1122" i="5" s="1"/>
  <c r="J1122" i="2" s="1"/>
  <c r="Y1121" i="5"/>
  <c r="X1121" i="5"/>
  <c r="Y1120" i="5"/>
  <c r="X1120" i="5"/>
  <c r="Y1119" i="5"/>
  <c r="X1119" i="5"/>
  <c r="Y1118" i="5"/>
  <c r="X1118" i="5"/>
  <c r="Y1117" i="5"/>
  <c r="X1117" i="5"/>
  <c r="Y1116" i="5"/>
  <c r="X1116" i="5"/>
  <c r="Y1115" i="5"/>
  <c r="X1115" i="5"/>
  <c r="Y1114" i="5"/>
  <c r="X1114" i="5"/>
  <c r="Z1114" i="5" s="1"/>
  <c r="J1114" i="2" s="1"/>
  <c r="Y1113" i="5"/>
  <c r="X1113" i="5"/>
  <c r="Y1112" i="5"/>
  <c r="X1112" i="5"/>
  <c r="Y1111" i="5"/>
  <c r="X1111" i="5"/>
  <c r="Y1110" i="5"/>
  <c r="X1110" i="5"/>
  <c r="Z1110" i="5" s="1"/>
  <c r="J1110" i="2" s="1"/>
  <c r="Y1109" i="5"/>
  <c r="Z1109" i="5" s="1"/>
  <c r="J1109" i="2" s="1"/>
  <c r="X1109" i="5"/>
  <c r="Y1108" i="5"/>
  <c r="X1108" i="5"/>
  <c r="Y1107" i="5"/>
  <c r="X1107" i="5"/>
  <c r="Y1106" i="5"/>
  <c r="X1106" i="5"/>
  <c r="Y1105" i="5"/>
  <c r="X1105" i="5"/>
  <c r="Y1104" i="5"/>
  <c r="X1104" i="5"/>
  <c r="Y1103" i="5"/>
  <c r="X1103" i="5"/>
  <c r="Y1102" i="5"/>
  <c r="X1102" i="5"/>
  <c r="Y1101" i="5"/>
  <c r="Z1101" i="5" s="1"/>
  <c r="J1101" i="2" s="1"/>
  <c r="X1101" i="5"/>
  <c r="Y1100" i="5"/>
  <c r="X1100" i="5"/>
  <c r="Y1099" i="5"/>
  <c r="X1099" i="5"/>
  <c r="Y1098" i="5"/>
  <c r="X1098" i="5"/>
  <c r="Y1097" i="5"/>
  <c r="X1097" i="5"/>
  <c r="Y1096" i="5"/>
  <c r="X1096" i="5"/>
  <c r="Y1095" i="5"/>
  <c r="X1095" i="5"/>
  <c r="Y1094" i="5"/>
  <c r="X1094" i="5"/>
  <c r="Y1093" i="5"/>
  <c r="X1093" i="5"/>
  <c r="Y1092" i="5"/>
  <c r="X1092" i="5"/>
  <c r="Y1091" i="5"/>
  <c r="X1091" i="5"/>
  <c r="Y1090" i="5"/>
  <c r="X1090" i="5"/>
  <c r="Y1089" i="5"/>
  <c r="X1089" i="5"/>
  <c r="Y1088" i="5"/>
  <c r="X1088" i="5"/>
  <c r="Y1087" i="5"/>
  <c r="X1087" i="5"/>
  <c r="Y1086" i="5"/>
  <c r="X1086" i="5"/>
  <c r="Y1085" i="5"/>
  <c r="X1085" i="5"/>
  <c r="Y1084" i="5"/>
  <c r="X1084" i="5"/>
  <c r="Y1083" i="5"/>
  <c r="X1083" i="5"/>
  <c r="Y1082" i="5"/>
  <c r="X1082" i="5"/>
  <c r="Y1081" i="5"/>
  <c r="X1081" i="5"/>
  <c r="Y1080" i="5"/>
  <c r="X1080" i="5"/>
  <c r="Y1079" i="5"/>
  <c r="X1079" i="5"/>
  <c r="Y1078" i="5"/>
  <c r="X1078" i="5"/>
  <c r="Y1077" i="5"/>
  <c r="X1077" i="5"/>
  <c r="Y1076" i="5"/>
  <c r="X1076" i="5"/>
  <c r="Z1076" i="5" s="1"/>
  <c r="J1076" i="2" s="1"/>
  <c r="Y1075" i="5"/>
  <c r="X1075" i="5"/>
  <c r="Y1074" i="5"/>
  <c r="X1074" i="5"/>
  <c r="Z1074" i="5" s="1"/>
  <c r="J1074" i="2" s="1"/>
  <c r="Y1073" i="5"/>
  <c r="Z1073" i="5" s="1"/>
  <c r="J1073" i="2" s="1"/>
  <c r="X1073" i="5"/>
  <c r="Y1072" i="5"/>
  <c r="X1072" i="5"/>
  <c r="Y1071" i="5"/>
  <c r="X1071" i="5"/>
  <c r="Y1070" i="5"/>
  <c r="X1070" i="5"/>
  <c r="Z1070" i="5" s="1"/>
  <c r="J1070" i="2" s="1"/>
  <c r="Z1069" i="5"/>
  <c r="J1069" i="2" s="1"/>
  <c r="Y1069" i="5"/>
  <c r="X1069" i="5"/>
  <c r="Y1068" i="5"/>
  <c r="X1068" i="5"/>
  <c r="Y1067" i="5"/>
  <c r="X1067" i="5"/>
  <c r="Y1066" i="5"/>
  <c r="X1066" i="5"/>
  <c r="Z1066" i="5" s="1"/>
  <c r="J1066" i="2" s="1"/>
  <c r="Y1065" i="5"/>
  <c r="X1065" i="5"/>
  <c r="Y1064" i="5"/>
  <c r="X1064" i="5"/>
  <c r="Y1063" i="5"/>
  <c r="X1063" i="5"/>
  <c r="Y1062" i="5"/>
  <c r="X1062" i="5"/>
  <c r="Y1061" i="5"/>
  <c r="X1061" i="5"/>
  <c r="Y1060" i="5"/>
  <c r="X1060" i="5"/>
  <c r="Y1059" i="5"/>
  <c r="X1059" i="5"/>
  <c r="Y1058" i="5"/>
  <c r="X1058" i="5"/>
  <c r="Z1058" i="5" s="1"/>
  <c r="J1058" i="2" s="1"/>
  <c r="Y1057" i="5"/>
  <c r="X1057" i="5"/>
  <c r="Y1056" i="5"/>
  <c r="X1056" i="5"/>
  <c r="Y1055" i="5"/>
  <c r="X1055" i="5"/>
  <c r="Y1054" i="5"/>
  <c r="X1054" i="5"/>
  <c r="Z1054" i="5" s="1"/>
  <c r="J1054" i="2" s="1"/>
  <c r="Y1053" i="5"/>
  <c r="X1053" i="5"/>
  <c r="Z1053" i="5" s="1"/>
  <c r="J1053" i="2" s="1"/>
  <c r="Y1052" i="5"/>
  <c r="X1052" i="5"/>
  <c r="Y1051" i="5"/>
  <c r="X1051" i="5"/>
  <c r="Z1051" i="5" s="1"/>
  <c r="J1051" i="2" s="1"/>
  <c r="Y1050" i="5"/>
  <c r="X1050" i="5"/>
  <c r="Y1049" i="5"/>
  <c r="X1049" i="5"/>
  <c r="Z1049" i="5" s="1"/>
  <c r="J1049" i="2" s="1"/>
  <c r="Y1048" i="5"/>
  <c r="X1048" i="5"/>
  <c r="Y1047" i="5"/>
  <c r="X1047" i="5"/>
  <c r="Y1046" i="5"/>
  <c r="X1046" i="5"/>
  <c r="Y1045" i="5"/>
  <c r="X1045" i="5"/>
  <c r="Z1045" i="5" s="1"/>
  <c r="J1045" i="2" s="1"/>
  <c r="Y1044" i="5"/>
  <c r="X1044" i="5"/>
  <c r="Y1043" i="5"/>
  <c r="X1043" i="5"/>
  <c r="Y1042" i="5"/>
  <c r="X1042" i="5"/>
  <c r="Y1041" i="5"/>
  <c r="X1041" i="5"/>
  <c r="Y1040" i="5"/>
  <c r="X1040" i="5"/>
  <c r="Y1039" i="5"/>
  <c r="X1039" i="5"/>
  <c r="Y1038" i="5"/>
  <c r="X1038" i="5"/>
  <c r="Y1037" i="5"/>
  <c r="X1037" i="5"/>
  <c r="Y1036" i="5"/>
  <c r="X1036" i="5"/>
  <c r="Y1035" i="5"/>
  <c r="X1035" i="5"/>
  <c r="Y1034" i="5"/>
  <c r="X1034" i="5"/>
  <c r="Y1033" i="5"/>
  <c r="X1033" i="5"/>
  <c r="Y1032" i="5"/>
  <c r="X1032" i="5"/>
  <c r="Y1031" i="5"/>
  <c r="X1031" i="5"/>
  <c r="Y1030" i="5"/>
  <c r="X1030" i="5"/>
  <c r="Y1029" i="5"/>
  <c r="X1029" i="5"/>
  <c r="Y1028" i="5"/>
  <c r="X1028" i="5"/>
  <c r="Y1027" i="5"/>
  <c r="X1027" i="5"/>
  <c r="Y1026" i="5"/>
  <c r="X1026" i="5"/>
  <c r="Y1025" i="5"/>
  <c r="X1025" i="5"/>
  <c r="Z1025" i="5" s="1"/>
  <c r="J1025" i="2" s="1"/>
  <c r="Y1024" i="5"/>
  <c r="X1024" i="5"/>
  <c r="Y1023" i="5"/>
  <c r="X1023" i="5"/>
  <c r="Y1022" i="5"/>
  <c r="X1022" i="5"/>
  <c r="Y1021" i="5"/>
  <c r="X1021" i="5"/>
  <c r="Y1020" i="5"/>
  <c r="X1020" i="5"/>
  <c r="Y1019" i="5"/>
  <c r="X1019" i="5"/>
  <c r="Y1018" i="5"/>
  <c r="X1018" i="5"/>
  <c r="Y1017" i="5"/>
  <c r="X1017" i="5"/>
  <c r="Y1016" i="5"/>
  <c r="X1016" i="5"/>
  <c r="Y1015" i="5"/>
  <c r="X1015" i="5"/>
  <c r="Y1014" i="5"/>
  <c r="X1014" i="5"/>
  <c r="Y1013" i="5"/>
  <c r="X1013" i="5"/>
  <c r="Y1012" i="5"/>
  <c r="X1012" i="5"/>
  <c r="Y1011" i="5"/>
  <c r="X1011" i="5"/>
  <c r="Y1010" i="5"/>
  <c r="X1010" i="5"/>
  <c r="Y1009" i="5"/>
  <c r="X1009" i="5"/>
  <c r="Y1008" i="5"/>
  <c r="X1008" i="5"/>
  <c r="Y1007" i="5"/>
  <c r="X1007" i="5"/>
  <c r="Y1006" i="5"/>
  <c r="X1006" i="5"/>
  <c r="Y1005" i="5"/>
  <c r="X1005" i="5"/>
  <c r="Y1004" i="5"/>
  <c r="X1004" i="5"/>
  <c r="Y1003" i="5"/>
  <c r="X1003" i="5"/>
  <c r="Y1002" i="5"/>
  <c r="X1002" i="5"/>
  <c r="Y1001" i="5"/>
  <c r="X1001" i="5"/>
  <c r="Y1000" i="5"/>
  <c r="X1000" i="5"/>
  <c r="Y999" i="5"/>
  <c r="X999" i="5"/>
  <c r="Y998" i="5"/>
  <c r="X998" i="5"/>
  <c r="Y997" i="5"/>
  <c r="X997" i="5"/>
  <c r="Z997" i="5" s="1"/>
  <c r="J997" i="2" s="1"/>
  <c r="Y996" i="5"/>
  <c r="X996" i="5"/>
  <c r="Y995" i="5"/>
  <c r="X995" i="5"/>
  <c r="Y994" i="5"/>
  <c r="X994" i="5"/>
  <c r="Y993" i="5"/>
  <c r="X993" i="5"/>
  <c r="Y992" i="5"/>
  <c r="X992" i="5"/>
  <c r="Y991" i="5"/>
  <c r="X991" i="5"/>
  <c r="Y990" i="5"/>
  <c r="X990" i="5"/>
  <c r="Y989" i="5"/>
  <c r="X989" i="5"/>
  <c r="Y988" i="5"/>
  <c r="X988" i="5"/>
  <c r="Y987" i="5"/>
  <c r="X987" i="5"/>
  <c r="Y986" i="5"/>
  <c r="X986" i="5"/>
  <c r="Y985" i="5"/>
  <c r="X985" i="5"/>
  <c r="Y984" i="5"/>
  <c r="X984" i="5"/>
  <c r="Y983" i="5"/>
  <c r="X983" i="5"/>
  <c r="Y982" i="5"/>
  <c r="X982" i="5"/>
  <c r="Y981" i="5"/>
  <c r="X981" i="5"/>
  <c r="Z981" i="5" s="1"/>
  <c r="J981" i="2" s="1"/>
  <c r="Y980" i="5"/>
  <c r="X980" i="5"/>
  <c r="Y979" i="5"/>
  <c r="X979" i="5"/>
  <c r="Z979" i="5" s="1"/>
  <c r="J979" i="2" s="1"/>
  <c r="Y978" i="5"/>
  <c r="X978" i="5"/>
  <c r="Y977" i="5"/>
  <c r="X977" i="5"/>
  <c r="Z977" i="5" s="1"/>
  <c r="J977" i="2" s="1"/>
  <c r="Y976" i="5"/>
  <c r="X976" i="5"/>
  <c r="Y975" i="5"/>
  <c r="X975" i="5"/>
  <c r="Y974" i="5"/>
  <c r="X974" i="5"/>
  <c r="Y973" i="5"/>
  <c r="X973" i="5"/>
  <c r="Y972" i="5"/>
  <c r="X972" i="5"/>
  <c r="Y971" i="5"/>
  <c r="X971" i="5"/>
  <c r="Y970" i="5"/>
  <c r="X970" i="5"/>
  <c r="Y969" i="5"/>
  <c r="X969" i="5"/>
  <c r="Z969" i="5" s="1"/>
  <c r="J969" i="2" s="1"/>
  <c r="Y968" i="5"/>
  <c r="X968" i="5"/>
  <c r="Y967" i="5"/>
  <c r="X967" i="5"/>
  <c r="Y966" i="5"/>
  <c r="X966" i="5"/>
  <c r="Y965" i="5"/>
  <c r="X965" i="5"/>
  <c r="Z965" i="5" s="1"/>
  <c r="J965" i="2" s="1"/>
  <c r="Y964" i="5"/>
  <c r="X964" i="5"/>
  <c r="Y963" i="5"/>
  <c r="X963" i="5"/>
  <c r="Z963" i="5" s="1"/>
  <c r="J963" i="2" s="1"/>
  <c r="Y962" i="5"/>
  <c r="X962" i="5"/>
  <c r="Y961" i="5"/>
  <c r="X961" i="5"/>
  <c r="Z961" i="5" s="1"/>
  <c r="J961" i="2" s="1"/>
  <c r="Y960" i="5"/>
  <c r="X960" i="5"/>
  <c r="Y959" i="5"/>
  <c r="X959" i="5"/>
  <c r="Y958" i="5"/>
  <c r="X958" i="5"/>
  <c r="Y957" i="5"/>
  <c r="X957" i="5"/>
  <c r="Y956" i="5"/>
  <c r="X956" i="5"/>
  <c r="Y955" i="5"/>
  <c r="X955" i="5"/>
  <c r="Y954" i="5"/>
  <c r="X954" i="5"/>
  <c r="Y953" i="5"/>
  <c r="X953" i="5"/>
  <c r="Y952" i="5"/>
  <c r="X952" i="5"/>
  <c r="Y951" i="5"/>
  <c r="X951" i="5"/>
  <c r="Y950" i="5"/>
  <c r="X950" i="5"/>
  <c r="Z950" i="5" s="1"/>
  <c r="J950" i="2" s="1"/>
  <c r="Y949" i="5"/>
  <c r="X949" i="5"/>
  <c r="Y948" i="5"/>
  <c r="X948" i="5"/>
  <c r="Y947" i="5"/>
  <c r="X947" i="5"/>
  <c r="Y946" i="5"/>
  <c r="X946" i="5"/>
  <c r="Y945" i="5"/>
  <c r="X945" i="5"/>
  <c r="Y944" i="5"/>
  <c r="X944" i="5"/>
  <c r="Y943" i="5"/>
  <c r="X943" i="5"/>
  <c r="Y942" i="5"/>
  <c r="X942" i="5"/>
  <c r="Y941" i="5"/>
  <c r="X941" i="5"/>
  <c r="Z941" i="5" s="1"/>
  <c r="J941" i="2" s="1"/>
  <c r="Y940" i="5"/>
  <c r="X940" i="5"/>
  <c r="Y939" i="5"/>
  <c r="X939" i="5"/>
  <c r="Z939" i="5" s="1"/>
  <c r="J939" i="2" s="1"/>
  <c r="Y938" i="5"/>
  <c r="X938" i="5"/>
  <c r="Y937" i="5"/>
  <c r="X937" i="5"/>
  <c r="Z937" i="5" s="1"/>
  <c r="J937" i="2" s="1"/>
  <c r="Y936" i="5"/>
  <c r="X936" i="5"/>
  <c r="Y935" i="5"/>
  <c r="X935" i="5"/>
  <c r="Y934" i="5"/>
  <c r="X934" i="5"/>
  <c r="Y933" i="5"/>
  <c r="X933" i="5"/>
  <c r="Z933" i="5" s="1"/>
  <c r="J933" i="2" s="1"/>
  <c r="Y932" i="5"/>
  <c r="X932" i="5"/>
  <c r="Y931" i="5"/>
  <c r="X931" i="5"/>
  <c r="Z931" i="5" s="1"/>
  <c r="J931" i="2" s="1"/>
  <c r="Y930" i="5"/>
  <c r="X930" i="5"/>
  <c r="Y929" i="5"/>
  <c r="X929" i="5"/>
  <c r="Y928" i="5"/>
  <c r="X928" i="5"/>
  <c r="Y927" i="5"/>
  <c r="X927" i="5"/>
  <c r="Y926" i="5"/>
  <c r="X926" i="5"/>
  <c r="Y925" i="5"/>
  <c r="X925" i="5"/>
  <c r="Z925" i="5" s="1"/>
  <c r="J925" i="2" s="1"/>
  <c r="Y924" i="5"/>
  <c r="X924" i="5"/>
  <c r="Y923" i="5"/>
  <c r="X923" i="5"/>
  <c r="Z923" i="5" s="1"/>
  <c r="J923" i="2" s="1"/>
  <c r="Y922" i="5"/>
  <c r="X922" i="5"/>
  <c r="Y921" i="5"/>
  <c r="X921" i="5"/>
  <c r="Z921" i="5" s="1"/>
  <c r="J921" i="2" s="1"/>
  <c r="Y920" i="5"/>
  <c r="X920" i="5"/>
  <c r="Y919" i="5"/>
  <c r="X919" i="5"/>
  <c r="Y918" i="5"/>
  <c r="X918" i="5"/>
  <c r="Y917" i="5"/>
  <c r="X917" i="5"/>
  <c r="Z917" i="5" s="1"/>
  <c r="J917" i="2" s="1"/>
  <c r="Y916" i="5"/>
  <c r="X916" i="5"/>
  <c r="Y915" i="5"/>
  <c r="X915" i="5"/>
  <c r="Y914" i="5"/>
  <c r="X914" i="5"/>
  <c r="Y913" i="5"/>
  <c r="X913" i="5"/>
  <c r="Y912" i="5"/>
  <c r="X912" i="5"/>
  <c r="Y911" i="5"/>
  <c r="X911" i="5"/>
  <c r="Y910" i="5"/>
  <c r="X910" i="5"/>
  <c r="Z910" i="5" s="1"/>
  <c r="J910" i="2" s="1"/>
  <c r="Y909" i="5"/>
  <c r="X909" i="5"/>
  <c r="Y908" i="5"/>
  <c r="X908" i="5"/>
  <c r="Y907" i="5"/>
  <c r="X907" i="5"/>
  <c r="Y906" i="5"/>
  <c r="X906" i="5"/>
  <c r="Y905" i="5"/>
  <c r="X905" i="5"/>
  <c r="Y904" i="5"/>
  <c r="X904" i="5"/>
  <c r="Y903" i="5"/>
  <c r="X903" i="5"/>
  <c r="Y902" i="5"/>
  <c r="X902" i="5"/>
  <c r="Z902" i="5" s="1"/>
  <c r="J902" i="2" s="1"/>
  <c r="Y901" i="5"/>
  <c r="X901" i="5"/>
  <c r="Y900" i="5"/>
  <c r="X900" i="5"/>
  <c r="Y899" i="5"/>
  <c r="X899" i="5"/>
  <c r="Y898" i="5"/>
  <c r="X898" i="5"/>
  <c r="Z898" i="5" s="1"/>
  <c r="J898" i="2" s="1"/>
  <c r="Y897" i="5"/>
  <c r="Z897" i="5" s="1"/>
  <c r="J897" i="2" s="1"/>
  <c r="X897" i="5"/>
  <c r="Y896" i="5"/>
  <c r="X896" i="5"/>
  <c r="Y895" i="5"/>
  <c r="X895" i="5"/>
  <c r="Y894" i="5"/>
  <c r="X894" i="5"/>
  <c r="Z894" i="5" s="1"/>
  <c r="J894" i="2" s="1"/>
  <c r="Y893" i="5"/>
  <c r="X893" i="5"/>
  <c r="Y892" i="5"/>
  <c r="X892" i="5"/>
  <c r="Y891" i="5"/>
  <c r="X891" i="5"/>
  <c r="Y890" i="5"/>
  <c r="X890" i="5"/>
  <c r="Y889" i="5"/>
  <c r="X889" i="5"/>
  <c r="Y888" i="5"/>
  <c r="X888" i="5"/>
  <c r="Y887" i="5"/>
  <c r="X887" i="5"/>
  <c r="Y886" i="5"/>
  <c r="X886" i="5"/>
  <c r="Z886" i="5" s="1"/>
  <c r="J886" i="2" s="1"/>
  <c r="Y885" i="5"/>
  <c r="Z885" i="5" s="1"/>
  <c r="J885" i="2" s="1"/>
  <c r="X885" i="5"/>
  <c r="Y884" i="5"/>
  <c r="X884" i="5"/>
  <c r="Z884" i="5" s="1"/>
  <c r="J884" i="2" s="1"/>
  <c r="Y883" i="5"/>
  <c r="X883" i="5"/>
  <c r="Y882" i="5"/>
  <c r="X882" i="5"/>
  <c r="Z882" i="5" s="1"/>
  <c r="J882" i="2" s="1"/>
  <c r="Y881" i="5"/>
  <c r="X881" i="5"/>
  <c r="Y880" i="5"/>
  <c r="X880" i="5"/>
  <c r="Y879" i="5"/>
  <c r="X879" i="5"/>
  <c r="Y878" i="5"/>
  <c r="X878" i="5"/>
  <c r="Y877" i="5"/>
  <c r="X877" i="5"/>
  <c r="Y876" i="5"/>
  <c r="X876" i="5"/>
  <c r="Y875" i="5"/>
  <c r="X875" i="5"/>
  <c r="Y874" i="5"/>
  <c r="X874" i="5"/>
  <c r="Z874" i="5" s="1"/>
  <c r="J874" i="2" s="1"/>
  <c r="Y873" i="5"/>
  <c r="Z873" i="5" s="1"/>
  <c r="J873" i="2" s="1"/>
  <c r="X873" i="5"/>
  <c r="Y872" i="5"/>
  <c r="X872" i="5"/>
  <c r="Y871" i="5"/>
  <c r="X871" i="5"/>
  <c r="Y870" i="5"/>
  <c r="X870" i="5"/>
  <c r="Z870" i="5" s="1"/>
  <c r="J870" i="2" s="1"/>
  <c r="Y869" i="5"/>
  <c r="X869" i="5"/>
  <c r="Y868" i="5"/>
  <c r="X868" i="5"/>
  <c r="Y867" i="5"/>
  <c r="X867" i="5"/>
  <c r="Y866" i="5"/>
  <c r="X866" i="5"/>
  <c r="Y865" i="5"/>
  <c r="X865" i="5"/>
  <c r="Y864" i="5"/>
  <c r="X864" i="5"/>
  <c r="Y863" i="5"/>
  <c r="X863" i="5"/>
  <c r="Y862" i="5"/>
  <c r="X862" i="5"/>
  <c r="Y861" i="5"/>
  <c r="X861" i="5"/>
  <c r="Y860" i="5"/>
  <c r="X860" i="5"/>
  <c r="Y859" i="5"/>
  <c r="X859" i="5"/>
  <c r="Y858" i="5"/>
  <c r="X858" i="5"/>
  <c r="Y857" i="5"/>
  <c r="X857" i="5"/>
  <c r="Y856" i="5"/>
  <c r="X856" i="5"/>
  <c r="Y855" i="5"/>
  <c r="X855" i="5"/>
  <c r="Y854" i="5"/>
  <c r="X854" i="5"/>
  <c r="Y853" i="5"/>
  <c r="X853" i="5"/>
  <c r="Y852" i="5"/>
  <c r="X852" i="5"/>
  <c r="Y851" i="5"/>
  <c r="X851" i="5"/>
  <c r="Y850" i="5"/>
  <c r="X850" i="5"/>
  <c r="Y849" i="5"/>
  <c r="X849" i="5"/>
  <c r="Y848" i="5"/>
  <c r="X848" i="5"/>
  <c r="Y847" i="5"/>
  <c r="X847" i="5"/>
  <c r="Y846" i="5"/>
  <c r="X846" i="5"/>
  <c r="Y845" i="5"/>
  <c r="Z845" i="5" s="1"/>
  <c r="J845" i="2" s="1"/>
  <c r="X845" i="5"/>
  <c r="Y844" i="5"/>
  <c r="X844" i="5"/>
  <c r="Y843" i="5"/>
  <c r="X843" i="5"/>
  <c r="Y842" i="5"/>
  <c r="X842" i="5"/>
  <c r="Z841" i="5"/>
  <c r="J841" i="2" s="1"/>
  <c r="Y841" i="5"/>
  <c r="X841" i="5"/>
  <c r="Y840" i="5"/>
  <c r="X840" i="5"/>
  <c r="Y839" i="5"/>
  <c r="X839" i="5"/>
  <c r="Y838" i="5"/>
  <c r="X838" i="5"/>
  <c r="Z838" i="5" s="1"/>
  <c r="J838" i="2" s="1"/>
  <c r="Y837" i="5"/>
  <c r="X837" i="5"/>
  <c r="Y836" i="5"/>
  <c r="X836" i="5"/>
  <c r="Y835" i="5"/>
  <c r="X835" i="5"/>
  <c r="Y834" i="5"/>
  <c r="X834" i="5"/>
  <c r="Y833" i="5"/>
  <c r="X833" i="5"/>
  <c r="Y832" i="5"/>
  <c r="X832" i="5"/>
  <c r="Y831" i="5"/>
  <c r="X831" i="5"/>
  <c r="Y830" i="5"/>
  <c r="X830" i="5"/>
  <c r="Z830" i="5" s="1"/>
  <c r="J830" i="2" s="1"/>
  <c r="Y829" i="5"/>
  <c r="X829" i="5"/>
  <c r="Y828" i="5"/>
  <c r="X828" i="5"/>
  <c r="Y827" i="5"/>
  <c r="X827" i="5"/>
  <c r="Y826" i="5"/>
  <c r="X826" i="5"/>
  <c r="Z826" i="5" s="1"/>
  <c r="J826" i="2" s="1"/>
  <c r="Y825" i="5"/>
  <c r="X825" i="5"/>
  <c r="Z825" i="5" s="1"/>
  <c r="J825" i="2" s="1"/>
  <c r="Y824" i="5"/>
  <c r="X824" i="5"/>
  <c r="Y823" i="5"/>
  <c r="X823" i="5"/>
  <c r="Y822" i="5"/>
  <c r="X822" i="5"/>
  <c r="Y821" i="5"/>
  <c r="X821" i="5"/>
  <c r="Z820" i="5"/>
  <c r="J820" i="2" s="1"/>
  <c r="Y820" i="5"/>
  <c r="X820" i="5"/>
  <c r="Y819" i="5"/>
  <c r="X819" i="5"/>
  <c r="Y818" i="5"/>
  <c r="X818" i="5"/>
  <c r="Y817" i="5"/>
  <c r="X817" i="5"/>
  <c r="Y816" i="5"/>
  <c r="X816" i="5"/>
  <c r="Y815" i="5"/>
  <c r="X815" i="5"/>
  <c r="Y814" i="5"/>
  <c r="X814" i="5"/>
  <c r="Y813" i="5"/>
  <c r="X813" i="5"/>
  <c r="Y812" i="5"/>
  <c r="X812" i="5"/>
  <c r="Y811" i="5"/>
  <c r="X811" i="5"/>
  <c r="Y810" i="5"/>
  <c r="X810" i="5"/>
  <c r="Y809" i="5"/>
  <c r="X809" i="5"/>
  <c r="Y808" i="5"/>
  <c r="X808" i="5"/>
  <c r="Y807" i="5"/>
  <c r="X807" i="5"/>
  <c r="Y806" i="5"/>
  <c r="X806" i="5"/>
  <c r="Y805" i="5"/>
  <c r="X805" i="5"/>
  <c r="Y804" i="5"/>
  <c r="X804" i="5"/>
  <c r="Y803" i="5"/>
  <c r="X803" i="5"/>
  <c r="Y802" i="5"/>
  <c r="X802" i="5"/>
  <c r="Y801" i="5"/>
  <c r="Z801" i="5" s="1"/>
  <c r="J801" i="2" s="1"/>
  <c r="X801" i="5"/>
  <c r="Y800" i="5"/>
  <c r="X800" i="5"/>
  <c r="Y799" i="5"/>
  <c r="X799" i="5"/>
  <c r="Y798" i="5"/>
  <c r="X798" i="5"/>
  <c r="Z797" i="5"/>
  <c r="J797" i="2" s="1"/>
  <c r="Y797" i="5"/>
  <c r="X797" i="5"/>
  <c r="Y796" i="5"/>
  <c r="X796" i="5"/>
  <c r="Y795" i="5"/>
  <c r="X795" i="5"/>
  <c r="Y794" i="5"/>
  <c r="X794" i="5"/>
  <c r="Z794" i="5" s="1"/>
  <c r="J794" i="2" s="1"/>
  <c r="Y793" i="5"/>
  <c r="X793" i="5"/>
  <c r="Y792" i="5"/>
  <c r="X792" i="5"/>
  <c r="Y791" i="5"/>
  <c r="X791" i="5"/>
  <c r="Y790" i="5"/>
  <c r="X790" i="5"/>
  <c r="Y789" i="5"/>
  <c r="X789" i="5"/>
  <c r="Y788" i="5"/>
  <c r="X788" i="5"/>
  <c r="Z788" i="5" s="1"/>
  <c r="J788" i="2" s="1"/>
  <c r="Y787" i="5"/>
  <c r="X787" i="5"/>
  <c r="Y786" i="5"/>
  <c r="X786" i="5"/>
  <c r="Z786" i="5" s="1"/>
  <c r="J786" i="2" s="1"/>
  <c r="Z785" i="5"/>
  <c r="J785" i="2" s="1"/>
  <c r="Y785" i="5"/>
  <c r="X785" i="5"/>
  <c r="Y784" i="5"/>
  <c r="X784" i="5"/>
  <c r="Y783" i="5"/>
  <c r="X783" i="5"/>
  <c r="Y782" i="5"/>
  <c r="X782" i="5"/>
  <c r="Y781" i="5"/>
  <c r="X781" i="5"/>
  <c r="Y780" i="5"/>
  <c r="Z780" i="5" s="1"/>
  <c r="J780" i="2" s="1"/>
  <c r="X780" i="5"/>
  <c r="Y779" i="5"/>
  <c r="X779" i="5"/>
  <c r="Y778" i="5"/>
  <c r="X778" i="5"/>
  <c r="Y777" i="5"/>
  <c r="X777" i="5"/>
  <c r="Y776" i="5"/>
  <c r="X776" i="5"/>
  <c r="Y775" i="5"/>
  <c r="X775" i="5"/>
  <c r="Y774" i="5"/>
  <c r="X774" i="5"/>
  <c r="Y773" i="5"/>
  <c r="X773" i="5"/>
  <c r="Y772" i="5"/>
  <c r="X772" i="5"/>
  <c r="Y771" i="5"/>
  <c r="X771" i="5"/>
  <c r="Y770" i="5"/>
  <c r="X770" i="5"/>
  <c r="Y769" i="5"/>
  <c r="X769" i="5"/>
  <c r="Z769" i="5" s="1"/>
  <c r="J769" i="2" s="1"/>
  <c r="Y768" i="5"/>
  <c r="X768" i="5"/>
  <c r="Y767" i="5"/>
  <c r="X767" i="5"/>
  <c r="Y766" i="5"/>
  <c r="X766" i="5"/>
  <c r="Y765" i="5"/>
  <c r="X765" i="5"/>
  <c r="Z765" i="5" s="1"/>
  <c r="J765" i="2" s="1"/>
  <c r="Y764" i="5"/>
  <c r="Z764" i="5" s="1"/>
  <c r="J764" i="2" s="1"/>
  <c r="X764" i="5"/>
  <c r="Y763" i="5"/>
  <c r="X763" i="5"/>
  <c r="Z763" i="5" s="1"/>
  <c r="J763" i="2" s="1"/>
  <c r="Y762" i="5"/>
  <c r="X762" i="5"/>
  <c r="Y761" i="5"/>
  <c r="X761" i="5"/>
  <c r="Z761" i="5" s="1"/>
  <c r="J761" i="2" s="1"/>
  <c r="Y760" i="5"/>
  <c r="X760" i="5"/>
  <c r="Y759" i="5"/>
  <c r="X759" i="5"/>
  <c r="Y758" i="5"/>
  <c r="X758" i="5"/>
  <c r="Y757" i="5"/>
  <c r="X757" i="5"/>
  <c r="Y756" i="5"/>
  <c r="X756" i="5"/>
  <c r="Y755" i="5"/>
  <c r="X755" i="5"/>
  <c r="Z755" i="5" s="1"/>
  <c r="J755" i="2" s="1"/>
  <c r="Y754" i="5"/>
  <c r="X754" i="5"/>
  <c r="Y753" i="5"/>
  <c r="X753" i="5"/>
  <c r="Z753" i="5" s="1"/>
  <c r="J753" i="2" s="1"/>
  <c r="Y752" i="5"/>
  <c r="Z752" i="5" s="1"/>
  <c r="J752" i="2" s="1"/>
  <c r="X752" i="5"/>
  <c r="Y751" i="5"/>
  <c r="X751" i="5"/>
  <c r="Y750" i="5"/>
  <c r="X750" i="5"/>
  <c r="Y749" i="5"/>
  <c r="X749" i="5"/>
  <c r="Z749" i="5" s="1"/>
  <c r="J749" i="2" s="1"/>
  <c r="Y748" i="5"/>
  <c r="X748" i="5"/>
  <c r="Y747" i="5"/>
  <c r="X747" i="5"/>
  <c r="Z747" i="5" s="1"/>
  <c r="J747" i="2" s="1"/>
  <c r="Y746" i="5"/>
  <c r="X746" i="5"/>
  <c r="Y745" i="5"/>
  <c r="X745" i="5"/>
  <c r="Y744" i="5"/>
  <c r="X744" i="5"/>
  <c r="Y743" i="5"/>
  <c r="X743" i="5"/>
  <c r="Y742" i="5"/>
  <c r="X742" i="5"/>
  <c r="Y741" i="5"/>
  <c r="X741" i="5"/>
  <c r="Z741" i="5" s="1"/>
  <c r="J741" i="2" s="1"/>
  <c r="Y740" i="5"/>
  <c r="X740" i="5"/>
  <c r="Y739" i="5"/>
  <c r="X739" i="5"/>
  <c r="Z739" i="5" s="1"/>
  <c r="J739" i="2" s="1"/>
  <c r="Y738" i="5"/>
  <c r="X738" i="5"/>
  <c r="Y737" i="5"/>
  <c r="X737" i="5"/>
  <c r="Z737" i="5" s="1"/>
  <c r="J737" i="2" s="1"/>
  <c r="Y736" i="5"/>
  <c r="Z736" i="5" s="1"/>
  <c r="J736" i="2" s="1"/>
  <c r="X736" i="5"/>
  <c r="Y735" i="5"/>
  <c r="X735" i="5"/>
  <c r="Y734" i="5"/>
  <c r="X734" i="5"/>
  <c r="Y733" i="5"/>
  <c r="X733" i="5"/>
  <c r="Z733" i="5" s="1"/>
  <c r="J733" i="2" s="1"/>
  <c r="Y732" i="5"/>
  <c r="X732" i="5"/>
  <c r="Y731" i="5"/>
  <c r="X731" i="5"/>
  <c r="Z731" i="5" s="1"/>
  <c r="J731" i="2" s="1"/>
  <c r="Y730" i="5"/>
  <c r="X730" i="5"/>
  <c r="Y729" i="5"/>
  <c r="X729" i="5"/>
  <c r="Y728" i="5"/>
  <c r="X728" i="5"/>
  <c r="Y727" i="5"/>
  <c r="X727" i="5"/>
  <c r="Y726" i="5"/>
  <c r="X726" i="5"/>
  <c r="Y725" i="5"/>
  <c r="X725" i="5"/>
  <c r="Y724" i="5"/>
  <c r="X724" i="5"/>
  <c r="Y723" i="5"/>
  <c r="X723" i="5"/>
  <c r="Y722" i="5"/>
  <c r="X722" i="5"/>
  <c r="Y721" i="5"/>
  <c r="X721" i="5"/>
  <c r="Y720" i="5"/>
  <c r="X720" i="5"/>
  <c r="Y719" i="5"/>
  <c r="X719" i="5"/>
  <c r="Y718" i="5"/>
  <c r="X718" i="5"/>
  <c r="Y717" i="5"/>
  <c r="X717" i="5"/>
  <c r="Y716" i="5"/>
  <c r="X716" i="5"/>
  <c r="Y715" i="5"/>
  <c r="X715" i="5"/>
  <c r="Y714" i="5"/>
  <c r="X714" i="5"/>
  <c r="Y713" i="5"/>
  <c r="X713" i="5"/>
  <c r="Z713" i="5" s="1"/>
  <c r="J713" i="2" s="1"/>
  <c r="Y712" i="5"/>
  <c r="X712" i="5"/>
  <c r="Y711" i="5"/>
  <c r="X711" i="5"/>
  <c r="Y710" i="5"/>
  <c r="X710" i="5"/>
  <c r="Y709" i="5"/>
  <c r="X709" i="5"/>
  <c r="Y708" i="5"/>
  <c r="X708" i="5"/>
  <c r="Y707" i="5"/>
  <c r="X707" i="5"/>
  <c r="Y706" i="5"/>
  <c r="X706" i="5"/>
  <c r="Y705" i="5"/>
  <c r="X705" i="5"/>
  <c r="Y704" i="5"/>
  <c r="X704" i="5"/>
  <c r="Y703" i="5"/>
  <c r="X703" i="5"/>
  <c r="Y702" i="5"/>
  <c r="X702" i="5"/>
  <c r="Y701" i="5"/>
  <c r="X701" i="5"/>
  <c r="Y700" i="5"/>
  <c r="X700" i="5"/>
  <c r="Y699" i="5"/>
  <c r="X699" i="5"/>
  <c r="Y698" i="5"/>
  <c r="X698" i="5"/>
  <c r="Y697" i="5"/>
  <c r="X697" i="5"/>
  <c r="Z697" i="5" s="1"/>
  <c r="J697" i="2" s="1"/>
  <c r="Y696" i="5"/>
  <c r="X696" i="5"/>
  <c r="Y695" i="5"/>
  <c r="X695" i="5"/>
  <c r="Y694" i="5"/>
  <c r="X694" i="5"/>
  <c r="Y693" i="5"/>
  <c r="X693" i="5"/>
  <c r="Z693" i="5" s="1"/>
  <c r="J693" i="2" s="1"/>
  <c r="Z692" i="5"/>
  <c r="J692" i="2" s="1"/>
  <c r="Y692" i="5"/>
  <c r="X692" i="5"/>
  <c r="Y691" i="5"/>
  <c r="X691" i="5"/>
  <c r="Y690" i="5"/>
  <c r="X690" i="5"/>
  <c r="Y689" i="5"/>
  <c r="X689" i="5"/>
  <c r="Y688" i="5"/>
  <c r="X688" i="5"/>
  <c r="Y687" i="5"/>
  <c r="X687" i="5"/>
  <c r="Y686" i="5"/>
  <c r="X686" i="5"/>
  <c r="Y685" i="5"/>
  <c r="Z685" i="5" s="1"/>
  <c r="J685" i="2" s="1"/>
  <c r="X685" i="5"/>
  <c r="Y684" i="5"/>
  <c r="X684" i="5"/>
  <c r="Y683" i="5"/>
  <c r="X683" i="5"/>
  <c r="Y682" i="5"/>
  <c r="X682" i="5"/>
  <c r="Z682" i="5" s="1"/>
  <c r="J682" i="2" s="1"/>
  <c r="Y681" i="5"/>
  <c r="X681" i="5"/>
  <c r="Y680" i="5"/>
  <c r="X680" i="5"/>
  <c r="Y679" i="5"/>
  <c r="X679" i="5"/>
  <c r="Y678" i="5"/>
  <c r="X678" i="5"/>
  <c r="Y677" i="5"/>
  <c r="X677" i="5"/>
  <c r="Y676" i="5"/>
  <c r="X676" i="5"/>
  <c r="Y675" i="5"/>
  <c r="X675" i="5"/>
  <c r="Y674" i="5"/>
  <c r="X674" i="5"/>
  <c r="Z674" i="5" s="1"/>
  <c r="J674" i="2" s="1"/>
  <c r="Y673" i="5"/>
  <c r="Z673" i="5" s="1"/>
  <c r="J673" i="2" s="1"/>
  <c r="X673" i="5"/>
  <c r="Y672" i="5"/>
  <c r="X672" i="5"/>
  <c r="Y671" i="5"/>
  <c r="X671" i="5"/>
  <c r="Y670" i="5"/>
  <c r="X670" i="5"/>
  <c r="Z670" i="5" s="1"/>
  <c r="J670" i="2" s="1"/>
  <c r="Z669" i="5"/>
  <c r="J669" i="2" s="1"/>
  <c r="Y669" i="5"/>
  <c r="X669" i="5"/>
  <c r="Y668" i="5"/>
  <c r="X668" i="5"/>
  <c r="Y667" i="5"/>
  <c r="X667" i="5"/>
  <c r="Y666" i="5"/>
  <c r="X666" i="5"/>
  <c r="Y665" i="5"/>
  <c r="X665" i="5"/>
  <c r="Y664" i="5"/>
  <c r="X664" i="5"/>
  <c r="Y663" i="5"/>
  <c r="X663" i="5"/>
  <c r="Y662" i="5"/>
  <c r="X662" i="5"/>
  <c r="Y661" i="5"/>
  <c r="X661" i="5"/>
  <c r="Y660" i="5"/>
  <c r="X660" i="5"/>
  <c r="Y659" i="5"/>
  <c r="X659" i="5"/>
  <c r="Y658" i="5"/>
  <c r="X658" i="5"/>
  <c r="Y657" i="5"/>
  <c r="X657" i="5"/>
  <c r="Z657" i="5" s="1"/>
  <c r="J657" i="2" s="1"/>
  <c r="Y656" i="5"/>
  <c r="X656" i="5"/>
  <c r="Y655" i="5"/>
  <c r="X655" i="5"/>
  <c r="Y654" i="5"/>
  <c r="X654" i="5"/>
  <c r="Y653" i="5"/>
  <c r="X653" i="5"/>
  <c r="Z653" i="5" s="1"/>
  <c r="J653" i="2" s="1"/>
  <c r="Y652" i="5"/>
  <c r="X652" i="5"/>
  <c r="Y651" i="5"/>
  <c r="X651" i="5"/>
  <c r="Z651" i="5" s="1"/>
  <c r="J651" i="2" s="1"/>
  <c r="Y650" i="5"/>
  <c r="X650" i="5"/>
  <c r="Y649" i="5"/>
  <c r="X649" i="5"/>
  <c r="Z649" i="5" s="1"/>
  <c r="J649" i="2" s="1"/>
  <c r="Y648" i="5"/>
  <c r="X648" i="5"/>
  <c r="Y647" i="5"/>
  <c r="X647" i="5"/>
  <c r="Z647" i="5" s="1"/>
  <c r="J647" i="2" s="1"/>
  <c r="Y646" i="5"/>
  <c r="X646" i="5"/>
  <c r="Y645" i="5"/>
  <c r="X645" i="5"/>
  <c r="Z645" i="5" s="1"/>
  <c r="J645" i="2" s="1"/>
  <c r="Y644" i="5"/>
  <c r="X644" i="5"/>
  <c r="Y643" i="5"/>
  <c r="X643" i="5"/>
  <c r="Y642" i="5"/>
  <c r="X642" i="5"/>
  <c r="Y641" i="5"/>
  <c r="X641" i="5"/>
  <c r="Y640" i="5"/>
  <c r="X640" i="5"/>
  <c r="Z640" i="5" s="1"/>
  <c r="J640" i="2" s="1"/>
  <c r="Y639" i="5"/>
  <c r="X639" i="5"/>
  <c r="Y638" i="5"/>
  <c r="X638" i="5"/>
  <c r="Z638" i="5" s="1"/>
  <c r="J638" i="2" s="1"/>
  <c r="Y637" i="5"/>
  <c r="X637" i="5"/>
  <c r="Y636" i="5"/>
  <c r="X636" i="5"/>
  <c r="Y635" i="5"/>
  <c r="X635" i="5"/>
  <c r="Y634" i="5"/>
  <c r="X634" i="5"/>
  <c r="Y633" i="5"/>
  <c r="X633" i="5"/>
  <c r="Y632" i="5"/>
  <c r="X632" i="5"/>
  <c r="Y631" i="5"/>
  <c r="X631" i="5"/>
  <c r="Z631" i="5" s="1"/>
  <c r="J631" i="2" s="1"/>
  <c r="Y630" i="5"/>
  <c r="X630" i="5"/>
  <c r="Y629" i="5"/>
  <c r="X629" i="5"/>
  <c r="Y628" i="5"/>
  <c r="X628" i="5"/>
  <c r="Y627" i="5"/>
  <c r="X627" i="5"/>
  <c r="Y626" i="5"/>
  <c r="X626" i="5"/>
  <c r="Y625" i="5"/>
  <c r="X625" i="5"/>
  <c r="Y624" i="5"/>
  <c r="X624" i="5"/>
  <c r="Y623" i="5"/>
  <c r="X623" i="5"/>
  <c r="Y622" i="5"/>
  <c r="X622" i="5"/>
  <c r="Y621" i="5"/>
  <c r="X621" i="5"/>
  <c r="Y620" i="5"/>
  <c r="X620" i="5"/>
  <c r="Y619" i="5"/>
  <c r="X619" i="5"/>
  <c r="Y618" i="5"/>
  <c r="X618" i="5"/>
  <c r="Y617" i="5"/>
  <c r="X617" i="5"/>
  <c r="Y616" i="5"/>
  <c r="X616" i="5"/>
  <c r="Y615" i="5"/>
  <c r="X615" i="5"/>
  <c r="Z615" i="5" s="1"/>
  <c r="J615" i="2" s="1"/>
  <c r="Y614" i="5"/>
  <c r="X614" i="5"/>
  <c r="Y613" i="5"/>
  <c r="X613" i="5"/>
  <c r="Z613" i="5" s="1"/>
  <c r="J613" i="2" s="1"/>
  <c r="Y612" i="5"/>
  <c r="Z612" i="5" s="1"/>
  <c r="J612" i="2" s="1"/>
  <c r="X612" i="5"/>
  <c r="Y611" i="5"/>
  <c r="X611" i="5"/>
  <c r="Z611" i="5" s="1"/>
  <c r="J611" i="2" s="1"/>
  <c r="Y610" i="5"/>
  <c r="X610" i="5"/>
  <c r="Y609" i="5"/>
  <c r="X609" i="5"/>
  <c r="Y608" i="5"/>
  <c r="X608" i="5"/>
  <c r="Y607" i="5"/>
  <c r="X607" i="5"/>
  <c r="Z607" i="5" s="1"/>
  <c r="J607" i="2" s="1"/>
  <c r="Y606" i="5"/>
  <c r="X606" i="5"/>
  <c r="Y605" i="5"/>
  <c r="X605" i="5"/>
  <c r="Z605" i="5" s="1"/>
  <c r="J605" i="2" s="1"/>
  <c r="Y604" i="5"/>
  <c r="Z604" i="5" s="1"/>
  <c r="J604" i="2" s="1"/>
  <c r="X604" i="5"/>
  <c r="Y603" i="5"/>
  <c r="X603" i="5"/>
  <c r="Z603" i="5" s="1"/>
  <c r="J603" i="2" s="1"/>
  <c r="Y602" i="5"/>
  <c r="X602" i="5"/>
  <c r="Y601" i="5"/>
  <c r="X601" i="5"/>
  <c r="Z601" i="5" s="1"/>
  <c r="J601" i="2" s="1"/>
  <c r="Y600" i="5"/>
  <c r="Z600" i="5" s="1"/>
  <c r="J600" i="2" s="1"/>
  <c r="X600" i="5"/>
  <c r="Y599" i="5"/>
  <c r="X599" i="5"/>
  <c r="Z599" i="5" s="1"/>
  <c r="J599" i="2" s="1"/>
  <c r="Y598" i="5"/>
  <c r="X598" i="5"/>
  <c r="Y597" i="5"/>
  <c r="X597" i="5"/>
  <c r="Z597" i="5" s="1"/>
  <c r="J597" i="2" s="1"/>
  <c r="Y596" i="5"/>
  <c r="X596" i="5"/>
  <c r="Y595" i="5"/>
  <c r="X595" i="5"/>
  <c r="Y594" i="5"/>
  <c r="X594" i="5"/>
  <c r="Y593" i="5"/>
  <c r="X593" i="5"/>
  <c r="Y592" i="5"/>
  <c r="X592" i="5"/>
  <c r="Y591" i="5"/>
  <c r="X591" i="5"/>
  <c r="Y590" i="5"/>
  <c r="X590" i="5"/>
  <c r="Y589" i="5"/>
  <c r="X589" i="5"/>
  <c r="Y588" i="5"/>
  <c r="Z588" i="5" s="1"/>
  <c r="J588" i="2" s="1"/>
  <c r="X588" i="5"/>
  <c r="Y587" i="5"/>
  <c r="X587" i="5"/>
  <c r="Y586" i="5"/>
  <c r="X586" i="5"/>
  <c r="Y585" i="5"/>
  <c r="X585" i="5"/>
  <c r="Y584" i="5"/>
  <c r="Z584" i="5" s="1"/>
  <c r="J584" i="2" s="1"/>
  <c r="X584" i="5"/>
  <c r="Y583" i="5"/>
  <c r="X583" i="5"/>
  <c r="Y582" i="5"/>
  <c r="X582" i="5"/>
  <c r="Y581" i="5"/>
  <c r="X581" i="5"/>
  <c r="Y580" i="5"/>
  <c r="X580" i="5"/>
  <c r="Y579" i="5"/>
  <c r="X579" i="5"/>
  <c r="Z579" i="5" s="1"/>
  <c r="J579" i="2" s="1"/>
  <c r="Y578" i="5"/>
  <c r="X578" i="5"/>
  <c r="Z578" i="5" s="1"/>
  <c r="J578" i="2" s="1"/>
  <c r="Y577" i="5"/>
  <c r="X577" i="5"/>
  <c r="Y576" i="5"/>
  <c r="X576" i="5"/>
  <c r="Y575" i="5"/>
  <c r="X575" i="5"/>
  <c r="Y574" i="5"/>
  <c r="X574" i="5"/>
  <c r="Y573" i="5"/>
  <c r="X573" i="5"/>
  <c r="Y572" i="5"/>
  <c r="X572" i="5"/>
  <c r="Y571" i="5"/>
  <c r="X571" i="5"/>
  <c r="Y570" i="5"/>
  <c r="X570" i="5"/>
  <c r="Y569" i="5"/>
  <c r="X569" i="5"/>
  <c r="Y568" i="5"/>
  <c r="X568" i="5"/>
  <c r="Y567" i="5"/>
  <c r="X567" i="5"/>
  <c r="Z567" i="5" s="1"/>
  <c r="J567" i="2" s="1"/>
  <c r="Y566" i="5"/>
  <c r="X566" i="5"/>
  <c r="Y565" i="5"/>
  <c r="X565" i="5"/>
  <c r="Z565" i="5" s="1"/>
  <c r="J565" i="2" s="1"/>
  <c r="Y564" i="5"/>
  <c r="X564" i="5"/>
  <c r="Y563" i="5"/>
  <c r="X563" i="5"/>
  <c r="Y562" i="5"/>
  <c r="X562" i="5"/>
  <c r="Y561" i="5"/>
  <c r="X561" i="5"/>
  <c r="Z561" i="5" s="1"/>
  <c r="J561" i="2" s="1"/>
  <c r="Y560" i="5"/>
  <c r="X560" i="5"/>
  <c r="Z560" i="5" s="1"/>
  <c r="J560" i="2" s="1"/>
  <c r="Y559" i="5"/>
  <c r="X559" i="5"/>
  <c r="Y558" i="5"/>
  <c r="X558" i="5"/>
  <c r="Y557" i="5"/>
  <c r="X557" i="5"/>
  <c r="Y556" i="5"/>
  <c r="X556" i="5"/>
  <c r="Y555" i="5"/>
  <c r="X555" i="5"/>
  <c r="Y554" i="5"/>
  <c r="X554" i="5"/>
  <c r="Y553" i="5"/>
  <c r="X553" i="5"/>
  <c r="Y552" i="5"/>
  <c r="X552" i="5"/>
  <c r="Y551" i="5"/>
  <c r="X551" i="5"/>
  <c r="Y550" i="5"/>
  <c r="X550" i="5"/>
  <c r="Y549" i="5"/>
  <c r="X549" i="5"/>
  <c r="Y548" i="5"/>
  <c r="X548" i="5"/>
  <c r="Y547" i="5"/>
  <c r="X547" i="5"/>
  <c r="Y546" i="5"/>
  <c r="X546" i="5"/>
  <c r="Y545" i="5"/>
  <c r="X545" i="5"/>
  <c r="Y544" i="5"/>
  <c r="X544" i="5"/>
  <c r="Y543" i="5"/>
  <c r="X543" i="5"/>
  <c r="Y542" i="5"/>
  <c r="X542" i="5"/>
  <c r="Y541" i="5"/>
  <c r="X541" i="5"/>
  <c r="Y540" i="5"/>
  <c r="X540" i="5"/>
  <c r="Z540" i="5" s="1"/>
  <c r="J540" i="2" s="1"/>
  <c r="Y539" i="5"/>
  <c r="X539" i="5"/>
  <c r="Y538" i="5"/>
  <c r="X538" i="5"/>
  <c r="Z538" i="5" s="1"/>
  <c r="J538" i="2" s="1"/>
  <c r="Y537" i="5"/>
  <c r="X537" i="5"/>
  <c r="Y536" i="5"/>
  <c r="X536" i="5"/>
  <c r="Z536" i="5" s="1"/>
  <c r="J536" i="2" s="1"/>
  <c r="Y535" i="5"/>
  <c r="X535" i="5"/>
  <c r="Y534" i="5"/>
  <c r="X534" i="5"/>
  <c r="Z534" i="5" s="1"/>
  <c r="J534" i="2" s="1"/>
  <c r="Y533" i="5"/>
  <c r="X533" i="5"/>
  <c r="Y532" i="5"/>
  <c r="X532" i="5"/>
  <c r="Z532" i="5" s="1"/>
  <c r="J532" i="2" s="1"/>
  <c r="Z531" i="5"/>
  <c r="J531" i="2" s="1"/>
  <c r="Y531" i="5"/>
  <c r="X531" i="5"/>
  <c r="Y530" i="5"/>
  <c r="X530" i="5"/>
  <c r="Y529" i="5"/>
  <c r="X529" i="5"/>
  <c r="Y528" i="5"/>
  <c r="Z528" i="5" s="1"/>
  <c r="J528" i="2" s="1"/>
  <c r="X528" i="5"/>
  <c r="Y527" i="5"/>
  <c r="X527" i="5"/>
  <c r="Y526" i="5"/>
  <c r="X526" i="5"/>
  <c r="Y525" i="5"/>
  <c r="X525" i="5"/>
  <c r="Z524" i="5"/>
  <c r="J524" i="2" s="1"/>
  <c r="Y524" i="5"/>
  <c r="X524" i="5"/>
  <c r="Y523" i="5"/>
  <c r="X523" i="5"/>
  <c r="Y522" i="5"/>
  <c r="X522" i="5"/>
  <c r="Y521" i="5"/>
  <c r="X521" i="5"/>
  <c r="Y520" i="5"/>
  <c r="X520" i="5"/>
  <c r="Y519" i="5"/>
  <c r="X519" i="5"/>
  <c r="Y518" i="5"/>
  <c r="X518" i="5"/>
  <c r="Y517" i="5"/>
  <c r="X517" i="5"/>
  <c r="Y516" i="5"/>
  <c r="X516" i="5"/>
  <c r="Y515" i="5"/>
  <c r="X515" i="5"/>
  <c r="Y514" i="5"/>
  <c r="X514" i="5"/>
  <c r="Y513" i="5"/>
  <c r="X513" i="5"/>
  <c r="Y512" i="5"/>
  <c r="Z512" i="5" s="1"/>
  <c r="J512" i="2" s="1"/>
  <c r="X512" i="5"/>
  <c r="Y511" i="5"/>
  <c r="X511" i="5"/>
  <c r="Y510" i="5"/>
  <c r="X510" i="5"/>
  <c r="Y509" i="5"/>
  <c r="X509" i="5"/>
  <c r="Y508" i="5"/>
  <c r="X508" i="5"/>
  <c r="Y507" i="5"/>
  <c r="X507" i="5"/>
  <c r="Y506" i="5"/>
  <c r="X506" i="5"/>
  <c r="Y505" i="5"/>
  <c r="X505" i="5"/>
  <c r="Y504" i="5"/>
  <c r="X504" i="5"/>
  <c r="Y503" i="5"/>
  <c r="X503" i="5"/>
  <c r="Y502" i="5"/>
  <c r="X502" i="5"/>
  <c r="Y501" i="5"/>
  <c r="X501" i="5"/>
  <c r="Y500" i="5"/>
  <c r="X500" i="5"/>
  <c r="Y499" i="5"/>
  <c r="X499" i="5"/>
  <c r="Z499" i="5" s="1"/>
  <c r="J499" i="2" s="1"/>
  <c r="Y498" i="5"/>
  <c r="X498" i="5"/>
  <c r="Y497" i="5"/>
  <c r="X497" i="5"/>
  <c r="Y496" i="5"/>
  <c r="X496" i="5"/>
  <c r="Y495" i="5"/>
  <c r="X495" i="5"/>
  <c r="Y494" i="5"/>
  <c r="X494" i="5"/>
  <c r="Y493" i="5"/>
  <c r="X493" i="5"/>
  <c r="Y492" i="5"/>
  <c r="X492" i="5"/>
  <c r="Z492" i="5" s="1"/>
  <c r="J492" i="2" s="1"/>
  <c r="Y491" i="5"/>
  <c r="X491" i="5"/>
  <c r="Y490" i="5"/>
  <c r="X490" i="5"/>
  <c r="Y489" i="5"/>
  <c r="X489" i="5"/>
  <c r="Y488" i="5"/>
  <c r="X488" i="5"/>
  <c r="Y487" i="5"/>
  <c r="X487" i="5"/>
  <c r="Y486" i="5"/>
  <c r="X486" i="5"/>
  <c r="Y485" i="5"/>
  <c r="X485" i="5"/>
  <c r="Y484" i="5"/>
  <c r="X484" i="5"/>
  <c r="Y483" i="5"/>
  <c r="X483" i="5"/>
  <c r="Y482" i="5"/>
  <c r="X482" i="5"/>
  <c r="Y481" i="5"/>
  <c r="X481" i="5"/>
  <c r="Y480" i="5"/>
  <c r="X480" i="5"/>
  <c r="Y479" i="5"/>
  <c r="X479" i="5"/>
  <c r="Y478" i="5"/>
  <c r="X478" i="5"/>
  <c r="Y477" i="5"/>
  <c r="X477" i="5"/>
  <c r="Y476" i="5"/>
  <c r="X476" i="5"/>
  <c r="Z476" i="5" s="1"/>
  <c r="J476" i="2" s="1"/>
  <c r="Y475" i="5"/>
  <c r="X475" i="5"/>
  <c r="Y474" i="5"/>
  <c r="X474" i="5"/>
  <c r="Y473" i="5"/>
  <c r="X473" i="5"/>
  <c r="Y472" i="5"/>
  <c r="X472" i="5"/>
  <c r="Y471" i="5"/>
  <c r="X471" i="5"/>
  <c r="Y470" i="5"/>
  <c r="X470" i="5"/>
  <c r="Y469" i="5"/>
  <c r="X469" i="5"/>
  <c r="Y468" i="5"/>
  <c r="X468" i="5"/>
  <c r="Y467" i="5"/>
  <c r="X467" i="5"/>
  <c r="Y466" i="5"/>
  <c r="X466" i="5"/>
  <c r="Y465" i="5"/>
  <c r="X465" i="5"/>
  <c r="Y464" i="5"/>
  <c r="X464" i="5"/>
  <c r="Y463" i="5"/>
  <c r="X463" i="5"/>
  <c r="Y462" i="5"/>
  <c r="X462" i="5"/>
  <c r="Y461" i="5"/>
  <c r="X461" i="5"/>
  <c r="Y460" i="5"/>
  <c r="X460" i="5"/>
  <c r="Z460" i="5" s="1"/>
  <c r="J460" i="2" s="1"/>
  <c r="Y459" i="5"/>
  <c r="X459" i="5"/>
  <c r="Y458" i="5"/>
  <c r="X458" i="5"/>
  <c r="Z458" i="5" s="1"/>
  <c r="J458" i="2" s="1"/>
  <c r="Y457" i="5"/>
  <c r="X457" i="5"/>
  <c r="Y456" i="5"/>
  <c r="X456" i="5"/>
  <c r="Z456" i="5" s="1"/>
  <c r="J456" i="2" s="1"/>
  <c r="Y455" i="5"/>
  <c r="X455" i="5"/>
  <c r="Y454" i="5"/>
  <c r="X454" i="5"/>
  <c r="Z454" i="5" s="1"/>
  <c r="J454" i="2" s="1"/>
  <c r="Y453" i="5"/>
  <c r="X453" i="5"/>
  <c r="Y452" i="5"/>
  <c r="X452" i="5"/>
  <c r="Z452" i="5" s="1"/>
  <c r="J452" i="2" s="1"/>
  <c r="Y451" i="5"/>
  <c r="X451" i="5"/>
  <c r="Y450" i="5"/>
  <c r="X450" i="5"/>
  <c r="Z450" i="5" s="1"/>
  <c r="J450" i="2" s="1"/>
  <c r="Y449" i="5"/>
  <c r="X449" i="5"/>
  <c r="Y448" i="5"/>
  <c r="X448" i="5"/>
  <c r="Y447" i="5"/>
  <c r="X447" i="5"/>
  <c r="Y446" i="5"/>
  <c r="X446" i="5"/>
  <c r="Y445" i="5"/>
  <c r="X445" i="5"/>
  <c r="Y444" i="5"/>
  <c r="X444" i="5"/>
  <c r="Z444" i="5" s="1"/>
  <c r="J444" i="2" s="1"/>
  <c r="Y443" i="5"/>
  <c r="X443" i="5"/>
  <c r="Y442" i="5"/>
  <c r="X442" i="5"/>
  <c r="Z442" i="5" s="1"/>
  <c r="J442" i="2" s="1"/>
  <c r="Y441" i="5"/>
  <c r="X441" i="5"/>
  <c r="Y440" i="5"/>
  <c r="X440" i="5"/>
  <c r="Z440" i="5" s="1"/>
  <c r="J440" i="2" s="1"/>
  <c r="Y439" i="5"/>
  <c r="X439" i="5"/>
  <c r="Y438" i="5"/>
  <c r="X438" i="5"/>
  <c r="Z438" i="5" s="1"/>
  <c r="J438" i="2" s="1"/>
  <c r="Y437" i="5"/>
  <c r="X437" i="5"/>
  <c r="Y436" i="5"/>
  <c r="X436" i="5"/>
  <c r="Z436" i="5" s="1"/>
  <c r="J436" i="2" s="1"/>
  <c r="Y435" i="5"/>
  <c r="X435" i="5"/>
  <c r="Y434" i="5"/>
  <c r="X434" i="5"/>
  <c r="Z434" i="5" s="1"/>
  <c r="J434" i="2" s="1"/>
  <c r="Y433" i="5"/>
  <c r="X433" i="5"/>
  <c r="Y432" i="5"/>
  <c r="X432" i="5"/>
  <c r="Y431" i="5"/>
  <c r="X431" i="5"/>
  <c r="Y430" i="5"/>
  <c r="X430" i="5"/>
  <c r="Y429" i="5"/>
  <c r="X429" i="5"/>
  <c r="Y428" i="5"/>
  <c r="X428" i="5"/>
  <c r="Y427" i="5"/>
  <c r="X427" i="5"/>
  <c r="Y426" i="5"/>
  <c r="X426" i="5"/>
  <c r="Y425" i="5"/>
  <c r="X425" i="5"/>
  <c r="Z425" i="5" s="1"/>
  <c r="J425" i="2" s="1"/>
  <c r="Y424" i="5"/>
  <c r="X424" i="5"/>
  <c r="Y423" i="5"/>
  <c r="X423" i="5"/>
  <c r="Y422" i="5"/>
  <c r="X422" i="5"/>
  <c r="Y421" i="5"/>
  <c r="X421" i="5"/>
  <c r="Y420" i="5"/>
  <c r="X420" i="5"/>
  <c r="Y419" i="5"/>
  <c r="X419" i="5"/>
  <c r="Y418" i="5"/>
  <c r="X418" i="5"/>
  <c r="Y417" i="5"/>
  <c r="X417" i="5"/>
  <c r="Z417" i="5" s="1"/>
  <c r="J417" i="2" s="1"/>
  <c r="Y416" i="5"/>
  <c r="X416" i="5"/>
  <c r="Y415" i="5"/>
  <c r="X415" i="5"/>
  <c r="Y414" i="5"/>
  <c r="X414" i="5"/>
  <c r="Y413" i="5"/>
  <c r="X413" i="5"/>
  <c r="Z413" i="5" s="1"/>
  <c r="J413" i="2" s="1"/>
  <c r="Y412" i="5"/>
  <c r="Z412" i="5" s="1"/>
  <c r="J412" i="2" s="1"/>
  <c r="X412" i="5"/>
  <c r="Y411" i="5"/>
  <c r="X411" i="5"/>
  <c r="Y410" i="5"/>
  <c r="X410" i="5"/>
  <c r="Y409" i="5"/>
  <c r="X409" i="5"/>
  <c r="Z409" i="5" s="1"/>
  <c r="J409" i="2" s="1"/>
  <c r="Y408" i="5"/>
  <c r="X408" i="5"/>
  <c r="Y407" i="5"/>
  <c r="X407" i="5"/>
  <c r="Y406" i="5"/>
  <c r="X406" i="5"/>
  <c r="Y405" i="5"/>
  <c r="X405" i="5"/>
  <c r="Y404" i="5"/>
  <c r="X404" i="5"/>
  <c r="Y403" i="5"/>
  <c r="X403" i="5"/>
  <c r="Y402" i="5"/>
  <c r="X402" i="5"/>
  <c r="Y401" i="5"/>
  <c r="X401" i="5"/>
  <c r="Z401" i="5" s="1"/>
  <c r="J401" i="2" s="1"/>
  <c r="Y400" i="5"/>
  <c r="Z400" i="5" s="1"/>
  <c r="J400" i="2" s="1"/>
  <c r="X400" i="5"/>
  <c r="Y399" i="5"/>
  <c r="X399" i="5"/>
  <c r="Y398" i="5"/>
  <c r="X398" i="5"/>
  <c r="Y397" i="5"/>
  <c r="X397" i="5"/>
  <c r="Z397" i="5" s="1"/>
  <c r="J397" i="2" s="1"/>
  <c r="Y396" i="5"/>
  <c r="X396" i="5"/>
  <c r="Y395" i="5"/>
  <c r="X395" i="5"/>
  <c r="Y394" i="5"/>
  <c r="X394" i="5"/>
  <c r="Y393" i="5"/>
  <c r="X393" i="5"/>
  <c r="Y392" i="5"/>
  <c r="X392" i="5"/>
  <c r="Y391" i="5"/>
  <c r="X391" i="5"/>
  <c r="Y390" i="5"/>
  <c r="X390" i="5"/>
  <c r="Y389" i="5"/>
  <c r="X389" i="5"/>
  <c r="Y388" i="5"/>
  <c r="X388" i="5"/>
  <c r="Y387" i="5"/>
  <c r="X387" i="5"/>
  <c r="Y386" i="5"/>
  <c r="X386" i="5"/>
  <c r="Y385" i="5"/>
  <c r="X385" i="5"/>
  <c r="Y384" i="5"/>
  <c r="X384" i="5"/>
  <c r="Y383" i="5"/>
  <c r="X383" i="5"/>
  <c r="Y382" i="5"/>
  <c r="X382" i="5"/>
  <c r="Y381" i="5"/>
  <c r="X381" i="5"/>
  <c r="Y380" i="5"/>
  <c r="X380" i="5"/>
  <c r="Y379" i="5"/>
  <c r="X379" i="5"/>
  <c r="Y378" i="5"/>
  <c r="X378" i="5"/>
  <c r="Y377" i="5"/>
  <c r="X377" i="5"/>
  <c r="Y376" i="5"/>
  <c r="X376" i="5"/>
  <c r="Y375" i="5"/>
  <c r="X375" i="5"/>
  <c r="Y374" i="5"/>
  <c r="X374" i="5"/>
  <c r="Y373" i="5"/>
  <c r="X373" i="5"/>
  <c r="Y372" i="5"/>
  <c r="X372" i="5"/>
  <c r="Y371" i="5"/>
  <c r="X371" i="5"/>
  <c r="Y370" i="5"/>
  <c r="X370" i="5"/>
  <c r="Y369" i="5"/>
  <c r="X369" i="5"/>
  <c r="Y368" i="5"/>
  <c r="Z368" i="5" s="1"/>
  <c r="J368" i="2" s="1"/>
  <c r="X368" i="5"/>
  <c r="Y367" i="5"/>
  <c r="X367" i="5"/>
  <c r="Y366" i="5"/>
  <c r="X366" i="5"/>
  <c r="Y365" i="5"/>
  <c r="X365" i="5"/>
  <c r="Z364" i="5"/>
  <c r="J364" i="2" s="1"/>
  <c r="Y364" i="5"/>
  <c r="X364" i="5"/>
  <c r="Y363" i="5"/>
  <c r="X363" i="5"/>
  <c r="Y362" i="5"/>
  <c r="X362" i="5"/>
  <c r="Y361" i="5"/>
  <c r="X361" i="5"/>
  <c r="Z361" i="5" s="1"/>
  <c r="J361" i="2" s="1"/>
  <c r="Y360" i="5"/>
  <c r="X360" i="5"/>
  <c r="Y359" i="5"/>
  <c r="X359" i="5"/>
  <c r="Y358" i="5"/>
  <c r="X358" i="5"/>
  <c r="Y357" i="5"/>
  <c r="X357" i="5"/>
  <c r="Y356" i="5"/>
  <c r="X356" i="5"/>
  <c r="Y355" i="5"/>
  <c r="X355" i="5"/>
  <c r="Y354" i="5"/>
  <c r="X354" i="5"/>
  <c r="Y353" i="5"/>
  <c r="X353" i="5"/>
  <c r="Z353" i="5" s="1"/>
  <c r="J353" i="2" s="1"/>
  <c r="Y352" i="5"/>
  <c r="X352" i="5"/>
  <c r="Y351" i="5"/>
  <c r="X351" i="5"/>
  <c r="Y350" i="5"/>
  <c r="X350" i="5"/>
  <c r="Y349" i="5"/>
  <c r="X349" i="5"/>
  <c r="Z349" i="5" s="1"/>
  <c r="J349" i="2" s="1"/>
  <c r="Y348" i="5"/>
  <c r="X348" i="5"/>
  <c r="Z348" i="5" s="1"/>
  <c r="J348" i="2" s="1"/>
  <c r="Y347" i="5"/>
  <c r="X347" i="5"/>
  <c r="Y346" i="5"/>
  <c r="X346" i="5"/>
  <c r="Y345" i="5"/>
  <c r="X345" i="5"/>
  <c r="Y344" i="5"/>
  <c r="X344" i="5"/>
  <c r="Y343" i="5"/>
  <c r="Z343" i="5" s="1"/>
  <c r="J343" i="2" s="1"/>
  <c r="X343" i="5"/>
  <c r="Y342" i="5"/>
  <c r="X342" i="5"/>
  <c r="Y341" i="5"/>
  <c r="X341" i="5"/>
  <c r="Y340" i="5"/>
  <c r="X340" i="5"/>
  <c r="Y339" i="5"/>
  <c r="X339" i="5"/>
  <c r="Y338" i="5"/>
  <c r="X338" i="5"/>
  <c r="Y337" i="5"/>
  <c r="X337" i="5"/>
  <c r="Y336" i="5"/>
  <c r="X336" i="5"/>
  <c r="Y335" i="5"/>
  <c r="X335" i="5"/>
  <c r="Y334" i="5"/>
  <c r="X334" i="5"/>
  <c r="Y333" i="5"/>
  <c r="X333" i="5"/>
  <c r="Y332" i="5"/>
  <c r="X332" i="5"/>
  <c r="Z332" i="5" s="1"/>
  <c r="J332" i="2" s="1"/>
  <c r="Y331" i="5"/>
  <c r="X331" i="5"/>
  <c r="Y330" i="5"/>
  <c r="X330" i="5"/>
  <c r="Z330" i="5" s="1"/>
  <c r="J330" i="2" s="1"/>
  <c r="Y329" i="5"/>
  <c r="X329" i="5"/>
  <c r="Y328" i="5"/>
  <c r="X328" i="5"/>
  <c r="Z328" i="5" s="1"/>
  <c r="J328" i="2" s="1"/>
  <c r="Y327" i="5"/>
  <c r="Z327" i="5" s="1"/>
  <c r="J327" i="2" s="1"/>
  <c r="X327" i="5"/>
  <c r="Y326" i="5"/>
  <c r="X326" i="5"/>
  <c r="Z326" i="5" s="1"/>
  <c r="J326" i="2" s="1"/>
  <c r="Y325" i="5"/>
  <c r="X325" i="5"/>
  <c r="Y324" i="5"/>
  <c r="X324" i="5"/>
  <c r="Z324" i="5" s="1"/>
  <c r="J324" i="2" s="1"/>
  <c r="Y323" i="5"/>
  <c r="X323" i="5"/>
  <c r="Y322" i="5"/>
  <c r="X322" i="5"/>
  <c r="Z322" i="5" s="1"/>
  <c r="J322" i="2" s="1"/>
  <c r="Y321" i="5"/>
  <c r="X321" i="5"/>
  <c r="Y320" i="5"/>
  <c r="X320" i="5"/>
  <c r="Y319" i="5"/>
  <c r="X319" i="5"/>
  <c r="Y318" i="5"/>
  <c r="X318" i="5"/>
  <c r="Y317" i="5"/>
  <c r="X317" i="5"/>
  <c r="Y316" i="5"/>
  <c r="X316" i="5"/>
  <c r="Z316" i="5" s="1"/>
  <c r="J316" i="2" s="1"/>
  <c r="Y315" i="5"/>
  <c r="X315" i="5"/>
  <c r="Y314" i="5"/>
  <c r="X314" i="5"/>
  <c r="Z314" i="5" s="1"/>
  <c r="J314" i="2" s="1"/>
  <c r="Y313" i="5"/>
  <c r="X313" i="5"/>
  <c r="Y312" i="5"/>
  <c r="X312" i="5"/>
  <c r="Z312" i="5" s="1"/>
  <c r="J312" i="2" s="1"/>
  <c r="Y311" i="5"/>
  <c r="Z311" i="5" s="1"/>
  <c r="J311" i="2" s="1"/>
  <c r="X311" i="5"/>
  <c r="Y310" i="5"/>
  <c r="X310" i="5"/>
  <c r="Z310" i="5" s="1"/>
  <c r="J310" i="2" s="1"/>
  <c r="Y309" i="5"/>
  <c r="X309" i="5"/>
  <c r="Y308" i="5"/>
  <c r="X308" i="5"/>
  <c r="Z308" i="5" s="1"/>
  <c r="J308" i="2" s="1"/>
  <c r="Y307" i="5"/>
  <c r="X307" i="5"/>
  <c r="Y306" i="5"/>
  <c r="X306" i="5"/>
  <c r="Z306" i="5" s="1"/>
  <c r="J306" i="2" s="1"/>
  <c r="Y305" i="5"/>
  <c r="X305" i="5"/>
  <c r="Y304" i="5"/>
  <c r="X304" i="5"/>
  <c r="Y303" i="5"/>
  <c r="X303" i="5"/>
  <c r="Y302" i="5"/>
  <c r="X302" i="5"/>
  <c r="Y301" i="5"/>
  <c r="X301" i="5"/>
  <c r="Y300" i="5"/>
  <c r="X300" i="5"/>
  <c r="Y299" i="5"/>
  <c r="X299" i="5"/>
  <c r="Y298" i="5"/>
  <c r="X298" i="5"/>
  <c r="Y297" i="5"/>
  <c r="X297" i="5"/>
  <c r="Y296" i="5"/>
  <c r="X296" i="5"/>
  <c r="Y295" i="5"/>
  <c r="X295" i="5"/>
  <c r="Y294" i="5"/>
  <c r="X294" i="5"/>
  <c r="Y293" i="5"/>
  <c r="X293" i="5"/>
  <c r="Y292" i="5"/>
  <c r="X292" i="5"/>
  <c r="Y291" i="5"/>
  <c r="X291" i="5"/>
  <c r="Y290" i="5"/>
  <c r="X290" i="5"/>
  <c r="Y289" i="5"/>
  <c r="X289" i="5"/>
  <c r="Y288" i="5"/>
  <c r="X288" i="5"/>
  <c r="Y287" i="5"/>
  <c r="X287" i="5"/>
  <c r="Y286" i="5"/>
  <c r="X286" i="5"/>
  <c r="Y285" i="5"/>
  <c r="X285" i="5"/>
  <c r="Y284" i="5"/>
  <c r="X284" i="5"/>
  <c r="Z284" i="5" s="1"/>
  <c r="J284" i="2" s="1"/>
  <c r="Y283" i="5"/>
  <c r="X283" i="5"/>
  <c r="Y282" i="5"/>
  <c r="X282" i="5"/>
  <c r="Y281" i="5"/>
  <c r="X281" i="5"/>
  <c r="Z281" i="5" s="1"/>
  <c r="J281" i="2" s="1"/>
  <c r="Y280" i="5"/>
  <c r="X280" i="5"/>
  <c r="Y279" i="5"/>
  <c r="X279" i="5"/>
  <c r="Y278" i="5"/>
  <c r="X278" i="5"/>
  <c r="Y277" i="5"/>
  <c r="X277" i="5"/>
  <c r="Y276" i="5"/>
  <c r="X276" i="5"/>
  <c r="Y275" i="5"/>
  <c r="X275" i="5"/>
  <c r="Y274" i="5"/>
  <c r="X274" i="5"/>
  <c r="Y273" i="5"/>
  <c r="X273" i="5"/>
  <c r="Z273" i="5" s="1"/>
  <c r="J273" i="2" s="1"/>
  <c r="Y272" i="5"/>
  <c r="X272" i="5"/>
  <c r="Y271" i="5"/>
  <c r="X271" i="5"/>
  <c r="Y270" i="5"/>
  <c r="X270" i="5"/>
  <c r="Y269" i="5"/>
  <c r="X269" i="5"/>
  <c r="Z269" i="5" s="1"/>
  <c r="J269" i="2" s="1"/>
  <c r="Y268" i="5"/>
  <c r="X268" i="5"/>
  <c r="Z268" i="5" s="1"/>
  <c r="J268" i="2" s="1"/>
  <c r="Y267" i="5"/>
  <c r="X267" i="5"/>
  <c r="Y266" i="5"/>
  <c r="X266" i="5"/>
  <c r="Z266" i="5" s="1"/>
  <c r="J266" i="2" s="1"/>
  <c r="Y265" i="5"/>
  <c r="X265" i="5"/>
  <c r="Y264" i="5"/>
  <c r="X264" i="5"/>
  <c r="Z264" i="5" s="1"/>
  <c r="J264" i="2" s="1"/>
  <c r="Y263" i="5"/>
  <c r="X263" i="5"/>
  <c r="Y262" i="5"/>
  <c r="X262" i="5"/>
  <c r="Z262" i="5" s="1"/>
  <c r="J262" i="2" s="1"/>
  <c r="Y261" i="5"/>
  <c r="X261" i="5"/>
  <c r="Y260" i="5"/>
  <c r="X260" i="5"/>
  <c r="Z260" i="5" s="1"/>
  <c r="J260" i="2" s="1"/>
  <c r="Y259" i="5"/>
  <c r="X259" i="5"/>
  <c r="Y258" i="5"/>
  <c r="X258" i="5"/>
  <c r="Z258" i="5" s="1"/>
  <c r="J258" i="2" s="1"/>
  <c r="Y257" i="5"/>
  <c r="X257" i="5"/>
  <c r="Y256" i="5"/>
  <c r="X256" i="5"/>
  <c r="Y255" i="5"/>
  <c r="X255" i="5"/>
  <c r="Y254" i="5"/>
  <c r="X254" i="5"/>
  <c r="Y253" i="5"/>
  <c r="X253" i="5"/>
  <c r="Y252" i="5"/>
  <c r="X252" i="5"/>
  <c r="Y251" i="5"/>
  <c r="X251" i="5"/>
  <c r="Y250" i="5"/>
  <c r="X250" i="5"/>
  <c r="Y249" i="5"/>
  <c r="X249" i="5"/>
  <c r="Y248" i="5"/>
  <c r="X248" i="5"/>
  <c r="Y247" i="5"/>
  <c r="X247" i="5"/>
  <c r="Y246" i="5"/>
  <c r="X246" i="5"/>
  <c r="Y245" i="5"/>
  <c r="X245" i="5"/>
  <c r="Y244" i="5"/>
  <c r="X244" i="5"/>
  <c r="Y243" i="5"/>
  <c r="X243" i="5"/>
  <c r="Y242" i="5"/>
  <c r="X242" i="5"/>
  <c r="Y241" i="5"/>
  <c r="X241" i="5"/>
  <c r="Y240" i="5"/>
  <c r="X240" i="5"/>
  <c r="Y239" i="5"/>
  <c r="X239" i="5"/>
  <c r="Y238" i="5"/>
  <c r="X238" i="5"/>
  <c r="Y237" i="5"/>
  <c r="X237" i="5"/>
  <c r="Y236" i="5"/>
  <c r="Z236" i="5" s="1"/>
  <c r="J236" i="2" s="1"/>
  <c r="X236" i="5"/>
  <c r="Y235" i="5"/>
  <c r="X235" i="5"/>
  <c r="Y234" i="5"/>
  <c r="X234" i="5"/>
  <c r="Y233" i="5"/>
  <c r="X233" i="5"/>
  <c r="Z233" i="5" s="1"/>
  <c r="J233" i="2" s="1"/>
  <c r="Y232" i="5"/>
  <c r="X232" i="5"/>
  <c r="Y231" i="5"/>
  <c r="X231" i="5"/>
  <c r="Y230" i="5"/>
  <c r="X230" i="5"/>
  <c r="Y229" i="5"/>
  <c r="X229" i="5"/>
  <c r="Y228" i="5"/>
  <c r="X228" i="5"/>
  <c r="Y227" i="5"/>
  <c r="X227" i="5"/>
  <c r="Y226" i="5"/>
  <c r="X226" i="5"/>
  <c r="Y225" i="5"/>
  <c r="X225" i="5"/>
  <c r="Z225" i="5" s="1"/>
  <c r="J225" i="2" s="1"/>
  <c r="Y224" i="5"/>
  <c r="Z224" i="5" s="1"/>
  <c r="J224" i="2" s="1"/>
  <c r="X224" i="5"/>
  <c r="Y223" i="5"/>
  <c r="X223" i="5"/>
  <c r="Y222" i="5"/>
  <c r="X222" i="5"/>
  <c r="Y221" i="5"/>
  <c r="X221" i="5"/>
  <c r="Z221" i="5" s="1"/>
  <c r="J221" i="2" s="1"/>
  <c r="Z220" i="5"/>
  <c r="J220" i="2" s="1"/>
  <c r="Y220" i="5"/>
  <c r="X220" i="5"/>
  <c r="Y219" i="5"/>
  <c r="X219" i="5"/>
  <c r="Y218" i="5"/>
  <c r="X218" i="5"/>
  <c r="Y217" i="5"/>
  <c r="X217" i="5"/>
  <c r="Y216" i="5"/>
  <c r="X216" i="5"/>
  <c r="Y215" i="5"/>
  <c r="X215" i="5"/>
  <c r="Y214" i="5"/>
  <c r="X214" i="5"/>
  <c r="Y213" i="5"/>
  <c r="X213" i="5"/>
  <c r="Y212" i="5"/>
  <c r="X212" i="5"/>
  <c r="Y211" i="5"/>
  <c r="X211" i="5"/>
  <c r="Y210" i="5"/>
  <c r="X210" i="5"/>
  <c r="Y209" i="5"/>
  <c r="X209" i="5"/>
  <c r="Y208" i="5"/>
  <c r="X208" i="5"/>
  <c r="Y207" i="5"/>
  <c r="X207" i="5"/>
  <c r="Y206" i="5"/>
  <c r="X206" i="5"/>
  <c r="Y205" i="5"/>
  <c r="X205" i="5"/>
  <c r="Y204" i="5"/>
  <c r="X204" i="5"/>
  <c r="Z204" i="5" s="1"/>
  <c r="J204" i="2" s="1"/>
  <c r="Y203" i="5"/>
  <c r="X203" i="5"/>
  <c r="Y202" i="5"/>
  <c r="X202" i="5"/>
  <c r="Z202" i="5" s="1"/>
  <c r="J202" i="2" s="1"/>
  <c r="Y201" i="5"/>
  <c r="X201" i="5"/>
  <c r="Y200" i="5"/>
  <c r="X200" i="5"/>
  <c r="Z200" i="5" s="1"/>
  <c r="J200" i="2" s="1"/>
  <c r="Y199" i="5"/>
  <c r="X199" i="5"/>
  <c r="Y198" i="5"/>
  <c r="X198" i="5"/>
  <c r="Z198" i="5" s="1"/>
  <c r="J198" i="2" s="1"/>
  <c r="Y197" i="5"/>
  <c r="X197" i="5"/>
  <c r="Y196" i="5"/>
  <c r="X196" i="5"/>
  <c r="Z196" i="5" s="1"/>
  <c r="J196" i="2" s="1"/>
  <c r="Y195" i="5"/>
  <c r="X195" i="5"/>
  <c r="Y194" i="5"/>
  <c r="X194" i="5"/>
  <c r="Z194" i="5" s="1"/>
  <c r="J194" i="2" s="1"/>
  <c r="Y193" i="5"/>
  <c r="X193" i="5"/>
  <c r="Y192" i="5"/>
  <c r="X192" i="5"/>
  <c r="Y191" i="5"/>
  <c r="X191" i="5"/>
  <c r="Y190" i="5"/>
  <c r="X190" i="5"/>
  <c r="Y189" i="5"/>
  <c r="X189" i="5"/>
  <c r="Y188" i="5"/>
  <c r="X188" i="5"/>
  <c r="Z188" i="5" s="1"/>
  <c r="J188" i="2" s="1"/>
  <c r="Y187" i="5"/>
  <c r="X187" i="5"/>
  <c r="Y186" i="5"/>
  <c r="X186" i="5"/>
  <c r="Z186" i="5" s="1"/>
  <c r="J186" i="2" s="1"/>
  <c r="Y185" i="5"/>
  <c r="X185" i="5"/>
  <c r="Y184" i="5"/>
  <c r="X184" i="5"/>
  <c r="Z184" i="5" s="1"/>
  <c r="J184" i="2" s="1"/>
  <c r="Y183" i="5"/>
  <c r="X183" i="5"/>
  <c r="Y182" i="5"/>
  <c r="X182" i="5"/>
  <c r="Z182" i="5" s="1"/>
  <c r="J182" i="2" s="1"/>
  <c r="Y181" i="5"/>
  <c r="X181" i="5"/>
  <c r="Y180" i="5"/>
  <c r="X180" i="5"/>
  <c r="Z180" i="5" s="1"/>
  <c r="J180" i="2" s="1"/>
  <c r="Y179" i="5"/>
  <c r="X179" i="5"/>
  <c r="Y178" i="5"/>
  <c r="X178" i="5"/>
  <c r="Z178" i="5" s="1"/>
  <c r="J178" i="2" s="1"/>
  <c r="Y177" i="5"/>
  <c r="X177" i="5"/>
  <c r="Y176" i="5"/>
  <c r="X176" i="5"/>
  <c r="Y175" i="5"/>
  <c r="X175" i="5"/>
  <c r="Y174" i="5"/>
  <c r="X174" i="5"/>
  <c r="Y173" i="5"/>
  <c r="X173" i="5"/>
  <c r="Y172" i="5"/>
  <c r="X172" i="5"/>
  <c r="Y171" i="5"/>
  <c r="X171" i="5"/>
  <c r="Y170" i="5"/>
  <c r="X170" i="5"/>
  <c r="Y169" i="5"/>
  <c r="X169" i="5"/>
  <c r="Z169" i="5" s="1"/>
  <c r="J169" i="2" s="1"/>
  <c r="Y168" i="5"/>
  <c r="X168" i="5"/>
  <c r="Y167" i="5"/>
  <c r="X167" i="5"/>
  <c r="Y166" i="5"/>
  <c r="X166" i="5"/>
  <c r="Y165" i="5"/>
  <c r="X165" i="5"/>
  <c r="Y164" i="5"/>
  <c r="X164" i="5"/>
  <c r="Y163" i="5"/>
  <c r="X163" i="5"/>
  <c r="Y162" i="5"/>
  <c r="X162" i="5"/>
  <c r="Y161" i="5"/>
  <c r="X161" i="5"/>
  <c r="Z161" i="5" s="1"/>
  <c r="J161" i="2" s="1"/>
  <c r="Y160" i="5"/>
  <c r="X160" i="5"/>
  <c r="Y159" i="5"/>
  <c r="X159" i="5"/>
  <c r="Y158" i="5"/>
  <c r="X158" i="5"/>
  <c r="Y157" i="5"/>
  <c r="X157" i="5"/>
  <c r="Z157" i="5" s="1"/>
  <c r="J157" i="2" s="1"/>
  <c r="Y156" i="5"/>
  <c r="X156" i="5"/>
  <c r="Z156" i="5" s="1"/>
  <c r="J156" i="2" s="1"/>
  <c r="Y155" i="5"/>
  <c r="X155" i="5"/>
  <c r="Y154" i="5"/>
  <c r="X154" i="5"/>
  <c r="Y153" i="5"/>
  <c r="X153" i="5"/>
  <c r="Y152" i="5"/>
  <c r="X152" i="5"/>
  <c r="Y151" i="5"/>
  <c r="X151" i="5"/>
  <c r="Y150" i="5"/>
  <c r="X150" i="5"/>
  <c r="Y149" i="5"/>
  <c r="X149" i="5"/>
  <c r="Y148" i="5"/>
  <c r="X148" i="5"/>
  <c r="Y147" i="5"/>
  <c r="X147" i="5"/>
  <c r="Y146" i="5"/>
  <c r="X146" i="5"/>
  <c r="Y145" i="5"/>
  <c r="X145" i="5"/>
  <c r="Y144" i="5"/>
  <c r="X144" i="5"/>
  <c r="Y143" i="5"/>
  <c r="X143" i="5"/>
  <c r="Y142" i="5"/>
  <c r="X142" i="5"/>
  <c r="Y141" i="5"/>
  <c r="X141" i="5"/>
  <c r="Y140" i="5"/>
  <c r="X140" i="5"/>
  <c r="Z140" i="5" s="1"/>
  <c r="J140" i="2" s="1"/>
  <c r="Y139" i="5"/>
  <c r="X139" i="5"/>
  <c r="Y138" i="5"/>
  <c r="X138" i="5"/>
  <c r="Z138" i="5" s="1"/>
  <c r="J138" i="2" s="1"/>
  <c r="Y137" i="5"/>
  <c r="X137" i="5"/>
  <c r="Y136" i="5"/>
  <c r="X136" i="5"/>
  <c r="Z136" i="5" s="1"/>
  <c r="J136" i="2" s="1"/>
  <c r="Y135" i="5"/>
  <c r="Z135" i="5" s="1"/>
  <c r="J135" i="2" s="1"/>
  <c r="X135" i="5"/>
  <c r="Y134" i="5"/>
  <c r="X134" i="5"/>
  <c r="Z134" i="5" s="1"/>
  <c r="J134" i="2" s="1"/>
  <c r="Y133" i="5"/>
  <c r="X133" i="5"/>
  <c r="Y132" i="5"/>
  <c r="X132" i="5"/>
  <c r="Z132" i="5" s="1"/>
  <c r="J132" i="2" s="1"/>
  <c r="Y131" i="5"/>
  <c r="X131" i="5"/>
  <c r="Y130" i="5"/>
  <c r="X130" i="5"/>
  <c r="Z130" i="5" s="1"/>
  <c r="J130" i="2" s="1"/>
  <c r="Y129" i="5"/>
  <c r="X129" i="5"/>
  <c r="Y128" i="5"/>
  <c r="X128" i="5"/>
  <c r="Y127" i="5"/>
  <c r="X127" i="5"/>
  <c r="Y126" i="5"/>
  <c r="X126" i="5"/>
  <c r="Y125" i="5"/>
  <c r="X125" i="5"/>
  <c r="Y124" i="5"/>
  <c r="X124" i="5"/>
  <c r="Y123" i="5"/>
  <c r="X123" i="5"/>
  <c r="Y122" i="5"/>
  <c r="X122" i="5"/>
  <c r="Y121" i="5"/>
  <c r="X121" i="5"/>
  <c r="Y120" i="5"/>
  <c r="X120" i="5"/>
  <c r="Y119" i="5"/>
  <c r="Z119" i="5" s="1"/>
  <c r="J119" i="2" s="1"/>
  <c r="X119" i="5"/>
  <c r="Y118" i="5"/>
  <c r="X118" i="5"/>
  <c r="Y117" i="5"/>
  <c r="X117" i="5"/>
  <c r="Y116" i="5"/>
  <c r="X116" i="5"/>
  <c r="Y115" i="5"/>
  <c r="X115" i="5"/>
  <c r="Y114" i="5"/>
  <c r="X114" i="5"/>
  <c r="Y113" i="5"/>
  <c r="X113" i="5"/>
  <c r="Y112" i="5"/>
  <c r="X112" i="5"/>
  <c r="Y111" i="5"/>
  <c r="X111" i="5"/>
  <c r="Y110" i="5"/>
  <c r="X110" i="5"/>
  <c r="Y109" i="5"/>
  <c r="X109" i="5"/>
  <c r="Y108" i="5"/>
  <c r="X108" i="5"/>
  <c r="Z108" i="5" s="1"/>
  <c r="J108" i="2" s="1"/>
  <c r="Y107" i="5"/>
  <c r="X107" i="5"/>
  <c r="Y106" i="5"/>
  <c r="X106" i="5"/>
  <c r="Y105" i="5"/>
  <c r="X105" i="5"/>
  <c r="Z105" i="5" s="1"/>
  <c r="J105" i="2" s="1"/>
  <c r="Y104" i="5"/>
  <c r="X104" i="5"/>
  <c r="Y103" i="5"/>
  <c r="X103" i="5"/>
  <c r="Y102" i="5"/>
  <c r="X102" i="5"/>
  <c r="Y101" i="5"/>
  <c r="X101" i="5"/>
  <c r="Y100" i="5"/>
  <c r="X100" i="5"/>
  <c r="Y99" i="5"/>
  <c r="X99" i="5"/>
  <c r="Y98" i="5"/>
  <c r="X98" i="5"/>
  <c r="Y97" i="5"/>
  <c r="X97" i="5"/>
  <c r="Z97" i="5" s="1"/>
  <c r="J97" i="2" s="1"/>
  <c r="Y96" i="5"/>
  <c r="X96" i="5"/>
  <c r="Y95" i="5"/>
  <c r="X95" i="5"/>
  <c r="Y94" i="5"/>
  <c r="X94" i="5"/>
  <c r="Y93" i="5"/>
  <c r="X93" i="5"/>
  <c r="Z93" i="5" s="1"/>
  <c r="J93" i="2" s="1"/>
  <c r="Y92" i="5"/>
  <c r="Z92" i="5" s="1"/>
  <c r="J92" i="2" s="1"/>
  <c r="X92" i="5"/>
  <c r="Y91" i="5"/>
  <c r="X91" i="5"/>
  <c r="Y90" i="5"/>
  <c r="X90" i="5"/>
  <c r="Y89" i="5"/>
  <c r="X89" i="5"/>
  <c r="Y88" i="5"/>
  <c r="X88" i="5"/>
  <c r="Y87" i="5"/>
  <c r="X87" i="5"/>
  <c r="Y86" i="5"/>
  <c r="X86" i="5"/>
  <c r="Y85" i="5"/>
  <c r="X85" i="5"/>
  <c r="Y84" i="5"/>
  <c r="X84" i="5"/>
  <c r="Y83" i="5"/>
  <c r="X83" i="5"/>
  <c r="Y82" i="5"/>
  <c r="X82" i="5"/>
  <c r="Y81" i="5"/>
  <c r="X81" i="5"/>
  <c r="Y80" i="5"/>
  <c r="Z80" i="5" s="1"/>
  <c r="J80" i="2" s="1"/>
  <c r="X80" i="5"/>
  <c r="Y79" i="5"/>
  <c r="X79" i="5"/>
  <c r="Y78" i="5"/>
  <c r="X78" i="5"/>
  <c r="Y77" i="5"/>
  <c r="X77" i="5"/>
  <c r="Y76" i="5"/>
  <c r="X76" i="5"/>
  <c r="Y75" i="5"/>
  <c r="X75" i="5"/>
  <c r="Y74" i="5"/>
  <c r="X74" i="5"/>
  <c r="Y73" i="5"/>
  <c r="X73" i="5"/>
  <c r="Y72" i="5"/>
  <c r="X72" i="5"/>
  <c r="Y71" i="5"/>
  <c r="X71" i="5"/>
  <c r="Y70" i="5"/>
  <c r="X70" i="5"/>
  <c r="Y69" i="5"/>
  <c r="X69" i="5"/>
  <c r="Y68" i="5"/>
  <c r="X68" i="5"/>
  <c r="Y67" i="5"/>
  <c r="X67" i="5"/>
  <c r="Y66" i="5"/>
  <c r="X66" i="5"/>
  <c r="Y65" i="5"/>
  <c r="X65" i="5"/>
  <c r="Y64" i="5"/>
  <c r="X64" i="5"/>
  <c r="Y63" i="5"/>
  <c r="X63" i="5"/>
  <c r="Y62" i="5"/>
  <c r="X62" i="5"/>
  <c r="Y61" i="5"/>
  <c r="X61" i="5"/>
  <c r="Y60" i="5"/>
  <c r="X60" i="5"/>
  <c r="Y59" i="5"/>
  <c r="X59" i="5"/>
  <c r="Y58" i="5"/>
  <c r="X58" i="5"/>
  <c r="Y57" i="5"/>
  <c r="X57" i="5"/>
  <c r="Y56" i="5"/>
  <c r="X56" i="5"/>
  <c r="Y55" i="5"/>
  <c r="X55" i="5"/>
  <c r="Y54" i="5"/>
  <c r="X54" i="5"/>
  <c r="Y53" i="5"/>
  <c r="X53" i="5"/>
  <c r="Y52" i="5"/>
  <c r="X52" i="5"/>
  <c r="Y51" i="5"/>
  <c r="X51" i="5"/>
  <c r="Y50" i="5"/>
  <c r="X50" i="5"/>
  <c r="Y49" i="5"/>
  <c r="X49" i="5"/>
  <c r="Y48" i="5"/>
  <c r="X48" i="5"/>
  <c r="Y47" i="5"/>
  <c r="X47" i="5"/>
  <c r="Y46" i="5"/>
  <c r="X46" i="5"/>
  <c r="Y45" i="5"/>
  <c r="X45" i="5"/>
  <c r="Y44" i="5"/>
  <c r="Z44" i="5" s="1"/>
  <c r="J44" i="2" s="1"/>
  <c r="X44" i="5"/>
  <c r="Y43" i="5"/>
  <c r="X43" i="5"/>
  <c r="Y42" i="5"/>
  <c r="X42" i="5"/>
  <c r="Y41" i="5"/>
  <c r="X41" i="5"/>
  <c r="Z41" i="5" s="1"/>
  <c r="J41" i="2" s="1"/>
  <c r="Y40" i="5"/>
  <c r="X40" i="5"/>
  <c r="Y39" i="5"/>
  <c r="X39" i="5"/>
  <c r="Y38" i="5"/>
  <c r="X38" i="5"/>
  <c r="Y37" i="5"/>
  <c r="X37" i="5"/>
  <c r="Y36" i="5"/>
  <c r="X36" i="5"/>
  <c r="Y35" i="5"/>
  <c r="X35" i="5"/>
  <c r="Y34" i="5"/>
  <c r="X34" i="5"/>
  <c r="Y33" i="5"/>
  <c r="X33" i="5"/>
  <c r="Z33" i="5" s="1"/>
  <c r="J33" i="2" s="1"/>
  <c r="Y32" i="5"/>
  <c r="Z32" i="5" s="1"/>
  <c r="J32" i="2" s="1"/>
  <c r="X32" i="5"/>
  <c r="Y31" i="5"/>
  <c r="X31" i="5"/>
  <c r="Y30" i="5"/>
  <c r="X30" i="5"/>
  <c r="Y29" i="5"/>
  <c r="X29" i="5"/>
  <c r="Z29" i="5" s="1"/>
  <c r="J29" i="2" s="1"/>
  <c r="Z28" i="5"/>
  <c r="J28" i="2" s="1"/>
  <c r="Y28" i="5"/>
  <c r="X28" i="5"/>
  <c r="Y27" i="5"/>
  <c r="X27" i="5"/>
  <c r="Y26" i="5"/>
  <c r="X26" i="5"/>
  <c r="Y25" i="5"/>
  <c r="X25" i="5"/>
  <c r="Z25" i="5" s="1"/>
  <c r="J25" i="2" s="1"/>
  <c r="Y24" i="5"/>
  <c r="X24" i="5"/>
  <c r="Y23" i="5"/>
  <c r="X23" i="5"/>
  <c r="Y22" i="5"/>
  <c r="X22" i="5"/>
  <c r="Y21" i="5"/>
  <c r="X21" i="5"/>
  <c r="Y20" i="5"/>
  <c r="X20" i="5"/>
  <c r="Y19" i="5"/>
  <c r="X19" i="5"/>
  <c r="Y18" i="5"/>
  <c r="X18" i="5"/>
  <c r="Y17" i="5"/>
  <c r="X17" i="5"/>
  <c r="Z17" i="5" s="1"/>
  <c r="J17" i="2" s="1"/>
  <c r="Y16" i="5"/>
  <c r="X16" i="5"/>
  <c r="Y15" i="5"/>
  <c r="X15" i="5"/>
  <c r="Y14" i="5"/>
  <c r="X14" i="5"/>
  <c r="Y13" i="5"/>
  <c r="X13" i="5"/>
  <c r="Z13" i="5" s="1"/>
  <c r="J13" i="2" s="1"/>
  <c r="Y12" i="5"/>
  <c r="X12" i="5"/>
  <c r="Z12" i="5" s="1"/>
  <c r="J12" i="2" s="1"/>
  <c r="Y11" i="5"/>
  <c r="X11" i="5"/>
  <c r="Y10" i="5"/>
  <c r="X10" i="5"/>
  <c r="Z10" i="5" s="1"/>
  <c r="J10" i="2" s="1"/>
  <c r="Y9" i="5"/>
  <c r="X9" i="5"/>
  <c r="Y8" i="5"/>
  <c r="X8" i="5"/>
  <c r="Z8" i="5" s="1"/>
  <c r="J8" i="2" s="1"/>
  <c r="Y7" i="5"/>
  <c r="X7" i="5"/>
  <c r="Y6" i="5"/>
  <c r="X6" i="5"/>
  <c r="Z6" i="5" s="1"/>
  <c r="J6" i="2" s="1"/>
  <c r="Y5" i="5"/>
  <c r="X5" i="5"/>
  <c r="Y4" i="5"/>
  <c r="X4" i="5"/>
  <c r="Z4" i="5" s="1"/>
  <c r="J4" i="2" s="1"/>
  <c r="Y3" i="5"/>
  <c r="X3" i="5"/>
  <c r="Y2" i="5"/>
  <c r="X2" i="5"/>
  <c r="Z215" i="5" l="1"/>
  <c r="J215" i="2" s="1"/>
  <c r="Z240" i="5"/>
  <c r="J240" i="2" s="1"/>
  <c r="Z648" i="5"/>
  <c r="J648" i="2" s="1"/>
  <c r="Z664" i="5"/>
  <c r="J664" i="2" s="1"/>
  <c r="Z1036" i="5"/>
  <c r="J1036" i="2" s="1"/>
  <c r="Z183" i="5"/>
  <c r="J183" i="2" s="1"/>
  <c r="Z199" i="5"/>
  <c r="J199" i="2" s="1"/>
  <c r="Z272" i="5"/>
  <c r="J272" i="2" s="1"/>
  <c r="Z652" i="5"/>
  <c r="J652" i="2" s="1"/>
  <c r="Z689" i="5"/>
  <c r="J689" i="2" s="1"/>
  <c r="Z7" i="5"/>
  <c r="J7" i="2" s="1"/>
  <c r="Z96" i="5"/>
  <c r="J96" i="2" s="1"/>
  <c r="Z416" i="5"/>
  <c r="J416" i="2" s="1"/>
  <c r="Z428" i="5"/>
  <c r="J428" i="2" s="1"/>
  <c r="Z464" i="5"/>
  <c r="J464" i="2" s="1"/>
  <c r="Z573" i="5"/>
  <c r="J573" i="2" s="1"/>
  <c r="Z714" i="5"/>
  <c r="J714" i="2" s="1"/>
  <c r="Z718" i="5"/>
  <c r="J718" i="2" s="1"/>
  <c r="Z819" i="5"/>
  <c r="J819" i="2" s="1"/>
  <c r="Z901" i="5"/>
  <c r="J901" i="2" s="1"/>
  <c r="Z913" i="5"/>
  <c r="J913" i="2" s="1"/>
  <c r="Z945" i="5"/>
  <c r="J945" i="2" s="1"/>
  <c r="Z953" i="5"/>
  <c r="J953" i="2" s="1"/>
  <c r="Z985" i="5"/>
  <c r="J985" i="2" s="1"/>
  <c r="Z1048" i="5"/>
  <c r="J1048" i="2" s="1"/>
  <c r="Z1113" i="5"/>
  <c r="J1113" i="2" s="1"/>
  <c r="Z1215" i="5"/>
  <c r="J1215" i="2" s="1"/>
  <c r="Z1348" i="5"/>
  <c r="J1348" i="2" s="1"/>
  <c r="Z1488" i="5"/>
  <c r="J1488" i="2" s="1"/>
  <c r="Z1518" i="5"/>
  <c r="J1518" i="2" s="1"/>
  <c r="Z1553" i="5"/>
  <c r="J1553" i="2" s="1"/>
  <c r="Z1573" i="5"/>
  <c r="J1573" i="2" s="1"/>
  <c r="Z1642" i="5"/>
  <c r="J1642" i="2" s="1"/>
  <c r="Z1713" i="5"/>
  <c r="J1713" i="2" s="1"/>
  <c r="Z1738" i="5"/>
  <c r="J1738" i="2" s="1"/>
  <c r="Z640" i="4"/>
  <c r="K640" i="2" s="1"/>
  <c r="Z680" i="4"/>
  <c r="K680" i="2" s="1"/>
  <c r="Z815" i="4"/>
  <c r="K815" i="2" s="1"/>
  <c r="Z835" i="4"/>
  <c r="K835" i="2" s="1"/>
  <c r="Z1052" i="4"/>
  <c r="K1052" i="2" s="1"/>
  <c r="Z1084" i="4"/>
  <c r="K1084" i="2" s="1"/>
  <c r="Z1096" i="4"/>
  <c r="K1096" i="2" s="1"/>
  <c r="Z1332" i="4"/>
  <c r="K1332" i="2" s="1"/>
  <c r="Z55" i="5"/>
  <c r="J55" i="2" s="1"/>
  <c r="Z71" i="5"/>
  <c r="J71" i="2" s="1"/>
  <c r="Z87" i="5"/>
  <c r="J87" i="2" s="1"/>
  <c r="Z112" i="5"/>
  <c r="J112" i="2" s="1"/>
  <c r="Z144" i="5"/>
  <c r="J144" i="2" s="1"/>
  <c r="Z288" i="5"/>
  <c r="J288" i="2" s="1"/>
  <c r="Z300" i="5"/>
  <c r="J300" i="2" s="1"/>
  <c r="Z336" i="5"/>
  <c r="J336" i="2" s="1"/>
  <c r="Z375" i="5"/>
  <c r="J375" i="2" s="1"/>
  <c r="Z391" i="5"/>
  <c r="J391" i="2" s="1"/>
  <c r="Z480" i="5"/>
  <c r="J480" i="2" s="1"/>
  <c r="Z552" i="5"/>
  <c r="J552" i="2" s="1"/>
  <c r="Z621" i="5"/>
  <c r="J621" i="2" s="1"/>
  <c r="Z701" i="5"/>
  <c r="J701" i="2" s="1"/>
  <c r="Z852" i="5"/>
  <c r="J852" i="2" s="1"/>
  <c r="Z864" i="5"/>
  <c r="J864" i="2" s="1"/>
  <c r="Z1001" i="5"/>
  <c r="J1001" i="2" s="1"/>
  <c r="Z1013" i="5"/>
  <c r="J1013" i="2" s="1"/>
  <c r="Z1092" i="5"/>
  <c r="J1092" i="2" s="1"/>
  <c r="Z1108" i="5"/>
  <c r="J1108" i="2" s="1"/>
  <c r="Z1131" i="5"/>
  <c r="J1131" i="2" s="1"/>
  <c r="Z1147" i="5"/>
  <c r="J1147" i="2" s="1"/>
  <c r="Z1188" i="5"/>
  <c r="J1188" i="2" s="1"/>
  <c r="Z1196" i="5"/>
  <c r="J1196" i="2" s="1"/>
  <c r="Z1247" i="5"/>
  <c r="J1247" i="2" s="1"/>
  <c r="Z1259" i="5"/>
  <c r="J1259" i="2" s="1"/>
  <c r="Z1360" i="5"/>
  <c r="J1360" i="2" s="1"/>
  <c r="Z1392" i="5"/>
  <c r="J1392" i="2" s="1"/>
  <c r="Z1400" i="5"/>
  <c r="J1400" i="2" s="1"/>
  <c r="Z1471" i="5"/>
  <c r="J1471" i="2" s="1"/>
  <c r="Z1483" i="5"/>
  <c r="J1483" i="2" s="1"/>
  <c r="Z1534" i="5"/>
  <c r="J1534" i="2" s="1"/>
  <c r="Z1654" i="5"/>
  <c r="J1654" i="2" s="1"/>
  <c r="Z1686" i="5"/>
  <c r="J1686" i="2" s="1"/>
  <c r="Z1750" i="5"/>
  <c r="J1750" i="2" s="1"/>
  <c r="Z171" i="4"/>
  <c r="K171" i="2" s="1"/>
  <c r="Z187" i="4"/>
  <c r="K187" i="2" s="1"/>
  <c r="Z203" i="4"/>
  <c r="K203" i="2" s="1"/>
  <c r="Z228" i="4"/>
  <c r="K228" i="2" s="1"/>
  <c r="Z260" i="4"/>
  <c r="K260" i="2" s="1"/>
  <c r="Z1005" i="4"/>
  <c r="K1005" i="2" s="1"/>
  <c r="Z1150" i="5"/>
  <c r="J1150" i="2" s="1"/>
  <c r="Z1227" i="5"/>
  <c r="J1227" i="2" s="1"/>
  <c r="Z1284" i="5"/>
  <c r="J1284" i="2" s="1"/>
  <c r="Z1541" i="5"/>
  <c r="J1541" i="2" s="1"/>
  <c r="Z1585" i="5"/>
  <c r="J1585" i="2" s="1"/>
  <c r="Z1593" i="5"/>
  <c r="J1593" i="2" s="1"/>
  <c r="Z1701" i="5"/>
  <c r="J1701" i="2" s="1"/>
  <c r="Z672" i="4"/>
  <c r="K672" i="2" s="1"/>
  <c r="Z827" i="4"/>
  <c r="K827" i="2" s="1"/>
  <c r="Z1064" i="4"/>
  <c r="K1064" i="2" s="1"/>
  <c r="Z1425" i="4"/>
  <c r="K1425" i="2" s="1"/>
  <c r="Z16" i="5"/>
  <c r="J16" i="2" s="1"/>
  <c r="Z50" i="5"/>
  <c r="J50" i="2" s="1"/>
  <c r="Z52" i="5"/>
  <c r="J52" i="2" s="1"/>
  <c r="Z54" i="5"/>
  <c r="J54" i="2" s="1"/>
  <c r="Z56" i="5"/>
  <c r="J56" i="2" s="1"/>
  <c r="Z58" i="5"/>
  <c r="J58" i="2" s="1"/>
  <c r="Z60" i="5"/>
  <c r="J60" i="2" s="1"/>
  <c r="Z66" i="5"/>
  <c r="J66" i="2" s="1"/>
  <c r="Z68" i="5"/>
  <c r="J68" i="2" s="1"/>
  <c r="Z70" i="5"/>
  <c r="J70" i="2" s="1"/>
  <c r="Z72" i="5"/>
  <c r="J72" i="2" s="1"/>
  <c r="Z74" i="5"/>
  <c r="J74" i="2" s="1"/>
  <c r="Z76" i="5"/>
  <c r="J76" i="2" s="1"/>
  <c r="Z141" i="5"/>
  <c r="J141" i="2" s="1"/>
  <c r="Z145" i="5"/>
  <c r="J145" i="2" s="1"/>
  <c r="Z153" i="5"/>
  <c r="J153" i="2" s="1"/>
  <c r="Z160" i="5"/>
  <c r="J160" i="2" s="1"/>
  <c r="Z172" i="5"/>
  <c r="J172" i="2" s="1"/>
  <c r="Z208" i="5"/>
  <c r="J208" i="2" s="1"/>
  <c r="Z247" i="5"/>
  <c r="J247" i="2" s="1"/>
  <c r="Z263" i="5"/>
  <c r="J263" i="2" s="1"/>
  <c r="Z285" i="5"/>
  <c r="J285" i="2" s="1"/>
  <c r="Z289" i="5"/>
  <c r="J289" i="2" s="1"/>
  <c r="Z297" i="5"/>
  <c r="J297" i="2" s="1"/>
  <c r="Z352" i="5"/>
  <c r="J352" i="2" s="1"/>
  <c r="Z386" i="5"/>
  <c r="J386" i="2" s="1"/>
  <c r="Z388" i="5"/>
  <c r="J388" i="2" s="1"/>
  <c r="Z390" i="5"/>
  <c r="J390" i="2" s="1"/>
  <c r="Z392" i="5"/>
  <c r="J392" i="2" s="1"/>
  <c r="Z394" i="5"/>
  <c r="J394" i="2" s="1"/>
  <c r="Z396" i="5"/>
  <c r="J396" i="2" s="1"/>
  <c r="Z439" i="5"/>
  <c r="J439" i="2" s="1"/>
  <c r="Z455" i="5"/>
  <c r="J455" i="2" s="1"/>
  <c r="Z471" i="5"/>
  <c r="J471" i="2" s="1"/>
  <c r="Z477" i="5"/>
  <c r="J477" i="2" s="1"/>
  <c r="Z481" i="5"/>
  <c r="J481" i="2" s="1"/>
  <c r="Z489" i="5"/>
  <c r="J489" i="2" s="1"/>
  <c r="Z496" i="5"/>
  <c r="J496" i="2" s="1"/>
  <c r="Z500" i="5"/>
  <c r="J500" i="2" s="1"/>
  <c r="Z502" i="5"/>
  <c r="J502" i="2" s="1"/>
  <c r="Z504" i="5"/>
  <c r="J504" i="2" s="1"/>
  <c r="Z506" i="5"/>
  <c r="J506" i="2" s="1"/>
  <c r="Z508" i="5"/>
  <c r="J508" i="2" s="1"/>
  <c r="Z541" i="5"/>
  <c r="J541" i="2" s="1"/>
  <c r="Z543" i="5"/>
  <c r="J543" i="2" s="1"/>
  <c r="Z549" i="5"/>
  <c r="J549" i="2" s="1"/>
  <c r="Z551" i="5"/>
  <c r="J551" i="2" s="1"/>
  <c r="Z553" i="5"/>
  <c r="J553" i="2" s="1"/>
  <c r="Z564" i="5"/>
  <c r="J564" i="2" s="1"/>
  <c r="Z622" i="5"/>
  <c r="J622" i="2" s="1"/>
  <c r="Z630" i="5"/>
  <c r="J630" i="2" s="1"/>
  <c r="Z637" i="5"/>
  <c r="J637" i="2" s="1"/>
  <c r="Z698" i="5"/>
  <c r="J698" i="2" s="1"/>
  <c r="Z702" i="5"/>
  <c r="J702" i="2" s="1"/>
  <c r="Z710" i="5"/>
  <c r="J710" i="2" s="1"/>
  <c r="Z717" i="5"/>
  <c r="J717" i="2" s="1"/>
  <c r="Z725" i="5"/>
  <c r="J725" i="2" s="1"/>
  <c r="Z773" i="5"/>
  <c r="J773" i="2" s="1"/>
  <c r="Z808" i="5"/>
  <c r="J808" i="2" s="1"/>
  <c r="Z829" i="5"/>
  <c r="J829" i="2" s="1"/>
  <c r="Z859" i="5"/>
  <c r="J859" i="2" s="1"/>
  <c r="Z861" i="5"/>
  <c r="J861" i="2" s="1"/>
  <c r="Z865" i="5"/>
  <c r="J865" i="2" s="1"/>
  <c r="Z867" i="5"/>
  <c r="J867" i="2" s="1"/>
  <c r="Z869" i="5"/>
  <c r="J869" i="2" s="1"/>
  <c r="Z920" i="5"/>
  <c r="J920" i="2" s="1"/>
  <c r="Z936" i="5"/>
  <c r="J936" i="2" s="1"/>
  <c r="Z964" i="5"/>
  <c r="J964" i="2" s="1"/>
  <c r="Z980" i="5"/>
  <c r="J980" i="2" s="1"/>
  <c r="Z992" i="5"/>
  <c r="J992" i="2" s="1"/>
  <c r="Z998" i="5"/>
  <c r="J998" i="2" s="1"/>
  <c r="Z1002" i="5"/>
  <c r="J1002" i="2" s="1"/>
  <c r="Z1010" i="5"/>
  <c r="J1010" i="2" s="1"/>
  <c r="Z1012" i="5"/>
  <c r="J1012" i="2" s="1"/>
  <c r="Z1014" i="5"/>
  <c r="J1014" i="2" s="1"/>
  <c r="Z1022" i="5"/>
  <c r="J1022" i="2" s="1"/>
  <c r="Z1029" i="5"/>
  <c r="J1029" i="2" s="1"/>
  <c r="Z1057" i="5"/>
  <c r="J1057" i="2" s="1"/>
  <c r="Z1077" i="5"/>
  <c r="J1077" i="2" s="1"/>
  <c r="Z1081" i="5"/>
  <c r="J1081" i="2" s="1"/>
  <c r="Z1089" i="5"/>
  <c r="J1089" i="2" s="1"/>
  <c r="Z1091" i="5"/>
  <c r="J1091" i="2" s="1"/>
  <c r="Z1093" i="5"/>
  <c r="J1093" i="2" s="1"/>
  <c r="Z1097" i="5"/>
  <c r="J1097" i="2" s="1"/>
  <c r="Z1167" i="5"/>
  <c r="J1167" i="2" s="1"/>
  <c r="Z1177" i="5"/>
  <c r="J1177" i="2" s="1"/>
  <c r="Z1179" i="5"/>
  <c r="J1179" i="2" s="1"/>
  <c r="Z1185" i="5"/>
  <c r="J1185" i="2" s="1"/>
  <c r="Z1187" i="5"/>
  <c r="J1187" i="2" s="1"/>
  <c r="Z1189" i="5"/>
  <c r="J1189" i="2" s="1"/>
  <c r="Z1220" i="5"/>
  <c r="J1220" i="2" s="1"/>
  <c r="Z1244" i="5"/>
  <c r="J1244" i="2" s="1"/>
  <c r="Z1246" i="5"/>
  <c r="J1246" i="2" s="1"/>
  <c r="Z1248" i="5"/>
  <c r="J1248" i="2" s="1"/>
  <c r="Z1254" i="5"/>
  <c r="J1254" i="2" s="1"/>
  <c r="Z1256" i="5"/>
  <c r="J1256" i="2" s="1"/>
  <c r="Z1258" i="5"/>
  <c r="J1258" i="2" s="1"/>
  <c r="Z1260" i="5"/>
  <c r="J1260" i="2" s="1"/>
  <c r="Z1279" i="5"/>
  <c r="J1279" i="2" s="1"/>
  <c r="Z1291" i="5"/>
  <c r="J1291" i="2" s="1"/>
  <c r="Z1316" i="5"/>
  <c r="J1316" i="2" s="1"/>
  <c r="Z1357" i="5"/>
  <c r="J1357" i="2" s="1"/>
  <c r="Z1361" i="5"/>
  <c r="J1361" i="2" s="1"/>
  <c r="Z1363" i="5"/>
  <c r="J1363" i="2" s="1"/>
  <c r="Z1397" i="5"/>
  <c r="J1397" i="2" s="1"/>
  <c r="Z1429" i="5"/>
  <c r="J1429" i="2" s="1"/>
  <c r="Z1444" i="5"/>
  <c r="J1444" i="2" s="1"/>
  <c r="Z1452" i="5"/>
  <c r="J1452" i="2" s="1"/>
  <c r="Z1460" i="5"/>
  <c r="J1460" i="2" s="1"/>
  <c r="Z1462" i="5"/>
  <c r="J1462" i="2" s="1"/>
  <c r="Z1464" i="5"/>
  <c r="J1464" i="2" s="1"/>
  <c r="Z1495" i="5"/>
  <c r="J1495" i="2" s="1"/>
  <c r="Z1505" i="5"/>
  <c r="J1505" i="2" s="1"/>
  <c r="Z1558" i="5"/>
  <c r="J1558" i="2" s="1"/>
  <c r="Z1566" i="5"/>
  <c r="J1566" i="2" s="1"/>
  <c r="Z1624" i="5"/>
  <c r="J1624" i="2" s="1"/>
  <c r="Z1637" i="5"/>
  <c r="J1637" i="2" s="1"/>
  <c r="Z1649" i="5"/>
  <c r="J1649" i="2" s="1"/>
  <c r="Z1651" i="5"/>
  <c r="J1651" i="2" s="1"/>
  <c r="Z1655" i="5"/>
  <c r="J1655" i="2" s="1"/>
  <c r="Z1657" i="5"/>
  <c r="J1657" i="2" s="1"/>
  <c r="Z1683" i="5"/>
  <c r="J1683" i="2" s="1"/>
  <c r="Z1687" i="5"/>
  <c r="J1687" i="2" s="1"/>
  <c r="Z1689" i="5"/>
  <c r="J1689" i="2" s="1"/>
  <c r="Z1691" i="5"/>
  <c r="J1691" i="2" s="1"/>
  <c r="Z1706" i="5"/>
  <c r="J1706" i="2" s="1"/>
  <c r="Z1770" i="5"/>
  <c r="J1770" i="2" s="1"/>
  <c r="Z1786" i="5"/>
  <c r="J1786" i="2" s="1"/>
  <c r="Z1790" i="5"/>
  <c r="J1790" i="2" s="1"/>
  <c r="Z1794" i="5"/>
  <c r="J1794" i="2" s="1"/>
  <c r="Z1798" i="5"/>
  <c r="J1798" i="2" s="1"/>
  <c r="Z1806" i="5"/>
  <c r="J1806" i="2" s="1"/>
  <c r="Z1808" i="5"/>
  <c r="J1808" i="2" s="1"/>
  <c r="Z1810" i="5"/>
  <c r="J1810" i="2" s="1"/>
  <c r="Z1826" i="5"/>
  <c r="J1826" i="2" s="1"/>
  <c r="Z1830" i="5"/>
  <c r="J1830" i="2" s="1"/>
  <c r="Z5" i="4"/>
  <c r="K5" i="2" s="1"/>
  <c r="Z13" i="4"/>
  <c r="K13" i="2" s="1"/>
  <c r="Z96" i="4"/>
  <c r="K96" i="2" s="1"/>
  <c r="Z381" i="4"/>
  <c r="K381" i="2" s="1"/>
  <c r="Z385" i="4"/>
  <c r="K385" i="2" s="1"/>
  <c r="Z387" i="4"/>
  <c r="K387" i="2" s="1"/>
  <c r="Z393" i="4"/>
  <c r="K393" i="2" s="1"/>
  <c r="Z395" i="4"/>
  <c r="K395" i="2" s="1"/>
  <c r="Z401" i="4"/>
  <c r="K401" i="2" s="1"/>
  <c r="Z403" i="4"/>
  <c r="K403" i="2" s="1"/>
  <c r="Z405" i="4"/>
  <c r="K405" i="2" s="1"/>
  <c r="Z413" i="4"/>
  <c r="K413" i="2" s="1"/>
  <c r="Z417" i="4"/>
  <c r="K417" i="2" s="1"/>
  <c r="Z419" i="4"/>
  <c r="K419" i="2" s="1"/>
  <c r="Z421" i="4"/>
  <c r="K421" i="2" s="1"/>
  <c r="Z516" i="4"/>
  <c r="K516" i="2" s="1"/>
  <c r="Z518" i="4"/>
  <c r="K518" i="2" s="1"/>
  <c r="Z520" i="4"/>
  <c r="K520" i="2" s="1"/>
  <c r="Z524" i="4"/>
  <c r="K524" i="2" s="1"/>
  <c r="Z526" i="4"/>
  <c r="K526" i="2" s="1"/>
  <c r="Z528" i="4"/>
  <c r="K528" i="2" s="1"/>
  <c r="Z530" i="4"/>
  <c r="K530" i="2" s="1"/>
  <c r="Z534" i="4"/>
  <c r="K534" i="2" s="1"/>
  <c r="Z536" i="4"/>
  <c r="K536" i="2" s="1"/>
  <c r="Z538" i="4"/>
  <c r="K538" i="2" s="1"/>
  <c r="Z540" i="4"/>
  <c r="K540" i="2" s="1"/>
  <c r="Z552" i="4"/>
  <c r="K552" i="2" s="1"/>
  <c r="Z713" i="4"/>
  <c r="K713" i="2" s="1"/>
  <c r="Z715" i="4"/>
  <c r="K715" i="2" s="1"/>
  <c r="Z721" i="4"/>
  <c r="K721" i="2" s="1"/>
  <c r="Z723" i="4"/>
  <c r="K723" i="2" s="1"/>
  <c r="Z725" i="4"/>
  <c r="K725" i="2" s="1"/>
  <c r="Z756" i="4"/>
  <c r="K756" i="2" s="1"/>
  <c r="Z862" i="4"/>
  <c r="K862" i="2" s="1"/>
  <c r="Z864" i="4"/>
  <c r="K864" i="2" s="1"/>
  <c r="Z866" i="4"/>
  <c r="K866" i="2" s="1"/>
  <c r="Z880" i="4"/>
  <c r="K880" i="2" s="1"/>
  <c r="Z909" i="4"/>
  <c r="K909" i="2" s="1"/>
  <c r="Z941" i="4"/>
  <c r="K941" i="2" s="1"/>
  <c r="Z1129" i="4"/>
  <c r="K1129" i="2" s="1"/>
  <c r="Z1148" i="4"/>
  <c r="K1148" i="2" s="1"/>
  <c r="Z1160" i="4"/>
  <c r="K1160" i="2" s="1"/>
  <c r="Z1213" i="4"/>
  <c r="K1213" i="2" s="1"/>
  <c r="Z1497" i="4"/>
  <c r="K1497" i="2" s="1"/>
  <c r="Z1531" i="4"/>
  <c r="K1531" i="2" s="1"/>
  <c r="Z1715" i="4"/>
  <c r="K1715" i="2" s="1"/>
  <c r="Z1719" i="4"/>
  <c r="K1719" i="2" s="1"/>
  <c r="Z1723" i="4"/>
  <c r="K1723" i="2" s="1"/>
  <c r="Z1727" i="4"/>
  <c r="K1727" i="2" s="1"/>
  <c r="Z1735" i="4"/>
  <c r="K1735" i="2" s="1"/>
  <c r="Z273" i="3"/>
  <c r="L273" i="2" s="1"/>
  <c r="Z279" i="3"/>
  <c r="L279" i="2" s="1"/>
  <c r="Z281" i="3"/>
  <c r="L281" i="2" s="1"/>
  <c r="Z299" i="3"/>
  <c r="L299" i="2" s="1"/>
  <c r="Z305" i="3"/>
  <c r="L305" i="2" s="1"/>
  <c r="Z439" i="3"/>
  <c r="L439" i="2" s="1"/>
  <c r="Z570" i="3"/>
  <c r="L570" i="2" s="1"/>
  <c r="Z576" i="3"/>
  <c r="L576" i="2" s="1"/>
  <c r="Z764" i="3"/>
  <c r="L764" i="2" s="1"/>
  <c r="Z778" i="3"/>
  <c r="L778" i="2" s="1"/>
  <c r="Z796" i="3"/>
  <c r="L796" i="2" s="1"/>
  <c r="Z4" i="4"/>
  <c r="K4" i="2" s="1"/>
  <c r="Z38" i="4"/>
  <c r="K38" i="2" s="1"/>
  <c r="Z40" i="4"/>
  <c r="K40" i="2" s="1"/>
  <c r="Z42" i="4"/>
  <c r="K42" i="2" s="1"/>
  <c r="Z44" i="4"/>
  <c r="K44" i="2" s="1"/>
  <c r="Z46" i="4"/>
  <c r="K46" i="2" s="1"/>
  <c r="Z48" i="4"/>
  <c r="K48" i="2" s="1"/>
  <c r="Z54" i="4"/>
  <c r="K54" i="2" s="1"/>
  <c r="Z56" i="4"/>
  <c r="K56" i="2" s="1"/>
  <c r="Z58" i="4"/>
  <c r="K58" i="2" s="1"/>
  <c r="Z60" i="4"/>
  <c r="K60" i="2" s="1"/>
  <c r="Z62" i="4"/>
  <c r="K62" i="2" s="1"/>
  <c r="Z64" i="4"/>
  <c r="K64" i="2" s="1"/>
  <c r="Z129" i="4"/>
  <c r="K129" i="2" s="1"/>
  <c r="Z133" i="4"/>
  <c r="K133" i="2" s="1"/>
  <c r="Z141" i="4"/>
  <c r="K141" i="2" s="1"/>
  <c r="Z148" i="4"/>
  <c r="K148" i="2" s="1"/>
  <c r="Z160" i="4"/>
  <c r="K160" i="2" s="1"/>
  <c r="Z235" i="4"/>
  <c r="K235" i="2" s="1"/>
  <c r="Z251" i="4"/>
  <c r="K251" i="2" s="1"/>
  <c r="Z273" i="4"/>
  <c r="K273" i="2" s="1"/>
  <c r="Z277" i="4"/>
  <c r="K277" i="2" s="1"/>
  <c r="Z285" i="4"/>
  <c r="K285" i="2" s="1"/>
  <c r="Z450" i="4"/>
  <c r="K450" i="2" s="1"/>
  <c r="Z457" i="4"/>
  <c r="K457" i="2" s="1"/>
  <c r="Z459" i="4"/>
  <c r="K459" i="2" s="1"/>
  <c r="Z465" i="4"/>
  <c r="K465" i="2" s="1"/>
  <c r="Z467" i="4"/>
  <c r="K467" i="2" s="1"/>
  <c r="Z469" i="4"/>
  <c r="K469" i="2" s="1"/>
  <c r="Z484" i="4"/>
  <c r="K484" i="2" s="1"/>
  <c r="Z486" i="4"/>
  <c r="K486" i="2" s="1"/>
  <c r="Z488" i="4"/>
  <c r="K488" i="2" s="1"/>
  <c r="Z581" i="4"/>
  <c r="K581" i="2" s="1"/>
  <c r="Z612" i="4"/>
  <c r="K612" i="2" s="1"/>
  <c r="Z614" i="4"/>
  <c r="K614" i="2" s="1"/>
  <c r="Z616" i="4"/>
  <c r="K616" i="2" s="1"/>
  <c r="Z765" i="4"/>
  <c r="K765" i="2" s="1"/>
  <c r="Z769" i="4"/>
  <c r="K769" i="2" s="1"/>
  <c r="Z771" i="4"/>
  <c r="K771" i="2" s="1"/>
  <c r="Z805" i="4"/>
  <c r="K805" i="2" s="1"/>
  <c r="Z848" i="4"/>
  <c r="K848" i="2" s="1"/>
  <c r="Z850" i="4"/>
  <c r="K850" i="2" s="1"/>
  <c r="Z858" i="4"/>
  <c r="K858" i="2" s="1"/>
  <c r="Z881" i="4"/>
  <c r="K881" i="2" s="1"/>
  <c r="Z883" i="4"/>
  <c r="K883" i="2" s="1"/>
  <c r="Z885" i="4"/>
  <c r="K885" i="2" s="1"/>
  <c r="Z1014" i="4"/>
  <c r="K1014" i="2" s="1"/>
  <c r="Z1016" i="4"/>
  <c r="K1016" i="2" s="1"/>
  <c r="Z1022" i="4"/>
  <c r="K1022" i="2" s="1"/>
  <c r="Z1024" i="4"/>
  <c r="K1024" i="2" s="1"/>
  <c r="Z1026" i="4"/>
  <c r="K1026" i="2" s="1"/>
  <c r="Z1173" i="4"/>
  <c r="K1173" i="2" s="1"/>
  <c r="Z1175" i="4"/>
  <c r="K1175" i="2" s="1"/>
  <c r="Z1177" i="4"/>
  <c r="K1177" i="2" s="1"/>
  <c r="Z1179" i="4"/>
  <c r="K1179" i="2" s="1"/>
  <c r="Z1181" i="4"/>
  <c r="K1181" i="2" s="1"/>
  <c r="Z1183" i="4"/>
  <c r="K1183" i="2" s="1"/>
  <c r="Z1185" i="4"/>
  <c r="K1185" i="2" s="1"/>
  <c r="Z1238" i="4"/>
  <c r="K1238" i="2" s="1"/>
  <c r="Z1242" i="4"/>
  <c r="K1242" i="2" s="1"/>
  <c r="Z1250" i="4"/>
  <c r="K1250" i="2" s="1"/>
  <c r="Z1252" i="4"/>
  <c r="K1252" i="2" s="1"/>
  <c r="Z1254" i="4"/>
  <c r="K1254" i="2" s="1"/>
  <c r="Z1262" i="4"/>
  <c r="K1262" i="2" s="1"/>
  <c r="Z1371" i="4"/>
  <c r="K1371" i="2" s="1"/>
  <c r="Z1373" i="4"/>
  <c r="K1373" i="2" s="1"/>
  <c r="Z1377" i="4"/>
  <c r="K1377" i="2" s="1"/>
  <c r="Z1379" i="4"/>
  <c r="K1379" i="2" s="1"/>
  <c r="Z1385" i="4"/>
  <c r="K1385" i="2" s="1"/>
  <c r="Z1387" i="4"/>
  <c r="K1387" i="2" s="1"/>
  <c r="Z1389" i="4"/>
  <c r="K1389" i="2" s="1"/>
  <c r="Z1393" i="4"/>
  <c r="K1393" i="2" s="1"/>
  <c r="Z1401" i="4"/>
  <c r="K1401" i="2" s="1"/>
  <c r="Z1403" i="4"/>
  <c r="K1403" i="2" s="1"/>
  <c r="Z1405" i="4"/>
  <c r="K1405" i="2" s="1"/>
  <c r="Z1409" i="4"/>
  <c r="K1409" i="2" s="1"/>
  <c r="Z1628" i="4"/>
  <c r="K1628" i="2" s="1"/>
  <c r="Z1636" i="4"/>
  <c r="K1636" i="2" s="1"/>
  <c r="Z1642" i="4"/>
  <c r="K1642" i="2" s="1"/>
  <c r="Z1740" i="4"/>
  <c r="K1740" i="2" s="1"/>
  <c r="Z1752" i="4"/>
  <c r="K1752" i="2" s="1"/>
  <c r="Z1795" i="4"/>
  <c r="K1795" i="2" s="1"/>
  <c r="Z1799" i="4"/>
  <c r="K1799" i="2" s="1"/>
  <c r="Z1803" i="4"/>
  <c r="K1803" i="2" s="1"/>
  <c r="Z1807" i="4"/>
  <c r="K1807" i="2" s="1"/>
  <c r="Z1811" i="4"/>
  <c r="K1811" i="2" s="1"/>
  <c r="Z1817" i="4"/>
  <c r="K1817" i="2" s="1"/>
  <c r="Z1819" i="4"/>
  <c r="K1819" i="2" s="1"/>
  <c r="Z36" i="3"/>
  <c r="L36" i="2" s="1"/>
  <c r="Z44" i="3"/>
  <c r="L44" i="2" s="1"/>
  <c r="Z52" i="3"/>
  <c r="L52" i="2" s="1"/>
  <c r="Z127" i="3"/>
  <c r="L127" i="2" s="1"/>
  <c r="Z454" i="3"/>
  <c r="L454" i="2" s="1"/>
  <c r="Z456" i="3"/>
  <c r="L456" i="2" s="1"/>
  <c r="Z458" i="3"/>
  <c r="L458" i="2" s="1"/>
  <c r="Z470" i="3"/>
  <c r="L470" i="2" s="1"/>
  <c r="Z472" i="3"/>
  <c r="L472" i="2" s="1"/>
  <c r="Z474" i="3"/>
  <c r="L474" i="2" s="1"/>
  <c r="Z617" i="3"/>
  <c r="L617" i="2" s="1"/>
  <c r="Z621" i="3"/>
  <c r="L621" i="2" s="1"/>
  <c r="Z653" i="3"/>
  <c r="L653" i="2" s="1"/>
  <c r="Z1187" i="3"/>
  <c r="L1187" i="2" s="1"/>
  <c r="Z1189" i="3"/>
  <c r="L1189" i="2" s="1"/>
  <c r="Z1219" i="3"/>
  <c r="L1219" i="2" s="1"/>
  <c r="Z1221" i="3"/>
  <c r="L1221" i="2" s="1"/>
  <c r="Z1227" i="3"/>
  <c r="L1227" i="2" s="1"/>
  <c r="Z1229" i="3"/>
  <c r="L1229" i="2" s="1"/>
  <c r="Z1231" i="3"/>
  <c r="L1231" i="2" s="1"/>
  <c r="Z1235" i="3"/>
  <c r="L1235" i="2" s="1"/>
  <c r="Z1237" i="3"/>
  <c r="L1237" i="2" s="1"/>
  <c r="Z1245" i="3"/>
  <c r="L1245" i="2" s="1"/>
  <c r="Z1247" i="3"/>
  <c r="L1247" i="2" s="1"/>
  <c r="Z1249" i="3"/>
  <c r="L1249" i="2" s="1"/>
  <c r="Z1251" i="3"/>
  <c r="L1251" i="2" s="1"/>
  <c r="Z1253" i="3"/>
  <c r="L1253" i="2" s="1"/>
  <c r="Z1259" i="3"/>
  <c r="L1259" i="2" s="1"/>
  <c r="Z1261" i="3"/>
  <c r="L1261" i="2" s="1"/>
  <c r="Z1263" i="3"/>
  <c r="L1263" i="2" s="1"/>
  <c r="Z1269" i="3"/>
  <c r="L1269" i="2" s="1"/>
  <c r="Z1478" i="3"/>
  <c r="L1478" i="2" s="1"/>
  <c r="Z1480" i="3"/>
  <c r="L1480" i="2" s="1"/>
  <c r="Z1482" i="3"/>
  <c r="L1482" i="2" s="1"/>
  <c r="Z1484" i="3"/>
  <c r="L1484" i="2" s="1"/>
  <c r="Z1486" i="3"/>
  <c r="L1486" i="2" s="1"/>
  <c r="Z1490" i="3"/>
  <c r="L1490" i="2" s="1"/>
  <c r="Z1783" i="5"/>
  <c r="J1783" i="2" s="1"/>
  <c r="Z1785" i="5"/>
  <c r="J1785" i="2" s="1"/>
  <c r="Z1819" i="5"/>
  <c r="J1819" i="2" s="1"/>
  <c r="Z43" i="4"/>
  <c r="K43" i="2" s="1"/>
  <c r="Z59" i="4"/>
  <c r="K59" i="2" s="1"/>
  <c r="Z75" i="4"/>
  <c r="K75" i="2" s="1"/>
  <c r="Z100" i="4"/>
  <c r="K100" i="2" s="1"/>
  <c r="Z132" i="4"/>
  <c r="K132" i="2" s="1"/>
  <c r="Z182" i="4"/>
  <c r="K182" i="2" s="1"/>
  <c r="Z184" i="4"/>
  <c r="K184" i="2" s="1"/>
  <c r="Z186" i="4"/>
  <c r="K186" i="2" s="1"/>
  <c r="Z188" i="4"/>
  <c r="K188" i="2" s="1"/>
  <c r="Z190" i="4"/>
  <c r="K190" i="2" s="1"/>
  <c r="Z192" i="4"/>
  <c r="K192" i="2" s="1"/>
  <c r="Z276" i="4"/>
  <c r="K276" i="2" s="1"/>
  <c r="Z288" i="4"/>
  <c r="K288" i="2" s="1"/>
  <c r="Z308" i="4"/>
  <c r="K308" i="2" s="1"/>
  <c r="Z322" i="4"/>
  <c r="K322" i="2" s="1"/>
  <c r="Z338" i="4"/>
  <c r="K338" i="2" s="1"/>
  <c r="Z354" i="4"/>
  <c r="K354" i="2" s="1"/>
  <c r="Z370" i="4"/>
  <c r="K370" i="2" s="1"/>
  <c r="Z396" i="4"/>
  <c r="K396" i="2" s="1"/>
  <c r="Z398" i="4"/>
  <c r="K398" i="2" s="1"/>
  <c r="Z400" i="4"/>
  <c r="K400" i="2" s="1"/>
  <c r="Z402" i="4"/>
  <c r="K402" i="2" s="1"/>
  <c r="Z406" i="4"/>
  <c r="K406" i="2" s="1"/>
  <c r="Z408" i="4"/>
  <c r="K408" i="2" s="1"/>
  <c r="Z410" i="4"/>
  <c r="K410" i="2" s="1"/>
  <c r="Z412" i="4"/>
  <c r="K412" i="2" s="1"/>
  <c r="Z431" i="4"/>
  <c r="K431" i="2" s="1"/>
  <c r="Z443" i="4"/>
  <c r="K443" i="2" s="1"/>
  <c r="Z468" i="4"/>
  <c r="K468" i="2" s="1"/>
  <c r="Z495" i="4"/>
  <c r="K495" i="2" s="1"/>
  <c r="Z507" i="4"/>
  <c r="K507" i="2" s="1"/>
  <c r="Z509" i="4"/>
  <c r="K509" i="2" s="1"/>
  <c r="Z513" i="4"/>
  <c r="K513" i="2" s="1"/>
  <c r="Z515" i="4"/>
  <c r="K515" i="2" s="1"/>
  <c r="Z549" i="4"/>
  <c r="K549" i="2" s="1"/>
  <c r="Z564" i="4"/>
  <c r="K564" i="2" s="1"/>
  <c r="Z610" i="4"/>
  <c r="K610" i="2" s="1"/>
  <c r="Z637" i="4"/>
  <c r="K637" i="2" s="1"/>
  <c r="Z641" i="4"/>
  <c r="K641" i="2" s="1"/>
  <c r="Z643" i="4"/>
  <c r="K643" i="2" s="1"/>
  <c r="Z669" i="4"/>
  <c r="K669" i="2" s="1"/>
  <c r="Z673" i="4"/>
  <c r="K673" i="2" s="1"/>
  <c r="Z675" i="4"/>
  <c r="K675" i="2" s="1"/>
  <c r="Z677" i="4"/>
  <c r="K677" i="2" s="1"/>
  <c r="Z768" i="4"/>
  <c r="K768" i="2" s="1"/>
  <c r="Z800" i="4"/>
  <c r="K800" i="2" s="1"/>
  <c r="Z834" i="4"/>
  <c r="K834" i="2" s="1"/>
  <c r="Z879" i="4"/>
  <c r="K879" i="2" s="1"/>
  <c r="Z892" i="4"/>
  <c r="K892" i="2" s="1"/>
  <c r="Z904" i="4"/>
  <c r="K904" i="2" s="1"/>
  <c r="Z906" i="4"/>
  <c r="K906" i="2" s="1"/>
  <c r="Z910" i="4"/>
  <c r="K910" i="2" s="1"/>
  <c r="Z912" i="4"/>
  <c r="K912" i="2" s="1"/>
  <c r="Z938" i="4"/>
  <c r="K938" i="2" s="1"/>
  <c r="Z942" i="4"/>
  <c r="K942" i="2" s="1"/>
  <c r="Z944" i="4"/>
  <c r="K944" i="2" s="1"/>
  <c r="Z946" i="4"/>
  <c r="K946" i="2" s="1"/>
  <c r="Z961" i="4"/>
  <c r="K961" i="2" s="1"/>
  <c r="Z1025" i="4"/>
  <c r="K1025" i="2" s="1"/>
  <c r="Z1041" i="4"/>
  <c r="K1041" i="2" s="1"/>
  <c r="Z1043" i="4"/>
  <c r="K1043" i="2" s="1"/>
  <c r="Z1045" i="4"/>
  <c r="K1045" i="2" s="1"/>
  <c r="Z1049" i="4"/>
  <c r="K1049" i="2" s="1"/>
  <c r="Z1051" i="4"/>
  <c r="K1051" i="2" s="1"/>
  <c r="Z1053" i="4"/>
  <c r="K1053" i="2" s="1"/>
  <c r="Z1055" i="4"/>
  <c r="K1055" i="2" s="1"/>
  <c r="Z1059" i="4"/>
  <c r="K1059" i="2" s="1"/>
  <c r="Z1061" i="4"/>
  <c r="K1061" i="2" s="1"/>
  <c r="Z1065" i="4"/>
  <c r="K1065" i="2" s="1"/>
  <c r="Z1081" i="4"/>
  <c r="K1081" i="2" s="1"/>
  <c r="Z1083" i="4"/>
  <c r="K1083" i="2" s="1"/>
  <c r="Z1085" i="4"/>
  <c r="K1085" i="2" s="1"/>
  <c r="Z1087" i="4"/>
  <c r="K1087" i="2" s="1"/>
  <c r="Z1091" i="4"/>
  <c r="K1091" i="2" s="1"/>
  <c r="Z1093" i="4"/>
  <c r="K1093" i="2" s="1"/>
  <c r="Z1097" i="4"/>
  <c r="K1097" i="2" s="1"/>
  <c r="Z1103" i="4"/>
  <c r="K1103" i="2" s="1"/>
  <c r="Z1110" i="4"/>
  <c r="K1110" i="2" s="1"/>
  <c r="Z1112" i="4"/>
  <c r="K1112" i="2" s="1"/>
  <c r="Z1118" i="4"/>
  <c r="K1118" i="2" s="1"/>
  <c r="Z1120" i="4"/>
  <c r="K1120" i="2" s="1"/>
  <c r="Z1122" i="4"/>
  <c r="K1122" i="2" s="1"/>
  <c r="Z1133" i="4"/>
  <c r="K1133" i="2" s="1"/>
  <c r="Z1137" i="4"/>
  <c r="K1137" i="2" s="1"/>
  <c r="Z1139" i="4"/>
  <c r="K1139" i="2" s="1"/>
  <c r="Z1141" i="4"/>
  <c r="K1141" i="2" s="1"/>
  <c r="Z1176" i="4"/>
  <c r="K1176" i="2" s="1"/>
  <c r="Z1180" i="4"/>
  <c r="K1180" i="2" s="1"/>
  <c r="Z1192" i="4"/>
  <c r="K1192" i="2" s="1"/>
  <c r="Z1196" i="4"/>
  <c r="K1196" i="2" s="1"/>
  <c r="Z1204" i="4"/>
  <c r="K1204" i="2" s="1"/>
  <c r="Z1214" i="4"/>
  <c r="K1214" i="2" s="1"/>
  <c r="Z1225" i="4"/>
  <c r="K1225" i="2" s="1"/>
  <c r="Z1237" i="4"/>
  <c r="K1237" i="2" s="1"/>
  <c r="Z1269" i="4"/>
  <c r="K1269" i="2" s="1"/>
  <c r="Z1297" i="4"/>
  <c r="K1297" i="2" s="1"/>
  <c r="Z1329" i="4"/>
  <c r="K1329" i="2" s="1"/>
  <c r="Z1331" i="4"/>
  <c r="K1331" i="2" s="1"/>
  <c r="Z1333" i="4"/>
  <c r="K1333" i="2" s="1"/>
  <c r="Z1337" i="4"/>
  <c r="K1337" i="2" s="1"/>
  <c r="Z1376" i="4"/>
  <c r="K1376" i="2" s="1"/>
  <c r="Z1388" i="4"/>
  <c r="K1388" i="2" s="1"/>
  <c r="Z1404" i="4"/>
  <c r="K1404" i="2" s="1"/>
  <c r="Z1416" i="4"/>
  <c r="K1416" i="2" s="1"/>
  <c r="Z1422" i="4"/>
  <c r="K1422" i="2" s="1"/>
  <c r="Z1426" i="4"/>
  <c r="K1426" i="2" s="1"/>
  <c r="Z1434" i="4"/>
  <c r="K1434" i="2" s="1"/>
  <c r="Z1441" i="4"/>
  <c r="K1441" i="2" s="1"/>
  <c r="Z1445" i="4"/>
  <c r="K1445" i="2" s="1"/>
  <c r="Z1449" i="4"/>
  <c r="K1449" i="2" s="1"/>
  <c r="Z1500" i="4"/>
  <c r="K1500" i="2" s="1"/>
  <c r="Z1502" i="4"/>
  <c r="K1502" i="2" s="1"/>
  <c r="Z1504" i="4"/>
  <c r="K1504" i="2" s="1"/>
  <c r="Z1508" i="4"/>
  <c r="K1508" i="2" s="1"/>
  <c r="Z1510" i="4"/>
  <c r="K1510" i="2" s="1"/>
  <c r="Z1512" i="4"/>
  <c r="K1512" i="2" s="1"/>
  <c r="Z1516" i="4"/>
  <c r="K1516" i="2" s="1"/>
  <c r="Z1518" i="4"/>
  <c r="K1518" i="2" s="1"/>
  <c r="Z1520" i="4"/>
  <c r="K1520" i="2" s="1"/>
  <c r="Z1522" i="4"/>
  <c r="K1522" i="2" s="1"/>
  <c r="Z1526" i="4"/>
  <c r="K1526" i="2" s="1"/>
  <c r="Z1528" i="4"/>
  <c r="K1528" i="2" s="1"/>
  <c r="Z1600" i="4"/>
  <c r="K1600" i="2" s="1"/>
  <c r="Z1608" i="4"/>
  <c r="K1608" i="2" s="1"/>
  <c r="Z1616" i="4"/>
  <c r="K1616" i="2" s="1"/>
  <c r="Z1618" i="4"/>
  <c r="K1618" i="2" s="1"/>
  <c r="Z1620" i="4"/>
  <c r="K1620" i="2" s="1"/>
  <c r="Z1643" i="4"/>
  <c r="K1643" i="2" s="1"/>
  <c r="Z1710" i="4"/>
  <c r="K1710" i="2" s="1"/>
  <c r="Z1767" i="4"/>
  <c r="K1767" i="2" s="1"/>
  <c r="Z489" i="3"/>
  <c r="L489" i="2" s="1"/>
  <c r="Z493" i="3"/>
  <c r="L493" i="2" s="1"/>
  <c r="Z497" i="3"/>
  <c r="L497" i="2" s="1"/>
  <c r="Z666" i="3"/>
  <c r="L666" i="2" s="1"/>
  <c r="Z681" i="3"/>
  <c r="L681" i="2" s="1"/>
  <c r="Z697" i="3"/>
  <c r="L697" i="2" s="1"/>
  <c r="Z713" i="3"/>
  <c r="L713" i="2" s="1"/>
  <c r="Z729" i="3"/>
  <c r="L729" i="2" s="1"/>
  <c r="Z745" i="3"/>
  <c r="L745" i="2" s="1"/>
  <c r="Z912" i="3"/>
  <c r="L912" i="2" s="1"/>
  <c r="Z914" i="3"/>
  <c r="L914" i="2" s="1"/>
  <c r="Z916" i="3"/>
  <c r="L916" i="2" s="1"/>
  <c r="Z918" i="3"/>
  <c r="L918" i="2" s="1"/>
  <c r="Z922" i="3"/>
  <c r="L922" i="2" s="1"/>
  <c r="Z950" i="3"/>
  <c r="L950" i="2" s="1"/>
  <c r="Z961" i="3"/>
  <c r="L961" i="2" s="1"/>
  <c r="Z977" i="3"/>
  <c r="L977" i="2" s="1"/>
  <c r="Z1758" i="4"/>
  <c r="K1758" i="2" s="1"/>
  <c r="Z1766" i="4"/>
  <c r="K1766" i="2" s="1"/>
  <c r="Z1774" i="4"/>
  <c r="K1774" i="2" s="1"/>
  <c r="Z1778" i="4"/>
  <c r="K1778" i="2" s="1"/>
  <c r="Z1788" i="4"/>
  <c r="K1788" i="2" s="1"/>
  <c r="Z66" i="3"/>
  <c r="L66" i="2" s="1"/>
  <c r="Z74" i="3"/>
  <c r="L74" i="2" s="1"/>
  <c r="Z82" i="3"/>
  <c r="L82" i="2" s="1"/>
  <c r="Z90" i="3"/>
  <c r="L90" i="2" s="1"/>
  <c r="Z98" i="3"/>
  <c r="L98" i="2" s="1"/>
  <c r="Z106" i="3"/>
  <c r="L106" i="2" s="1"/>
  <c r="Z114" i="3"/>
  <c r="L114" i="2" s="1"/>
  <c r="Z309" i="3"/>
  <c r="L309" i="2" s="1"/>
  <c r="Z325" i="3"/>
  <c r="L325" i="2" s="1"/>
  <c r="Z341" i="3"/>
  <c r="L341" i="2" s="1"/>
  <c r="Z349" i="3"/>
  <c r="L349" i="2" s="1"/>
  <c r="Z361" i="3"/>
  <c r="L361" i="2" s="1"/>
  <c r="Z365" i="3"/>
  <c r="L365" i="2" s="1"/>
  <c r="Z384" i="3"/>
  <c r="L384" i="2" s="1"/>
  <c r="Z388" i="3"/>
  <c r="L388" i="2" s="1"/>
  <c r="Z404" i="3"/>
  <c r="L404" i="2" s="1"/>
  <c r="Z484" i="3"/>
  <c r="L484" i="2" s="1"/>
  <c r="Z501" i="3"/>
  <c r="L501" i="2" s="1"/>
  <c r="Z549" i="3"/>
  <c r="L549" i="2" s="1"/>
  <c r="Z565" i="3"/>
  <c r="L565" i="2" s="1"/>
  <c r="Z567" i="3"/>
  <c r="L567" i="2" s="1"/>
  <c r="Z612" i="3"/>
  <c r="L612" i="2" s="1"/>
  <c r="Z640" i="3"/>
  <c r="L640" i="2" s="1"/>
  <c r="Z642" i="3"/>
  <c r="L642" i="2" s="1"/>
  <c r="Z644" i="3"/>
  <c r="L644" i="2" s="1"/>
  <c r="Z646" i="3"/>
  <c r="L646" i="2" s="1"/>
  <c r="Z668" i="3"/>
  <c r="L668" i="2" s="1"/>
  <c r="Z672" i="3"/>
  <c r="L672" i="2" s="1"/>
  <c r="Z674" i="3"/>
  <c r="L674" i="2" s="1"/>
  <c r="Z676" i="3"/>
  <c r="L676" i="2" s="1"/>
  <c r="Z678" i="3"/>
  <c r="L678" i="2" s="1"/>
  <c r="Z682" i="3"/>
  <c r="L682" i="2" s="1"/>
  <c r="Z690" i="3"/>
  <c r="L690" i="2" s="1"/>
  <c r="Z692" i="3"/>
  <c r="L692" i="2" s="1"/>
  <c r="Z694" i="3"/>
  <c r="L694" i="2" s="1"/>
  <c r="Z720" i="3"/>
  <c r="L720" i="2" s="1"/>
  <c r="Z722" i="3"/>
  <c r="L722" i="2" s="1"/>
  <c r="Z724" i="3"/>
  <c r="L724" i="2" s="1"/>
  <c r="Z726" i="3"/>
  <c r="L726" i="2" s="1"/>
  <c r="Z730" i="3"/>
  <c r="L730" i="2" s="1"/>
  <c r="Z738" i="3"/>
  <c r="L738" i="2" s="1"/>
  <c r="Z740" i="3"/>
  <c r="L740" i="2" s="1"/>
  <c r="Z742" i="3"/>
  <c r="L742" i="2" s="1"/>
  <c r="Z746" i="3"/>
  <c r="L746" i="2" s="1"/>
  <c r="Z761" i="3"/>
  <c r="L761" i="2" s="1"/>
  <c r="Z765" i="3"/>
  <c r="L765" i="2" s="1"/>
  <c r="Z779" i="3"/>
  <c r="L779" i="2" s="1"/>
  <c r="Z781" i="3"/>
  <c r="L781" i="2" s="1"/>
  <c r="Z797" i="3"/>
  <c r="L797" i="2" s="1"/>
  <c r="Z811" i="3"/>
  <c r="L811" i="2" s="1"/>
  <c r="Z813" i="3"/>
  <c r="L813" i="2" s="1"/>
  <c r="Z828" i="3"/>
  <c r="L828" i="2" s="1"/>
  <c r="Z832" i="3"/>
  <c r="L832" i="2" s="1"/>
  <c r="Z834" i="3"/>
  <c r="L834" i="2" s="1"/>
  <c r="Z836" i="3"/>
  <c r="L836" i="2" s="1"/>
  <c r="Z838" i="3"/>
  <c r="L838" i="2" s="1"/>
  <c r="Z874" i="3"/>
  <c r="L874" i="2" s="1"/>
  <c r="Z925" i="3"/>
  <c r="L925" i="2" s="1"/>
  <c r="Z939" i="3"/>
  <c r="L939" i="2" s="1"/>
  <c r="Z941" i="3"/>
  <c r="L941" i="2" s="1"/>
  <c r="Z964" i="3"/>
  <c r="L964" i="2" s="1"/>
  <c r="Z968" i="3"/>
  <c r="L968" i="2" s="1"/>
  <c r="Z970" i="3"/>
  <c r="L970" i="2" s="1"/>
  <c r="Z1046" i="3"/>
  <c r="L1046" i="2" s="1"/>
  <c r="Z1048" i="3"/>
  <c r="L1048" i="2" s="1"/>
  <c r="Z1050" i="3"/>
  <c r="L1050" i="2" s="1"/>
  <c r="Z1054" i="3"/>
  <c r="L1054" i="2" s="1"/>
  <c r="Z1170" i="3"/>
  <c r="L1170" i="2" s="1"/>
  <c r="Z1345" i="3"/>
  <c r="L1345" i="2" s="1"/>
  <c r="Z1769" i="4"/>
  <c r="K1769" i="2" s="1"/>
  <c r="Z1771" i="4"/>
  <c r="K1771" i="2" s="1"/>
  <c r="Z1775" i="4"/>
  <c r="K1775" i="2" s="1"/>
  <c r="Z1777" i="4"/>
  <c r="K1777" i="2" s="1"/>
  <c r="Z67" i="3"/>
  <c r="L67" i="2" s="1"/>
  <c r="Z69" i="3"/>
  <c r="L69" i="2" s="1"/>
  <c r="Z71" i="3"/>
  <c r="L71" i="2" s="1"/>
  <c r="Z75" i="3"/>
  <c r="L75" i="2" s="1"/>
  <c r="Z77" i="3"/>
  <c r="L77" i="2" s="1"/>
  <c r="Z79" i="3"/>
  <c r="L79" i="2" s="1"/>
  <c r="Z83" i="3"/>
  <c r="L83" i="2" s="1"/>
  <c r="Z85" i="3"/>
  <c r="L85" i="2" s="1"/>
  <c r="Z87" i="3"/>
  <c r="L87" i="2" s="1"/>
  <c r="Z93" i="3"/>
  <c r="L93" i="2" s="1"/>
  <c r="Z95" i="3"/>
  <c r="L95" i="2" s="1"/>
  <c r="Z165" i="3"/>
  <c r="L165" i="2" s="1"/>
  <c r="Z247" i="3"/>
  <c r="L247" i="2" s="1"/>
  <c r="Z249" i="3"/>
  <c r="L249" i="2" s="1"/>
  <c r="Z251" i="3"/>
  <c r="L251" i="2" s="1"/>
  <c r="Z263" i="3"/>
  <c r="L263" i="2" s="1"/>
  <c r="Z265" i="3"/>
  <c r="L265" i="2" s="1"/>
  <c r="Z267" i="3"/>
  <c r="L267" i="2" s="1"/>
  <c r="Z342" i="3"/>
  <c r="L342" i="2" s="1"/>
  <c r="Z344" i="3"/>
  <c r="L344" i="2" s="1"/>
  <c r="Z346" i="3"/>
  <c r="L346" i="2" s="1"/>
  <c r="Z391" i="3"/>
  <c r="L391" i="2" s="1"/>
  <c r="Z393" i="3"/>
  <c r="L393" i="2" s="1"/>
  <c r="Z397" i="3"/>
  <c r="L397" i="2" s="1"/>
  <c r="Z401" i="3"/>
  <c r="L401" i="2" s="1"/>
  <c r="Z405" i="3"/>
  <c r="L405" i="2" s="1"/>
  <c r="Z407" i="3"/>
  <c r="L407" i="2" s="1"/>
  <c r="Z413" i="3"/>
  <c r="L413" i="2" s="1"/>
  <c r="Z502" i="3"/>
  <c r="L502" i="2" s="1"/>
  <c r="Z504" i="3"/>
  <c r="L504" i="2" s="1"/>
  <c r="Z554" i="3"/>
  <c r="L554" i="2" s="1"/>
  <c r="Z609" i="3"/>
  <c r="L609" i="2" s="1"/>
  <c r="Z613" i="3"/>
  <c r="L613" i="2" s="1"/>
  <c r="Z615" i="3"/>
  <c r="L615" i="2" s="1"/>
  <c r="Z1290" i="3"/>
  <c r="L1290" i="2" s="1"/>
  <c r="Z1292" i="3"/>
  <c r="L1292" i="2" s="1"/>
  <c r="Z1294" i="3"/>
  <c r="L1294" i="2" s="1"/>
  <c r="Z1298" i="3"/>
  <c r="L1298" i="2" s="1"/>
  <c r="Z1306" i="3"/>
  <c r="L1306" i="2" s="1"/>
  <c r="Z1308" i="3"/>
  <c r="L1308" i="2" s="1"/>
  <c r="Z1310" i="3"/>
  <c r="L1310" i="2" s="1"/>
  <c r="Z1314" i="3"/>
  <c r="L1314" i="2" s="1"/>
  <c r="Z1318" i="3"/>
  <c r="L1318" i="2" s="1"/>
  <c r="Z1320" i="3"/>
  <c r="L1320" i="2" s="1"/>
  <c r="Z1324" i="3"/>
  <c r="L1324" i="2" s="1"/>
  <c r="Z1326" i="3"/>
  <c r="L1326" i="2" s="1"/>
  <c r="Z1330" i="3"/>
  <c r="L1330" i="2" s="1"/>
  <c r="Z1571" i="3"/>
  <c r="L1571" i="2" s="1"/>
  <c r="Z1575" i="3"/>
  <c r="L1575" i="2" s="1"/>
  <c r="Z1579" i="3"/>
  <c r="L1579" i="2" s="1"/>
  <c r="Z1583" i="3"/>
  <c r="L1583" i="2" s="1"/>
  <c r="Z1585" i="3"/>
  <c r="L1585" i="2" s="1"/>
  <c r="Z1611" i="3"/>
  <c r="L1611" i="2" s="1"/>
  <c r="Z1615" i="3"/>
  <c r="L1615" i="2" s="1"/>
  <c r="Z1617" i="3"/>
  <c r="L1617" i="2" s="1"/>
  <c r="Z1619" i="3"/>
  <c r="L1619" i="2" s="1"/>
  <c r="Z1623" i="3"/>
  <c r="L1623" i="2" s="1"/>
  <c r="Z1625" i="3"/>
  <c r="L1625" i="2" s="1"/>
  <c r="Z1627" i="3"/>
  <c r="L1627" i="2" s="1"/>
  <c r="Z1631" i="3"/>
  <c r="L1631" i="2" s="1"/>
  <c r="Z1633" i="3"/>
  <c r="L1633" i="2" s="1"/>
  <c r="Z1635" i="3"/>
  <c r="L1635" i="2" s="1"/>
  <c r="Z1641" i="3"/>
  <c r="L1641" i="2" s="1"/>
  <c r="Z1651" i="3"/>
  <c r="L1651" i="2" s="1"/>
  <c r="Z1655" i="3"/>
  <c r="L1655" i="2" s="1"/>
  <c r="Z1657" i="3"/>
  <c r="L1657" i="2" s="1"/>
  <c r="Z1659" i="3"/>
  <c r="L1659" i="2" s="1"/>
  <c r="Z1663" i="3"/>
  <c r="L1663" i="2" s="1"/>
  <c r="Z1665" i="3"/>
  <c r="L1665" i="2" s="1"/>
  <c r="Z1667" i="3"/>
  <c r="L1667" i="2" s="1"/>
  <c r="Z1671" i="3"/>
  <c r="L1671" i="2" s="1"/>
  <c r="Z1675" i="3"/>
  <c r="L1675" i="2" s="1"/>
  <c r="Z1679" i="3"/>
  <c r="L1679" i="2" s="1"/>
  <c r="Z1681" i="3"/>
  <c r="L1681" i="2" s="1"/>
  <c r="Z1687" i="3"/>
  <c r="L1687" i="2" s="1"/>
  <c r="Z982" i="3"/>
  <c r="L982" i="2" s="1"/>
  <c r="Z984" i="3"/>
  <c r="L984" i="2" s="1"/>
  <c r="Z986" i="3"/>
  <c r="L986" i="2" s="1"/>
  <c r="Z996" i="3"/>
  <c r="L996" i="2" s="1"/>
  <c r="Z1014" i="3"/>
  <c r="L1014" i="2" s="1"/>
  <c r="Z1038" i="3"/>
  <c r="L1038" i="2" s="1"/>
  <c r="Z1042" i="3"/>
  <c r="L1042" i="2" s="1"/>
  <c r="Z1059" i="3"/>
  <c r="L1059" i="2" s="1"/>
  <c r="Z1061" i="3"/>
  <c r="L1061" i="2" s="1"/>
  <c r="Z1101" i="3"/>
  <c r="L1101" i="2" s="1"/>
  <c r="Z1107" i="3"/>
  <c r="L1107" i="2" s="1"/>
  <c r="Z1109" i="3"/>
  <c r="L1109" i="2" s="1"/>
  <c r="Z1111" i="3"/>
  <c r="L1111" i="2" s="1"/>
  <c r="Z1238" i="3"/>
  <c r="L1238" i="2" s="1"/>
  <c r="Z1242" i="3"/>
  <c r="L1242" i="2" s="1"/>
  <c r="Z1254" i="3"/>
  <c r="L1254" i="2" s="1"/>
  <c r="Z1258" i="3"/>
  <c r="L1258" i="2" s="1"/>
  <c r="Z1276" i="3"/>
  <c r="L1276" i="2" s="1"/>
  <c r="Z1278" i="3"/>
  <c r="L1278" i="2" s="1"/>
  <c r="Z1301" i="3"/>
  <c r="L1301" i="2" s="1"/>
  <c r="Z1317" i="3"/>
  <c r="L1317" i="2" s="1"/>
  <c r="Z1333" i="3"/>
  <c r="L1333" i="2" s="1"/>
  <c r="Z1393" i="3"/>
  <c r="L1393" i="2" s="1"/>
  <c r="Z1399" i="3"/>
  <c r="L1399" i="2" s="1"/>
  <c r="Z1418" i="3"/>
  <c r="L1418" i="2" s="1"/>
  <c r="Z1420" i="3"/>
  <c r="L1420" i="2" s="1"/>
  <c r="Z1422" i="3"/>
  <c r="L1422" i="2" s="1"/>
  <c r="Z1426" i="3"/>
  <c r="L1426" i="2" s="1"/>
  <c r="Z1434" i="3"/>
  <c r="L1434" i="2" s="1"/>
  <c r="Z1436" i="3"/>
  <c r="L1436" i="2" s="1"/>
  <c r="Z1438" i="3"/>
  <c r="L1438" i="2" s="1"/>
  <c r="Z1442" i="3"/>
  <c r="L1442" i="2" s="1"/>
  <c r="Z1446" i="3"/>
  <c r="L1446" i="2" s="1"/>
  <c r="Z1448" i="3"/>
  <c r="L1448" i="2" s="1"/>
  <c r="Z1452" i="3"/>
  <c r="L1452" i="2" s="1"/>
  <c r="Z1454" i="3"/>
  <c r="L1454" i="2" s="1"/>
  <c r="Z1458" i="3"/>
  <c r="L1458" i="2" s="1"/>
  <c r="Z1462" i="3"/>
  <c r="L1462" i="2" s="1"/>
  <c r="Z1477" i="3"/>
  <c r="L1477" i="2" s="1"/>
  <c r="Z1481" i="3"/>
  <c r="L1481" i="2" s="1"/>
  <c r="Z1495" i="3"/>
  <c r="L1495" i="2" s="1"/>
  <c r="Z1499" i="3"/>
  <c r="L1499" i="2" s="1"/>
  <c r="Z1501" i="3"/>
  <c r="L1501" i="2" s="1"/>
  <c r="Z1509" i="3"/>
  <c r="L1509" i="2" s="1"/>
  <c r="Z1517" i="3"/>
  <c r="L1517" i="2" s="1"/>
  <c r="Z1519" i="3"/>
  <c r="L1519" i="2" s="1"/>
  <c r="Z1523" i="3"/>
  <c r="L1523" i="2" s="1"/>
  <c r="Z1527" i="3"/>
  <c r="L1527" i="2" s="1"/>
  <c r="Z1531" i="3"/>
  <c r="L1531" i="2" s="1"/>
  <c r="Z1537" i="3"/>
  <c r="L1537" i="2" s="1"/>
  <c r="Z1570" i="3"/>
  <c r="L1570" i="2" s="1"/>
  <c r="Z1622" i="3"/>
  <c r="L1622" i="2" s="1"/>
  <c r="Z1626" i="3"/>
  <c r="L1626" i="2" s="1"/>
  <c r="Z1630" i="3"/>
  <c r="L1630" i="2" s="1"/>
  <c r="Z1662" i="3"/>
  <c r="L1662" i="2" s="1"/>
  <c r="Z1666" i="3"/>
  <c r="L1666" i="2" s="1"/>
  <c r="Z1670" i="3"/>
  <c r="L1670" i="2" s="1"/>
  <c r="Z1678" i="3"/>
  <c r="L1678" i="2" s="1"/>
  <c r="Z1688" i="3"/>
  <c r="L1688" i="2" s="1"/>
  <c r="Z1735" i="3"/>
  <c r="L1735" i="2" s="1"/>
  <c r="Z1737" i="3"/>
  <c r="L1737" i="2" s="1"/>
  <c r="Z1739" i="3"/>
  <c r="L1739" i="2" s="1"/>
  <c r="Z1743" i="3"/>
  <c r="L1743" i="2" s="1"/>
  <c r="Z1747" i="3"/>
  <c r="L1747" i="2" s="1"/>
  <c r="Z1751" i="3"/>
  <c r="L1751" i="2" s="1"/>
  <c r="Z1753" i="3"/>
  <c r="L1753" i="2" s="1"/>
  <c r="Z1755" i="3"/>
  <c r="L1755" i="2" s="1"/>
  <c r="Z1763" i="3"/>
  <c r="L1763" i="2" s="1"/>
  <c r="Z1767" i="3"/>
  <c r="L1767" i="2" s="1"/>
  <c r="Z1769" i="3"/>
  <c r="L1769" i="2" s="1"/>
  <c r="Z1771" i="3"/>
  <c r="L1771" i="2" s="1"/>
  <c r="Z1779" i="3"/>
  <c r="L1779" i="2" s="1"/>
  <c r="Z1783" i="3"/>
  <c r="L1783" i="2" s="1"/>
  <c r="Z1791" i="3"/>
  <c r="L1791" i="2" s="1"/>
  <c r="Z1793" i="3"/>
  <c r="L1793" i="2" s="1"/>
  <c r="Z1795" i="3"/>
  <c r="L1795" i="2" s="1"/>
  <c r="Z1799" i="3"/>
  <c r="L1799" i="2" s="1"/>
  <c r="Z1803" i="3"/>
  <c r="L1803" i="2" s="1"/>
  <c r="Z1807" i="3"/>
  <c r="L1807" i="2" s="1"/>
  <c r="Z1809" i="3"/>
  <c r="L1809" i="2" s="1"/>
  <c r="Z989" i="3"/>
  <c r="L989" i="2" s="1"/>
  <c r="Z993" i="3"/>
  <c r="L993" i="2" s="1"/>
  <c r="Z1041" i="3"/>
  <c r="L1041" i="2" s="1"/>
  <c r="Z1058" i="3"/>
  <c r="L1058" i="2" s="1"/>
  <c r="Z1106" i="3"/>
  <c r="L1106" i="2" s="1"/>
  <c r="Z1114" i="3"/>
  <c r="L1114" i="2" s="1"/>
  <c r="Z1190" i="3"/>
  <c r="L1190" i="2" s="1"/>
  <c r="Z1192" i="3"/>
  <c r="L1192" i="2" s="1"/>
  <c r="Z1194" i="3"/>
  <c r="L1194" i="2" s="1"/>
  <c r="Z1198" i="3"/>
  <c r="L1198" i="2" s="1"/>
  <c r="Z1212" i="3"/>
  <c r="L1212" i="2" s="1"/>
  <c r="Z1214" i="3"/>
  <c r="L1214" i="2" s="1"/>
  <c r="Z1216" i="3"/>
  <c r="L1216" i="2" s="1"/>
  <c r="Z1349" i="3"/>
  <c r="L1349" i="2" s="1"/>
  <c r="Z1429" i="3"/>
  <c r="L1429" i="2" s="1"/>
  <c r="Z1445" i="3"/>
  <c r="L1445" i="2" s="1"/>
  <c r="Z1461" i="3"/>
  <c r="L1461" i="2" s="1"/>
  <c r="Z1494" i="3"/>
  <c r="L1494" i="2" s="1"/>
  <c r="Z1506" i="3"/>
  <c r="L1506" i="2" s="1"/>
  <c r="Z1526" i="3"/>
  <c r="L1526" i="2" s="1"/>
  <c r="Z1734" i="3"/>
  <c r="L1734" i="2" s="1"/>
  <c r="Z1738" i="3"/>
  <c r="L1738" i="2" s="1"/>
  <c r="Z1742" i="3"/>
  <c r="L1742" i="2" s="1"/>
  <c r="Z1750" i="3"/>
  <c r="L1750" i="2" s="1"/>
  <c r="Z1754" i="3"/>
  <c r="L1754" i="2" s="1"/>
  <c r="Z1766" i="3"/>
  <c r="L1766" i="2" s="1"/>
  <c r="Z1770" i="3"/>
  <c r="L1770" i="2" s="1"/>
  <c r="Z1782" i="3"/>
  <c r="L1782" i="2" s="1"/>
  <c r="Z1790" i="3"/>
  <c r="L1790" i="2" s="1"/>
  <c r="Z1794" i="3"/>
  <c r="L1794" i="2" s="1"/>
  <c r="Z1798" i="3"/>
  <c r="L1798" i="2" s="1"/>
  <c r="Z1806" i="3"/>
  <c r="L1806" i="2" s="1"/>
  <c r="Z23" i="5"/>
  <c r="J23" i="2" s="1"/>
  <c r="Z151" i="5"/>
  <c r="J151" i="2" s="1"/>
  <c r="Z279" i="5"/>
  <c r="J279" i="2" s="1"/>
  <c r="Z77" i="5"/>
  <c r="J77" i="2" s="1"/>
  <c r="Z81" i="5"/>
  <c r="J81" i="2" s="1"/>
  <c r="Z89" i="5"/>
  <c r="J89" i="2" s="1"/>
  <c r="Z114" i="5"/>
  <c r="J114" i="2" s="1"/>
  <c r="Z116" i="5"/>
  <c r="J116" i="2" s="1"/>
  <c r="Z118" i="5"/>
  <c r="J118" i="2" s="1"/>
  <c r="Z120" i="5"/>
  <c r="J120" i="2" s="1"/>
  <c r="Z122" i="5"/>
  <c r="J122" i="2" s="1"/>
  <c r="Z124" i="5"/>
  <c r="J124" i="2" s="1"/>
  <c r="Z205" i="5"/>
  <c r="J205" i="2" s="1"/>
  <c r="Z209" i="5"/>
  <c r="J209" i="2" s="1"/>
  <c r="Z217" i="5"/>
  <c r="J217" i="2" s="1"/>
  <c r="Z242" i="5"/>
  <c r="J242" i="2" s="1"/>
  <c r="Z244" i="5"/>
  <c r="J244" i="2" s="1"/>
  <c r="Z246" i="5"/>
  <c r="J246" i="2" s="1"/>
  <c r="Z248" i="5"/>
  <c r="J248" i="2" s="1"/>
  <c r="Z250" i="5"/>
  <c r="J250" i="2" s="1"/>
  <c r="Z252" i="5"/>
  <c r="J252" i="2" s="1"/>
  <c r="Z333" i="5"/>
  <c r="J333" i="2" s="1"/>
  <c r="Z337" i="5"/>
  <c r="J337" i="2" s="1"/>
  <c r="Z345" i="5"/>
  <c r="J345" i="2" s="1"/>
  <c r="Z370" i="5"/>
  <c r="J370" i="2" s="1"/>
  <c r="Z372" i="5"/>
  <c r="J372" i="2" s="1"/>
  <c r="Z374" i="5"/>
  <c r="J374" i="2" s="1"/>
  <c r="Z376" i="5"/>
  <c r="J376" i="2" s="1"/>
  <c r="Z378" i="5"/>
  <c r="J378" i="2" s="1"/>
  <c r="Z380" i="5"/>
  <c r="J380" i="2" s="1"/>
  <c r="Z574" i="5"/>
  <c r="J574" i="2" s="1"/>
  <c r="Z576" i="5"/>
  <c r="J576" i="2" s="1"/>
  <c r="Z641" i="5"/>
  <c r="J641" i="2" s="1"/>
  <c r="Z643" i="5"/>
  <c r="J643" i="2" s="1"/>
  <c r="Z880" i="5"/>
  <c r="J880" i="2" s="1"/>
  <c r="Z892" i="5"/>
  <c r="J892" i="2" s="1"/>
  <c r="Z48" i="5"/>
  <c r="J48" i="2" s="1"/>
  <c r="Z176" i="5"/>
  <c r="J176" i="2" s="1"/>
  <c r="Z304" i="5"/>
  <c r="J304" i="2" s="1"/>
  <c r="Z407" i="5"/>
  <c r="J407" i="2" s="1"/>
  <c r="Z432" i="5"/>
  <c r="J432" i="2" s="1"/>
  <c r="Z1622" i="5"/>
  <c r="J1622" i="2" s="1"/>
  <c r="Z9" i="5"/>
  <c r="J9" i="2" s="1"/>
  <c r="Z34" i="5"/>
  <c r="J34" i="2" s="1"/>
  <c r="Z36" i="5"/>
  <c r="J36" i="2" s="1"/>
  <c r="Z38" i="5"/>
  <c r="J38" i="2" s="1"/>
  <c r="Z40" i="5"/>
  <c r="J40" i="2" s="1"/>
  <c r="Z42" i="5"/>
  <c r="J42" i="2" s="1"/>
  <c r="Z61" i="5"/>
  <c r="J61" i="2" s="1"/>
  <c r="Z65" i="5"/>
  <c r="J65" i="2" s="1"/>
  <c r="Z73" i="5"/>
  <c r="J73" i="2" s="1"/>
  <c r="Z98" i="5"/>
  <c r="J98" i="2" s="1"/>
  <c r="Z100" i="5"/>
  <c r="J100" i="2" s="1"/>
  <c r="Z102" i="5"/>
  <c r="J102" i="2" s="1"/>
  <c r="Z104" i="5"/>
  <c r="J104" i="2" s="1"/>
  <c r="Z106" i="5"/>
  <c r="J106" i="2" s="1"/>
  <c r="Z125" i="5"/>
  <c r="J125" i="2" s="1"/>
  <c r="Z129" i="5"/>
  <c r="J129" i="2" s="1"/>
  <c r="Z137" i="5"/>
  <c r="J137" i="2" s="1"/>
  <c r="Z162" i="5"/>
  <c r="J162" i="2" s="1"/>
  <c r="Z164" i="5"/>
  <c r="J164" i="2" s="1"/>
  <c r="Z166" i="5"/>
  <c r="J166" i="2" s="1"/>
  <c r="Z168" i="5"/>
  <c r="J168" i="2" s="1"/>
  <c r="Z170" i="5"/>
  <c r="J170" i="2" s="1"/>
  <c r="Z189" i="5"/>
  <c r="J189" i="2" s="1"/>
  <c r="Z193" i="5"/>
  <c r="J193" i="2" s="1"/>
  <c r="Z201" i="5"/>
  <c r="J201" i="2" s="1"/>
  <c r="Z226" i="5"/>
  <c r="J226" i="2" s="1"/>
  <c r="Z228" i="5"/>
  <c r="J228" i="2" s="1"/>
  <c r="Z230" i="5"/>
  <c r="J230" i="2" s="1"/>
  <c r="Z232" i="5"/>
  <c r="J232" i="2" s="1"/>
  <c r="Z234" i="5"/>
  <c r="J234" i="2" s="1"/>
  <c r="Z253" i="5"/>
  <c r="J253" i="2" s="1"/>
  <c r="Z257" i="5"/>
  <c r="J257" i="2" s="1"/>
  <c r="Z265" i="5"/>
  <c r="J265" i="2" s="1"/>
  <c r="Z290" i="5"/>
  <c r="J290" i="2" s="1"/>
  <c r="Z292" i="5"/>
  <c r="J292" i="2" s="1"/>
  <c r="Z294" i="5"/>
  <c r="J294" i="2" s="1"/>
  <c r="Z296" i="5"/>
  <c r="J296" i="2" s="1"/>
  <c r="Z298" i="5"/>
  <c r="J298" i="2" s="1"/>
  <c r="Z317" i="5"/>
  <c r="J317" i="2" s="1"/>
  <c r="Z321" i="5"/>
  <c r="J321" i="2" s="1"/>
  <c r="Z329" i="5"/>
  <c r="J329" i="2" s="1"/>
  <c r="Z354" i="5"/>
  <c r="J354" i="2" s="1"/>
  <c r="Z356" i="5"/>
  <c r="J356" i="2" s="1"/>
  <c r="Z358" i="5"/>
  <c r="J358" i="2" s="1"/>
  <c r="Z360" i="5"/>
  <c r="J360" i="2" s="1"/>
  <c r="Z362" i="5"/>
  <c r="J362" i="2" s="1"/>
  <c r="Z381" i="5"/>
  <c r="J381" i="2" s="1"/>
  <c r="Z385" i="5"/>
  <c r="J385" i="2" s="1"/>
  <c r="Z393" i="5"/>
  <c r="J393" i="2" s="1"/>
  <c r="Z418" i="5"/>
  <c r="J418" i="2" s="1"/>
  <c r="Z420" i="5"/>
  <c r="J420" i="2" s="1"/>
  <c r="Z422" i="5"/>
  <c r="J422" i="2" s="1"/>
  <c r="Z424" i="5"/>
  <c r="J424" i="2" s="1"/>
  <c r="Z426" i="5"/>
  <c r="J426" i="2" s="1"/>
  <c r="Z461" i="5"/>
  <c r="J461" i="2" s="1"/>
  <c r="Z465" i="5"/>
  <c r="J465" i="2" s="1"/>
  <c r="Z473" i="5"/>
  <c r="J473" i="2" s="1"/>
  <c r="Z509" i="5"/>
  <c r="J509" i="2" s="1"/>
  <c r="Z513" i="5"/>
  <c r="J513" i="2" s="1"/>
  <c r="Z515" i="5"/>
  <c r="J515" i="2" s="1"/>
  <c r="Z581" i="5"/>
  <c r="J581" i="2" s="1"/>
  <c r="Z583" i="5"/>
  <c r="J583" i="2" s="1"/>
  <c r="Z585" i="5"/>
  <c r="J585" i="2" s="1"/>
  <c r="Z587" i="5"/>
  <c r="J587" i="2" s="1"/>
  <c r="Z589" i="5"/>
  <c r="J589" i="2" s="1"/>
  <c r="Z591" i="5"/>
  <c r="J591" i="2" s="1"/>
  <c r="Z593" i="5"/>
  <c r="J593" i="2" s="1"/>
  <c r="Z770" i="5"/>
  <c r="J770" i="2" s="1"/>
  <c r="Z774" i="5"/>
  <c r="J774" i="2" s="1"/>
  <c r="Z782" i="5"/>
  <c r="J782" i="2" s="1"/>
  <c r="Z803" i="5"/>
  <c r="J803" i="2" s="1"/>
  <c r="Z805" i="5"/>
  <c r="J805" i="2" s="1"/>
  <c r="Z809" i="5"/>
  <c r="J809" i="2" s="1"/>
  <c r="Z811" i="5"/>
  <c r="J811" i="2" s="1"/>
  <c r="Z813" i="5"/>
  <c r="J813" i="2" s="1"/>
  <c r="Z982" i="5"/>
  <c r="J982" i="2" s="1"/>
  <c r="Z986" i="5"/>
  <c r="J986" i="2" s="1"/>
  <c r="Z994" i="5"/>
  <c r="J994" i="2" s="1"/>
  <c r="Z1033" i="5"/>
  <c r="J1033" i="2" s="1"/>
  <c r="Z1035" i="5"/>
  <c r="J1035" i="2" s="1"/>
  <c r="Z1037" i="5"/>
  <c r="J1037" i="2" s="1"/>
  <c r="Z1041" i="5"/>
  <c r="J1041" i="2" s="1"/>
  <c r="Z1209" i="5"/>
  <c r="J1209" i="2" s="1"/>
  <c r="Z1211" i="5"/>
  <c r="J1211" i="2" s="1"/>
  <c r="Z1217" i="5"/>
  <c r="J1217" i="2" s="1"/>
  <c r="Z1219" i="5"/>
  <c r="J1219" i="2" s="1"/>
  <c r="Z1221" i="5"/>
  <c r="J1221" i="2" s="1"/>
  <c r="Z1276" i="5"/>
  <c r="J1276" i="2" s="1"/>
  <c r="Z1278" i="5"/>
  <c r="J1278" i="2" s="1"/>
  <c r="Z1280" i="5"/>
  <c r="J1280" i="2" s="1"/>
  <c r="Z1286" i="5"/>
  <c r="J1286" i="2" s="1"/>
  <c r="Z1288" i="5"/>
  <c r="J1288" i="2" s="1"/>
  <c r="Z1290" i="5"/>
  <c r="J1290" i="2" s="1"/>
  <c r="Z1292" i="5"/>
  <c r="J1292" i="2" s="1"/>
  <c r="Z1465" i="5"/>
  <c r="J1465" i="2" s="1"/>
  <c r="Z1467" i="5"/>
  <c r="J1467" i="2" s="1"/>
  <c r="Z1473" i="5"/>
  <c r="J1473" i="2" s="1"/>
  <c r="Z1475" i="5"/>
  <c r="J1475" i="2" s="1"/>
  <c r="Z1477" i="5"/>
  <c r="J1477" i="2" s="1"/>
  <c r="Z1631" i="5"/>
  <c r="J1631" i="2" s="1"/>
  <c r="Z1633" i="5"/>
  <c r="J1633" i="2" s="1"/>
  <c r="Z1639" i="5"/>
  <c r="J1639" i="2" s="1"/>
  <c r="Z1641" i="5"/>
  <c r="J1641" i="2" s="1"/>
  <c r="Z1643" i="5"/>
  <c r="J1643" i="2" s="1"/>
  <c r="Z1698" i="5"/>
  <c r="J1698" i="2" s="1"/>
  <c r="Z1702" i="5"/>
  <c r="J1702" i="2" s="1"/>
  <c r="Z1710" i="5"/>
  <c r="J1710" i="2" s="1"/>
  <c r="Z1712" i="5"/>
  <c r="J1712" i="2" s="1"/>
  <c r="Z1714" i="5"/>
  <c r="J1714" i="2" s="1"/>
  <c r="Z65" i="4"/>
  <c r="K65" i="2" s="1"/>
  <c r="Z69" i="4"/>
  <c r="K69" i="2" s="1"/>
  <c r="Z77" i="4"/>
  <c r="K77" i="2" s="1"/>
  <c r="Z102" i="4"/>
  <c r="K102" i="2" s="1"/>
  <c r="Z104" i="4"/>
  <c r="K104" i="2" s="1"/>
  <c r="Z106" i="4"/>
  <c r="K106" i="2" s="1"/>
  <c r="Z108" i="4"/>
  <c r="K108" i="2" s="1"/>
  <c r="Z110" i="4"/>
  <c r="K110" i="2" s="1"/>
  <c r="Z112" i="4"/>
  <c r="K112" i="2" s="1"/>
  <c r="Z193" i="4"/>
  <c r="K193" i="2" s="1"/>
  <c r="Z197" i="4"/>
  <c r="K197" i="2" s="1"/>
  <c r="Z205" i="4"/>
  <c r="K205" i="2" s="1"/>
  <c r="Z230" i="4"/>
  <c r="K230" i="2" s="1"/>
  <c r="Z232" i="4"/>
  <c r="K232" i="2" s="1"/>
  <c r="Z234" i="4"/>
  <c r="K234" i="2" s="1"/>
  <c r="Z236" i="4"/>
  <c r="K236" i="2" s="1"/>
  <c r="Z238" i="4"/>
  <c r="K238" i="2" s="1"/>
  <c r="Z240" i="4"/>
  <c r="K240" i="2" s="1"/>
  <c r="Z428" i="4"/>
  <c r="K428" i="2" s="1"/>
  <c r="Z430" i="4"/>
  <c r="K430" i="2" s="1"/>
  <c r="Z432" i="4"/>
  <c r="K432" i="2" s="1"/>
  <c r="Z434" i="4"/>
  <c r="K434" i="2" s="1"/>
  <c r="Z438" i="4"/>
  <c r="K438" i="2" s="1"/>
  <c r="Z440" i="4"/>
  <c r="K440" i="2" s="1"/>
  <c r="Z442" i="4"/>
  <c r="K442" i="2" s="1"/>
  <c r="Z444" i="4"/>
  <c r="K444" i="2" s="1"/>
  <c r="Z1106" i="4"/>
  <c r="K1106" i="2" s="1"/>
  <c r="Z1135" i="4"/>
  <c r="K1135" i="2" s="1"/>
  <c r="Z1186" i="4"/>
  <c r="K1186" i="2" s="1"/>
  <c r="Z1188" i="4"/>
  <c r="K1188" i="2" s="1"/>
  <c r="Z1190" i="4"/>
  <c r="K1190" i="2" s="1"/>
  <c r="Z1198" i="4"/>
  <c r="K1198" i="2" s="1"/>
  <c r="Z1200" i="4"/>
  <c r="K1200" i="2" s="1"/>
  <c r="Z1202" i="4"/>
  <c r="K1202" i="2" s="1"/>
  <c r="Z1206" i="4"/>
  <c r="K1206" i="2" s="1"/>
  <c r="Z1227" i="4"/>
  <c r="K1227" i="2" s="1"/>
  <c r="Z1537" i="4"/>
  <c r="K1537" i="2" s="1"/>
  <c r="Z1539" i="4"/>
  <c r="K1539" i="2" s="1"/>
  <c r="Z167" i="3"/>
  <c r="L167" i="2" s="1"/>
  <c r="Z169" i="3"/>
  <c r="L169" i="2" s="1"/>
  <c r="Z282" i="3"/>
  <c r="L282" i="2" s="1"/>
  <c r="Z284" i="3"/>
  <c r="L284" i="2" s="1"/>
  <c r="Z286" i="3"/>
  <c r="L286" i="2" s="1"/>
  <c r="Z624" i="3"/>
  <c r="L624" i="2" s="1"/>
  <c r="Z626" i="3"/>
  <c r="L626" i="2" s="1"/>
  <c r="Z628" i="3"/>
  <c r="L628" i="2" s="1"/>
  <c r="Z630" i="3"/>
  <c r="L630" i="2" s="1"/>
  <c r="Z634" i="3"/>
  <c r="L634" i="2" s="1"/>
  <c r="Z1704" i="3"/>
  <c r="L1704" i="2" s="1"/>
  <c r="Z1714" i="3"/>
  <c r="L1714" i="2" s="1"/>
  <c r="Z1731" i="3"/>
  <c r="L1731" i="2" s="1"/>
  <c r="Z1200" i="5"/>
  <c r="J1200" i="2" s="1"/>
  <c r="Z1456" i="5"/>
  <c r="J1456" i="2" s="1"/>
  <c r="Z852" i="4"/>
  <c r="K852" i="2" s="1"/>
  <c r="Z856" i="4"/>
  <c r="K856" i="2" s="1"/>
  <c r="Z877" i="4"/>
  <c r="K877" i="2" s="1"/>
  <c r="Z18" i="5"/>
  <c r="J18" i="2" s="1"/>
  <c r="Z20" i="5"/>
  <c r="J20" i="2" s="1"/>
  <c r="Z22" i="5"/>
  <c r="J22" i="2" s="1"/>
  <c r="Z24" i="5"/>
  <c r="J24" i="2" s="1"/>
  <c r="Z26" i="5"/>
  <c r="J26" i="2" s="1"/>
  <c r="Z39" i="5"/>
  <c r="J39" i="2" s="1"/>
  <c r="Z45" i="5"/>
  <c r="J45" i="2" s="1"/>
  <c r="Z49" i="5"/>
  <c r="J49" i="2" s="1"/>
  <c r="Z57" i="5"/>
  <c r="J57" i="2" s="1"/>
  <c r="Z64" i="5"/>
  <c r="J64" i="2" s="1"/>
  <c r="Z82" i="5"/>
  <c r="J82" i="2" s="1"/>
  <c r="Z84" i="5"/>
  <c r="J84" i="2" s="1"/>
  <c r="Z86" i="5"/>
  <c r="J86" i="2" s="1"/>
  <c r="Z88" i="5"/>
  <c r="J88" i="2" s="1"/>
  <c r="Z90" i="5"/>
  <c r="J90" i="2" s="1"/>
  <c r="Z103" i="5"/>
  <c r="J103" i="2" s="1"/>
  <c r="Z109" i="5"/>
  <c r="J109" i="2" s="1"/>
  <c r="Z113" i="5"/>
  <c r="J113" i="2" s="1"/>
  <c r="Z121" i="5"/>
  <c r="J121" i="2" s="1"/>
  <c r="Z128" i="5"/>
  <c r="J128" i="2" s="1"/>
  <c r="Z146" i="5"/>
  <c r="J146" i="2" s="1"/>
  <c r="Z148" i="5"/>
  <c r="J148" i="2" s="1"/>
  <c r="Z150" i="5"/>
  <c r="J150" i="2" s="1"/>
  <c r="Z152" i="5"/>
  <c r="J152" i="2" s="1"/>
  <c r="Z154" i="5"/>
  <c r="J154" i="2" s="1"/>
  <c r="Z167" i="5"/>
  <c r="J167" i="2" s="1"/>
  <c r="Z173" i="5"/>
  <c r="J173" i="2" s="1"/>
  <c r="Z177" i="5"/>
  <c r="J177" i="2" s="1"/>
  <c r="Z185" i="5"/>
  <c r="J185" i="2" s="1"/>
  <c r="Z192" i="5"/>
  <c r="J192" i="2" s="1"/>
  <c r="Z210" i="5"/>
  <c r="J210" i="2" s="1"/>
  <c r="Z212" i="5"/>
  <c r="J212" i="2" s="1"/>
  <c r="Z214" i="5"/>
  <c r="J214" i="2" s="1"/>
  <c r="Z216" i="5"/>
  <c r="J216" i="2" s="1"/>
  <c r="Z218" i="5"/>
  <c r="J218" i="2" s="1"/>
  <c r="Z231" i="5"/>
  <c r="J231" i="2" s="1"/>
  <c r="Z237" i="5"/>
  <c r="J237" i="2" s="1"/>
  <c r="Z241" i="5"/>
  <c r="J241" i="2" s="1"/>
  <c r="Z249" i="5"/>
  <c r="J249" i="2" s="1"/>
  <c r="Z256" i="5"/>
  <c r="J256" i="2" s="1"/>
  <c r="Z274" i="5"/>
  <c r="J274" i="2" s="1"/>
  <c r="Z276" i="5"/>
  <c r="J276" i="2" s="1"/>
  <c r="Z278" i="5"/>
  <c r="J278" i="2" s="1"/>
  <c r="Z280" i="5"/>
  <c r="J280" i="2" s="1"/>
  <c r="Z282" i="5"/>
  <c r="J282" i="2" s="1"/>
  <c r="Z295" i="5"/>
  <c r="J295" i="2" s="1"/>
  <c r="Z301" i="5"/>
  <c r="J301" i="2" s="1"/>
  <c r="Z305" i="5"/>
  <c r="J305" i="2" s="1"/>
  <c r="Z313" i="5"/>
  <c r="J313" i="2" s="1"/>
  <c r="Z320" i="5"/>
  <c r="J320" i="2" s="1"/>
  <c r="Z338" i="5"/>
  <c r="J338" i="2" s="1"/>
  <c r="Z340" i="5"/>
  <c r="J340" i="2" s="1"/>
  <c r="Z342" i="5"/>
  <c r="J342" i="2" s="1"/>
  <c r="Z344" i="5"/>
  <c r="J344" i="2" s="1"/>
  <c r="Z346" i="5"/>
  <c r="J346" i="2" s="1"/>
  <c r="Z359" i="5"/>
  <c r="J359" i="2" s="1"/>
  <c r="Z365" i="5"/>
  <c r="J365" i="2" s="1"/>
  <c r="Z369" i="5"/>
  <c r="J369" i="2" s="1"/>
  <c r="Z377" i="5"/>
  <c r="J377" i="2" s="1"/>
  <c r="Z384" i="5"/>
  <c r="J384" i="2" s="1"/>
  <c r="Z402" i="5"/>
  <c r="J402" i="2" s="1"/>
  <c r="Z404" i="5"/>
  <c r="J404" i="2" s="1"/>
  <c r="Z406" i="5"/>
  <c r="J406" i="2" s="1"/>
  <c r="Z408" i="5"/>
  <c r="J408" i="2" s="1"/>
  <c r="Z410" i="5"/>
  <c r="J410" i="2" s="1"/>
  <c r="Z445" i="5"/>
  <c r="J445" i="2" s="1"/>
  <c r="Z449" i="5"/>
  <c r="J449" i="2" s="1"/>
  <c r="Z457" i="5"/>
  <c r="J457" i="2" s="1"/>
  <c r="Z482" i="5"/>
  <c r="J482" i="2" s="1"/>
  <c r="Z484" i="5"/>
  <c r="J484" i="2" s="1"/>
  <c r="Z486" i="5"/>
  <c r="J486" i="2" s="1"/>
  <c r="Z488" i="5"/>
  <c r="J488" i="2" s="1"/>
  <c r="Z490" i="5"/>
  <c r="J490" i="2" s="1"/>
  <c r="Z547" i="5"/>
  <c r="J547" i="2" s="1"/>
  <c r="Z559" i="5"/>
  <c r="J559" i="2" s="1"/>
  <c r="Z628" i="5"/>
  <c r="J628" i="2" s="1"/>
  <c r="Z658" i="5"/>
  <c r="J658" i="2" s="1"/>
  <c r="Z660" i="5"/>
  <c r="J660" i="2" s="1"/>
  <c r="Z666" i="5"/>
  <c r="J666" i="2" s="1"/>
  <c r="Z691" i="5"/>
  <c r="J691" i="2" s="1"/>
  <c r="Z708" i="5"/>
  <c r="J708" i="2" s="1"/>
  <c r="Z729" i="5"/>
  <c r="J729" i="2" s="1"/>
  <c r="Z822" i="5"/>
  <c r="J822" i="2" s="1"/>
  <c r="Z849" i="5"/>
  <c r="J849" i="2" s="1"/>
  <c r="Z851" i="5"/>
  <c r="J851" i="2" s="1"/>
  <c r="Z853" i="5"/>
  <c r="J853" i="2" s="1"/>
  <c r="Z942" i="5"/>
  <c r="J942" i="2" s="1"/>
  <c r="Z946" i="5"/>
  <c r="J946" i="2" s="1"/>
  <c r="Z948" i="5"/>
  <c r="J948" i="2" s="1"/>
  <c r="Z957" i="5"/>
  <c r="J957" i="2" s="1"/>
  <c r="Z1064" i="5"/>
  <c r="J1064" i="2" s="1"/>
  <c r="Z1098" i="5"/>
  <c r="J1098" i="2" s="1"/>
  <c r="Z1102" i="5"/>
  <c r="J1102" i="2" s="1"/>
  <c r="Z1133" i="5"/>
  <c r="J1133" i="2" s="1"/>
  <c r="Z1135" i="5"/>
  <c r="J1135" i="2" s="1"/>
  <c r="Z1137" i="5"/>
  <c r="J1137" i="2" s="1"/>
  <c r="Z1236" i="5"/>
  <c r="J1236" i="2" s="1"/>
  <c r="Z1238" i="5"/>
  <c r="J1238" i="2" s="1"/>
  <c r="Z1240" i="5"/>
  <c r="J1240" i="2" s="1"/>
  <c r="Z1301" i="5"/>
  <c r="J1301" i="2" s="1"/>
  <c r="Z1330" i="5"/>
  <c r="J1330" i="2" s="1"/>
  <c r="Z1343" i="5"/>
  <c r="J1343" i="2" s="1"/>
  <c r="Z1355" i="5"/>
  <c r="J1355" i="2" s="1"/>
  <c r="Z1389" i="5"/>
  <c r="J1389" i="2" s="1"/>
  <c r="Z1393" i="5"/>
  <c r="J1393" i="2" s="1"/>
  <c r="Z1395" i="5"/>
  <c r="J1395" i="2" s="1"/>
  <c r="Z1412" i="5"/>
  <c r="J1412" i="2" s="1"/>
  <c r="Z1492" i="5"/>
  <c r="J1492" i="2" s="1"/>
  <c r="Z1496" i="5"/>
  <c r="J1496" i="2" s="1"/>
  <c r="Z1498" i="5"/>
  <c r="J1498" i="2" s="1"/>
  <c r="Z1555" i="5"/>
  <c r="J1555" i="2" s="1"/>
  <c r="Z1559" i="5"/>
  <c r="J1559" i="2" s="1"/>
  <c r="Z1561" i="5"/>
  <c r="J1561" i="2" s="1"/>
  <c r="Z1578" i="5"/>
  <c r="J1578" i="2" s="1"/>
  <c r="Z1658" i="5"/>
  <c r="J1658" i="2" s="1"/>
  <c r="Z1662" i="5"/>
  <c r="J1662" i="2" s="1"/>
  <c r="Z1723" i="5"/>
  <c r="J1723" i="2" s="1"/>
  <c r="Z1752" i="5"/>
  <c r="J1752" i="2" s="1"/>
  <c r="Z1765" i="5"/>
  <c r="J1765" i="2" s="1"/>
  <c r="Z1777" i="5"/>
  <c r="J1777" i="2" s="1"/>
  <c r="Z1811" i="5"/>
  <c r="J1811" i="2" s="1"/>
  <c r="Z1815" i="5"/>
  <c r="J1815" i="2" s="1"/>
  <c r="Z1817" i="5"/>
  <c r="J1817" i="2" s="1"/>
  <c r="Z1834" i="5"/>
  <c r="J1834" i="2" s="1"/>
  <c r="Z11" i="4"/>
  <c r="K11" i="2" s="1"/>
  <c r="Z36" i="4"/>
  <c r="K36" i="2" s="1"/>
  <c r="Z139" i="4"/>
  <c r="K139" i="2" s="1"/>
  <c r="Z164" i="4"/>
  <c r="K164" i="2" s="1"/>
  <c r="Z267" i="4"/>
  <c r="K267" i="2" s="1"/>
  <c r="Z292" i="4"/>
  <c r="K292" i="2" s="1"/>
  <c r="Z623" i="4"/>
  <c r="K623" i="2" s="1"/>
  <c r="Z635" i="4"/>
  <c r="K635" i="2" s="1"/>
  <c r="Z692" i="4"/>
  <c r="K692" i="2" s="1"/>
  <c r="Z423" i="5"/>
  <c r="J423" i="2" s="1"/>
  <c r="Z429" i="5"/>
  <c r="J429" i="2" s="1"/>
  <c r="Z433" i="5"/>
  <c r="J433" i="2" s="1"/>
  <c r="Z441" i="5"/>
  <c r="J441" i="2" s="1"/>
  <c r="Z448" i="5"/>
  <c r="J448" i="2" s="1"/>
  <c r="Z466" i="5"/>
  <c r="J466" i="2" s="1"/>
  <c r="Z468" i="5"/>
  <c r="J468" i="2" s="1"/>
  <c r="Z470" i="5"/>
  <c r="J470" i="2" s="1"/>
  <c r="Z472" i="5"/>
  <c r="J472" i="2" s="1"/>
  <c r="Z474" i="5"/>
  <c r="J474" i="2" s="1"/>
  <c r="Z487" i="5"/>
  <c r="J487" i="2" s="1"/>
  <c r="Z493" i="5"/>
  <c r="J493" i="2" s="1"/>
  <c r="Z497" i="5"/>
  <c r="J497" i="2" s="1"/>
  <c r="Z525" i="5"/>
  <c r="J525" i="2" s="1"/>
  <c r="Z529" i="5"/>
  <c r="J529" i="2" s="1"/>
  <c r="Z544" i="5"/>
  <c r="J544" i="2" s="1"/>
  <c r="Z546" i="5"/>
  <c r="J546" i="2" s="1"/>
  <c r="Z548" i="5"/>
  <c r="J548" i="2" s="1"/>
  <c r="Z550" i="5"/>
  <c r="J550" i="2" s="1"/>
  <c r="Z554" i="5"/>
  <c r="J554" i="2" s="1"/>
  <c r="Z556" i="5"/>
  <c r="J556" i="2" s="1"/>
  <c r="Z558" i="5"/>
  <c r="J558" i="2" s="1"/>
  <c r="Z575" i="5"/>
  <c r="J575" i="2" s="1"/>
  <c r="Z580" i="5"/>
  <c r="J580" i="2" s="1"/>
  <c r="Z582" i="5"/>
  <c r="J582" i="2" s="1"/>
  <c r="Z590" i="5"/>
  <c r="J590" i="2" s="1"/>
  <c r="Z595" i="5"/>
  <c r="J595" i="2" s="1"/>
  <c r="Z609" i="5"/>
  <c r="J609" i="2" s="1"/>
  <c r="Z623" i="5"/>
  <c r="J623" i="2" s="1"/>
  <c r="Z625" i="5"/>
  <c r="J625" i="2" s="1"/>
  <c r="Z629" i="5"/>
  <c r="J629" i="2" s="1"/>
  <c r="Z642" i="5"/>
  <c r="J642" i="2" s="1"/>
  <c r="Z661" i="5"/>
  <c r="J661" i="2" s="1"/>
  <c r="Z665" i="5"/>
  <c r="J665" i="2" s="1"/>
  <c r="Z667" i="5"/>
  <c r="J667" i="2" s="1"/>
  <c r="Z680" i="5"/>
  <c r="J680" i="2" s="1"/>
  <c r="Z686" i="5"/>
  <c r="J686" i="2" s="1"/>
  <c r="Z690" i="5"/>
  <c r="J690" i="2" s="1"/>
  <c r="Z705" i="5"/>
  <c r="J705" i="2" s="1"/>
  <c r="Z707" i="5"/>
  <c r="J707" i="2" s="1"/>
  <c r="Z709" i="5"/>
  <c r="J709" i="2" s="1"/>
  <c r="Z724" i="5"/>
  <c r="J724" i="2" s="1"/>
  <c r="Z726" i="5"/>
  <c r="J726" i="2" s="1"/>
  <c r="Z730" i="5"/>
  <c r="J730" i="2" s="1"/>
  <c r="Z738" i="5"/>
  <c r="J738" i="2" s="1"/>
  <c r="Z745" i="5"/>
  <c r="J745" i="2" s="1"/>
  <c r="Z757" i="5"/>
  <c r="J757" i="2" s="1"/>
  <c r="Z777" i="5"/>
  <c r="J777" i="2" s="1"/>
  <c r="Z779" i="5"/>
  <c r="J779" i="2" s="1"/>
  <c r="Z781" i="5"/>
  <c r="J781" i="2" s="1"/>
  <c r="Z792" i="5"/>
  <c r="J792" i="2" s="1"/>
  <c r="Z798" i="5"/>
  <c r="J798" i="2" s="1"/>
  <c r="Z802" i="5"/>
  <c r="J802" i="2" s="1"/>
  <c r="Z810" i="5"/>
  <c r="J810" i="2" s="1"/>
  <c r="Z817" i="5"/>
  <c r="J817" i="2" s="1"/>
  <c r="Z821" i="5"/>
  <c r="J821" i="2" s="1"/>
  <c r="Z836" i="5"/>
  <c r="J836" i="2" s="1"/>
  <c r="Z842" i="5"/>
  <c r="J842" i="2" s="1"/>
  <c r="Z846" i="5"/>
  <c r="J846" i="2" s="1"/>
  <c r="Z857" i="5"/>
  <c r="J857" i="2" s="1"/>
  <c r="Z875" i="5"/>
  <c r="J875" i="2" s="1"/>
  <c r="Z877" i="5"/>
  <c r="J877" i="2" s="1"/>
  <c r="Z881" i="5"/>
  <c r="J881" i="2" s="1"/>
  <c r="Z883" i="5"/>
  <c r="J883" i="2" s="1"/>
  <c r="Z889" i="5"/>
  <c r="J889" i="2" s="1"/>
  <c r="Z891" i="5"/>
  <c r="J891" i="2" s="1"/>
  <c r="Z893" i="5"/>
  <c r="J893" i="2" s="1"/>
  <c r="Z908" i="5"/>
  <c r="J908" i="2" s="1"/>
  <c r="Z914" i="5"/>
  <c r="J914" i="2" s="1"/>
  <c r="Z916" i="5"/>
  <c r="J916" i="2" s="1"/>
  <c r="Z922" i="5"/>
  <c r="J922" i="2" s="1"/>
  <c r="Z929" i="5"/>
  <c r="J929" i="2" s="1"/>
  <c r="Z947" i="5"/>
  <c r="J947" i="2" s="1"/>
  <c r="Z954" i="5"/>
  <c r="J954" i="2" s="1"/>
  <c r="Z958" i="5"/>
  <c r="J958" i="2" s="1"/>
  <c r="Z966" i="5"/>
  <c r="J966" i="2" s="1"/>
  <c r="Z973" i="5"/>
  <c r="J973" i="2" s="1"/>
  <c r="Z987" i="5"/>
  <c r="J987" i="2" s="1"/>
  <c r="Z989" i="5"/>
  <c r="J989" i="2" s="1"/>
  <c r="Z993" i="5"/>
  <c r="J993" i="2" s="1"/>
  <c r="Z995" i="5"/>
  <c r="J995" i="2" s="1"/>
  <c r="Z1008" i="5"/>
  <c r="J1008" i="2" s="1"/>
  <c r="Z1020" i="5"/>
  <c r="J1020" i="2" s="1"/>
  <c r="Z1026" i="5"/>
  <c r="J1026" i="2" s="1"/>
  <c r="Z1030" i="5"/>
  <c r="J1030" i="2" s="1"/>
  <c r="Z1038" i="5"/>
  <c r="J1038" i="2" s="1"/>
  <c r="Z1059" i="5"/>
  <c r="J1059" i="2" s="1"/>
  <c r="Z1061" i="5"/>
  <c r="J1061" i="2" s="1"/>
  <c r="Z1065" i="5"/>
  <c r="J1065" i="2" s="1"/>
  <c r="Z1067" i="5"/>
  <c r="J1067" i="2" s="1"/>
  <c r="Z1078" i="5"/>
  <c r="J1078" i="2" s="1"/>
  <c r="Z1085" i="5"/>
  <c r="J1085" i="2" s="1"/>
  <c r="Z1105" i="5"/>
  <c r="J1105" i="2" s="1"/>
  <c r="Z1107" i="5"/>
  <c r="J1107" i="2" s="1"/>
  <c r="Z1120" i="5"/>
  <c r="J1120" i="2" s="1"/>
  <c r="Z1126" i="5"/>
  <c r="J1126" i="2" s="1"/>
  <c r="Z1130" i="5"/>
  <c r="J1130" i="2" s="1"/>
  <c r="Z1132" i="5"/>
  <c r="J1132" i="2" s="1"/>
  <c r="Z1140" i="5"/>
  <c r="J1140" i="2" s="1"/>
  <c r="Z1142" i="5"/>
  <c r="J1142" i="2" s="1"/>
  <c r="Z1144" i="5"/>
  <c r="J1144" i="2" s="1"/>
  <c r="Z1146" i="5"/>
  <c r="J1146" i="2" s="1"/>
  <c r="Z1164" i="5"/>
  <c r="J1164" i="2" s="1"/>
  <c r="Z1168" i="5"/>
  <c r="J1168" i="2" s="1"/>
  <c r="Z1170" i="5"/>
  <c r="J1170" i="2" s="1"/>
  <c r="Z1172" i="5"/>
  <c r="J1172" i="2" s="1"/>
  <c r="Z1174" i="5"/>
  <c r="J1174" i="2" s="1"/>
  <c r="Z1183" i="5"/>
  <c r="J1183" i="2" s="1"/>
  <c r="Z1195" i="5"/>
  <c r="J1195" i="2" s="1"/>
  <c r="Z1197" i="5"/>
  <c r="J1197" i="2" s="1"/>
  <c r="Z1201" i="5"/>
  <c r="J1201" i="2" s="1"/>
  <c r="Z1212" i="5"/>
  <c r="J1212" i="2" s="1"/>
  <c r="Z1214" i="5"/>
  <c r="J1214" i="2" s="1"/>
  <c r="Z1216" i="5"/>
  <c r="J1216" i="2" s="1"/>
  <c r="Z1222" i="5"/>
  <c r="J1222" i="2" s="1"/>
  <c r="Z1224" i="5"/>
  <c r="J1224" i="2" s="1"/>
  <c r="Z1226" i="5"/>
  <c r="J1226" i="2" s="1"/>
  <c r="Z1237" i="5"/>
  <c r="J1237" i="2" s="1"/>
  <c r="Z1252" i="5"/>
  <c r="J1252" i="2" s="1"/>
  <c r="Z1266" i="5"/>
  <c r="J1266" i="2" s="1"/>
  <c r="Z1273" i="5"/>
  <c r="J1273" i="2" s="1"/>
  <c r="Z1275" i="5"/>
  <c r="J1275" i="2" s="1"/>
  <c r="Z1281" i="5"/>
  <c r="J1281" i="2" s="1"/>
  <c r="Z1283" i="5"/>
  <c r="J1283" i="2" s="1"/>
  <c r="Z1285" i="5"/>
  <c r="J1285" i="2" s="1"/>
  <c r="Z1296" i="5"/>
  <c r="J1296" i="2" s="1"/>
  <c r="Z1300" i="5"/>
  <c r="J1300" i="2" s="1"/>
  <c r="Z1302" i="5"/>
  <c r="J1302" i="2" s="1"/>
  <c r="Z1311" i="5"/>
  <c r="J1311" i="2" s="1"/>
  <c r="Z1323" i="5"/>
  <c r="J1323" i="2" s="1"/>
  <c r="Z1325" i="5"/>
  <c r="J1325" i="2" s="1"/>
  <c r="Z1329" i="5"/>
  <c r="J1329" i="2" s="1"/>
  <c r="Z1340" i="5"/>
  <c r="J1340" i="2" s="1"/>
  <c r="Z1342" i="5"/>
  <c r="J1342" i="2" s="1"/>
  <c r="Z1344" i="5"/>
  <c r="J1344" i="2" s="1"/>
  <c r="Z1350" i="5"/>
  <c r="J1350" i="2" s="1"/>
  <c r="Z1352" i="5"/>
  <c r="J1352" i="2" s="1"/>
  <c r="Z1354" i="5"/>
  <c r="J1354" i="2" s="1"/>
  <c r="Z1365" i="5"/>
  <c r="J1365" i="2" s="1"/>
  <c r="Z1380" i="5"/>
  <c r="J1380" i="2" s="1"/>
  <c r="Z1394" i="5"/>
  <c r="J1394" i="2" s="1"/>
  <c r="Z1401" i="5"/>
  <c r="J1401" i="2" s="1"/>
  <c r="Z1403" i="5"/>
  <c r="J1403" i="2" s="1"/>
  <c r="Z1409" i="5"/>
  <c r="J1409" i="2" s="1"/>
  <c r="Z1411" i="5"/>
  <c r="J1411" i="2" s="1"/>
  <c r="Z1413" i="5"/>
  <c r="J1413" i="2" s="1"/>
  <c r="Z1424" i="5"/>
  <c r="J1424" i="2" s="1"/>
  <c r="Z1428" i="5"/>
  <c r="J1428" i="2" s="1"/>
  <c r="Z1430" i="5"/>
  <c r="J1430" i="2" s="1"/>
  <c r="Z1439" i="5"/>
  <c r="J1439" i="2" s="1"/>
  <c r="Z1451" i="5"/>
  <c r="J1451" i="2" s="1"/>
  <c r="Z1453" i="5"/>
  <c r="J1453" i="2" s="1"/>
  <c r="Z1457" i="5"/>
  <c r="J1457" i="2" s="1"/>
  <c r="Z1468" i="5"/>
  <c r="J1468" i="2" s="1"/>
  <c r="Z1470" i="5"/>
  <c r="J1470" i="2" s="1"/>
  <c r="Z1472" i="5"/>
  <c r="J1472" i="2" s="1"/>
  <c r="Z1478" i="5"/>
  <c r="J1478" i="2" s="1"/>
  <c r="Z1480" i="5"/>
  <c r="J1480" i="2" s="1"/>
  <c r="Z1482" i="5"/>
  <c r="J1482" i="2" s="1"/>
  <c r="Z1500" i="5"/>
  <c r="J1500" i="2" s="1"/>
  <c r="Z1525" i="5"/>
  <c r="J1525" i="2" s="1"/>
  <c r="Z1531" i="5"/>
  <c r="J1531" i="2" s="1"/>
  <c r="Z1535" i="5"/>
  <c r="J1535" i="2" s="1"/>
  <c r="Z1546" i="5"/>
  <c r="J1546" i="2" s="1"/>
  <c r="Z1560" i="5"/>
  <c r="J1560" i="2" s="1"/>
  <c r="Z1567" i="5"/>
  <c r="J1567" i="2" s="1"/>
  <c r="Z1569" i="5"/>
  <c r="J1569" i="2" s="1"/>
  <c r="Z1575" i="5"/>
  <c r="J1575" i="2" s="1"/>
  <c r="Z1577" i="5"/>
  <c r="J1577" i="2" s="1"/>
  <c r="Z1579" i="5"/>
  <c r="J1579" i="2" s="1"/>
  <c r="Z1590" i="5"/>
  <c r="J1590" i="2" s="1"/>
  <c r="Z1594" i="5"/>
  <c r="J1594" i="2" s="1"/>
  <c r="Z1605" i="5"/>
  <c r="J1605" i="2" s="1"/>
  <c r="Z1617" i="5"/>
  <c r="J1617" i="2" s="1"/>
  <c r="Z1619" i="5"/>
  <c r="J1619" i="2" s="1"/>
  <c r="Z1623" i="5"/>
  <c r="J1623" i="2" s="1"/>
  <c r="Z1634" i="5"/>
  <c r="J1634" i="2" s="1"/>
  <c r="Z1638" i="5"/>
  <c r="J1638" i="2" s="1"/>
  <c r="Z1646" i="5"/>
  <c r="J1646" i="2" s="1"/>
  <c r="Z1648" i="5"/>
  <c r="J1648" i="2" s="1"/>
  <c r="Z1659" i="5"/>
  <c r="J1659" i="2" s="1"/>
  <c r="Z1674" i="5"/>
  <c r="J1674" i="2" s="1"/>
  <c r="Z1688" i="5"/>
  <c r="J1688" i="2" s="1"/>
  <c r="Z1695" i="5"/>
  <c r="J1695" i="2" s="1"/>
  <c r="Z1697" i="5"/>
  <c r="J1697" i="2" s="1"/>
  <c r="Z1703" i="5"/>
  <c r="J1703" i="2" s="1"/>
  <c r="Z1705" i="5"/>
  <c r="J1705" i="2" s="1"/>
  <c r="Z1707" i="5"/>
  <c r="J1707" i="2" s="1"/>
  <c r="Z1718" i="5"/>
  <c r="J1718" i="2" s="1"/>
  <c r="Z1722" i="5"/>
  <c r="J1722" i="2" s="1"/>
  <c r="Z1733" i="5"/>
  <c r="J1733" i="2" s="1"/>
  <c r="Z1745" i="5"/>
  <c r="J1745" i="2" s="1"/>
  <c r="Z1747" i="5"/>
  <c r="J1747" i="2" s="1"/>
  <c r="Z1751" i="5"/>
  <c r="J1751" i="2" s="1"/>
  <c r="Z1762" i="5"/>
  <c r="J1762" i="2" s="1"/>
  <c r="Z1766" i="5"/>
  <c r="J1766" i="2" s="1"/>
  <c r="Z1774" i="5"/>
  <c r="J1774" i="2" s="1"/>
  <c r="Z1776" i="5"/>
  <c r="J1776" i="2" s="1"/>
  <c r="Z1787" i="5"/>
  <c r="J1787" i="2" s="1"/>
  <c r="Z1802" i="5"/>
  <c r="J1802" i="2" s="1"/>
  <c r="Z1816" i="5"/>
  <c r="J1816" i="2" s="1"/>
  <c r="Z1823" i="5"/>
  <c r="J1823" i="2" s="1"/>
  <c r="Z1825" i="5"/>
  <c r="J1825" i="2" s="1"/>
  <c r="Z1831" i="5"/>
  <c r="J1831" i="2" s="1"/>
  <c r="Z1833" i="5"/>
  <c r="J1833" i="2" s="1"/>
  <c r="Z1835" i="5"/>
  <c r="J1835" i="2" s="1"/>
  <c r="Z6" i="4"/>
  <c r="K6" i="2" s="1"/>
  <c r="Z8" i="4"/>
  <c r="K8" i="2" s="1"/>
  <c r="Z10" i="4"/>
  <c r="K10" i="2" s="1"/>
  <c r="Z12" i="4"/>
  <c r="K12" i="2" s="1"/>
  <c r="Z14" i="4"/>
  <c r="K14" i="2" s="1"/>
  <c r="Z27" i="4"/>
  <c r="K27" i="2" s="1"/>
  <c r="Z33" i="4"/>
  <c r="K33" i="2" s="1"/>
  <c r="Z37" i="4"/>
  <c r="K37" i="2" s="1"/>
  <c r="Z45" i="4"/>
  <c r="K45" i="2" s="1"/>
  <c r="Z52" i="4"/>
  <c r="K52" i="2" s="1"/>
  <c r="Z70" i="4"/>
  <c r="K70" i="2" s="1"/>
  <c r="Z72" i="4"/>
  <c r="K72" i="2" s="1"/>
  <c r="Z74" i="4"/>
  <c r="K74" i="2" s="1"/>
  <c r="Z76" i="4"/>
  <c r="K76" i="2" s="1"/>
  <c r="Z78" i="4"/>
  <c r="K78" i="2" s="1"/>
  <c r="Z91" i="4"/>
  <c r="K91" i="2" s="1"/>
  <c r="Z97" i="4"/>
  <c r="K97" i="2" s="1"/>
  <c r="Z101" i="4"/>
  <c r="K101" i="2" s="1"/>
  <c r="Z109" i="4"/>
  <c r="K109" i="2" s="1"/>
  <c r="Z116" i="4"/>
  <c r="K116" i="2" s="1"/>
  <c r="Z134" i="4"/>
  <c r="K134" i="2" s="1"/>
  <c r="Z136" i="4"/>
  <c r="K136" i="2" s="1"/>
  <c r="Z138" i="4"/>
  <c r="K138" i="2" s="1"/>
  <c r="Z140" i="4"/>
  <c r="K140" i="2" s="1"/>
  <c r="Z142" i="4"/>
  <c r="K142" i="2" s="1"/>
  <c r="Z155" i="4"/>
  <c r="K155" i="2" s="1"/>
  <c r="Z161" i="4"/>
  <c r="K161" i="2" s="1"/>
  <c r="Z165" i="4"/>
  <c r="K165" i="2" s="1"/>
  <c r="Z173" i="4"/>
  <c r="K173" i="2" s="1"/>
  <c r="Z180" i="4"/>
  <c r="K180" i="2" s="1"/>
  <c r="Z198" i="4"/>
  <c r="K198" i="2" s="1"/>
  <c r="Z200" i="4"/>
  <c r="K200" i="2" s="1"/>
  <c r="Z202" i="4"/>
  <c r="K202" i="2" s="1"/>
  <c r="Z204" i="4"/>
  <c r="K204" i="2" s="1"/>
  <c r="Z206" i="4"/>
  <c r="K206" i="2" s="1"/>
  <c r="Z219" i="4"/>
  <c r="K219" i="2" s="1"/>
  <c r="Z225" i="4"/>
  <c r="K225" i="2" s="1"/>
  <c r="Z229" i="4"/>
  <c r="K229" i="2" s="1"/>
  <c r="Z237" i="4"/>
  <c r="K237" i="2" s="1"/>
  <c r="Z244" i="4"/>
  <c r="K244" i="2" s="1"/>
  <c r="Z262" i="4"/>
  <c r="K262" i="2" s="1"/>
  <c r="Z264" i="4"/>
  <c r="K264" i="2" s="1"/>
  <c r="Z266" i="4"/>
  <c r="K266" i="2" s="1"/>
  <c r="Z268" i="4"/>
  <c r="K268" i="2" s="1"/>
  <c r="Z270" i="4"/>
  <c r="K270" i="2" s="1"/>
  <c r="Z283" i="4"/>
  <c r="K283" i="2" s="1"/>
  <c r="Z289" i="4"/>
  <c r="K289" i="2" s="1"/>
  <c r="Z293" i="4"/>
  <c r="K293" i="2" s="1"/>
  <c r="Z301" i="4"/>
  <c r="K301" i="2" s="1"/>
  <c r="Z386" i="4"/>
  <c r="K386" i="2" s="1"/>
  <c r="Z399" i="4"/>
  <c r="K399" i="2" s="1"/>
  <c r="Z411" i="4"/>
  <c r="K411" i="2" s="1"/>
  <c r="Z489" i="4"/>
  <c r="K489" i="2" s="1"/>
  <c r="Z491" i="4"/>
  <c r="K491" i="2" s="1"/>
  <c r="Z497" i="4"/>
  <c r="K497" i="2" s="1"/>
  <c r="Z499" i="4"/>
  <c r="K499" i="2" s="1"/>
  <c r="Z501" i="4"/>
  <c r="K501" i="2" s="1"/>
  <c r="Z556" i="4"/>
  <c r="K556" i="2" s="1"/>
  <c r="Z558" i="4"/>
  <c r="K558" i="2" s="1"/>
  <c r="Z560" i="4"/>
  <c r="K560" i="2" s="1"/>
  <c r="Z562" i="4"/>
  <c r="K562" i="2" s="1"/>
  <c r="Z566" i="4"/>
  <c r="K566" i="2" s="1"/>
  <c r="Z568" i="4"/>
  <c r="K568" i="2" s="1"/>
  <c r="Z570" i="4"/>
  <c r="K570" i="2" s="1"/>
  <c r="Z572" i="4"/>
  <c r="K572" i="2" s="1"/>
  <c r="Z608" i="4"/>
  <c r="K608" i="2" s="1"/>
  <c r="Z745" i="4"/>
  <c r="K745" i="2" s="1"/>
  <c r="Z747" i="4"/>
  <c r="K747" i="2" s="1"/>
  <c r="Z753" i="4"/>
  <c r="K753" i="2" s="1"/>
  <c r="Z755" i="4"/>
  <c r="K755" i="2" s="1"/>
  <c r="Z757" i="4"/>
  <c r="K757" i="2" s="1"/>
  <c r="Z812" i="4"/>
  <c r="K812" i="2" s="1"/>
  <c r="Z814" i="4"/>
  <c r="K814" i="2" s="1"/>
  <c r="Z816" i="4"/>
  <c r="K816" i="2" s="1"/>
  <c r="Z818" i="4"/>
  <c r="K818" i="2" s="1"/>
  <c r="Z822" i="4"/>
  <c r="K822" i="2" s="1"/>
  <c r="Z824" i="4"/>
  <c r="K824" i="2" s="1"/>
  <c r="Z826" i="4"/>
  <c r="K826" i="2" s="1"/>
  <c r="Z828" i="4"/>
  <c r="K828" i="2" s="1"/>
  <c r="Z841" i="4"/>
  <c r="K841" i="2" s="1"/>
  <c r="Z913" i="4"/>
  <c r="K913" i="2" s="1"/>
  <c r="Z915" i="4"/>
  <c r="K915" i="2" s="1"/>
  <c r="Z917" i="4"/>
  <c r="K917" i="2" s="1"/>
  <c r="Z978" i="4"/>
  <c r="K978" i="2" s="1"/>
  <c r="Z1007" i="4"/>
  <c r="K1007" i="2" s="1"/>
  <c r="Z1020" i="4"/>
  <c r="K1020" i="2" s="1"/>
  <c r="Z1032" i="4"/>
  <c r="K1032" i="2" s="1"/>
  <c r="Z1066" i="4"/>
  <c r="K1066" i="2" s="1"/>
  <c r="Z1070" i="4"/>
  <c r="K1070" i="2" s="1"/>
  <c r="Z1072" i="4"/>
  <c r="K1072" i="2" s="1"/>
  <c r="Z1089" i="4"/>
  <c r="K1089" i="2" s="1"/>
  <c r="Z1169" i="4"/>
  <c r="K1169" i="2" s="1"/>
  <c r="Z1171" i="4"/>
  <c r="K1171" i="2" s="1"/>
  <c r="Z1294" i="4"/>
  <c r="K1294" i="2" s="1"/>
  <c r="Z1298" i="4"/>
  <c r="K1298" i="2" s="1"/>
  <c r="Z1306" i="4"/>
  <c r="K1306" i="2" s="1"/>
  <c r="Z516" i="5"/>
  <c r="J516" i="2" s="1"/>
  <c r="Z518" i="5"/>
  <c r="J518" i="2" s="1"/>
  <c r="Z520" i="5"/>
  <c r="J520" i="2" s="1"/>
  <c r="Z522" i="5"/>
  <c r="J522" i="2" s="1"/>
  <c r="Z566" i="5"/>
  <c r="J566" i="2" s="1"/>
  <c r="Z577" i="5"/>
  <c r="J577" i="2" s="1"/>
  <c r="Z594" i="5"/>
  <c r="J594" i="2" s="1"/>
  <c r="Z596" i="5"/>
  <c r="J596" i="2" s="1"/>
  <c r="Z598" i="5"/>
  <c r="J598" i="2" s="1"/>
  <c r="Z606" i="5"/>
  <c r="J606" i="2" s="1"/>
  <c r="Z608" i="5"/>
  <c r="J608" i="2" s="1"/>
  <c r="Z610" i="5"/>
  <c r="J610" i="2" s="1"/>
  <c r="Z614" i="5"/>
  <c r="J614" i="2" s="1"/>
  <c r="Z639" i="5"/>
  <c r="J639" i="2" s="1"/>
  <c r="Z644" i="5"/>
  <c r="J644" i="2" s="1"/>
  <c r="Z646" i="5"/>
  <c r="J646" i="2" s="1"/>
  <c r="Z654" i="5"/>
  <c r="J654" i="2" s="1"/>
  <c r="Z675" i="5"/>
  <c r="J675" i="2" s="1"/>
  <c r="Z677" i="5"/>
  <c r="J677" i="2" s="1"/>
  <c r="Z681" i="5"/>
  <c r="J681" i="2" s="1"/>
  <c r="Z683" i="5"/>
  <c r="J683" i="2" s="1"/>
  <c r="Z694" i="5"/>
  <c r="J694" i="2" s="1"/>
  <c r="Z721" i="5"/>
  <c r="J721" i="2" s="1"/>
  <c r="Z723" i="5"/>
  <c r="J723" i="2" s="1"/>
  <c r="Z742" i="5"/>
  <c r="J742" i="2" s="1"/>
  <c r="Z746" i="5"/>
  <c r="J746" i="2" s="1"/>
  <c r="Z754" i="5"/>
  <c r="J754" i="2" s="1"/>
  <c r="Z756" i="5"/>
  <c r="J756" i="2" s="1"/>
  <c r="Z758" i="5"/>
  <c r="J758" i="2" s="1"/>
  <c r="Z766" i="5"/>
  <c r="J766" i="2" s="1"/>
  <c r="Z789" i="5"/>
  <c r="J789" i="2" s="1"/>
  <c r="Z793" i="5"/>
  <c r="J793" i="2" s="1"/>
  <c r="Z795" i="5"/>
  <c r="J795" i="2" s="1"/>
  <c r="Z814" i="5"/>
  <c r="J814" i="2" s="1"/>
  <c r="Z818" i="5"/>
  <c r="J818" i="2" s="1"/>
  <c r="Z833" i="5"/>
  <c r="J833" i="2" s="1"/>
  <c r="Z835" i="5"/>
  <c r="J835" i="2" s="1"/>
  <c r="Z837" i="5"/>
  <c r="J837" i="2" s="1"/>
  <c r="Z854" i="5"/>
  <c r="J854" i="2" s="1"/>
  <c r="Z858" i="5"/>
  <c r="J858" i="2" s="1"/>
  <c r="Z866" i="5"/>
  <c r="J866" i="2" s="1"/>
  <c r="Z905" i="5"/>
  <c r="J905" i="2" s="1"/>
  <c r="Z907" i="5"/>
  <c r="J907" i="2" s="1"/>
  <c r="Z909" i="5"/>
  <c r="J909" i="2" s="1"/>
  <c r="Z926" i="5"/>
  <c r="J926" i="2" s="1"/>
  <c r="Z930" i="5"/>
  <c r="J930" i="2" s="1"/>
  <c r="Z938" i="5"/>
  <c r="J938" i="2" s="1"/>
  <c r="Z949" i="5"/>
  <c r="J949" i="2" s="1"/>
  <c r="Z970" i="5"/>
  <c r="J970" i="2" s="1"/>
  <c r="Z974" i="5"/>
  <c r="J974" i="2" s="1"/>
  <c r="Z1003" i="5"/>
  <c r="J1003" i="2" s="1"/>
  <c r="Z1005" i="5"/>
  <c r="J1005" i="2" s="1"/>
  <c r="Z1009" i="5"/>
  <c r="J1009" i="2" s="1"/>
  <c r="Z1011" i="5"/>
  <c r="J1011" i="2" s="1"/>
  <c r="Z1017" i="5"/>
  <c r="J1017" i="2" s="1"/>
  <c r="Z1019" i="5"/>
  <c r="J1019" i="2" s="1"/>
  <c r="Z1021" i="5"/>
  <c r="J1021" i="2" s="1"/>
  <c r="Z1042" i="5"/>
  <c r="J1042" i="2" s="1"/>
  <c r="Z1044" i="5"/>
  <c r="J1044" i="2" s="1"/>
  <c r="Z1050" i="5"/>
  <c r="J1050" i="2" s="1"/>
  <c r="Z1075" i="5"/>
  <c r="J1075" i="2" s="1"/>
  <c r="Z1082" i="5"/>
  <c r="J1082" i="2" s="1"/>
  <c r="Z1086" i="5"/>
  <c r="J1086" i="2" s="1"/>
  <c r="Z1094" i="5"/>
  <c r="J1094" i="2" s="1"/>
  <c r="Z1115" i="5"/>
  <c r="J1115" i="2" s="1"/>
  <c r="Z1117" i="5"/>
  <c r="J1117" i="2" s="1"/>
  <c r="Z1121" i="5"/>
  <c r="J1121" i="2" s="1"/>
  <c r="Z1123" i="5"/>
  <c r="J1123" i="2" s="1"/>
  <c r="Z1161" i="5"/>
  <c r="J1161" i="2" s="1"/>
  <c r="Z1165" i="5"/>
  <c r="J1165" i="2" s="1"/>
  <c r="Z1180" i="5"/>
  <c r="J1180" i="2" s="1"/>
  <c r="Z1182" i="5"/>
  <c r="J1182" i="2" s="1"/>
  <c r="Z1184" i="5"/>
  <c r="J1184" i="2" s="1"/>
  <c r="Z1190" i="5"/>
  <c r="J1190" i="2" s="1"/>
  <c r="Z1192" i="5"/>
  <c r="J1192" i="2" s="1"/>
  <c r="Z1194" i="5"/>
  <c r="J1194" i="2" s="1"/>
  <c r="Z1205" i="5"/>
  <c r="J1205" i="2" s="1"/>
  <c r="Z1234" i="5"/>
  <c r="J1234" i="2" s="1"/>
  <c r="Z1241" i="5"/>
  <c r="J1241" i="2" s="1"/>
  <c r="Z1243" i="5"/>
  <c r="J1243" i="2" s="1"/>
  <c r="Z1249" i="5"/>
  <c r="J1249" i="2" s="1"/>
  <c r="Z1251" i="5"/>
  <c r="J1251" i="2" s="1"/>
  <c r="Z1253" i="5"/>
  <c r="J1253" i="2" s="1"/>
  <c r="Z1268" i="5"/>
  <c r="J1268" i="2" s="1"/>
  <c r="Z1270" i="5"/>
  <c r="J1270" i="2" s="1"/>
  <c r="Z1293" i="5"/>
  <c r="J1293" i="2" s="1"/>
  <c r="Z1297" i="5"/>
  <c r="J1297" i="2" s="1"/>
  <c r="Z1308" i="5"/>
  <c r="J1308" i="2" s="1"/>
  <c r="Z1310" i="5"/>
  <c r="J1310" i="2" s="1"/>
  <c r="Z1312" i="5"/>
  <c r="J1312" i="2" s="1"/>
  <c r="Z1318" i="5"/>
  <c r="J1318" i="2" s="1"/>
  <c r="Z1320" i="5"/>
  <c r="J1320" i="2" s="1"/>
  <c r="Z1322" i="5"/>
  <c r="J1322" i="2" s="1"/>
  <c r="Z1333" i="5"/>
  <c r="J1333" i="2" s="1"/>
  <c r="Z1362" i="5"/>
  <c r="J1362" i="2" s="1"/>
  <c r="Z1369" i="5"/>
  <c r="J1369" i="2" s="1"/>
  <c r="Z1371" i="5"/>
  <c r="J1371" i="2" s="1"/>
  <c r="Z1377" i="5"/>
  <c r="J1377" i="2" s="1"/>
  <c r="Z1379" i="5"/>
  <c r="J1379" i="2" s="1"/>
  <c r="Z1381" i="5"/>
  <c r="J1381" i="2" s="1"/>
  <c r="Z1396" i="5"/>
  <c r="J1396" i="2" s="1"/>
  <c r="Z1398" i="5"/>
  <c r="J1398" i="2" s="1"/>
  <c r="Z1421" i="5"/>
  <c r="J1421" i="2" s="1"/>
  <c r="Z1425" i="5"/>
  <c r="J1425" i="2" s="1"/>
  <c r="Z1436" i="5"/>
  <c r="J1436" i="2" s="1"/>
  <c r="Z1438" i="5"/>
  <c r="J1438" i="2" s="1"/>
  <c r="Z1440" i="5"/>
  <c r="J1440" i="2" s="1"/>
  <c r="Z1446" i="5"/>
  <c r="J1446" i="2" s="1"/>
  <c r="Z1448" i="5"/>
  <c r="J1448" i="2" s="1"/>
  <c r="Z1450" i="5"/>
  <c r="J1450" i="2" s="1"/>
  <c r="Z1461" i="5"/>
  <c r="J1461" i="2" s="1"/>
  <c r="Z1490" i="5"/>
  <c r="J1490" i="2" s="1"/>
  <c r="Z1499" i="5"/>
  <c r="J1499" i="2" s="1"/>
  <c r="Z1501" i="5"/>
  <c r="J1501" i="2" s="1"/>
  <c r="Z1503" i="5"/>
  <c r="J1503" i="2" s="1"/>
  <c r="Z1507" i="5"/>
  <c r="J1507" i="2" s="1"/>
  <c r="Z1522" i="5"/>
  <c r="J1522" i="2" s="1"/>
  <c r="Z1524" i="5"/>
  <c r="J1524" i="2" s="1"/>
  <c r="Z1526" i="5"/>
  <c r="J1526" i="2" s="1"/>
  <c r="Z1543" i="5"/>
  <c r="J1543" i="2" s="1"/>
  <c r="Z1545" i="5"/>
  <c r="J1545" i="2" s="1"/>
  <c r="Z1547" i="5"/>
  <c r="J1547" i="2" s="1"/>
  <c r="Z1562" i="5"/>
  <c r="J1562" i="2" s="1"/>
  <c r="Z1587" i="5"/>
  <c r="J1587" i="2" s="1"/>
  <c r="Z1591" i="5"/>
  <c r="J1591" i="2" s="1"/>
  <c r="Z1602" i="5"/>
  <c r="J1602" i="2" s="1"/>
  <c r="Z1606" i="5"/>
  <c r="J1606" i="2" s="1"/>
  <c r="Z1614" i="5"/>
  <c r="J1614" i="2" s="1"/>
  <c r="Z1616" i="5"/>
  <c r="J1616" i="2" s="1"/>
  <c r="Z1627" i="5"/>
  <c r="J1627" i="2" s="1"/>
  <c r="Z1656" i="5"/>
  <c r="J1656" i="2" s="1"/>
  <c r="Z1663" i="5"/>
  <c r="J1663" i="2" s="1"/>
  <c r="Z1665" i="5"/>
  <c r="J1665" i="2" s="1"/>
  <c r="Z1671" i="5"/>
  <c r="J1671" i="2" s="1"/>
  <c r="Z1673" i="5"/>
  <c r="J1673" i="2" s="1"/>
  <c r="Z1675" i="5"/>
  <c r="J1675" i="2" s="1"/>
  <c r="Z1690" i="5"/>
  <c r="J1690" i="2" s="1"/>
  <c r="Z1715" i="5"/>
  <c r="J1715" i="2" s="1"/>
  <c r="Z1719" i="5"/>
  <c r="J1719" i="2" s="1"/>
  <c r="Z1730" i="5"/>
  <c r="J1730" i="2" s="1"/>
  <c r="Z1734" i="5"/>
  <c r="J1734" i="2" s="1"/>
  <c r="Z1742" i="5"/>
  <c r="J1742" i="2" s="1"/>
  <c r="Z1744" i="5"/>
  <c r="J1744" i="2" s="1"/>
  <c r="Z1755" i="5"/>
  <c r="J1755" i="2" s="1"/>
  <c r="Z1784" i="5"/>
  <c r="J1784" i="2" s="1"/>
  <c r="Z1791" i="5"/>
  <c r="J1791" i="2" s="1"/>
  <c r="Z1793" i="5"/>
  <c r="J1793" i="2" s="1"/>
  <c r="Z1799" i="5"/>
  <c r="J1799" i="2" s="1"/>
  <c r="Z1801" i="5"/>
  <c r="J1801" i="2" s="1"/>
  <c r="Z1803" i="5"/>
  <c r="J1803" i="2" s="1"/>
  <c r="Z1818" i="5"/>
  <c r="J1818" i="2" s="1"/>
  <c r="Z22" i="4"/>
  <c r="K22" i="2" s="1"/>
  <c r="Z24" i="4"/>
  <c r="K24" i="2" s="1"/>
  <c r="Z26" i="4"/>
  <c r="K26" i="2" s="1"/>
  <c r="Z28" i="4"/>
  <c r="K28" i="2" s="1"/>
  <c r="Z30" i="4"/>
  <c r="K30" i="2" s="1"/>
  <c r="Z49" i="4"/>
  <c r="K49" i="2" s="1"/>
  <c r="Z53" i="4"/>
  <c r="K53" i="2" s="1"/>
  <c r="Z61" i="4"/>
  <c r="K61" i="2" s="1"/>
  <c r="Z86" i="4"/>
  <c r="K86" i="2" s="1"/>
  <c r="Z88" i="4"/>
  <c r="K88" i="2" s="1"/>
  <c r="Z90" i="4"/>
  <c r="K90" i="2" s="1"/>
  <c r="Z92" i="4"/>
  <c r="K92" i="2" s="1"/>
  <c r="Z94" i="4"/>
  <c r="K94" i="2" s="1"/>
  <c r="Z113" i="4"/>
  <c r="K113" i="2" s="1"/>
  <c r="Z117" i="4"/>
  <c r="K117" i="2" s="1"/>
  <c r="Z125" i="4"/>
  <c r="K125" i="2" s="1"/>
  <c r="Z150" i="4"/>
  <c r="K150" i="2" s="1"/>
  <c r="Z152" i="4"/>
  <c r="K152" i="2" s="1"/>
  <c r="Z154" i="4"/>
  <c r="K154" i="2" s="1"/>
  <c r="Z156" i="4"/>
  <c r="K156" i="2" s="1"/>
  <c r="Z158" i="4"/>
  <c r="K158" i="2" s="1"/>
  <c r="Z177" i="4"/>
  <c r="K177" i="2" s="1"/>
  <c r="Z181" i="4"/>
  <c r="K181" i="2" s="1"/>
  <c r="Z189" i="4"/>
  <c r="K189" i="2" s="1"/>
  <c r="Z214" i="4"/>
  <c r="K214" i="2" s="1"/>
  <c r="Z216" i="4"/>
  <c r="K216" i="2" s="1"/>
  <c r="Z218" i="4"/>
  <c r="K218" i="2" s="1"/>
  <c r="Z220" i="4"/>
  <c r="K220" i="2" s="1"/>
  <c r="Z222" i="4"/>
  <c r="K222" i="2" s="1"/>
  <c r="Z241" i="4"/>
  <c r="K241" i="2" s="1"/>
  <c r="Z245" i="4"/>
  <c r="K245" i="2" s="1"/>
  <c r="Z253" i="4"/>
  <c r="K253" i="2" s="1"/>
  <c r="Z278" i="4"/>
  <c r="K278" i="2" s="1"/>
  <c r="Z280" i="4"/>
  <c r="K280" i="2" s="1"/>
  <c r="Z282" i="4"/>
  <c r="K282" i="2" s="1"/>
  <c r="Z284" i="4"/>
  <c r="K284" i="2" s="1"/>
  <c r="Z286" i="4"/>
  <c r="K286" i="2" s="1"/>
  <c r="Z305" i="4"/>
  <c r="K305" i="2" s="1"/>
  <c r="Z309" i="4"/>
  <c r="K309" i="2" s="1"/>
  <c r="Z317" i="4"/>
  <c r="K317" i="2" s="1"/>
  <c r="Z319" i="4"/>
  <c r="K319" i="2" s="1"/>
  <c r="Z321" i="4"/>
  <c r="K321" i="2" s="1"/>
  <c r="Z333" i="4"/>
  <c r="K333" i="2" s="1"/>
  <c r="Z335" i="4"/>
  <c r="K335" i="2" s="1"/>
  <c r="Z337" i="4"/>
  <c r="K337" i="2" s="1"/>
  <c r="Z349" i="4"/>
  <c r="K349" i="2" s="1"/>
  <c r="Z351" i="4"/>
  <c r="K351" i="2" s="1"/>
  <c r="Z353" i="4"/>
  <c r="K353" i="2" s="1"/>
  <c r="Z365" i="4"/>
  <c r="K365" i="2" s="1"/>
  <c r="Z367" i="4"/>
  <c r="K367" i="2" s="1"/>
  <c r="Z369" i="4"/>
  <c r="K369" i="2" s="1"/>
  <c r="Z388" i="4"/>
  <c r="K388" i="2" s="1"/>
  <c r="Z390" i="4"/>
  <c r="K390" i="2" s="1"/>
  <c r="Z392" i="4"/>
  <c r="K392" i="2" s="1"/>
  <c r="Z453" i="4"/>
  <c r="K453" i="2" s="1"/>
  <c r="Z482" i="4"/>
  <c r="K482" i="2" s="1"/>
  <c r="Z541" i="4"/>
  <c r="K541" i="2" s="1"/>
  <c r="Z545" i="4"/>
  <c r="K545" i="2" s="1"/>
  <c r="Z547" i="4"/>
  <c r="K547" i="2" s="1"/>
  <c r="Z644" i="4"/>
  <c r="K644" i="2" s="1"/>
  <c r="Z646" i="4"/>
  <c r="K646" i="2" s="1"/>
  <c r="Z648" i="4"/>
  <c r="K648" i="2" s="1"/>
  <c r="Z709" i="4"/>
  <c r="K709" i="2" s="1"/>
  <c r="Z738" i="4"/>
  <c r="K738" i="2" s="1"/>
  <c r="Z797" i="4"/>
  <c r="K797" i="2" s="1"/>
  <c r="Z801" i="4"/>
  <c r="K801" i="2" s="1"/>
  <c r="Z803" i="4"/>
  <c r="K803" i="2" s="1"/>
  <c r="Z886" i="4"/>
  <c r="K886" i="2" s="1"/>
  <c r="Z888" i="4"/>
  <c r="K888" i="2" s="1"/>
  <c r="Z894" i="4"/>
  <c r="K894" i="2" s="1"/>
  <c r="Z896" i="4"/>
  <c r="K896" i="2" s="1"/>
  <c r="Z898" i="4"/>
  <c r="K898" i="2" s="1"/>
  <c r="Z953" i="4"/>
  <c r="K953" i="2" s="1"/>
  <c r="Z955" i="4"/>
  <c r="K955" i="2" s="1"/>
  <c r="Z957" i="4"/>
  <c r="K957" i="2" s="1"/>
  <c r="Z959" i="4"/>
  <c r="K959" i="2" s="1"/>
  <c r="Z963" i="4"/>
  <c r="K963" i="2" s="1"/>
  <c r="Z965" i="4"/>
  <c r="K965" i="2" s="1"/>
  <c r="Z969" i="4"/>
  <c r="K969" i="2" s="1"/>
  <c r="Z1142" i="4"/>
  <c r="K1142" i="2" s="1"/>
  <c r="Z1144" i="4"/>
  <c r="K1144" i="2" s="1"/>
  <c r="Z1150" i="4"/>
  <c r="K1150" i="2" s="1"/>
  <c r="Z1152" i="4"/>
  <c r="K1152" i="2" s="1"/>
  <c r="Z1154" i="4"/>
  <c r="K1154" i="2" s="1"/>
  <c r="Z310" i="4"/>
  <c r="K310" i="2" s="1"/>
  <c r="Z312" i="4"/>
  <c r="K312" i="2" s="1"/>
  <c r="Z314" i="4"/>
  <c r="K314" i="2" s="1"/>
  <c r="Z316" i="4"/>
  <c r="K316" i="2" s="1"/>
  <c r="Z324" i="4"/>
  <c r="K324" i="2" s="1"/>
  <c r="Z326" i="4"/>
  <c r="K326" i="2" s="1"/>
  <c r="Z328" i="4"/>
  <c r="K328" i="2" s="1"/>
  <c r="Z330" i="4"/>
  <c r="K330" i="2" s="1"/>
  <c r="Z332" i="4"/>
  <c r="K332" i="2" s="1"/>
  <c r="Z340" i="4"/>
  <c r="K340" i="2" s="1"/>
  <c r="Z342" i="4"/>
  <c r="K342" i="2" s="1"/>
  <c r="Z344" i="4"/>
  <c r="K344" i="2" s="1"/>
  <c r="Z346" i="4"/>
  <c r="K346" i="2" s="1"/>
  <c r="Z348" i="4"/>
  <c r="K348" i="2" s="1"/>
  <c r="Z356" i="4"/>
  <c r="K356" i="2" s="1"/>
  <c r="Z358" i="4"/>
  <c r="K358" i="2" s="1"/>
  <c r="Z360" i="4"/>
  <c r="K360" i="2" s="1"/>
  <c r="Z362" i="4"/>
  <c r="K362" i="2" s="1"/>
  <c r="Z364" i="4"/>
  <c r="K364" i="2" s="1"/>
  <c r="Z372" i="4"/>
  <c r="K372" i="2" s="1"/>
  <c r="Z374" i="4"/>
  <c r="K374" i="2" s="1"/>
  <c r="Z376" i="4"/>
  <c r="K376" i="2" s="1"/>
  <c r="Z378" i="4"/>
  <c r="K378" i="2" s="1"/>
  <c r="Z389" i="4"/>
  <c r="K389" i="2" s="1"/>
  <c r="Z404" i="4"/>
  <c r="K404" i="2" s="1"/>
  <c r="Z418" i="4"/>
  <c r="K418" i="2" s="1"/>
  <c r="Z425" i="4"/>
  <c r="K425" i="2" s="1"/>
  <c r="Z427" i="4"/>
  <c r="K427" i="2" s="1"/>
  <c r="Z433" i="4"/>
  <c r="K433" i="2" s="1"/>
  <c r="Z435" i="4"/>
  <c r="K435" i="2" s="1"/>
  <c r="Z437" i="4"/>
  <c r="K437" i="2" s="1"/>
  <c r="Z448" i="4"/>
  <c r="K448" i="2" s="1"/>
  <c r="Z452" i="4"/>
  <c r="K452" i="2" s="1"/>
  <c r="Z454" i="4"/>
  <c r="K454" i="2" s="1"/>
  <c r="Z463" i="4"/>
  <c r="K463" i="2" s="1"/>
  <c r="Z475" i="4"/>
  <c r="K475" i="2" s="1"/>
  <c r="Z477" i="4"/>
  <c r="K477" i="2" s="1"/>
  <c r="Z481" i="4"/>
  <c r="K481" i="2" s="1"/>
  <c r="Z492" i="4"/>
  <c r="K492" i="2" s="1"/>
  <c r="Z494" i="4"/>
  <c r="K494" i="2" s="1"/>
  <c r="Z496" i="4"/>
  <c r="K496" i="2" s="1"/>
  <c r="Z498" i="4"/>
  <c r="K498" i="2" s="1"/>
  <c r="Z502" i="4"/>
  <c r="K502" i="2" s="1"/>
  <c r="Z504" i="4"/>
  <c r="K504" i="2" s="1"/>
  <c r="Z506" i="4"/>
  <c r="K506" i="2" s="1"/>
  <c r="Z517" i="4"/>
  <c r="K517" i="2" s="1"/>
  <c r="Z532" i="4"/>
  <c r="K532" i="2" s="1"/>
  <c r="Z546" i="4"/>
  <c r="K546" i="2" s="1"/>
  <c r="Z553" i="4"/>
  <c r="K553" i="2" s="1"/>
  <c r="Z555" i="4"/>
  <c r="K555" i="2" s="1"/>
  <c r="Z561" i="4"/>
  <c r="K561" i="2" s="1"/>
  <c r="Z563" i="4"/>
  <c r="K563" i="2" s="1"/>
  <c r="Z565" i="4"/>
  <c r="K565" i="2" s="1"/>
  <c r="Z576" i="4"/>
  <c r="K576" i="2" s="1"/>
  <c r="Z580" i="4"/>
  <c r="K580" i="2" s="1"/>
  <c r="Z582" i="4"/>
  <c r="K582" i="2" s="1"/>
  <c r="Z591" i="4"/>
  <c r="K591" i="2" s="1"/>
  <c r="Z603" i="4"/>
  <c r="K603" i="2" s="1"/>
  <c r="Z605" i="4"/>
  <c r="K605" i="2" s="1"/>
  <c r="Z609" i="4"/>
  <c r="K609" i="2" s="1"/>
  <c r="Z620" i="4"/>
  <c r="K620" i="2" s="1"/>
  <c r="Z622" i="4"/>
  <c r="K622" i="2" s="1"/>
  <c r="Z624" i="4"/>
  <c r="K624" i="2" s="1"/>
  <c r="Z626" i="4"/>
  <c r="K626" i="2" s="1"/>
  <c r="Z630" i="4"/>
  <c r="K630" i="2" s="1"/>
  <c r="Z632" i="4"/>
  <c r="K632" i="2" s="1"/>
  <c r="Z634" i="4"/>
  <c r="K634" i="2" s="1"/>
  <c r="Z645" i="4"/>
  <c r="K645" i="2" s="1"/>
  <c r="Z660" i="4"/>
  <c r="K660" i="2" s="1"/>
  <c r="Z674" i="4"/>
  <c r="K674" i="2" s="1"/>
  <c r="Z681" i="4"/>
  <c r="K681" i="2" s="1"/>
  <c r="Z683" i="4"/>
  <c r="K683" i="2" s="1"/>
  <c r="Z689" i="4"/>
  <c r="K689" i="2" s="1"/>
  <c r="Z691" i="4"/>
  <c r="K691" i="2" s="1"/>
  <c r="Z693" i="4"/>
  <c r="K693" i="2" s="1"/>
  <c r="Z704" i="4"/>
  <c r="K704" i="2" s="1"/>
  <c r="Z708" i="4"/>
  <c r="K708" i="2" s="1"/>
  <c r="Z710" i="4"/>
  <c r="K710" i="2" s="1"/>
  <c r="Z719" i="4"/>
  <c r="K719" i="2" s="1"/>
  <c r="Z731" i="4"/>
  <c r="K731" i="2" s="1"/>
  <c r="Z733" i="4"/>
  <c r="K733" i="2" s="1"/>
  <c r="Z737" i="4"/>
  <c r="K737" i="2" s="1"/>
  <c r="Z748" i="4"/>
  <c r="K748" i="2" s="1"/>
  <c r="Z750" i="4"/>
  <c r="K750" i="2" s="1"/>
  <c r="Z752" i="4"/>
  <c r="K752" i="2" s="1"/>
  <c r="Z754" i="4"/>
  <c r="K754" i="2" s="1"/>
  <c r="Z758" i="4"/>
  <c r="K758" i="2" s="1"/>
  <c r="Z760" i="4"/>
  <c r="K760" i="2" s="1"/>
  <c r="Z762" i="4"/>
  <c r="K762" i="2" s="1"/>
  <c r="Z773" i="4"/>
  <c r="K773" i="2" s="1"/>
  <c r="Z788" i="4"/>
  <c r="K788" i="2" s="1"/>
  <c r="Z802" i="4"/>
  <c r="K802" i="2" s="1"/>
  <c r="Z809" i="4"/>
  <c r="K809" i="2" s="1"/>
  <c r="Z811" i="4"/>
  <c r="K811" i="2" s="1"/>
  <c r="Z817" i="4"/>
  <c r="K817" i="2" s="1"/>
  <c r="Z819" i="4"/>
  <c r="K819" i="2" s="1"/>
  <c r="Z821" i="4"/>
  <c r="K821" i="2" s="1"/>
  <c r="Z832" i="4"/>
  <c r="K832" i="2" s="1"/>
  <c r="Z842" i="4"/>
  <c r="K842" i="2" s="1"/>
  <c r="Z849" i="4"/>
  <c r="K849" i="2" s="1"/>
  <c r="Z851" i="4"/>
  <c r="K851" i="2" s="1"/>
  <c r="Z853" i="4"/>
  <c r="K853" i="2" s="1"/>
  <c r="Z855" i="4"/>
  <c r="K855" i="2" s="1"/>
  <c r="Z857" i="4"/>
  <c r="K857" i="2" s="1"/>
  <c r="Z859" i="4"/>
  <c r="K859" i="2" s="1"/>
  <c r="Z872" i="4"/>
  <c r="K872" i="2" s="1"/>
  <c r="Z874" i="4"/>
  <c r="K874" i="2" s="1"/>
  <c r="Z878" i="4"/>
  <c r="K878" i="2" s="1"/>
  <c r="Z889" i="4"/>
  <c r="K889" i="2" s="1"/>
  <c r="Z891" i="4"/>
  <c r="K891" i="2" s="1"/>
  <c r="Z893" i="4"/>
  <c r="K893" i="2" s="1"/>
  <c r="Z895" i="4"/>
  <c r="K895" i="2" s="1"/>
  <c r="Z899" i="4"/>
  <c r="K899" i="2" s="1"/>
  <c r="Z901" i="4"/>
  <c r="K901" i="2" s="1"/>
  <c r="Z914" i="4"/>
  <c r="K914" i="2" s="1"/>
  <c r="Z929" i="4"/>
  <c r="K929" i="2" s="1"/>
  <c r="Z943" i="4"/>
  <c r="K943" i="2" s="1"/>
  <c r="Z950" i="4"/>
  <c r="K950" i="2" s="1"/>
  <c r="Z952" i="4"/>
  <c r="K952" i="2" s="1"/>
  <c r="Z958" i="4"/>
  <c r="K958" i="2" s="1"/>
  <c r="Z960" i="4"/>
  <c r="K960" i="2" s="1"/>
  <c r="Z962" i="4"/>
  <c r="K962" i="2" s="1"/>
  <c r="Z973" i="4"/>
  <c r="K973" i="2" s="1"/>
  <c r="Z977" i="4"/>
  <c r="K977" i="2" s="1"/>
  <c r="Z979" i="4"/>
  <c r="K979" i="2" s="1"/>
  <c r="Z988" i="4"/>
  <c r="K988" i="2" s="1"/>
  <c r="Z1000" i="4"/>
  <c r="K1000" i="2" s="1"/>
  <c r="Z1002" i="4"/>
  <c r="K1002" i="2" s="1"/>
  <c r="Z1006" i="4"/>
  <c r="K1006" i="2" s="1"/>
  <c r="Z1017" i="4"/>
  <c r="K1017" i="2" s="1"/>
  <c r="Z1019" i="4"/>
  <c r="K1019" i="2" s="1"/>
  <c r="Z1021" i="4"/>
  <c r="K1021" i="2" s="1"/>
  <c r="Z1023" i="4"/>
  <c r="K1023" i="2" s="1"/>
  <c r="Z1027" i="4"/>
  <c r="K1027" i="2" s="1"/>
  <c r="Z1029" i="4"/>
  <c r="K1029" i="2" s="1"/>
  <c r="Z1042" i="4"/>
  <c r="K1042" i="2" s="1"/>
  <c r="Z1057" i="4"/>
  <c r="K1057" i="2" s="1"/>
  <c r="Z1071" i="4"/>
  <c r="K1071" i="2" s="1"/>
  <c r="Z1078" i="4"/>
  <c r="K1078" i="2" s="1"/>
  <c r="Z1080" i="4"/>
  <c r="K1080" i="2" s="1"/>
  <c r="Z1086" i="4"/>
  <c r="K1086" i="2" s="1"/>
  <c r="Z1088" i="4"/>
  <c r="K1088" i="2" s="1"/>
  <c r="Z1090" i="4"/>
  <c r="K1090" i="2" s="1"/>
  <c r="Z1101" i="4"/>
  <c r="K1101" i="2" s="1"/>
  <c r="Z1105" i="4"/>
  <c r="K1105" i="2" s="1"/>
  <c r="Z1107" i="4"/>
  <c r="K1107" i="2" s="1"/>
  <c r="Z1116" i="4"/>
  <c r="K1116" i="2" s="1"/>
  <c r="Z1128" i="4"/>
  <c r="K1128" i="2" s="1"/>
  <c r="Z1130" i="4"/>
  <c r="K1130" i="2" s="1"/>
  <c r="Z1134" i="4"/>
  <c r="K1134" i="2" s="1"/>
  <c r="Z1145" i="4"/>
  <c r="K1145" i="2" s="1"/>
  <c r="Z1147" i="4"/>
  <c r="K1147" i="2" s="1"/>
  <c r="Z1149" i="4"/>
  <c r="K1149" i="2" s="1"/>
  <c r="Z1151" i="4"/>
  <c r="K1151" i="2" s="1"/>
  <c r="Z1155" i="4"/>
  <c r="K1155" i="2" s="1"/>
  <c r="Z1157" i="4"/>
  <c r="K1157" i="2" s="1"/>
  <c r="Z1170" i="4"/>
  <c r="K1170" i="2" s="1"/>
  <c r="Z1189" i="4"/>
  <c r="K1189" i="2" s="1"/>
  <c r="Z1191" i="4"/>
  <c r="K1191" i="2" s="1"/>
  <c r="Z1193" i="4"/>
  <c r="K1193" i="2" s="1"/>
  <c r="Z1195" i="4"/>
  <c r="K1195" i="2" s="1"/>
  <c r="Z1197" i="4"/>
  <c r="K1197" i="2" s="1"/>
  <c r="Z1199" i="4"/>
  <c r="K1199" i="2" s="1"/>
  <c r="Z1203" i="4"/>
  <c r="K1203" i="2" s="1"/>
  <c r="Z1205" i="4"/>
  <c r="K1205" i="2" s="1"/>
  <c r="Z1220" i="4"/>
  <c r="K1220" i="2" s="1"/>
  <c r="Z1222" i="4"/>
  <c r="K1222" i="2" s="1"/>
  <c r="Z1226" i="4"/>
  <c r="K1226" i="2" s="1"/>
  <c r="Z1234" i="4"/>
  <c r="K1234" i="2" s="1"/>
  <c r="Z1241" i="4"/>
  <c r="K1241" i="2" s="1"/>
  <c r="Z1253" i="4"/>
  <c r="K1253" i="2" s="1"/>
  <c r="Z1273" i="4"/>
  <c r="K1273" i="2" s="1"/>
  <c r="Z1275" i="4"/>
  <c r="K1275" i="2" s="1"/>
  <c r="Z1277" i="4"/>
  <c r="K1277" i="2" s="1"/>
  <c r="Z1281" i="4"/>
  <c r="K1281" i="2" s="1"/>
  <c r="Z1348" i="4"/>
  <c r="K1348" i="2" s="1"/>
  <c r="Z1369" i="4"/>
  <c r="K1369" i="2" s="1"/>
  <c r="Z1381" i="4"/>
  <c r="K1381" i="2" s="1"/>
  <c r="Z1450" i="4"/>
  <c r="K1450" i="2" s="1"/>
  <c r="Z1454" i="4"/>
  <c r="K1454" i="2" s="1"/>
  <c r="Z1462" i="4"/>
  <c r="K1462" i="2" s="1"/>
  <c r="Z1483" i="4"/>
  <c r="K1483" i="2" s="1"/>
  <c r="Z1485" i="4"/>
  <c r="K1485" i="2" s="1"/>
  <c r="Z1489" i="4"/>
  <c r="K1489" i="2" s="1"/>
  <c r="Z1491" i="4"/>
  <c r="K1491" i="2" s="1"/>
  <c r="Z1493" i="4"/>
  <c r="K1493" i="2" s="1"/>
  <c r="Z1495" i="4"/>
  <c r="K1495" i="2" s="1"/>
  <c r="Z1598" i="4"/>
  <c r="K1598" i="2" s="1"/>
  <c r="Z1606" i="4"/>
  <c r="K1606" i="2" s="1"/>
  <c r="Z1614" i="4"/>
  <c r="K1614" i="2" s="1"/>
  <c r="Z1667" i="4"/>
  <c r="K1667" i="2" s="1"/>
  <c r="Z1732" i="4"/>
  <c r="K1732" i="2" s="1"/>
  <c r="Z1761" i="4"/>
  <c r="K1761" i="2" s="1"/>
  <c r="Z1763" i="4"/>
  <c r="K1763" i="2" s="1"/>
  <c r="Z34" i="3"/>
  <c r="L34" i="2" s="1"/>
  <c r="Z42" i="3"/>
  <c r="L42" i="2" s="1"/>
  <c r="Z50" i="3"/>
  <c r="L50" i="2" s="1"/>
  <c r="Z154" i="3"/>
  <c r="L154" i="2" s="1"/>
  <c r="Z156" i="3"/>
  <c r="L156" i="2" s="1"/>
  <c r="Z158" i="3"/>
  <c r="L158" i="2" s="1"/>
  <c r="Z219" i="3"/>
  <c r="L219" i="2" s="1"/>
  <c r="Z230" i="3"/>
  <c r="L230" i="2" s="1"/>
  <c r="Z232" i="3"/>
  <c r="L232" i="2" s="1"/>
  <c r="Z245" i="3"/>
  <c r="L245" i="2" s="1"/>
  <c r="Z261" i="3"/>
  <c r="L261" i="2" s="1"/>
  <c r="Z433" i="3"/>
  <c r="L433" i="2" s="1"/>
  <c r="Z420" i="4"/>
  <c r="K420" i="2" s="1"/>
  <c r="Z422" i="4"/>
  <c r="K422" i="2" s="1"/>
  <c r="Z445" i="4"/>
  <c r="K445" i="2" s="1"/>
  <c r="Z449" i="4"/>
  <c r="K449" i="2" s="1"/>
  <c r="Z460" i="4"/>
  <c r="K460" i="2" s="1"/>
  <c r="Z462" i="4"/>
  <c r="K462" i="2" s="1"/>
  <c r="Z464" i="4"/>
  <c r="K464" i="2" s="1"/>
  <c r="Z466" i="4"/>
  <c r="K466" i="2" s="1"/>
  <c r="Z470" i="4"/>
  <c r="K470" i="2" s="1"/>
  <c r="Z472" i="4"/>
  <c r="K472" i="2" s="1"/>
  <c r="Z474" i="4"/>
  <c r="K474" i="2" s="1"/>
  <c r="Z485" i="4"/>
  <c r="K485" i="2" s="1"/>
  <c r="Z514" i="4"/>
  <c r="K514" i="2" s="1"/>
  <c r="Z521" i="4"/>
  <c r="K521" i="2" s="1"/>
  <c r="Z523" i="4"/>
  <c r="K523" i="2" s="1"/>
  <c r="Z529" i="4"/>
  <c r="K529" i="2" s="1"/>
  <c r="Z531" i="4"/>
  <c r="K531" i="2" s="1"/>
  <c r="Z533" i="4"/>
  <c r="K533" i="2" s="1"/>
  <c r="Z548" i="4"/>
  <c r="K548" i="2" s="1"/>
  <c r="Z550" i="4"/>
  <c r="K550" i="2" s="1"/>
  <c r="Z573" i="4"/>
  <c r="K573" i="2" s="1"/>
  <c r="Z577" i="4"/>
  <c r="K577" i="2" s="1"/>
  <c r="Z588" i="4"/>
  <c r="K588" i="2" s="1"/>
  <c r="Z590" i="4"/>
  <c r="K590" i="2" s="1"/>
  <c r="Z592" i="4"/>
  <c r="K592" i="2" s="1"/>
  <c r="Z594" i="4"/>
  <c r="K594" i="2" s="1"/>
  <c r="Z598" i="4"/>
  <c r="K598" i="2" s="1"/>
  <c r="Z600" i="4"/>
  <c r="K600" i="2" s="1"/>
  <c r="Z602" i="4"/>
  <c r="K602" i="2" s="1"/>
  <c r="Z613" i="4"/>
  <c r="K613" i="2" s="1"/>
  <c r="Z642" i="4"/>
  <c r="K642" i="2" s="1"/>
  <c r="Z649" i="4"/>
  <c r="K649" i="2" s="1"/>
  <c r="Z651" i="4"/>
  <c r="K651" i="2" s="1"/>
  <c r="Z657" i="4"/>
  <c r="K657" i="2" s="1"/>
  <c r="Z659" i="4"/>
  <c r="K659" i="2" s="1"/>
  <c r="Z661" i="4"/>
  <c r="K661" i="2" s="1"/>
  <c r="Z676" i="4"/>
  <c r="K676" i="2" s="1"/>
  <c r="Z678" i="4"/>
  <c r="K678" i="2" s="1"/>
  <c r="Z701" i="4"/>
  <c r="K701" i="2" s="1"/>
  <c r="Z705" i="4"/>
  <c r="K705" i="2" s="1"/>
  <c r="Z716" i="4"/>
  <c r="K716" i="2" s="1"/>
  <c r="Z718" i="4"/>
  <c r="K718" i="2" s="1"/>
  <c r="Z720" i="4"/>
  <c r="K720" i="2" s="1"/>
  <c r="Z722" i="4"/>
  <c r="K722" i="2" s="1"/>
  <c r="Z726" i="4"/>
  <c r="K726" i="2" s="1"/>
  <c r="Z728" i="4"/>
  <c r="K728" i="2" s="1"/>
  <c r="Z730" i="4"/>
  <c r="K730" i="2" s="1"/>
  <c r="Z741" i="4"/>
  <c r="K741" i="2" s="1"/>
  <c r="Z770" i="4"/>
  <c r="K770" i="2" s="1"/>
  <c r="Z777" i="4"/>
  <c r="K777" i="2" s="1"/>
  <c r="Z779" i="4"/>
  <c r="K779" i="2" s="1"/>
  <c r="Z785" i="4"/>
  <c r="K785" i="2" s="1"/>
  <c r="Z787" i="4"/>
  <c r="K787" i="2" s="1"/>
  <c r="Z789" i="4"/>
  <c r="K789" i="2" s="1"/>
  <c r="Z804" i="4"/>
  <c r="K804" i="2" s="1"/>
  <c r="Z806" i="4"/>
  <c r="K806" i="2" s="1"/>
  <c r="Z829" i="4"/>
  <c r="K829" i="2" s="1"/>
  <c r="Z833" i="4"/>
  <c r="K833" i="2" s="1"/>
  <c r="Z846" i="4"/>
  <c r="K846" i="2" s="1"/>
  <c r="Z865" i="4"/>
  <c r="K865" i="2" s="1"/>
  <c r="Z867" i="4"/>
  <c r="K867" i="2" s="1"/>
  <c r="Z869" i="4"/>
  <c r="K869" i="2" s="1"/>
  <c r="Z882" i="4"/>
  <c r="K882" i="2" s="1"/>
  <c r="Z911" i="4"/>
  <c r="K911" i="2" s="1"/>
  <c r="Z918" i="4"/>
  <c r="K918" i="2" s="1"/>
  <c r="Z920" i="4"/>
  <c r="K920" i="2" s="1"/>
  <c r="Z926" i="4"/>
  <c r="K926" i="2" s="1"/>
  <c r="Z928" i="4"/>
  <c r="K928" i="2" s="1"/>
  <c r="Z930" i="4"/>
  <c r="K930" i="2" s="1"/>
  <c r="Z945" i="4"/>
  <c r="K945" i="2" s="1"/>
  <c r="Z947" i="4"/>
  <c r="K947" i="2" s="1"/>
  <c r="Z970" i="4"/>
  <c r="K970" i="2" s="1"/>
  <c r="Z974" i="4"/>
  <c r="K974" i="2" s="1"/>
  <c r="Z985" i="4"/>
  <c r="K985" i="2" s="1"/>
  <c r="Z987" i="4"/>
  <c r="K987" i="2" s="1"/>
  <c r="Z989" i="4"/>
  <c r="K989" i="2" s="1"/>
  <c r="Z991" i="4"/>
  <c r="K991" i="2" s="1"/>
  <c r="Z995" i="4"/>
  <c r="K995" i="2" s="1"/>
  <c r="Z997" i="4"/>
  <c r="K997" i="2" s="1"/>
  <c r="Z1010" i="4"/>
  <c r="K1010" i="2" s="1"/>
  <c r="Z1039" i="4"/>
  <c r="K1039" i="2" s="1"/>
  <c r="Z1046" i="4"/>
  <c r="K1046" i="2" s="1"/>
  <c r="Z1048" i="4"/>
  <c r="K1048" i="2" s="1"/>
  <c r="Z1054" i="4"/>
  <c r="K1054" i="2" s="1"/>
  <c r="Z1056" i="4"/>
  <c r="K1056" i="2" s="1"/>
  <c r="Z1058" i="4"/>
  <c r="K1058" i="2" s="1"/>
  <c r="Z1073" i="4"/>
  <c r="K1073" i="2" s="1"/>
  <c r="Z1075" i="4"/>
  <c r="K1075" i="2" s="1"/>
  <c r="Z1098" i="4"/>
  <c r="K1098" i="2" s="1"/>
  <c r="Z1102" i="4"/>
  <c r="K1102" i="2" s="1"/>
  <c r="Z1113" i="4"/>
  <c r="K1113" i="2" s="1"/>
  <c r="Z1115" i="4"/>
  <c r="K1115" i="2" s="1"/>
  <c r="Z1117" i="4"/>
  <c r="K1117" i="2" s="1"/>
  <c r="Z1119" i="4"/>
  <c r="K1119" i="2" s="1"/>
  <c r="Z1123" i="4"/>
  <c r="K1123" i="2" s="1"/>
  <c r="Z1125" i="4"/>
  <c r="K1125" i="2" s="1"/>
  <c r="Z1138" i="4"/>
  <c r="K1138" i="2" s="1"/>
  <c r="Z1167" i="4"/>
  <c r="K1167" i="2" s="1"/>
  <c r="Z1172" i="4"/>
  <c r="K1172" i="2" s="1"/>
  <c r="Z1174" i="4"/>
  <c r="K1174" i="2" s="1"/>
  <c r="Z1182" i="4"/>
  <c r="K1182" i="2" s="1"/>
  <c r="Z1217" i="4"/>
  <c r="K1217" i="2" s="1"/>
  <c r="Z1219" i="4"/>
  <c r="K1219" i="2" s="1"/>
  <c r="Z1317" i="4"/>
  <c r="K1317" i="2" s="1"/>
  <c r="Z1321" i="4"/>
  <c r="K1321" i="2" s="1"/>
  <c r="Z1410" i="4"/>
  <c r="K1410" i="2" s="1"/>
  <c r="Z1412" i="4"/>
  <c r="K1412" i="2" s="1"/>
  <c r="Z1418" i="4"/>
  <c r="K1418" i="2" s="1"/>
  <c r="Z1443" i="4"/>
  <c r="K1443" i="2" s="1"/>
  <c r="Z1556" i="4"/>
  <c r="K1556" i="2" s="1"/>
  <c r="Z1571" i="4"/>
  <c r="K1571" i="2" s="1"/>
  <c r="Z1575" i="4"/>
  <c r="K1575" i="2" s="1"/>
  <c r="Z1579" i="4"/>
  <c r="K1579" i="2" s="1"/>
  <c r="Z1583" i="4"/>
  <c r="K1583" i="2" s="1"/>
  <c r="Z1587" i="4"/>
  <c r="K1587" i="2" s="1"/>
  <c r="Z1682" i="4"/>
  <c r="K1682" i="2" s="1"/>
  <c r="Z1688" i="4"/>
  <c r="K1688" i="2" s="1"/>
  <c r="Z1696" i="4"/>
  <c r="K1696" i="2" s="1"/>
  <c r="Z1711" i="4"/>
  <c r="K1711" i="2" s="1"/>
  <c r="Z1713" i="4"/>
  <c r="K1713" i="2" s="1"/>
  <c r="Z1824" i="4"/>
  <c r="K1824" i="2" s="1"/>
  <c r="Z1832" i="4"/>
  <c r="K1832" i="2" s="1"/>
  <c r="Z3" i="3"/>
  <c r="L3" i="2" s="1"/>
  <c r="Z5" i="3"/>
  <c r="L5" i="2" s="1"/>
  <c r="Z7" i="3"/>
  <c r="L7" i="2" s="1"/>
  <c r="Z11" i="3"/>
  <c r="L11" i="2" s="1"/>
  <c r="Z13" i="3"/>
  <c r="L13" i="2" s="1"/>
  <c r="Z15" i="3"/>
  <c r="L15" i="2" s="1"/>
  <c r="Z19" i="3"/>
  <c r="L19" i="2" s="1"/>
  <c r="Z21" i="3"/>
  <c r="L21" i="2" s="1"/>
  <c r="Z23" i="3"/>
  <c r="L23" i="2" s="1"/>
  <c r="Z100" i="3"/>
  <c r="L100" i="2" s="1"/>
  <c r="Z108" i="3"/>
  <c r="L108" i="2" s="1"/>
  <c r="Z116" i="3"/>
  <c r="L116" i="2" s="1"/>
  <c r="Z131" i="3"/>
  <c r="L131" i="2" s="1"/>
  <c r="Z133" i="3"/>
  <c r="L133" i="2" s="1"/>
  <c r="Z135" i="3"/>
  <c r="L135" i="2" s="1"/>
  <c r="Z139" i="3"/>
  <c r="L139" i="2" s="1"/>
  <c r="Z141" i="3"/>
  <c r="L141" i="2" s="1"/>
  <c r="Z184" i="3"/>
  <c r="L184" i="2" s="1"/>
  <c r="Z186" i="3"/>
  <c r="L186" i="2" s="1"/>
  <c r="Z188" i="3"/>
  <c r="L188" i="2" s="1"/>
  <c r="Z190" i="3"/>
  <c r="L190" i="2" s="1"/>
  <c r="Z194" i="3"/>
  <c r="L194" i="2" s="1"/>
  <c r="Z198" i="3"/>
  <c r="L198" i="2" s="1"/>
  <c r="Z200" i="3"/>
  <c r="L200" i="2" s="1"/>
  <c r="Z204" i="3"/>
  <c r="L204" i="2" s="1"/>
  <c r="Z206" i="3"/>
  <c r="L206" i="2" s="1"/>
  <c r="Z826" i="3"/>
  <c r="L826" i="2" s="1"/>
  <c r="Z1229" i="4"/>
  <c r="K1229" i="2" s="1"/>
  <c r="Z1233" i="4"/>
  <c r="K1233" i="2" s="1"/>
  <c r="Z1235" i="4"/>
  <c r="K1235" i="2" s="1"/>
  <c r="Z1248" i="4"/>
  <c r="K1248" i="2" s="1"/>
  <c r="Z1260" i="4"/>
  <c r="K1260" i="2" s="1"/>
  <c r="Z1266" i="4"/>
  <c r="K1266" i="2" s="1"/>
  <c r="Z1270" i="4"/>
  <c r="K1270" i="2" s="1"/>
  <c r="Z1278" i="4"/>
  <c r="K1278" i="2" s="1"/>
  <c r="Z1299" i="4"/>
  <c r="K1299" i="2" s="1"/>
  <c r="Z1301" i="4"/>
  <c r="K1301" i="2" s="1"/>
  <c r="Z1305" i="4"/>
  <c r="K1305" i="2" s="1"/>
  <c r="Z1307" i="4"/>
  <c r="K1307" i="2" s="1"/>
  <c r="Z1318" i="4"/>
  <c r="K1318" i="2" s="1"/>
  <c r="Z1325" i="4"/>
  <c r="K1325" i="2" s="1"/>
  <c r="Z1345" i="4"/>
  <c r="K1345" i="2" s="1"/>
  <c r="Z1347" i="4"/>
  <c r="K1347" i="2" s="1"/>
  <c r="Z1360" i="4"/>
  <c r="K1360" i="2" s="1"/>
  <c r="Z1366" i="4"/>
  <c r="K1366" i="2" s="1"/>
  <c r="Z1370" i="4"/>
  <c r="K1370" i="2" s="1"/>
  <c r="Z1378" i="4"/>
  <c r="K1378" i="2" s="1"/>
  <c r="Z1380" i="4"/>
  <c r="K1380" i="2" s="1"/>
  <c r="Z1382" i="4"/>
  <c r="K1382" i="2" s="1"/>
  <c r="Z1390" i="4"/>
  <c r="K1390" i="2" s="1"/>
  <c r="Z1397" i="4"/>
  <c r="K1397" i="2" s="1"/>
  <c r="Z1413" i="4"/>
  <c r="K1413" i="2" s="1"/>
  <c r="Z1417" i="4"/>
  <c r="K1417" i="2" s="1"/>
  <c r="Z1419" i="4"/>
  <c r="K1419" i="2" s="1"/>
  <c r="Z1432" i="4"/>
  <c r="K1432" i="2" s="1"/>
  <c r="Z1438" i="4"/>
  <c r="K1438" i="2" s="1"/>
  <c r="Z1442" i="4"/>
  <c r="K1442" i="2" s="1"/>
  <c r="Z1457" i="4"/>
  <c r="K1457" i="2" s="1"/>
  <c r="Z1459" i="4"/>
  <c r="K1459" i="2" s="1"/>
  <c r="Z1461" i="4"/>
  <c r="K1461" i="2" s="1"/>
  <c r="Z1476" i="4"/>
  <c r="K1476" i="2" s="1"/>
  <c r="Z1478" i="4"/>
  <c r="K1478" i="2" s="1"/>
  <c r="Z1482" i="4"/>
  <c r="K1482" i="2" s="1"/>
  <c r="Z1490" i="4"/>
  <c r="K1490" i="2" s="1"/>
  <c r="Z1494" i="4"/>
  <c r="K1494" i="2" s="1"/>
  <c r="Z1499" i="4"/>
  <c r="K1499" i="2" s="1"/>
  <c r="Z1509" i="4"/>
  <c r="K1509" i="2" s="1"/>
  <c r="Z1514" i="4"/>
  <c r="K1514" i="2" s="1"/>
  <c r="Z1524" i="4"/>
  <c r="K1524" i="2" s="1"/>
  <c r="Z1536" i="4"/>
  <c r="K1536" i="2" s="1"/>
  <c r="Z1555" i="4"/>
  <c r="K1555" i="2" s="1"/>
  <c r="Z1562" i="4"/>
  <c r="K1562" i="2" s="1"/>
  <c r="Z1572" i="4"/>
  <c r="K1572" i="2" s="1"/>
  <c r="Z1580" i="4"/>
  <c r="K1580" i="2" s="1"/>
  <c r="Z1586" i="4"/>
  <c r="K1586" i="2" s="1"/>
  <c r="Z1599" i="4"/>
  <c r="K1599" i="2" s="1"/>
  <c r="Z1601" i="4"/>
  <c r="K1601" i="2" s="1"/>
  <c r="Z1603" i="4"/>
  <c r="K1603" i="2" s="1"/>
  <c r="Z1607" i="4"/>
  <c r="K1607" i="2" s="1"/>
  <c r="Z1609" i="4"/>
  <c r="K1609" i="2" s="1"/>
  <c r="Z1611" i="4"/>
  <c r="K1611" i="2" s="1"/>
  <c r="Z1615" i="4"/>
  <c r="K1615" i="2" s="1"/>
  <c r="Z1617" i="4"/>
  <c r="K1617" i="2" s="1"/>
  <c r="Z1626" i="4"/>
  <c r="K1626" i="2" s="1"/>
  <c r="Z1634" i="4"/>
  <c r="K1634" i="2" s="1"/>
  <c r="Z1648" i="4"/>
  <c r="K1648" i="2" s="1"/>
  <c r="Z1650" i="4"/>
  <c r="K1650" i="2" s="1"/>
  <c r="Z1652" i="4"/>
  <c r="K1652" i="2" s="1"/>
  <c r="Z1660" i="4"/>
  <c r="K1660" i="2" s="1"/>
  <c r="Z1668" i="4"/>
  <c r="K1668" i="2" s="1"/>
  <c r="Z1683" i="4"/>
  <c r="K1683" i="2" s="1"/>
  <c r="Z1687" i="4"/>
  <c r="K1687" i="2" s="1"/>
  <c r="Z1689" i="4"/>
  <c r="K1689" i="2" s="1"/>
  <c r="Z1691" i="4"/>
  <c r="K1691" i="2" s="1"/>
  <c r="Z1695" i="4"/>
  <c r="K1695" i="2" s="1"/>
  <c r="Z1697" i="4"/>
  <c r="K1697" i="2" s="1"/>
  <c r="Z1702" i="4"/>
  <c r="K1702" i="2" s="1"/>
  <c r="Z1712" i="4"/>
  <c r="K1712" i="2" s="1"/>
  <c r="Z1738" i="4"/>
  <c r="K1738" i="2" s="1"/>
  <c r="Z1750" i="4"/>
  <c r="K1750" i="2" s="1"/>
  <c r="Z1760" i="4"/>
  <c r="K1760" i="2" s="1"/>
  <c r="Z1779" i="4"/>
  <c r="K1779" i="2" s="1"/>
  <c r="Z1786" i="4"/>
  <c r="K1786" i="2" s="1"/>
  <c r="Z1796" i="4"/>
  <c r="K1796" i="2" s="1"/>
  <c r="Z1804" i="4"/>
  <c r="K1804" i="2" s="1"/>
  <c r="Z1810" i="4"/>
  <c r="K1810" i="2" s="1"/>
  <c r="Z1823" i="4"/>
  <c r="K1823" i="2" s="1"/>
  <c r="Z1825" i="4"/>
  <c r="K1825" i="2" s="1"/>
  <c r="Z1827" i="4"/>
  <c r="K1827" i="2" s="1"/>
  <c r="Z1831" i="4"/>
  <c r="K1831" i="2" s="1"/>
  <c r="Z1833" i="4"/>
  <c r="K1833" i="2" s="1"/>
  <c r="Z1835" i="4"/>
  <c r="K1835" i="2" s="1"/>
  <c r="Z4" i="3"/>
  <c r="L4" i="2" s="1"/>
  <c r="Z12" i="3"/>
  <c r="L12" i="2" s="1"/>
  <c r="Z20" i="3"/>
  <c r="L20" i="2" s="1"/>
  <c r="Z35" i="3"/>
  <c r="L35" i="2" s="1"/>
  <c r="Z37" i="3"/>
  <c r="L37" i="2" s="1"/>
  <c r="Z39" i="3"/>
  <c r="L39" i="2" s="1"/>
  <c r="Z43" i="3"/>
  <c r="L43" i="2" s="1"/>
  <c r="Z45" i="3"/>
  <c r="L45" i="2" s="1"/>
  <c r="Z47" i="3"/>
  <c r="L47" i="2" s="1"/>
  <c r="Z51" i="3"/>
  <c r="L51" i="2" s="1"/>
  <c r="Z53" i="3"/>
  <c r="L53" i="2" s="1"/>
  <c r="Z58" i="3"/>
  <c r="L58" i="2" s="1"/>
  <c r="Z68" i="3"/>
  <c r="L68" i="2" s="1"/>
  <c r="Z76" i="3"/>
  <c r="L76" i="2" s="1"/>
  <c r="Z84" i="3"/>
  <c r="L84" i="2" s="1"/>
  <c r="Z99" i="3"/>
  <c r="L99" i="2" s="1"/>
  <c r="Z101" i="3"/>
  <c r="L101" i="2" s="1"/>
  <c r="Z103" i="3"/>
  <c r="L103" i="2" s="1"/>
  <c r="Z107" i="3"/>
  <c r="L107" i="2" s="1"/>
  <c r="Z109" i="3"/>
  <c r="L109" i="2" s="1"/>
  <c r="Z111" i="3"/>
  <c r="L111" i="2" s="1"/>
  <c r="Z115" i="3"/>
  <c r="L115" i="2" s="1"/>
  <c r="Z117" i="3"/>
  <c r="L117" i="2" s="1"/>
  <c r="Z122" i="3"/>
  <c r="L122" i="2" s="1"/>
  <c r="Z132" i="3"/>
  <c r="L132" i="2" s="1"/>
  <c r="Z140" i="3"/>
  <c r="L140" i="2" s="1"/>
  <c r="Z149" i="3"/>
  <c r="L149" i="2" s="1"/>
  <c r="Z155" i="3"/>
  <c r="L155" i="2" s="1"/>
  <c r="Z166" i="3"/>
  <c r="L166" i="2" s="1"/>
  <c r="Z168" i="3"/>
  <c r="L168" i="2" s="1"/>
  <c r="Z183" i="3"/>
  <c r="L183" i="2" s="1"/>
  <c r="Z185" i="3"/>
  <c r="L185" i="2" s="1"/>
  <c r="Z187" i="3"/>
  <c r="L187" i="2" s="1"/>
  <c r="Z199" i="3"/>
  <c r="L199" i="2" s="1"/>
  <c r="Z201" i="3"/>
  <c r="L201" i="2" s="1"/>
  <c r="Z203" i="3"/>
  <c r="L203" i="2" s="1"/>
  <c r="Z218" i="3"/>
  <c r="L218" i="2" s="1"/>
  <c r="Z220" i="3"/>
  <c r="L220" i="2" s="1"/>
  <c r="Z231" i="3"/>
  <c r="L231" i="2" s="1"/>
  <c r="Z248" i="3"/>
  <c r="L248" i="2" s="1"/>
  <c r="Z250" i="3"/>
  <c r="L250" i="2" s="1"/>
  <c r="Z252" i="3"/>
  <c r="L252" i="2" s="1"/>
  <c r="Z254" i="3"/>
  <c r="L254" i="2" s="1"/>
  <c r="Z289" i="3"/>
  <c r="L289" i="2" s="1"/>
  <c r="Z312" i="3"/>
  <c r="L312" i="2" s="1"/>
  <c r="Z314" i="3"/>
  <c r="L314" i="2" s="1"/>
  <c r="Z316" i="3"/>
  <c r="L316" i="2" s="1"/>
  <c r="Z318" i="3"/>
  <c r="L318" i="2" s="1"/>
  <c r="Z322" i="3"/>
  <c r="L322" i="2" s="1"/>
  <c r="Z326" i="3"/>
  <c r="L326" i="2" s="1"/>
  <c r="Z334" i="3"/>
  <c r="L334" i="2" s="1"/>
  <c r="Z336" i="3"/>
  <c r="L336" i="2" s="1"/>
  <c r="Z420" i="3"/>
  <c r="L420" i="2" s="1"/>
  <c r="Z496" i="3"/>
  <c r="L496" i="2" s="1"/>
  <c r="Z561" i="3"/>
  <c r="L561" i="2" s="1"/>
  <c r="Z701" i="3"/>
  <c r="L701" i="2" s="1"/>
  <c r="Z714" i="3"/>
  <c r="L714" i="2" s="1"/>
  <c r="Z732" i="3"/>
  <c r="L732" i="2" s="1"/>
  <c r="Z896" i="3"/>
  <c r="L896" i="2" s="1"/>
  <c r="Z898" i="3"/>
  <c r="L898" i="2" s="1"/>
  <c r="Z900" i="3"/>
  <c r="L900" i="2" s="1"/>
  <c r="Z902" i="3"/>
  <c r="L902" i="2" s="1"/>
  <c r="Z1233" i="3"/>
  <c r="L1233" i="2" s="1"/>
  <c r="Z1282" i="4"/>
  <c r="K1282" i="2" s="1"/>
  <c r="Z1284" i="4"/>
  <c r="K1284" i="2" s="1"/>
  <c r="Z1290" i="4"/>
  <c r="K1290" i="2" s="1"/>
  <c r="Z1315" i="4"/>
  <c r="K1315" i="2" s="1"/>
  <c r="Z1322" i="4"/>
  <c r="K1322" i="2" s="1"/>
  <c r="Z1326" i="4"/>
  <c r="K1326" i="2" s="1"/>
  <c r="Z1334" i="4"/>
  <c r="K1334" i="2" s="1"/>
  <c r="Z1355" i="4"/>
  <c r="K1355" i="2" s="1"/>
  <c r="Z1357" i="4"/>
  <c r="K1357" i="2" s="1"/>
  <c r="Z1361" i="4"/>
  <c r="K1361" i="2" s="1"/>
  <c r="Z1363" i="4"/>
  <c r="K1363" i="2" s="1"/>
  <c r="Z1394" i="4"/>
  <c r="K1394" i="2" s="1"/>
  <c r="Z1398" i="4"/>
  <c r="K1398" i="2" s="1"/>
  <c r="Z1406" i="4"/>
  <c r="K1406" i="2" s="1"/>
  <c r="Z1427" i="4"/>
  <c r="K1427" i="2" s="1"/>
  <c r="Z1429" i="4"/>
  <c r="K1429" i="2" s="1"/>
  <c r="Z1433" i="4"/>
  <c r="K1433" i="2" s="1"/>
  <c r="Z1435" i="4"/>
  <c r="K1435" i="2" s="1"/>
  <c r="Z1446" i="4"/>
  <c r="K1446" i="2" s="1"/>
  <c r="Z1473" i="4"/>
  <c r="K1473" i="2" s="1"/>
  <c r="Z1475" i="4"/>
  <c r="K1475" i="2" s="1"/>
  <c r="Z1496" i="4"/>
  <c r="K1496" i="2" s="1"/>
  <c r="Z1513" i="4"/>
  <c r="K1513" i="2" s="1"/>
  <c r="Z1515" i="4"/>
  <c r="K1515" i="2" s="1"/>
  <c r="Z1517" i="4"/>
  <c r="K1517" i="2" s="1"/>
  <c r="Z1523" i="4"/>
  <c r="K1523" i="2" s="1"/>
  <c r="Z1525" i="4"/>
  <c r="K1525" i="2" s="1"/>
  <c r="Z1544" i="4"/>
  <c r="K1544" i="2" s="1"/>
  <c r="Z1552" i="4"/>
  <c r="K1552" i="2" s="1"/>
  <c r="Z1592" i="4"/>
  <c r="K1592" i="2" s="1"/>
  <c r="Z1627" i="4"/>
  <c r="K1627" i="2" s="1"/>
  <c r="Z1631" i="4"/>
  <c r="K1631" i="2" s="1"/>
  <c r="Z1635" i="4"/>
  <c r="K1635" i="2" s="1"/>
  <c r="Z1639" i="4"/>
  <c r="K1639" i="2" s="1"/>
  <c r="Z1676" i="4"/>
  <c r="K1676" i="2" s="1"/>
  <c r="Z1705" i="4"/>
  <c r="K1705" i="2" s="1"/>
  <c r="Z1716" i="4"/>
  <c r="K1716" i="2" s="1"/>
  <c r="Z1724" i="4"/>
  <c r="K1724" i="2" s="1"/>
  <c r="Z1739" i="4"/>
  <c r="K1739" i="2" s="1"/>
  <c r="Z1743" i="4"/>
  <c r="K1743" i="2" s="1"/>
  <c r="Z1747" i="4"/>
  <c r="K1747" i="2" s="1"/>
  <c r="Z1751" i="4"/>
  <c r="K1751" i="2" s="1"/>
  <c r="Z1753" i="4"/>
  <c r="K1753" i="2" s="1"/>
  <c r="Z1768" i="4"/>
  <c r="K1768" i="2" s="1"/>
  <c r="Z1776" i="4"/>
  <c r="K1776" i="2" s="1"/>
  <c r="Z1816" i="4"/>
  <c r="K1816" i="2" s="1"/>
  <c r="Z28" i="3"/>
  <c r="L28" i="2" s="1"/>
  <c r="Z61" i="3"/>
  <c r="L61" i="2" s="1"/>
  <c r="Z92" i="3"/>
  <c r="L92" i="2" s="1"/>
  <c r="Z125" i="3"/>
  <c r="L125" i="2" s="1"/>
  <c r="Z146" i="3"/>
  <c r="L146" i="2" s="1"/>
  <c r="Z150" i="3"/>
  <c r="L150" i="2" s="1"/>
  <c r="Z152" i="3"/>
  <c r="L152" i="2" s="1"/>
  <c r="Z161" i="3"/>
  <c r="L161" i="2" s="1"/>
  <c r="Z170" i="3"/>
  <c r="L170" i="2" s="1"/>
  <c r="Z172" i="3"/>
  <c r="L172" i="2" s="1"/>
  <c r="Z174" i="3"/>
  <c r="L174" i="2" s="1"/>
  <c r="Z209" i="3"/>
  <c r="L209" i="2" s="1"/>
  <c r="Z215" i="3"/>
  <c r="L215" i="2" s="1"/>
  <c r="Z235" i="3"/>
  <c r="L235" i="2" s="1"/>
  <c r="Z241" i="3"/>
  <c r="L241" i="2" s="1"/>
  <c r="Z274" i="3"/>
  <c r="L274" i="2" s="1"/>
  <c r="Z278" i="3"/>
  <c r="L278" i="2" s="1"/>
  <c r="Z280" i="3"/>
  <c r="L280" i="2" s="1"/>
  <c r="Z295" i="3"/>
  <c r="L295" i="2" s="1"/>
  <c r="Z297" i="3"/>
  <c r="L297" i="2" s="1"/>
  <c r="Z377" i="3"/>
  <c r="L377" i="2" s="1"/>
  <c r="Z381" i="3"/>
  <c r="L381" i="2" s="1"/>
  <c r="Z385" i="3"/>
  <c r="L385" i="2" s="1"/>
  <c r="Z442" i="3"/>
  <c r="L442" i="2" s="1"/>
  <c r="Z448" i="3"/>
  <c r="L448" i="2" s="1"/>
  <c r="Z481" i="3"/>
  <c r="L481" i="2" s="1"/>
  <c r="Z485" i="3"/>
  <c r="L485" i="2" s="1"/>
  <c r="Z487" i="3"/>
  <c r="L487" i="2" s="1"/>
  <c r="Z544" i="3"/>
  <c r="L544" i="2" s="1"/>
  <c r="Z550" i="3"/>
  <c r="L550" i="2" s="1"/>
  <c r="Z552" i="3"/>
  <c r="L552" i="2" s="1"/>
  <c r="Z784" i="3"/>
  <c r="L784" i="2" s="1"/>
  <c r="Z786" i="3"/>
  <c r="L786" i="2" s="1"/>
  <c r="Z788" i="3"/>
  <c r="L788" i="2" s="1"/>
  <c r="Z790" i="3"/>
  <c r="L790" i="2" s="1"/>
  <c r="Z843" i="3"/>
  <c r="L843" i="2" s="1"/>
  <c r="Z845" i="3"/>
  <c r="L845" i="2" s="1"/>
  <c r="Z875" i="3"/>
  <c r="L875" i="2" s="1"/>
  <c r="Z877" i="3"/>
  <c r="L877" i="2" s="1"/>
  <c r="Z995" i="3"/>
  <c r="L995" i="2" s="1"/>
  <c r="Z997" i="3"/>
  <c r="L997" i="2" s="1"/>
  <c r="Z258" i="3"/>
  <c r="L258" i="2" s="1"/>
  <c r="Z262" i="3"/>
  <c r="L262" i="2" s="1"/>
  <c r="Z264" i="3"/>
  <c r="L264" i="2" s="1"/>
  <c r="Z268" i="3"/>
  <c r="L268" i="2" s="1"/>
  <c r="Z277" i="3"/>
  <c r="L277" i="2" s="1"/>
  <c r="Z283" i="3"/>
  <c r="L283" i="2" s="1"/>
  <c r="Z294" i="3"/>
  <c r="L294" i="2" s="1"/>
  <c r="Z296" i="3"/>
  <c r="L296" i="2" s="1"/>
  <c r="Z311" i="3"/>
  <c r="L311" i="2" s="1"/>
  <c r="Z313" i="3"/>
  <c r="L313" i="2" s="1"/>
  <c r="Z315" i="3"/>
  <c r="L315" i="2" s="1"/>
  <c r="Z327" i="3"/>
  <c r="L327" i="2" s="1"/>
  <c r="Z329" i="3"/>
  <c r="L329" i="2" s="1"/>
  <c r="Z333" i="3"/>
  <c r="L333" i="2" s="1"/>
  <c r="Z340" i="3"/>
  <c r="L340" i="2" s="1"/>
  <c r="Z352" i="3"/>
  <c r="L352" i="2" s="1"/>
  <c r="Z358" i="3"/>
  <c r="L358" i="2" s="1"/>
  <c r="Z372" i="3"/>
  <c r="L372" i="2" s="1"/>
  <c r="Z378" i="3"/>
  <c r="L378" i="2" s="1"/>
  <c r="Z417" i="3"/>
  <c r="L417" i="2" s="1"/>
  <c r="Z421" i="3"/>
  <c r="L421" i="2" s="1"/>
  <c r="Z423" i="3"/>
  <c r="L423" i="2" s="1"/>
  <c r="Z437" i="3"/>
  <c r="L437" i="2" s="1"/>
  <c r="Z441" i="3"/>
  <c r="L441" i="2" s="1"/>
  <c r="Z445" i="3"/>
  <c r="L445" i="2" s="1"/>
  <c r="Z452" i="3"/>
  <c r="L452" i="2" s="1"/>
  <c r="Z464" i="3"/>
  <c r="L464" i="2" s="1"/>
  <c r="Z468" i="3"/>
  <c r="L468" i="2" s="1"/>
  <c r="Z480" i="3"/>
  <c r="L480" i="2" s="1"/>
  <c r="Z486" i="3"/>
  <c r="L486" i="2" s="1"/>
  <c r="Z500" i="3"/>
  <c r="L500" i="2" s="1"/>
  <c r="Z506" i="3"/>
  <c r="L506" i="2" s="1"/>
  <c r="Z512" i="3"/>
  <c r="L512" i="2" s="1"/>
  <c r="Z533" i="3"/>
  <c r="L533" i="2" s="1"/>
  <c r="Z545" i="3"/>
  <c r="L545" i="2" s="1"/>
  <c r="Z551" i="3"/>
  <c r="L551" i="2" s="1"/>
  <c r="Z560" i="3"/>
  <c r="L560" i="2" s="1"/>
  <c r="Z569" i="3"/>
  <c r="L569" i="2" s="1"/>
  <c r="Z573" i="3"/>
  <c r="L573" i="2" s="1"/>
  <c r="Z580" i="3"/>
  <c r="L580" i="2" s="1"/>
  <c r="Z592" i="3"/>
  <c r="L592" i="2" s="1"/>
  <c r="Z596" i="3"/>
  <c r="L596" i="2" s="1"/>
  <c r="Z608" i="3"/>
  <c r="L608" i="2" s="1"/>
  <c r="Z614" i="3"/>
  <c r="L614" i="2" s="1"/>
  <c r="Z636" i="3"/>
  <c r="L636" i="2" s="1"/>
  <c r="Z650" i="3"/>
  <c r="L650" i="2" s="1"/>
  <c r="Z656" i="3"/>
  <c r="L656" i="2" s="1"/>
  <c r="Z658" i="3"/>
  <c r="L658" i="2" s="1"/>
  <c r="Z660" i="3"/>
  <c r="L660" i="2" s="1"/>
  <c r="Z665" i="3"/>
  <c r="L665" i="2" s="1"/>
  <c r="Z698" i="3"/>
  <c r="L698" i="2" s="1"/>
  <c r="Z715" i="3"/>
  <c r="L715" i="2" s="1"/>
  <c r="Z717" i="3"/>
  <c r="L717" i="2" s="1"/>
  <c r="Z733" i="3"/>
  <c r="L733" i="2" s="1"/>
  <c r="Z752" i="3"/>
  <c r="L752" i="2" s="1"/>
  <c r="Z754" i="3"/>
  <c r="L754" i="2" s="1"/>
  <c r="Z756" i="3"/>
  <c r="L756" i="2" s="1"/>
  <c r="Z758" i="3"/>
  <c r="L758" i="2" s="1"/>
  <c r="Z777" i="3"/>
  <c r="L777" i="2" s="1"/>
  <c r="Z809" i="3"/>
  <c r="L809" i="2" s="1"/>
  <c r="Z848" i="3"/>
  <c r="L848" i="2" s="1"/>
  <c r="Z850" i="3"/>
  <c r="L850" i="2" s="1"/>
  <c r="Z852" i="3"/>
  <c r="L852" i="2" s="1"/>
  <c r="Z854" i="3"/>
  <c r="L854" i="2" s="1"/>
  <c r="Z858" i="3"/>
  <c r="L858" i="2" s="1"/>
  <c r="Z866" i="3"/>
  <c r="L866" i="2" s="1"/>
  <c r="Z868" i="3"/>
  <c r="L868" i="2" s="1"/>
  <c r="Z870" i="3"/>
  <c r="L870" i="2" s="1"/>
  <c r="Z889" i="3"/>
  <c r="L889" i="2" s="1"/>
  <c r="Z928" i="3"/>
  <c r="L928" i="2" s="1"/>
  <c r="Z930" i="3"/>
  <c r="L930" i="2" s="1"/>
  <c r="Z932" i="3"/>
  <c r="L932" i="2" s="1"/>
  <c r="Z934" i="3"/>
  <c r="L934" i="2" s="1"/>
  <c r="Z946" i="3"/>
  <c r="L946" i="2" s="1"/>
  <c r="Z948" i="3"/>
  <c r="L948" i="2" s="1"/>
  <c r="Z963" i="3"/>
  <c r="L963" i="2" s="1"/>
  <c r="Z965" i="3"/>
  <c r="L965" i="2" s="1"/>
  <c r="Z967" i="3"/>
  <c r="L967" i="2" s="1"/>
  <c r="Z990" i="3"/>
  <c r="L990" i="2" s="1"/>
  <c r="Z1105" i="3"/>
  <c r="L1105" i="2" s="1"/>
  <c r="Z1181" i="3"/>
  <c r="L1181" i="2" s="1"/>
  <c r="Z1266" i="3"/>
  <c r="L1266" i="2" s="1"/>
  <c r="Z1534" i="3"/>
  <c r="L1534" i="2" s="1"/>
  <c r="Z1607" i="3"/>
  <c r="L1607" i="2" s="1"/>
  <c r="Z298" i="3"/>
  <c r="L298" i="2" s="1"/>
  <c r="Z300" i="3"/>
  <c r="L300" i="2" s="1"/>
  <c r="Z302" i="3"/>
  <c r="L302" i="2" s="1"/>
  <c r="Z343" i="3"/>
  <c r="L343" i="2" s="1"/>
  <c r="Z362" i="3"/>
  <c r="L362" i="2" s="1"/>
  <c r="Z373" i="3"/>
  <c r="L373" i="2" s="1"/>
  <c r="Z375" i="3"/>
  <c r="L375" i="2" s="1"/>
  <c r="Z390" i="3"/>
  <c r="L390" i="2" s="1"/>
  <c r="Z392" i="3"/>
  <c r="L392" i="2" s="1"/>
  <c r="Z394" i="3"/>
  <c r="L394" i="2" s="1"/>
  <c r="Z406" i="3"/>
  <c r="L406" i="2" s="1"/>
  <c r="Z408" i="3"/>
  <c r="L408" i="2" s="1"/>
  <c r="Z410" i="3"/>
  <c r="L410" i="2" s="1"/>
  <c r="Z425" i="3"/>
  <c r="L425" i="2" s="1"/>
  <c r="Z438" i="3"/>
  <c r="L438" i="2" s="1"/>
  <c r="Z455" i="3"/>
  <c r="L455" i="2" s="1"/>
  <c r="Z457" i="3"/>
  <c r="L457" i="2" s="1"/>
  <c r="Z461" i="3"/>
  <c r="L461" i="2" s="1"/>
  <c r="Z465" i="3"/>
  <c r="L465" i="2" s="1"/>
  <c r="Z471" i="3"/>
  <c r="L471" i="2" s="1"/>
  <c r="Z490" i="3"/>
  <c r="L490" i="2" s="1"/>
  <c r="Z503" i="3"/>
  <c r="L503" i="2" s="1"/>
  <c r="Z518" i="3"/>
  <c r="L518" i="2" s="1"/>
  <c r="Z520" i="3"/>
  <c r="L520" i="2" s="1"/>
  <c r="Z522" i="3"/>
  <c r="L522" i="2" s="1"/>
  <c r="Z534" i="3"/>
  <c r="L534" i="2" s="1"/>
  <c r="Z536" i="3"/>
  <c r="L536" i="2" s="1"/>
  <c r="Z538" i="3"/>
  <c r="L538" i="2" s="1"/>
  <c r="Z553" i="3"/>
  <c r="L553" i="2" s="1"/>
  <c r="Z566" i="3"/>
  <c r="L566" i="2" s="1"/>
  <c r="Z583" i="3"/>
  <c r="L583" i="2" s="1"/>
  <c r="Z585" i="3"/>
  <c r="L585" i="2" s="1"/>
  <c r="Z589" i="3"/>
  <c r="L589" i="2" s="1"/>
  <c r="Z593" i="3"/>
  <c r="L593" i="2" s="1"/>
  <c r="Z599" i="3"/>
  <c r="L599" i="2" s="1"/>
  <c r="Z618" i="3"/>
  <c r="L618" i="2" s="1"/>
  <c r="Z637" i="3"/>
  <c r="L637" i="2" s="1"/>
  <c r="Z651" i="3"/>
  <c r="L651" i="2" s="1"/>
  <c r="Z683" i="3"/>
  <c r="L683" i="2" s="1"/>
  <c r="Z685" i="3"/>
  <c r="L685" i="2" s="1"/>
  <c r="Z704" i="3"/>
  <c r="L704" i="2" s="1"/>
  <c r="Z706" i="3"/>
  <c r="L706" i="2" s="1"/>
  <c r="Z708" i="3"/>
  <c r="L708" i="2" s="1"/>
  <c r="Z747" i="3"/>
  <c r="L747" i="2" s="1"/>
  <c r="Z768" i="3"/>
  <c r="L768" i="2" s="1"/>
  <c r="Z770" i="3"/>
  <c r="L770" i="2" s="1"/>
  <c r="Z772" i="3"/>
  <c r="L772" i="2" s="1"/>
  <c r="Z774" i="3"/>
  <c r="L774" i="2" s="1"/>
  <c r="Z800" i="3"/>
  <c r="L800" i="2" s="1"/>
  <c r="Z802" i="3"/>
  <c r="L802" i="2" s="1"/>
  <c r="Z804" i="3"/>
  <c r="L804" i="2" s="1"/>
  <c r="Z806" i="3"/>
  <c r="L806" i="2" s="1"/>
  <c r="Z810" i="3"/>
  <c r="L810" i="2" s="1"/>
  <c r="Z818" i="3"/>
  <c r="L818" i="2" s="1"/>
  <c r="Z820" i="3"/>
  <c r="L820" i="2" s="1"/>
  <c r="Z954" i="3"/>
  <c r="L954" i="2" s="1"/>
  <c r="Z956" i="3"/>
  <c r="L956" i="2" s="1"/>
  <c r="Z973" i="3"/>
  <c r="L973" i="2" s="1"/>
  <c r="Z979" i="3"/>
  <c r="L979" i="2" s="1"/>
  <c r="Z981" i="3"/>
  <c r="L981" i="2" s="1"/>
  <c r="Z1062" i="3"/>
  <c r="L1062" i="2" s="1"/>
  <c r="Z1064" i="3"/>
  <c r="L1064" i="2" s="1"/>
  <c r="Z1066" i="3"/>
  <c r="L1066" i="2" s="1"/>
  <c r="Z1070" i="3"/>
  <c r="L1070" i="2" s="1"/>
  <c r="Z1127" i="3"/>
  <c r="L1127" i="2" s="1"/>
  <c r="Z1133" i="3"/>
  <c r="L1133" i="2" s="1"/>
  <c r="Z1166" i="3"/>
  <c r="L1166" i="2" s="1"/>
  <c r="Z1339" i="3"/>
  <c r="L1339" i="2" s="1"/>
  <c r="Z1350" i="3"/>
  <c r="L1350" i="2" s="1"/>
  <c r="Z1352" i="3"/>
  <c r="L1352" i="2" s="1"/>
  <c r="Z1365" i="3"/>
  <c r="L1365" i="2" s="1"/>
  <c r="Z1381" i="3"/>
  <c r="L1381" i="2" s="1"/>
  <c r="Z861" i="3"/>
  <c r="L861" i="2" s="1"/>
  <c r="Z880" i="3"/>
  <c r="L880" i="2" s="1"/>
  <c r="Z882" i="3"/>
  <c r="L882" i="2" s="1"/>
  <c r="Z884" i="3"/>
  <c r="L884" i="2" s="1"/>
  <c r="Z886" i="3"/>
  <c r="L886" i="2" s="1"/>
  <c r="Z905" i="3"/>
  <c r="L905" i="2" s="1"/>
  <c r="Z937" i="3"/>
  <c r="L937" i="2" s="1"/>
  <c r="Z953" i="3"/>
  <c r="L953" i="2" s="1"/>
  <c r="Z962" i="3"/>
  <c r="L962" i="2" s="1"/>
  <c r="Z974" i="3"/>
  <c r="L974" i="2" s="1"/>
  <c r="Z978" i="3"/>
  <c r="L978" i="2" s="1"/>
  <c r="Z994" i="3"/>
  <c r="L994" i="2" s="1"/>
  <c r="Z998" i="3"/>
  <c r="L998" i="2" s="1"/>
  <c r="Z1000" i="3"/>
  <c r="L1000" i="2" s="1"/>
  <c r="Z1002" i="3"/>
  <c r="L1002" i="2" s="1"/>
  <c r="Z1009" i="3"/>
  <c r="L1009" i="2" s="1"/>
  <c r="Z1021" i="3"/>
  <c r="L1021" i="2" s="1"/>
  <c r="Z1025" i="3"/>
  <c r="L1025" i="2" s="1"/>
  <c r="Z1037" i="3"/>
  <c r="L1037" i="2" s="1"/>
  <c r="Z1043" i="3"/>
  <c r="L1043" i="2" s="1"/>
  <c r="Z1057" i="3"/>
  <c r="L1057" i="2" s="1"/>
  <c r="Z1063" i="3"/>
  <c r="L1063" i="2" s="1"/>
  <c r="Z1069" i="3"/>
  <c r="L1069" i="2" s="1"/>
  <c r="Z1090" i="3"/>
  <c r="L1090" i="2" s="1"/>
  <c r="Z1102" i="3"/>
  <c r="L1102" i="2" s="1"/>
  <c r="Z1117" i="3"/>
  <c r="L1117" i="2" s="1"/>
  <c r="Z1122" i="3"/>
  <c r="L1122" i="2" s="1"/>
  <c r="Z1126" i="3"/>
  <c r="L1126" i="2" s="1"/>
  <c r="Z1128" i="3"/>
  <c r="L1128" i="2" s="1"/>
  <c r="Z1130" i="3"/>
  <c r="L1130" i="2" s="1"/>
  <c r="Z1137" i="3"/>
  <c r="L1137" i="2" s="1"/>
  <c r="Z1149" i="3"/>
  <c r="L1149" i="2" s="1"/>
  <c r="Z1153" i="3"/>
  <c r="L1153" i="2" s="1"/>
  <c r="Z1165" i="3"/>
  <c r="L1165" i="2" s="1"/>
  <c r="Z1171" i="3"/>
  <c r="L1171" i="2" s="1"/>
  <c r="Z1185" i="3"/>
  <c r="L1185" i="2" s="1"/>
  <c r="Z1191" i="3"/>
  <c r="L1191" i="2" s="1"/>
  <c r="Z1197" i="3"/>
  <c r="L1197" i="2" s="1"/>
  <c r="Z1206" i="3"/>
  <c r="L1206" i="2" s="1"/>
  <c r="Z1210" i="3"/>
  <c r="L1210" i="2" s="1"/>
  <c r="Z1218" i="3"/>
  <c r="L1218" i="2" s="1"/>
  <c r="Z1220" i="3"/>
  <c r="L1220" i="2" s="1"/>
  <c r="Z1228" i="3"/>
  <c r="L1228" i="2" s="1"/>
  <c r="Z1234" i="3"/>
  <c r="L1234" i="2" s="1"/>
  <c r="Z1236" i="3"/>
  <c r="L1236" i="2" s="1"/>
  <c r="Z1243" i="3"/>
  <c r="L1243" i="2" s="1"/>
  <c r="Z1267" i="3"/>
  <c r="L1267" i="2" s="1"/>
  <c r="Z1270" i="3"/>
  <c r="L1270" i="2" s="1"/>
  <c r="Z1274" i="3"/>
  <c r="L1274" i="2" s="1"/>
  <c r="Z1285" i="3"/>
  <c r="L1285" i="2" s="1"/>
  <c r="Z1291" i="3"/>
  <c r="L1291" i="2" s="1"/>
  <c r="Z1297" i="3"/>
  <c r="L1297" i="2" s="1"/>
  <c r="Z1409" i="3"/>
  <c r="L1409" i="2" s="1"/>
  <c r="Z1474" i="3"/>
  <c r="L1474" i="2" s="1"/>
  <c r="Z1582" i="3"/>
  <c r="L1582" i="2" s="1"/>
  <c r="Z1636" i="3"/>
  <c r="L1636" i="2" s="1"/>
  <c r="Z1640" i="3"/>
  <c r="L1640" i="2" s="1"/>
  <c r="Z1642" i="3"/>
  <c r="L1642" i="2" s="1"/>
  <c r="Z1691" i="3"/>
  <c r="L1691" i="2" s="1"/>
  <c r="Z1695" i="3"/>
  <c r="L1695" i="2" s="1"/>
  <c r="Z1697" i="3"/>
  <c r="L1697" i="2" s="1"/>
  <c r="Z1699" i="3"/>
  <c r="L1699" i="2" s="1"/>
  <c r="Z1744" i="3"/>
  <c r="L1744" i="2" s="1"/>
  <c r="Z1746" i="3"/>
  <c r="L1746" i="2" s="1"/>
  <c r="Z1756" i="3"/>
  <c r="L1756" i="2" s="1"/>
  <c r="Z1760" i="3"/>
  <c r="L1760" i="2" s="1"/>
  <c r="Z1772" i="3"/>
  <c r="L1772" i="2" s="1"/>
  <c r="Z1776" i="3"/>
  <c r="L1776" i="2" s="1"/>
  <c r="Z1778" i="3"/>
  <c r="L1778" i="2" s="1"/>
  <c r="Z1784" i="3"/>
  <c r="L1784" i="2" s="1"/>
  <c r="Z1800" i="3"/>
  <c r="L1800" i="2" s="1"/>
  <c r="Z1810" i="3"/>
  <c r="L1810" i="2" s="1"/>
  <c r="Z1016" i="3"/>
  <c r="L1016" i="2" s="1"/>
  <c r="Z1018" i="3"/>
  <c r="L1018" i="2" s="1"/>
  <c r="Z1022" i="3"/>
  <c r="L1022" i="2" s="1"/>
  <c r="Z1028" i="3"/>
  <c r="L1028" i="2" s="1"/>
  <c r="Z1032" i="3"/>
  <c r="L1032" i="2" s="1"/>
  <c r="Z1047" i="3"/>
  <c r="L1047" i="2" s="1"/>
  <c r="Z1060" i="3"/>
  <c r="L1060" i="2" s="1"/>
  <c r="Z1075" i="3"/>
  <c r="L1075" i="2" s="1"/>
  <c r="Z1077" i="3"/>
  <c r="L1077" i="2" s="1"/>
  <c r="Z1079" i="3"/>
  <c r="L1079" i="2" s="1"/>
  <c r="Z1091" i="3"/>
  <c r="L1091" i="2" s="1"/>
  <c r="Z1093" i="3"/>
  <c r="L1093" i="2" s="1"/>
  <c r="Z1095" i="3"/>
  <c r="L1095" i="2" s="1"/>
  <c r="Z1110" i="3"/>
  <c r="L1110" i="2" s="1"/>
  <c r="Z1112" i="3"/>
  <c r="L1112" i="2" s="1"/>
  <c r="Z1123" i="3"/>
  <c r="L1123" i="2" s="1"/>
  <c r="Z1142" i="3"/>
  <c r="L1142" i="2" s="1"/>
  <c r="Z1144" i="3"/>
  <c r="L1144" i="2" s="1"/>
  <c r="Z1146" i="3"/>
  <c r="L1146" i="2" s="1"/>
  <c r="Z1150" i="3"/>
  <c r="L1150" i="2" s="1"/>
  <c r="Z1156" i="3"/>
  <c r="L1156" i="2" s="1"/>
  <c r="Z1160" i="3"/>
  <c r="L1160" i="2" s="1"/>
  <c r="Z1175" i="3"/>
  <c r="L1175" i="2" s="1"/>
  <c r="Z1188" i="3"/>
  <c r="L1188" i="2" s="1"/>
  <c r="Z1203" i="3"/>
  <c r="L1203" i="2" s="1"/>
  <c r="Z1205" i="3"/>
  <c r="L1205" i="2" s="1"/>
  <c r="Z1244" i="3"/>
  <c r="L1244" i="2" s="1"/>
  <c r="Z1246" i="3"/>
  <c r="L1246" i="2" s="1"/>
  <c r="Z1248" i="3"/>
  <c r="L1248" i="2" s="1"/>
  <c r="Z1252" i="3"/>
  <c r="L1252" i="2" s="1"/>
  <c r="Z1260" i="3"/>
  <c r="L1260" i="2" s="1"/>
  <c r="Z1275" i="3"/>
  <c r="L1275" i="2" s="1"/>
  <c r="Z1286" i="3"/>
  <c r="L1286" i="2" s="1"/>
  <c r="Z1288" i="3"/>
  <c r="L1288" i="2" s="1"/>
  <c r="Z1303" i="3"/>
  <c r="L1303" i="2" s="1"/>
  <c r="Z1329" i="3"/>
  <c r="L1329" i="2" s="1"/>
  <c r="Z1335" i="3"/>
  <c r="L1335" i="2" s="1"/>
  <c r="Z1355" i="3"/>
  <c r="L1355" i="2" s="1"/>
  <c r="Z1361" i="3"/>
  <c r="L1361" i="2" s="1"/>
  <c r="Z1394" i="3"/>
  <c r="L1394" i="2" s="1"/>
  <c r="Z1398" i="3"/>
  <c r="L1398" i="2" s="1"/>
  <c r="Z1457" i="3"/>
  <c r="L1457" i="2" s="1"/>
  <c r="Z1463" i="3"/>
  <c r="L1463" i="2" s="1"/>
  <c r="Z1465" i="3"/>
  <c r="L1465" i="2" s="1"/>
  <c r="Z1555" i="3"/>
  <c r="L1555" i="2" s="1"/>
  <c r="Z1559" i="3"/>
  <c r="L1559" i="2" s="1"/>
  <c r="Z1563" i="3"/>
  <c r="L1563" i="2" s="1"/>
  <c r="Z1567" i="3"/>
  <c r="L1567" i="2" s="1"/>
  <c r="Z1682" i="3"/>
  <c r="L1682" i="2" s="1"/>
  <c r="Z1305" i="3"/>
  <c r="L1305" i="2" s="1"/>
  <c r="Z1307" i="3"/>
  <c r="L1307" i="2" s="1"/>
  <c r="Z1319" i="3"/>
  <c r="L1319" i="2" s="1"/>
  <c r="Z1321" i="3"/>
  <c r="L1321" i="2" s="1"/>
  <c r="Z1323" i="3"/>
  <c r="L1323" i="2" s="1"/>
  <c r="Z1334" i="3"/>
  <c r="L1334" i="2" s="1"/>
  <c r="Z1338" i="3"/>
  <c r="L1338" i="2" s="1"/>
  <c r="Z1340" i="3"/>
  <c r="L1340" i="2" s="1"/>
  <c r="Z1351" i="3"/>
  <c r="L1351" i="2" s="1"/>
  <c r="Z1370" i="3"/>
  <c r="L1370" i="2" s="1"/>
  <c r="Z1372" i="3"/>
  <c r="L1372" i="2" s="1"/>
  <c r="Z1374" i="3"/>
  <c r="L1374" i="2" s="1"/>
  <c r="Z1378" i="3"/>
  <c r="L1378" i="2" s="1"/>
  <c r="Z1382" i="3"/>
  <c r="L1382" i="2" s="1"/>
  <c r="Z1384" i="3"/>
  <c r="L1384" i="2" s="1"/>
  <c r="Z1388" i="3"/>
  <c r="L1388" i="2" s="1"/>
  <c r="Z1397" i="3"/>
  <c r="L1397" i="2" s="1"/>
  <c r="Z1403" i="3"/>
  <c r="L1403" i="2" s="1"/>
  <c r="Z1414" i="3"/>
  <c r="L1414" i="2" s="1"/>
  <c r="Z1416" i="3"/>
  <c r="L1416" i="2" s="1"/>
  <c r="Z1431" i="3"/>
  <c r="L1431" i="2" s="1"/>
  <c r="Z1433" i="3"/>
  <c r="L1433" i="2" s="1"/>
  <c r="Z1435" i="3"/>
  <c r="L1435" i="2" s="1"/>
  <c r="Z1447" i="3"/>
  <c r="L1447" i="2" s="1"/>
  <c r="Z1449" i="3"/>
  <c r="L1449" i="2" s="1"/>
  <c r="Z1451" i="3"/>
  <c r="L1451" i="2" s="1"/>
  <c r="Z1466" i="3"/>
  <c r="L1466" i="2" s="1"/>
  <c r="Z1468" i="3"/>
  <c r="L1468" i="2" s="1"/>
  <c r="Z1479" i="3"/>
  <c r="L1479" i="2" s="1"/>
  <c r="Z1498" i="3"/>
  <c r="L1498" i="2" s="1"/>
  <c r="Z1500" i="3"/>
  <c r="L1500" i="2" s="1"/>
  <c r="Z1502" i="3"/>
  <c r="L1502" i="2" s="1"/>
  <c r="Z1508" i="3"/>
  <c r="L1508" i="2" s="1"/>
  <c r="Z1510" i="3"/>
  <c r="L1510" i="2" s="1"/>
  <c r="Z1516" i="3"/>
  <c r="L1516" i="2" s="1"/>
  <c r="Z1528" i="3"/>
  <c r="L1528" i="2" s="1"/>
  <c r="Z1543" i="3"/>
  <c r="L1543" i="2" s="1"/>
  <c r="Z1545" i="3"/>
  <c r="L1545" i="2" s="1"/>
  <c r="Z1547" i="3"/>
  <c r="L1547" i="2" s="1"/>
  <c r="Z1553" i="3"/>
  <c r="L1553" i="2" s="1"/>
  <c r="Z1562" i="3"/>
  <c r="L1562" i="2" s="1"/>
  <c r="Z1572" i="3"/>
  <c r="L1572" i="2" s="1"/>
  <c r="Z1578" i="3"/>
  <c r="L1578" i="2" s="1"/>
  <c r="Z1587" i="3"/>
  <c r="L1587" i="2" s="1"/>
  <c r="Z1595" i="3"/>
  <c r="L1595" i="2" s="1"/>
  <c r="Z1599" i="3"/>
  <c r="L1599" i="2" s="1"/>
  <c r="Z1601" i="3"/>
  <c r="L1601" i="2" s="1"/>
  <c r="Z1610" i="3"/>
  <c r="L1610" i="2" s="1"/>
  <c r="Z1614" i="3"/>
  <c r="L1614" i="2" s="1"/>
  <c r="Z1620" i="3"/>
  <c r="L1620" i="2" s="1"/>
  <c r="Z1632" i="3"/>
  <c r="L1632" i="2" s="1"/>
  <c r="Z1639" i="3"/>
  <c r="L1639" i="2" s="1"/>
  <c r="Z1643" i="3"/>
  <c r="L1643" i="2" s="1"/>
  <c r="Z1654" i="3"/>
  <c r="L1654" i="2" s="1"/>
  <c r="Z1672" i="3"/>
  <c r="L1672" i="2" s="1"/>
  <c r="Z1683" i="3"/>
  <c r="L1683" i="2" s="1"/>
  <c r="Z1694" i="3"/>
  <c r="L1694" i="2" s="1"/>
  <c r="Z1698" i="3"/>
  <c r="L1698" i="2" s="1"/>
  <c r="Z1700" i="3"/>
  <c r="L1700" i="2" s="1"/>
  <c r="Z1719" i="3"/>
  <c r="L1719" i="2" s="1"/>
  <c r="Z1721" i="3"/>
  <c r="L1721" i="2" s="1"/>
  <c r="Z1723" i="3"/>
  <c r="L1723" i="2" s="1"/>
  <c r="Z1759" i="3"/>
  <c r="L1759" i="2" s="1"/>
  <c r="Z1775" i="3"/>
  <c r="L1775" i="2" s="1"/>
  <c r="Z1787" i="3"/>
  <c r="L1787" i="2" s="1"/>
  <c r="Z1811" i="3"/>
  <c r="L1811" i="2" s="1"/>
  <c r="Z1817" i="3"/>
  <c r="L1817" i="2" s="1"/>
  <c r="Z1819" i="3"/>
  <c r="L1819" i="2" s="1"/>
  <c r="Z1823" i="3"/>
  <c r="L1823" i="2" s="1"/>
  <c r="Z1825" i="3"/>
  <c r="L1825" i="2" s="1"/>
  <c r="Z1827" i="3"/>
  <c r="L1827" i="2" s="1"/>
  <c r="Z1831" i="3"/>
  <c r="L1831" i="2" s="1"/>
  <c r="Z1833" i="3"/>
  <c r="L1833" i="2" s="1"/>
  <c r="Z1835" i="3"/>
  <c r="L1835" i="2" s="1"/>
  <c r="Z1413" i="3"/>
  <c r="L1413" i="2" s="1"/>
  <c r="Z1493" i="3"/>
  <c r="L1493" i="2" s="1"/>
  <c r="Z1503" i="3"/>
  <c r="L1503" i="2" s="1"/>
  <c r="Z1511" i="3"/>
  <c r="L1511" i="2" s="1"/>
  <c r="Z1515" i="3"/>
  <c r="L1515" i="2" s="1"/>
  <c r="Z1542" i="3"/>
  <c r="L1542" i="2" s="1"/>
  <c r="Z1550" i="3"/>
  <c r="L1550" i="2" s="1"/>
  <c r="Z1594" i="3"/>
  <c r="L1594" i="2" s="1"/>
  <c r="Z1598" i="3"/>
  <c r="L1598" i="2" s="1"/>
  <c r="Z1602" i="3"/>
  <c r="L1602" i="2" s="1"/>
  <c r="Z1722" i="3"/>
  <c r="L1722" i="2" s="1"/>
  <c r="Z1726" i="3"/>
  <c r="L1726" i="2" s="1"/>
  <c r="Z1818" i="3"/>
  <c r="L1818" i="2" s="1"/>
  <c r="Z1822" i="3"/>
  <c r="L1822" i="2" s="1"/>
  <c r="Z1834" i="3"/>
  <c r="L1834" i="2" s="1"/>
  <c r="Z2" i="5"/>
  <c r="J2" i="2" s="1"/>
  <c r="Z11" i="5"/>
  <c r="J11" i="2" s="1"/>
  <c r="Z59" i="5"/>
  <c r="J59" i="2" s="1"/>
  <c r="Z107" i="5"/>
  <c r="J107" i="2" s="1"/>
  <c r="Z155" i="5"/>
  <c r="J155" i="2" s="1"/>
  <c r="Z203" i="5"/>
  <c r="J203" i="2" s="1"/>
  <c r="Z251" i="5"/>
  <c r="J251" i="2" s="1"/>
  <c r="Z299" i="5"/>
  <c r="J299" i="2" s="1"/>
  <c r="Z347" i="5"/>
  <c r="J347" i="2" s="1"/>
  <c r="Z443" i="5"/>
  <c r="J443" i="2" s="1"/>
  <c r="Z459" i="5"/>
  <c r="J459" i="2" s="1"/>
  <c r="Z503" i="5"/>
  <c r="J503" i="2" s="1"/>
  <c r="Z507" i="5"/>
  <c r="J507" i="2" s="1"/>
  <c r="Z656" i="5"/>
  <c r="J656" i="2" s="1"/>
  <c r="Z712" i="5"/>
  <c r="J712" i="2" s="1"/>
  <c r="Z824" i="5"/>
  <c r="J824" i="2" s="1"/>
  <c r="Z940" i="5"/>
  <c r="J940" i="2" s="1"/>
  <c r="Z968" i="5"/>
  <c r="J968" i="2" s="1"/>
  <c r="Z1024" i="5"/>
  <c r="J1024" i="2" s="1"/>
  <c r="Z1052" i="5"/>
  <c r="J1052" i="2" s="1"/>
  <c r="Z1124" i="5"/>
  <c r="J1124" i="2" s="1"/>
  <c r="Z1171" i="5"/>
  <c r="J1171" i="2" s="1"/>
  <c r="Z1175" i="5"/>
  <c r="J1175" i="2" s="1"/>
  <c r="Z1271" i="5"/>
  <c r="J1271" i="2" s="1"/>
  <c r="Z1367" i="5"/>
  <c r="J1367" i="2" s="1"/>
  <c r="Z1463" i="5"/>
  <c r="J1463" i="2" s="1"/>
  <c r="Z1497" i="5"/>
  <c r="J1497" i="2" s="1"/>
  <c r="Z1565" i="5"/>
  <c r="J1565" i="2" s="1"/>
  <c r="Z1597" i="5"/>
  <c r="J1597" i="2" s="1"/>
  <c r="Z1629" i="5"/>
  <c r="J1629" i="2" s="1"/>
  <c r="Z31" i="4"/>
  <c r="K31" i="2" s="1"/>
  <c r="Z63" i="4"/>
  <c r="K63" i="2" s="1"/>
  <c r="Z111" i="4"/>
  <c r="K111" i="2" s="1"/>
  <c r="Z143" i="4"/>
  <c r="K143" i="2" s="1"/>
  <c r="Z191" i="4"/>
  <c r="K191" i="2" s="1"/>
  <c r="Z239" i="4"/>
  <c r="K239" i="2" s="1"/>
  <c r="Z287" i="4"/>
  <c r="K287" i="2" s="1"/>
  <c r="Z391" i="4"/>
  <c r="K391" i="2" s="1"/>
  <c r="Z455" i="4"/>
  <c r="K455" i="2" s="1"/>
  <c r="Z551" i="4"/>
  <c r="K551" i="2" s="1"/>
  <c r="Z647" i="4"/>
  <c r="K647" i="2" s="1"/>
  <c r="Z916" i="4"/>
  <c r="K916" i="2" s="1"/>
  <c r="Z948" i="4"/>
  <c r="K948" i="2" s="1"/>
  <c r="Z980" i="4"/>
  <c r="K980" i="2" s="1"/>
  <c r="Z1012" i="4"/>
  <c r="K1012" i="2" s="1"/>
  <c r="Z1044" i="4"/>
  <c r="K1044" i="2" s="1"/>
  <c r="Z1076" i="4"/>
  <c r="K1076" i="2" s="1"/>
  <c r="Z1108" i="4"/>
  <c r="K1108" i="2" s="1"/>
  <c r="Z1140" i="4"/>
  <c r="K1140" i="2" s="1"/>
  <c r="Z1184" i="4"/>
  <c r="K1184" i="2" s="1"/>
  <c r="Z1236" i="4"/>
  <c r="K1236" i="2" s="1"/>
  <c r="Z1264" i="4"/>
  <c r="K1264" i="2" s="1"/>
  <c r="Z1280" i="4"/>
  <c r="K1280" i="2" s="1"/>
  <c r="Z1292" i="4"/>
  <c r="K1292" i="2" s="1"/>
  <c r="Z1308" i="4"/>
  <c r="K1308" i="2" s="1"/>
  <c r="Z1320" i="4"/>
  <c r="K1320" i="2" s="1"/>
  <c r="Z1336" i="4"/>
  <c r="K1336" i="2" s="1"/>
  <c r="Z1364" i="4"/>
  <c r="K1364" i="2" s="1"/>
  <c r="Z1392" i="4"/>
  <c r="K1392" i="2" s="1"/>
  <c r="Z1408" i="4"/>
  <c r="K1408" i="2" s="1"/>
  <c r="Z1420" i="4"/>
  <c r="K1420" i="2" s="1"/>
  <c r="Z1436" i="4"/>
  <c r="K1436" i="2" s="1"/>
  <c r="Z1448" i="4"/>
  <c r="K1448" i="2" s="1"/>
  <c r="Z1464" i="4"/>
  <c r="K1464" i="2" s="1"/>
  <c r="Z1492" i="4"/>
  <c r="K1492" i="2" s="1"/>
  <c r="Z1511" i="4"/>
  <c r="K1511" i="2" s="1"/>
  <c r="Z43" i="5"/>
  <c r="J43" i="2" s="1"/>
  <c r="Z75" i="5"/>
  <c r="J75" i="2" s="1"/>
  <c r="Z123" i="5"/>
  <c r="J123" i="2" s="1"/>
  <c r="Z171" i="5"/>
  <c r="J171" i="2" s="1"/>
  <c r="Z219" i="5"/>
  <c r="J219" i="2" s="1"/>
  <c r="Z267" i="5"/>
  <c r="J267" i="2" s="1"/>
  <c r="Z315" i="5"/>
  <c r="J315" i="2" s="1"/>
  <c r="Z363" i="5"/>
  <c r="J363" i="2" s="1"/>
  <c r="Z395" i="5"/>
  <c r="J395" i="2" s="1"/>
  <c r="Z427" i="5"/>
  <c r="J427" i="2" s="1"/>
  <c r="Z475" i="5"/>
  <c r="J475" i="2" s="1"/>
  <c r="Z498" i="5"/>
  <c r="J498" i="2" s="1"/>
  <c r="Z523" i="5"/>
  <c r="J523" i="2" s="1"/>
  <c r="Z530" i="5"/>
  <c r="J530" i="2" s="1"/>
  <c r="Z535" i="5"/>
  <c r="J535" i="2" s="1"/>
  <c r="Z539" i="5"/>
  <c r="J539" i="2" s="1"/>
  <c r="Z592" i="5"/>
  <c r="J592" i="2" s="1"/>
  <c r="Z668" i="5"/>
  <c r="J668" i="2" s="1"/>
  <c r="Z784" i="5"/>
  <c r="J784" i="2" s="1"/>
  <c r="Z868" i="5"/>
  <c r="J868" i="2" s="1"/>
  <c r="Z912" i="5"/>
  <c r="J912" i="2" s="1"/>
  <c r="Z952" i="5"/>
  <c r="J952" i="2" s="1"/>
  <c r="Z1040" i="5"/>
  <c r="J1040" i="2" s="1"/>
  <c r="Z1080" i="5"/>
  <c r="J1080" i="2" s="1"/>
  <c r="Z1155" i="5"/>
  <c r="J1155" i="2" s="1"/>
  <c r="Z1159" i="5"/>
  <c r="J1159" i="2" s="1"/>
  <c r="Z1207" i="5"/>
  <c r="J1207" i="2" s="1"/>
  <c r="Z1303" i="5"/>
  <c r="J1303" i="2" s="1"/>
  <c r="Z1399" i="5"/>
  <c r="J1399" i="2" s="1"/>
  <c r="Z1520" i="5"/>
  <c r="J1520" i="2" s="1"/>
  <c r="Z1536" i="5"/>
  <c r="J1536" i="2" s="1"/>
  <c r="Z1725" i="5"/>
  <c r="J1725" i="2" s="1"/>
  <c r="Z1789" i="5"/>
  <c r="J1789" i="2" s="1"/>
  <c r="Z1821" i="5"/>
  <c r="J1821" i="2" s="1"/>
  <c r="Z15" i="4"/>
  <c r="K15" i="2" s="1"/>
  <c r="Z79" i="4"/>
  <c r="K79" i="2" s="1"/>
  <c r="Z127" i="4"/>
  <c r="K127" i="2" s="1"/>
  <c r="Z175" i="4"/>
  <c r="K175" i="2" s="1"/>
  <c r="Z223" i="4"/>
  <c r="K223" i="2" s="1"/>
  <c r="Z271" i="4"/>
  <c r="K271" i="2" s="1"/>
  <c r="Z487" i="4"/>
  <c r="K487" i="2" s="1"/>
  <c r="Z583" i="4"/>
  <c r="K583" i="2" s="1"/>
  <c r="Z679" i="4"/>
  <c r="K679" i="2" s="1"/>
  <c r="Z743" i="4"/>
  <c r="K743" i="2" s="1"/>
  <c r="Z775" i="4"/>
  <c r="K775" i="2" s="1"/>
  <c r="Z884" i="4"/>
  <c r="K884" i="2" s="1"/>
  <c r="Z15" i="5"/>
  <c r="J15" i="2" s="1"/>
  <c r="Z31" i="5"/>
  <c r="J31" i="2" s="1"/>
  <c r="Z47" i="5"/>
  <c r="J47" i="2" s="1"/>
  <c r="Z63" i="5"/>
  <c r="J63" i="2" s="1"/>
  <c r="Z79" i="5"/>
  <c r="J79" i="2" s="1"/>
  <c r="Z95" i="5"/>
  <c r="J95" i="2" s="1"/>
  <c r="Z111" i="5"/>
  <c r="J111" i="2" s="1"/>
  <c r="Z127" i="5"/>
  <c r="J127" i="2" s="1"/>
  <c r="Z143" i="5"/>
  <c r="J143" i="2" s="1"/>
  <c r="Z159" i="5"/>
  <c r="J159" i="2" s="1"/>
  <c r="Z175" i="5"/>
  <c r="J175" i="2" s="1"/>
  <c r="Z191" i="5"/>
  <c r="J191" i="2" s="1"/>
  <c r="Z207" i="5"/>
  <c r="J207" i="2" s="1"/>
  <c r="Z223" i="5"/>
  <c r="J223" i="2" s="1"/>
  <c r="Z239" i="5"/>
  <c r="J239" i="2" s="1"/>
  <c r="Z255" i="5"/>
  <c r="J255" i="2" s="1"/>
  <c r="Z271" i="5"/>
  <c r="J271" i="2" s="1"/>
  <c r="Z287" i="5"/>
  <c r="J287" i="2" s="1"/>
  <c r="Z303" i="5"/>
  <c r="J303" i="2" s="1"/>
  <c r="Z319" i="5"/>
  <c r="J319" i="2" s="1"/>
  <c r="Z335" i="5"/>
  <c r="J335" i="2" s="1"/>
  <c r="Z351" i="5"/>
  <c r="J351" i="2" s="1"/>
  <c r="Z367" i="5"/>
  <c r="J367" i="2" s="1"/>
  <c r="Z383" i="5"/>
  <c r="J383" i="2" s="1"/>
  <c r="Z399" i="5"/>
  <c r="J399" i="2" s="1"/>
  <c r="Z415" i="5"/>
  <c r="J415" i="2" s="1"/>
  <c r="Z431" i="5"/>
  <c r="J431" i="2" s="1"/>
  <c r="Z447" i="5"/>
  <c r="J447" i="2" s="1"/>
  <c r="Z463" i="5"/>
  <c r="J463" i="2" s="1"/>
  <c r="Z479" i="5"/>
  <c r="J479" i="2" s="1"/>
  <c r="Z495" i="5"/>
  <c r="J495" i="2" s="1"/>
  <c r="Z511" i="5"/>
  <c r="J511" i="2" s="1"/>
  <c r="Z568" i="5"/>
  <c r="J568" i="2" s="1"/>
  <c r="Z572" i="5"/>
  <c r="J572" i="2" s="1"/>
  <c r="Z627" i="5"/>
  <c r="J627" i="2" s="1"/>
  <c r="Z672" i="5"/>
  <c r="J672" i="2" s="1"/>
  <c r="Z688" i="5"/>
  <c r="J688" i="2" s="1"/>
  <c r="Z716" i="5"/>
  <c r="J716" i="2" s="1"/>
  <c r="Z772" i="5"/>
  <c r="J772" i="2" s="1"/>
  <c r="Z800" i="5"/>
  <c r="J800" i="2" s="1"/>
  <c r="Z816" i="5"/>
  <c r="J816" i="2" s="1"/>
  <c r="Z844" i="5"/>
  <c r="J844" i="2" s="1"/>
  <c r="Z900" i="5"/>
  <c r="J900" i="2" s="1"/>
  <c r="Z928" i="5"/>
  <c r="J928" i="2" s="1"/>
  <c r="Z944" i="5"/>
  <c r="J944" i="2" s="1"/>
  <c r="Z956" i="5"/>
  <c r="J956" i="2" s="1"/>
  <c r="Z984" i="5"/>
  <c r="J984" i="2" s="1"/>
  <c r="Z1000" i="5"/>
  <c r="J1000" i="2" s="1"/>
  <c r="Z1084" i="5"/>
  <c r="J1084" i="2" s="1"/>
  <c r="Z1112" i="5"/>
  <c r="J1112" i="2" s="1"/>
  <c r="Z1128" i="5"/>
  <c r="J1128" i="2" s="1"/>
  <c r="Z1231" i="5"/>
  <c r="J1231" i="2" s="1"/>
  <c r="Z1327" i="5"/>
  <c r="J1327" i="2" s="1"/>
  <c r="Z1391" i="5"/>
  <c r="J1391" i="2" s="1"/>
  <c r="Z1455" i="5"/>
  <c r="J1455" i="2" s="1"/>
  <c r="Z1494" i="5"/>
  <c r="J1494" i="2" s="1"/>
  <c r="Z1517" i="5"/>
  <c r="J1517" i="2" s="1"/>
  <c r="Z1533" i="5"/>
  <c r="J1533" i="2" s="1"/>
  <c r="Z1557" i="5"/>
  <c r="J1557" i="2" s="1"/>
  <c r="Z1589" i="5"/>
  <c r="J1589" i="2" s="1"/>
  <c r="Z1621" i="5"/>
  <c r="J1621" i="2" s="1"/>
  <c r="Z1653" i="5"/>
  <c r="J1653" i="2" s="1"/>
  <c r="Z1685" i="5"/>
  <c r="J1685" i="2" s="1"/>
  <c r="Z1717" i="5"/>
  <c r="J1717" i="2" s="1"/>
  <c r="Z3" i="4"/>
  <c r="K3" i="2" s="1"/>
  <c r="Z35" i="4"/>
  <c r="K35" i="2" s="1"/>
  <c r="Z51" i="4"/>
  <c r="K51" i="2" s="1"/>
  <c r="Z67" i="4"/>
  <c r="K67" i="2" s="1"/>
  <c r="Z83" i="4"/>
  <c r="K83" i="2" s="1"/>
  <c r="Z99" i="4"/>
  <c r="K99" i="2" s="1"/>
  <c r="Z115" i="4"/>
  <c r="K115" i="2" s="1"/>
  <c r="Z131" i="4"/>
  <c r="K131" i="2" s="1"/>
  <c r="Z259" i="4"/>
  <c r="K259" i="2" s="1"/>
  <c r="Z383" i="4"/>
  <c r="K383" i="2" s="1"/>
  <c r="Z479" i="4"/>
  <c r="K479" i="2" s="1"/>
  <c r="Z511" i="4"/>
  <c r="K511" i="2" s="1"/>
  <c r="Z543" i="4"/>
  <c r="K543" i="2" s="1"/>
  <c r="Z575" i="4"/>
  <c r="K575" i="2" s="1"/>
  <c r="Z639" i="4"/>
  <c r="K639" i="2" s="1"/>
  <c r="Z735" i="4"/>
  <c r="K735" i="2" s="1"/>
  <c r="Z767" i="4"/>
  <c r="K767" i="2" s="1"/>
  <c r="Z799" i="4"/>
  <c r="K799" i="2" s="1"/>
  <c r="Z831" i="4"/>
  <c r="K831" i="2" s="1"/>
  <c r="Z908" i="4"/>
  <c r="K908" i="2" s="1"/>
  <c r="Z940" i="4"/>
  <c r="K940" i="2" s="1"/>
  <c r="Z972" i="4"/>
  <c r="K972" i="2" s="1"/>
  <c r="Z1004" i="4"/>
  <c r="K1004" i="2" s="1"/>
  <c r="Z1036" i="4"/>
  <c r="K1036" i="2" s="1"/>
  <c r="Z1068" i="4"/>
  <c r="K1068" i="2" s="1"/>
  <c r="Z1100" i="4"/>
  <c r="K1100" i="2" s="1"/>
  <c r="Z1132" i="4"/>
  <c r="K1132" i="2" s="1"/>
  <c r="Z1164" i="4"/>
  <c r="K1164" i="2" s="1"/>
  <c r="Z1224" i="4"/>
  <c r="K1224" i="2" s="1"/>
  <c r="Z1240" i="4"/>
  <c r="K1240" i="2" s="1"/>
  <c r="Z1296" i="4"/>
  <c r="K1296" i="2" s="1"/>
  <c r="Z1312" i="4"/>
  <c r="K1312" i="2" s="1"/>
  <c r="Z1340" i="4"/>
  <c r="K1340" i="2" s="1"/>
  <c r="Z1396" i="4"/>
  <c r="K1396" i="2" s="1"/>
  <c r="Z1424" i="4"/>
  <c r="K1424" i="2" s="1"/>
  <c r="Z1440" i="4"/>
  <c r="K1440" i="2" s="1"/>
  <c r="Z1468" i="4"/>
  <c r="K1468" i="2" s="1"/>
  <c r="Z27" i="5"/>
  <c r="J27" i="2" s="1"/>
  <c r="Z91" i="5"/>
  <c r="J91" i="2" s="1"/>
  <c r="Z139" i="5"/>
  <c r="J139" i="2" s="1"/>
  <c r="Z187" i="5"/>
  <c r="J187" i="2" s="1"/>
  <c r="Z235" i="5"/>
  <c r="J235" i="2" s="1"/>
  <c r="Z283" i="5"/>
  <c r="J283" i="2" s="1"/>
  <c r="Z331" i="5"/>
  <c r="J331" i="2" s="1"/>
  <c r="Z379" i="5"/>
  <c r="J379" i="2" s="1"/>
  <c r="Z411" i="5"/>
  <c r="J411" i="2" s="1"/>
  <c r="Z491" i="5"/>
  <c r="J491" i="2" s="1"/>
  <c r="Z514" i="5"/>
  <c r="J514" i="2" s="1"/>
  <c r="Z519" i="5"/>
  <c r="J519" i="2" s="1"/>
  <c r="Z684" i="5"/>
  <c r="J684" i="2" s="1"/>
  <c r="Z696" i="5"/>
  <c r="J696" i="2" s="1"/>
  <c r="Z740" i="5"/>
  <c r="J740" i="2" s="1"/>
  <c r="Z768" i="5"/>
  <c r="J768" i="2" s="1"/>
  <c r="Z796" i="5"/>
  <c r="J796" i="2" s="1"/>
  <c r="Z812" i="5"/>
  <c r="J812" i="2" s="1"/>
  <c r="Z840" i="5"/>
  <c r="J840" i="2" s="1"/>
  <c r="Z896" i="5"/>
  <c r="J896" i="2" s="1"/>
  <c r="Z924" i="5"/>
  <c r="J924" i="2" s="1"/>
  <c r="Z996" i="5"/>
  <c r="J996" i="2" s="1"/>
  <c r="Z1068" i="5"/>
  <c r="J1068" i="2" s="1"/>
  <c r="Z1096" i="5"/>
  <c r="J1096" i="2" s="1"/>
  <c r="Z1166" i="5"/>
  <c r="J1166" i="2" s="1"/>
  <c r="Z1239" i="5"/>
  <c r="J1239" i="2" s="1"/>
  <c r="Z1335" i="5"/>
  <c r="J1335" i="2" s="1"/>
  <c r="Z1431" i="5"/>
  <c r="J1431" i="2" s="1"/>
  <c r="Z1509" i="5"/>
  <c r="J1509" i="2" s="1"/>
  <c r="Z1513" i="5"/>
  <c r="J1513" i="2" s="1"/>
  <c r="Z1529" i="5"/>
  <c r="J1529" i="2" s="1"/>
  <c r="Z1661" i="5"/>
  <c r="J1661" i="2" s="1"/>
  <c r="Z1693" i="5"/>
  <c r="J1693" i="2" s="1"/>
  <c r="Z1757" i="5"/>
  <c r="J1757" i="2" s="1"/>
  <c r="Z47" i="4"/>
  <c r="K47" i="2" s="1"/>
  <c r="Z95" i="4"/>
  <c r="K95" i="2" s="1"/>
  <c r="Z159" i="4"/>
  <c r="K159" i="2" s="1"/>
  <c r="Z207" i="4"/>
  <c r="K207" i="2" s="1"/>
  <c r="Z255" i="4"/>
  <c r="K255" i="2" s="1"/>
  <c r="Z303" i="4"/>
  <c r="K303" i="2" s="1"/>
  <c r="Z423" i="4"/>
  <c r="K423" i="2" s="1"/>
  <c r="Z519" i="4"/>
  <c r="K519" i="2" s="1"/>
  <c r="Z615" i="4"/>
  <c r="K615" i="2" s="1"/>
  <c r="Z711" i="4"/>
  <c r="K711" i="2" s="1"/>
  <c r="Z807" i="4"/>
  <c r="K807" i="2" s="1"/>
  <c r="Z860" i="4"/>
  <c r="K860" i="2" s="1"/>
  <c r="Z527" i="5"/>
  <c r="J527" i="2" s="1"/>
  <c r="Z563" i="5"/>
  <c r="J563" i="2" s="1"/>
  <c r="Z616" i="5"/>
  <c r="J616" i="2" s="1"/>
  <c r="Z620" i="5"/>
  <c r="J620" i="2" s="1"/>
  <c r="Z632" i="5"/>
  <c r="J632" i="2" s="1"/>
  <c r="Z636" i="5"/>
  <c r="J636" i="2" s="1"/>
  <c r="Z700" i="5"/>
  <c r="J700" i="2" s="1"/>
  <c r="Z728" i="5"/>
  <c r="J728" i="2" s="1"/>
  <c r="Z744" i="5"/>
  <c r="J744" i="2" s="1"/>
  <c r="Z828" i="5"/>
  <c r="J828" i="2" s="1"/>
  <c r="Z856" i="5"/>
  <c r="J856" i="2" s="1"/>
  <c r="Z872" i="5"/>
  <c r="J872" i="2" s="1"/>
  <c r="Z972" i="5"/>
  <c r="J972" i="2" s="1"/>
  <c r="Z1028" i="5"/>
  <c r="J1028" i="2" s="1"/>
  <c r="Z1056" i="5"/>
  <c r="J1056" i="2" s="1"/>
  <c r="Z1072" i="5"/>
  <c r="J1072" i="2" s="1"/>
  <c r="Z1100" i="5"/>
  <c r="J1100" i="2" s="1"/>
  <c r="Z1163" i="5"/>
  <c r="J1163" i="2" s="1"/>
  <c r="Z1199" i="5"/>
  <c r="J1199" i="2" s="1"/>
  <c r="Z1263" i="5"/>
  <c r="J1263" i="2" s="1"/>
  <c r="Z1295" i="5"/>
  <c r="J1295" i="2" s="1"/>
  <c r="Z1359" i="5"/>
  <c r="J1359" i="2" s="1"/>
  <c r="Z1423" i="5"/>
  <c r="J1423" i="2" s="1"/>
  <c r="Z1487" i="5"/>
  <c r="J1487" i="2" s="1"/>
  <c r="Z1749" i="5"/>
  <c r="J1749" i="2" s="1"/>
  <c r="Z1781" i="5"/>
  <c r="J1781" i="2" s="1"/>
  <c r="Z1813" i="5"/>
  <c r="J1813" i="2" s="1"/>
  <c r="Z19" i="4"/>
  <c r="K19" i="2" s="1"/>
  <c r="Z147" i="4"/>
  <c r="K147" i="2" s="1"/>
  <c r="Z163" i="4"/>
  <c r="K163" i="2" s="1"/>
  <c r="Z179" i="4"/>
  <c r="K179" i="2" s="1"/>
  <c r="Z195" i="4"/>
  <c r="K195" i="2" s="1"/>
  <c r="Z211" i="4"/>
  <c r="K211" i="2" s="1"/>
  <c r="Z227" i="4"/>
  <c r="K227" i="2" s="1"/>
  <c r="Z243" i="4"/>
  <c r="K243" i="2" s="1"/>
  <c r="Z275" i="4"/>
  <c r="K275" i="2" s="1"/>
  <c r="Z291" i="4"/>
  <c r="K291" i="2" s="1"/>
  <c r="Z307" i="4"/>
  <c r="K307" i="2" s="1"/>
  <c r="Z415" i="4"/>
  <c r="K415" i="2" s="1"/>
  <c r="Z447" i="4"/>
  <c r="K447" i="2" s="1"/>
  <c r="Z607" i="4"/>
  <c r="K607" i="2" s="1"/>
  <c r="Z671" i="4"/>
  <c r="K671" i="2" s="1"/>
  <c r="Z703" i="4"/>
  <c r="K703" i="2" s="1"/>
  <c r="Z836" i="4"/>
  <c r="K836" i="2" s="1"/>
  <c r="Z840" i="4"/>
  <c r="K840" i="2" s="1"/>
  <c r="Z876" i="4"/>
  <c r="K876" i="2" s="1"/>
  <c r="Z1208" i="4"/>
  <c r="K1208" i="2" s="1"/>
  <c r="Z1212" i="4"/>
  <c r="K1212" i="2" s="1"/>
  <c r="Z1268" i="4"/>
  <c r="K1268" i="2" s="1"/>
  <c r="Z1324" i="4"/>
  <c r="K1324" i="2" s="1"/>
  <c r="Z1352" i="4"/>
  <c r="K1352" i="2" s="1"/>
  <c r="Z1368" i="4"/>
  <c r="K1368" i="2" s="1"/>
  <c r="Z1452" i="4"/>
  <c r="K1452" i="2" s="1"/>
  <c r="Z1480" i="4"/>
  <c r="K1480" i="2" s="1"/>
  <c r="Z3" i="5"/>
  <c r="J3" i="2" s="1"/>
  <c r="Z5" i="5"/>
  <c r="J5" i="2" s="1"/>
  <c r="Z14" i="5"/>
  <c r="J14" i="2" s="1"/>
  <c r="Z19" i="5"/>
  <c r="J19" i="2" s="1"/>
  <c r="Z21" i="5"/>
  <c r="J21" i="2" s="1"/>
  <c r="Z30" i="5"/>
  <c r="J30" i="2" s="1"/>
  <c r="Z35" i="5"/>
  <c r="J35" i="2" s="1"/>
  <c r="Z37" i="5"/>
  <c r="J37" i="2" s="1"/>
  <c r="Z46" i="5"/>
  <c r="J46" i="2" s="1"/>
  <c r="Z51" i="5"/>
  <c r="J51" i="2" s="1"/>
  <c r="Z53" i="5"/>
  <c r="J53" i="2" s="1"/>
  <c r="Z62" i="5"/>
  <c r="J62" i="2" s="1"/>
  <c r="Z67" i="5"/>
  <c r="J67" i="2" s="1"/>
  <c r="Z69" i="5"/>
  <c r="J69" i="2" s="1"/>
  <c r="Z78" i="5"/>
  <c r="J78" i="2" s="1"/>
  <c r="Z83" i="5"/>
  <c r="J83" i="2" s="1"/>
  <c r="Z85" i="5"/>
  <c r="J85" i="2" s="1"/>
  <c r="Z94" i="5"/>
  <c r="J94" i="2" s="1"/>
  <c r="Z99" i="5"/>
  <c r="J99" i="2" s="1"/>
  <c r="Z101" i="5"/>
  <c r="J101" i="2" s="1"/>
  <c r="Z110" i="5"/>
  <c r="J110" i="2" s="1"/>
  <c r="Z115" i="5"/>
  <c r="J115" i="2" s="1"/>
  <c r="Z117" i="5"/>
  <c r="J117" i="2" s="1"/>
  <c r="Z126" i="5"/>
  <c r="J126" i="2" s="1"/>
  <c r="Z131" i="5"/>
  <c r="J131" i="2" s="1"/>
  <c r="Z133" i="5"/>
  <c r="J133" i="2" s="1"/>
  <c r="Z142" i="5"/>
  <c r="J142" i="2" s="1"/>
  <c r="Z147" i="5"/>
  <c r="J147" i="2" s="1"/>
  <c r="Z149" i="5"/>
  <c r="J149" i="2" s="1"/>
  <c r="Z158" i="5"/>
  <c r="J158" i="2" s="1"/>
  <c r="Z163" i="5"/>
  <c r="J163" i="2" s="1"/>
  <c r="Z165" i="5"/>
  <c r="J165" i="2" s="1"/>
  <c r="Z174" i="5"/>
  <c r="J174" i="2" s="1"/>
  <c r="Z179" i="5"/>
  <c r="J179" i="2" s="1"/>
  <c r="Z181" i="5"/>
  <c r="J181" i="2" s="1"/>
  <c r="Z190" i="5"/>
  <c r="J190" i="2" s="1"/>
  <c r="Z195" i="5"/>
  <c r="J195" i="2" s="1"/>
  <c r="Z197" i="5"/>
  <c r="J197" i="2" s="1"/>
  <c r="Z206" i="5"/>
  <c r="J206" i="2" s="1"/>
  <c r="Z211" i="5"/>
  <c r="J211" i="2" s="1"/>
  <c r="Z213" i="5"/>
  <c r="J213" i="2" s="1"/>
  <c r="Z222" i="5"/>
  <c r="J222" i="2" s="1"/>
  <c r="Z227" i="5"/>
  <c r="J227" i="2" s="1"/>
  <c r="Z229" i="5"/>
  <c r="J229" i="2" s="1"/>
  <c r="Z238" i="5"/>
  <c r="J238" i="2" s="1"/>
  <c r="Z243" i="5"/>
  <c r="J243" i="2" s="1"/>
  <c r="Z245" i="5"/>
  <c r="J245" i="2" s="1"/>
  <c r="Z254" i="5"/>
  <c r="J254" i="2" s="1"/>
  <c r="Z259" i="5"/>
  <c r="J259" i="2" s="1"/>
  <c r="Z261" i="5"/>
  <c r="J261" i="2" s="1"/>
  <c r="Z270" i="5"/>
  <c r="J270" i="2" s="1"/>
  <c r="Z275" i="5"/>
  <c r="J275" i="2" s="1"/>
  <c r="Z277" i="5"/>
  <c r="J277" i="2" s="1"/>
  <c r="Z286" i="5"/>
  <c r="J286" i="2" s="1"/>
  <c r="Z291" i="5"/>
  <c r="J291" i="2" s="1"/>
  <c r="Z293" i="5"/>
  <c r="J293" i="2" s="1"/>
  <c r="Z302" i="5"/>
  <c r="J302" i="2" s="1"/>
  <c r="Z307" i="5"/>
  <c r="J307" i="2" s="1"/>
  <c r="Z309" i="5"/>
  <c r="J309" i="2" s="1"/>
  <c r="Z318" i="5"/>
  <c r="J318" i="2" s="1"/>
  <c r="Z323" i="5"/>
  <c r="J323" i="2" s="1"/>
  <c r="Z325" i="5"/>
  <c r="J325" i="2" s="1"/>
  <c r="Z334" i="5"/>
  <c r="J334" i="2" s="1"/>
  <c r="Z339" i="5"/>
  <c r="J339" i="2" s="1"/>
  <c r="Z341" i="5"/>
  <c r="J341" i="2" s="1"/>
  <c r="Z350" i="5"/>
  <c r="J350" i="2" s="1"/>
  <c r="Z355" i="5"/>
  <c r="J355" i="2" s="1"/>
  <c r="Z357" i="5"/>
  <c r="J357" i="2" s="1"/>
  <c r="Z366" i="5"/>
  <c r="J366" i="2" s="1"/>
  <c r="Z371" i="5"/>
  <c r="J371" i="2" s="1"/>
  <c r="Z373" i="5"/>
  <c r="J373" i="2" s="1"/>
  <c r="Z382" i="5"/>
  <c r="J382" i="2" s="1"/>
  <c r="Z387" i="5"/>
  <c r="J387" i="2" s="1"/>
  <c r="Z389" i="5"/>
  <c r="J389" i="2" s="1"/>
  <c r="Z398" i="5"/>
  <c r="J398" i="2" s="1"/>
  <c r="Z403" i="5"/>
  <c r="J403" i="2" s="1"/>
  <c r="Z405" i="5"/>
  <c r="J405" i="2" s="1"/>
  <c r="Z414" i="5"/>
  <c r="J414" i="2" s="1"/>
  <c r="Z419" i="5"/>
  <c r="J419" i="2" s="1"/>
  <c r="Z421" i="5"/>
  <c r="J421" i="2" s="1"/>
  <c r="Z430" i="5"/>
  <c r="J430" i="2" s="1"/>
  <c r="Z435" i="5"/>
  <c r="J435" i="2" s="1"/>
  <c r="Z437" i="5"/>
  <c r="J437" i="2" s="1"/>
  <c r="Z446" i="5"/>
  <c r="J446" i="2" s="1"/>
  <c r="Z451" i="5"/>
  <c r="J451" i="2" s="1"/>
  <c r="Z453" i="5"/>
  <c r="J453" i="2" s="1"/>
  <c r="Z462" i="5"/>
  <c r="J462" i="2" s="1"/>
  <c r="Z467" i="5"/>
  <c r="J467" i="2" s="1"/>
  <c r="Z469" i="5"/>
  <c r="J469" i="2" s="1"/>
  <c r="Z478" i="5"/>
  <c r="J478" i="2" s="1"/>
  <c r="Z483" i="5"/>
  <c r="J483" i="2" s="1"/>
  <c r="Z485" i="5"/>
  <c r="J485" i="2" s="1"/>
  <c r="Z494" i="5"/>
  <c r="J494" i="2" s="1"/>
  <c r="Z501" i="5"/>
  <c r="J501" i="2" s="1"/>
  <c r="Z510" i="5"/>
  <c r="J510" i="2" s="1"/>
  <c r="Z517" i="5"/>
  <c r="J517" i="2" s="1"/>
  <c r="Z526" i="5"/>
  <c r="J526" i="2" s="1"/>
  <c r="Z533" i="5"/>
  <c r="J533" i="2" s="1"/>
  <c r="Z542" i="5"/>
  <c r="J542" i="2" s="1"/>
  <c r="Z545" i="5"/>
  <c r="J545" i="2" s="1"/>
  <c r="Z555" i="5"/>
  <c r="J555" i="2" s="1"/>
  <c r="Z557" i="5"/>
  <c r="J557" i="2" s="1"/>
  <c r="Z562" i="5"/>
  <c r="J562" i="2" s="1"/>
  <c r="Z569" i="5"/>
  <c r="J569" i="2" s="1"/>
  <c r="Z571" i="5"/>
  <c r="J571" i="2" s="1"/>
  <c r="Z617" i="5"/>
  <c r="J617" i="2" s="1"/>
  <c r="Z619" i="5"/>
  <c r="J619" i="2" s="1"/>
  <c r="Z624" i="5"/>
  <c r="J624" i="2" s="1"/>
  <c r="Z626" i="5"/>
  <c r="J626" i="2" s="1"/>
  <c r="Z633" i="5"/>
  <c r="J633" i="2" s="1"/>
  <c r="Z635" i="5"/>
  <c r="J635" i="2" s="1"/>
  <c r="Z659" i="5"/>
  <c r="J659" i="2" s="1"/>
  <c r="Z662" i="5"/>
  <c r="J662" i="2" s="1"/>
  <c r="Z676" i="5"/>
  <c r="J676" i="2" s="1"/>
  <c r="Z678" i="5"/>
  <c r="J678" i="2" s="1"/>
  <c r="Z699" i="5"/>
  <c r="J699" i="2" s="1"/>
  <c r="Z704" i="5"/>
  <c r="J704" i="2" s="1"/>
  <c r="Z706" i="5"/>
  <c r="J706" i="2" s="1"/>
  <c r="Z715" i="5"/>
  <c r="J715" i="2" s="1"/>
  <c r="Z720" i="5"/>
  <c r="J720" i="2" s="1"/>
  <c r="Z722" i="5"/>
  <c r="J722" i="2" s="1"/>
  <c r="Z732" i="5"/>
  <c r="J732" i="2" s="1"/>
  <c r="Z734" i="5"/>
  <c r="J734" i="2" s="1"/>
  <c r="Z748" i="5"/>
  <c r="J748" i="2" s="1"/>
  <c r="Z750" i="5"/>
  <c r="J750" i="2" s="1"/>
  <c r="Z760" i="5"/>
  <c r="J760" i="2" s="1"/>
  <c r="Z762" i="5"/>
  <c r="J762" i="2" s="1"/>
  <c r="Z771" i="5"/>
  <c r="J771" i="2" s="1"/>
  <c r="Z776" i="5"/>
  <c r="J776" i="2" s="1"/>
  <c r="Z778" i="5"/>
  <c r="J778" i="2" s="1"/>
  <c r="Z787" i="5"/>
  <c r="J787" i="2" s="1"/>
  <c r="Z790" i="5"/>
  <c r="J790" i="2" s="1"/>
  <c r="Z804" i="5"/>
  <c r="J804" i="2" s="1"/>
  <c r="Z806" i="5"/>
  <c r="J806" i="2" s="1"/>
  <c r="Z827" i="5"/>
  <c r="J827" i="2" s="1"/>
  <c r="Z832" i="5"/>
  <c r="J832" i="2" s="1"/>
  <c r="Z834" i="5"/>
  <c r="J834" i="2" s="1"/>
  <c r="Z843" i="5"/>
  <c r="J843" i="2" s="1"/>
  <c r="Z848" i="5"/>
  <c r="J848" i="2" s="1"/>
  <c r="Z850" i="5"/>
  <c r="J850" i="2" s="1"/>
  <c r="Z860" i="5"/>
  <c r="J860" i="2" s="1"/>
  <c r="Z862" i="5"/>
  <c r="J862" i="2" s="1"/>
  <c r="Z876" i="5"/>
  <c r="J876" i="2" s="1"/>
  <c r="Z878" i="5"/>
  <c r="J878" i="2" s="1"/>
  <c r="Z888" i="5"/>
  <c r="J888" i="2" s="1"/>
  <c r="Z890" i="5"/>
  <c r="J890" i="2" s="1"/>
  <c r="Z899" i="5"/>
  <c r="J899" i="2" s="1"/>
  <c r="Z904" i="5"/>
  <c r="J904" i="2" s="1"/>
  <c r="Z906" i="5"/>
  <c r="J906" i="2" s="1"/>
  <c r="Z915" i="5"/>
  <c r="J915" i="2" s="1"/>
  <c r="Z918" i="5"/>
  <c r="J918" i="2" s="1"/>
  <c r="Z932" i="5"/>
  <c r="J932" i="2" s="1"/>
  <c r="Z934" i="5"/>
  <c r="J934" i="2" s="1"/>
  <c r="Z955" i="5"/>
  <c r="J955" i="2" s="1"/>
  <c r="Z960" i="5"/>
  <c r="J960" i="2" s="1"/>
  <c r="Z962" i="5"/>
  <c r="J962" i="2" s="1"/>
  <c r="Z971" i="5"/>
  <c r="J971" i="2" s="1"/>
  <c r="Z976" i="5"/>
  <c r="J976" i="2" s="1"/>
  <c r="Z978" i="5"/>
  <c r="J978" i="2" s="1"/>
  <c r="Z988" i="5"/>
  <c r="J988" i="2" s="1"/>
  <c r="Z990" i="5"/>
  <c r="J990" i="2" s="1"/>
  <c r="Z1004" i="5"/>
  <c r="J1004" i="2" s="1"/>
  <c r="Z1006" i="5"/>
  <c r="J1006" i="2" s="1"/>
  <c r="Z1016" i="5"/>
  <c r="J1016" i="2" s="1"/>
  <c r="Z1018" i="5"/>
  <c r="J1018" i="2" s="1"/>
  <c r="Z1027" i="5"/>
  <c r="J1027" i="2" s="1"/>
  <c r="Z1032" i="5"/>
  <c r="J1032" i="2" s="1"/>
  <c r="Z1034" i="5"/>
  <c r="J1034" i="2" s="1"/>
  <c r="Z1043" i="5"/>
  <c r="J1043" i="2" s="1"/>
  <c r="Z1046" i="5"/>
  <c r="J1046" i="2" s="1"/>
  <c r="Z1060" i="5"/>
  <c r="J1060" i="2" s="1"/>
  <c r="Z1062" i="5"/>
  <c r="J1062" i="2" s="1"/>
  <c r="Z1083" i="5"/>
  <c r="J1083" i="2" s="1"/>
  <c r="Z1088" i="5"/>
  <c r="J1088" i="2" s="1"/>
  <c r="Z1090" i="5"/>
  <c r="J1090" i="2" s="1"/>
  <c r="Z1099" i="5"/>
  <c r="J1099" i="2" s="1"/>
  <c r="Z1104" i="5"/>
  <c r="J1104" i="2" s="1"/>
  <c r="Z1106" i="5"/>
  <c r="J1106" i="2" s="1"/>
  <c r="Z1116" i="5"/>
  <c r="J1116" i="2" s="1"/>
  <c r="Z1118" i="5"/>
  <c r="J1118" i="2" s="1"/>
  <c r="Z1129" i="5"/>
  <c r="J1129" i="2" s="1"/>
  <c r="Z1134" i="5"/>
  <c r="J1134" i="2" s="1"/>
  <c r="Z1136" i="5"/>
  <c r="J1136" i="2" s="1"/>
  <c r="Z1139" i="5"/>
  <c r="J1139" i="2" s="1"/>
  <c r="Z1143" i="5"/>
  <c r="J1143" i="2" s="1"/>
  <c r="Z1145" i="5"/>
  <c r="J1145" i="2" s="1"/>
  <c r="Z1153" i="5"/>
  <c r="J1153" i="2" s="1"/>
  <c r="Z1162" i="5"/>
  <c r="J1162" i="2" s="1"/>
  <c r="Z1169" i="5"/>
  <c r="J1169" i="2" s="1"/>
  <c r="Z1178" i="5"/>
  <c r="J1178" i="2" s="1"/>
  <c r="Z1181" i="5"/>
  <c r="J1181" i="2" s="1"/>
  <c r="Z1191" i="5"/>
  <c r="J1191" i="2" s="1"/>
  <c r="Z1193" i="5"/>
  <c r="J1193" i="2" s="1"/>
  <c r="Z1198" i="5"/>
  <c r="J1198" i="2" s="1"/>
  <c r="Z1210" i="5"/>
  <c r="J1210" i="2" s="1"/>
  <c r="Z1213" i="5"/>
  <c r="J1213" i="2" s="1"/>
  <c r="Z1223" i="5"/>
  <c r="J1223" i="2" s="1"/>
  <c r="Z1225" i="5"/>
  <c r="J1225" i="2" s="1"/>
  <c r="Z1230" i="5"/>
  <c r="J1230" i="2" s="1"/>
  <c r="Z1242" i="5"/>
  <c r="J1242" i="2" s="1"/>
  <c r="Z1245" i="5"/>
  <c r="J1245" i="2" s="1"/>
  <c r="Z1255" i="5"/>
  <c r="J1255" i="2" s="1"/>
  <c r="Z1257" i="5"/>
  <c r="J1257" i="2" s="1"/>
  <c r="Z1262" i="5"/>
  <c r="J1262" i="2" s="1"/>
  <c r="Z1274" i="5"/>
  <c r="J1274" i="2" s="1"/>
  <c r="Z1277" i="5"/>
  <c r="J1277" i="2" s="1"/>
  <c r="Z1287" i="5"/>
  <c r="J1287" i="2" s="1"/>
  <c r="Z1289" i="5"/>
  <c r="J1289" i="2" s="1"/>
  <c r="Z1294" i="5"/>
  <c r="J1294" i="2" s="1"/>
  <c r="Z1306" i="5"/>
  <c r="J1306" i="2" s="1"/>
  <c r="Z1309" i="5"/>
  <c r="J1309" i="2" s="1"/>
  <c r="Z1319" i="5"/>
  <c r="J1319" i="2" s="1"/>
  <c r="Z1321" i="5"/>
  <c r="J1321" i="2" s="1"/>
  <c r="Z1326" i="5"/>
  <c r="J1326" i="2" s="1"/>
  <c r="Z1338" i="5"/>
  <c r="J1338" i="2" s="1"/>
  <c r="Z1341" i="5"/>
  <c r="J1341" i="2" s="1"/>
  <c r="Z1351" i="5"/>
  <c r="J1351" i="2" s="1"/>
  <c r="Z1353" i="5"/>
  <c r="J1353" i="2" s="1"/>
  <c r="Z1358" i="5"/>
  <c r="J1358" i="2" s="1"/>
  <c r="Z1370" i="5"/>
  <c r="J1370" i="2" s="1"/>
  <c r="Z1373" i="5"/>
  <c r="J1373" i="2" s="1"/>
  <c r="Z1383" i="5"/>
  <c r="J1383" i="2" s="1"/>
  <c r="Z1385" i="5"/>
  <c r="J1385" i="2" s="1"/>
  <c r="Z1390" i="5"/>
  <c r="J1390" i="2" s="1"/>
  <c r="Z1402" i="5"/>
  <c r="J1402" i="2" s="1"/>
  <c r="Z1405" i="5"/>
  <c r="J1405" i="2" s="1"/>
  <c r="Z1415" i="5"/>
  <c r="J1415" i="2" s="1"/>
  <c r="Z1417" i="5"/>
  <c r="J1417" i="2" s="1"/>
  <c r="Z1422" i="5"/>
  <c r="J1422" i="2" s="1"/>
  <c r="Z1434" i="5"/>
  <c r="J1434" i="2" s="1"/>
  <c r="Z1437" i="5"/>
  <c r="J1437" i="2" s="1"/>
  <c r="Z1447" i="5"/>
  <c r="J1447" i="2" s="1"/>
  <c r="Z1449" i="5"/>
  <c r="J1449" i="2" s="1"/>
  <c r="Z1454" i="5"/>
  <c r="J1454" i="2" s="1"/>
  <c r="Z1466" i="5"/>
  <c r="J1466" i="2" s="1"/>
  <c r="Z1469" i="5"/>
  <c r="J1469" i="2" s="1"/>
  <c r="Z1479" i="5"/>
  <c r="J1479" i="2" s="1"/>
  <c r="Z1481" i="5"/>
  <c r="J1481" i="2" s="1"/>
  <c r="Z1486" i="5"/>
  <c r="J1486" i="2" s="1"/>
  <c r="Z1516" i="5"/>
  <c r="J1516" i="2" s="1"/>
  <c r="Z1532" i="5"/>
  <c r="J1532" i="2" s="1"/>
  <c r="Z1549" i="5"/>
  <c r="J1549" i="2" s="1"/>
  <c r="Z1551" i="5"/>
  <c r="J1551" i="2" s="1"/>
  <c r="Z1568" i="5"/>
  <c r="J1568" i="2" s="1"/>
  <c r="Z1571" i="5"/>
  <c r="J1571" i="2" s="1"/>
  <c r="Z1581" i="5"/>
  <c r="J1581" i="2" s="1"/>
  <c r="Z1583" i="5"/>
  <c r="J1583" i="2" s="1"/>
  <c r="Z1600" i="5"/>
  <c r="J1600" i="2" s="1"/>
  <c r="Z1603" i="5"/>
  <c r="J1603" i="2" s="1"/>
  <c r="Z1613" i="5"/>
  <c r="J1613" i="2" s="1"/>
  <c r="Z1615" i="5"/>
  <c r="J1615" i="2" s="1"/>
  <c r="Z1632" i="5"/>
  <c r="J1632" i="2" s="1"/>
  <c r="Z1635" i="5"/>
  <c r="J1635" i="2" s="1"/>
  <c r="Z1645" i="5"/>
  <c r="J1645" i="2" s="1"/>
  <c r="Z1647" i="5"/>
  <c r="J1647" i="2" s="1"/>
  <c r="Z1664" i="5"/>
  <c r="J1664" i="2" s="1"/>
  <c r="Z1667" i="5"/>
  <c r="J1667" i="2" s="1"/>
  <c r="Z1677" i="5"/>
  <c r="J1677" i="2" s="1"/>
  <c r="Z1679" i="5"/>
  <c r="J1679" i="2" s="1"/>
  <c r="Z1696" i="5"/>
  <c r="J1696" i="2" s="1"/>
  <c r="Z1699" i="5"/>
  <c r="J1699" i="2" s="1"/>
  <c r="Z1709" i="5"/>
  <c r="J1709" i="2" s="1"/>
  <c r="Z1711" i="5"/>
  <c r="J1711" i="2" s="1"/>
  <c r="Z1728" i="5"/>
  <c r="J1728" i="2" s="1"/>
  <c r="Z1731" i="5"/>
  <c r="J1731" i="2" s="1"/>
  <c r="Z1741" i="5"/>
  <c r="J1741" i="2" s="1"/>
  <c r="Z1743" i="5"/>
  <c r="J1743" i="2" s="1"/>
  <c r="Z1760" i="5"/>
  <c r="J1760" i="2" s="1"/>
  <c r="Z1763" i="5"/>
  <c r="J1763" i="2" s="1"/>
  <c r="Z1773" i="5"/>
  <c r="J1773" i="2" s="1"/>
  <c r="Z1775" i="5"/>
  <c r="J1775" i="2" s="1"/>
  <c r="Z1792" i="5"/>
  <c r="J1792" i="2" s="1"/>
  <c r="Z1795" i="5"/>
  <c r="J1795" i="2" s="1"/>
  <c r="Z1805" i="5"/>
  <c r="J1805" i="2" s="1"/>
  <c r="Z1807" i="5"/>
  <c r="J1807" i="2" s="1"/>
  <c r="Z1824" i="5"/>
  <c r="J1824" i="2" s="1"/>
  <c r="Z1827" i="5"/>
  <c r="J1827" i="2" s="1"/>
  <c r="Z2" i="4"/>
  <c r="K2" i="2" s="1"/>
  <c r="Z7" i="4"/>
  <c r="K7" i="2" s="1"/>
  <c r="Z9" i="4"/>
  <c r="K9" i="2" s="1"/>
  <c r="Z18" i="4"/>
  <c r="K18" i="2" s="1"/>
  <c r="Z23" i="4"/>
  <c r="K23" i="2" s="1"/>
  <c r="Z25" i="4"/>
  <c r="K25" i="2" s="1"/>
  <c r="Z34" i="4"/>
  <c r="K34" i="2" s="1"/>
  <c r="Z39" i="4"/>
  <c r="K39" i="2" s="1"/>
  <c r="Z41" i="4"/>
  <c r="K41" i="2" s="1"/>
  <c r="Z50" i="4"/>
  <c r="K50" i="2" s="1"/>
  <c r="Z55" i="4"/>
  <c r="K55" i="2" s="1"/>
  <c r="Z57" i="4"/>
  <c r="K57" i="2" s="1"/>
  <c r="Z66" i="4"/>
  <c r="K66" i="2" s="1"/>
  <c r="Z71" i="4"/>
  <c r="K71" i="2" s="1"/>
  <c r="Z73" i="4"/>
  <c r="K73" i="2" s="1"/>
  <c r="Z82" i="4"/>
  <c r="K82" i="2" s="1"/>
  <c r="Z87" i="4"/>
  <c r="K87" i="2" s="1"/>
  <c r="Z89" i="4"/>
  <c r="K89" i="2" s="1"/>
  <c r="Z98" i="4"/>
  <c r="K98" i="2" s="1"/>
  <c r="Z103" i="4"/>
  <c r="K103" i="2" s="1"/>
  <c r="Z105" i="4"/>
  <c r="K105" i="2" s="1"/>
  <c r="Z114" i="4"/>
  <c r="K114" i="2" s="1"/>
  <c r="Z119" i="4"/>
  <c r="K119" i="2" s="1"/>
  <c r="Z121" i="4"/>
  <c r="K121" i="2" s="1"/>
  <c r="Z130" i="4"/>
  <c r="K130" i="2" s="1"/>
  <c r="Z135" i="4"/>
  <c r="K135" i="2" s="1"/>
  <c r="Z137" i="4"/>
  <c r="K137" i="2" s="1"/>
  <c r="Z146" i="4"/>
  <c r="K146" i="2" s="1"/>
  <c r="Z151" i="4"/>
  <c r="K151" i="2" s="1"/>
  <c r="Z153" i="4"/>
  <c r="K153" i="2" s="1"/>
  <c r="Z162" i="4"/>
  <c r="K162" i="2" s="1"/>
  <c r="Z167" i="4"/>
  <c r="K167" i="2" s="1"/>
  <c r="Z169" i="4"/>
  <c r="K169" i="2" s="1"/>
  <c r="Z178" i="4"/>
  <c r="K178" i="2" s="1"/>
  <c r="Z183" i="4"/>
  <c r="K183" i="2" s="1"/>
  <c r="Z185" i="4"/>
  <c r="K185" i="2" s="1"/>
  <c r="Z194" i="4"/>
  <c r="K194" i="2" s="1"/>
  <c r="Z199" i="4"/>
  <c r="K199" i="2" s="1"/>
  <c r="Z201" i="4"/>
  <c r="K201" i="2" s="1"/>
  <c r="Z210" i="4"/>
  <c r="K210" i="2" s="1"/>
  <c r="Z215" i="4"/>
  <c r="K215" i="2" s="1"/>
  <c r="Z217" i="4"/>
  <c r="K217" i="2" s="1"/>
  <c r="Z226" i="4"/>
  <c r="K226" i="2" s="1"/>
  <c r="Z231" i="4"/>
  <c r="K231" i="2" s="1"/>
  <c r="Z233" i="4"/>
  <c r="K233" i="2" s="1"/>
  <c r="Z242" i="4"/>
  <c r="K242" i="2" s="1"/>
  <c r="Z247" i="4"/>
  <c r="K247" i="2" s="1"/>
  <c r="Z249" i="4"/>
  <c r="K249" i="2" s="1"/>
  <c r="Z258" i="4"/>
  <c r="K258" i="2" s="1"/>
  <c r="Z263" i="4"/>
  <c r="K263" i="2" s="1"/>
  <c r="Z265" i="4"/>
  <c r="K265" i="2" s="1"/>
  <c r="Z274" i="4"/>
  <c r="K274" i="2" s="1"/>
  <c r="Z279" i="4"/>
  <c r="K279" i="2" s="1"/>
  <c r="Z281" i="4"/>
  <c r="K281" i="2" s="1"/>
  <c r="Z290" i="4"/>
  <c r="K290" i="2" s="1"/>
  <c r="Z295" i="4"/>
  <c r="K295" i="2" s="1"/>
  <c r="Z297" i="4"/>
  <c r="K297" i="2" s="1"/>
  <c r="Z306" i="4"/>
  <c r="K306" i="2" s="1"/>
  <c r="Z311" i="4"/>
  <c r="K311" i="2" s="1"/>
  <c r="Z313" i="4"/>
  <c r="K313" i="2" s="1"/>
  <c r="Z318" i="4"/>
  <c r="K318" i="2" s="1"/>
  <c r="Z320" i="4"/>
  <c r="K320" i="2" s="1"/>
  <c r="Z323" i="4"/>
  <c r="K323" i="2" s="1"/>
  <c r="Z327" i="4"/>
  <c r="K327" i="2" s="1"/>
  <c r="Z329" i="4"/>
  <c r="K329" i="2" s="1"/>
  <c r="Z334" i="4"/>
  <c r="K334" i="2" s="1"/>
  <c r="Z336" i="4"/>
  <c r="K336" i="2" s="1"/>
  <c r="Z339" i="4"/>
  <c r="K339" i="2" s="1"/>
  <c r="Z343" i="4"/>
  <c r="K343" i="2" s="1"/>
  <c r="Z345" i="4"/>
  <c r="K345" i="2" s="1"/>
  <c r="Z350" i="4"/>
  <c r="K350" i="2" s="1"/>
  <c r="Z352" i="4"/>
  <c r="K352" i="2" s="1"/>
  <c r="Z355" i="4"/>
  <c r="K355" i="2" s="1"/>
  <c r="Z359" i="4"/>
  <c r="K359" i="2" s="1"/>
  <c r="Z361" i="4"/>
  <c r="K361" i="2" s="1"/>
  <c r="Z366" i="4"/>
  <c r="K366" i="2" s="1"/>
  <c r="Z368" i="4"/>
  <c r="K368" i="2" s="1"/>
  <c r="Z371" i="4"/>
  <c r="K371" i="2" s="1"/>
  <c r="Z375" i="4"/>
  <c r="K375" i="2" s="1"/>
  <c r="Z377" i="4"/>
  <c r="K377" i="2" s="1"/>
  <c r="Z382" i="4"/>
  <c r="K382" i="2" s="1"/>
  <c r="Z394" i="4"/>
  <c r="K394" i="2" s="1"/>
  <c r="Z397" i="4"/>
  <c r="K397" i="2" s="1"/>
  <c r="Z407" i="4"/>
  <c r="K407" i="2" s="1"/>
  <c r="Z409" i="4"/>
  <c r="K409" i="2" s="1"/>
  <c r="Z414" i="4"/>
  <c r="K414" i="2" s="1"/>
  <c r="Z426" i="4"/>
  <c r="K426" i="2" s="1"/>
  <c r="Z429" i="4"/>
  <c r="K429" i="2" s="1"/>
  <c r="Z439" i="4"/>
  <c r="K439" i="2" s="1"/>
  <c r="Z441" i="4"/>
  <c r="K441" i="2" s="1"/>
  <c r="Z446" i="4"/>
  <c r="K446" i="2" s="1"/>
  <c r="Z458" i="4"/>
  <c r="K458" i="2" s="1"/>
  <c r="Z461" i="4"/>
  <c r="K461" i="2" s="1"/>
  <c r="Z471" i="4"/>
  <c r="K471" i="2" s="1"/>
  <c r="Z473" i="4"/>
  <c r="K473" i="2" s="1"/>
  <c r="Z478" i="4"/>
  <c r="K478" i="2" s="1"/>
  <c r="Z490" i="4"/>
  <c r="K490" i="2" s="1"/>
  <c r="Z493" i="4"/>
  <c r="K493" i="2" s="1"/>
  <c r="Z503" i="4"/>
  <c r="K503" i="2" s="1"/>
  <c r="Z505" i="4"/>
  <c r="K505" i="2" s="1"/>
  <c r="Z510" i="4"/>
  <c r="K510" i="2" s="1"/>
  <c r="Z522" i="4"/>
  <c r="K522" i="2" s="1"/>
  <c r="Z525" i="4"/>
  <c r="K525" i="2" s="1"/>
  <c r="Z535" i="4"/>
  <c r="K535" i="2" s="1"/>
  <c r="Z537" i="4"/>
  <c r="K537" i="2" s="1"/>
  <c r="Z542" i="4"/>
  <c r="K542" i="2" s="1"/>
  <c r="Z554" i="4"/>
  <c r="K554" i="2" s="1"/>
  <c r="Z557" i="4"/>
  <c r="K557" i="2" s="1"/>
  <c r="Z567" i="4"/>
  <c r="K567" i="2" s="1"/>
  <c r="Z569" i="4"/>
  <c r="K569" i="2" s="1"/>
  <c r="Z574" i="4"/>
  <c r="K574" i="2" s="1"/>
  <c r="Z586" i="4"/>
  <c r="K586" i="2" s="1"/>
  <c r="Z589" i="4"/>
  <c r="K589" i="2" s="1"/>
  <c r="Z599" i="4"/>
  <c r="K599" i="2" s="1"/>
  <c r="Z601" i="4"/>
  <c r="K601" i="2" s="1"/>
  <c r="Z606" i="4"/>
  <c r="K606" i="2" s="1"/>
  <c r="Z618" i="4"/>
  <c r="K618" i="2" s="1"/>
  <c r="Z621" i="4"/>
  <c r="K621" i="2" s="1"/>
  <c r="Z631" i="4"/>
  <c r="K631" i="2" s="1"/>
  <c r="Z633" i="4"/>
  <c r="K633" i="2" s="1"/>
  <c r="Z638" i="4"/>
  <c r="K638" i="2" s="1"/>
  <c r="Z650" i="4"/>
  <c r="K650" i="2" s="1"/>
  <c r="Z653" i="4"/>
  <c r="K653" i="2" s="1"/>
  <c r="Z663" i="4"/>
  <c r="K663" i="2" s="1"/>
  <c r="Z665" i="4"/>
  <c r="K665" i="2" s="1"/>
  <c r="Z670" i="4"/>
  <c r="K670" i="2" s="1"/>
  <c r="Z682" i="4"/>
  <c r="K682" i="2" s="1"/>
  <c r="Z685" i="4"/>
  <c r="K685" i="2" s="1"/>
  <c r="Z695" i="4"/>
  <c r="K695" i="2" s="1"/>
  <c r="Z697" i="4"/>
  <c r="K697" i="2" s="1"/>
  <c r="Z702" i="4"/>
  <c r="K702" i="2" s="1"/>
  <c r="Z714" i="4"/>
  <c r="K714" i="2" s="1"/>
  <c r="Z717" i="4"/>
  <c r="K717" i="2" s="1"/>
  <c r="Z727" i="4"/>
  <c r="K727" i="2" s="1"/>
  <c r="Z729" i="4"/>
  <c r="K729" i="2" s="1"/>
  <c r="Z734" i="4"/>
  <c r="K734" i="2" s="1"/>
  <c r="Z746" i="4"/>
  <c r="K746" i="2" s="1"/>
  <c r="Z749" i="4"/>
  <c r="K749" i="2" s="1"/>
  <c r="Z759" i="4"/>
  <c r="K759" i="2" s="1"/>
  <c r="Z761" i="4"/>
  <c r="K761" i="2" s="1"/>
  <c r="Z766" i="4"/>
  <c r="K766" i="2" s="1"/>
  <c r="Z778" i="4"/>
  <c r="K778" i="2" s="1"/>
  <c r="Z781" i="4"/>
  <c r="K781" i="2" s="1"/>
  <c r="Z791" i="4"/>
  <c r="K791" i="2" s="1"/>
  <c r="Z793" i="4"/>
  <c r="K793" i="2" s="1"/>
  <c r="Z798" i="4"/>
  <c r="K798" i="2" s="1"/>
  <c r="Z810" i="4"/>
  <c r="K810" i="2" s="1"/>
  <c r="Z813" i="4"/>
  <c r="K813" i="2" s="1"/>
  <c r="Z823" i="4"/>
  <c r="K823" i="2" s="1"/>
  <c r="Z825" i="4"/>
  <c r="K825" i="2" s="1"/>
  <c r="Z830" i="4"/>
  <c r="K830" i="2" s="1"/>
  <c r="Z837" i="4"/>
  <c r="K837" i="2" s="1"/>
  <c r="Z839" i="4"/>
  <c r="K839" i="2" s="1"/>
  <c r="Z868" i="4"/>
  <c r="K868" i="2" s="1"/>
  <c r="Z870" i="4"/>
  <c r="K870" i="2" s="1"/>
  <c r="Z875" i="4"/>
  <c r="K875" i="2" s="1"/>
  <c r="Z887" i="4"/>
  <c r="K887" i="2" s="1"/>
  <c r="Z890" i="4"/>
  <c r="K890" i="2" s="1"/>
  <c r="Z900" i="4"/>
  <c r="K900" i="2" s="1"/>
  <c r="Z902" i="4"/>
  <c r="K902" i="2" s="1"/>
  <c r="Z907" i="4"/>
  <c r="K907" i="2" s="1"/>
  <c r="Z919" i="4"/>
  <c r="K919" i="2" s="1"/>
  <c r="Z922" i="4"/>
  <c r="K922" i="2" s="1"/>
  <c r="Z932" i="4"/>
  <c r="K932" i="2" s="1"/>
  <c r="Z934" i="4"/>
  <c r="K934" i="2" s="1"/>
  <c r="Z939" i="4"/>
  <c r="K939" i="2" s="1"/>
  <c r="Z951" i="4"/>
  <c r="K951" i="2" s="1"/>
  <c r="Z954" i="4"/>
  <c r="K954" i="2" s="1"/>
  <c r="Z964" i="4"/>
  <c r="K964" i="2" s="1"/>
  <c r="Z966" i="4"/>
  <c r="K966" i="2" s="1"/>
  <c r="Z971" i="4"/>
  <c r="K971" i="2" s="1"/>
  <c r="Z983" i="4"/>
  <c r="K983" i="2" s="1"/>
  <c r="Z986" i="4"/>
  <c r="K986" i="2" s="1"/>
  <c r="Z996" i="4"/>
  <c r="K996" i="2" s="1"/>
  <c r="Z998" i="4"/>
  <c r="K998" i="2" s="1"/>
  <c r="Z1003" i="4"/>
  <c r="K1003" i="2" s="1"/>
  <c r="Z1015" i="4"/>
  <c r="K1015" i="2" s="1"/>
  <c r="Z1018" i="4"/>
  <c r="K1018" i="2" s="1"/>
  <c r="Z1028" i="4"/>
  <c r="K1028" i="2" s="1"/>
  <c r="Z1030" i="4"/>
  <c r="K1030" i="2" s="1"/>
  <c r="Z1035" i="4"/>
  <c r="K1035" i="2" s="1"/>
  <c r="Z1047" i="4"/>
  <c r="K1047" i="2" s="1"/>
  <c r="Z1050" i="4"/>
  <c r="K1050" i="2" s="1"/>
  <c r="Z1060" i="4"/>
  <c r="K1060" i="2" s="1"/>
  <c r="Z1062" i="4"/>
  <c r="K1062" i="2" s="1"/>
  <c r="Z1067" i="4"/>
  <c r="K1067" i="2" s="1"/>
  <c r="Z1079" i="4"/>
  <c r="K1079" i="2" s="1"/>
  <c r="Z1082" i="4"/>
  <c r="K1082" i="2" s="1"/>
  <c r="Z1092" i="4"/>
  <c r="K1092" i="2" s="1"/>
  <c r="Z1094" i="4"/>
  <c r="K1094" i="2" s="1"/>
  <c r="Z1099" i="4"/>
  <c r="K1099" i="2" s="1"/>
  <c r="Z1111" i="4"/>
  <c r="K1111" i="2" s="1"/>
  <c r="Z1114" i="4"/>
  <c r="K1114" i="2" s="1"/>
  <c r="Z1124" i="4"/>
  <c r="K1124" i="2" s="1"/>
  <c r="Z1126" i="4"/>
  <c r="K1126" i="2" s="1"/>
  <c r="Z1131" i="4"/>
  <c r="K1131" i="2" s="1"/>
  <c r="Z1143" i="4"/>
  <c r="K1143" i="2" s="1"/>
  <c r="Z1146" i="4"/>
  <c r="K1146" i="2" s="1"/>
  <c r="Z1156" i="4"/>
  <c r="K1156" i="2" s="1"/>
  <c r="Z1158" i="4"/>
  <c r="K1158" i="2" s="1"/>
  <c r="Z1163" i="4"/>
  <c r="K1163" i="2" s="1"/>
  <c r="Z1209" i="4"/>
  <c r="K1209" i="2" s="1"/>
  <c r="Z1211" i="4"/>
  <c r="K1211" i="2" s="1"/>
  <c r="Z1216" i="4"/>
  <c r="K1216" i="2" s="1"/>
  <c r="Z1218" i="4"/>
  <c r="K1218" i="2" s="1"/>
  <c r="Z1228" i="4"/>
  <c r="K1228" i="2" s="1"/>
  <c r="Z1230" i="4"/>
  <c r="K1230" i="2" s="1"/>
  <c r="Z1244" i="4"/>
  <c r="K1244" i="2" s="1"/>
  <c r="Z1246" i="4"/>
  <c r="K1246" i="2" s="1"/>
  <c r="Z1256" i="4"/>
  <c r="K1256" i="2" s="1"/>
  <c r="Z1258" i="4"/>
  <c r="K1258" i="2" s="1"/>
  <c r="Z1267" i="4"/>
  <c r="K1267" i="2" s="1"/>
  <c r="Z1272" i="4"/>
  <c r="K1272" i="2" s="1"/>
  <c r="Z1274" i="4"/>
  <c r="K1274" i="2" s="1"/>
  <c r="Z1283" i="4"/>
  <c r="K1283" i="2" s="1"/>
  <c r="Z1286" i="4"/>
  <c r="K1286" i="2" s="1"/>
  <c r="Z1300" i="4"/>
  <c r="K1300" i="2" s="1"/>
  <c r="Z1302" i="4"/>
  <c r="K1302" i="2" s="1"/>
  <c r="Z1323" i="4"/>
  <c r="K1323" i="2" s="1"/>
  <c r="Z1328" i="4"/>
  <c r="K1328" i="2" s="1"/>
  <c r="Z1330" i="4"/>
  <c r="K1330" i="2" s="1"/>
  <c r="Z1339" i="4"/>
  <c r="K1339" i="2" s="1"/>
  <c r="Z1344" i="4"/>
  <c r="K1344" i="2" s="1"/>
  <c r="Z1346" i="4"/>
  <c r="K1346" i="2" s="1"/>
  <c r="Z1356" i="4"/>
  <c r="K1356" i="2" s="1"/>
  <c r="Z1358" i="4"/>
  <c r="K1358" i="2" s="1"/>
  <c r="Z1372" i="4"/>
  <c r="K1372" i="2" s="1"/>
  <c r="Z1374" i="4"/>
  <c r="K1374" i="2" s="1"/>
  <c r="Z1384" i="4"/>
  <c r="K1384" i="2" s="1"/>
  <c r="Z1386" i="4"/>
  <c r="K1386" i="2" s="1"/>
  <c r="Z1395" i="4"/>
  <c r="K1395" i="2" s="1"/>
  <c r="Z1400" i="4"/>
  <c r="K1400" i="2" s="1"/>
  <c r="Z1402" i="4"/>
  <c r="K1402" i="2" s="1"/>
  <c r="Z1411" i="4"/>
  <c r="K1411" i="2" s="1"/>
  <c r="Z1414" i="4"/>
  <c r="K1414" i="2" s="1"/>
  <c r="Z1428" i="4"/>
  <c r="K1428" i="2" s="1"/>
  <c r="Z1430" i="4"/>
  <c r="K1430" i="2" s="1"/>
  <c r="Z1451" i="4"/>
  <c r="K1451" i="2" s="1"/>
  <c r="Z1456" i="4"/>
  <c r="K1456" i="2" s="1"/>
  <c r="Z1458" i="4"/>
  <c r="K1458" i="2" s="1"/>
  <c r="Z1467" i="4"/>
  <c r="K1467" i="2" s="1"/>
  <c r="Z1472" i="4"/>
  <c r="K1472" i="2" s="1"/>
  <c r="Z1474" i="4"/>
  <c r="K1474" i="2" s="1"/>
  <c r="Z1484" i="4"/>
  <c r="K1484" i="2" s="1"/>
  <c r="Z1486" i="4"/>
  <c r="K1486" i="2" s="1"/>
  <c r="Z1503" i="4"/>
  <c r="K1503" i="2" s="1"/>
  <c r="Z1535" i="4"/>
  <c r="K1535" i="2" s="1"/>
  <c r="Z1563" i="4"/>
  <c r="K1563" i="2" s="1"/>
  <c r="Z1591" i="4"/>
  <c r="K1591" i="2" s="1"/>
  <c r="Z1619" i="4"/>
  <c r="K1619" i="2" s="1"/>
  <c r="Z1647" i="4"/>
  <c r="K1647" i="2" s="1"/>
  <c r="Z1675" i="4"/>
  <c r="K1675" i="2" s="1"/>
  <c r="Z1703" i="4"/>
  <c r="K1703" i="2" s="1"/>
  <c r="Z1731" i="4"/>
  <c r="K1731" i="2" s="1"/>
  <c r="Z1746" i="4"/>
  <c r="K1746" i="2" s="1"/>
  <c r="Z1759" i="4"/>
  <c r="K1759" i="2" s="1"/>
  <c r="Z1787" i="4"/>
  <c r="K1787" i="2" s="1"/>
  <c r="Z1815" i="4"/>
  <c r="K1815" i="2" s="1"/>
  <c r="Z27" i="3"/>
  <c r="L27" i="2" s="1"/>
  <c r="Z59" i="3"/>
  <c r="L59" i="2" s="1"/>
  <c r="Z91" i="3"/>
  <c r="L91" i="2" s="1"/>
  <c r="Z123" i="3"/>
  <c r="L123" i="2" s="1"/>
  <c r="Z182" i="3"/>
  <c r="L182" i="2" s="1"/>
  <c r="Z193" i="3"/>
  <c r="L193" i="2" s="1"/>
  <c r="Z202" i="3"/>
  <c r="L202" i="2" s="1"/>
  <c r="Z246" i="3"/>
  <c r="L246" i="2" s="1"/>
  <c r="Z257" i="3"/>
  <c r="L257" i="2" s="1"/>
  <c r="Z266" i="3"/>
  <c r="L266" i="2" s="1"/>
  <c r="Z310" i="3"/>
  <c r="L310" i="2" s="1"/>
  <c r="Z321" i="3"/>
  <c r="L321" i="2" s="1"/>
  <c r="Z345" i="3"/>
  <c r="L345" i="2" s="1"/>
  <c r="Z389" i="3"/>
  <c r="L389" i="2" s="1"/>
  <c r="Z400" i="3"/>
  <c r="L400" i="2" s="1"/>
  <c r="Z409" i="3"/>
  <c r="L409" i="2" s="1"/>
  <c r="Z453" i="3"/>
  <c r="L453" i="2" s="1"/>
  <c r="Z473" i="3"/>
  <c r="L473" i="2" s="1"/>
  <c r="Z517" i="3"/>
  <c r="L517" i="2" s="1"/>
  <c r="Z537" i="3"/>
  <c r="L537" i="2" s="1"/>
  <c r="Z581" i="3"/>
  <c r="L581" i="2" s="1"/>
  <c r="Z601" i="3"/>
  <c r="L601" i="2" s="1"/>
  <c r="Z688" i="3"/>
  <c r="L688" i="2" s="1"/>
  <c r="Z736" i="3"/>
  <c r="L736" i="2" s="1"/>
  <c r="Z816" i="3"/>
  <c r="L816" i="2" s="1"/>
  <c r="Z864" i="3"/>
  <c r="L864" i="2" s="1"/>
  <c r="Z944" i="3"/>
  <c r="L944" i="2" s="1"/>
  <c r="Z966" i="3"/>
  <c r="L966" i="2" s="1"/>
  <c r="Z1010" i="3"/>
  <c r="L1010" i="2" s="1"/>
  <c r="Z1030" i="3"/>
  <c r="L1030" i="2" s="1"/>
  <c r="Z1074" i="3"/>
  <c r="L1074" i="2" s="1"/>
  <c r="Z1085" i="3"/>
  <c r="L1085" i="2" s="1"/>
  <c r="Z1094" i="3"/>
  <c r="L1094" i="2" s="1"/>
  <c r="Z1138" i="3"/>
  <c r="L1138" i="2" s="1"/>
  <c r="Z1158" i="3"/>
  <c r="L1158" i="2" s="1"/>
  <c r="Z1202" i="3"/>
  <c r="L1202" i="2" s="1"/>
  <c r="Z1215" i="3"/>
  <c r="L1215" i="2" s="1"/>
  <c r="Z1250" i="3"/>
  <c r="L1250" i="2" s="1"/>
  <c r="Z1302" i="3"/>
  <c r="L1302" i="2" s="1"/>
  <c r="Z1313" i="3"/>
  <c r="L1313" i="2" s="1"/>
  <c r="Z1322" i="3"/>
  <c r="L1322" i="2" s="1"/>
  <c r="Z1366" i="3"/>
  <c r="L1366" i="2" s="1"/>
  <c r="Z1377" i="3"/>
  <c r="L1377" i="2" s="1"/>
  <c r="Z1386" i="3"/>
  <c r="L1386" i="2" s="1"/>
  <c r="Z1430" i="3"/>
  <c r="L1430" i="2" s="1"/>
  <c r="Z1441" i="3"/>
  <c r="L1441" i="2" s="1"/>
  <c r="Z1450" i="3"/>
  <c r="L1450" i="2" s="1"/>
  <c r="Z1507" i="3"/>
  <c r="L1507" i="2" s="1"/>
  <c r="Z1522" i="3"/>
  <c r="L1522" i="2" s="1"/>
  <c r="Z1535" i="3"/>
  <c r="L1535" i="2" s="1"/>
  <c r="Z1527" i="4"/>
  <c r="K1527" i="2" s="1"/>
  <c r="Z1538" i="4"/>
  <c r="K1538" i="2" s="1"/>
  <c r="Z1540" i="4"/>
  <c r="K1540" i="2" s="1"/>
  <c r="Z1566" i="4"/>
  <c r="K1566" i="2" s="1"/>
  <c r="Z1568" i="4"/>
  <c r="K1568" i="2" s="1"/>
  <c r="Z1577" i="4"/>
  <c r="K1577" i="2" s="1"/>
  <c r="Z1582" i="4"/>
  <c r="K1582" i="2" s="1"/>
  <c r="Z1584" i="4"/>
  <c r="K1584" i="2" s="1"/>
  <c r="Z1594" i="4"/>
  <c r="K1594" i="2" s="1"/>
  <c r="Z1596" i="4"/>
  <c r="K1596" i="2" s="1"/>
  <c r="Z1610" i="4"/>
  <c r="K1610" i="2" s="1"/>
  <c r="Z1612" i="4"/>
  <c r="K1612" i="2" s="1"/>
  <c r="Z1622" i="4"/>
  <c r="K1622" i="2" s="1"/>
  <c r="Z1624" i="4"/>
  <c r="K1624" i="2" s="1"/>
  <c r="Z1633" i="4"/>
  <c r="K1633" i="2" s="1"/>
  <c r="Z1638" i="4"/>
  <c r="K1638" i="2" s="1"/>
  <c r="Z1640" i="4"/>
  <c r="K1640" i="2" s="1"/>
  <c r="Z1657" i="4"/>
  <c r="K1657" i="2" s="1"/>
  <c r="Z1662" i="4"/>
  <c r="K1662" i="2" s="1"/>
  <c r="Z1664" i="4"/>
  <c r="K1664" i="2" s="1"/>
  <c r="Z1673" i="4"/>
  <c r="K1673" i="2" s="1"/>
  <c r="Z1678" i="4"/>
  <c r="K1678" i="2" s="1"/>
  <c r="Z1680" i="4"/>
  <c r="K1680" i="2" s="1"/>
  <c r="Z1690" i="4"/>
  <c r="K1690" i="2" s="1"/>
  <c r="Z1692" i="4"/>
  <c r="K1692" i="2" s="1"/>
  <c r="Z1706" i="4"/>
  <c r="K1706" i="2" s="1"/>
  <c r="Z1708" i="4"/>
  <c r="K1708" i="2" s="1"/>
  <c r="Z1718" i="4"/>
  <c r="K1718" i="2" s="1"/>
  <c r="Z1720" i="4"/>
  <c r="K1720" i="2" s="1"/>
  <c r="Z1729" i="4"/>
  <c r="K1729" i="2" s="1"/>
  <c r="Z1734" i="4"/>
  <c r="K1734" i="2" s="1"/>
  <c r="Z1736" i="4"/>
  <c r="K1736" i="2" s="1"/>
  <c r="Z1745" i="4"/>
  <c r="K1745" i="2" s="1"/>
  <c r="Z1748" i="4"/>
  <c r="K1748" i="2" s="1"/>
  <c r="Z1762" i="4"/>
  <c r="K1762" i="2" s="1"/>
  <c r="Z1764" i="4"/>
  <c r="K1764" i="2" s="1"/>
  <c r="Z1785" i="4"/>
  <c r="K1785" i="2" s="1"/>
  <c r="Z1790" i="4"/>
  <c r="K1790" i="2" s="1"/>
  <c r="Z1792" i="4"/>
  <c r="K1792" i="2" s="1"/>
  <c r="Z1801" i="4"/>
  <c r="K1801" i="2" s="1"/>
  <c r="Z1806" i="4"/>
  <c r="K1806" i="2" s="1"/>
  <c r="Z1808" i="4"/>
  <c r="K1808" i="2" s="1"/>
  <c r="Z1818" i="4"/>
  <c r="K1818" i="2" s="1"/>
  <c r="Z1820" i="4"/>
  <c r="K1820" i="2" s="1"/>
  <c r="Z1834" i="4"/>
  <c r="K1834" i="2" s="1"/>
  <c r="Z1836" i="4"/>
  <c r="K1836" i="2" s="1"/>
  <c r="Z6" i="3"/>
  <c r="L6" i="2" s="1"/>
  <c r="Z8" i="3"/>
  <c r="L8" i="2" s="1"/>
  <c r="Z17" i="3"/>
  <c r="L17" i="2" s="1"/>
  <c r="Z22" i="3"/>
  <c r="L22" i="2" s="1"/>
  <c r="Z24" i="3"/>
  <c r="L24" i="2" s="1"/>
  <c r="Z33" i="3"/>
  <c r="L33" i="2" s="1"/>
  <c r="Z38" i="3"/>
  <c r="L38" i="2" s="1"/>
  <c r="Z40" i="3"/>
  <c r="L40" i="2" s="1"/>
  <c r="Z49" i="3"/>
  <c r="L49" i="2" s="1"/>
  <c r="Z54" i="3"/>
  <c r="L54" i="2" s="1"/>
  <c r="Z56" i="3"/>
  <c r="L56" i="2" s="1"/>
  <c r="Z65" i="3"/>
  <c r="L65" i="2" s="1"/>
  <c r="Z70" i="3"/>
  <c r="L70" i="2" s="1"/>
  <c r="Z72" i="3"/>
  <c r="L72" i="2" s="1"/>
  <c r="Z81" i="3"/>
  <c r="L81" i="2" s="1"/>
  <c r="Z86" i="3"/>
  <c r="L86" i="2" s="1"/>
  <c r="Z88" i="3"/>
  <c r="L88" i="2" s="1"/>
  <c r="Z97" i="3"/>
  <c r="L97" i="2" s="1"/>
  <c r="Z102" i="3"/>
  <c r="L102" i="2" s="1"/>
  <c r="Z104" i="3"/>
  <c r="L104" i="2" s="1"/>
  <c r="Z113" i="3"/>
  <c r="L113" i="2" s="1"/>
  <c r="Z118" i="3"/>
  <c r="L118" i="2" s="1"/>
  <c r="Z120" i="3"/>
  <c r="L120" i="2" s="1"/>
  <c r="Z129" i="3"/>
  <c r="L129" i="2" s="1"/>
  <c r="Z134" i="3"/>
  <c r="L134" i="2" s="1"/>
  <c r="Z136" i="3"/>
  <c r="L136" i="2" s="1"/>
  <c r="Z143" i="3"/>
  <c r="L143" i="2" s="1"/>
  <c r="Z148" i="3"/>
  <c r="L148" i="2" s="1"/>
  <c r="Z160" i="3"/>
  <c r="L160" i="2" s="1"/>
  <c r="Z163" i="3"/>
  <c r="L163" i="2" s="1"/>
  <c r="Z173" i="3"/>
  <c r="L173" i="2" s="1"/>
  <c r="Z175" i="3"/>
  <c r="L175" i="2" s="1"/>
  <c r="Z180" i="3"/>
  <c r="L180" i="2" s="1"/>
  <c r="Z192" i="3"/>
  <c r="L192" i="2" s="1"/>
  <c r="Z195" i="3"/>
  <c r="L195" i="2" s="1"/>
  <c r="Z205" i="3"/>
  <c r="L205" i="2" s="1"/>
  <c r="Z207" i="3"/>
  <c r="L207" i="2" s="1"/>
  <c r="Z212" i="3"/>
  <c r="L212" i="2" s="1"/>
  <c r="Z224" i="3"/>
  <c r="L224" i="2" s="1"/>
  <c r="Z227" i="3"/>
  <c r="L227" i="2" s="1"/>
  <c r="Z237" i="3"/>
  <c r="L237" i="2" s="1"/>
  <c r="Z239" i="3"/>
  <c r="L239" i="2" s="1"/>
  <c r="Z244" i="3"/>
  <c r="L244" i="2" s="1"/>
  <c r="Z256" i="3"/>
  <c r="L256" i="2" s="1"/>
  <c r="Z259" i="3"/>
  <c r="L259" i="2" s="1"/>
  <c r="Z269" i="3"/>
  <c r="L269" i="2" s="1"/>
  <c r="Z271" i="3"/>
  <c r="L271" i="2" s="1"/>
  <c r="Z276" i="3"/>
  <c r="L276" i="2" s="1"/>
  <c r="Z288" i="3"/>
  <c r="L288" i="2" s="1"/>
  <c r="Z291" i="3"/>
  <c r="L291" i="2" s="1"/>
  <c r="Z301" i="3"/>
  <c r="L301" i="2" s="1"/>
  <c r="Z303" i="3"/>
  <c r="L303" i="2" s="1"/>
  <c r="Z308" i="3"/>
  <c r="L308" i="2" s="1"/>
  <c r="Z320" i="3"/>
  <c r="L320" i="2" s="1"/>
  <c r="Z323" i="3"/>
  <c r="L323" i="2" s="1"/>
  <c r="Z328" i="3"/>
  <c r="L328" i="2" s="1"/>
  <c r="Z335" i="3"/>
  <c r="L335" i="2" s="1"/>
  <c r="Z337" i="3"/>
  <c r="L337" i="2" s="1"/>
  <c r="Z354" i="3"/>
  <c r="L354" i="2" s="1"/>
  <c r="Z364" i="3"/>
  <c r="L364" i="2" s="1"/>
  <c r="Z366" i="3"/>
  <c r="L366" i="2" s="1"/>
  <c r="Z386" i="3"/>
  <c r="L386" i="2" s="1"/>
  <c r="Z396" i="3"/>
  <c r="L396" i="2" s="1"/>
  <c r="Z398" i="3"/>
  <c r="L398" i="2" s="1"/>
  <c r="Z418" i="3"/>
  <c r="L418" i="2" s="1"/>
  <c r="Z428" i="3"/>
  <c r="L428" i="2" s="1"/>
  <c r="Z430" i="3"/>
  <c r="L430" i="2" s="1"/>
  <c r="Z450" i="3"/>
  <c r="L450" i="2" s="1"/>
  <c r="Z460" i="3"/>
  <c r="L460" i="2" s="1"/>
  <c r="Z462" i="3"/>
  <c r="L462" i="2" s="1"/>
  <c r="Z482" i="3"/>
  <c r="L482" i="2" s="1"/>
  <c r="Z492" i="3"/>
  <c r="L492" i="2" s="1"/>
  <c r="Z494" i="3"/>
  <c r="L494" i="2" s="1"/>
  <c r="Z514" i="3"/>
  <c r="L514" i="2" s="1"/>
  <c r="Z524" i="3"/>
  <c r="L524" i="2" s="1"/>
  <c r="Z526" i="3"/>
  <c r="L526" i="2" s="1"/>
  <c r="Z546" i="3"/>
  <c r="L546" i="2" s="1"/>
  <c r="Z556" i="3"/>
  <c r="L556" i="2" s="1"/>
  <c r="Z558" i="3"/>
  <c r="L558" i="2" s="1"/>
  <c r="Z578" i="3"/>
  <c r="L578" i="2" s="1"/>
  <c r="Z588" i="3"/>
  <c r="L588" i="2" s="1"/>
  <c r="Z590" i="3"/>
  <c r="L590" i="2" s="1"/>
  <c r="Z610" i="3"/>
  <c r="L610" i="2" s="1"/>
  <c r="Z620" i="3"/>
  <c r="L620" i="2" s="1"/>
  <c r="Z622" i="3"/>
  <c r="L622" i="2" s="1"/>
  <c r="Z625" i="3"/>
  <c r="L625" i="2" s="1"/>
  <c r="Z629" i="3"/>
  <c r="L629" i="2" s="1"/>
  <c r="Z631" i="3"/>
  <c r="L631" i="2" s="1"/>
  <c r="Z667" i="3"/>
  <c r="L667" i="2" s="1"/>
  <c r="Z670" i="3"/>
  <c r="L670" i="2" s="1"/>
  <c r="Z673" i="3"/>
  <c r="L673" i="2" s="1"/>
  <c r="Z677" i="3"/>
  <c r="L677" i="2" s="1"/>
  <c r="Z679" i="3"/>
  <c r="L679" i="2" s="1"/>
  <c r="Z684" i="3"/>
  <c r="L684" i="2" s="1"/>
  <c r="Z686" i="3"/>
  <c r="L686" i="2" s="1"/>
  <c r="Z689" i="3"/>
  <c r="L689" i="2" s="1"/>
  <c r="Z693" i="3"/>
  <c r="L693" i="2" s="1"/>
  <c r="Z695" i="3"/>
  <c r="L695" i="2" s="1"/>
  <c r="Z731" i="3"/>
  <c r="L731" i="2" s="1"/>
  <c r="Z734" i="3"/>
  <c r="L734" i="2" s="1"/>
  <c r="Z737" i="3"/>
  <c r="L737" i="2" s="1"/>
  <c r="Z741" i="3"/>
  <c r="L741" i="2" s="1"/>
  <c r="Z743" i="3"/>
  <c r="L743" i="2" s="1"/>
  <c r="Z748" i="3"/>
  <c r="L748" i="2" s="1"/>
  <c r="Z750" i="3"/>
  <c r="L750" i="2" s="1"/>
  <c r="Z753" i="3"/>
  <c r="L753" i="2" s="1"/>
  <c r="Z757" i="3"/>
  <c r="L757" i="2" s="1"/>
  <c r="Z759" i="3"/>
  <c r="L759" i="2" s="1"/>
  <c r="Z795" i="3"/>
  <c r="L795" i="2" s="1"/>
  <c r="Z798" i="3"/>
  <c r="L798" i="2" s="1"/>
  <c r="Z801" i="3"/>
  <c r="L801" i="2" s="1"/>
  <c r="Z805" i="3"/>
  <c r="L805" i="2" s="1"/>
  <c r="Z807" i="3"/>
  <c r="L807" i="2" s="1"/>
  <c r="Z812" i="3"/>
  <c r="L812" i="2" s="1"/>
  <c r="Z814" i="3"/>
  <c r="L814" i="2" s="1"/>
  <c r="Z817" i="3"/>
  <c r="L817" i="2" s="1"/>
  <c r="Z821" i="3"/>
  <c r="L821" i="2" s="1"/>
  <c r="Z823" i="3"/>
  <c r="L823" i="2" s="1"/>
  <c r="Z859" i="3"/>
  <c r="L859" i="2" s="1"/>
  <c r="Z862" i="3"/>
  <c r="L862" i="2" s="1"/>
  <c r="Z865" i="3"/>
  <c r="L865" i="2" s="1"/>
  <c r="Z869" i="3"/>
  <c r="L869" i="2" s="1"/>
  <c r="Z871" i="3"/>
  <c r="L871" i="2" s="1"/>
  <c r="Z876" i="3"/>
  <c r="L876" i="2" s="1"/>
  <c r="Z878" i="3"/>
  <c r="L878" i="2" s="1"/>
  <c r="Z881" i="3"/>
  <c r="L881" i="2" s="1"/>
  <c r="Z885" i="3"/>
  <c r="L885" i="2" s="1"/>
  <c r="Z887" i="3"/>
  <c r="L887" i="2" s="1"/>
  <c r="Z923" i="3"/>
  <c r="L923" i="2" s="1"/>
  <c r="Z926" i="3"/>
  <c r="L926" i="2" s="1"/>
  <c r="Z929" i="3"/>
  <c r="L929" i="2" s="1"/>
  <c r="Z933" i="3"/>
  <c r="L933" i="2" s="1"/>
  <c r="Z935" i="3"/>
  <c r="L935" i="2" s="1"/>
  <c r="Z940" i="3"/>
  <c r="L940" i="2" s="1"/>
  <c r="Z942" i="3"/>
  <c r="L942" i="2" s="1"/>
  <c r="Z945" i="3"/>
  <c r="L945" i="2" s="1"/>
  <c r="Z949" i="3"/>
  <c r="L949" i="2" s="1"/>
  <c r="Z951" i="3"/>
  <c r="L951" i="2" s="1"/>
  <c r="Z969" i="3"/>
  <c r="L969" i="2" s="1"/>
  <c r="Z971" i="3"/>
  <c r="L971" i="2" s="1"/>
  <c r="Z976" i="3"/>
  <c r="L976" i="2" s="1"/>
  <c r="Z991" i="3"/>
  <c r="L991" i="2" s="1"/>
  <c r="Z1001" i="3"/>
  <c r="L1001" i="2" s="1"/>
  <c r="Z1003" i="3"/>
  <c r="L1003" i="2" s="1"/>
  <c r="Z1008" i="3"/>
  <c r="L1008" i="2" s="1"/>
  <c r="Z1023" i="3"/>
  <c r="L1023" i="2" s="1"/>
  <c r="Z1033" i="3"/>
  <c r="L1033" i="2" s="1"/>
  <c r="Z1035" i="3"/>
  <c r="L1035" i="2" s="1"/>
  <c r="Z1040" i="3"/>
  <c r="L1040" i="2" s="1"/>
  <c r="Z1055" i="3"/>
  <c r="L1055" i="2" s="1"/>
  <c r="Z1065" i="3"/>
  <c r="L1065" i="2" s="1"/>
  <c r="Z1067" i="3"/>
  <c r="L1067" i="2" s="1"/>
  <c r="Z1072" i="3"/>
  <c r="L1072" i="2" s="1"/>
  <c r="Z1087" i="3"/>
  <c r="L1087" i="2" s="1"/>
  <c r="Z1097" i="3"/>
  <c r="L1097" i="2" s="1"/>
  <c r="Z1099" i="3"/>
  <c r="L1099" i="2" s="1"/>
  <c r="Z1104" i="3"/>
  <c r="L1104" i="2" s="1"/>
  <c r="Z1119" i="3"/>
  <c r="L1119" i="2" s="1"/>
  <c r="Z1129" i="3"/>
  <c r="L1129" i="2" s="1"/>
  <c r="Z1131" i="3"/>
  <c r="L1131" i="2" s="1"/>
  <c r="Z1136" i="3"/>
  <c r="L1136" i="2" s="1"/>
  <c r="Z1151" i="3"/>
  <c r="L1151" i="2" s="1"/>
  <c r="Z1161" i="3"/>
  <c r="L1161" i="2" s="1"/>
  <c r="Z1163" i="3"/>
  <c r="L1163" i="2" s="1"/>
  <c r="Z1168" i="3"/>
  <c r="L1168" i="2" s="1"/>
  <c r="Z1183" i="3"/>
  <c r="L1183" i="2" s="1"/>
  <c r="Z1193" i="3"/>
  <c r="L1193" i="2" s="1"/>
  <c r="Z1195" i="3"/>
  <c r="L1195" i="2" s="1"/>
  <c r="Z1200" i="3"/>
  <c r="L1200" i="2" s="1"/>
  <c r="Z1207" i="3"/>
  <c r="L1207" i="2" s="1"/>
  <c r="Z1209" i="3"/>
  <c r="L1209" i="2" s="1"/>
  <c r="Z1255" i="3"/>
  <c r="L1255" i="2" s="1"/>
  <c r="Z1257" i="3"/>
  <c r="L1257" i="2" s="1"/>
  <c r="Z1262" i="3"/>
  <c r="L1262" i="2" s="1"/>
  <c r="Z1264" i="3"/>
  <c r="L1264" i="2" s="1"/>
  <c r="Z1271" i="3"/>
  <c r="L1271" i="2" s="1"/>
  <c r="Z1273" i="3"/>
  <c r="L1273" i="2" s="1"/>
  <c r="Z1283" i="3"/>
  <c r="L1283" i="2" s="1"/>
  <c r="Z1293" i="3"/>
  <c r="L1293" i="2" s="1"/>
  <c r="Z1295" i="3"/>
  <c r="L1295" i="2" s="1"/>
  <c r="Z1300" i="3"/>
  <c r="L1300" i="2" s="1"/>
  <c r="Z1315" i="3"/>
  <c r="L1315" i="2" s="1"/>
  <c r="Z1325" i="3"/>
  <c r="L1325" i="2" s="1"/>
  <c r="Z1327" i="3"/>
  <c r="L1327" i="2" s="1"/>
  <c r="Z1332" i="3"/>
  <c r="L1332" i="2" s="1"/>
  <c r="Z1347" i="3"/>
  <c r="L1347" i="2" s="1"/>
  <c r="Z1357" i="3"/>
  <c r="L1357" i="2" s="1"/>
  <c r="Z1359" i="3"/>
  <c r="L1359" i="2" s="1"/>
  <c r="Z1364" i="3"/>
  <c r="L1364" i="2" s="1"/>
  <c r="Z1379" i="3"/>
  <c r="L1379" i="2" s="1"/>
  <c r="Z1389" i="3"/>
  <c r="L1389" i="2" s="1"/>
  <c r="Z1391" i="3"/>
  <c r="L1391" i="2" s="1"/>
  <c r="Z1396" i="3"/>
  <c r="L1396" i="2" s="1"/>
  <c r="Z1411" i="3"/>
  <c r="L1411" i="2" s="1"/>
  <c r="Z1421" i="3"/>
  <c r="L1421" i="2" s="1"/>
  <c r="Z1423" i="3"/>
  <c r="L1423" i="2" s="1"/>
  <c r="Z1428" i="3"/>
  <c r="L1428" i="2" s="1"/>
  <c r="Z1443" i="3"/>
  <c r="L1443" i="2" s="1"/>
  <c r="Z1453" i="3"/>
  <c r="L1453" i="2" s="1"/>
  <c r="Z1455" i="3"/>
  <c r="L1455" i="2" s="1"/>
  <c r="Z1460" i="3"/>
  <c r="L1460" i="2" s="1"/>
  <c r="Z1475" i="3"/>
  <c r="L1475" i="2" s="1"/>
  <c r="Z1485" i="3"/>
  <c r="L1485" i="2" s="1"/>
  <c r="Z1487" i="3"/>
  <c r="L1487" i="2" s="1"/>
  <c r="Z1492" i="3"/>
  <c r="L1492" i="2" s="1"/>
  <c r="Z1504" i="3"/>
  <c r="L1504" i="2" s="1"/>
  <c r="Z1518" i="3"/>
  <c r="L1518" i="2" s="1"/>
  <c r="Z1520" i="3"/>
  <c r="L1520" i="2" s="1"/>
  <c r="Z1530" i="3"/>
  <c r="L1530" i="2" s="1"/>
  <c r="Z1532" i="3"/>
  <c r="L1532" i="2" s="1"/>
  <c r="Z1546" i="3"/>
  <c r="L1546" i="2" s="1"/>
  <c r="Z1548" i="3"/>
  <c r="L1548" i="2" s="1"/>
  <c r="Z1558" i="3"/>
  <c r="L1558" i="2" s="1"/>
  <c r="Z1560" i="3"/>
  <c r="L1560" i="2" s="1"/>
  <c r="Z1569" i="3"/>
  <c r="L1569" i="2" s="1"/>
  <c r="Z1574" i="3"/>
  <c r="L1574" i="2" s="1"/>
  <c r="Z1576" i="3"/>
  <c r="L1576" i="2" s="1"/>
  <c r="Z1593" i="3"/>
  <c r="L1593" i="2" s="1"/>
  <c r="Z1600" i="3"/>
  <c r="L1600" i="2" s="1"/>
  <c r="Z1609" i="3"/>
  <c r="L1609" i="2" s="1"/>
  <c r="Z1616" i="3"/>
  <c r="L1616" i="2" s="1"/>
  <c r="Z1628" i="3"/>
  <c r="L1628" i="2" s="1"/>
  <c r="Z1649" i="3"/>
  <c r="L1649" i="2" s="1"/>
  <c r="Z1652" i="3"/>
  <c r="L1652" i="2" s="1"/>
  <c r="Z1668" i="3"/>
  <c r="L1668" i="2" s="1"/>
  <c r="Z1689" i="3"/>
  <c r="L1689" i="2" s="1"/>
  <c r="Z1696" i="3"/>
  <c r="L1696" i="2" s="1"/>
  <c r="Z1705" i="3"/>
  <c r="L1705" i="2" s="1"/>
  <c r="Z1712" i="3"/>
  <c r="L1712" i="2" s="1"/>
  <c r="Z1724" i="3"/>
  <c r="L1724" i="2" s="1"/>
  <c r="Z1740" i="3"/>
  <c r="L1740" i="2" s="1"/>
  <c r="Z1752" i="3"/>
  <c r="L1752" i="2" s="1"/>
  <c r="Z1761" i="3"/>
  <c r="L1761" i="2" s="1"/>
  <c r="Z1768" i="3"/>
  <c r="L1768" i="2" s="1"/>
  <c r="Z1777" i="3"/>
  <c r="L1777" i="2" s="1"/>
  <c r="Z1780" i="3"/>
  <c r="L1780" i="2" s="1"/>
  <c r="Z1796" i="3"/>
  <c r="L1796" i="2" s="1"/>
  <c r="Z1826" i="3"/>
  <c r="L1826" i="2" s="1"/>
  <c r="Z1530" i="4"/>
  <c r="K1530" i="2" s="1"/>
  <c r="Z1532" i="4"/>
  <c r="K1532" i="2" s="1"/>
  <c r="Z1546" i="4"/>
  <c r="K1546" i="2" s="1"/>
  <c r="Z1548" i="4"/>
  <c r="K1548" i="2" s="1"/>
  <c r="Z1558" i="4"/>
  <c r="K1558" i="2" s="1"/>
  <c r="Z1560" i="4"/>
  <c r="K1560" i="2" s="1"/>
  <c r="Z1569" i="4"/>
  <c r="K1569" i="2" s="1"/>
  <c r="Z1574" i="4"/>
  <c r="K1574" i="2" s="1"/>
  <c r="Z1576" i="4"/>
  <c r="K1576" i="2" s="1"/>
  <c r="Z1585" i="4"/>
  <c r="K1585" i="2" s="1"/>
  <c r="Z1588" i="4"/>
  <c r="K1588" i="2" s="1"/>
  <c r="Z1602" i="4"/>
  <c r="K1602" i="2" s="1"/>
  <c r="Z1604" i="4"/>
  <c r="K1604" i="2" s="1"/>
  <c r="Z1625" i="4"/>
  <c r="K1625" i="2" s="1"/>
  <c r="Z1630" i="4"/>
  <c r="K1630" i="2" s="1"/>
  <c r="Z1632" i="4"/>
  <c r="K1632" i="2" s="1"/>
  <c r="Z1641" i="4"/>
  <c r="K1641" i="2" s="1"/>
  <c r="Z1644" i="4"/>
  <c r="K1644" i="2" s="1"/>
  <c r="Z1654" i="4"/>
  <c r="K1654" i="2" s="1"/>
  <c r="Z1656" i="4"/>
  <c r="K1656" i="2" s="1"/>
  <c r="Z1665" i="4"/>
  <c r="K1665" i="2" s="1"/>
  <c r="Z1670" i="4"/>
  <c r="K1670" i="2" s="1"/>
  <c r="Z1672" i="4"/>
  <c r="K1672" i="2" s="1"/>
  <c r="Z1681" i="4"/>
  <c r="K1681" i="2" s="1"/>
  <c r="Z1684" i="4"/>
  <c r="K1684" i="2" s="1"/>
  <c r="Z1698" i="4"/>
  <c r="K1698" i="2" s="1"/>
  <c r="Z1700" i="4"/>
  <c r="K1700" i="2" s="1"/>
  <c r="Z1721" i="4"/>
  <c r="K1721" i="2" s="1"/>
  <c r="Z1726" i="4"/>
  <c r="K1726" i="2" s="1"/>
  <c r="Z1728" i="4"/>
  <c r="K1728" i="2" s="1"/>
  <c r="Z1737" i="4"/>
  <c r="K1737" i="2" s="1"/>
  <c r="Z1742" i="4"/>
  <c r="K1742" i="2" s="1"/>
  <c r="Z1744" i="4"/>
  <c r="K1744" i="2" s="1"/>
  <c r="Z1754" i="4"/>
  <c r="K1754" i="2" s="1"/>
  <c r="Z1756" i="4"/>
  <c r="K1756" i="2" s="1"/>
  <c r="Z1770" i="4"/>
  <c r="K1770" i="2" s="1"/>
  <c r="Z1772" i="4"/>
  <c r="K1772" i="2" s="1"/>
  <c r="Z1782" i="4"/>
  <c r="K1782" i="2" s="1"/>
  <c r="Z1784" i="4"/>
  <c r="K1784" i="2" s="1"/>
  <c r="Z1793" i="4"/>
  <c r="K1793" i="2" s="1"/>
  <c r="Z1798" i="4"/>
  <c r="K1798" i="2" s="1"/>
  <c r="Z1800" i="4"/>
  <c r="K1800" i="2" s="1"/>
  <c r="Z1809" i="4"/>
  <c r="K1809" i="2" s="1"/>
  <c r="Z1812" i="4"/>
  <c r="K1812" i="2" s="1"/>
  <c r="Z1826" i="4"/>
  <c r="K1826" i="2" s="1"/>
  <c r="Z1828" i="4"/>
  <c r="K1828" i="2" s="1"/>
  <c r="Z9" i="3"/>
  <c r="L9" i="2" s="1"/>
  <c r="Z14" i="3"/>
  <c r="L14" i="2" s="1"/>
  <c r="Z16" i="3"/>
  <c r="L16" i="2" s="1"/>
  <c r="Z25" i="3"/>
  <c r="L25" i="2" s="1"/>
  <c r="Z30" i="3"/>
  <c r="L30" i="2" s="1"/>
  <c r="Z32" i="3"/>
  <c r="L32" i="2" s="1"/>
  <c r="Z41" i="3"/>
  <c r="L41" i="2" s="1"/>
  <c r="Z46" i="3"/>
  <c r="L46" i="2" s="1"/>
  <c r="Z48" i="3"/>
  <c r="L48" i="2" s="1"/>
  <c r="Z57" i="3"/>
  <c r="L57" i="2" s="1"/>
  <c r="Z62" i="3"/>
  <c r="L62" i="2" s="1"/>
  <c r="Z64" i="3"/>
  <c r="L64" i="2" s="1"/>
  <c r="Z73" i="3"/>
  <c r="L73" i="2" s="1"/>
  <c r="Z78" i="3"/>
  <c r="L78" i="2" s="1"/>
  <c r="Z80" i="3"/>
  <c r="L80" i="2" s="1"/>
  <c r="Z89" i="3"/>
  <c r="L89" i="2" s="1"/>
  <c r="Z94" i="3"/>
  <c r="L94" i="2" s="1"/>
  <c r="Z96" i="3"/>
  <c r="L96" i="2" s="1"/>
  <c r="Z105" i="3"/>
  <c r="L105" i="2" s="1"/>
  <c r="Z110" i="3"/>
  <c r="L110" i="2" s="1"/>
  <c r="Z112" i="3"/>
  <c r="L112" i="2" s="1"/>
  <c r="Z121" i="3"/>
  <c r="L121" i="2" s="1"/>
  <c r="Z126" i="3"/>
  <c r="L126" i="2" s="1"/>
  <c r="Z128" i="3"/>
  <c r="L128" i="2" s="1"/>
  <c r="Z137" i="3"/>
  <c r="L137" i="2" s="1"/>
  <c r="Z144" i="3"/>
  <c r="L144" i="2" s="1"/>
  <c r="Z147" i="3"/>
  <c r="L147" i="2" s="1"/>
  <c r="Z157" i="3"/>
  <c r="L157" i="2" s="1"/>
  <c r="Z159" i="3"/>
  <c r="L159" i="2" s="1"/>
  <c r="Z164" i="3"/>
  <c r="L164" i="2" s="1"/>
  <c r="Z176" i="3"/>
  <c r="L176" i="2" s="1"/>
  <c r="Z179" i="3"/>
  <c r="L179" i="2" s="1"/>
  <c r="Z189" i="3"/>
  <c r="L189" i="2" s="1"/>
  <c r="Z191" i="3"/>
  <c r="L191" i="2" s="1"/>
  <c r="Z196" i="3"/>
  <c r="L196" i="2" s="1"/>
  <c r="Z208" i="3"/>
  <c r="L208" i="2" s="1"/>
  <c r="Z211" i="3"/>
  <c r="L211" i="2" s="1"/>
  <c r="Z221" i="3"/>
  <c r="L221" i="2" s="1"/>
  <c r="Z223" i="3"/>
  <c r="L223" i="2" s="1"/>
  <c r="Z228" i="3"/>
  <c r="L228" i="2" s="1"/>
  <c r="Z240" i="3"/>
  <c r="L240" i="2" s="1"/>
  <c r="Z243" i="3"/>
  <c r="L243" i="2" s="1"/>
  <c r="Z253" i="3"/>
  <c r="L253" i="2" s="1"/>
  <c r="Z255" i="3"/>
  <c r="L255" i="2" s="1"/>
  <c r="Z260" i="3"/>
  <c r="L260" i="2" s="1"/>
  <c r="Z272" i="3"/>
  <c r="L272" i="2" s="1"/>
  <c r="Z275" i="3"/>
  <c r="L275" i="2" s="1"/>
  <c r="Z285" i="3"/>
  <c r="L285" i="2" s="1"/>
  <c r="Z287" i="3"/>
  <c r="L287" i="2" s="1"/>
  <c r="Z292" i="3"/>
  <c r="L292" i="2" s="1"/>
  <c r="Z304" i="3"/>
  <c r="L304" i="2" s="1"/>
  <c r="Z307" i="3"/>
  <c r="L307" i="2" s="1"/>
  <c r="Z317" i="3"/>
  <c r="L317" i="2" s="1"/>
  <c r="Z319" i="3"/>
  <c r="L319" i="2" s="1"/>
  <c r="Z324" i="3"/>
  <c r="L324" i="2" s="1"/>
  <c r="Z338" i="3"/>
  <c r="L338" i="2" s="1"/>
  <c r="Z348" i="3"/>
  <c r="L348" i="2" s="1"/>
  <c r="Z350" i="3"/>
  <c r="L350" i="2" s="1"/>
  <c r="Z367" i="3"/>
  <c r="L367" i="2" s="1"/>
  <c r="Z370" i="3"/>
  <c r="L370" i="2" s="1"/>
  <c r="Z380" i="3"/>
  <c r="L380" i="2" s="1"/>
  <c r="Z382" i="3"/>
  <c r="L382" i="2" s="1"/>
  <c r="Z399" i="3"/>
  <c r="L399" i="2" s="1"/>
  <c r="Z402" i="3"/>
  <c r="L402" i="2" s="1"/>
  <c r="Z412" i="3"/>
  <c r="L412" i="2" s="1"/>
  <c r="Z414" i="3"/>
  <c r="L414" i="2" s="1"/>
  <c r="Z431" i="3"/>
  <c r="L431" i="2" s="1"/>
  <c r="Z434" i="3"/>
  <c r="L434" i="2" s="1"/>
  <c r="Z444" i="3"/>
  <c r="L444" i="2" s="1"/>
  <c r="Z446" i="3"/>
  <c r="L446" i="2" s="1"/>
  <c r="Z463" i="3"/>
  <c r="L463" i="2" s="1"/>
  <c r="Z466" i="3"/>
  <c r="L466" i="2" s="1"/>
  <c r="Z476" i="3"/>
  <c r="L476" i="2" s="1"/>
  <c r="Z478" i="3"/>
  <c r="L478" i="2" s="1"/>
  <c r="Z495" i="3"/>
  <c r="L495" i="2" s="1"/>
  <c r="Z498" i="3"/>
  <c r="L498" i="2" s="1"/>
  <c r="Z508" i="3"/>
  <c r="L508" i="2" s="1"/>
  <c r="Z510" i="3"/>
  <c r="L510" i="2" s="1"/>
  <c r="Z527" i="3"/>
  <c r="L527" i="2" s="1"/>
  <c r="Z530" i="3"/>
  <c r="L530" i="2" s="1"/>
  <c r="Z540" i="3"/>
  <c r="L540" i="2" s="1"/>
  <c r="Z542" i="3"/>
  <c r="L542" i="2" s="1"/>
  <c r="Z559" i="3"/>
  <c r="L559" i="2" s="1"/>
  <c r="Z562" i="3"/>
  <c r="L562" i="2" s="1"/>
  <c r="Z572" i="3"/>
  <c r="L572" i="2" s="1"/>
  <c r="Z574" i="3"/>
  <c r="L574" i="2" s="1"/>
  <c r="Z591" i="3"/>
  <c r="L591" i="2" s="1"/>
  <c r="Z594" i="3"/>
  <c r="L594" i="2" s="1"/>
  <c r="Z604" i="3"/>
  <c r="L604" i="2" s="1"/>
  <c r="Z606" i="3"/>
  <c r="L606" i="2" s="1"/>
  <c r="Z623" i="3"/>
  <c r="L623" i="2" s="1"/>
  <c r="Z632" i="3"/>
  <c r="L632" i="2" s="1"/>
  <c r="Z635" i="3"/>
  <c r="L635" i="2" s="1"/>
  <c r="Z638" i="3"/>
  <c r="L638" i="2" s="1"/>
  <c r="Z641" i="3"/>
  <c r="L641" i="2" s="1"/>
  <c r="Z645" i="3"/>
  <c r="L645" i="2" s="1"/>
  <c r="Z647" i="3"/>
  <c r="L647" i="2" s="1"/>
  <c r="Z652" i="3"/>
  <c r="L652" i="2" s="1"/>
  <c r="Z654" i="3"/>
  <c r="L654" i="2" s="1"/>
  <c r="Z657" i="3"/>
  <c r="L657" i="2" s="1"/>
  <c r="Z661" i="3"/>
  <c r="L661" i="2" s="1"/>
  <c r="Z663" i="3"/>
  <c r="L663" i="2" s="1"/>
  <c r="Z687" i="3"/>
  <c r="L687" i="2" s="1"/>
  <c r="Z696" i="3"/>
  <c r="L696" i="2" s="1"/>
  <c r="Z699" i="3"/>
  <c r="L699" i="2" s="1"/>
  <c r="Z702" i="3"/>
  <c r="L702" i="2" s="1"/>
  <c r="Z705" i="3"/>
  <c r="L705" i="2" s="1"/>
  <c r="Z709" i="3"/>
  <c r="L709" i="2" s="1"/>
  <c r="Z711" i="3"/>
  <c r="L711" i="2" s="1"/>
  <c r="Z716" i="3"/>
  <c r="L716" i="2" s="1"/>
  <c r="Z718" i="3"/>
  <c r="L718" i="2" s="1"/>
  <c r="Z721" i="3"/>
  <c r="L721" i="2" s="1"/>
  <c r="Z725" i="3"/>
  <c r="L725" i="2" s="1"/>
  <c r="Z727" i="3"/>
  <c r="L727" i="2" s="1"/>
  <c r="Z751" i="3"/>
  <c r="L751" i="2" s="1"/>
  <c r="Z760" i="3"/>
  <c r="L760" i="2" s="1"/>
  <c r="Z763" i="3"/>
  <c r="L763" i="2" s="1"/>
  <c r="Z766" i="3"/>
  <c r="L766" i="2" s="1"/>
  <c r="Z769" i="3"/>
  <c r="L769" i="2" s="1"/>
  <c r="Z773" i="3"/>
  <c r="L773" i="2" s="1"/>
  <c r="Z775" i="3"/>
  <c r="L775" i="2" s="1"/>
  <c r="Z780" i="3"/>
  <c r="L780" i="2" s="1"/>
  <c r="Z782" i="3"/>
  <c r="L782" i="2" s="1"/>
  <c r="Z785" i="3"/>
  <c r="L785" i="2" s="1"/>
  <c r="Z789" i="3"/>
  <c r="L789" i="2" s="1"/>
  <c r="Z791" i="3"/>
  <c r="L791" i="2" s="1"/>
  <c r="Z815" i="3"/>
  <c r="L815" i="2" s="1"/>
  <c r="Z824" i="3"/>
  <c r="L824" i="2" s="1"/>
  <c r="Z827" i="3"/>
  <c r="L827" i="2" s="1"/>
  <c r="Z830" i="3"/>
  <c r="L830" i="2" s="1"/>
  <c r="Z833" i="3"/>
  <c r="L833" i="2" s="1"/>
  <c r="Z837" i="3"/>
  <c r="L837" i="2" s="1"/>
  <c r="Z839" i="3"/>
  <c r="L839" i="2" s="1"/>
  <c r="Z844" i="3"/>
  <c r="L844" i="2" s="1"/>
  <c r="Z846" i="3"/>
  <c r="L846" i="2" s="1"/>
  <c r="Z849" i="3"/>
  <c r="L849" i="2" s="1"/>
  <c r="Z853" i="3"/>
  <c r="L853" i="2" s="1"/>
  <c r="Z855" i="3"/>
  <c r="L855" i="2" s="1"/>
  <c r="Z879" i="3"/>
  <c r="L879" i="2" s="1"/>
  <c r="Z888" i="3"/>
  <c r="L888" i="2" s="1"/>
  <c r="Z891" i="3"/>
  <c r="L891" i="2" s="1"/>
  <c r="Z894" i="3"/>
  <c r="L894" i="2" s="1"/>
  <c r="Z897" i="3"/>
  <c r="L897" i="2" s="1"/>
  <c r="Z901" i="3"/>
  <c r="L901" i="2" s="1"/>
  <c r="Z903" i="3"/>
  <c r="L903" i="2" s="1"/>
  <c r="Z908" i="3"/>
  <c r="L908" i="2" s="1"/>
  <c r="Z910" i="3"/>
  <c r="L910" i="2" s="1"/>
  <c r="Z913" i="3"/>
  <c r="L913" i="2" s="1"/>
  <c r="Z917" i="3"/>
  <c r="L917" i="2" s="1"/>
  <c r="Z919" i="3"/>
  <c r="L919" i="2" s="1"/>
  <c r="Z943" i="3"/>
  <c r="L943" i="2" s="1"/>
  <c r="Z952" i="3"/>
  <c r="L952" i="2" s="1"/>
  <c r="Z955" i="3"/>
  <c r="L955" i="2" s="1"/>
  <c r="Z958" i="3"/>
  <c r="L958" i="2" s="1"/>
  <c r="Z960" i="3"/>
  <c r="L960" i="2" s="1"/>
  <c r="Z972" i="3"/>
  <c r="L972" i="2" s="1"/>
  <c r="Z975" i="3"/>
  <c r="L975" i="2" s="1"/>
  <c r="Z985" i="3"/>
  <c r="L985" i="2" s="1"/>
  <c r="Z987" i="3"/>
  <c r="L987" i="2" s="1"/>
  <c r="Z992" i="3"/>
  <c r="L992" i="2" s="1"/>
  <c r="Z1004" i="3"/>
  <c r="L1004" i="2" s="1"/>
  <c r="Z1007" i="3"/>
  <c r="L1007" i="2" s="1"/>
  <c r="Z1017" i="3"/>
  <c r="L1017" i="2" s="1"/>
  <c r="Z1019" i="3"/>
  <c r="L1019" i="2" s="1"/>
  <c r="Z1024" i="3"/>
  <c r="L1024" i="2" s="1"/>
  <c r="Z1036" i="3"/>
  <c r="L1036" i="2" s="1"/>
  <c r="Z1039" i="3"/>
  <c r="L1039" i="2" s="1"/>
  <c r="Z1049" i="3"/>
  <c r="L1049" i="2" s="1"/>
  <c r="Z1051" i="3"/>
  <c r="L1051" i="2" s="1"/>
  <c r="Z1056" i="3"/>
  <c r="L1056" i="2" s="1"/>
  <c r="Z1068" i="3"/>
  <c r="L1068" i="2" s="1"/>
  <c r="Z1071" i="3"/>
  <c r="L1071" i="2" s="1"/>
  <c r="Z1081" i="3"/>
  <c r="L1081" i="2" s="1"/>
  <c r="Z1083" i="3"/>
  <c r="L1083" i="2" s="1"/>
  <c r="Z1088" i="3"/>
  <c r="L1088" i="2" s="1"/>
  <c r="Z1100" i="3"/>
  <c r="L1100" i="2" s="1"/>
  <c r="Z1103" i="3"/>
  <c r="L1103" i="2" s="1"/>
  <c r="Z1113" i="3"/>
  <c r="L1113" i="2" s="1"/>
  <c r="Z1115" i="3"/>
  <c r="L1115" i="2" s="1"/>
  <c r="Z1120" i="3"/>
  <c r="L1120" i="2" s="1"/>
  <c r="Z1132" i="3"/>
  <c r="L1132" i="2" s="1"/>
  <c r="Z1135" i="3"/>
  <c r="L1135" i="2" s="1"/>
  <c r="Z1145" i="3"/>
  <c r="L1145" i="2" s="1"/>
  <c r="Z1147" i="3"/>
  <c r="L1147" i="2" s="1"/>
  <c r="Z1152" i="3"/>
  <c r="L1152" i="2" s="1"/>
  <c r="Z1164" i="3"/>
  <c r="L1164" i="2" s="1"/>
  <c r="Z1167" i="3"/>
  <c r="L1167" i="2" s="1"/>
  <c r="Z1177" i="3"/>
  <c r="L1177" i="2" s="1"/>
  <c r="Z1179" i="3"/>
  <c r="L1179" i="2" s="1"/>
  <c r="Z1184" i="3"/>
  <c r="L1184" i="2" s="1"/>
  <c r="Z1196" i="3"/>
  <c r="L1196" i="2" s="1"/>
  <c r="Z1199" i="3"/>
  <c r="L1199" i="2" s="1"/>
  <c r="Z1223" i="3"/>
  <c r="L1223" i="2" s="1"/>
  <c r="Z1225" i="3"/>
  <c r="L1225" i="2" s="1"/>
  <c r="Z1230" i="3"/>
  <c r="L1230" i="2" s="1"/>
  <c r="Z1232" i="3"/>
  <c r="L1232" i="2" s="1"/>
  <c r="Z1239" i="3"/>
  <c r="L1239" i="2" s="1"/>
  <c r="Z1241" i="3"/>
  <c r="L1241" i="2" s="1"/>
  <c r="Z1277" i="3"/>
  <c r="L1277" i="2" s="1"/>
  <c r="Z1279" i="3"/>
  <c r="L1279" i="2" s="1"/>
  <c r="Z1284" i="3"/>
  <c r="L1284" i="2" s="1"/>
  <c r="Z1296" i="3"/>
  <c r="L1296" i="2" s="1"/>
  <c r="Z1299" i="3"/>
  <c r="L1299" i="2" s="1"/>
  <c r="Z1309" i="3"/>
  <c r="L1309" i="2" s="1"/>
  <c r="Z1311" i="3"/>
  <c r="L1311" i="2" s="1"/>
  <c r="Z1316" i="3"/>
  <c r="L1316" i="2" s="1"/>
  <c r="Z1328" i="3"/>
  <c r="L1328" i="2" s="1"/>
  <c r="Z1331" i="3"/>
  <c r="L1331" i="2" s="1"/>
  <c r="Z1341" i="3"/>
  <c r="L1341" i="2" s="1"/>
  <c r="Z1343" i="3"/>
  <c r="L1343" i="2" s="1"/>
  <c r="Z1348" i="3"/>
  <c r="L1348" i="2" s="1"/>
  <c r="Z1360" i="3"/>
  <c r="L1360" i="2" s="1"/>
  <c r="Z1363" i="3"/>
  <c r="L1363" i="2" s="1"/>
  <c r="Z1373" i="3"/>
  <c r="L1373" i="2" s="1"/>
  <c r="Z1375" i="3"/>
  <c r="L1375" i="2" s="1"/>
  <c r="Z1380" i="3"/>
  <c r="L1380" i="2" s="1"/>
  <c r="Z1392" i="3"/>
  <c r="L1392" i="2" s="1"/>
  <c r="Z1395" i="3"/>
  <c r="L1395" i="2" s="1"/>
  <c r="Z1405" i="3"/>
  <c r="L1405" i="2" s="1"/>
  <c r="Z1407" i="3"/>
  <c r="L1407" i="2" s="1"/>
  <c r="Z1412" i="3"/>
  <c r="L1412" i="2" s="1"/>
  <c r="Z1424" i="3"/>
  <c r="L1424" i="2" s="1"/>
  <c r="Z1427" i="3"/>
  <c r="L1427" i="2" s="1"/>
  <c r="Z1437" i="3"/>
  <c r="L1437" i="2" s="1"/>
  <c r="Z1439" i="3"/>
  <c r="L1439" i="2" s="1"/>
  <c r="Z1444" i="3"/>
  <c r="L1444" i="2" s="1"/>
  <c r="Z1456" i="3"/>
  <c r="L1456" i="2" s="1"/>
  <c r="Z1459" i="3"/>
  <c r="L1459" i="2" s="1"/>
  <c r="Z1469" i="3"/>
  <c r="L1469" i="2" s="1"/>
  <c r="Z1471" i="3"/>
  <c r="L1471" i="2" s="1"/>
  <c r="Z1476" i="3"/>
  <c r="L1476" i="2" s="1"/>
  <c r="Z1488" i="3"/>
  <c r="L1488" i="2" s="1"/>
  <c r="Z1491" i="3"/>
  <c r="L1491" i="2" s="1"/>
  <c r="Z1496" i="3"/>
  <c r="L1496" i="2" s="1"/>
  <c r="Z1512" i="3"/>
  <c r="L1512" i="2" s="1"/>
  <c r="Z1514" i="3"/>
  <c r="L1514" i="2" s="1"/>
  <c r="Z1521" i="3"/>
  <c r="L1521" i="2" s="1"/>
  <c r="Z1524" i="3"/>
  <c r="L1524" i="2" s="1"/>
  <c r="Z1538" i="3"/>
  <c r="L1538" i="2" s="1"/>
  <c r="Z1540" i="3"/>
  <c r="L1540" i="2" s="1"/>
  <c r="Z1561" i="3"/>
  <c r="L1561" i="2" s="1"/>
  <c r="Z1566" i="3"/>
  <c r="L1566" i="2" s="1"/>
  <c r="Z1568" i="3"/>
  <c r="L1568" i="2" s="1"/>
  <c r="Z1577" i="3"/>
  <c r="L1577" i="2" s="1"/>
  <c r="Z1580" i="3"/>
  <c r="L1580" i="2" s="1"/>
  <c r="Z1590" i="3"/>
  <c r="L1590" i="2" s="1"/>
  <c r="Z1592" i="3"/>
  <c r="L1592" i="2" s="1"/>
  <c r="Z1606" i="3"/>
  <c r="L1606" i="2" s="1"/>
  <c r="Z1608" i="3"/>
  <c r="L1608" i="2" s="1"/>
  <c r="Z1634" i="3"/>
  <c r="L1634" i="2" s="1"/>
  <c r="Z1646" i="3"/>
  <c r="L1646" i="2" s="1"/>
  <c r="Z1658" i="3"/>
  <c r="L1658" i="2" s="1"/>
  <c r="Z1660" i="3"/>
  <c r="L1660" i="2" s="1"/>
  <c r="Z1674" i="3"/>
  <c r="L1674" i="2" s="1"/>
  <c r="Z1676" i="3"/>
  <c r="L1676" i="2" s="1"/>
  <c r="Z1686" i="3"/>
  <c r="L1686" i="2" s="1"/>
  <c r="Z1702" i="3"/>
  <c r="L1702" i="2" s="1"/>
  <c r="Z1730" i="3"/>
  <c r="L1730" i="2" s="1"/>
  <c r="Z1732" i="3"/>
  <c r="L1732" i="2" s="1"/>
  <c r="Z1758" i="3"/>
  <c r="L1758" i="2" s="1"/>
  <c r="Z1774" i="3"/>
  <c r="L1774" i="2" s="1"/>
  <c r="Z1786" i="3"/>
  <c r="L1786" i="2" s="1"/>
  <c r="Z1788" i="3"/>
  <c r="L1788" i="2" s="1"/>
  <c r="Z1802" i="3"/>
  <c r="L1802" i="2" s="1"/>
  <c r="Z1804" i="3"/>
  <c r="L1804" i="2" s="1"/>
  <c r="Z1814" i="3"/>
  <c r="L1814" i="2" s="1"/>
  <c r="Z1816" i="3"/>
  <c r="L1816" i="2" s="1"/>
  <c r="Z1830" i="3"/>
  <c r="L1830" i="2" s="1"/>
  <c r="Z1832" i="3"/>
  <c r="L1832" i="2" s="1"/>
  <c r="Z1596" i="3"/>
  <c r="L1596" i="2" s="1"/>
  <c r="Z1612" i="3"/>
  <c r="L1612" i="2" s="1"/>
  <c r="Z1624" i="3"/>
  <c r="L1624" i="2" s="1"/>
  <c r="Z1638" i="3"/>
  <c r="L1638" i="2" s="1"/>
  <c r="Z1664" i="3"/>
  <c r="L1664" i="2" s="1"/>
  <c r="Z1673" i="3"/>
  <c r="L1673" i="2" s="1"/>
  <c r="Z1680" i="3"/>
  <c r="L1680" i="2" s="1"/>
  <c r="Z1690" i="3"/>
  <c r="L1690" i="2" s="1"/>
  <c r="Z1692" i="3"/>
  <c r="L1692" i="2" s="1"/>
  <c r="Z1706" i="3"/>
  <c r="L1706" i="2" s="1"/>
  <c r="Z1708" i="3"/>
  <c r="L1708" i="2" s="1"/>
  <c r="Z1718" i="3"/>
  <c r="L1718" i="2" s="1"/>
  <c r="Z1720" i="3"/>
  <c r="L1720" i="2" s="1"/>
  <c r="Z1729" i="3"/>
  <c r="L1729" i="2" s="1"/>
  <c r="Z1736" i="3"/>
  <c r="L1736" i="2" s="1"/>
  <c r="Z1745" i="3"/>
  <c r="L1745" i="2" s="1"/>
  <c r="Z1748" i="3"/>
  <c r="L1748" i="2" s="1"/>
  <c r="Z1762" i="3"/>
  <c r="L1762" i="2" s="1"/>
  <c r="Z1764" i="3"/>
  <c r="L1764" i="2" s="1"/>
  <c r="Z1785" i="3"/>
  <c r="L1785" i="2" s="1"/>
  <c r="Z1792" i="3"/>
  <c r="L1792" i="2" s="1"/>
  <c r="Z1801" i="3"/>
  <c r="L1801" i="2" s="1"/>
  <c r="Z1808" i="3"/>
  <c r="L1808" i="2" s="1"/>
  <c r="Z1820" i="3"/>
  <c r="L1820" i="2" s="1"/>
  <c r="Z1836" i="3"/>
  <c r="L1836" i="2" s="1"/>
  <c r="Z331" i="3"/>
  <c r="L331" i="2" s="1"/>
  <c r="Z351" i="3"/>
  <c r="L351" i="2" s="1"/>
  <c r="Z383" i="3"/>
  <c r="L383" i="2" s="1"/>
  <c r="Z415" i="3"/>
  <c r="L415" i="2" s="1"/>
  <c r="Z447" i="3"/>
  <c r="L447" i="2" s="1"/>
  <c r="Z479" i="3"/>
  <c r="L479" i="2" s="1"/>
  <c r="Z511" i="3"/>
  <c r="L511" i="2" s="1"/>
  <c r="Z543" i="3"/>
  <c r="L543" i="2" s="1"/>
  <c r="Z575" i="3"/>
  <c r="L575" i="2" s="1"/>
  <c r="Z607" i="3"/>
  <c r="L607" i="2" s="1"/>
  <c r="Z655" i="3"/>
  <c r="L655" i="2" s="1"/>
  <c r="Z664" i="3"/>
  <c r="L664" i="2" s="1"/>
  <c r="Z719" i="3"/>
  <c r="L719" i="2" s="1"/>
  <c r="Z728" i="3"/>
  <c r="L728" i="2" s="1"/>
  <c r="Z783" i="3"/>
  <c r="L783" i="2" s="1"/>
  <c r="Z792" i="3"/>
  <c r="L792" i="2" s="1"/>
  <c r="Z847" i="3"/>
  <c r="L847" i="2" s="1"/>
  <c r="Z856" i="3"/>
  <c r="L856" i="2" s="1"/>
  <c r="Z911" i="3"/>
  <c r="L911" i="2" s="1"/>
  <c r="Z920" i="3"/>
  <c r="L920" i="2" s="1"/>
  <c r="Z330" i="3"/>
  <c r="L330" i="2" s="1"/>
  <c r="Z339" i="3"/>
  <c r="L339" i="2" s="1"/>
  <c r="Z347" i="3"/>
  <c r="L347" i="2" s="1"/>
  <c r="Z355" i="3"/>
  <c r="L355" i="2" s="1"/>
  <c r="Z363" i="3"/>
  <c r="L363" i="2" s="1"/>
  <c r="Z371" i="3"/>
  <c r="L371" i="2" s="1"/>
  <c r="Z379" i="3"/>
  <c r="L379" i="2" s="1"/>
  <c r="Z387" i="3"/>
  <c r="L387" i="2" s="1"/>
  <c r="Z395" i="3"/>
  <c r="L395" i="2" s="1"/>
  <c r="Z403" i="3"/>
  <c r="L403" i="2" s="1"/>
  <c r="Z411" i="3"/>
  <c r="L411" i="2" s="1"/>
  <c r="Z419" i="3"/>
  <c r="L419" i="2" s="1"/>
  <c r="Z427" i="3"/>
  <c r="L427" i="2" s="1"/>
  <c r="Z435" i="3"/>
  <c r="L435" i="2" s="1"/>
  <c r="Z443" i="3"/>
  <c r="L443" i="2" s="1"/>
  <c r="Z451" i="3"/>
  <c r="L451" i="2" s="1"/>
  <c r="Z459" i="3"/>
  <c r="L459" i="2" s="1"/>
  <c r="Z467" i="3"/>
  <c r="L467" i="2" s="1"/>
  <c r="Z475" i="3"/>
  <c r="L475" i="2" s="1"/>
  <c r="Z483" i="3"/>
  <c r="L483" i="2" s="1"/>
  <c r="Z491" i="3"/>
  <c r="L491" i="2" s="1"/>
  <c r="Z499" i="3"/>
  <c r="L499" i="2" s="1"/>
  <c r="Z507" i="3"/>
  <c r="L507" i="2" s="1"/>
  <c r="Z515" i="3"/>
  <c r="L515" i="2" s="1"/>
  <c r="Z523" i="3"/>
  <c r="L523" i="2" s="1"/>
  <c r="Z531" i="3"/>
  <c r="L531" i="2" s="1"/>
  <c r="Z539" i="3"/>
  <c r="L539" i="2" s="1"/>
  <c r="Z547" i="3"/>
  <c r="L547" i="2" s="1"/>
  <c r="Z555" i="3"/>
  <c r="L555" i="2" s="1"/>
  <c r="Z563" i="3"/>
  <c r="L563" i="2" s="1"/>
  <c r="Z571" i="3"/>
  <c r="L571" i="2" s="1"/>
  <c r="Z579" i="3"/>
  <c r="L579" i="2" s="1"/>
  <c r="Z587" i="3"/>
  <c r="L587" i="2" s="1"/>
  <c r="Z595" i="3"/>
  <c r="L595" i="2" s="1"/>
  <c r="Z603" i="3"/>
  <c r="L603" i="2" s="1"/>
  <c r="Z611" i="3"/>
  <c r="L611" i="2" s="1"/>
  <c r="Z619" i="3"/>
  <c r="L619" i="2" s="1"/>
  <c r="Z639" i="3"/>
  <c r="L639" i="2" s="1"/>
  <c r="Z648" i="3"/>
  <c r="L648" i="2" s="1"/>
  <c r="Z671" i="3"/>
  <c r="L671" i="2" s="1"/>
  <c r="Z680" i="3"/>
  <c r="L680" i="2" s="1"/>
  <c r="Z703" i="3"/>
  <c r="L703" i="2" s="1"/>
  <c r="Z712" i="3"/>
  <c r="L712" i="2" s="1"/>
  <c r="Z735" i="3"/>
  <c r="L735" i="2" s="1"/>
  <c r="Z744" i="3"/>
  <c r="L744" i="2" s="1"/>
  <c r="Z767" i="3"/>
  <c r="L767" i="2" s="1"/>
  <c r="Z776" i="3"/>
  <c r="L776" i="2" s="1"/>
  <c r="Z799" i="3"/>
  <c r="L799" i="2" s="1"/>
  <c r="Z808" i="3"/>
  <c r="L808" i="2" s="1"/>
  <c r="Z831" i="3"/>
  <c r="L831" i="2" s="1"/>
  <c r="Z840" i="3"/>
  <c r="L840" i="2" s="1"/>
  <c r="Z863" i="3"/>
  <c r="L863" i="2" s="1"/>
  <c r="Z872" i="3"/>
  <c r="L872" i="2" s="1"/>
  <c r="Z895" i="3"/>
  <c r="L895" i="2" s="1"/>
  <c r="Z904" i="3"/>
  <c r="L904" i="2" s="1"/>
  <c r="Z927" i="3"/>
  <c r="L927" i="2" s="1"/>
  <c r="Z936" i="3"/>
  <c r="L936" i="2" s="1"/>
  <c r="Z959" i="3"/>
  <c r="L959" i="2" s="1"/>
  <c r="Z988" i="3"/>
  <c r="L988" i="2" s="1"/>
  <c r="Z1020" i="3"/>
  <c r="L1020" i="2" s="1"/>
  <c r="Z1052" i="3"/>
  <c r="L1052" i="2" s="1"/>
  <c r="Z1084" i="3"/>
  <c r="L1084" i="2" s="1"/>
  <c r="Z1116" i="3"/>
  <c r="L1116" i="2" s="1"/>
  <c r="Z1148" i="3"/>
  <c r="L1148" i="2" s="1"/>
  <c r="Z1180" i="3"/>
  <c r="L1180" i="2" s="1"/>
  <c r="Z980" i="3"/>
  <c r="L980" i="2" s="1"/>
  <c r="Z1012" i="3"/>
  <c r="L1012" i="2" s="1"/>
  <c r="Z1044" i="3"/>
  <c r="L1044" i="2" s="1"/>
  <c r="Z1076" i="3"/>
  <c r="L1076" i="2" s="1"/>
  <c r="Z1108" i="3"/>
  <c r="L1108" i="2" s="1"/>
  <c r="Z1140" i="3"/>
  <c r="L1140" i="2" s="1"/>
  <c r="Z1172" i="3"/>
  <c r="L1172" i="2" s="1"/>
  <c r="Z1204" i="3"/>
  <c r="L1204" i="2" s="1"/>
  <c r="Z1213" i="3"/>
  <c r="L1213" i="2" s="1"/>
  <c r="Z1268" i="3"/>
  <c r="L1268" i="2" s="1"/>
  <c r="Z1304" i="3"/>
  <c r="L1304" i="2" s="1"/>
  <c r="Z1336" i="3"/>
  <c r="L1336" i="2" s="1"/>
  <c r="Z1368" i="3"/>
  <c r="L1368" i="2" s="1"/>
  <c r="Z1400" i="3"/>
  <c r="L1400" i="2" s="1"/>
  <c r="Z1432" i="3"/>
  <c r="L1432" i="2" s="1"/>
  <c r="Z1464" i="3"/>
  <c r="L1464" i="2" s="1"/>
  <c r="Z627" i="3"/>
  <c r="L627" i="2" s="1"/>
  <c r="Z643" i="3"/>
  <c r="L643" i="2" s="1"/>
  <c r="Z659" i="3"/>
  <c r="L659" i="2" s="1"/>
  <c r="Z675" i="3"/>
  <c r="L675" i="2" s="1"/>
  <c r="Z691" i="3"/>
  <c r="L691" i="2" s="1"/>
  <c r="Z707" i="3"/>
  <c r="L707" i="2" s="1"/>
  <c r="Z723" i="3"/>
  <c r="L723" i="2" s="1"/>
  <c r="Z739" i="3"/>
  <c r="L739" i="2" s="1"/>
  <c r="Z755" i="3"/>
  <c r="L755" i="2" s="1"/>
  <c r="Z771" i="3"/>
  <c r="L771" i="2" s="1"/>
  <c r="Z787" i="3"/>
  <c r="L787" i="2" s="1"/>
  <c r="Z803" i="3"/>
  <c r="L803" i="2" s="1"/>
  <c r="Z819" i="3"/>
  <c r="L819" i="2" s="1"/>
  <c r="Z835" i="3"/>
  <c r="L835" i="2" s="1"/>
  <c r="Z851" i="3"/>
  <c r="L851" i="2" s="1"/>
  <c r="Z867" i="3"/>
  <c r="L867" i="2" s="1"/>
  <c r="Z883" i="3"/>
  <c r="L883" i="2" s="1"/>
  <c r="Z899" i="3"/>
  <c r="L899" i="2" s="1"/>
  <c r="Z915" i="3"/>
  <c r="L915" i="2" s="1"/>
  <c r="Z931" i="3"/>
  <c r="L931" i="2" s="1"/>
  <c r="Z947" i="3"/>
  <c r="L947" i="2" s="1"/>
  <c r="Z1280" i="3"/>
  <c r="L1280" i="2" s="1"/>
  <c r="Z1312" i="3"/>
  <c r="L1312" i="2" s="1"/>
  <c r="Z1344" i="3"/>
  <c r="L1344" i="2" s="1"/>
  <c r="Z1376" i="3"/>
  <c r="L1376" i="2" s="1"/>
  <c r="Z1408" i="3"/>
  <c r="L1408" i="2" s="1"/>
  <c r="Z1440" i="3"/>
  <c r="L1440" i="2" s="1"/>
  <c r="Z1472" i="3"/>
  <c r="L1472" i="2" s="1"/>
  <c r="Z1208" i="3"/>
  <c r="L1208" i="2" s="1"/>
  <c r="Z1224" i="3"/>
  <c r="L1224" i="2" s="1"/>
  <c r="Z1240" i="3"/>
  <c r="L1240" i="2" s="1"/>
  <c r="Z1256" i="3"/>
  <c r="L1256" i="2" s="1"/>
  <c r="Z1272" i="3"/>
  <c r="L1272" i="2" s="1"/>
  <c r="Z1505" i="3"/>
  <c r="L1505" i="2" s="1"/>
  <c r="Z1529" i="3"/>
  <c r="L1529" i="2" s="1"/>
  <c r="Z1497" i="3"/>
  <c r="L1497" i="2" s="1"/>
  <c r="Z1513" i="3"/>
  <c r="L1513" i="2" s="1"/>
  <c r="Z1525" i="3"/>
  <c r="L1525" i="2" s="1"/>
  <c r="Z1533" i="3"/>
  <c r="L1533" i="2" s="1"/>
  <c r="Z1541" i="3"/>
  <c r="L1541" i="2" s="1"/>
  <c r="Z1549" i="3"/>
  <c r="L1549" i="2" s="1"/>
  <c r="Z1557" i="3"/>
  <c r="L1557" i="2" s="1"/>
  <c r="Z1565" i="3"/>
  <c r="L1565" i="2" s="1"/>
  <c r="Z1573" i="3"/>
  <c r="L1573" i="2" s="1"/>
  <c r="Z1581" i="3"/>
  <c r="L1581" i="2" s="1"/>
  <c r="Z1589" i="3"/>
  <c r="L1589" i="2" s="1"/>
  <c r="Z1597" i="3"/>
  <c r="L1597" i="2" s="1"/>
  <c r="Z1605" i="3"/>
  <c r="L1605" i="2" s="1"/>
  <c r="Z1613" i="3"/>
  <c r="L1613" i="2" s="1"/>
  <c r="Z1621" i="3"/>
  <c r="L1621" i="2" s="1"/>
  <c r="Z1629" i="3"/>
  <c r="L1629" i="2" s="1"/>
  <c r="Z1637" i="3"/>
  <c r="L1637" i="2" s="1"/>
  <c r="Z1645" i="3"/>
  <c r="L1645" i="2" s="1"/>
  <c r="Z1653" i="3"/>
  <c r="L1653" i="2" s="1"/>
  <c r="Z1661" i="3"/>
  <c r="L1661" i="2" s="1"/>
  <c r="Z1669" i="3"/>
  <c r="L1669" i="2" s="1"/>
  <c r="Z1677" i="3"/>
  <c r="L1677" i="2" s="1"/>
  <c r="Z1685" i="3"/>
  <c r="L1685" i="2" s="1"/>
  <c r="Z1693" i="3"/>
  <c r="L1693" i="2" s="1"/>
  <c r="Z1701" i="3"/>
  <c r="L1701" i="2" s="1"/>
  <c r="Z1709" i="3"/>
  <c r="L1709" i="2" s="1"/>
  <c r="Z1717" i="3"/>
  <c r="L1717" i="2" s="1"/>
  <c r="Z1725" i="3"/>
  <c r="L1725" i="2" s="1"/>
  <c r="Z1733" i="3"/>
  <c r="L1733" i="2" s="1"/>
  <c r="Z1741" i="3"/>
  <c r="L1741" i="2" s="1"/>
  <c r="Z1749" i="3"/>
  <c r="L1749" i="2" s="1"/>
  <c r="Z1757" i="3"/>
  <c r="L1757" i="2" s="1"/>
  <c r="Z1765" i="3"/>
  <c r="L1765" i="2" s="1"/>
  <c r="Z1773" i="3"/>
  <c r="L1773" i="2" s="1"/>
  <c r="Z1781" i="3"/>
  <c r="L1781" i="2" s="1"/>
  <c r="Z1789" i="3"/>
  <c r="L1789" i="2" s="1"/>
  <c r="Z1797" i="3"/>
  <c r="L1797" i="2" s="1"/>
  <c r="Z1805" i="3"/>
  <c r="L1805" i="2" s="1"/>
  <c r="Z1813" i="3"/>
  <c r="L1813" i="2" s="1"/>
  <c r="Z1821" i="3"/>
  <c r="L1821" i="2" s="1"/>
  <c r="Z1829" i="3"/>
  <c r="L1829" i="2" s="1"/>
  <c r="Z325" i="4"/>
  <c r="K325" i="2" s="1"/>
  <c r="Z341" i="4"/>
  <c r="K341" i="2" s="1"/>
  <c r="Z357" i="4"/>
  <c r="K357" i="2" s="1"/>
  <c r="Z373" i="4"/>
  <c r="K373" i="2" s="1"/>
  <c r="Z871" i="4"/>
  <c r="K871" i="2" s="1"/>
  <c r="Z903" i="4"/>
  <c r="K903" i="2" s="1"/>
  <c r="Z935" i="4"/>
  <c r="K935" i="2" s="1"/>
  <c r="Z967" i="4"/>
  <c r="K967" i="2" s="1"/>
  <c r="Z999" i="4"/>
  <c r="K999" i="2" s="1"/>
  <c r="Z1031" i="4"/>
  <c r="K1031" i="2" s="1"/>
  <c r="Z1063" i="4"/>
  <c r="K1063" i="2" s="1"/>
  <c r="Z1095" i="4"/>
  <c r="K1095" i="2" s="1"/>
  <c r="Z1127" i="4"/>
  <c r="K1127" i="2" s="1"/>
  <c r="Z1159" i="4"/>
  <c r="K1159" i="2" s="1"/>
  <c r="Z838" i="4"/>
  <c r="K838" i="2" s="1"/>
  <c r="Z854" i="4"/>
  <c r="K854" i="2" s="1"/>
  <c r="Z1178" i="4"/>
  <c r="K1178" i="2" s="1"/>
  <c r="Z1194" i="4"/>
  <c r="K1194" i="2" s="1"/>
  <c r="Z1210" i="4"/>
  <c r="K1210" i="2" s="1"/>
  <c r="Z1215" i="4"/>
  <c r="K1215" i="2" s="1"/>
  <c r="Z1223" i="4"/>
  <c r="K1223" i="2" s="1"/>
  <c r="Z1231" i="4"/>
  <c r="K1231" i="2" s="1"/>
  <c r="Z1239" i="4"/>
  <c r="K1239" i="2" s="1"/>
  <c r="Z1247" i="4"/>
  <c r="K1247" i="2" s="1"/>
  <c r="Z1255" i="4"/>
  <c r="K1255" i="2" s="1"/>
  <c r="Z1263" i="4"/>
  <c r="K1263" i="2" s="1"/>
  <c r="Z1271" i="4"/>
  <c r="K1271" i="2" s="1"/>
  <c r="Z1279" i="4"/>
  <c r="K1279" i="2" s="1"/>
  <c r="Z1287" i="4"/>
  <c r="K1287" i="2" s="1"/>
  <c r="Z1295" i="4"/>
  <c r="K1295" i="2" s="1"/>
  <c r="Z1303" i="4"/>
  <c r="K1303" i="2" s="1"/>
  <c r="Z1311" i="4"/>
  <c r="K1311" i="2" s="1"/>
  <c r="Z1319" i="4"/>
  <c r="K1319" i="2" s="1"/>
  <c r="Z1327" i="4"/>
  <c r="K1327" i="2" s="1"/>
  <c r="Z1335" i="4"/>
  <c r="K1335" i="2" s="1"/>
  <c r="Z1343" i="4"/>
  <c r="K1343" i="2" s="1"/>
  <c r="Z1351" i="4"/>
  <c r="K1351" i="2" s="1"/>
  <c r="Z1359" i="4"/>
  <c r="K1359" i="2" s="1"/>
  <c r="Z1367" i="4"/>
  <c r="K1367" i="2" s="1"/>
  <c r="Z1375" i="4"/>
  <c r="K1375" i="2" s="1"/>
  <c r="Z1383" i="4"/>
  <c r="K1383" i="2" s="1"/>
  <c r="Z1391" i="4"/>
  <c r="K1391" i="2" s="1"/>
  <c r="Z1399" i="4"/>
  <c r="K1399" i="2" s="1"/>
  <c r="Z1407" i="4"/>
  <c r="K1407" i="2" s="1"/>
  <c r="Z1415" i="4"/>
  <c r="K1415" i="2" s="1"/>
  <c r="Z1423" i="4"/>
  <c r="K1423" i="2" s="1"/>
  <c r="Z1431" i="4"/>
  <c r="K1431" i="2" s="1"/>
  <c r="Z1439" i="4"/>
  <c r="K1439" i="2" s="1"/>
  <c r="Z1447" i="4"/>
  <c r="K1447" i="2" s="1"/>
  <c r="Z1455" i="4"/>
  <c r="K1455" i="2" s="1"/>
  <c r="Z1463" i="4"/>
  <c r="K1463" i="2" s="1"/>
  <c r="Z1471" i="4"/>
  <c r="K1471" i="2" s="1"/>
  <c r="Z1479" i="4"/>
  <c r="K1479" i="2" s="1"/>
  <c r="Z1487" i="4"/>
  <c r="K1487" i="2" s="1"/>
  <c r="Z1501" i="4"/>
  <c r="K1501" i="2" s="1"/>
  <c r="Z1506" i="4"/>
  <c r="K1506" i="2" s="1"/>
  <c r="Z1529" i="4"/>
  <c r="K1529" i="2" s="1"/>
  <c r="Z1561" i="4"/>
  <c r="K1561" i="2" s="1"/>
  <c r="Z1505" i="4"/>
  <c r="K1505" i="2" s="1"/>
  <c r="Z1521" i="4"/>
  <c r="K1521" i="2" s="1"/>
  <c r="Z1533" i="4"/>
  <c r="K1533" i="2" s="1"/>
  <c r="Z1541" i="4"/>
  <c r="K1541" i="2" s="1"/>
  <c r="Z1549" i="4"/>
  <c r="K1549" i="2" s="1"/>
  <c r="Z1557" i="4"/>
  <c r="K1557" i="2" s="1"/>
  <c r="Z1565" i="4"/>
  <c r="K1565" i="2" s="1"/>
  <c r="Z1573" i="4"/>
  <c r="K1573" i="2" s="1"/>
  <c r="Z1581" i="4"/>
  <c r="K1581" i="2" s="1"/>
  <c r="Z1589" i="4"/>
  <c r="K1589" i="2" s="1"/>
  <c r="Z1597" i="4"/>
  <c r="K1597" i="2" s="1"/>
  <c r="Z1605" i="4"/>
  <c r="K1605" i="2" s="1"/>
  <c r="Z1613" i="4"/>
  <c r="K1613" i="2" s="1"/>
  <c r="Z1621" i="4"/>
  <c r="K1621" i="2" s="1"/>
  <c r="Z1629" i="4"/>
  <c r="K1629" i="2" s="1"/>
  <c r="Z1637" i="4"/>
  <c r="K1637" i="2" s="1"/>
  <c r="Z1645" i="4"/>
  <c r="K1645" i="2" s="1"/>
  <c r="Z1653" i="4"/>
  <c r="K1653" i="2" s="1"/>
  <c r="Z1661" i="4"/>
  <c r="K1661" i="2" s="1"/>
  <c r="Z1669" i="4"/>
  <c r="K1669" i="2" s="1"/>
  <c r="Z1677" i="4"/>
  <c r="K1677" i="2" s="1"/>
  <c r="Z1685" i="4"/>
  <c r="K1685" i="2" s="1"/>
  <c r="Z1693" i="4"/>
  <c r="K1693" i="2" s="1"/>
  <c r="Z1701" i="4"/>
  <c r="K1701" i="2" s="1"/>
  <c r="Z1709" i="4"/>
  <c r="K1709" i="2" s="1"/>
  <c r="Z1717" i="4"/>
  <c r="K1717" i="2" s="1"/>
  <c r="Z1725" i="4"/>
  <c r="K1725" i="2" s="1"/>
  <c r="Z1733" i="4"/>
  <c r="K1733" i="2" s="1"/>
  <c r="Z1741" i="4"/>
  <c r="K1741" i="2" s="1"/>
  <c r="Z1749" i="4"/>
  <c r="K1749" i="2" s="1"/>
  <c r="Z1757" i="4"/>
  <c r="K1757" i="2" s="1"/>
  <c r="Z1765" i="4"/>
  <c r="K1765" i="2" s="1"/>
  <c r="Z1773" i="4"/>
  <c r="K1773" i="2" s="1"/>
  <c r="Z1781" i="4"/>
  <c r="K1781" i="2" s="1"/>
  <c r="Z1789" i="4"/>
  <c r="K1789" i="2" s="1"/>
  <c r="Z1797" i="4"/>
  <c r="K1797" i="2" s="1"/>
  <c r="Z1805" i="4"/>
  <c r="K1805" i="2" s="1"/>
  <c r="Z1813" i="4"/>
  <c r="K1813" i="2" s="1"/>
  <c r="Z1821" i="4"/>
  <c r="K1821" i="2" s="1"/>
  <c r="Z1829" i="4"/>
  <c r="K1829" i="2" s="1"/>
  <c r="Z505" i="5"/>
  <c r="J505" i="2" s="1"/>
  <c r="Z521" i="5"/>
  <c r="J521" i="2" s="1"/>
  <c r="Z537" i="5"/>
  <c r="J537" i="2" s="1"/>
  <c r="Z570" i="5"/>
  <c r="J570" i="2" s="1"/>
  <c r="Z586" i="5"/>
  <c r="J586" i="2" s="1"/>
  <c r="Z602" i="5"/>
  <c r="J602" i="2" s="1"/>
  <c r="Z618" i="5"/>
  <c r="J618" i="2" s="1"/>
  <c r="Z634" i="5"/>
  <c r="J634" i="2" s="1"/>
  <c r="Z650" i="5"/>
  <c r="J650" i="2" s="1"/>
  <c r="Z655" i="5"/>
  <c r="J655" i="2" s="1"/>
  <c r="Z663" i="5"/>
  <c r="J663" i="2" s="1"/>
  <c r="Z671" i="5"/>
  <c r="J671" i="2" s="1"/>
  <c r="Z679" i="5"/>
  <c r="J679" i="2" s="1"/>
  <c r="Z687" i="5"/>
  <c r="J687" i="2" s="1"/>
  <c r="Z695" i="5"/>
  <c r="J695" i="2" s="1"/>
  <c r="Z703" i="5"/>
  <c r="J703" i="2" s="1"/>
  <c r="Z711" i="5"/>
  <c r="J711" i="2" s="1"/>
  <c r="Z719" i="5"/>
  <c r="J719" i="2" s="1"/>
  <c r="Z727" i="5"/>
  <c r="J727" i="2" s="1"/>
  <c r="Z735" i="5"/>
  <c r="J735" i="2" s="1"/>
  <c r="Z743" i="5"/>
  <c r="J743" i="2" s="1"/>
  <c r="Z751" i="5"/>
  <c r="J751" i="2" s="1"/>
  <c r="Z759" i="5"/>
  <c r="J759" i="2" s="1"/>
  <c r="Z767" i="5"/>
  <c r="J767" i="2" s="1"/>
  <c r="Z775" i="5"/>
  <c r="J775" i="2" s="1"/>
  <c r="Z783" i="5"/>
  <c r="J783" i="2" s="1"/>
  <c r="Z791" i="5"/>
  <c r="J791" i="2" s="1"/>
  <c r="Z799" i="5"/>
  <c r="J799" i="2" s="1"/>
  <c r="Z807" i="5"/>
  <c r="J807" i="2" s="1"/>
  <c r="Z815" i="5"/>
  <c r="J815" i="2" s="1"/>
  <c r="Z823" i="5"/>
  <c r="J823" i="2" s="1"/>
  <c r="Z831" i="5"/>
  <c r="J831" i="2" s="1"/>
  <c r="Z839" i="5"/>
  <c r="J839" i="2" s="1"/>
  <c r="Z847" i="5"/>
  <c r="J847" i="2" s="1"/>
  <c r="Z855" i="5"/>
  <c r="J855" i="2" s="1"/>
  <c r="Z863" i="5"/>
  <c r="J863" i="2" s="1"/>
  <c r="Z871" i="5"/>
  <c r="J871" i="2" s="1"/>
  <c r="Z879" i="5"/>
  <c r="J879" i="2" s="1"/>
  <c r="Z887" i="5"/>
  <c r="J887" i="2" s="1"/>
  <c r="Z895" i="5"/>
  <c r="J895" i="2" s="1"/>
  <c r="Z903" i="5"/>
  <c r="J903" i="2" s="1"/>
  <c r="Z911" i="5"/>
  <c r="J911" i="2" s="1"/>
  <c r="Z919" i="5"/>
  <c r="J919" i="2" s="1"/>
  <c r="Z927" i="5"/>
  <c r="J927" i="2" s="1"/>
  <c r="Z935" i="5"/>
  <c r="J935" i="2" s="1"/>
  <c r="Z943" i="5"/>
  <c r="J943" i="2" s="1"/>
  <c r="Z951" i="5"/>
  <c r="J951" i="2" s="1"/>
  <c r="Z959" i="5"/>
  <c r="J959" i="2" s="1"/>
  <c r="Z967" i="5"/>
  <c r="J967" i="2" s="1"/>
  <c r="Z975" i="5"/>
  <c r="J975" i="2" s="1"/>
  <c r="Z983" i="5"/>
  <c r="J983" i="2" s="1"/>
  <c r="Z991" i="5"/>
  <c r="J991" i="2" s="1"/>
  <c r="Z999" i="5"/>
  <c r="J999" i="2" s="1"/>
  <c r="Z1007" i="5"/>
  <c r="J1007" i="2" s="1"/>
  <c r="Z1015" i="5"/>
  <c r="J1015" i="2" s="1"/>
  <c r="Z1023" i="5"/>
  <c r="J1023" i="2" s="1"/>
  <c r="Z1031" i="5"/>
  <c r="J1031" i="2" s="1"/>
  <c r="Z1039" i="5"/>
  <c r="J1039" i="2" s="1"/>
  <c r="Z1047" i="5"/>
  <c r="J1047" i="2" s="1"/>
  <c r="Z1055" i="5"/>
  <c r="J1055" i="2" s="1"/>
  <c r="Z1063" i="5"/>
  <c r="J1063" i="2" s="1"/>
  <c r="Z1071" i="5"/>
  <c r="J1071" i="2" s="1"/>
  <c r="Z1079" i="5"/>
  <c r="J1079" i="2" s="1"/>
  <c r="Z1087" i="5"/>
  <c r="J1087" i="2" s="1"/>
  <c r="Z1095" i="5"/>
  <c r="J1095" i="2" s="1"/>
  <c r="Z1103" i="5"/>
  <c r="J1103" i="2" s="1"/>
  <c r="Z1111" i="5"/>
  <c r="J1111" i="2" s="1"/>
  <c r="Z1119" i="5"/>
  <c r="J1119" i="2" s="1"/>
  <c r="Z1127" i="5"/>
  <c r="J1127" i="2" s="1"/>
  <c r="Z1186" i="5"/>
  <c r="J1186" i="2" s="1"/>
  <c r="Z1218" i="5"/>
  <c r="J1218" i="2" s="1"/>
  <c r="Z1250" i="5"/>
  <c r="J1250" i="2" s="1"/>
  <c r="Z1282" i="5"/>
  <c r="J1282" i="2" s="1"/>
  <c r="Z1314" i="5"/>
  <c r="J1314" i="2" s="1"/>
  <c r="Z1346" i="5"/>
  <c r="J1346" i="2" s="1"/>
  <c r="Z1378" i="5"/>
  <c r="J1378" i="2" s="1"/>
  <c r="Z1410" i="5"/>
  <c r="J1410" i="2" s="1"/>
  <c r="Z1442" i="5"/>
  <c r="J1442" i="2" s="1"/>
  <c r="Z1474" i="5"/>
  <c r="J1474" i="2" s="1"/>
  <c r="Z1141" i="5"/>
  <c r="J1141" i="2" s="1"/>
  <c r="Z1157" i="5"/>
  <c r="J1157" i="2" s="1"/>
  <c r="Z1173" i="5"/>
  <c r="J1173" i="2" s="1"/>
  <c r="Z1493" i="5"/>
  <c r="J1493" i="2" s="1"/>
  <c r="Z1523" i="5"/>
  <c r="J1523" i="2" s="1"/>
  <c r="Z1528" i="5"/>
  <c r="J1528" i="2" s="1"/>
  <c r="Z1544" i="5"/>
  <c r="J1544" i="2" s="1"/>
  <c r="Z1576" i="5"/>
  <c r="J1576" i="2" s="1"/>
  <c r="Z1608" i="5"/>
  <c r="J1608" i="2" s="1"/>
  <c r="Z1640" i="5"/>
  <c r="J1640" i="2" s="1"/>
  <c r="Z1672" i="5"/>
  <c r="J1672" i="2" s="1"/>
  <c r="Z1704" i="5"/>
  <c r="J1704" i="2" s="1"/>
  <c r="Z1736" i="5"/>
  <c r="J1736" i="2" s="1"/>
  <c r="Z1768" i="5"/>
  <c r="J1768" i="2" s="1"/>
  <c r="Z1800" i="5"/>
  <c r="J1800" i="2" s="1"/>
  <c r="Z1832" i="5"/>
  <c r="J1832" i="2" s="1"/>
  <c r="Z1511" i="5"/>
  <c r="J1511" i="2" s="1"/>
  <c r="Z1527" i="5"/>
  <c r="J1527" i="2" s="1"/>
  <c r="Z1548" i="5"/>
  <c r="J1548" i="2" s="1"/>
  <c r="Z1556" i="5"/>
  <c r="J1556" i="2" s="1"/>
  <c r="Z1564" i="5"/>
  <c r="J1564" i="2" s="1"/>
  <c r="Z1572" i="5"/>
  <c r="J1572" i="2" s="1"/>
  <c r="Z1580" i="5"/>
  <c r="J1580" i="2" s="1"/>
  <c r="Z1588" i="5"/>
  <c r="J1588" i="2" s="1"/>
  <c r="Z1596" i="5"/>
  <c r="J1596" i="2" s="1"/>
  <c r="Z1604" i="5"/>
  <c r="J1604" i="2" s="1"/>
  <c r="Z1612" i="5"/>
  <c r="J1612" i="2" s="1"/>
  <c r="Z1620" i="5"/>
  <c r="J1620" i="2" s="1"/>
  <c r="Z1628" i="5"/>
  <c r="J1628" i="2" s="1"/>
  <c r="Z1636" i="5"/>
  <c r="J1636" i="2" s="1"/>
  <c r="Z1644" i="5"/>
  <c r="J1644" i="2" s="1"/>
  <c r="Z1652" i="5"/>
  <c r="J1652" i="2" s="1"/>
  <c r="Z1660" i="5"/>
  <c r="J1660" i="2" s="1"/>
  <c r="Z1668" i="5"/>
  <c r="J1668" i="2" s="1"/>
  <c r="Z1676" i="5"/>
  <c r="J1676" i="2" s="1"/>
  <c r="Z1684" i="5"/>
  <c r="J1684" i="2" s="1"/>
  <c r="Z1692" i="5"/>
  <c r="J1692" i="2" s="1"/>
  <c r="Z1700" i="5"/>
  <c r="J1700" i="2" s="1"/>
  <c r="Z1708" i="5"/>
  <c r="J1708" i="2" s="1"/>
  <c r="Z1716" i="5"/>
  <c r="J1716" i="2" s="1"/>
  <c r="Z1724" i="5"/>
  <c r="J1724" i="2" s="1"/>
  <c r="Z1732" i="5"/>
  <c r="J1732" i="2" s="1"/>
  <c r="Z1740" i="5"/>
  <c r="J1740" i="2" s="1"/>
  <c r="Z1748" i="5"/>
  <c r="J1748" i="2" s="1"/>
  <c r="Z1756" i="5"/>
  <c r="J1756" i="2" s="1"/>
  <c r="Z1764" i="5"/>
  <c r="J1764" i="2" s="1"/>
  <c r="Z1772" i="5"/>
  <c r="J1772" i="2" s="1"/>
  <c r="Z1780" i="5"/>
  <c r="J1780" i="2" s="1"/>
  <c r="Z1788" i="5"/>
  <c r="J1788" i="2" s="1"/>
  <c r="Z1796" i="5"/>
  <c r="J1796" i="2" s="1"/>
  <c r="Z1804" i="5"/>
  <c r="J1804" i="2" s="1"/>
  <c r="Z1812" i="5"/>
  <c r="J1812" i="2" s="1"/>
  <c r="Z1820" i="5"/>
  <c r="J1820" i="2" s="1"/>
  <c r="Z1828" i="5"/>
  <c r="J1828" i="2" s="1"/>
  <c r="Z1836" i="5"/>
  <c r="J1836" i="2" s="1"/>
  <c r="Z1539" i="5"/>
  <c r="J1539" i="2" s="1"/>
  <c r="F25" i="1"/>
  <c r="F24" i="1"/>
  <c r="F23" i="1"/>
  <c r="D25" i="1"/>
  <c r="D24" i="1"/>
  <c r="D23" i="1"/>
  <c r="D1761" i="2" l="1"/>
  <c r="B20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2" i="2"/>
  <c r="B19" i="1"/>
  <c r="T1836" i="5"/>
  <c r="U1836" i="5" s="1"/>
  <c r="V1836" i="5" s="1"/>
  <c r="T1835" i="5"/>
  <c r="U1835" i="5" s="1"/>
  <c r="V1835" i="5" s="1"/>
  <c r="T1834" i="5"/>
  <c r="U1834" i="5" s="1"/>
  <c r="V1834" i="5" s="1"/>
  <c r="U1833" i="5"/>
  <c r="V1833" i="5" s="1"/>
  <c r="T1833" i="5"/>
  <c r="T1832" i="5"/>
  <c r="U1832" i="5" s="1"/>
  <c r="V1832" i="5" s="1"/>
  <c r="V1831" i="5"/>
  <c r="U1831" i="5"/>
  <c r="T1831" i="5"/>
  <c r="T1830" i="5"/>
  <c r="U1830" i="5" s="1"/>
  <c r="V1830" i="5" s="1"/>
  <c r="T1829" i="5"/>
  <c r="U1829" i="5" s="1"/>
  <c r="V1829" i="5" s="1"/>
  <c r="T1828" i="5"/>
  <c r="U1828" i="5" s="1"/>
  <c r="V1828" i="5" s="1"/>
  <c r="T1827" i="5"/>
  <c r="U1827" i="5" s="1"/>
  <c r="V1827" i="5" s="1"/>
  <c r="T1826" i="5"/>
  <c r="U1826" i="5" s="1"/>
  <c r="V1826" i="5" s="1"/>
  <c r="T1825" i="5"/>
  <c r="U1825" i="5" s="1"/>
  <c r="V1825" i="5" s="1"/>
  <c r="T1824" i="5"/>
  <c r="U1824" i="5" s="1"/>
  <c r="V1824" i="5" s="1"/>
  <c r="T1823" i="5"/>
  <c r="U1823" i="5" s="1"/>
  <c r="V1823" i="5" s="1"/>
  <c r="U1822" i="5"/>
  <c r="V1822" i="5" s="1"/>
  <c r="T1822" i="5"/>
  <c r="T1821" i="5"/>
  <c r="U1821" i="5" s="1"/>
  <c r="V1821" i="5" s="1"/>
  <c r="T1820" i="5"/>
  <c r="U1820" i="5" s="1"/>
  <c r="V1820" i="5" s="1"/>
  <c r="T1819" i="5"/>
  <c r="U1819" i="5" s="1"/>
  <c r="V1819" i="5" s="1"/>
  <c r="T1818" i="5"/>
  <c r="U1818" i="5" s="1"/>
  <c r="V1818" i="5" s="1"/>
  <c r="T1817" i="5"/>
  <c r="U1817" i="5" s="1"/>
  <c r="V1817" i="5" s="1"/>
  <c r="T1816" i="5"/>
  <c r="U1816" i="5" s="1"/>
  <c r="V1816" i="5" s="1"/>
  <c r="T1815" i="5"/>
  <c r="U1815" i="5" s="1"/>
  <c r="V1815" i="5" s="1"/>
  <c r="T1814" i="5"/>
  <c r="U1814" i="5" s="1"/>
  <c r="V1814" i="5" s="1"/>
  <c r="T1813" i="5"/>
  <c r="U1813" i="5" s="1"/>
  <c r="V1813" i="5" s="1"/>
  <c r="T1812" i="5"/>
  <c r="U1812" i="5" s="1"/>
  <c r="V1812" i="5" s="1"/>
  <c r="T1811" i="5"/>
  <c r="U1811" i="5" s="1"/>
  <c r="V1811" i="5" s="1"/>
  <c r="U1810" i="5"/>
  <c r="V1810" i="5" s="1"/>
  <c r="T1810" i="5"/>
  <c r="T1809" i="5"/>
  <c r="U1809" i="5" s="1"/>
  <c r="V1809" i="5" s="1"/>
  <c r="U1808" i="5"/>
  <c r="V1808" i="5" s="1"/>
  <c r="T1808" i="5"/>
  <c r="T1807" i="5"/>
  <c r="U1807" i="5" s="1"/>
  <c r="V1807" i="5" s="1"/>
  <c r="T1806" i="5"/>
  <c r="U1806" i="5" s="1"/>
  <c r="V1806" i="5" s="1"/>
  <c r="T1805" i="5"/>
  <c r="U1805" i="5" s="1"/>
  <c r="V1805" i="5" s="1"/>
  <c r="T1804" i="5"/>
  <c r="U1804" i="5" s="1"/>
  <c r="V1804" i="5" s="1"/>
  <c r="T1803" i="5"/>
  <c r="U1803" i="5" s="1"/>
  <c r="V1803" i="5" s="1"/>
  <c r="T1802" i="5"/>
  <c r="U1802" i="5" s="1"/>
  <c r="V1802" i="5" s="1"/>
  <c r="T1801" i="5"/>
  <c r="U1801" i="5" s="1"/>
  <c r="V1801" i="5" s="1"/>
  <c r="T1800" i="5"/>
  <c r="U1800" i="5" s="1"/>
  <c r="V1800" i="5" s="1"/>
  <c r="T1799" i="5"/>
  <c r="U1799" i="5" s="1"/>
  <c r="V1799" i="5" s="1"/>
  <c r="T1798" i="5"/>
  <c r="U1798" i="5" s="1"/>
  <c r="V1798" i="5" s="1"/>
  <c r="T1797" i="5"/>
  <c r="U1797" i="5" s="1"/>
  <c r="V1797" i="5" s="1"/>
  <c r="T1796" i="5"/>
  <c r="U1796" i="5" s="1"/>
  <c r="V1796" i="5" s="1"/>
  <c r="T1795" i="5"/>
  <c r="U1795" i="5" s="1"/>
  <c r="V1795" i="5" s="1"/>
  <c r="T1794" i="5"/>
  <c r="U1794" i="5" s="1"/>
  <c r="V1794" i="5" s="1"/>
  <c r="T1793" i="5"/>
  <c r="U1793" i="5" s="1"/>
  <c r="V1793" i="5" s="1"/>
  <c r="T1792" i="5"/>
  <c r="U1792" i="5" s="1"/>
  <c r="V1792" i="5" s="1"/>
  <c r="T1791" i="5"/>
  <c r="U1791" i="5" s="1"/>
  <c r="V1791" i="5" s="1"/>
  <c r="T1790" i="5"/>
  <c r="U1790" i="5" s="1"/>
  <c r="V1790" i="5" s="1"/>
  <c r="T1789" i="5"/>
  <c r="U1789" i="5" s="1"/>
  <c r="V1789" i="5" s="1"/>
  <c r="T1788" i="5"/>
  <c r="U1788" i="5" s="1"/>
  <c r="V1788" i="5" s="1"/>
  <c r="T1787" i="5"/>
  <c r="U1787" i="5" s="1"/>
  <c r="V1787" i="5" s="1"/>
  <c r="U1786" i="5"/>
  <c r="V1786" i="5" s="1"/>
  <c r="T1786" i="5"/>
  <c r="T1785" i="5"/>
  <c r="U1785" i="5" s="1"/>
  <c r="V1785" i="5" s="1"/>
  <c r="T1784" i="5"/>
  <c r="U1784" i="5" s="1"/>
  <c r="V1784" i="5" s="1"/>
  <c r="T1783" i="5"/>
  <c r="U1783" i="5" s="1"/>
  <c r="V1783" i="5" s="1"/>
  <c r="T1782" i="5"/>
  <c r="U1782" i="5" s="1"/>
  <c r="V1782" i="5" s="1"/>
  <c r="T1781" i="5"/>
  <c r="U1781" i="5" s="1"/>
  <c r="V1781" i="5" s="1"/>
  <c r="T1780" i="5"/>
  <c r="U1780" i="5" s="1"/>
  <c r="V1780" i="5" s="1"/>
  <c r="T1779" i="5"/>
  <c r="U1779" i="5" s="1"/>
  <c r="V1779" i="5" s="1"/>
  <c r="T1778" i="5"/>
  <c r="U1778" i="5" s="1"/>
  <c r="V1778" i="5" s="1"/>
  <c r="U1777" i="5"/>
  <c r="V1777" i="5" s="1"/>
  <c r="T1777" i="5"/>
  <c r="T1776" i="5"/>
  <c r="U1776" i="5" s="1"/>
  <c r="V1776" i="5" s="1"/>
  <c r="U1775" i="5"/>
  <c r="V1775" i="5" s="1"/>
  <c r="T1775" i="5"/>
  <c r="T1774" i="5"/>
  <c r="U1774" i="5" s="1"/>
  <c r="V1774" i="5" s="1"/>
  <c r="T1773" i="5"/>
  <c r="U1773" i="5" s="1"/>
  <c r="V1773" i="5" s="1"/>
  <c r="T1772" i="5"/>
  <c r="U1772" i="5" s="1"/>
  <c r="V1772" i="5" s="1"/>
  <c r="T1771" i="5"/>
  <c r="U1771" i="5" s="1"/>
  <c r="V1771" i="5" s="1"/>
  <c r="T1770" i="5"/>
  <c r="U1770" i="5" s="1"/>
  <c r="V1770" i="5" s="1"/>
  <c r="T1769" i="5"/>
  <c r="U1769" i="5" s="1"/>
  <c r="V1769" i="5" s="1"/>
  <c r="T1768" i="5"/>
  <c r="U1768" i="5" s="1"/>
  <c r="V1768" i="5" s="1"/>
  <c r="T1767" i="5"/>
  <c r="U1767" i="5" s="1"/>
  <c r="V1767" i="5" s="1"/>
  <c r="T1766" i="5"/>
  <c r="U1766" i="5" s="1"/>
  <c r="V1766" i="5" s="1"/>
  <c r="T1765" i="5"/>
  <c r="U1765" i="5" s="1"/>
  <c r="V1765" i="5" s="1"/>
  <c r="T1764" i="5"/>
  <c r="U1764" i="5" s="1"/>
  <c r="V1764" i="5" s="1"/>
  <c r="T1763" i="5"/>
  <c r="U1763" i="5" s="1"/>
  <c r="V1763" i="5" s="1"/>
  <c r="U1762" i="5"/>
  <c r="V1762" i="5" s="1"/>
  <c r="T1762" i="5"/>
  <c r="T1761" i="5"/>
  <c r="U1761" i="5" s="1"/>
  <c r="V1761" i="5" s="1"/>
  <c r="U1760" i="5"/>
  <c r="V1760" i="5" s="1"/>
  <c r="T1760" i="5"/>
  <c r="T1759" i="5"/>
  <c r="U1759" i="5" s="1"/>
  <c r="V1759" i="5" s="1"/>
  <c r="T1758" i="5"/>
  <c r="U1758" i="5" s="1"/>
  <c r="V1758" i="5" s="1"/>
  <c r="T1757" i="5"/>
  <c r="U1757" i="5" s="1"/>
  <c r="V1757" i="5" s="1"/>
  <c r="T1756" i="5"/>
  <c r="U1756" i="5" s="1"/>
  <c r="V1756" i="5" s="1"/>
  <c r="U1755" i="5"/>
  <c r="V1755" i="5" s="1"/>
  <c r="T1755" i="5"/>
  <c r="T1754" i="5"/>
  <c r="U1754" i="5" s="1"/>
  <c r="V1754" i="5" s="1"/>
  <c r="T1753" i="5"/>
  <c r="U1753" i="5" s="1"/>
  <c r="V1753" i="5" s="1"/>
  <c r="T1752" i="5"/>
  <c r="U1752" i="5" s="1"/>
  <c r="V1752" i="5" s="1"/>
  <c r="U1751" i="5"/>
  <c r="V1751" i="5" s="1"/>
  <c r="T1751" i="5"/>
  <c r="T1750" i="5"/>
  <c r="U1750" i="5" s="1"/>
  <c r="V1750" i="5" s="1"/>
  <c r="T1749" i="5"/>
  <c r="U1749" i="5" s="1"/>
  <c r="V1749" i="5" s="1"/>
  <c r="T1748" i="5"/>
  <c r="U1748" i="5" s="1"/>
  <c r="V1748" i="5" s="1"/>
  <c r="T1747" i="5"/>
  <c r="U1747" i="5" s="1"/>
  <c r="V1747" i="5" s="1"/>
  <c r="U1746" i="5"/>
  <c r="V1746" i="5" s="1"/>
  <c r="T1746" i="5"/>
  <c r="T1745" i="5"/>
  <c r="U1745" i="5" s="1"/>
  <c r="V1745" i="5" s="1"/>
  <c r="T1744" i="5"/>
  <c r="U1744" i="5" s="1"/>
  <c r="V1744" i="5" s="1"/>
  <c r="T1743" i="5"/>
  <c r="U1743" i="5" s="1"/>
  <c r="V1743" i="5" s="1"/>
  <c r="T1742" i="5"/>
  <c r="U1742" i="5" s="1"/>
  <c r="V1742" i="5" s="1"/>
  <c r="T1741" i="5"/>
  <c r="U1741" i="5" s="1"/>
  <c r="V1741" i="5" s="1"/>
  <c r="T1740" i="5"/>
  <c r="U1740" i="5" s="1"/>
  <c r="V1740" i="5" s="1"/>
  <c r="U1739" i="5"/>
  <c r="V1739" i="5" s="1"/>
  <c r="T1739" i="5"/>
  <c r="T1738" i="5"/>
  <c r="U1738" i="5" s="1"/>
  <c r="V1738" i="5" s="1"/>
  <c r="T1737" i="5"/>
  <c r="U1737" i="5" s="1"/>
  <c r="V1737" i="5" s="1"/>
  <c r="T1736" i="5"/>
  <c r="U1736" i="5" s="1"/>
  <c r="V1736" i="5" s="1"/>
  <c r="T1735" i="5"/>
  <c r="U1735" i="5" s="1"/>
  <c r="V1735" i="5" s="1"/>
  <c r="T1734" i="5"/>
  <c r="U1734" i="5" s="1"/>
  <c r="V1734" i="5" s="1"/>
  <c r="T1733" i="5"/>
  <c r="U1733" i="5" s="1"/>
  <c r="V1733" i="5" s="1"/>
  <c r="T1732" i="5"/>
  <c r="U1732" i="5" s="1"/>
  <c r="V1732" i="5" s="1"/>
  <c r="T1731" i="5"/>
  <c r="U1731" i="5" s="1"/>
  <c r="V1731" i="5" s="1"/>
  <c r="T1730" i="5"/>
  <c r="U1730" i="5" s="1"/>
  <c r="V1730" i="5" s="1"/>
  <c r="U1729" i="5"/>
  <c r="V1729" i="5" s="1"/>
  <c r="T1729" i="5"/>
  <c r="T1728" i="5"/>
  <c r="U1728" i="5" s="1"/>
  <c r="V1728" i="5" s="1"/>
  <c r="T1727" i="5"/>
  <c r="U1727" i="5" s="1"/>
  <c r="V1727" i="5" s="1"/>
  <c r="U1726" i="5"/>
  <c r="V1726" i="5" s="1"/>
  <c r="T1726" i="5"/>
  <c r="T1725" i="5"/>
  <c r="U1725" i="5" s="1"/>
  <c r="V1725" i="5" s="1"/>
  <c r="T1724" i="5"/>
  <c r="U1724" i="5" s="1"/>
  <c r="V1724" i="5" s="1"/>
  <c r="T1723" i="5"/>
  <c r="U1723" i="5" s="1"/>
  <c r="V1723" i="5" s="1"/>
  <c r="T1722" i="5"/>
  <c r="U1722" i="5" s="1"/>
  <c r="V1722" i="5" s="1"/>
  <c r="T1721" i="5"/>
  <c r="U1721" i="5" s="1"/>
  <c r="V1721" i="5" s="1"/>
  <c r="T1720" i="5"/>
  <c r="U1720" i="5" s="1"/>
  <c r="V1720" i="5" s="1"/>
  <c r="T1719" i="5"/>
  <c r="U1719" i="5" s="1"/>
  <c r="V1719" i="5" s="1"/>
  <c r="U1718" i="5"/>
  <c r="V1718" i="5" s="1"/>
  <c r="T1718" i="5"/>
  <c r="T1717" i="5"/>
  <c r="U1717" i="5" s="1"/>
  <c r="V1717" i="5" s="1"/>
  <c r="T1716" i="5"/>
  <c r="U1716" i="5" s="1"/>
  <c r="V1716" i="5" s="1"/>
  <c r="T1715" i="5"/>
  <c r="U1715" i="5" s="1"/>
  <c r="V1715" i="5" s="1"/>
  <c r="T1714" i="5"/>
  <c r="U1714" i="5" s="1"/>
  <c r="V1714" i="5" s="1"/>
  <c r="T1713" i="5"/>
  <c r="U1713" i="5" s="1"/>
  <c r="V1713" i="5" s="1"/>
  <c r="T1712" i="5"/>
  <c r="U1712" i="5" s="1"/>
  <c r="V1712" i="5" s="1"/>
  <c r="T1711" i="5"/>
  <c r="U1711" i="5" s="1"/>
  <c r="V1711" i="5" s="1"/>
  <c r="T1710" i="5"/>
  <c r="U1710" i="5" s="1"/>
  <c r="V1710" i="5" s="1"/>
  <c r="T1709" i="5"/>
  <c r="U1709" i="5" s="1"/>
  <c r="V1709" i="5" s="1"/>
  <c r="T1708" i="5"/>
  <c r="U1708" i="5" s="1"/>
  <c r="V1708" i="5" s="1"/>
  <c r="T1707" i="5"/>
  <c r="U1707" i="5" s="1"/>
  <c r="V1707" i="5" s="1"/>
  <c r="T1706" i="5"/>
  <c r="U1706" i="5" s="1"/>
  <c r="V1706" i="5" s="1"/>
  <c r="T1705" i="5"/>
  <c r="U1705" i="5" s="1"/>
  <c r="V1705" i="5" s="1"/>
  <c r="T1704" i="5"/>
  <c r="U1704" i="5" s="1"/>
  <c r="V1704" i="5" s="1"/>
  <c r="T1703" i="5"/>
  <c r="U1703" i="5" s="1"/>
  <c r="V1703" i="5" s="1"/>
  <c r="T1702" i="5"/>
  <c r="U1702" i="5" s="1"/>
  <c r="V1702" i="5" s="1"/>
  <c r="T1701" i="5"/>
  <c r="U1701" i="5" s="1"/>
  <c r="V1701" i="5" s="1"/>
  <c r="T1700" i="5"/>
  <c r="U1700" i="5" s="1"/>
  <c r="V1700" i="5" s="1"/>
  <c r="T1699" i="5"/>
  <c r="U1699" i="5" s="1"/>
  <c r="V1699" i="5" s="1"/>
  <c r="U1698" i="5"/>
  <c r="V1698" i="5" s="1"/>
  <c r="T1698" i="5"/>
  <c r="T1697" i="5"/>
  <c r="U1697" i="5" s="1"/>
  <c r="V1697" i="5" s="1"/>
  <c r="T1696" i="5"/>
  <c r="U1696" i="5" s="1"/>
  <c r="V1696" i="5" s="1"/>
  <c r="T1695" i="5"/>
  <c r="U1695" i="5" s="1"/>
  <c r="V1695" i="5" s="1"/>
  <c r="T1694" i="5"/>
  <c r="U1694" i="5" s="1"/>
  <c r="V1694" i="5" s="1"/>
  <c r="T1693" i="5"/>
  <c r="U1693" i="5" s="1"/>
  <c r="V1693" i="5" s="1"/>
  <c r="T1692" i="5"/>
  <c r="U1692" i="5" s="1"/>
  <c r="V1692" i="5" s="1"/>
  <c r="U1691" i="5"/>
  <c r="V1691" i="5" s="1"/>
  <c r="T1691" i="5"/>
  <c r="T1690" i="5"/>
  <c r="U1690" i="5" s="1"/>
  <c r="V1690" i="5" s="1"/>
  <c r="T1689" i="5"/>
  <c r="U1689" i="5" s="1"/>
  <c r="V1689" i="5" s="1"/>
  <c r="T1688" i="5"/>
  <c r="U1688" i="5" s="1"/>
  <c r="V1688" i="5" s="1"/>
  <c r="T1687" i="5"/>
  <c r="U1687" i="5" s="1"/>
  <c r="V1687" i="5" s="1"/>
  <c r="T1686" i="5"/>
  <c r="U1686" i="5" s="1"/>
  <c r="V1686" i="5" s="1"/>
  <c r="T1685" i="5"/>
  <c r="U1685" i="5" s="1"/>
  <c r="V1685" i="5" s="1"/>
  <c r="T1684" i="5"/>
  <c r="U1684" i="5" s="1"/>
  <c r="V1684" i="5" s="1"/>
  <c r="T1683" i="5"/>
  <c r="U1683" i="5" s="1"/>
  <c r="V1683" i="5" s="1"/>
  <c r="U1682" i="5"/>
  <c r="V1682" i="5" s="1"/>
  <c r="T1682" i="5"/>
  <c r="T1681" i="5"/>
  <c r="U1681" i="5" s="1"/>
  <c r="V1681" i="5" s="1"/>
  <c r="T1680" i="5"/>
  <c r="U1680" i="5" s="1"/>
  <c r="V1680" i="5" s="1"/>
  <c r="T1679" i="5"/>
  <c r="U1679" i="5" s="1"/>
  <c r="V1679" i="5" s="1"/>
  <c r="T1678" i="5"/>
  <c r="U1678" i="5" s="1"/>
  <c r="V1678" i="5" s="1"/>
  <c r="T1677" i="5"/>
  <c r="U1677" i="5" s="1"/>
  <c r="V1677" i="5" s="1"/>
  <c r="T1676" i="5"/>
  <c r="U1676" i="5" s="1"/>
  <c r="V1676" i="5" s="1"/>
  <c r="U1675" i="5"/>
  <c r="V1675" i="5" s="1"/>
  <c r="T1675" i="5"/>
  <c r="T1674" i="5"/>
  <c r="U1674" i="5" s="1"/>
  <c r="V1674" i="5" s="1"/>
  <c r="T1673" i="5"/>
  <c r="U1673" i="5" s="1"/>
  <c r="V1673" i="5" s="1"/>
  <c r="T1672" i="5"/>
  <c r="U1672" i="5" s="1"/>
  <c r="V1672" i="5" s="1"/>
  <c r="T1671" i="5"/>
  <c r="U1671" i="5" s="1"/>
  <c r="V1671" i="5" s="1"/>
  <c r="T1670" i="5"/>
  <c r="U1670" i="5" s="1"/>
  <c r="V1670" i="5" s="1"/>
  <c r="T1669" i="5"/>
  <c r="U1669" i="5" s="1"/>
  <c r="V1669" i="5" s="1"/>
  <c r="T1668" i="5"/>
  <c r="U1668" i="5" s="1"/>
  <c r="V1668" i="5" s="1"/>
  <c r="T1667" i="5"/>
  <c r="U1667" i="5" s="1"/>
  <c r="V1667" i="5" s="1"/>
  <c r="U1666" i="5"/>
  <c r="V1666" i="5" s="1"/>
  <c r="T1666" i="5"/>
  <c r="T1665" i="5"/>
  <c r="U1665" i="5" s="1"/>
  <c r="V1665" i="5" s="1"/>
  <c r="T1664" i="5"/>
  <c r="U1664" i="5" s="1"/>
  <c r="V1664" i="5" s="1"/>
  <c r="T1663" i="5"/>
  <c r="U1663" i="5" s="1"/>
  <c r="V1663" i="5" s="1"/>
  <c r="T1662" i="5"/>
  <c r="U1662" i="5" s="1"/>
  <c r="V1662" i="5" s="1"/>
  <c r="T1661" i="5"/>
  <c r="U1661" i="5" s="1"/>
  <c r="V1661" i="5" s="1"/>
  <c r="T1660" i="5"/>
  <c r="U1660" i="5" s="1"/>
  <c r="V1660" i="5" s="1"/>
  <c r="T1659" i="5"/>
  <c r="U1659" i="5" s="1"/>
  <c r="V1659" i="5" s="1"/>
  <c r="T1658" i="5"/>
  <c r="U1658" i="5" s="1"/>
  <c r="V1658" i="5" s="1"/>
  <c r="T1657" i="5"/>
  <c r="U1657" i="5" s="1"/>
  <c r="V1657" i="5" s="1"/>
  <c r="T1656" i="5"/>
  <c r="U1656" i="5" s="1"/>
  <c r="V1656" i="5" s="1"/>
  <c r="T1655" i="5"/>
  <c r="U1655" i="5" s="1"/>
  <c r="V1655" i="5" s="1"/>
  <c r="T1654" i="5"/>
  <c r="U1654" i="5" s="1"/>
  <c r="V1654" i="5" s="1"/>
  <c r="T1653" i="5"/>
  <c r="U1653" i="5" s="1"/>
  <c r="V1653" i="5" s="1"/>
  <c r="T1652" i="5"/>
  <c r="U1652" i="5" s="1"/>
  <c r="V1652" i="5" s="1"/>
  <c r="T1651" i="5"/>
  <c r="U1651" i="5" s="1"/>
  <c r="V1651" i="5" s="1"/>
  <c r="U1650" i="5"/>
  <c r="V1650" i="5" s="1"/>
  <c r="T1650" i="5"/>
  <c r="T1649" i="5"/>
  <c r="U1649" i="5" s="1"/>
  <c r="V1649" i="5" s="1"/>
  <c r="T1648" i="5"/>
  <c r="U1648" i="5" s="1"/>
  <c r="V1648" i="5" s="1"/>
  <c r="T1647" i="5"/>
  <c r="U1647" i="5" s="1"/>
  <c r="V1647" i="5" s="1"/>
  <c r="T1646" i="5"/>
  <c r="U1646" i="5" s="1"/>
  <c r="V1646" i="5" s="1"/>
  <c r="T1645" i="5"/>
  <c r="U1645" i="5" s="1"/>
  <c r="V1645" i="5" s="1"/>
  <c r="T1644" i="5"/>
  <c r="U1644" i="5" s="1"/>
  <c r="V1644" i="5" s="1"/>
  <c r="T1643" i="5"/>
  <c r="U1643" i="5" s="1"/>
  <c r="V1643" i="5" s="1"/>
  <c r="T1642" i="5"/>
  <c r="U1642" i="5" s="1"/>
  <c r="V1642" i="5" s="1"/>
  <c r="T1641" i="5"/>
  <c r="U1641" i="5" s="1"/>
  <c r="V1641" i="5" s="1"/>
  <c r="T1640" i="5"/>
  <c r="U1640" i="5" s="1"/>
  <c r="V1640" i="5" s="1"/>
  <c r="T1639" i="5"/>
  <c r="U1639" i="5" s="1"/>
  <c r="V1639" i="5" s="1"/>
  <c r="T1638" i="5"/>
  <c r="U1638" i="5" s="1"/>
  <c r="V1638" i="5" s="1"/>
  <c r="T1637" i="5"/>
  <c r="U1637" i="5" s="1"/>
  <c r="V1637" i="5" s="1"/>
  <c r="T1636" i="5"/>
  <c r="U1636" i="5" s="1"/>
  <c r="V1636" i="5" s="1"/>
  <c r="T1635" i="5"/>
  <c r="U1635" i="5" s="1"/>
  <c r="V1635" i="5" s="1"/>
  <c r="T1634" i="5"/>
  <c r="U1634" i="5" s="1"/>
  <c r="V1634" i="5" s="1"/>
  <c r="T1633" i="5"/>
  <c r="U1633" i="5" s="1"/>
  <c r="V1633" i="5" s="1"/>
  <c r="T1632" i="5"/>
  <c r="U1632" i="5" s="1"/>
  <c r="V1632" i="5" s="1"/>
  <c r="T1631" i="5"/>
  <c r="U1631" i="5" s="1"/>
  <c r="V1631" i="5" s="1"/>
  <c r="T1630" i="5"/>
  <c r="U1630" i="5" s="1"/>
  <c r="V1630" i="5" s="1"/>
  <c r="T1629" i="5"/>
  <c r="U1629" i="5" s="1"/>
  <c r="V1629" i="5" s="1"/>
  <c r="T1628" i="5"/>
  <c r="U1628" i="5" s="1"/>
  <c r="V1628" i="5" s="1"/>
  <c r="T1627" i="5"/>
  <c r="U1627" i="5" s="1"/>
  <c r="V1627" i="5" s="1"/>
  <c r="T1626" i="5"/>
  <c r="U1626" i="5" s="1"/>
  <c r="V1626" i="5" s="1"/>
  <c r="T1625" i="5"/>
  <c r="U1625" i="5" s="1"/>
  <c r="V1625" i="5" s="1"/>
  <c r="T1624" i="5"/>
  <c r="U1624" i="5" s="1"/>
  <c r="V1624" i="5" s="1"/>
  <c r="T1623" i="5"/>
  <c r="U1623" i="5" s="1"/>
  <c r="V1623" i="5" s="1"/>
  <c r="T1622" i="5"/>
  <c r="U1622" i="5" s="1"/>
  <c r="V1622" i="5" s="1"/>
  <c r="T1621" i="5"/>
  <c r="U1621" i="5" s="1"/>
  <c r="V1621" i="5" s="1"/>
  <c r="T1620" i="5"/>
  <c r="U1620" i="5" s="1"/>
  <c r="V1620" i="5" s="1"/>
  <c r="T1619" i="5"/>
  <c r="U1619" i="5" s="1"/>
  <c r="V1619" i="5" s="1"/>
  <c r="U1618" i="5"/>
  <c r="V1618" i="5" s="1"/>
  <c r="T1618" i="5"/>
  <c r="T1617" i="5"/>
  <c r="U1617" i="5" s="1"/>
  <c r="V1617" i="5" s="1"/>
  <c r="T1616" i="5"/>
  <c r="U1616" i="5" s="1"/>
  <c r="V1616" i="5" s="1"/>
  <c r="T1615" i="5"/>
  <c r="U1615" i="5" s="1"/>
  <c r="V1615" i="5" s="1"/>
  <c r="T1614" i="5"/>
  <c r="U1614" i="5" s="1"/>
  <c r="V1614" i="5" s="1"/>
  <c r="T1613" i="5"/>
  <c r="U1613" i="5" s="1"/>
  <c r="V1613" i="5" s="1"/>
  <c r="T1612" i="5"/>
  <c r="U1612" i="5" s="1"/>
  <c r="V1612" i="5" s="1"/>
  <c r="T1611" i="5"/>
  <c r="U1611" i="5" s="1"/>
  <c r="V1611" i="5" s="1"/>
  <c r="T1610" i="5"/>
  <c r="U1610" i="5" s="1"/>
  <c r="V1610" i="5" s="1"/>
  <c r="T1609" i="5"/>
  <c r="U1609" i="5" s="1"/>
  <c r="V1609" i="5" s="1"/>
  <c r="T1608" i="5"/>
  <c r="U1608" i="5" s="1"/>
  <c r="V1608" i="5" s="1"/>
  <c r="T1607" i="5"/>
  <c r="U1607" i="5" s="1"/>
  <c r="V1607" i="5" s="1"/>
  <c r="T1606" i="5"/>
  <c r="U1606" i="5" s="1"/>
  <c r="V1606" i="5" s="1"/>
  <c r="T1605" i="5"/>
  <c r="U1605" i="5" s="1"/>
  <c r="V1605" i="5" s="1"/>
  <c r="T1604" i="5"/>
  <c r="U1604" i="5" s="1"/>
  <c r="V1604" i="5" s="1"/>
  <c r="T1603" i="5"/>
  <c r="U1603" i="5" s="1"/>
  <c r="V1603" i="5" s="1"/>
  <c r="T1602" i="5"/>
  <c r="U1602" i="5" s="1"/>
  <c r="V1602" i="5" s="1"/>
  <c r="T1601" i="5"/>
  <c r="U1601" i="5" s="1"/>
  <c r="V1601" i="5" s="1"/>
  <c r="T1600" i="5"/>
  <c r="U1600" i="5" s="1"/>
  <c r="V1600" i="5" s="1"/>
  <c r="T1599" i="5"/>
  <c r="U1599" i="5" s="1"/>
  <c r="V1599" i="5" s="1"/>
  <c r="U1598" i="5"/>
  <c r="V1598" i="5" s="1"/>
  <c r="T1598" i="5"/>
  <c r="T1597" i="5"/>
  <c r="U1597" i="5" s="1"/>
  <c r="V1597" i="5" s="1"/>
  <c r="T1596" i="5"/>
  <c r="U1596" i="5" s="1"/>
  <c r="V1596" i="5" s="1"/>
  <c r="T1595" i="5"/>
  <c r="U1595" i="5" s="1"/>
  <c r="V1595" i="5" s="1"/>
  <c r="T1594" i="5"/>
  <c r="U1594" i="5" s="1"/>
  <c r="V1594" i="5" s="1"/>
  <c r="T1593" i="5"/>
  <c r="U1593" i="5" s="1"/>
  <c r="V1593" i="5" s="1"/>
  <c r="T1592" i="5"/>
  <c r="U1592" i="5" s="1"/>
  <c r="V1592" i="5" s="1"/>
  <c r="T1591" i="5"/>
  <c r="U1591" i="5" s="1"/>
  <c r="V1591" i="5" s="1"/>
  <c r="T1590" i="5"/>
  <c r="U1590" i="5" s="1"/>
  <c r="V1590" i="5" s="1"/>
  <c r="T1589" i="5"/>
  <c r="U1589" i="5" s="1"/>
  <c r="V1589" i="5" s="1"/>
  <c r="T1588" i="5"/>
  <c r="U1588" i="5" s="1"/>
  <c r="V1588" i="5" s="1"/>
  <c r="T1587" i="5"/>
  <c r="U1587" i="5" s="1"/>
  <c r="V1587" i="5" s="1"/>
  <c r="T1586" i="5"/>
  <c r="U1586" i="5" s="1"/>
  <c r="V1586" i="5" s="1"/>
  <c r="T1585" i="5"/>
  <c r="U1585" i="5" s="1"/>
  <c r="V1585" i="5" s="1"/>
  <c r="T1584" i="5"/>
  <c r="U1584" i="5" s="1"/>
  <c r="V1584" i="5" s="1"/>
  <c r="T1583" i="5"/>
  <c r="U1583" i="5" s="1"/>
  <c r="V1583" i="5" s="1"/>
  <c r="T1582" i="5"/>
  <c r="U1582" i="5" s="1"/>
  <c r="V1582" i="5" s="1"/>
  <c r="U1581" i="5"/>
  <c r="V1581" i="5" s="1"/>
  <c r="T1581" i="5"/>
  <c r="T1580" i="5"/>
  <c r="U1580" i="5" s="1"/>
  <c r="V1580" i="5" s="1"/>
  <c r="U1579" i="5"/>
  <c r="V1579" i="5" s="1"/>
  <c r="T1579" i="5"/>
  <c r="T1578" i="5"/>
  <c r="U1578" i="5" s="1"/>
  <c r="V1578" i="5" s="1"/>
  <c r="T1577" i="5"/>
  <c r="U1577" i="5" s="1"/>
  <c r="V1577" i="5" s="1"/>
  <c r="T1576" i="5"/>
  <c r="U1576" i="5" s="1"/>
  <c r="V1576" i="5" s="1"/>
  <c r="T1575" i="5"/>
  <c r="U1575" i="5" s="1"/>
  <c r="V1575" i="5" s="1"/>
  <c r="T1574" i="5"/>
  <c r="U1574" i="5" s="1"/>
  <c r="V1574" i="5" s="1"/>
  <c r="T1573" i="5"/>
  <c r="U1573" i="5" s="1"/>
  <c r="V1573" i="5" s="1"/>
  <c r="U1572" i="5"/>
  <c r="V1572" i="5" s="1"/>
  <c r="T1572" i="5"/>
  <c r="T1571" i="5"/>
  <c r="U1571" i="5" s="1"/>
  <c r="V1571" i="5" s="1"/>
  <c r="T1570" i="5"/>
  <c r="U1570" i="5" s="1"/>
  <c r="V1570" i="5" s="1"/>
  <c r="T1569" i="5"/>
  <c r="U1569" i="5" s="1"/>
  <c r="V1569" i="5" s="1"/>
  <c r="T1568" i="5"/>
  <c r="U1568" i="5" s="1"/>
  <c r="V1568" i="5" s="1"/>
  <c r="T1567" i="5"/>
  <c r="U1567" i="5" s="1"/>
  <c r="V1567" i="5" s="1"/>
  <c r="T1566" i="5"/>
  <c r="U1566" i="5" s="1"/>
  <c r="V1566" i="5" s="1"/>
  <c r="T1565" i="5"/>
  <c r="U1565" i="5" s="1"/>
  <c r="V1565" i="5" s="1"/>
  <c r="T1564" i="5"/>
  <c r="U1564" i="5" s="1"/>
  <c r="V1564" i="5" s="1"/>
  <c r="T1563" i="5"/>
  <c r="U1563" i="5" s="1"/>
  <c r="V1563" i="5" s="1"/>
  <c r="U1562" i="5"/>
  <c r="V1562" i="5" s="1"/>
  <c r="T1562" i="5"/>
  <c r="T1561" i="5"/>
  <c r="U1561" i="5" s="1"/>
  <c r="V1561" i="5" s="1"/>
  <c r="T1560" i="5"/>
  <c r="U1560" i="5" s="1"/>
  <c r="V1560" i="5" s="1"/>
  <c r="T1559" i="5"/>
  <c r="U1559" i="5" s="1"/>
  <c r="V1559" i="5" s="1"/>
  <c r="T1558" i="5"/>
  <c r="U1558" i="5" s="1"/>
  <c r="V1558" i="5" s="1"/>
  <c r="T1557" i="5"/>
  <c r="U1557" i="5" s="1"/>
  <c r="V1557" i="5" s="1"/>
  <c r="U1556" i="5"/>
  <c r="V1556" i="5" s="1"/>
  <c r="T1556" i="5"/>
  <c r="T1555" i="5"/>
  <c r="U1555" i="5" s="1"/>
  <c r="V1555" i="5" s="1"/>
  <c r="T1554" i="5"/>
  <c r="U1554" i="5" s="1"/>
  <c r="V1554" i="5" s="1"/>
  <c r="T1553" i="5"/>
  <c r="U1553" i="5" s="1"/>
  <c r="V1553" i="5" s="1"/>
  <c r="T1552" i="5"/>
  <c r="U1552" i="5" s="1"/>
  <c r="V1552" i="5" s="1"/>
  <c r="T1551" i="5"/>
  <c r="U1551" i="5" s="1"/>
  <c r="V1551" i="5" s="1"/>
  <c r="T1550" i="5"/>
  <c r="U1550" i="5" s="1"/>
  <c r="V1550" i="5" s="1"/>
  <c r="T1549" i="5"/>
  <c r="U1549" i="5" s="1"/>
  <c r="V1549" i="5" s="1"/>
  <c r="T1548" i="5"/>
  <c r="U1548" i="5" s="1"/>
  <c r="V1548" i="5" s="1"/>
  <c r="T1547" i="5"/>
  <c r="U1547" i="5" s="1"/>
  <c r="V1547" i="5" s="1"/>
  <c r="T1546" i="5"/>
  <c r="U1546" i="5" s="1"/>
  <c r="V1546" i="5" s="1"/>
  <c r="T1545" i="5"/>
  <c r="U1545" i="5" s="1"/>
  <c r="V1545" i="5" s="1"/>
  <c r="T1544" i="5"/>
  <c r="U1544" i="5" s="1"/>
  <c r="V1544" i="5" s="1"/>
  <c r="T1543" i="5"/>
  <c r="U1543" i="5" s="1"/>
  <c r="V1543" i="5" s="1"/>
  <c r="T1542" i="5"/>
  <c r="U1542" i="5" s="1"/>
  <c r="V1542" i="5" s="1"/>
  <c r="T1541" i="5"/>
  <c r="U1541" i="5" s="1"/>
  <c r="V1541" i="5" s="1"/>
  <c r="T1540" i="5"/>
  <c r="U1540" i="5" s="1"/>
  <c r="V1540" i="5" s="1"/>
  <c r="T1539" i="5"/>
  <c r="U1539" i="5" s="1"/>
  <c r="V1539" i="5" s="1"/>
  <c r="U1538" i="5"/>
  <c r="V1538" i="5" s="1"/>
  <c r="T1538" i="5"/>
  <c r="T1537" i="5"/>
  <c r="U1537" i="5" s="1"/>
  <c r="V1537" i="5" s="1"/>
  <c r="T1536" i="5"/>
  <c r="U1536" i="5" s="1"/>
  <c r="V1536" i="5" s="1"/>
  <c r="T1535" i="5"/>
  <c r="U1535" i="5" s="1"/>
  <c r="V1535" i="5" s="1"/>
  <c r="T1534" i="5"/>
  <c r="U1534" i="5" s="1"/>
  <c r="V1534" i="5" s="1"/>
  <c r="T1533" i="5"/>
  <c r="U1533" i="5" s="1"/>
  <c r="V1533" i="5" s="1"/>
  <c r="U1532" i="5"/>
  <c r="V1532" i="5" s="1"/>
  <c r="T1532" i="5"/>
  <c r="T1531" i="5"/>
  <c r="U1531" i="5" s="1"/>
  <c r="V1531" i="5" s="1"/>
  <c r="T1530" i="5"/>
  <c r="U1530" i="5" s="1"/>
  <c r="V1530" i="5" s="1"/>
  <c r="T1529" i="5"/>
  <c r="U1529" i="5" s="1"/>
  <c r="V1529" i="5" s="1"/>
  <c r="T1528" i="5"/>
  <c r="U1528" i="5" s="1"/>
  <c r="V1528" i="5" s="1"/>
  <c r="T1527" i="5"/>
  <c r="U1527" i="5" s="1"/>
  <c r="V1527" i="5" s="1"/>
  <c r="T1526" i="5"/>
  <c r="U1526" i="5" s="1"/>
  <c r="V1526" i="5" s="1"/>
  <c r="T1525" i="5"/>
  <c r="U1525" i="5" s="1"/>
  <c r="V1525" i="5" s="1"/>
  <c r="T1524" i="5"/>
  <c r="U1524" i="5" s="1"/>
  <c r="V1524" i="5" s="1"/>
  <c r="T1523" i="5"/>
  <c r="U1523" i="5" s="1"/>
  <c r="V1523" i="5" s="1"/>
  <c r="T1522" i="5"/>
  <c r="U1522" i="5" s="1"/>
  <c r="V1522" i="5" s="1"/>
  <c r="T1521" i="5"/>
  <c r="U1521" i="5" s="1"/>
  <c r="V1521" i="5" s="1"/>
  <c r="T1520" i="5"/>
  <c r="U1520" i="5" s="1"/>
  <c r="V1520" i="5" s="1"/>
  <c r="T1519" i="5"/>
  <c r="U1519" i="5" s="1"/>
  <c r="V1519" i="5" s="1"/>
  <c r="T1518" i="5"/>
  <c r="U1518" i="5" s="1"/>
  <c r="V1518" i="5" s="1"/>
  <c r="T1517" i="5"/>
  <c r="U1517" i="5" s="1"/>
  <c r="V1517" i="5" s="1"/>
  <c r="T1516" i="5"/>
  <c r="U1516" i="5" s="1"/>
  <c r="V1516" i="5" s="1"/>
  <c r="T1515" i="5"/>
  <c r="U1515" i="5" s="1"/>
  <c r="V1515" i="5" s="1"/>
  <c r="T1514" i="5"/>
  <c r="U1514" i="5" s="1"/>
  <c r="V1514" i="5" s="1"/>
  <c r="T1513" i="5"/>
  <c r="U1513" i="5" s="1"/>
  <c r="V1513" i="5" s="1"/>
  <c r="T1512" i="5"/>
  <c r="U1512" i="5" s="1"/>
  <c r="V1512" i="5" s="1"/>
  <c r="T1511" i="5"/>
  <c r="U1511" i="5" s="1"/>
  <c r="V1511" i="5" s="1"/>
  <c r="T1510" i="5"/>
  <c r="U1510" i="5" s="1"/>
  <c r="V1510" i="5" s="1"/>
  <c r="T1509" i="5"/>
  <c r="U1509" i="5" s="1"/>
  <c r="V1509" i="5" s="1"/>
  <c r="U1508" i="5"/>
  <c r="V1508" i="5" s="1"/>
  <c r="T1508" i="5"/>
  <c r="T1507" i="5"/>
  <c r="U1507" i="5" s="1"/>
  <c r="V1507" i="5" s="1"/>
  <c r="T1506" i="5"/>
  <c r="U1506" i="5" s="1"/>
  <c r="V1506" i="5" s="1"/>
  <c r="T1505" i="5"/>
  <c r="U1505" i="5" s="1"/>
  <c r="V1505" i="5" s="1"/>
  <c r="T1504" i="5"/>
  <c r="U1504" i="5" s="1"/>
  <c r="V1504" i="5" s="1"/>
  <c r="T1503" i="5"/>
  <c r="U1503" i="5" s="1"/>
  <c r="V1503" i="5" s="1"/>
  <c r="T1502" i="5"/>
  <c r="U1502" i="5" s="1"/>
  <c r="V1502" i="5" s="1"/>
  <c r="T1501" i="5"/>
  <c r="U1501" i="5" s="1"/>
  <c r="V1501" i="5" s="1"/>
  <c r="T1500" i="5"/>
  <c r="U1500" i="5" s="1"/>
  <c r="V1500" i="5" s="1"/>
  <c r="T1499" i="5"/>
  <c r="U1499" i="5" s="1"/>
  <c r="V1499" i="5" s="1"/>
  <c r="U1498" i="5"/>
  <c r="V1498" i="5" s="1"/>
  <c r="T1498" i="5"/>
  <c r="T1497" i="5"/>
  <c r="U1497" i="5" s="1"/>
  <c r="V1497" i="5" s="1"/>
  <c r="T1496" i="5"/>
  <c r="U1496" i="5" s="1"/>
  <c r="V1496" i="5" s="1"/>
  <c r="T1495" i="5"/>
  <c r="U1495" i="5" s="1"/>
  <c r="V1495" i="5" s="1"/>
  <c r="T1494" i="5"/>
  <c r="U1494" i="5" s="1"/>
  <c r="V1494" i="5" s="1"/>
  <c r="T1493" i="5"/>
  <c r="U1493" i="5" s="1"/>
  <c r="V1493" i="5" s="1"/>
  <c r="U1492" i="5"/>
  <c r="V1492" i="5" s="1"/>
  <c r="T1492" i="5"/>
  <c r="T1491" i="5"/>
  <c r="U1491" i="5" s="1"/>
  <c r="V1491" i="5" s="1"/>
  <c r="T1490" i="5"/>
  <c r="U1490" i="5" s="1"/>
  <c r="V1490" i="5" s="1"/>
  <c r="T1489" i="5"/>
  <c r="U1489" i="5" s="1"/>
  <c r="V1489" i="5" s="1"/>
  <c r="T1488" i="5"/>
  <c r="U1488" i="5" s="1"/>
  <c r="V1488" i="5" s="1"/>
  <c r="T1487" i="5"/>
  <c r="U1487" i="5" s="1"/>
  <c r="V1487" i="5" s="1"/>
  <c r="T1486" i="5"/>
  <c r="U1486" i="5" s="1"/>
  <c r="V1486" i="5" s="1"/>
  <c r="T1485" i="5"/>
  <c r="U1485" i="5" s="1"/>
  <c r="V1485" i="5" s="1"/>
  <c r="T1484" i="5"/>
  <c r="U1484" i="5" s="1"/>
  <c r="V1484" i="5" s="1"/>
  <c r="T1483" i="5"/>
  <c r="U1483" i="5" s="1"/>
  <c r="V1483" i="5" s="1"/>
  <c r="T1482" i="5"/>
  <c r="U1482" i="5" s="1"/>
  <c r="V1482" i="5" s="1"/>
  <c r="T1481" i="5"/>
  <c r="U1481" i="5" s="1"/>
  <c r="V1481" i="5" s="1"/>
  <c r="T1480" i="5"/>
  <c r="U1480" i="5" s="1"/>
  <c r="V1480" i="5" s="1"/>
  <c r="T1479" i="5"/>
  <c r="U1479" i="5" s="1"/>
  <c r="V1479" i="5" s="1"/>
  <c r="T1478" i="5"/>
  <c r="U1478" i="5" s="1"/>
  <c r="V1478" i="5" s="1"/>
  <c r="T1477" i="5"/>
  <c r="U1477" i="5" s="1"/>
  <c r="V1477" i="5" s="1"/>
  <c r="T1476" i="5"/>
  <c r="U1476" i="5" s="1"/>
  <c r="V1476" i="5" s="1"/>
  <c r="T1475" i="5"/>
  <c r="U1475" i="5" s="1"/>
  <c r="V1475" i="5" s="1"/>
  <c r="U1474" i="5"/>
  <c r="V1474" i="5" s="1"/>
  <c r="T1474" i="5"/>
  <c r="T1473" i="5"/>
  <c r="U1473" i="5" s="1"/>
  <c r="V1473" i="5" s="1"/>
  <c r="T1472" i="5"/>
  <c r="U1472" i="5" s="1"/>
  <c r="V1472" i="5" s="1"/>
  <c r="T1471" i="5"/>
  <c r="U1471" i="5" s="1"/>
  <c r="V1471" i="5" s="1"/>
  <c r="T1470" i="5"/>
  <c r="U1470" i="5" s="1"/>
  <c r="V1470" i="5" s="1"/>
  <c r="T1469" i="5"/>
  <c r="U1469" i="5" s="1"/>
  <c r="V1469" i="5" s="1"/>
  <c r="U1468" i="5"/>
  <c r="V1468" i="5" s="1"/>
  <c r="T1468" i="5"/>
  <c r="T1467" i="5"/>
  <c r="U1467" i="5" s="1"/>
  <c r="V1467" i="5" s="1"/>
  <c r="T1466" i="5"/>
  <c r="U1466" i="5" s="1"/>
  <c r="V1466" i="5" s="1"/>
  <c r="T1465" i="5"/>
  <c r="U1465" i="5" s="1"/>
  <c r="V1465" i="5" s="1"/>
  <c r="T1464" i="5"/>
  <c r="U1464" i="5" s="1"/>
  <c r="V1464" i="5" s="1"/>
  <c r="T1463" i="5"/>
  <c r="U1463" i="5" s="1"/>
  <c r="V1463" i="5" s="1"/>
  <c r="T1462" i="5"/>
  <c r="U1462" i="5" s="1"/>
  <c r="V1462" i="5" s="1"/>
  <c r="T1461" i="5"/>
  <c r="U1461" i="5" s="1"/>
  <c r="V1461" i="5" s="1"/>
  <c r="T1460" i="5"/>
  <c r="U1460" i="5" s="1"/>
  <c r="V1460" i="5" s="1"/>
  <c r="T1459" i="5"/>
  <c r="U1459" i="5" s="1"/>
  <c r="V1459" i="5" s="1"/>
  <c r="T1458" i="5"/>
  <c r="U1458" i="5" s="1"/>
  <c r="V1458" i="5" s="1"/>
  <c r="T1457" i="5"/>
  <c r="U1457" i="5" s="1"/>
  <c r="V1457" i="5" s="1"/>
  <c r="T1456" i="5"/>
  <c r="U1456" i="5" s="1"/>
  <c r="V1456" i="5" s="1"/>
  <c r="T1455" i="5"/>
  <c r="U1455" i="5" s="1"/>
  <c r="V1455" i="5" s="1"/>
  <c r="T1454" i="5"/>
  <c r="U1454" i="5" s="1"/>
  <c r="V1454" i="5" s="1"/>
  <c r="T1453" i="5"/>
  <c r="U1453" i="5" s="1"/>
  <c r="V1453" i="5" s="1"/>
  <c r="U1452" i="5"/>
  <c r="V1452" i="5" s="1"/>
  <c r="T1452" i="5"/>
  <c r="T1451" i="5"/>
  <c r="U1451" i="5" s="1"/>
  <c r="V1451" i="5" s="1"/>
  <c r="U1450" i="5"/>
  <c r="V1450" i="5" s="1"/>
  <c r="T1450" i="5"/>
  <c r="T1449" i="5"/>
  <c r="U1449" i="5" s="1"/>
  <c r="V1449" i="5" s="1"/>
  <c r="T1448" i="5"/>
  <c r="U1448" i="5" s="1"/>
  <c r="V1448" i="5" s="1"/>
  <c r="T1447" i="5"/>
  <c r="U1447" i="5" s="1"/>
  <c r="V1447" i="5" s="1"/>
  <c r="T1446" i="5"/>
  <c r="U1446" i="5" s="1"/>
  <c r="V1446" i="5" s="1"/>
  <c r="T1445" i="5"/>
  <c r="U1445" i="5" s="1"/>
  <c r="V1445" i="5" s="1"/>
  <c r="T1444" i="5"/>
  <c r="U1444" i="5" s="1"/>
  <c r="V1444" i="5" s="1"/>
  <c r="T1443" i="5"/>
  <c r="U1443" i="5" s="1"/>
  <c r="V1443" i="5" s="1"/>
  <c r="T1442" i="5"/>
  <c r="U1442" i="5" s="1"/>
  <c r="V1442" i="5" s="1"/>
  <c r="T1441" i="5"/>
  <c r="U1441" i="5" s="1"/>
  <c r="V1441" i="5" s="1"/>
  <c r="T1440" i="5"/>
  <c r="U1440" i="5" s="1"/>
  <c r="V1440" i="5" s="1"/>
  <c r="T1439" i="5"/>
  <c r="U1439" i="5" s="1"/>
  <c r="V1439" i="5" s="1"/>
  <c r="T1438" i="5"/>
  <c r="U1438" i="5" s="1"/>
  <c r="V1438" i="5" s="1"/>
  <c r="T1437" i="5"/>
  <c r="U1437" i="5" s="1"/>
  <c r="V1437" i="5" s="1"/>
  <c r="T1436" i="5"/>
  <c r="U1436" i="5" s="1"/>
  <c r="V1436" i="5" s="1"/>
  <c r="T1435" i="5"/>
  <c r="U1435" i="5" s="1"/>
  <c r="V1435" i="5" s="1"/>
  <c r="T1434" i="5"/>
  <c r="U1434" i="5" s="1"/>
  <c r="V1434" i="5" s="1"/>
  <c r="T1433" i="5"/>
  <c r="U1433" i="5" s="1"/>
  <c r="V1433" i="5" s="1"/>
  <c r="U1432" i="5"/>
  <c r="V1432" i="5" s="1"/>
  <c r="T1432" i="5"/>
  <c r="T1431" i="5"/>
  <c r="U1431" i="5" s="1"/>
  <c r="V1431" i="5" s="1"/>
  <c r="T1430" i="5"/>
  <c r="U1430" i="5" s="1"/>
  <c r="V1430" i="5" s="1"/>
  <c r="T1429" i="5"/>
  <c r="U1429" i="5" s="1"/>
  <c r="V1429" i="5" s="1"/>
  <c r="T1428" i="5"/>
  <c r="U1428" i="5" s="1"/>
  <c r="V1428" i="5" s="1"/>
  <c r="T1427" i="5"/>
  <c r="U1427" i="5" s="1"/>
  <c r="V1427" i="5" s="1"/>
  <c r="U1426" i="5"/>
  <c r="V1426" i="5" s="1"/>
  <c r="T1426" i="5"/>
  <c r="T1425" i="5"/>
  <c r="U1425" i="5" s="1"/>
  <c r="V1425" i="5" s="1"/>
  <c r="T1424" i="5"/>
  <c r="U1424" i="5" s="1"/>
  <c r="V1424" i="5" s="1"/>
  <c r="T1423" i="5"/>
  <c r="U1423" i="5" s="1"/>
  <c r="V1423" i="5" s="1"/>
  <c r="T1422" i="5"/>
  <c r="U1422" i="5" s="1"/>
  <c r="V1422" i="5" s="1"/>
  <c r="T1421" i="5"/>
  <c r="U1421" i="5" s="1"/>
  <c r="V1421" i="5" s="1"/>
  <c r="U1420" i="5"/>
  <c r="V1420" i="5" s="1"/>
  <c r="T1420" i="5"/>
  <c r="T1419" i="5"/>
  <c r="U1419" i="5" s="1"/>
  <c r="V1419" i="5" s="1"/>
  <c r="T1418" i="5"/>
  <c r="U1418" i="5" s="1"/>
  <c r="V1418" i="5" s="1"/>
  <c r="T1417" i="5"/>
  <c r="U1417" i="5" s="1"/>
  <c r="V1417" i="5" s="1"/>
  <c r="U1416" i="5"/>
  <c r="V1416" i="5" s="1"/>
  <c r="T1416" i="5"/>
  <c r="T1415" i="5"/>
  <c r="U1415" i="5" s="1"/>
  <c r="V1415" i="5" s="1"/>
  <c r="T1414" i="5"/>
  <c r="U1414" i="5" s="1"/>
  <c r="V1414" i="5" s="1"/>
  <c r="T1413" i="5"/>
  <c r="U1413" i="5" s="1"/>
  <c r="V1413" i="5" s="1"/>
  <c r="T1412" i="5"/>
  <c r="U1412" i="5" s="1"/>
  <c r="V1412" i="5" s="1"/>
  <c r="T1411" i="5"/>
  <c r="U1411" i="5" s="1"/>
  <c r="V1411" i="5" s="1"/>
  <c r="U1410" i="5"/>
  <c r="V1410" i="5" s="1"/>
  <c r="T1410" i="5"/>
  <c r="T1409" i="5"/>
  <c r="U1409" i="5" s="1"/>
  <c r="V1409" i="5" s="1"/>
  <c r="T1408" i="5"/>
  <c r="U1408" i="5" s="1"/>
  <c r="V1408" i="5" s="1"/>
  <c r="T1407" i="5"/>
  <c r="U1407" i="5" s="1"/>
  <c r="V1407" i="5" s="1"/>
  <c r="T1406" i="5"/>
  <c r="U1406" i="5" s="1"/>
  <c r="V1406" i="5" s="1"/>
  <c r="T1405" i="5"/>
  <c r="U1405" i="5" s="1"/>
  <c r="V1405" i="5" s="1"/>
  <c r="U1404" i="5"/>
  <c r="V1404" i="5" s="1"/>
  <c r="T1404" i="5"/>
  <c r="T1403" i="5"/>
  <c r="U1403" i="5" s="1"/>
  <c r="V1403" i="5" s="1"/>
  <c r="T1402" i="5"/>
  <c r="U1402" i="5" s="1"/>
  <c r="V1402" i="5" s="1"/>
  <c r="T1401" i="5"/>
  <c r="U1401" i="5" s="1"/>
  <c r="V1401" i="5" s="1"/>
  <c r="U1400" i="5"/>
  <c r="V1400" i="5" s="1"/>
  <c r="T1400" i="5"/>
  <c r="T1399" i="5"/>
  <c r="U1399" i="5" s="1"/>
  <c r="V1399" i="5" s="1"/>
  <c r="T1398" i="5"/>
  <c r="U1398" i="5" s="1"/>
  <c r="V1398" i="5" s="1"/>
  <c r="T1397" i="5"/>
  <c r="U1397" i="5" s="1"/>
  <c r="V1397" i="5" s="1"/>
  <c r="T1396" i="5"/>
  <c r="U1396" i="5" s="1"/>
  <c r="V1396" i="5" s="1"/>
  <c r="T1395" i="5"/>
  <c r="U1395" i="5" s="1"/>
  <c r="V1395" i="5" s="1"/>
  <c r="U1394" i="5"/>
  <c r="V1394" i="5" s="1"/>
  <c r="T1394" i="5"/>
  <c r="T1393" i="5"/>
  <c r="U1393" i="5" s="1"/>
  <c r="V1393" i="5" s="1"/>
  <c r="T1392" i="5"/>
  <c r="U1392" i="5" s="1"/>
  <c r="V1392" i="5" s="1"/>
  <c r="T1391" i="5"/>
  <c r="U1391" i="5" s="1"/>
  <c r="V1391" i="5" s="1"/>
  <c r="T1390" i="5"/>
  <c r="U1390" i="5" s="1"/>
  <c r="V1390" i="5" s="1"/>
  <c r="T1389" i="5"/>
  <c r="U1389" i="5" s="1"/>
  <c r="V1389" i="5" s="1"/>
  <c r="U1388" i="5"/>
  <c r="V1388" i="5" s="1"/>
  <c r="T1388" i="5"/>
  <c r="T1387" i="5"/>
  <c r="U1387" i="5" s="1"/>
  <c r="V1387" i="5" s="1"/>
  <c r="T1386" i="5"/>
  <c r="U1386" i="5" s="1"/>
  <c r="V1386" i="5" s="1"/>
  <c r="T1385" i="5"/>
  <c r="U1385" i="5" s="1"/>
  <c r="V1385" i="5" s="1"/>
  <c r="U1384" i="5"/>
  <c r="V1384" i="5" s="1"/>
  <c r="T1384" i="5"/>
  <c r="T1383" i="5"/>
  <c r="U1383" i="5" s="1"/>
  <c r="V1383" i="5" s="1"/>
  <c r="T1382" i="5"/>
  <c r="U1382" i="5" s="1"/>
  <c r="V1382" i="5" s="1"/>
  <c r="T1381" i="5"/>
  <c r="U1381" i="5" s="1"/>
  <c r="V1381" i="5" s="1"/>
  <c r="T1380" i="5"/>
  <c r="U1380" i="5" s="1"/>
  <c r="V1380" i="5" s="1"/>
  <c r="T1379" i="5"/>
  <c r="U1379" i="5" s="1"/>
  <c r="V1379" i="5" s="1"/>
  <c r="U1378" i="5"/>
  <c r="V1378" i="5" s="1"/>
  <c r="T1378" i="5"/>
  <c r="T1377" i="5"/>
  <c r="U1377" i="5" s="1"/>
  <c r="V1377" i="5" s="1"/>
  <c r="T1376" i="5"/>
  <c r="U1376" i="5" s="1"/>
  <c r="V1376" i="5" s="1"/>
  <c r="T1375" i="5"/>
  <c r="U1375" i="5" s="1"/>
  <c r="V1375" i="5" s="1"/>
  <c r="T1374" i="5"/>
  <c r="U1374" i="5" s="1"/>
  <c r="V1374" i="5" s="1"/>
  <c r="T1373" i="5"/>
  <c r="U1373" i="5" s="1"/>
  <c r="V1373" i="5" s="1"/>
  <c r="U1372" i="5"/>
  <c r="V1372" i="5" s="1"/>
  <c r="T1372" i="5"/>
  <c r="T1371" i="5"/>
  <c r="U1371" i="5" s="1"/>
  <c r="V1371" i="5" s="1"/>
  <c r="T1370" i="5"/>
  <c r="U1370" i="5" s="1"/>
  <c r="V1370" i="5" s="1"/>
  <c r="T1369" i="5"/>
  <c r="U1369" i="5" s="1"/>
  <c r="V1369" i="5" s="1"/>
  <c r="U1368" i="5"/>
  <c r="V1368" i="5" s="1"/>
  <c r="T1368" i="5"/>
  <c r="T1367" i="5"/>
  <c r="U1367" i="5" s="1"/>
  <c r="V1367" i="5" s="1"/>
  <c r="T1366" i="5"/>
  <c r="U1366" i="5" s="1"/>
  <c r="V1366" i="5" s="1"/>
  <c r="T1365" i="5"/>
  <c r="U1365" i="5" s="1"/>
  <c r="V1365" i="5" s="1"/>
  <c r="T1364" i="5"/>
  <c r="U1364" i="5" s="1"/>
  <c r="V1364" i="5" s="1"/>
  <c r="T1363" i="5"/>
  <c r="U1363" i="5" s="1"/>
  <c r="V1363" i="5" s="1"/>
  <c r="U1362" i="5"/>
  <c r="V1362" i="5" s="1"/>
  <c r="T1362" i="5"/>
  <c r="T1361" i="5"/>
  <c r="U1361" i="5" s="1"/>
  <c r="V1361" i="5" s="1"/>
  <c r="T1360" i="5"/>
  <c r="U1360" i="5" s="1"/>
  <c r="V1360" i="5" s="1"/>
  <c r="T1359" i="5"/>
  <c r="U1359" i="5" s="1"/>
  <c r="V1359" i="5" s="1"/>
  <c r="T1358" i="5"/>
  <c r="U1358" i="5" s="1"/>
  <c r="V1358" i="5" s="1"/>
  <c r="T1357" i="5"/>
  <c r="U1357" i="5" s="1"/>
  <c r="V1357" i="5" s="1"/>
  <c r="U1356" i="5"/>
  <c r="V1356" i="5" s="1"/>
  <c r="T1356" i="5"/>
  <c r="T1355" i="5"/>
  <c r="U1355" i="5" s="1"/>
  <c r="V1355" i="5" s="1"/>
  <c r="T1354" i="5"/>
  <c r="U1354" i="5" s="1"/>
  <c r="V1354" i="5" s="1"/>
  <c r="T1353" i="5"/>
  <c r="U1353" i="5" s="1"/>
  <c r="V1353" i="5" s="1"/>
  <c r="U1352" i="5"/>
  <c r="V1352" i="5" s="1"/>
  <c r="T1352" i="5"/>
  <c r="T1351" i="5"/>
  <c r="U1351" i="5" s="1"/>
  <c r="V1351" i="5" s="1"/>
  <c r="T1350" i="5"/>
  <c r="U1350" i="5" s="1"/>
  <c r="V1350" i="5" s="1"/>
  <c r="T1349" i="5"/>
  <c r="U1349" i="5" s="1"/>
  <c r="V1349" i="5" s="1"/>
  <c r="T1348" i="5"/>
  <c r="U1348" i="5" s="1"/>
  <c r="V1348" i="5" s="1"/>
  <c r="T1347" i="5"/>
  <c r="U1347" i="5" s="1"/>
  <c r="V1347" i="5" s="1"/>
  <c r="U1346" i="5"/>
  <c r="V1346" i="5" s="1"/>
  <c r="T1346" i="5"/>
  <c r="T1345" i="5"/>
  <c r="U1345" i="5" s="1"/>
  <c r="V1345" i="5" s="1"/>
  <c r="T1344" i="5"/>
  <c r="U1344" i="5" s="1"/>
  <c r="V1344" i="5" s="1"/>
  <c r="T1343" i="5"/>
  <c r="U1343" i="5" s="1"/>
  <c r="V1343" i="5" s="1"/>
  <c r="T1342" i="5"/>
  <c r="U1342" i="5" s="1"/>
  <c r="V1342" i="5" s="1"/>
  <c r="T1341" i="5"/>
  <c r="U1341" i="5" s="1"/>
  <c r="V1341" i="5" s="1"/>
  <c r="U1340" i="5"/>
  <c r="V1340" i="5" s="1"/>
  <c r="T1340" i="5"/>
  <c r="T1339" i="5"/>
  <c r="U1339" i="5" s="1"/>
  <c r="V1339" i="5" s="1"/>
  <c r="T1338" i="5"/>
  <c r="U1338" i="5" s="1"/>
  <c r="V1338" i="5" s="1"/>
  <c r="T1337" i="5"/>
  <c r="U1337" i="5" s="1"/>
  <c r="V1337" i="5" s="1"/>
  <c r="U1336" i="5"/>
  <c r="V1336" i="5" s="1"/>
  <c r="T1336" i="5"/>
  <c r="T1335" i="5"/>
  <c r="U1335" i="5" s="1"/>
  <c r="V1335" i="5" s="1"/>
  <c r="T1334" i="5"/>
  <c r="U1334" i="5" s="1"/>
  <c r="V1334" i="5" s="1"/>
  <c r="T1333" i="5"/>
  <c r="U1333" i="5" s="1"/>
  <c r="V1333" i="5" s="1"/>
  <c r="T1332" i="5"/>
  <c r="U1332" i="5" s="1"/>
  <c r="V1332" i="5" s="1"/>
  <c r="T1331" i="5"/>
  <c r="U1331" i="5" s="1"/>
  <c r="V1331" i="5" s="1"/>
  <c r="T1330" i="5"/>
  <c r="U1330" i="5" s="1"/>
  <c r="V1330" i="5" s="1"/>
  <c r="T1329" i="5"/>
  <c r="U1329" i="5" s="1"/>
  <c r="V1329" i="5" s="1"/>
  <c r="T1328" i="5"/>
  <c r="U1328" i="5" s="1"/>
  <c r="V1328" i="5" s="1"/>
  <c r="T1327" i="5"/>
  <c r="U1327" i="5" s="1"/>
  <c r="V1327" i="5" s="1"/>
  <c r="T1326" i="5"/>
  <c r="U1326" i="5" s="1"/>
  <c r="V1326" i="5" s="1"/>
  <c r="T1325" i="5"/>
  <c r="U1325" i="5" s="1"/>
  <c r="V1325" i="5" s="1"/>
  <c r="T1324" i="5"/>
  <c r="U1324" i="5" s="1"/>
  <c r="V1324" i="5" s="1"/>
  <c r="T1323" i="5"/>
  <c r="U1323" i="5" s="1"/>
  <c r="V1323" i="5" s="1"/>
  <c r="T1322" i="5"/>
  <c r="U1322" i="5" s="1"/>
  <c r="V1322" i="5" s="1"/>
  <c r="T1321" i="5"/>
  <c r="U1321" i="5" s="1"/>
  <c r="V1321" i="5" s="1"/>
  <c r="U1320" i="5"/>
  <c r="V1320" i="5" s="1"/>
  <c r="T1320" i="5"/>
  <c r="T1319" i="5"/>
  <c r="U1319" i="5" s="1"/>
  <c r="V1319" i="5" s="1"/>
  <c r="T1318" i="5"/>
  <c r="U1318" i="5" s="1"/>
  <c r="V1318" i="5" s="1"/>
  <c r="T1317" i="5"/>
  <c r="U1317" i="5" s="1"/>
  <c r="V1317" i="5" s="1"/>
  <c r="U1316" i="5"/>
  <c r="V1316" i="5" s="1"/>
  <c r="T1316" i="5"/>
  <c r="T1315" i="5"/>
  <c r="U1315" i="5" s="1"/>
  <c r="V1315" i="5" s="1"/>
  <c r="T1314" i="5"/>
  <c r="U1314" i="5" s="1"/>
  <c r="V1314" i="5" s="1"/>
  <c r="T1313" i="5"/>
  <c r="U1313" i="5" s="1"/>
  <c r="V1313" i="5" s="1"/>
  <c r="T1312" i="5"/>
  <c r="U1312" i="5" s="1"/>
  <c r="V1312" i="5" s="1"/>
  <c r="T1311" i="5"/>
  <c r="U1311" i="5" s="1"/>
  <c r="V1311" i="5" s="1"/>
  <c r="T1310" i="5"/>
  <c r="U1310" i="5" s="1"/>
  <c r="V1310" i="5" s="1"/>
  <c r="T1309" i="5"/>
  <c r="U1309" i="5" s="1"/>
  <c r="V1309" i="5" s="1"/>
  <c r="T1308" i="5"/>
  <c r="U1308" i="5" s="1"/>
  <c r="V1308" i="5" s="1"/>
  <c r="T1307" i="5"/>
  <c r="U1307" i="5" s="1"/>
  <c r="V1307" i="5" s="1"/>
  <c r="T1306" i="5"/>
  <c r="U1306" i="5" s="1"/>
  <c r="V1306" i="5" s="1"/>
  <c r="T1305" i="5"/>
  <c r="U1305" i="5" s="1"/>
  <c r="V1305" i="5" s="1"/>
  <c r="T1304" i="5"/>
  <c r="U1304" i="5" s="1"/>
  <c r="V1304" i="5" s="1"/>
  <c r="T1303" i="5"/>
  <c r="U1303" i="5" s="1"/>
  <c r="V1303" i="5" s="1"/>
  <c r="T1302" i="5"/>
  <c r="U1302" i="5" s="1"/>
  <c r="V1302" i="5" s="1"/>
  <c r="T1301" i="5"/>
  <c r="U1301" i="5" s="1"/>
  <c r="V1301" i="5" s="1"/>
  <c r="T1300" i="5"/>
  <c r="U1300" i="5" s="1"/>
  <c r="V1300" i="5" s="1"/>
  <c r="T1299" i="5"/>
  <c r="U1299" i="5" s="1"/>
  <c r="V1299" i="5" s="1"/>
  <c r="T1298" i="5"/>
  <c r="U1298" i="5" s="1"/>
  <c r="V1298" i="5" s="1"/>
  <c r="T1297" i="5"/>
  <c r="U1297" i="5" s="1"/>
  <c r="V1297" i="5" s="1"/>
  <c r="T1296" i="5"/>
  <c r="U1296" i="5" s="1"/>
  <c r="V1296" i="5" s="1"/>
  <c r="T1295" i="5"/>
  <c r="U1295" i="5" s="1"/>
  <c r="V1295" i="5" s="1"/>
  <c r="T1294" i="5"/>
  <c r="U1294" i="5" s="1"/>
  <c r="V1294" i="5" s="1"/>
  <c r="T1293" i="5"/>
  <c r="U1293" i="5" s="1"/>
  <c r="V1293" i="5" s="1"/>
  <c r="T1292" i="5"/>
  <c r="U1292" i="5" s="1"/>
  <c r="V1292" i="5" s="1"/>
  <c r="T1291" i="5"/>
  <c r="U1291" i="5" s="1"/>
  <c r="V1291" i="5" s="1"/>
  <c r="T1290" i="5"/>
  <c r="U1290" i="5" s="1"/>
  <c r="V1290" i="5" s="1"/>
  <c r="T1289" i="5"/>
  <c r="U1289" i="5" s="1"/>
  <c r="V1289" i="5" s="1"/>
  <c r="U1288" i="5"/>
  <c r="V1288" i="5" s="1"/>
  <c r="T1288" i="5"/>
  <c r="T1287" i="5"/>
  <c r="U1287" i="5" s="1"/>
  <c r="V1287" i="5" s="1"/>
  <c r="T1286" i="5"/>
  <c r="U1286" i="5" s="1"/>
  <c r="V1286" i="5" s="1"/>
  <c r="T1285" i="5"/>
  <c r="U1285" i="5" s="1"/>
  <c r="V1285" i="5" s="1"/>
  <c r="U1284" i="5"/>
  <c r="V1284" i="5" s="1"/>
  <c r="T1284" i="5"/>
  <c r="T1283" i="5"/>
  <c r="U1283" i="5" s="1"/>
  <c r="V1283" i="5" s="1"/>
  <c r="T1282" i="5"/>
  <c r="U1282" i="5" s="1"/>
  <c r="V1282" i="5" s="1"/>
  <c r="T1281" i="5"/>
  <c r="U1281" i="5" s="1"/>
  <c r="V1281" i="5" s="1"/>
  <c r="T1280" i="5"/>
  <c r="U1280" i="5" s="1"/>
  <c r="V1280" i="5" s="1"/>
  <c r="T1279" i="5"/>
  <c r="U1279" i="5" s="1"/>
  <c r="V1279" i="5" s="1"/>
  <c r="T1278" i="5"/>
  <c r="U1278" i="5" s="1"/>
  <c r="V1278" i="5" s="1"/>
  <c r="T1277" i="5"/>
  <c r="U1277" i="5" s="1"/>
  <c r="V1277" i="5" s="1"/>
  <c r="T1276" i="5"/>
  <c r="U1276" i="5" s="1"/>
  <c r="V1276" i="5" s="1"/>
  <c r="U1275" i="5"/>
  <c r="V1275" i="5" s="1"/>
  <c r="T1275" i="5"/>
  <c r="T1274" i="5"/>
  <c r="U1274" i="5" s="1"/>
  <c r="V1274" i="5" s="1"/>
  <c r="T1273" i="5"/>
  <c r="U1273" i="5" s="1"/>
  <c r="V1273" i="5" s="1"/>
  <c r="T1272" i="5"/>
  <c r="U1272" i="5" s="1"/>
  <c r="V1272" i="5" s="1"/>
  <c r="T1271" i="5"/>
  <c r="U1271" i="5" s="1"/>
  <c r="V1271" i="5" s="1"/>
  <c r="T1270" i="5"/>
  <c r="U1270" i="5" s="1"/>
  <c r="V1270" i="5" s="1"/>
  <c r="T1269" i="5"/>
  <c r="U1269" i="5" s="1"/>
  <c r="V1269" i="5" s="1"/>
  <c r="T1268" i="5"/>
  <c r="U1268" i="5" s="1"/>
  <c r="V1268" i="5" s="1"/>
  <c r="T1267" i="5"/>
  <c r="U1267" i="5" s="1"/>
  <c r="V1267" i="5" s="1"/>
  <c r="T1266" i="5"/>
  <c r="U1266" i="5" s="1"/>
  <c r="V1266" i="5" s="1"/>
  <c r="T1265" i="5"/>
  <c r="U1265" i="5" s="1"/>
  <c r="V1265" i="5" s="1"/>
  <c r="T1264" i="5"/>
  <c r="U1264" i="5" s="1"/>
  <c r="V1264" i="5" s="1"/>
  <c r="U1263" i="5"/>
  <c r="V1263" i="5" s="1"/>
  <c r="T1263" i="5"/>
  <c r="T1262" i="5"/>
  <c r="U1262" i="5" s="1"/>
  <c r="V1262" i="5" s="1"/>
  <c r="T1261" i="5"/>
  <c r="U1261" i="5" s="1"/>
  <c r="V1261" i="5" s="1"/>
  <c r="T1260" i="5"/>
  <c r="U1260" i="5" s="1"/>
  <c r="V1260" i="5" s="1"/>
  <c r="T1259" i="5"/>
  <c r="U1259" i="5" s="1"/>
  <c r="V1259" i="5" s="1"/>
  <c r="T1258" i="5"/>
  <c r="U1258" i="5" s="1"/>
  <c r="V1258" i="5" s="1"/>
  <c r="T1257" i="5"/>
  <c r="U1257" i="5" s="1"/>
  <c r="V1257" i="5" s="1"/>
  <c r="T1256" i="5"/>
  <c r="U1256" i="5" s="1"/>
  <c r="V1256" i="5" s="1"/>
  <c r="T1255" i="5"/>
  <c r="U1255" i="5" s="1"/>
  <c r="V1255" i="5" s="1"/>
  <c r="T1254" i="5"/>
  <c r="U1254" i="5" s="1"/>
  <c r="V1254" i="5" s="1"/>
  <c r="T1253" i="5"/>
  <c r="U1253" i="5" s="1"/>
  <c r="V1253" i="5" s="1"/>
  <c r="T1252" i="5"/>
  <c r="U1252" i="5" s="1"/>
  <c r="V1252" i="5" s="1"/>
  <c r="T1251" i="5"/>
  <c r="U1251" i="5" s="1"/>
  <c r="V1251" i="5" s="1"/>
  <c r="T1250" i="5"/>
  <c r="U1250" i="5" s="1"/>
  <c r="V1250" i="5" s="1"/>
  <c r="T1249" i="5"/>
  <c r="U1249" i="5" s="1"/>
  <c r="V1249" i="5" s="1"/>
  <c r="T1248" i="5"/>
  <c r="U1248" i="5" s="1"/>
  <c r="V1248" i="5" s="1"/>
  <c r="U1247" i="5"/>
  <c r="V1247" i="5" s="1"/>
  <c r="T1247" i="5"/>
  <c r="T1246" i="5"/>
  <c r="U1246" i="5" s="1"/>
  <c r="V1246" i="5" s="1"/>
  <c r="T1245" i="5"/>
  <c r="U1245" i="5" s="1"/>
  <c r="V1245" i="5" s="1"/>
  <c r="T1244" i="5"/>
  <c r="U1244" i="5" s="1"/>
  <c r="V1244" i="5" s="1"/>
  <c r="U1243" i="5"/>
  <c r="V1243" i="5" s="1"/>
  <c r="T1243" i="5"/>
  <c r="T1242" i="5"/>
  <c r="U1242" i="5" s="1"/>
  <c r="V1242" i="5" s="1"/>
  <c r="T1241" i="5"/>
  <c r="U1241" i="5" s="1"/>
  <c r="V1241" i="5" s="1"/>
  <c r="T1240" i="5"/>
  <c r="U1240" i="5" s="1"/>
  <c r="V1240" i="5" s="1"/>
  <c r="T1239" i="5"/>
  <c r="U1239" i="5" s="1"/>
  <c r="V1239" i="5" s="1"/>
  <c r="T1238" i="5"/>
  <c r="U1238" i="5" s="1"/>
  <c r="V1238" i="5" s="1"/>
  <c r="T1237" i="5"/>
  <c r="U1237" i="5" s="1"/>
  <c r="V1237" i="5" s="1"/>
  <c r="T1236" i="5"/>
  <c r="U1236" i="5" s="1"/>
  <c r="V1236" i="5" s="1"/>
  <c r="T1235" i="5"/>
  <c r="U1235" i="5" s="1"/>
  <c r="V1235" i="5" s="1"/>
  <c r="T1234" i="5"/>
  <c r="U1234" i="5" s="1"/>
  <c r="V1234" i="5" s="1"/>
  <c r="T1233" i="5"/>
  <c r="U1233" i="5" s="1"/>
  <c r="V1233" i="5" s="1"/>
  <c r="T1232" i="5"/>
  <c r="U1232" i="5" s="1"/>
  <c r="V1232" i="5" s="1"/>
  <c r="T1231" i="5"/>
  <c r="U1231" i="5" s="1"/>
  <c r="V1231" i="5" s="1"/>
  <c r="T1230" i="5"/>
  <c r="U1230" i="5" s="1"/>
  <c r="V1230" i="5" s="1"/>
  <c r="T1229" i="5"/>
  <c r="U1229" i="5" s="1"/>
  <c r="V1229" i="5" s="1"/>
  <c r="T1228" i="5"/>
  <c r="U1228" i="5" s="1"/>
  <c r="V1228" i="5" s="1"/>
  <c r="T1227" i="5"/>
  <c r="U1227" i="5" s="1"/>
  <c r="V1227" i="5" s="1"/>
  <c r="T1226" i="5"/>
  <c r="U1226" i="5" s="1"/>
  <c r="V1226" i="5" s="1"/>
  <c r="T1225" i="5"/>
  <c r="U1225" i="5" s="1"/>
  <c r="V1225" i="5" s="1"/>
  <c r="T1224" i="5"/>
  <c r="U1224" i="5" s="1"/>
  <c r="V1224" i="5" s="1"/>
  <c r="T1223" i="5"/>
  <c r="U1223" i="5" s="1"/>
  <c r="V1223" i="5" s="1"/>
  <c r="T1222" i="5"/>
  <c r="U1222" i="5" s="1"/>
  <c r="V1222" i="5" s="1"/>
  <c r="T1221" i="5"/>
  <c r="U1221" i="5" s="1"/>
  <c r="V1221" i="5" s="1"/>
  <c r="T1220" i="5"/>
  <c r="U1220" i="5" s="1"/>
  <c r="V1220" i="5" s="1"/>
  <c r="U1219" i="5"/>
  <c r="V1219" i="5" s="1"/>
  <c r="T1219" i="5"/>
  <c r="T1218" i="5"/>
  <c r="U1218" i="5" s="1"/>
  <c r="V1218" i="5" s="1"/>
  <c r="T1217" i="5"/>
  <c r="U1217" i="5" s="1"/>
  <c r="V1217" i="5" s="1"/>
  <c r="T1216" i="5"/>
  <c r="U1216" i="5" s="1"/>
  <c r="V1216" i="5" s="1"/>
  <c r="U1215" i="5"/>
  <c r="V1215" i="5" s="1"/>
  <c r="T1215" i="5"/>
  <c r="T1214" i="5"/>
  <c r="U1214" i="5" s="1"/>
  <c r="V1214" i="5" s="1"/>
  <c r="T1213" i="5"/>
  <c r="U1213" i="5" s="1"/>
  <c r="V1213" i="5" s="1"/>
  <c r="T1212" i="5"/>
  <c r="U1212" i="5" s="1"/>
  <c r="V1212" i="5" s="1"/>
  <c r="T1211" i="5"/>
  <c r="U1211" i="5" s="1"/>
  <c r="V1211" i="5" s="1"/>
  <c r="T1210" i="5"/>
  <c r="U1210" i="5" s="1"/>
  <c r="V1210" i="5" s="1"/>
  <c r="T1209" i="5"/>
  <c r="U1209" i="5" s="1"/>
  <c r="V1209" i="5" s="1"/>
  <c r="T1208" i="5"/>
  <c r="U1208" i="5" s="1"/>
  <c r="V1208" i="5" s="1"/>
  <c r="T1207" i="5"/>
  <c r="U1207" i="5" s="1"/>
  <c r="V1207" i="5" s="1"/>
  <c r="T1206" i="5"/>
  <c r="U1206" i="5" s="1"/>
  <c r="V1206" i="5" s="1"/>
  <c r="T1205" i="5"/>
  <c r="U1205" i="5" s="1"/>
  <c r="V1205" i="5" s="1"/>
  <c r="T1204" i="5"/>
  <c r="U1204" i="5" s="1"/>
  <c r="V1204" i="5" s="1"/>
  <c r="T1203" i="5"/>
  <c r="U1203" i="5" s="1"/>
  <c r="V1203" i="5" s="1"/>
  <c r="T1202" i="5"/>
  <c r="U1202" i="5" s="1"/>
  <c r="V1202" i="5" s="1"/>
  <c r="T1201" i="5"/>
  <c r="U1201" i="5" s="1"/>
  <c r="V1201" i="5" s="1"/>
  <c r="T1200" i="5"/>
  <c r="U1200" i="5" s="1"/>
  <c r="V1200" i="5" s="1"/>
  <c r="U1199" i="5"/>
  <c r="V1199" i="5" s="1"/>
  <c r="T1199" i="5"/>
  <c r="T1198" i="5"/>
  <c r="U1198" i="5" s="1"/>
  <c r="V1198" i="5" s="1"/>
  <c r="T1197" i="5"/>
  <c r="U1197" i="5" s="1"/>
  <c r="V1197" i="5" s="1"/>
  <c r="T1196" i="5"/>
  <c r="U1196" i="5" s="1"/>
  <c r="V1196" i="5" s="1"/>
  <c r="U1195" i="5"/>
  <c r="V1195" i="5" s="1"/>
  <c r="T1195" i="5"/>
  <c r="T1194" i="5"/>
  <c r="U1194" i="5" s="1"/>
  <c r="V1194" i="5" s="1"/>
  <c r="T1193" i="5"/>
  <c r="U1193" i="5" s="1"/>
  <c r="V1193" i="5" s="1"/>
  <c r="T1192" i="5"/>
  <c r="U1192" i="5" s="1"/>
  <c r="V1192" i="5" s="1"/>
  <c r="T1191" i="5"/>
  <c r="U1191" i="5" s="1"/>
  <c r="V1191" i="5" s="1"/>
  <c r="T1190" i="5"/>
  <c r="U1190" i="5" s="1"/>
  <c r="V1190" i="5" s="1"/>
  <c r="T1189" i="5"/>
  <c r="U1189" i="5" s="1"/>
  <c r="V1189" i="5" s="1"/>
  <c r="T1188" i="5"/>
  <c r="U1188" i="5" s="1"/>
  <c r="V1188" i="5" s="1"/>
  <c r="T1187" i="5"/>
  <c r="U1187" i="5" s="1"/>
  <c r="V1187" i="5" s="1"/>
  <c r="T1186" i="5"/>
  <c r="U1186" i="5" s="1"/>
  <c r="V1186" i="5" s="1"/>
  <c r="T1185" i="5"/>
  <c r="U1185" i="5" s="1"/>
  <c r="V1185" i="5" s="1"/>
  <c r="T1184" i="5"/>
  <c r="U1184" i="5" s="1"/>
  <c r="V1184" i="5" s="1"/>
  <c r="T1183" i="5"/>
  <c r="U1183" i="5" s="1"/>
  <c r="V1183" i="5" s="1"/>
  <c r="T1182" i="5"/>
  <c r="U1182" i="5" s="1"/>
  <c r="V1182" i="5" s="1"/>
  <c r="T1181" i="5"/>
  <c r="U1181" i="5" s="1"/>
  <c r="V1181" i="5" s="1"/>
  <c r="T1180" i="5"/>
  <c r="U1180" i="5" s="1"/>
  <c r="V1180" i="5" s="1"/>
  <c r="T1179" i="5"/>
  <c r="U1179" i="5" s="1"/>
  <c r="V1179" i="5" s="1"/>
  <c r="T1178" i="5"/>
  <c r="U1178" i="5" s="1"/>
  <c r="V1178" i="5" s="1"/>
  <c r="T1177" i="5"/>
  <c r="U1177" i="5" s="1"/>
  <c r="V1177" i="5" s="1"/>
  <c r="T1176" i="5"/>
  <c r="U1176" i="5" s="1"/>
  <c r="V1176" i="5" s="1"/>
  <c r="T1175" i="5"/>
  <c r="U1175" i="5" s="1"/>
  <c r="V1175" i="5" s="1"/>
  <c r="T1174" i="5"/>
  <c r="U1174" i="5" s="1"/>
  <c r="V1174" i="5" s="1"/>
  <c r="T1173" i="5"/>
  <c r="U1173" i="5" s="1"/>
  <c r="V1173" i="5" s="1"/>
  <c r="T1172" i="5"/>
  <c r="U1172" i="5" s="1"/>
  <c r="V1172" i="5" s="1"/>
  <c r="T1171" i="5"/>
  <c r="U1171" i="5" s="1"/>
  <c r="V1171" i="5" s="1"/>
  <c r="T1170" i="5"/>
  <c r="U1170" i="5" s="1"/>
  <c r="V1170" i="5" s="1"/>
  <c r="T1169" i="5"/>
  <c r="U1169" i="5" s="1"/>
  <c r="V1169" i="5" s="1"/>
  <c r="T1168" i="5"/>
  <c r="U1168" i="5" s="1"/>
  <c r="V1168" i="5" s="1"/>
  <c r="U1167" i="5"/>
  <c r="V1167" i="5" s="1"/>
  <c r="T1167" i="5"/>
  <c r="T1166" i="5"/>
  <c r="U1166" i="5" s="1"/>
  <c r="V1166" i="5" s="1"/>
  <c r="T1165" i="5"/>
  <c r="U1165" i="5" s="1"/>
  <c r="V1165" i="5" s="1"/>
  <c r="T1164" i="5"/>
  <c r="U1164" i="5" s="1"/>
  <c r="V1164" i="5" s="1"/>
  <c r="T1163" i="5"/>
  <c r="U1163" i="5" s="1"/>
  <c r="V1163" i="5" s="1"/>
  <c r="T1162" i="5"/>
  <c r="U1162" i="5" s="1"/>
  <c r="V1162" i="5" s="1"/>
  <c r="T1161" i="5"/>
  <c r="U1161" i="5" s="1"/>
  <c r="V1161" i="5" s="1"/>
  <c r="T1160" i="5"/>
  <c r="U1160" i="5" s="1"/>
  <c r="V1160" i="5" s="1"/>
  <c r="T1159" i="5"/>
  <c r="U1159" i="5" s="1"/>
  <c r="V1159" i="5" s="1"/>
  <c r="T1158" i="5"/>
  <c r="U1158" i="5" s="1"/>
  <c r="V1158" i="5" s="1"/>
  <c r="T1157" i="5"/>
  <c r="U1157" i="5" s="1"/>
  <c r="V1157" i="5" s="1"/>
  <c r="T1156" i="5"/>
  <c r="U1156" i="5" s="1"/>
  <c r="V1156" i="5" s="1"/>
  <c r="T1155" i="5"/>
  <c r="U1155" i="5" s="1"/>
  <c r="V1155" i="5" s="1"/>
  <c r="T1154" i="5"/>
  <c r="U1154" i="5" s="1"/>
  <c r="V1154" i="5" s="1"/>
  <c r="T1153" i="5"/>
  <c r="U1153" i="5" s="1"/>
  <c r="V1153" i="5" s="1"/>
  <c r="T1152" i="5"/>
  <c r="U1152" i="5" s="1"/>
  <c r="V1152" i="5" s="1"/>
  <c r="T1151" i="5"/>
  <c r="U1151" i="5" s="1"/>
  <c r="V1151" i="5" s="1"/>
  <c r="T1150" i="5"/>
  <c r="U1150" i="5" s="1"/>
  <c r="V1150" i="5" s="1"/>
  <c r="T1149" i="5"/>
  <c r="U1149" i="5" s="1"/>
  <c r="V1149" i="5" s="1"/>
  <c r="T1148" i="5"/>
  <c r="U1148" i="5" s="1"/>
  <c r="V1148" i="5" s="1"/>
  <c r="T1147" i="5"/>
  <c r="U1147" i="5" s="1"/>
  <c r="V1147" i="5" s="1"/>
  <c r="T1146" i="5"/>
  <c r="U1146" i="5" s="1"/>
  <c r="V1146" i="5" s="1"/>
  <c r="T1145" i="5"/>
  <c r="U1145" i="5" s="1"/>
  <c r="V1145" i="5" s="1"/>
  <c r="T1144" i="5"/>
  <c r="U1144" i="5" s="1"/>
  <c r="V1144" i="5" s="1"/>
  <c r="T1143" i="5"/>
  <c r="U1143" i="5" s="1"/>
  <c r="V1143" i="5" s="1"/>
  <c r="T1142" i="5"/>
  <c r="U1142" i="5" s="1"/>
  <c r="V1142" i="5" s="1"/>
  <c r="T1141" i="5"/>
  <c r="U1141" i="5" s="1"/>
  <c r="V1141" i="5" s="1"/>
  <c r="T1140" i="5"/>
  <c r="U1140" i="5" s="1"/>
  <c r="V1140" i="5" s="1"/>
  <c r="T1139" i="5"/>
  <c r="U1139" i="5" s="1"/>
  <c r="V1139" i="5" s="1"/>
  <c r="T1138" i="5"/>
  <c r="U1138" i="5" s="1"/>
  <c r="V1138" i="5" s="1"/>
  <c r="T1137" i="5"/>
  <c r="U1137" i="5" s="1"/>
  <c r="V1137" i="5" s="1"/>
  <c r="T1136" i="5"/>
  <c r="U1136" i="5" s="1"/>
  <c r="V1136" i="5" s="1"/>
  <c r="T1135" i="5"/>
  <c r="U1135" i="5" s="1"/>
  <c r="V1135" i="5" s="1"/>
  <c r="T1134" i="5"/>
  <c r="U1134" i="5" s="1"/>
  <c r="V1134" i="5" s="1"/>
  <c r="T1133" i="5"/>
  <c r="U1133" i="5" s="1"/>
  <c r="V1133" i="5" s="1"/>
  <c r="T1132" i="5"/>
  <c r="U1132" i="5" s="1"/>
  <c r="V1132" i="5" s="1"/>
  <c r="T1131" i="5"/>
  <c r="U1131" i="5" s="1"/>
  <c r="V1131" i="5" s="1"/>
  <c r="T1130" i="5"/>
  <c r="U1130" i="5" s="1"/>
  <c r="V1130" i="5" s="1"/>
  <c r="T1129" i="5"/>
  <c r="U1129" i="5" s="1"/>
  <c r="V1129" i="5" s="1"/>
  <c r="T1128" i="5"/>
  <c r="U1128" i="5" s="1"/>
  <c r="V1128" i="5" s="1"/>
  <c r="T1127" i="5"/>
  <c r="U1127" i="5" s="1"/>
  <c r="V1127" i="5" s="1"/>
  <c r="T1126" i="5"/>
  <c r="U1126" i="5" s="1"/>
  <c r="V1126" i="5" s="1"/>
  <c r="T1125" i="5"/>
  <c r="U1125" i="5" s="1"/>
  <c r="V1125" i="5" s="1"/>
  <c r="T1124" i="5"/>
  <c r="U1124" i="5" s="1"/>
  <c r="V1124" i="5" s="1"/>
  <c r="T1123" i="5"/>
  <c r="U1123" i="5" s="1"/>
  <c r="V1123" i="5" s="1"/>
  <c r="T1122" i="5"/>
  <c r="U1122" i="5" s="1"/>
  <c r="V1122" i="5" s="1"/>
  <c r="T1121" i="5"/>
  <c r="U1121" i="5" s="1"/>
  <c r="V1121" i="5" s="1"/>
  <c r="T1120" i="5"/>
  <c r="U1120" i="5" s="1"/>
  <c r="V1120" i="5" s="1"/>
  <c r="T1119" i="5"/>
  <c r="U1119" i="5" s="1"/>
  <c r="V1119" i="5" s="1"/>
  <c r="T1118" i="5"/>
  <c r="U1118" i="5" s="1"/>
  <c r="V1118" i="5" s="1"/>
  <c r="T1117" i="5"/>
  <c r="U1117" i="5" s="1"/>
  <c r="V1117" i="5" s="1"/>
  <c r="T1116" i="5"/>
  <c r="U1116" i="5" s="1"/>
  <c r="V1116" i="5" s="1"/>
  <c r="T1115" i="5"/>
  <c r="U1115" i="5" s="1"/>
  <c r="V1115" i="5" s="1"/>
  <c r="T1114" i="5"/>
  <c r="U1114" i="5" s="1"/>
  <c r="V1114" i="5" s="1"/>
  <c r="T1113" i="5"/>
  <c r="U1113" i="5" s="1"/>
  <c r="V1113" i="5" s="1"/>
  <c r="T1112" i="5"/>
  <c r="U1112" i="5" s="1"/>
  <c r="V1112" i="5" s="1"/>
  <c r="T1111" i="5"/>
  <c r="U1111" i="5" s="1"/>
  <c r="V1111" i="5" s="1"/>
  <c r="T1110" i="5"/>
  <c r="U1110" i="5" s="1"/>
  <c r="V1110" i="5" s="1"/>
  <c r="T1109" i="5"/>
  <c r="U1109" i="5" s="1"/>
  <c r="V1109" i="5" s="1"/>
  <c r="T1108" i="5"/>
  <c r="U1108" i="5" s="1"/>
  <c r="V1108" i="5" s="1"/>
  <c r="T1107" i="5"/>
  <c r="U1107" i="5" s="1"/>
  <c r="V1107" i="5" s="1"/>
  <c r="T1106" i="5"/>
  <c r="U1106" i="5" s="1"/>
  <c r="V1106" i="5" s="1"/>
  <c r="T1105" i="5"/>
  <c r="U1105" i="5" s="1"/>
  <c r="V1105" i="5" s="1"/>
  <c r="T1104" i="5"/>
  <c r="U1104" i="5" s="1"/>
  <c r="V1104" i="5" s="1"/>
  <c r="T1103" i="5"/>
  <c r="U1103" i="5" s="1"/>
  <c r="V1103" i="5" s="1"/>
  <c r="T1102" i="5"/>
  <c r="U1102" i="5" s="1"/>
  <c r="V1102" i="5" s="1"/>
  <c r="T1101" i="5"/>
  <c r="U1101" i="5" s="1"/>
  <c r="V1101" i="5" s="1"/>
  <c r="T1100" i="5"/>
  <c r="U1100" i="5" s="1"/>
  <c r="V1100" i="5" s="1"/>
  <c r="T1099" i="5"/>
  <c r="U1099" i="5" s="1"/>
  <c r="V1099" i="5" s="1"/>
  <c r="T1098" i="5"/>
  <c r="U1098" i="5" s="1"/>
  <c r="V1098" i="5" s="1"/>
  <c r="T1097" i="5"/>
  <c r="U1097" i="5" s="1"/>
  <c r="V1097" i="5" s="1"/>
  <c r="T1096" i="5"/>
  <c r="U1096" i="5" s="1"/>
  <c r="V1096" i="5" s="1"/>
  <c r="T1095" i="5"/>
  <c r="U1095" i="5" s="1"/>
  <c r="V1095" i="5" s="1"/>
  <c r="T1094" i="5"/>
  <c r="U1094" i="5" s="1"/>
  <c r="V1094" i="5" s="1"/>
  <c r="T1093" i="5"/>
  <c r="U1093" i="5" s="1"/>
  <c r="V1093" i="5" s="1"/>
  <c r="T1092" i="5"/>
  <c r="U1092" i="5" s="1"/>
  <c r="V1092" i="5" s="1"/>
  <c r="T1091" i="5"/>
  <c r="U1091" i="5" s="1"/>
  <c r="V1091" i="5" s="1"/>
  <c r="T1090" i="5"/>
  <c r="U1090" i="5" s="1"/>
  <c r="V1090" i="5" s="1"/>
  <c r="T1089" i="5"/>
  <c r="U1089" i="5" s="1"/>
  <c r="V1089" i="5" s="1"/>
  <c r="T1088" i="5"/>
  <c r="U1088" i="5" s="1"/>
  <c r="V1088" i="5" s="1"/>
  <c r="T1087" i="5"/>
  <c r="U1087" i="5" s="1"/>
  <c r="V1087" i="5" s="1"/>
  <c r="T1086" i="5"/>
  <c r="U1086" i="5" s="1"/>
  <c r="V1086" i="5" s="1"/>
  <c r="T1085" i="5"/>
  <c r="U1085" i="5" s="1"/>
  <c r="V1085" i="5" s="1"/>
  <c r="T1084" i="5"/>
  <c r="U1084" i="5" s="1"/>
  <c r="V1084" i="5" s="1"/>
  <c r="T1083" i="5"/>
  <c r="U1083" i="5" s="1"/>
  <c r="V1083" i="5" s="1"/>
  <c r="T1082" i="5"/>
  <c r="U1082" i="5" s="1"/>
  <c r="V1082" i="5" s="1"/>
  <c r="T1081" i="5"/>
  <c r="U1081" i="5" s="1"/>
  <c r="V1081" i="5" s="1"/>
  <c r="T1080" i="5"/>
  <c r="U1080" i="5" s="1"/>
  <c r="V1080" i="5" s="1"/>
  <c r="T1079" i="5"/>
  <c r="U1079" i="5" s="1"/>
  <c r="V1079" i="5" s="1"/>
  <c r="T1078" i="5"/>
  <c r="U1078" i="5" s="1"/>
  <c r="V1078" i="5" s="1"/>
  <c r="T1077" i="5"/>
  <c r="U1077" i="5" s="1"/>
  <c r="V1077" i="5" s="1"/>
  <c r="T1076" i="5"/>
  <c r="U1076" i="5" s="1"/>
  <c r="V1076" i="5" s="1"/>
  <c r="T1075" i="5"/>
  <c r="U1075" i="5" s="1"/>
  <c r="V1075" i="5" s="1"/>
  <c r="T1074" i="5"/>
  <c r="U1074" i="5" s="1"/>
  <c r="V1074" i="5" s="1"/>
  <c r="T1073" i="5"/>
  <c r="U1073" i="5" s="1"/>
  <c r="V1073" i="5" s="1"/>
  <c r="T1072" i="5"/>
  <c r="U1072" i="5" s="1"/>
  <c r="V1072" i="5" s="1"/>
  <c r="T1071" i="5"/>
  <c r="U1071" i="5" s="1"/>
  <c r="V1071" i="5" s="1"/>
  <c r="T1070" i="5"/>
  <c r="U1070" i="5" s="1"/>
  <c r="V1070" i="5" s="1"/>
  <c r="U1069" i="5"/>
  <c r="V1069" i="5" s="1"/>
  <c r="T1069" i="5"/>
  <c r="T1068" i="5"/>
  <c r="U1068" i="5" s="1"/>
  <c r="V1068" i="5" s="1"/>
  <c r="T1067" i="5"/>
  <c r="U1067" i="5" s="1"/>
  <c r="V1067" i="5" s="1"/>
  <c r="V1066" i="5"/>
  <c r="T1066" i="5"/>
  <c r="U1066" i="5" s="1"/>
  <c r="T1065" i="5"/>
  <c r="U1065" i="5" s="1"/>
  <c r="V1065" i="5" s="1"/>
  <c r="V1064" i="5"/>
  <c r="T1064" i="5"/>
  <c r="U1064" i="5" s="1"/>
  <c r="T1063" i="5"/>
  <c r="U1063" i="5" s="1"/>
  <c r="V1063" i="5" s="1"/>
  <c r="T1062" i="5"/>
  <c r="U1062" i="5" s="1"/>
  <c r="V1062" i="5" s="1"/>
  <c r="T1061" i="5"/>
  <c r="U1061" i="5" s="1"/>
  <c r="V1061" i="5" s="1"/>
  <c r="T1060" i="5"/>
  <c r="U1060" i="5" s="1"/>
  <c r="V1060" i="5" s="1"/>
  <c r="T1059" i="5"/>
  <c r="U1059" i="5" s="1"/>
  <c r="V1059" i="5" s="1"/>
  <c r="T1058" i="5"/>
  <c r="U1058" i="5" s="1"/>
  <c r="V1058" i="5" s="1"/>
  <c r="T1057" i="5"/>
  <c r="U1057" i="5" s="1"/>
  <c r="V1057" i="5" s="1"/>
  <c r="T1056" i="5"/>
  <c r="U1056" i="5" s="1"/>
  <c r="V1056" i="5" s="1"/>
  <c r="T1055" i="5"/>
  <c r="U1055" i="5" s="1"/>
  <c r="V1055" i="5" s="1"/>
  <c r="T1054" i="5"/>
  <c r="U1054" i="5" s="1"/>
  <c r="V1054" i="5" s="1"/>
  <c r="U1053" i="5"/>
  <c r="V1053" i="5" s="1"/>
  <c r="T1053" i="5"/>
  <c r="T1052" i="5"/>
  <c r="U1052" i="5" s="1"/>
  <c r="V1052" i="5" s="1"/>
  <c r="T1051" i="5"/>
  <c r="U1051" i="5" s="1"/>
  <c r="V1051" i="5" s="1"/>
  <c r="V1050" i="5"/>
  <c r="T1050" i="5"/>
  <c r="U1050" i="5" s="1"/>
  <c r="T1049" i="5"/>
  <c r="U1049" i="5" s="1"/>
  <c r="V1049" i="5" s="1"/>
  <c r="V1048" i="5"/>
  <c r="T1048" i="5"/>
  <c r="U1048" i="5" s="1"/>
  <c r="T1047" i="5"/>
  <c r="U1047" i="5" s="1"/>
  <c r="V1047" i="5" s="1"/>
  <c r="T1046" i="5"/>
  <c r="U1046" i="5" s="1"/>
  <c r="V1046" i="5" s="1"/>
  <c r="T1045" i="5"/>
  <c r="U1045" i="5" s="1"/>
  <c r="V1045" i="5" s="1"/>
  <c r="T1044" i="5"/>
  <c r="U1044" i="5" s="1"/>
  <c r="V1044" i="5" s="1"/>
  <c r="T1043" i="5"/>
  <c r="U1043" i="5" s="1"/>
  <c r="V1043" i="5" s="1"/>
  <c r="T1042" i="5"/>
  <c r="U1042" i="5" s="1"/>
  <c r="V1042" i="5" s="1"/>
  <c r="T1041" i="5"/>
  <c r="U1041" i="5" s="1"/>
  <c r="V1041" i="5" s="1"/>
  <c r="T1040" i="5"/>
  <c r="U1040" i="5" s="1"/>
  <c r="V1040" i="5" s="1"/>
  <c r="T1039" i="5"/>
  <c r="U1039" i="5" s="1"/>
  <c r="V1039" i="5" s="1"/>
  <c r="T1038" i="5"/>
  <c r="U1038" i="5" s="1"/>
  <c r="V1038" i="5" s="1"/>
  <c r="T1037" i="5"/>
  <c r="U1037" i="5" s="1"/>
  <c r="V1037" i="5" s="1"/>
  <c r="T1036" i="5"/>
  <c r="U1036" i="5" s="1"/>
  <c r="V1036" i="5" s="1"/>
  <c r="T1035" i="5"/>
  <c r="U1035" i="5" s="1"/>
  <c r="V1035" i="5" s="1"/>
  <c r="T1034" i="5"/>
  <c r="U1034" i="5" s="1"/>
  <c r="V1034" i="5" s="1"/>
  <c r="U1033" i="5"/>
  <c r="V1033" i="5" s="1"/>
  <c r="T1033" i="5"/>
  <c r="T1032" i="5"/>
  <c r="U1032" i="5" s="1"/>
  <c r="V1032" i="5" s="1"/>
  <c r="U1031" i="5"/>
  <c r="V1031" i="5" s="1"/>
  <c r="T1031" i="5"/>
  <c r="T1030" i="5"/>
  <c r="U1030" i="5" s="1"/>
  <c r="V1030" i="5" s="1"/>
  <c r="T1029" i="5"/>
  <c r="U1029" i="5" s="1"/>
  <c r="V1029" i="5" s="1"/>
  <c r="T1028" i="5"/>
  <c r="U1028" i="5" s="1"/>
  <c r="V1028" i="5" s="1"/>
  <c r="T1027" i="5"/>
  <c r="U1027" i="5" s="1"/>
  <c r="V1027" i="5" s="1"/>
  <c r="T1026" i="5"/>
  <c r="U1026" i="5" s="1"/>
  <c r="V1026" i="5" s="1"/>
  <c r="T1025" i="5"/>
  <c r="U1025" i="5" s="1"/>
  <c r="V1025" i="5" s="1"/>
  <c r="T1024" i="5"/>
  <c r="U1024" i="5" s="1"/>
  <c r="V1024" i="5" s="1"/>
  <c r="T1023" i="5"/>
  <c r="U1023" i="5" s="1"/>
  <c r="V1023" i="5" s="1"/>
  <c r="T1022" i="5"/>
  <c r="U1022" i="5" s="1"/>
  <c r="V1022" i="5" s="1"/>
  <c r="T1021" i="5"/>
  <c r="U1021" i="5" s="1"/>
  <c r="V1021" i="5" s="1"/>
  <c r="T1020" i="5"/>
  <c r="U1020" i="5" s="1"/>
  <c r="V1020" i="5" s="1"/>
  <c r="T1019" i="5"/>
  <c r="U1019" i="5" s="1"/>
  <c r="V1019" i="5" s="1"/>
  <c r="T1018" i="5"/>
  <c r="U1018" i="5" s="1"/>
  <c r="V1018" i="5" s="1"/>
  <c r="U1017" i="5"/>
  <c r="V1017" i="5" s="1"/>
  <c r="T1017" i="5"/>
  <c r="T1016" i="5"/>
  <c r="U1016" i="5" s="1"/>
  <c r="V1016" i="5" s="1"/>
  <c r="U1015" i="5"/>
  <c r="V1015" i="5" s="1"/>
  <c r="T1015" i="5"/>
  <c r="T1014" i="5"/>
  <c r="U1014" i="5" s="1"/>
  <c r="V1014" i="5" s="1"/>
  <c r="T1013" i="5"/>
  <c r="U1013" i="5" s="1"/>
  <c r="V1013" i="5" s="1"/>
  <c r="T1012" i="5"/>
  <c r="U1012" i="5" s="1"/>
  <c r="V1012" i="5" s="1"/>
  <c r="T1011" i="5"/>
  <c r="U1011" i="5" s="1"/>
  <c r="V1011" i="5" s="1"/>
  <c r="T1010" i="5"/>
  <c r="U1010" i="5" s="1"/>
  <c r="V1010" i="5" s="1"/>
  <c r="T1009" i="5"/>
  <c r="U1009" i="5" s="1"/>
  <c r="V1009" i="5" s="1"/>
  <c r="T1008" i="5"/>
  <c r="U1008" i="5" s="1"/>
  <c r="V1008" i="5" s="1"/>
  <c r="T1007" i="5"/>
  <c r="U1007" i="5" s="1"/>
  <c r="V1007" i="5" s="1"/>
  <c r="T1006" i="5"/>
  <c r="U1006" i="5" s="1"/>
  <c r="V1006" i="5" s="1"/>
  <c r="U1005" i="5"/>
  <c r="V1005" i="5" s="1"/>
  <c r="T1005" i="5"/>
  <c r="T1004" i="5"/>
  <c r="U1004" i="5" s="1"/>
  <c r="V1004" i="5" s="1"/>
  <c r="T1003" i="5"/>
  <c r="U1003" i="5" s="1"/>
  <c r="V1003" i="5" s="1"/>
  <c r="V1002" i="5"/>
  <c r="T1002" i="5"/>
  <c r="U1002" i="5" s="1"/>
  <c r="T1001" i="5"/>
  <c r="U1001" i="5" s="1"/>
  <c r="V1001" i="5" s="1"/>
  <c r="T1000" i="5"/>
  <c r="U1000" i="5" s="1"/>
  <c r="V1000" i="5" s="1"/>
  <c r="T999" i="5"/>
  <c r="U999" i="5" s="1"/>
  <c r="V999" i="5" s="1"/>
  <c r="T998" i="5"/>
  <c r="U998" i="5" s="1"/>
  <c r="V998" i="5" s="1"/>
  <c r="T997" i="5"/>
  <c r="U997" i="5" s="1"/>
  <c r="V997" i="5" s="1"/>
  <c r="T996" i="5"/>
  <c r="U996" i="5" s="1"/>
  <c r="V996" i="5" s="1"/>
  <c r="T995" i="5"/>
  <c r="U995" i="5" s="1"/>
  <c r="V995" i="5" s="1"/>
  <c r="T994" i="5"/>
  <c r="U994" i="5" s="1"/>
  <c r="V994" i="5" s="1"/>
  <c r="T993" i="5"/>
  <c r="U993" i="5" s="1"/>
  <c r="V993" i="5" s="1"/>
  <c r="T992" i="5"/>
  <c r="U992" i="5" s="1"/>
  <c r="V992" i="5" s="1"/>
  <c r="T991" i="5"/>
  <c r="U991" i="5" s="1"/>
  <c r="V991" i="5" s="1"/>
  <c r="T990" i="5"/>
  <c r="U990" i="5" s="1"/>
  <c r="V990" i="5" s="1"/>
  <c r="T989" i="5"/>
  <c r="U989" i="5" s="1"/>
  <c r="V989" i="5" s="1"/>
  <c r="T988" i="5"/>
  <c r="U988" i="5" s="1"/>
  <c r="V988" i="5" s="1"/>
  <c r="T987" i="5"/>
  <c r="U987" i="5" s="1"/>
  <c r="V987" i="5" s="1"/>
  <c r="T986" i="5"/>
  <c r="U986" i="5" s="1"/>
  <c r="V986" i="5" s="1"/>
  <c r="T985" i="5"/>
  <c r="U985" i="5" s="1"/>
  <c r="V985" i="5" s="1"/>
  <c r="T984" i="5"/>
  <c r="U984" i="5" s="1"/>
  <c r="V984" i="5" s="1"/>
  <c r="T983" i="5"/>
  <c r="U983" i="5" s="1"/>
  <c r="V983" i="5" s="1"/>
  <c r="T982" i="5"/>
  <c r="U982" i="5" s="1"/>
  <c r="V982" i="5" s="1"/>
  <c r="T981" i="5"/>
  <c r="U981" i="5" s="1"/>
  <c r="V981" i="5" s="1"/>
  <c r="T980" i="5"/>
  <c r="U980" i="5" s="1"/>
  <c r="V980" i="5" s="1"/>
  <c r="T979" i="5"/>
  <c r="U979" i="5" s="1"/>
  <c r="V979" i="5" s="1"/>
  <c r="T978" i="5"/>
  <c r="U978" i="5" s="1"/>
  <c r="V978" i="5" s="1"/>
  <c r="T977" i="5"/>
  <c r="U977" i="5" s="1"/>
  <c r="V977" i="5" s="1"/>
  <c r="T976" i="5"/>
  <c r="U976" i="5" s="1"/>
  <c r="V976" i="5" s="1"/>
  <c r="T975" i="5"/>
  <c r="U975" i="5" s="1"/>
  <c r="V975" i="5" s="1"/>
  <c r="T974" i="5"/>
  <c r="U974" i="5" s="1"/>
  <c r="V974" i="5" s="1"/>
  <c r="T973" i="5"/>
  <c r="U973" i="5" s="1"/>
  <c r="V973" i="5" s="1"/>
  <c r="T972" i="5"/>
  <c r="U972" i="5" s="1"/>
  <c r="V972" i="5" s="1"/>
  <c r="T971" i="5"/>
  <c r="U971" i="5" s="1"/>
  <c r="V971" i="5" s="1"/>
  <c r="T970" i="5"/>
  <c r="U970" i="5" s="1"/>
  <c r="V970" i="5" s="1"/>
  <c r="T969" i="5"/>
  <c r="U969" i="5" s="1"/>
  <c r="V969" i="5" s="1"/>
  <c r="T968" i="5"/>
  <c r="U968" i="5" s="1"/>
  <c r="V968" i="5" s="1"/>
  <c r="U967" i="5"/>
  <c r="V967" i="5" s="1"/>
  <c r="T967" i="5"/>
  <c r="T966" i="5"/>
  <c r="U966" i="5" s="1"/>
  <c r="V966" i="5" s="1"/>
  <c r="T965" i="5"/>
  <c r="U965" i="5" s="1"/>
  <c r="V965" i="5" s="1"/>
  <c r="T964" i="5"/>
  <c r="U964" i="5" s="1"/>
  <c r="V964" i="5" s="1"/>
  <c r="T963" i="5"/>
  <c r="U963" i="5" s="1"/>
  <c r="V963" i="5" s="1"/>
  <c r="T962" i="5"/>
  <c r="U962" i="5" s="1"/>
  <c r="V962" i="5" s="1"/>
  <c r="T961" i="5"/>
  <c r="U961" i="5" s="1"/>
  <c r="V961" i="5" s="1"/>
  <c r="T960" i="5"/>
  <c r="U960" i="5" s="1"/>
  <c r="V960" i="5" s="1"/>
  <c r="T959" i="5"/>
  <c r="U959" i="5" s="1"/>
  <c r="V959" i="5" s="1"/>
  <c r="T958" i="5"/>
  <c r="U958" i="5" s="1"/>
  <c r="V958" i="5" s="1"/>
  <c r="U957" i="5"/>
  <c r="V957" i="5" s="1"/>
  <c r="T957" i="5"/>
  <c r="T956" i="5"/>
  <c r="U956" i="5" s="1"/>
  <c r="V956" i="5" s="1"/>
  <c r="T955" i="5"/>
  <c r="U955" i="5" s="1"/>
  <c r="V955" i="5" s="1"/>
  <c r="V954" i="5"/>
  <c r="T954" i="5"/>
  <c r="U954" i="5" s="1"/>
  <c r="T953" i="5"/>
  <c r="U953" i="5" s="1"/>
  <c r="V953" i="5" s="1"/>
  <c r="V952" i="5"/>
  <c r="T952" i="5"/>
  <c r="U952" i="5" s="1"/>
  <c r="T951" i="5"/>
  <c r="U951" i="5" s="1"/>
  <c r="V951" i="5" s="1"/>
  <c r="T950" i="5"/>
  <c r="U950" i="5" s="1"/>
  <c r="V950" i="5" s="1"/>
  <c r="T949" i="5"/>
  <c r="U949" i="5" s="1"/>
  <c r="V949" i="5" s="1"/>
  <c r="T948" i="5"/>
  <c r="U948" i="5" s="1"/>
  <c r="V948" i="5" s="1"/>
  <c r="T947" i="5"/>
  <c r="U947" i="5" s="1"/>
  <c r="V947" i="5" s="1"/>
  <c r="T946" i="5"/>
  <c r="U946" i="5" s="1"/>
  <c r="V946" i="5" s="1"/>
  <c r="U945" i="5"/>
  <c r="V945" i="5" s="1"/>
  <c r="T945" i="5"/>
  <c r="T944" i="5"/>
  <c r="U944" i="5" s="1"/>
  <c r="V944" i="5" s="1"/>
  <c r="T943" i="5"/>
  <c r="U943" i="5" s="1"/>
  <c r="V943" i="5" s="1"/>
  <c r="T942" i="5"/>
  <c r="U942" i="5" s="1"/>
  <c r="V942" i="5" s="1"/>
  <c r="U941" i="5"/>
  <c r="V941" i="5" s="1"/>
  <c r="T941" i="5"/>
  <c r="T940" i="5"/>
  <c r="U940" i="5" s="1"/>
  <c r="V940" i="5" s="1"/>
  <c r="T939" i="5"/>
  <c r="U939" i="5" s="1"/>
  <c r="V939" i="5" s="1"/>
  <c r="V938" i="5"/>
  <c r="T938" i="5"/>
  <c r="U938" i="5" s="1"/>
  <c r="T937" i="5"/>
  <c r="U937" i="5" s="1"/>
  <c r="V937" i="5" s="1"/>
  <c r="U936" i="5"/>
  <c r="V936" i="5" s="1"/>
  <c r="T936" i="5"/>
  <c r="T935" i="5"/>
  <c r="U935" i="5" s="1"/>
  <c r="V935" i="5" s="1"/>
  <c r="T934" i="5"/>
  <c r="U934" i="5" s="1"/>
  <c r="V934" i="5" s="1"/>
  <c r="T933" i="5"/>
  <c r="U933" i="5" s="1"/>
  <c r="V933" i="5" s="1"/>
  <c r="U932" i="5"/>
  <c r="V932" i="5" s="1"/>
  <c r="T932" i="5"/>
  <c r="T931" i="5"/>
  <c r="U931" i="5" s="1"/>
  <c r="V931" i="5" s="1"/>
  <c r="V930" i="5"/>
  <c r="T930" i="5"/>
  <c r="U930" i="5" s="1"/>
  <c r="T929" i="5"/>
  <c r="U929" i="5" s="1"/>
  <c r="V929" i="5" s="1"/>
  <c r="T928" i="5"/>
  <c r="U928" i="5" s="1"/>
  <c r="V928" i="5" s="1"/>
  <c r="T927" i="5"/>
  <c r="U927" i="5" s="1"/>
  <c r="V927" i="5" s="1"/>
  <c r="T926" i="5"/>
  <c r="U926" i="5" s="1"/>
  <c r="V926" i="5" s="1"/>
  <c r="T925" i="5"/>
  <c r="U925" i="5" s="1"/>
  <c r="V925" i="5" s="1"/>
  <c r="T924" i="5"/>
  <c r="U924" i="5" s="1"/>
  <c r="V924" i="5" s="1"/>
  <c r="T923" i="5"/>
  <c r="U923" i="5" s="1"/>
  <c r="V923" i="5" s="1"/>
  <c r="T922" i="5"/>
  <c r="U922" i="5" s="1"/>
  <c r="V922" i="5" s="1"/>
  <c r="T921" i="5"/>
  <c r="U921" i="5" s="1"/>
  <c r="V921" i="5" s="1"/>
  <c r="T920" i="5"/>
  <c r="U920" i="5" s="1"/>
  <c r="V920" i="5" s="1"/>
  <c r="T919" i="5"/>
  <c r="U919" i="5" s="1"/>
  <c r="V919" i="5" s="1"/>
  <c r="T918" i="5"/>
  <c r="U918" i="5" s="1"/>
  <c r="V918" i="5" s="1"/>
  <c r="T917" i="5"/>
  <c r="U917" i="5" s="1"/>
  <c r="V917" i="5" s="1"/>
  <c r="U916" i="5"/>
  <c r="V916" i="5" s="1"/>
  <c r="T916" i="5"/>
  <c r="T915" i="5"/>
  <c r="U915" i="5" s="1"/>
  <c r="V915" i="5" s="1"/>
  <c r="V914" i="5"/>
  <c r="T914" i="5"/>
  <c r="U914" i="5" s="1"/>
  <c r="T913" i="5"/>
  <c r="U913" i="5" s="1"/>
  <c r="V913" i="5" s="1"/>
  <c r="T912" i="5"/>
  <c r="U912" i="5" s="1"/>
  <c r="V912" i="5" s="1"/>
  <c r="U911" i="5"/>
  <c r="V911" i="5" s="1"/>
  <c r="T911" i="5"/>
  <c r="T910" i="5"/>
  <c r="U910" i="5" s="1"/>
  <c r="V910" i="5" s="1"/>
  <c r="T909" i="5"/>
  <c r="U909" i="5" s="1"/>
  <c r="V909" i="5" s="1"/>
  <c r="T908" i="5"/>
  <c r="U908" i="5" s="1"/>
  <c r="V908" i="5" s="1"/>
  <c r="T907" i="5"/>
  <c r="U907" i="5" s="1"/>
  <c r="V907" i="5" s="1"/>
  <c r="T906" i="5"/>
  <c r="U906" i="5" s="1"/>
  <c r="V906" i="5" s="1"/>
  <c r="T905" i="5"/>
  <c r="U905" i="5" s="1"/>
  <c r="V905" i="5" s="1"/>
  <c r="U904" i="5"/>
  <c r="V904" i="5" s="1"/>
  <c r="T904" i="5"/>
  <c r="T903" i="5"/>
  <c r="U903" i="5" s="1"/>
  <c r="V903" i="5" s="1"/>
  <c r="V902" i="5"/>
  <c r="T902" i="5"/>
  <c r="U902" i="5" s="1"/>
  <c r="T901" i="5"/>
  <c r="U901" i="5" s="1"/>
  <c r="V901" i="5" s="1"/>
  <c r="T900" i="5"/>
  <c r="U900" i="5" s="1"/>
  <c r="V900" i="5" s="1"/>
  <c r="T899" i="5"/>
  <c r="U899" i="5" s="1"/>
  <c r="V899" i="5" s="1"/>
  <c r="T898" i="5"/>
  <c r="U898" i="5" s="1"/>
  <c r="V898" i="5" s="1"/>
  <c r="T897" i="5"/>
  <c r="U897" i="5" s="1"/>
  <c r="V897" i="5" s="1"/>
  <c r="T896" i="5"/>
  <c r="U896" i="5" s="1"/>
  <c r="V896" i="5" s="1"/>
  <c r="T895" i="5"/>
  <c r="U895" i="5" s="1"/>
  <c r="V895" i="5" s="1"/>
  <c r="T894" i="5"/>
  <c r="U894" i="5" s="1"/>
  <c r="V894" i="5" s="1"/>
  <c r="T893" i="5"/>
  <c r="U893" i="5" s="1"/>
  <c r="V893" i="5" s="1"/>
  <c r="T892" i="5"/>
  <c r="U892" i="5" s="1"/>
  <c r="V892" i="5" s="1"/>
  <c r="T891" i="5"/>
  <c r="U891" i="5" s="1"/>
  <c r="V891" i="5" s="1"/>
  <c r="T890" i="5"/>
  <c r="U890" i="5" s="1"/>
  <c r="V890" i="5" s="1"/>
  <c r="T889" i="5"/>
  <c r="U889" i="5" s="1"/>
  <c r="V889" i="5" s="1"/>
  <c r="T888" i="5"/>
  <c r="U888" i="5" s="1"/>
  <c r="V888" i="5" s="1"/>
  <c r="U887" i="5"/>
  <c r="V887" i="5" s="1"/>
  <c r="T887" i="5"/>
  <c r="T886" i="5"/>
  <c r="U886" i="5" s="1"/>
  <c r="V886" i="5" s="1"/>
  <c r="T885" i="5"/>
  <c r="U885" i="5" s="1"/>
  <c r="V885" i="5" s="1"/>
  <c r="T884" i="5"/>
  <c r="U884" i="5" s="1"/>
  <c r="V884" i="5" s="1"/>
  <c r="T883" i="5"/>
  <c r="U883" i="5" s="1"/>
  <c r="V883" i="5" s="1"/>
  <c r="T882" i="5"/>
  <c r="U882" i="5" s="1"/>
  <c r="V882" i="5" s="1"/>
  <c r="T881" i="5"/>
  <c r="U881" i="5" s="1"/>
  <c r="V881" i="5" s="1"/>
  <c r="T880" i="5"/>
  <c r="U880" i="5" s="1"/>
  <c r="V880" i="5" s="1"/>
  <c r="T879" i="5"/>
  <c r="U879" i="5" s="1"/>
  <c r="V879" i="5" s="1"/>
  <c r="T878" i="5"/>
  <c r="U878" i="5" s="1"/>
  <c r="V878" i="5" s="1"/>
  <c r="T877" i="5"/>
  <c r="U877" i="5" s="1"/>
  <c r="V877" i="5" s="1"/>
  <c r="T876" i="5"/>
  <c r="U876" i="5" s="1"/>
  <c r="V876" i="5" s="1"/>
  <c r="T875" i="5"/>
  <c r="U875" i="5" s="1"/>
  <c r="V875" i="5" s="1"/>
  <c r="T874" i="5"/>
  <c r="U874" i="5" s="1"/>
  <c r="V874" i="5" s="1"/>
  <c r="T873" i="5"/>
  <c r="U873" i="5" s="1"/>
  <c r="V873" i="5" s="1"/>
  <c r="T872" i="5"/>
  <c r="U872" i="5" s="1"/>
  <c r="V872" i="5" s="1"/>
  <c r="T871" i="5"/>
  <c r="U871" i="5" s="1"/>
  <c r="V871" i="5" s="1"/>
  <c r="T870" i="5"/>
  <c r="U870" i="5" s="1"/>
  <c r="V870" i="5" s="1"/>
  <c r="T869" i="5"/>
  <c r="U869" i="5" s="1"/>
  <c r="V869" i="5" s="1"/>
  <c r="T868" i="5"/>
  <c r="U868" i="5" s="1"/>
  <c r="V868" i="5" s="1"/>
  <c r="U867" i="5"/>
  <c r="V867" i="5" s="1"/>
  <c r="T867" i="5"/>
  <c r="T866" i="5"/>
  <c r="U866" i="5" s="1"/>
  <c r="V866" i="5" s="1"/>
  <c r="T865" i="5"/>
  <c r="U865" i="5" s="1"/>
  <c r="V865" i="5" s="1"/>
  <c r="T864" i="5"/>
  <c r="U864" i="5" s="1"/>
  <c r="V864" i="5" s="1"/>
  <c r="T863" i="5"/>
  <c r="U863" i="5" s="1"/>
  <c r="V863" i="5" s="1"/>
  <c r="T862" i="5"/>
  <c r="U862" i="5" s="1"/>
  <c r="V862" i="5" s="1"/>
  <c r="T861" i="5"/>
  <c r="U861" i="5" s="1"/>
  <c r="V861" i="5" s="1"/>
  <c r="T860" i="5"/>
  <c r="U860" i="5" s="1"/>
  <c r="V860" i="5" s="1"/>
  <c r="T859" i="5"/>
  <c r="U859" i="5" s="1"/>
  <c r="V859" i="5" s="1"/>
  <c r="T858" i="5"/>
  <c r="U858" i="5" s="1"/>
  <c r="V858" i="5" s="1"/>
  <c r="T857" i="5"/>
  <c r="U857" i="5" s="1"/>
  <c r="V857" i="5" s="1"/>
  <c r="T856" i="5"/>
  <c r="U856" i="5" s="1"/>
  <c r="V856" i="5" s="1"/>
  <c r="U855" i="5"/>
  <c r="V855" i="5" s="1"/>
  <c r="T855" i="5"/>
  <c r="T854" i="5"/>
  <c r="U854" i="5" s="1"/>
  <c r="V854" i="5" s="1"/>
  <c r="T853" i="5"/>
  <c r="U853" i="5" s="1"/>
  <c r="V853" i="5" s="1"/>
  <c r="T852" i="5"/>
  <c r="U852" i="5" s="1"/>
  <c r="V852" i="5" s="1"/>
  <c r="T851" i="5"/>
  <c r="U851" i="5" s="1"/>
  <c r="V851" i="5" s="1"/>
  <c r="T850" i="5"/>
  <c r="U850" i="5" s="1"/>
  <c r="V850" i="5" s="1"/>
  <c r="T849" i="5"/>
  <c r="U849" i="5" s="1"/>
  <c r="V849" i="5" s="1"/>
  <c r="T848" i="5"/>
  <c r="U848" i="5" s="1"/>
  <c r="V848" i="5" s="1"/>
  <c r="T847" i="5"/>
  <c r="U847" i="5" s="1"/>
  <c r="V847" i="5" s="1"/>
  <c r="T846" i="5"/>
  <c r="U846" i="5" s="1"/>
  <c r="V846" i="5" s="1"/>
  <c r="T845" i="5"/>
  <c r="U845" i="5" s="1"/>
  <c r="V845" i="5" s="1"/>
  <c r="T844" i="5"/>
  <c r="U844" i="5" s="1"/>
  <c r="V844" i="5" s="1"/>
  <c r="T843" i="5"/>
  <c r="U843" i="5" s="1"/>
  <c r="V843" i="5" s="1"/>
  <c r="T842" i="5"/>
  <c r="U842" i="5" s="1"/>
  <c r="V842" i="5" s="1"/>
  <c r="T841" i="5"/>
  <c r="U841" i="5" s="1"/>
  <c r="V841" i="5" s="1"/>
  <c r="T840" i="5"/>
  <c r="U840" i="5" s="1"/>
  <c r="V840" i="5" s="1"/>
  <c r="T839" i="5"/>
  <c r="U839" i="5" s="1"/>
  <c r="V839" i="5" s="1"/>
  <c r="T838" i="5"/>
  <c r="U838" i="5" s="1"/>
  <c r="V838" i="5" s="1"/>
  <c r="T837" i="5"/>
  <c r="U837" i="5" s="1"/>
  <c r="V837" i="5" s="1"/>
  <c r="T836" i="5"/>
  <c r="U836" i="5" s="1"/>
  <c r="V836" i="5" s="1"/>
  <c r="U835" i="5"/>
  <c r="V835" i="5" s="1"/>
  <c r="T835" i="5"/>
  <c r="T834" i="5"/>
  <c r="U834" i="5" s="1"/>
  <c r="V834" i="5" s="1"/>
  <c r="T833" i="5"/>
  <c r="U833" i="5" s="1"/>
  <c r="V833" i="5" s="1"/>
  <c r="T832" i="5"/>
  <c r="U832" i="5" s="1"/>
  <c r="V832" i="5" s="1"/>
  <c r="T831" i="5"/>
  <c r="U831" i="5" s="1"/>
  <c r="V831" i="5" s="1"/>
  <c r="T830" i="5"/>
  <c r="U830" i="5" s="1"/>
  <c r="V830" i="5" s="1"/>
  <c r="T829" i="5"/>
  <c r="U829" i="5" s="1"/>
  <c r="V829" i="5" s="1"/>
  <c r="T828" i="5"/>
  <c r="U828" i="5" s="1"/>
  <c r="V828" i="5" s="1"/>
  <c r="T827" i="5"/>
  <c r="U827" i="5" s="1"/>
  <c r="V827" i="5" s="1"/>
  <c r="T826" i="5"/>
  <c r="U826" i="5" s="1"/>
  <c r="V826" i="5" s="1"/>
  <c r="T825" i="5"/>
  <c r="U825" i="5" s="1"/>
  <c r="V825" i="5" s="1"/>
  <c r="T824" i="5"/>
  <c r="U824" i="5" s="1"/>
  <c r="V824" i="5" s="1"/>
  <c r="U823" i="5"/>
  <c r="V823" i="5" s="1"/>
  <c r="T823" i="5"/>
  <c r="T822" i="5"/>
  <c r="U822" i="5" s="1"/>
  <c r="V822" i="5" s="1"/>
  <c r="T821" i="5"/>
  <c r="U821" i="5" s="1"/>
  <c r="V821" i="5" s="1"/>
  <c r="T820" i="5"/>
  <c r="U820" i="5" s="1"/>
  <c r="V820" i="5" s="1"/>
  <c r="T819" i="5"/>
  <c r="U819" i="5" s="1"/>
  <c r="V819" i="5" s="1"/>
  <c r="T818" i="5"/>
  <c r="U818" i="5" s="1"/>
  <c r="V818" i="5" s="1"/>
  <c r="T817" i="5"/>
  <c r="U817" i="5" s="1"/>
  <c r="V817" i="5" s="1"/>
  <c r="T816" i="5"/>
  <c r="U816" i="5" s="1"/>
  <c r="V816" i="5" s="1"/>
  <c r="T815" i="5"/>
  <c r="U815" i="5" s="1"/>
  <c r="V815" i="5" s="1"/>
  <c r="T814" i="5"/>
  <c r="U814" i="5" s="1"/>
  <c r="V814" i="5" s="1"/>
  <c r="T813" i="5"/>
  <c r="U813" i="5" s="1"/>
  <c r="V813" i="5" s="1"/>
  <c r="T812" i="5"/>
  <c r="U812" i="5" s="1"/>
  <c r="V812" i="5" s="1"/>
  <c r="T811" i="5"/>
  <c r="U811" i="5" s="1"/>
  <c r="V811" i="5" s="1"/>
  <c r="T810" i="5"/>
  <c r="U810" i="5" s="1"/>
  <c r="V810" i="5" s="1"/>
  <c r="T809" i="5"/>
  <c r="U809" i="5" s="1"/>
  <c r="V809" i="5" s="1"/>
  <c r="T808" i="5"/>
  <c r="U808" i="5" s="1"/>
  <c r="V808" i="5" s="1"/>
  <c r="T807" i="5"/>
  <c r="U807" i="5" s="1"/>
  <c r="V807" i="5" s="1"/>
  <c r="T806" i="5"/>
  <c r="U806" i="5" s="1"/>
  <c r="V806" i="5" s="1"/>
  <c r="T805" i="5"/>
  <c r="U805" i="5" s="1"/>
  <c r="V805" i="5" s="1"/>
  <c r="T804" i="5"/>
  <c r="U804" i="5" s="1"/>
  <c r="V804" i="5" s="1"/>
  <c r="U803" i="5"/>
  <c r="V803" i="5" s="1"/>
  <c r="T803" i="5"/>
  <c r="T802" i="5"/>
  <c r="U802" i="5" s="1"/>
  <c r="V802" i="5" s="1"/>
  <c r="T801" i="5"/>
  <c r="U801" i="5" s="1"/>
  <c r="V801" i="5" s="1"/>
  <c r="T800" i="5"/>
  <c r="U800" i="5" s="1"/>
  <c r="V800" i="5" s="1"/>
  <c r="T799" i="5"/>
  <c r="U799" i="5" s="1"/>
  <c r="V799" i="5" s="1"/>
  <c r="T798" i="5"/>
  <c r="U798" i="5" s="1"/>
  <c r="V798" i="5" s="1"/>
  <c r="T797" i="5"/>
  <c r="U797" i="5" s="1"/>
  <c r="V797" i="5" s="1"/>
  <c r="T796" i="5"/>
  <c r="U796" i="5" s="1"/>
  <c r="V796" i="5" s="1"/>
  <c r="T795" i="5"/>
  <c r="U795" i="5" s="1"/>
  <c r="V795" i="5" s="1"/>
  <c r="T794" i="5"/>
  <c r="U794" i="5" s="1"/>
  <c r="V794" i="5" s="1"/>
  <c r="T793" i="5"/>
  <c r="U793" i="5" s="1"/>
  <c r="V793" i="5" s="1"/>
  <c r="T792" i="5"/>
  <c r="U792" i="5" s="1"/>
  <c r="V792" i="5" s="1"/>
  <c r="T791" i="5"/>
  <c r="U791" i="5" s="1"/>
  <c r="V791" i="5" s="1"/>
  <c r="T790" i="5"/>
  <c r="U790" i="5" s="1"/>
  <c r="V790" i="5" s="1"/>
  <c r="T789" i="5"/>
  <c r="U789" i="5" s="1"/>
  <c r="V789" i="5" s="1"/>
  <c r="T788" i="5"/>
  <c r="U788" i="5" s="1"/>
  <c r="V788" i="5" s="1"/>
  <c r="T787" i="5"/>
  <c r="U787" i="5" s="1"/>
  <c r="V787" i="5" s="1"/>
  <c r="T786" i="5"/>
  <c r="U786" i="5" s="1"/>
  <c r="V786" i="5" s="1"/>
  <c r="T785" i="5"/>
  <c r="U785" i="5" s="1"/>
  <c r="V785" i="5" s="1"/>
  <c r="T784" i="5"/>
  <c r="U784" i="5" s="1"/>
  <c r="V784" i="5" s="1"/>
  <c r="T783" i="5"/>
  <c r="U783" i="5" s="1"/>
  <c r="V783" i="5" s="1"/>
  <c r="T782" i="5"/>
  <c r="U782" i="5" s="1"/>
  <c r="V782" i="5" s="1"/>
  <c r="T781" i="5"/>
  <c r="U781" i="5" s="1"/>
  <c r="V781" i="5" s="1"/>
  <c r="T780" i="5"/>
  <c r="U780" i="5" s="1"/>
  <c r="V780" i="5" s="1"/>
  <c r="T779" i="5"/>
  <c r="U779" i="5" s="1"/>
  <c r="V779" i="5" s="1"/>
  <c r="T778" i="5"/>
  <c r="U778" i="5" s="1"/>
  <c r="V778" i="5" s="1"/>
  <c r="T777" i="5"/>
  <c r="U777" i="5" s="1"/>
  <c r="V777" i="5" s="1"/>
  <c r="T776" i="5"/>
  <c r="U776" i="5" s="1"/>
  <c r="V776" i="5" s="1"/>
  <c r="T775" i="5"/>
  <c r="U775" i="5" s="1"/>
  <c r="V775" i="5" s="1"/>
  <c r="T774" i="5"/>
  <c r="U774" i="5" s="1"/>
  <c r="V774" i="5" s="1"/>
  <c r="T773" i="5"/>
  <c r="U773" i="5" s="1"/>
  <c r="V773" i="5" s="1"/>
  <c r="T772" i="5"/>
  <c r="U772" i="5" s="1"/>
  <c r="V772" i="5" s="1"/>
  <c r="U771" i="5"/>
  <c r="V771" i="5" s="1"/>
  <c r="T771" i="5"/>
  <c r="T770" i="5"/>
  <c r="U770" i="5" s="1"/>
  <c r="V770" i="5" s="1"/>
  <c r="T769" i="5"/>
  <c r="U769" i="5" s="1"/>
  <c r="V769" i="5" s="1"/>
  <c r="T768" i="5"/>
  <c r="U768" i="5" s="1"/>
  <c r="V768" i="5" s="1"/>
  <c r="T767" i="5"/>
  <c r="U767" i="5" s="1"/>
  <c r="V767" i="5" s="1"/>
  <c r="T766" i="5"/>
  <c r="U766" i="5" s="1"/>
  <c r="V766" i="5" s="1"/>
  <c r="T765" i="5"/>
  <c r="U765" i="5" s="1"/>
  <c r="V765" i="5" s="1"/>
  <c r="T764" i="5"/>
  <c r="U764" i="5" s="1"/>
  <c r="V764" i="5" s="1"/>
  <c r="T763" i="5"/>
  <c r="U763" i="5" s="1"/>
  <c r="V763" i="5" s="1"/>
  <c r="T762" i="5"/>
  <c r="U762" i="5" s="1"/>
  <c r="V762" i="5" s="1"/>
  <c r="T761" i="5"/>
  <c r="U761" i="5" s="1"/>
  <c r="V761" i="5" s="1"/>
  <c r="T760" i="5"/>
  <c r="U760" i="5" s="1"/>
  <c r="V760" i="5" s="1"/>
  <c r="T759" i="5"/>
  <c r="U759" i="5" s="1"/>
  <c r="V759" i="5" s="1"/>
  <c r="T758" i="5"/>
  <c r="U758" i="5" s="1"/>
  <c r="V758" i="5" s="1"/>
  <c r="T757" i="5"/>
  <c r="U757" i="5" s="1"/>
  <c r="V757" i="5" s="1"/>
  <c r="T756" i="5"/>
  <c r="U756" i="5" s="1"/>
  <c r="V756" i="5" s="1"/>
  <c r="T755" i="5"/>
  <c r="U755" i="5" s="1"/>
  <c r="V755" i="5" s="1"/>
  <c r="T754" i="5"/>
  <c r="U754" i="5" s="1"/>
  <c r="V754" i="5" s="1"/>
  <c r="T753" i="5"/>
  <c r="U753" i="5" s="1"/>
  <c r="V753" i="5" s="1"/>
  <c r="T752" i="5"/>
  <c r="U752" i="5" s="1"/>
  <c r="V752" i="5" s="1"/>
  <c r="T751" i="5"/>
  <c r="U751" i="5" s="1"/>
  <c r="V751" i="5" s="1"/>
  <c r="T750" i="5"/>
  <c r="U750" i="5" s="1"/>
  <c r="V750" i="5" s="1"/>
  <c r="T749" i="5"/>
  <c r="U749" i="5" s="1"/>
  <c r="V749" i="5" s="1"/>
  <c r="T748" i="5"/>
  <c r="U748" i="5" s="1"/>
  <c r="V748" i="5" s="1"/>
  <c r="T747" i="5"/>
  <c r="U747" i="5" s="1"/>
  <c r="V747" i="5" s="1"/>
  <c r="T746" i="5"/>
  <c r="U746" i="5" s="1"/>
  <c r="V746" i="5" s="1"/>
  <c r="T745" i="5"/>
  <c r="U745" i="5" s="1"/>
  <c r="V745" i="5" s="1"/>
  <c r="T744" i="5"/>
  <c r="U744" i="5" s="1"/>
  <c r="V744" i="5" s="1"/>
  <c r="T743" i="5"/>
  <c r="U743" i="5" s="1"/>
  <c r="V743" i="5" s="1"/>
  <c r="T742" i="5"/>
  <c r="U742" i="5" s="1"/>
  <c r="V742" i="5" s="1"/>
  <c r="T741" i="5"/>
  <c r="U741" i="5" s="1"/>
  <c r="V741" i="5" s="1"/>
  <c r="T740" i="5"/>
  <c r="U740" i="5" s="1"/>
  <c r="V740" i="5" s="1"/>
  <c r="U739" i="5"/>
  <c r="V739" i="5" s="1"/>
  <c r="T739" i="5"/>
  <c r="T738" i="5"/>
  <c r="U738" i="5" s="1"/>
  <c r="V738" i="5" s="1"/>
  <c r="T737" i="5"/>
  <c r="U737" i="5" s="1"/>
  <c r="V737" i="5" s="1"/>
  <c r="T736" i="5"/>
  <c r="U736" i="5" s="1"/>
  <c r="V736" i="5" s="1"/>
  <c r="T735" i="5"/>
  <c r="U735" i="5" s="1"/>
  <c r="V735" i="5" s="1"/>
  <c r="T734" i="5"/>
  <c r="U734" i="5" s="1"/>
  <c r="V734" i="5" s="1"/>
  <c r="T733" i="5"/>
  <c r="U733" i="5" s="1"/>
  <c r="V733" i="5" s="1"/>
  <c r="T732" i="5"/>
  <c r="U732" i="5" s="1"/>
  <c r="V732" i="5" s="1"/>
  <c r="T731" i="5"/>
  <c r="U731" i="5" s="1"/>
  <c r="V731" i="5" s="1"/>
  <c r="T730" i="5"/>
  <c r="U730" i="5" s="1"/>
  <c r="V730" i="5" s="1"/>
  <c r="T729" i="5"/>
  <c r="U729" i="5" s="1"/>
  <c r="V729" i="5" s="1"/>
  <c r="T728" i="5"/>
  <c r="U728" i="5" s="1"/>
  <c r="V728" i="5" s="1"/>
  <c r="T727" i="5"/>
  <c r="U727" i="5" s="1"/>
  <c r="V727" i="5" s="1"/>
  <c r="T726" i="5"/>
  <c r="U726" i="5" s="1"/>
  <c r="V726" i="5" s="1"/>
  <c r="T725" i="5"/>
  <c r="U725" i="5" s="1"/>
  <c r="V725" i="5" s="1"/>
  <c r="T724" i="5"/>
  <c r="U724" i="5" s="1"/>
  <c r="V724" i="5" s="1"/>
  <c r="T723" i="5"/>
  <c r="U723" i="5" s="1"/>
  <c r="V723" i="5" s="1"/>
  <c r="T722" i="5"/>
  <c r="U722" i="5" s="1"/>
  <c r="V722" i="5" s="1"/>
  <c r="T721" i="5"/>
  <c r="U721" i="5" s="1"/>
  <c r="V721" i="5" s="1"/>
  <c r="T720" i="5"/>
  <c r="U720" i="5" s="1"/>
  <c r="V720" i="5" s="1"/>
  <c r="T719" i="5"/>
  <c r="U719" i="5" s="1"/>
  <c r="V719" i="5" s="1"/>
  <c r="T718" i="5"/>
  <c r="U718" i="5" s="1"/>
  <c r="V718" i="5" s="1"/>
  <c r="T717" i="5"/>
  <c r="U717" i="5" s="1"/>
  <c r="V717" i="5" s="1"/>
  <c r="T716" i="5"/>
  <c r="U716" i="5" s="1"/>
  <c r="V716" i="5" s="1"/>
  <c r="T715" i="5"/>
  <c r="U715" i="5" s="1"/>
  <c r="V715" i="5" s="1"/>
  <c r="T714" i="5"/>
  <c r="U714" i="5" s="1"/>
  <c r="V714" i="5" s="1"/>
  <c r="T713" i="5"/>
  <c r="U713" i="5" s="1"/>
  <c r="V713" i="5" s="1"/>
  <c r="T712" i="5"/>
  <c r="U712" i="5" s="1"/>
  <c r="V712" i="5" s="1"/>
  <c r="T711" i="5"/>
  <c r="U711" i="5" s="1"/>
  <c r="V711" i="5" s="1"/>
  <c r="T710" i="5"/>
  <c r="U710" i="5" s="1"/>
  <c r="V710" i="5" s="1"/>
  <c r="T709" i="5"/>
  <c r="U709" i="5" s="1"/>
  <c r="V709" i="5" s="1"/>
  <c r="T708" i="5"/>
  <c r="U708" i="5" s="1"/>
  <c r="V708" i="5" s="1"/>
  <c r="U707" i="5"/>
  <c r="V707" i="5" s="1"/>
  <c r="T707" i="5"/>
  <c r="T706" i="5"/>
  <c r="U706" i="5" s="1"/>
  <c r="V706" i="5" s="1"/>
  <c r="T705" i="5"/>
  <c r="U705" i="5" s="1"/>
  <c r="V705" i="5" s="1"/>
  <c r="T704" i="5"/>
  <c r="U704" i="5" s="1"/>
  <c r="V704" i="5" s="1"/>
  <c r="T703" i="5"/>
  <c r="U703" i="5" s="1"/>
  <c r="V703" i="5" s="1"/>
  <c r="T702" i="5"/>
  <c r="U702" i="5" s="1"/>
  <c r="V702" i="5" s="1"/>
  <c r="T701" i="5"/>
  <c r="U701" i="5" s="1"/>
  <c r="V701" i="5" s="1"/>
  <c r="T700" i="5"/>
  <c r="U700" i="5" s="1"/>
  <c r="V700" i="5" s="1"/>
  <c r="T699" i="5"/>
  <c r="U699" i="5" s="1"/>
  <c r="V699" i="5" s="1"/>
  <c r="T698" i="5"/>
  <c r="U698" i="5" s="1"/>
  <c r="V698" i="5" s="1"/>
  <c r="T697" i="5"/>
  <c r="U697" i="5" s="1"/>
  <c r="V697" i="5" s="1"/>
  <c r="T696" i="5"/>
  <c r="U696" i="5" s="1"/>
  <c r="V696" i="5" s="1"/>
  <c r="T695" i="5"/>
  <c r="U695" i="5" s="1"/>
  <c r="V695" i="5" s="1"/>
  <c r="T694" i="5"/>
  <c r="U694" i="5" s="1"/>
  <c r="V694" i="5" s="1"/>
  <c r="T693" i="5"/>
  <c r="U693" i="5" s="1"/>
  <c r="V693" i="5" s="1"/>
  <c r="T692" i="5"/>
  <c r="U692" i="5" s="1"/>
  <c r="V692" i="5" s="1"/>
  <c r="T691" i="5"/>
  <c r="U691" i="5" s="1"/>
  <c r="V691" i="5" s="1"/>
  <c r="T690" i="5"/>
  <c r="U690" i="5" s="1"/>
  <c r="V690" i="5" s="1"/>
  <c r="T689" i="5"/>
  <c r="U689" i="5" s="1"/>
  <c r="V689" i="5" s="1"/>
  <c r="T688" i="5"/>
  <c r="U688" i="5" s="1"/>
  <c r="V688" i="5" s="1"/>
  <c r="T687" i="5"/>
  <c r="U687" i="5" s="1"/>
  <c r="V687" i="5" s="1"/>
  <c r="T686" i="5"/>
  <c r="U686" i="5" s="1"/>
  <c r="V686" i="5" s="1"/>
  <c r="T685" i="5"/>
  <c r="U685" i="5" s="1"/>
  <c r="V685" i="5" s="1"/>
  <c r="T684" i="5"/>
  <c r="U684" i="5" s="1"/>
  <c r="V684" i="5" s="1"/>
  <c r="T683" i="5"/>
  <c r="U683" i="5" s="1"/>
  <c r="V683" i="5" s="1"/>
  <c r="T682" i="5"/>
  <c r="U682" i="5" s="1"/>
  <c r="V682" i="5" s="1"/>
  <c r="T681" i="5"/>
  <c r="U681" i="5" s="1"/>
  <c r="V681" i="5" s="1"/>
  <c r="T680" i="5"/>
  <c r="U680" i="5" s="1"/>
  <c r="V680" i="5" s="1"/>
  <c r="T679" i="5"/>
  <c r="U679" i="5" s="1"/>
  <c r="V679" i="5" s="1"/>
  <c r="T678" i="5"/>
  <c r="U678" i="5" s="1"/>
  <c r="V678" i="5" s="1"/>
  <c r="T677" i="5"/>
  <c r="U677" i="5" s="1"/>
  <c r="V677" i="5" s="1"/>
  <c r="T676" i="5"/>
  <c r="U676" i="5" s="1"/>
  <c r="V676" i="5" s="1"/>
  <c r="U675" i="5"/>
  <c r="V675" i="5" s="1"/>
  <c r="T675" i="5"/>
  <c r="T674" i="5"/>
  <c r="U674" i="5" s="1"/>
  <c r="V674" i="5" s="1"/>
  <c r="T673" i="5"/>
  <c r="U673" i="5" s="1"/>
  <c r="V673" i="5" s="1"/>
  <c r="T672" i="5"/>
  <c r="U672" i="5" s="1"/>
  <c r="V672" i="5" s="1"/>
  <c r="T671" i="5"/>
  <c r="U671" i="5" s="1"/>
  <c r="V671" i="5" s="1"/>
  <c r="T670" i="5"/>
  <c r="U670" i="5" s="1"/>
  <c r="V670" i="5" s="1"/>
  <c r="T669" i="5"/>
  <c r="U669" i="5" s="1"/>
  <c r="V669" i="5" s="1"/>
  <c r="T668" i="5"/>
  <c r="U668" i="5" s="1"/>
  <c r="V668" i="5" s="1"/>
  <c r="T667" i="5"/>
  <c r="U667" i="5" s="1"/>
  <c r="V667" i="5" s="1"/>
  <c r="T666" i="5"/>
  <c r="U666" i="5" s="1"/>
  <c r="V666" i="5" s="1"/>
  <c r="T665" i="5"/>
  <c r="U665" i="5" s="1"/>
  <c r="V665" i="5" s="1"/>
  <c r="T664" i="5"/>
  <c r="U664" i="5" s="1"/>
  <c r="V664" i="5" s="1"/>
  <c r="T663" i="5"/>
  <c r="U663" i="5" s="1"/>
  <c r="V663" i="5" s="1"/>
  <c r="T662" i="5"/>
  <c r="U662" i="5" s="1"/>
  <c r="V662" i="5" s="1"/>
  <c r="T661" i="5"/>
  <c r="U661" i="5" s="1"/>
  <c r="V661" i="5" s="1"/>
  <c r="T660" i="5"/>
  <c r="U660" i="5" s="1"/>
  <c r="V660" i="5" s="1"/>
  <c r="T659" i="5"/>
  <c r="U659" i="5" s="1"/>
  <c r="V659" i="5" s="1"/>
  <c r="T658" i="5"/>
  <c r="U658" i="5" s="1"/>
  <c r="V658" i="5" s="1"/>
  <c r="T657" i="5"/>
  <c r="U657" i="5" s="1"/>
  <c r="V657" i="5" s="1"/>
  <c r="T656" i="5"/>
  <c r="U656" i="5" s="1"/>
  <c r="V656" i="5" s="1"/>
  <c r="T655" i="5"/>
  <c r="U655" i="5" s="1"/>
  <c r="V655" i="5" s="1"/>
  <c r="T654" i="5"/>
  <c r="U654" i="5" s="1"/>
  <c r="V654" i="5" s="1"/>
  <c r="T653" i="5"/>
  <c r="U653" i="5" s="1"/>
  <c r="V653" i="5" s="1"/>
  <c r="T652" i="5"/>
  <c r="U652" i="5" s="1"/>
  <c r="V652" i="5" s="1"/>
  <c r="T651" i="5"/>
  <c r="U651" i="5" s="1"/>
  <c r="V651" i="5" s="1"/>
  <c r="T650" i="5"/>
  <c r="U650" i="5" s="1"/>
  <c r="V650" i="5" s="1"/>
  <c r="T649" i="5"/>
  <c r="U649" i="5" s="1"/>
  <c r="V649" i="5" s="1"/>
  <c r="T648" i="5"/>
  <c r="U648" i="5" s="1"/>
  <c r="V648" i="5" s="1"/>
  <c r="T647" i="5"/>
  <c r="U647" i="5" s="1"/>
  <c r="V647" i="5" s="1"/>
  <c r="T646" i="5"/>
  <c r="U646" i="5" s="1"/>
  <c r="V646" i="5" s="1"/>
  <c r="T645" i="5"/>
  <c r="U645" i="5" s="1"/>
  <c r="V645" i="5" s="1"/>
  <c r="T644" i="5"/>
  <c r="U644" i="5" s="1"/>
  <c r="V644" i="5" s="1"/>
  <c r="U643" i="5"/>
  <c r="V643" i="5" s="1"/>
  <c r="T643" i="5"/>
  <c r="T642" i="5"/>
  <c r="U642" i="5" s="1"/>
  <c r="V642" i="5" s="1"/>
  <c r="T641" i="5"/>
  <c r="U641" i="5" s="1"/>
  <c r="V641" i="5" s="1"/>
  <c r="T640" i="5"/>
  <c r="U640" i="5" s="1"/>
  <c r="V640" i="5" s="1"/>
  <c r="T639" i="5"/>
  <c r="U639" i="5" s="1"/>
  <c r="V639" i="5" s="1"/>
  <c r="T638" i="5"/>
  <c r="U638" i="5" s="1"/>
  <c r="V638" i="5" s="1"/>
  <c r="T637" i="5"/>
  <c r="U637" i="5" s="1"/>
  <c r="V637" i="5" s="1"/>
  <c r="T636" i="5"/>
  <c r="U636" i="5" s="1"/>
  <c r="V636" i="5" s="1"/>
  <c r="T635" i="5"/>
  <c r="U635" i="5" s="1"/>
  <c r="V635" i="5" s="1"/>
  <c r="T634" i="5"/>
  <c r="U634" i="5" s="1"/>
  <c r="V634" i="5" s="1"/>
  <c r="T633" i="5"/>
  <c r="U633" i="5" s="1"/>
  <c r="V633" i="5" s="1"/>
  <c r="T632" i="5"/>
  <c r="U632" i="5" s="1"/>
  <c r="V632" i="5" s="1"/>
  <c r="T631" i="5"/>
  <c r="U631" i="5" s="1"/>
  <c r="V631" i="5" s="1"/>
  <c r="T630" i="5"/>
  <c r="U630" i="5" s="1"/>
  <c r="V630" i="5" s="1"/>
  <c r="T629" i="5"/>
  <c r="U629" i="5" s="1"/>
  <c r="V629" i="5" s="1"/>
  <c r="T628" i="5"/>
  <c r="U628" i="5" s="1"/>
  <c r="V628" i="5" s="1"/>
  <c r="T627" i="5"/>
  <c r="U627" i="5" s="1"/>
  <c r="V627" i="5" s="1"/>
  <c r="T626" i="5"/>
  <c r="U626" i="5" s="1"/>
  <c r="V626" i="5" s="1"/>
  <c r="T625" i="5"/>
  <c r="U625" i="5" s="1"/>
  <c r="V625" i="5" s="1"/>
  <c r="T624" i="5"/>
  <c r="U624" i="5" s="1"/>
  <c r="V624" i="5" s="1"/>
  <c r="T623" i="5"/>
  <c r="U623" i="5" s="1"/>
  <c r="V623" i="5" s="1"/>
  <c r="T622" i="5"/>
  <c r="U622" i="5" s="1"/>
  <c r="V622" i="5" s="1"/>
  <c r="T621" i="5"/>
  <c r="U621" i="5" s="1"/>
  <c r="V621" i="5" s="1"/>
  <c r="T620" i="5"/>
  <c r="U620" i="5" s="1"/>
  <c r="V620" i="5" s="1"/>
  <c r="T619" i="5"/>
  <c r="U619" i="5" s="1"/>
  <c r="V619" i="5" s="1"/>
  <c r="T618" i="5"/>
  <c r="U618" i="5" s="1"/>
  <c r="V618" i="5" s="1"/>
  <c r="T617" i="5"/>
  <c r="U617" i="5" s="1"/>
  <c r="V617" i="5" s="1"/>
  <c r="T616" i="5"/>
  <c r="U616" i="5" s="1"/>
  <c r="V616" i="5" s="1"/>
  <c r="T615" i="5"/>
  <c r="U615" i="5" s="1"/>
  <c r="V615" i="5" s="1"/>
  <c r="T614" i="5"/>
  <c r="U614" i="5" s="1"/>
  <c r="V614" i="5" s="1"/>
  <c r="T613" i="5"/>
  <c r="U613" i="5" s="1"/>
  <c r="V613" i="5" s="1"/>
  <c r="T612" i="5"/>
  <c r="U612" i="5" s="1"/>
  <c r="V612" i="5" s="1"/>
  <c r="U611" i="5"/>
  <c r="V611" i="5" s="1"/>
  <c r="T611" i="5"/>
  <c r="T610" i="5"/>
  <c r="U610" i="5" s="1"/>
  <c r="V610" i="5" s="1"/>
  <c r="T609" i="5"/>
  <c r="U609" i="5" s="1"/>
  <c r="V609" i="5" s="1"/>
  <c r="T608" i="5"/>
  <c r="U608" i="5" s="1"/>
  <c r="V608" i="5" s="1"/>
  <c r="T607" i="5"/>
  <c r="U607" i="5" s="1"/>
  <c r="V607" i="5" s="1"/>
  <c r="T606" i="5"/>
  <c r="U606" i="5" s="1"/>
  <c r="V606" i="5" s="1"/>
  <c r="T605" i="5"/>
  <c r="U605" i="5" s="1"/>
  <c r="V605" i="5" s="1"/>
  <c r="T604" i="5"/>
  <c r="U604" i="5" s="1"/>
  <c r="V604" i="5" s="1"/>
  <c r="T603" i="5"/>
  <c r="U603" i="5" s="1"/>
  <c r="V603" i="5" s="1"/>
  <c r="T602" i="5"/>
  <c r="U602" i="5" s="1"/>
  <c r="V602" i="5" s="1"/>
  <c r="T601" i="5"/>
  <c r="U601" i="5" s="1"/>
  <c r="V601" i="5" s="1"/>
  <c r="T600" i="5"/>
  <c r="U600" i="5" s="1"/>
  <c r="V600" i="5" s="1"/>
  <c r="T599" i="5"/>
  <c r="U599" i="5" s="1"/>
  <c r="V599" i="5" s="1"/>
  <c r="T598" i="5"/>
  <c r="U598" i="5" s="1"/>
  <c r="V598" i="5" s="1"/>
  <c r="T597" i="5"/>
  <c r="U597" i="5" s="1"/>
  <c r="V597" i="5" s="1"/>
  <c r="T596" i="5"/>
  <c r="U596" i="5" s="1"/>
  <c r="V596" i="5" s="1"/>
  <c r="T595" i="5"/>
  <c r="U595" i="5" s="1"/>
  <c r="V595" i="5" s="1"/>
  <c r="T594" i="5"/>
  <c r="U594" i="5" s="1"/>
  <c r="V594" i="5" s="1"/>
  <c r="T593" i="5"/>
  <c r="U593" i="5" s="1"/>
  <c r="V593" i="5" s="1"/>
  <c r="T592" i="5"/>
  <c r="U592" i="5" s="1"/>
  <c r="V592" i="5" s="1"/>
  <c r="T591" i="5"/>
  <c r="U591" i="5" s="1"/>
  <c r="V591" i="5" s="1"/>
  <c r="T590" i="5"/>
  <c r="U590" i="5" s="1"/>
  <c r="V590" i="5" s="1"/>
  <c r="T589" i="5"/>
  <c r="U589" i="5" s="1"/>
  <c r="V589" i="5" s="1"/>
  <c r="T588" i="5"/>
  <c r="U588" i="5" s="1"/>
  <c r="V588" i="5" s="1"/>
  <c r="T587" i="5"/>
  <c r="U587" i="5" s="1"/>
  <c r="V587" i="5" s="1"/>
  <c r="T586" i="5"/>
  <c r="U586" i="5" s="1"/>
  <c r="V586" i="5" s="1"/>
  <c r="T585" i="5"/>
  <c r="U585" i="5" s="1"/>
  <c r="V585" i="5" s="1"/>
  <c r="T584" i="5"/>
  <c r="U584" i="5" s="1"/>
  <c r="V584" i="5" s="1"/>
  <c r="T583" i="5"/>
  <c r="U583" i="5" s="1"/>
  <c r="V583" i="5" s="1"/>
  <c r="T582" i="5"/>
  <c r="U582" i="5" s="1"/>
  <c r="V582" i="5" s="1"/>
  <c r="T581" i="5"/>
  <c r="U581" i="5" s="1"/>
  <c r="V581" i="5" s="1"/>
  <c r="T580" i="5"/>
  <c r="U580" i="5" s="1"/>
  <c r="V580" i="5" s="1"/>
  <c r="U579" i="5"/>
  <c r="V579" i="5" s="1"/>
  <c r="T579" i="5"/>
  <c r="T578" i="5"/>
  <c r="U578" i="5" s="1"/>
  <c r="V578" i="5" s="1"/>
  <c r="T577" i="5"/>
  <c r="U577" i="5" s="1"/>
  <c r="V577" i="5" s="1"/>
  <c r="T576" i="5"/>
  <c r="U576" i="5" s="1"/>
  <c r="V576" i="5" s="1"/>
  <c r="T575" i="5"/>
  <c r="U575" i="5" s="1"/>
  <c r="V575" i="5" s="1"/>
  <c r="T574" i="5"/>
  <c r="U574" i="5" s="1"/>
  <c r="V574" i="5" s="1"/>
  <c r="T573" i="5"/>
  <c r="U573" i="5" s="1"/>
  <c r="V573" i="5" s="1"/>
  <c r="T572" i="5"/>
  <c r="U572" i="5" s="1"/>
  <c r="V572" i="5" s="1"/>
  <c r="T571" i="5"/>
  <c r="U571" i="5" s="1"/>
  <c r="V571" i="5" s="1"/>
  <c r="T570" i="5"/>
  <c r="U570" i="5" s="1"/>
  <c r="V570" i="5" s="1"/>
  <c r="T569" i="5"/>
  <c r="U569" i="5" s="1"/>
  <c r="V569" i="5" s="1"/>
  <c r="T568" i="5"/>
  <c r="U568" i="5" s="1"/>
  <c r="V568" i="5" s="1"/>
  <c r="T567" i="5"/>
  <c r="U567" i="5" s="1"/>
  <c r="V567" i="5" s="1"/>
  <c r="T566" i="5"/>
  <c r="U566" i="5" s="1"/>
  <c r="V566" i="5" s="1"/>
  <c r="T565" i="5"/>
  <c r="U565" i="5" s="1"/>
  <c r="V565" i="5" s="1"/>
  <c r="T564" i="5"/>
  <c r="U564" i="5" s="1"/>
  <c r="V564" i="5" s="1"/>
  <c r="T563" i="5"/>
  <c r="U563" i="5" s="1"/>
  <c r="V563" i="5" s="1"/>
  <c r="T562" i="5"/>
  <c r="U562" i="5" s="1"/>
  <c r="V562" i="5" s="1"/>
  <c r="T561" i="5"/>
  <c r="U561" i="5" s="1"/>
  <c r="V561" i="5" s="1"/>
  <c r="T560" i="5"/>
  <c r="U560" i="5" s="1"/>
  <c r="V560" i="5" s="1"/>
  <c r="T559" i="5"/>
  <c r="U559" i="5" s="1"/>
  <c r="V559" i="5" s="1"/>
  <c r="T558" i="5"/>
  <c r="U558" i="5" s="1"/>
  <c r="V558" i="5" s="1"/>
  <c r="T557" i="5"/>
  <c r="U557" i="5" s="1"/>
  <c r="V557" i="5" s="1"/>
  <c r="T556" i="5"/>
  <c r="U556" i="5" s="1"/>
  <c r="V556" i="5" s="1"/>
  <c r="T555" i="5"/>
  <c r="U555" i="5" s="1"/>
  <c r="V555" i="5" s="1"/>
  <c r="T554" i="5"/>
  <c r="U554" i="5" s="1"/>
  <c r="V554" i="5" s="1"/>
  <c r="T553" i="5"/>
  <c r="U553" i="5" s="1"/>
  <c r="V553" i="5" s="1"/>
  <c r="T552" i="5"/>
  <c r="U552" i="5" s="1"/>
  <c r="V552" i="5" s="1"/>
  <c r="T551" i="5"/>
  <c r="U551" i="5" s="1"/>
  <c r="V551" i="5" s="1"/>
  <c r="T550" i="5"/>
  <c r="U550" i="5" s="1"/>
  <c r="V550" i="5" s="1"/>
  <c r="T549" i="5"/>
  <c r="U549" i="5" s="1"/>
  <c r="V549" i="5" s="1"/>
  <c r="T548" i="5"/>
  <c r="U548" i="5" s="1"/>
  <c r="V548" i="5" s="1"/>
  <c r="U547" i="5"/>
  <c r="V547" i="5" s="1"/>
  <c r="T547" i="5"/>
  <c r="T546" i="5"/>
  <c r="U546" i="5" s="1"/>
  <c r="V546" i="5" s="1"/>
  <c r="T545" i="5"/>
  <c r="U545" i="5" s="1"/>
  <c r="V545" i="5" s="1"/>
  <c r="T544" i="5"/>
  <c r="U544" i="5" s="1"/>
  <c r="V544" i="5" s="1"/>
  <c r="T543" i="5"/>
  <c r="U543" i="5" s="1"/>
  <c r="V543" i="5" s="1"/>
  <c r="T542" i="5"/>
  <c r="U542" i="5" s="1"/>
  <c r="V542" i="5" s="1"/>
  <c r="T541" i="5"/>
  <c r="U541" i="5" s="1"/>
  <c r="V541" i="5" s="1"/>
  <c r="T540" i="5"/>
  <c r="U540" i="5" s="1"/>
  <c r="V540" i="5" s="1"/>
  <c r="T539" i="5"/>
  <c r="U539" i="5" s="1"/>
  <c r="V539" i="5" s="1"/>
  <c r="T538" i="5"/>
  <c r="U538" i="5" s="1"/>
  <c r="V538" i="5" s="1"/>
  <c r="T537" i="5"/>
  <c r="U537" i="5" s="1"/>
  <c r="V537" i="5" s="1"/>
  <c r="T536" i="5"/>
  <c r="U536" i="5" s="1"/>
  <c r="V536" i="5" s="1"/>
  <c r="T535" i="5"/>
  <c r="U535" i="5" s="1"/>
  <c r="V535" i="5" s="1"/>
  <c r="T534" i="5"/>
  <c r="U534" i="5" s="1"/>
  <c r="V534" i="5" s="1"/>
  <c r="T533" i="5"/>
  <c r="U533" i="5" s="1"/>
  <c r="V533" i="5" s="1"/>
  <c r="T532" i="5"/>
  <c r="U532" i="5" s="1"/>
  <c r="V532" i="5" s="1"/>
  <c r="T531" i="5"/>
  <c r="U531" i="5" s="1"/>
  <c r="V531" i="5" s="1"/>
  <c r="T530" i="5"/>
  <c r="U530" i="5" s="1"/>
  <c r="V530" i="5" s="1"/>
  <c r="T529" i="5"/>
  <c r="U529" i="5" s="1"/>
  <c r="V529" i="5" s="1"/>
  <c r="T528" i="5"/>
  <c r="U528" i="5" s="1"/>
  <c r="V528" i="5" s="1"/>
  <c r="T527" i="5"/>
  <c r="U527" i="5" s="1"/>
  <c r="V527" i="5" s="1"/>
  <c r="T526" i="5"/>
  <c r="U526" i="5" s="1"/>
  <c r="V526" i="5" s="1"/>
  <c r="T525" i="5"/>
  <c r="U525" i="5" s="1"/>
  <c r="V525" i="5" s="1"/>
  <c r="T524" i="5"/>
  <c r="U524" i="5" s="1"/>
  <c r="V524" i="5" s="1"/>
  <c r="T523" i="5"/>
  <c r="U523" i="5" s="1"/>
  <c r="V523" i="5" s="1"/>
  <c r="T522" i="5"/>
  <c r="U522" i="5" s="1"/>
  <c r="V522" i="5" s="1"/>
  <c r="T521" i="5"/>
  <c r="U521" i="5" s="1"/>
  <c r="V521" i="5" s="1"/>
  <c r="T520" i="5"/>
  <c r="U520" i="5" s="1"/>
  <c r="V520" i="5" s="1"/>
  <c r="T519" i="5"/>
  <c r="U519" i="5" s="1"/>
  <c r="V519" i="5" s="1"/>
  <c r="T518" i="5"/>
  <c r="U518" i="5" s="1"/>
  <c r="V518" i="5" s="1"/>
  <c r="T517" i="5"/>
  <c r="U517" i="5" s="1"/>
  <c r="V517" i="5" s="1"/>
  <c r="T516" i="5"/>
  <c r="U516" i="5" s="1"/>
  <c r="V516" i="5" s="1"/>
  <c r="U515" i="5"/>
  <c r="V515" i="5" s="1"/>
  <c r="T515" i="5"/>
  <c r="T514" i="5"/>
  <c r="U514" i="5" s="1"/>
  <c r="V514" i="5" s="1"/>
  <c r="T513" i="5"/>
  <c r="U513" i="5" s="1"/>
  <c r="V513" i="5" s="1"/>
  <c r="T512" i="5"/>
  <c r="U512" i="5" s="1"/>
  <c r="V512" i="5" s="1"/>
  <c r="T511" i="5"/>
  <c r="U511" i="5" s="1"/>
  <c r="V511" i="5" s="1"/>
  <c r="T510" i="5"/>
  <c r="U510" i="5" s="1"/>
  <c r="V510" i="5" s="1"/>
  <c r="T509" i="5"/>
  <c r="U509" i="5" s="1"/>
  <c r="V509" i="5" s="1"/>
  <c r="T508" i="5"/>
  <c r="U508" i="5" s="1"/>
  <c r="V508" i="5" s="1"/>
  <c r="T507" i="5"/>
  <c r="U507" i="5" s="1"/>
  <c r="V507" i="5" s="1"/>
  <c r="T506" i="5"/>
  <c r="U506" i="5" s="1"/>
  <c r="V506" i="5" s="1"/>
  <c r="T505" i="5"/>
  <c r="U505" i="5" s="1"/>
  <c r="V505" i="5" s="1"/>
  <c r="T504" i="5"/>
  <c r="U504" i="5" s="1"/>
  <c r="V504" i="5" s="1"/>
  <c r="T503" i="5"/>
  <c r="U503" i="5" s="1"/>
  <c r="V503" i="5" s="1"/>
  <c r="T502" i="5"/>
  <c r="U502" i="5" s="1"/>
  <c r="V502" i="5" s="1"/>
  <c r="T501" i="5"/>
  <c r="U501" i="5" s="1"/>
  <c r="V501" i="5" s="1"/>
  <c r="T500" i="5"/>
  <c r="U500" i="5" s="1"/>
  <c r="V500" i="5" s="1"/>
  <c r="T499" i="5"/>
  <c r="U499" i="5" s="1"/>
  <c r="V499" i="5" s="1"/>
  <c r="T498" i="5"/>
  <c r="U498" i="5" s="1"/>
  <c r="V498" i="5" s="1"/>
  <c r="T497" i="5"/>
  <c r="U497" i="5" s="1"/>
  <c r="V497" i="5" s="1"/>
  <c r="T496" i="5"/>
  <c r="U496" i="5" s="1"/>
  <c r="V496" i="5" s="1"/>
  <c r="T495" i="5"/>
  <c r="U495" i="5" s="1"/>
  <c r="V495" i="5" s="1"/>
  <c r="T494" i="5"/>
  <c r="U494" i="5" s="1"/>
  <c r="V494" i="5" s="1"/>
  <c r="T493" i="5"/>
  <c r="U493" i="5" s="1"/>
  <c r="V493" i="5" s="1"/>
  <c r="T492" i="5"/>
  <c r="U492" i="5" s="1"/>
  <c r="V492" i="5" s="1"/>
  <c r="T491" i="5"/>
  <c r="U491" i="5" s="1"/>
  <c r="V491" i="5" s="1"/>
  <c r="T490" i="5"/>
  <c r="U490" i="5" s="1"/>
  <c r="V490" i="5" s="1"/>
  <c r="T489" i="5"/>
  <c r="U489" i="5" s="1"/>
  <c r="V489" i="5" s="1"/>
  <c r="T488" i="5"/>
  <c r="U488" i="5" s="1"/>
  <c r="V488" i="5" s="1"/>
  <c r="T487" i="5"/>
  <c r="U487" i="5" s="1"/>
  <c r="V487" i="5" s="1"/>
  <c r="T486" i="5"/>
  <c r="U486" i="5" s="1"/>
  <c r="V486" i="5" s="1"/>
  <c r="T485" i="5"/>
  <c r="U485" i="5" s="1"/>
  <c r="V485" i="5" s="1"/>
  <c r="T484" i="5"/>
  <c r="U484" i="5" s="1"/>
  <c r="V484" i="5" s="1"/>
  <c r="U483" i="5"/>
  <c r="V483" i="5" s="1"/>
  <c r="T483" i="5"/>
  <c r="T482" i="5"/>
  <c r="U482" i="5" s="1"/>
  <c r="V482" i="5" s="1"/>
  <c r="T481" i="5"/>
  <c r="U481" i="5" s="1"/>
  <c r="V481" i="5" s="1"/>
  <c r="T480" i="5"/>
  <c r="U480" i="5" s="1"/>
  <c r="V480" i="5" s="1"/>
  <c r="T479" i="5"/>
  <c r="U479" i="5" s="1"/>
  <c r="V479" i="5" s="1"/>
  <c r="T478" i="5"/>
  <c r="U478" i="5" s="1"/>
  <c r="V478" i="5" s="1"/>
  <c r="T477" i="5"/>
  <c r="U477" i="5" s="1"/>
  <c r="V477" i="5" s="1"/>
  <c r="T476" i="5"/>
  <c r="U476" i="5" s="1"/>
  <c r="V476" i="5" s="1"/>
  <c r="T475" i="5"/>
  <c r="U475" i="5" s="1"/>
  <c r="V475" i="5" s="1"/>
  <c r="T474" i="5"/>
  <c r="U474" i="5" s="1"/>
  <c r="V474" i="5" s="1"/>
  <c r="T473" i="5"/>
  <c r="U473" i="5" s="1"/>
  <c r="V473" i="5" s="1"/>
  <c r="T472" i="5"/>
  <c r="U472" i="5" s="1"/>
  <c r="V472" i="5" s="1"/>
  <c r="T471" i="5"/>
  <c r="U471" i="5" s="1"/>
  <c r="V471" i="5" s="1"/>
  <c r="T470" i="5"/>
  <c r="U470" i="5" s="1"/>
  <c r="V470" i="5" s="1"/>
  <c r="T469" i="5"/>
  <c r="U469" i="5" s="1"/>
  <c r="V469" i="5" s="1"/>
  <c r="T468" i="5"/>
  <c r="U468" i="5" s="1"/>
  <c r="V468" i="5" s="1"/>
  <c r="T467" i="5"/>
  <c r="U467" i="5" s="1"/>
  <c r="V467" i="5" s="1"/>
  <c r="T466" i="5"/>
  <c r="U466" i="5" s="1"/>
  <c r="V466" i="5" s="1"/>
  <c r="T465" i="5"/>
  <c r="U465" i="5" s="1"/>
  <c r="V465" i="5" s="1"/>
  <c r="T464" i="5"/>
  <c r="U464" i="5" s="1"/>
  <c r="V464" i="5" s="1"/>
  <c r="T463" i="5"/>
  <c r="U463" i="5" s="1"/>
  <c r="V463" i="5" s="1"/>
  <c r="T462" i="5"/>
  <c r="U462" i="5" s="1"/>
  <c r="V462" i="5" s="1"/>
  <c r="T461" i="5"/>
  <c r="U461" i="5" s="1"/>
  <c r="V461" i="5" s="1"/>
  <c r="T460" i="5"/>
  <c r="U460" i="5" s="1"/>
  <c r="V460" i="5" s="1"/>
  <c r="T459" i="5"/>
  <c r="U459" i="5" s="1"/>
  <c r="V459" i="5" s="1"/>
  <c r="T458" i="5"/>
  <c r="U458" i="5" s="1"/>
  <c r="V458" i="5" s="1"/>
  <c r="T457" i="5"/>
  <c r="U457" i="5" s="1"/>
  <c r="V457" i="5" s="1"/>
  <c r="T456" i="5"/>
  <c r="U456" i="5" s="1"/>
  <c r="V456" i="5" s="1"/>
  <c r="T455" i="5"/>
  <c r="U455" i="5" s="1"/>
  <c r="V455" i="5" s="1"/>
  <c r="T454" i="5"/>
  <c r="U454" i="5" s="1"/>
  <c r="V454" i="5" s="1"/>
  <c r="T453" i="5"/>
  <c r="U453" i="5" s="1"/>
  <c r="V453" i="5" s="1"/>
  <c r="T452" i="5"/>
  <c r="U452" i="5" s="1"/>
  <c r="V452" i="5" s="1"/>
  <c r="U451" i="5"/>
  <c r="V451" i="5" s="1"/>
  <c r="T451" i="5"/>
  <c r="T450" i="5"/>
  <c r="U450" i="5" s="1"/>
  <c r="V450" i="5" s="1"/>
  <c r="T449" i="5"/>
  <c r="U449" i="5" s="1"/>
  <c r="V449" i="5" s="1"/>
  <c r="T448" i="5"/>
  <c r="U448" i="5" s="1"/>
  <c r="V448" i="5" s="1"/>
  <c r="T447" i="5"/>
  <c r="U447" i="5" s="1"/>
  <c r="V447" i="5" s="1"/>
  <c r="T446" i="5"/>
  <c r="U446" i="5" s="1"/>
  <c r="V446" i="5" s="1"/>
  <c r="T445" i="5"/>
  <c r="U445" i="5" s="1"/>
  <c r="V445" i="5" s="1"/>
  <c r="T444" i="5"/>
  <c r="U444" i="5" s="1"/>
  <c r="V444" i="5" s="1"/>
  <c r="T443" i="5"/>
  <c r="U443" i="5" s="1"/>
  <c r="V443" i="5" s="1"/>
  <c r="T442" i="5"/>
  <c r="U442" i="5" s="1"/>
  <c r="V442" i="5" s="1"/>
  <c r="T441" i="5"/>
  <c r="U441" i="5" s="1"/>
  <c r="V441" i="5" s="1"/>
  <c r="T440" i="5"/>
  <c r="U440" i="5" s="1"/>
  <c r="V440" i="5" s="1"/>
  <c r="T439" i="5"/>
  <c r="U439" i="5" s="1"/>
  <c r="V439" i="5" s="1"/>
  <c r="T438" i="5"/>
  <c r="U438" i="5" s="1"/>
  <c r="V438" i="5" s="1"/>
  <c r="T437" i="5"/>
  <c r="U437" i="5" s="1"/>
  <c r="V437" i="5" s="1"/>
  <c r="T436" i="5"/>
  <c r="U436" i="5" s="1"/>
  <c r="V436" i="5" s="1"/>
  <c r="T435" i="5"/>
  <c r="U435" i="5" s="1"/>
  <c r="V435" i="5" s="1"/>
  <c r="T434" i="5"/>
  <c r="U434" i="5" s="1"/>
  <c r="V434" i="5" s="1"/>
  <c r="T433" i="5"/>
  <c r="U433" i="5" s="1"/>
  <c r="V433" i="5" s="1"/>
  <c r="T432" i="5"/>
  <c r="U432" i="5" s="1"/>
  <c r="V432" i="5" s="1"/>
  <c r="T431" i="5"/>
  <c r="U431" i="5" s="1"/>
  <c r="V431" i="5" s="1"/>
  <c r="T430" i="5"/>
  <c r="U430" i="5" s="1"/>
  <c r="V430" i="5" s="1"/>
  <c r="T429" i="5"/>
  <c r="U429" i="5" s="1"/>
  <c r="V429" i="5" s="1"/>
  <c r="T428" i="5"/>
  <c r="U428" i="5" s="1"/>
  <c r="V428" i="5" s="1"/>
  <c r="T427" i="5"/>
  <c r="U427" i="5" s="1"/>
  <c r="V427" i="5" s="1"/>
  <c r="T426" i="5"/>
  <c r="U426" i="5" s="1"/>
  <c r="V426" i="5" s="1"/>
  <c r="T425" i="5"/>
  <c r="U425" i="5" s="1"/>
  <c r="V425" i="5" s="1"/>
  <c r="T424" i="5"/>
  <c r="U424" i="5" s="1"/>
  <c r="V424" i="5" s="1"/>
  <c r="T423" i="5"/>
  <c r="U423" i="5" s="1"/>
  <c r="V423" i="5" s="1"/>
  <c r="T422" i="5"/>
  <c r="U422" i="5" s="1"/>
  <c r="V422" i="5" s="1"/>
  <c r="T421" i="5"/>
  <c r="U421" i="5" s="1"/>
  <c r="V421" i="5" s="1"/>
  <c r="T420" i="5"/>
  <c r="U420" i="5" s="1"/>
  <c r="V420" i="5" s="1"/>
  <c r="U419" i="5"/>
  <c r="V419" i="5" s="1"/>
  <c r="T419" i="5"/>
  <c r="T418" i="5"/>
  <c r="U418" i="5" s="1"/>
  <c r="V418" i="5" s="1"/>
  <c r="T417" i="5"/>
  <c r="U417" i="5" s="1"/>
  <c r="V417" i="5" s="1"/>
  <c r="T416" i="5"/>
  <c r="U416" i="5" s="1"/>
  <c r="V416" i="5" s="1"/>
  <c r="T415" i="5"/>
  <c r="U415" i="5" s="1"/>
  <c r="V415" i="5" s="1"/>
  <c r="T414" i="5"/>
  <c r="U414" i="5" s="1"/>
  <c r="V414" i="5" s="1"/>
  <c r="T413" i="5"/>
  <c r="U413" i="5" s="1"/>
  <c r="V413" i="5" s="1"/>
  <c r="T412" i="5"/>
  <c r="U412" i="5" s="1"/>
  <c r="V412" i="5" s="1"/>
  <c r="T411" i="5"/>
  <c r="U411" i="5" s="1"/>
  <c r="V411" i="5" s="1"/>
  <c r="T410" i="5"/>
  <c r="U410" i="5" s="1"/>
  <c r="V410" i="5" s="1"/>
  <c r="T409" i="5"/>
  <c r="U409" i="5" s="1"/>
  <c r="V409" i="5" s="1"/>
  <c r="T408" i="5"/>
  <c r="U408" i="5" s="1"/>
  <c r="V408" i="5" s="1"/>
  <c r="T407" i="5"/>
  <c r="U407" i="5" s="1"/>
  <c r="V407" i="5" s="1"/>
  <c r="T406" i="5"/>
  <c r="U406" i="5" s="1"/>
  <c r="V406" i="5" s="1"/>
  <c r="T405" i="5"/>
  <c r="U405" i="5" s="1"/>
  <c r="V405" i="5" s="1"/>
  <c r="T404" i="5"/>
  <c r="U404" i="5" s="1"/>
  <c r="V404" i="5" s="1"/>
  <c r="T403" i="5"/>
  <c r="U403" i="5" s="1"/>
  <c r="V403" i="5" s="1"/>
  <c r="T402" i="5"/>
  <c r="U402" i="5" s="1"/>
  <c r="V402" i="5" s="1"/>
  <c r="T401" i="5"/>
  <c r="U401" i="5" s="1"/>
  <c r="V401" i="5" s="1"/>
  <c r="T400" i="5"/>
  <c r="U400" i="5" s="1"/>
  <c r="V400" i="5" s="1"/>
  <c r="T399" i="5"/>
  <c r="U399" i="5" s="1"/>
  <c r="V399" i="5" s="1"/>
  <c r="T398" i="5"/>
  <c r="U398" i="5" s="1"/>
  <c r="V398" i="5" s="1"/>
  <c r="T397" i="5"/>
  <c r="U397" i="5" s="1"/>
  <c r="V397" i="5" s="1"/>
  <c r="T396" i="5"/>
  <c r="U396" i="5" s="1"/>
  <c r="V396" i="5" s="1"/>
  <c r="T395" i="5"/>
  <c r="U395" i="5" s="1"/>
  <c r="V395" i="5" s="1"/>
  <c r="T394" i="5"/>
  <c r="U394" i="5" s="1"/>
  <c r="V394" i="5" s="1"/>
  <c r="T393" i="5"/>
  <c r="U393" i="5" s="1"/>
  <c r="V393" i="5" s="1"/>
  <c r="T392" i="5"/>
  <c r="U392" i="5" s="1"/>
  <c r="V392" i="5" s="1"/>
  <c r="T391" i="5"/>
  <c r="U391" i="5" s="1"/>
  <c r="V391" i="5" s="1"/>
  <c r="T390" i="5"/>
  <c r="U390" i="5" s="1"/>
  <c r="V390" i="5" s="1"/>
  <c r="T389" i="5"/>
  <c r="U389" i="5" s="1"/>
  <c r="V389" i="5" s="1"/>
  <c r="T388" i="5"/>
  <c r="U388" i="5" s="1"/>
  <c r="V388" i="5" s="1"/>
  <c r="U387" i="5"/>
  <c r="V387" i="5" s="1"/>
  <c r="T387" i="5"/>
  <c r="T386" i="5"/>
  <c r="U386" i="5" s="1"/>
  <c r="V386" i="5" s="1"/>
  <c r="T385" i="5"/>
  <c r="U385" i="5" s="1"/>
  <c r="V385" i="5" s="1"/>
  <c r="T384" i="5"/>
  <c r="U384" i="5" s="1"/>
  <c r="V384" i="5" s="1"/>
  <c r="T383" i="5"/>
  <c r="U383" i="5" s="1"/>
  <c r="V383" i="5" s="1"/>
  <c r="T382" i="5"/>
  <c r="U382" i="5" s="1"/>
  <c r="V382" i="5" s="1"/>
  <c r="T381" i="5"/>
  <c r="U381" i="5" s="1"/>
  <c r="V381" i="5" s="1"/>
  <c r="T380" i="5"/>
  <c r="U380" i="5" s="1"/>
  <c r="V380" i="5" s="1"/>
  <c r="T379" i="5"/>
  <c r="U379" i="5" s="1"/>
  <c r="V379" i="5" s="1"/>
  <c r="T378" i="5"/>
  <c r="U378" i="5" s="1"/>
  <c r="V378" i="5" s="1"/>
  <c r="T377" i="5"/>
  <c r="U377" i="5" s="1"/>
  <c r="V377" i="5" s="1"/>
  <c r="T376" i="5"/>
  <c r="U376" i="5" s="1"/>
  <c r="V376" i="5" s="1"/>
  <c r="T375" i="5"/>
  <c r="U375" i="5" s="1"/>
  <c r="V375" i="5" s="1"/>
  <c r="T374" i="5"/>
  <c r="U374" i="5" s="1"/>
  <c r="V374" i="5" s="1"/>
  <c r="T373" i="5"/>
  <c r="U373" i="5" s="1"/>
  <c r="V373" i="5" s="1"/>
  <c r="T372" i="5"/>
  <c r="U372" i="5" s="1"/>
  <c r="V372" i="5" s="1"/>
  <c r="T371" i="5"/>
  <c r="U371" i="5" s="1"/>
  <c r="V371" i="5" s="1"/>
  <c r="T370" i="5"/>
  <c r="U370" i="5" s="1"/>
  <c r="V370" i="5" s="1"/>
  <c r="T369" i="5"/>
  <c r="U369" i="5" s="1"/>
  <c r="V369" i="5" s="1"/>
  <c r="T368" i="5"/>
  <c r="U368" i="5" s="1"/>
  <c r="V368" i="5" s="1"/>
  <c r="T367" i="5"/>
  <c r="U367" i="5" s="1"/>
  <c r="V367" i="5" s="1"/>
  <c r="T366" i="5"/>
  <c r="U366" i="5" s="1"/>
  <c r="V366" i="5" s="1"/>
  <c r="T365" i="5"/>
  <c r="U365" i="5" s="1"/>
  <c r="V365" i="5" s="1"/>
  <c r="T364" i="5"/>
  <c r="U364" i="5" s="1"/>
  <c r="V364" i="5" s="1"/>
  <c r="T363" i="5"/>
  <c r="U363" i="5" s="1"/>
  <c r="V363" i="5" s="1"/>
  <c r="T362" i="5"/>
  <c r="U362" i="5" s="1"/>
  <c r="V362" i="5" s="1"/>
  <c r="T361" i="5"/>
  <c r="U361" i="5" s="1"/>
  <c r="V361" i="5" s="1"/>
  <c r="T360" i="5"/>
  <c r="U360" i="5" s="1"/>
  <c r="V360" i="5" s="1"/>
  <c r="T359" i="5"/>
  <c r="U359" i="5" s="1"/>
  <c r="V359" i="5" s="1"/>
  <c r="T358" i="5"/>
  <c r="U358" i="5" s="1"/>
  <c r="V358" i="5" s="1"/>
  <c r="T357" i="5"/>
  <c r="U357" i="5" s="1"/>
  <c r="V357" i="5" s="1"/>
  <c r="T356" i="5"/>
  <c r="U356" i="5" s="1"/>
  <c r="V356" i="5" s="1"/>
  <c r="U355" i="5"/>
  <c r="V355" i="5" s="1"/>
  <c r="T355" i="5"/>
  <c r="T354" i="5"/>
  <c r="U354" i="5" s="1"/>
  <c r="V354" i="5" s="1"/>
  <c r="T353" i="5"/>
  <c r="U353" i="5" s="1"/>
  <c r="V353" i="5" s="1"/>
  <c r="T352" i="5"/>
  <c r="U352" i="5" s="1"/>
  <c r="V352" i="5" s="1"/>
  <c r="T351" i="5"/>
  <c r="U351" i="5" s="1"/>
  <c r="V351" i="5" s="1"/>
  <c r="T350" i="5"/>
  <c r="U350" i="5" s="1"/>
  <c r="V350" i="5" s="1"/>
  <c r="T349" i="5"/>
  <c r="U349" i="5" s="1"/>
  <c r="V349" i="5" s="1"/>
  <c r="T348" i="5"/>
  <c r="U348" i="5" s="1"/>
  <c r="V348" i="5" s="1"/>
  <c r="T347" i="5"/>
  <c r="U347" i="5" s="1"/>
  <c r="V347" i="5" s="1"/>
  <c r="T346" i="5"/>
  <c r="U346" i="5" s="1"/>
  <c r="V346" i="5" s="1"/>
  <c r="T345" i="5"/>
  <c r="U345" i="5" s="1"/>
  <c r="V345" i="5" s="1"/>
  <c r="T344" i="5"/>
  <c r="U344" i="5" s="1"/>
  <c r="V344" i="5" s="1"/>
  <c r="T343" i="5"/>
  <c r="U343" i="5" s="1"/>
  <c r="V343" i="5" s="1"/>
  <c r="T342" i="5"/>
  <c r="U342" i="5" s="1"/>
  <c r="V342" i="5" s="1"/>
  <c r="T341" i="5"/>
  <c r="U341" i="5" s="1"/>
  <c r="V341" i="5" s="1"/>
  <c r="T340" i="5"/>
  <c r="U340" i="5" s="1"/>
  <c r="V340" i="5" s="1"/>
  <c r="T339" i="5"/>
  <c r="U339" i="5" s="1"/>
  <c r="V339" i="5" s="1"/>
  <c r="T338" i="5"/>
  <c r="U338" i="5" s="1"/>
  <c r="V338" i="5" s="1"/>
  <c r="T337" i="5"/>
  <c r="U337" i="5" s="1"/>
  <c r="V337" i="5" s="1"/>
  <c r="T336" i="5"/>
  <c r="U336" i="5" s="1"/>
  <c r="V336" i="5" s="1"/>
  <c r="T335" i="5"/>
  <c r="U335" i="5" s="1"/>
  <c r="V335" i="5" s="1"/>
  <c r="T334" i="5"/>
  <c r="U334" i="5" s="1"/>
  <c r="V334" i="5" s="1"/>
  <c r="T333" i="5"/>
  <c r="U333" i="5" s="1"/>
  <c r="V333" i="5" s="1"/>
  <c r="T332" i="5"/>
  <c r="U332" i="5" s="1"/>
  <c r="V332" i="5" s="1"/>
  <c r="T331" i="5"/>
  <c r="U331" i="5" s="1"/>
  <c r="V331" i="5" s="1"/>
  <c r="T330" i="5"/>
  <c r="U330" i="5" s="1"/>
  <c r="V330" i="5" s="1"/>
  <c r="T329" i="5"/>
  <c r="U329" i="5" s="1"/>
  <c r="V329" i="5" s="1"/>
  <c r="T328" i="5"/>
  <c r="U328" i="5" s="1"/>
  <c r="V328" i="5" s="1"/>
  <c r="T327" i="5"/>
  <c r="U327" i="5" s="1"/>
  <c r="V327" i="5" s="1"/>
  <c r="T326" i="5"/>
  <c r="U326" i="5" s="1"/>
  <c r="V326" i="5" s="1"/>
  <c r="T325" i="5"/>
  <c r="U325" i="5" s="1"/>
  <c r="V325" i="5" s="1"/>
  <c r="T324" i="5"/>
  <c r="U324" i="5" s="1"/>
  <c r="V324" i="5" s="1"/>
  <c r="T323" i="5"/>
  <c r="U323" i="5" s="1"/>
  <c r="V323" i="5" s="1"/>
  <c r="T322" i="5"/>
  <c r="U322" i="5" s="1"/>
  <c r="V322" i="5" s="1"/>
  <c r="T321" i="5"/>
  <c r="U321" i="5" s="1"/>
  <c r="V321" i="5" s="1"/>
  <c r="T320" i="5"/>
  <c r="U320" i="5" s="1"/>
  <c r="V320" i="5" s="1"/>
  <c r="T319" i="5"/>
  <c r="U319" i="5" s="1"/>
  <c r="V319" i="5" s="1"/>
  <c r="T318" i="5"/>
  <c r="U318" i="5" s="1"/>
  <c r="V318" i="5" s="1"/>
  <c r="U317" i="5"/>
  <c r="V317" i="5" s="1"/>
  <c r="T317" i="5"/>
  <c r="T316" i="5"/>
  <c r="U316" i="5" s="1"/>
  <c r="V316" i="5" s="1"/>
  <c r="T315" i="5"/>
  <c r="U315" i="5" s="1"/>
  <c r="V315" i="5" s="1"/>
  <c r="T314" i="5"/>
  <c r="U314" i="5" s="1"/>
  <c r="V314" i="5" s="1"/>
  <c r="T313" i="5"/>
  <c r="U313" i="5" s="1"/>
  <c r="V313" i="5" s="1"/>
  <c r="T312" i="5"/>
  <c r="U312" i="5" s="1"/>
  <c r="V312" i="5" s="1"/>
  <c r="T311" i="5"/>
  <c r="U311" i="5" s="1"/>
  <c r="V311" i="5" s="1"/>
  <c r="T310" i="5"/>
  <c r="U310" i="5" s="1"/>
  <c r="V310" i="5" s="1"/>
  <c r="T309" i="5"/>
  <c r="U309" i="5" s="1"/>
  <c r="V309" i="5" s="1"/>
  <c r="T308" i="5"/>
  <c r="U308" i="5" s="1"/>
  <c r="V308" i="5" s="1"/>
  <c r="U307" i="5"/>
  <c r="V307" i="5" s="1"/>
  <c r="T307" i="5"/>
  <c r="T306" i="5"/>
  <c r="U306" i="5" s="1"/>
  <c r="V306" i="5" s="1"/>
  <c r="T305" i="5"/>
  <c r="U305" i="5" s="1"/>
  <c r="V305" i="5" s="1"/>
  <c r="T304" i="5"/>
  <c r="U304" i="5" s="1"/>
  <c r="V304" i="5" s="1"/>
  <c r="T303" i="5"/>
  <c r="U303" i="5" s="1"/>
  <c r="V303" i="5" s="1"/>
  <c r="T302" i="5"/>
  <c r="U302" i="5" s="1"/>
  <c r="V302" i="5" s="1"/>
  <c r="T301" i="5"/>
  <c r="U301" i="5" s="1"/>
  <c r="V301" i="5" s="1"/>
  <c r="T300" i="5"/>
  <c r="U300" i="5" s="1"/>
  <c r="V300" i="5" s="1"/>
  <c r="T299" i="5"/>
  <c r="U299" i="5" s="1"/>
  <c r="V299" i="5" s="1"/>
  <c r="T298" i="5"/>
  <c r="U298" i="5" s="1"/>
  <c r="V298" i="5" s="1"/>
  <c r="T297" i="5"/>
  <c r="U297" i="5" s="1"/>
  <c r="V297" i="5" s="1"/>
  <c r="T296" i="5"/>
  <c r="U296" i="5" s="1"/>
  <c r="V296" i="5" s="1"/>
  <c r="T295" i="5"/>
  <c r="U295" i="5" s="1"/>
  <c r="V295" i="5" s="1"/>
  <c r="T294" i="5"/>
  <c r="U294" i="5" s="1"/>
  <c r="V294" i="5" s="1"/>
  <c r="T293" i="5"/>
  <c r="U293" i="5" s="1"/>
  <c r="V293" i="5" s="1"/>
  <c r="T292" i="5"/>
  <c r="U292" i="5" s="1"/>
  <c r="V292" i="5" s="1"/>
  <c r="T291" i="5"/>
  <c r="U291" i="5" s="1"/>
  <c r="V291" i="5" s="1"/>
  <c r="T290" i="5"/>
  <c r="U290" i="5" s="1"/>
  <c r="V290" i="5" s="1"/>
  <c r="T289" i="5"/>
  <c r="U289" i="5" s="1"/>
  <c r="V289" i="5" s="1"/>
  <c r="T288" i="5"/>
  <c r="U288" i="5" s="1"/>
  <c r="V288" i="5" s="1"/>
  <c r="T287" i="5"/>
  <c r="U287" i="5" s="1"/>
  <c r="V287" i="5" s="1"/>
  <c r="T286" i="5"/>
  <c r="U286" i="5" s="1"/>
  <c r="V286" i="5" s="1"/>
  <c r="T285" i="5"/>
  <c r="U285" i="5" s="1"/>
  <c r="V285" i="5" s="1"/>
  <c r="T284" i="5"/>
  <c r="U284" i="5" s="1"/>
  <c r="V284" i="5" s="1"/>
  <c r="T283" i="5"/>
  <c r="U283" i="5" s="1"/>
  <c r="V283" i="5" s="1"/>
  <c r="T282" i="5"/>
  <c r="U282" i="5" s="1"/>
  <c r="V282" i="5" s="1"/>
  <c r="T281" i="5"/>
  <c r="U281" i="5" s="1"/>
  <c r="V281" i="5" s="1"/>
  <c r="T280" i="5"/>
  <c r="U280" i="5" s="1"/>
  <c r="V280" i="5" s="1"/>
  <c r="T279" i="5"/>
  <c r="U279" i="5" s="1"/>
  <c r="V279" i="5" s="1"/>
  <c r="T278" i="5"/>
  <c r="U278" i="5" s="1"/>
  <c r="V278" i="5" s="1"/>
  <c r="T277" i="5"/>
  <c r="U277" i="5" s="1"/>
  <c r="V277" i="5" s="1"/>
  <c r="T276" i="5"/>
  <c r="U276" i="5" s="1"/>
  <c r="V276" i="5" s="1"/>
  <c r="U275" i="5"/>
  <c r="V275" i="5" s="1"/>
  <c r="T275" i="5"/>
  <c r="T274" i="5"/>
  <c r="U274" i="5" s="1"/>
  <c r="V274" i="5" s="1"/>
  <c r="T273" i="5"/>
  <c r="U273" i="5" s="1"/>
  <c r="V273" i="5" s="1"/>
  <c r="T272" i="5"/>
  <c r="U272" i="5" s="1"/>
  <c r="V272" i="5" s="1"/>
  <c r="T271" i="5"/>
  <c r="U271" i="5" s="1"/>
  <c r="V271" i="5" s="1"/>
  <c r="T270" i="5"/>
  <c r="U270" i="5" s="1"/>
  <c r="V270" i="5" s="1"/>
  <c r="T269" i="5"/>
  <c r="U269" i="5" s="1"/>
  <c r="V269" i="5" s="1"/>
  <c r="T268" i="5"/>
  <c r="U268" i="5" s="1"/>
  <c r="V268" i="5" s="1"/>
  <c r="T267" i="5"/>
  <c r="U267" i="5" s="1"/>
  <c r="V267" i="5" s="1"/>
  <c r="T266" i="5"/>
  <c r="U266" i="5" s="1"/>
  <c r="V266" i="5" s="1"/>
  <c r="T265" i="5"/>
  <c r="U265" i="5" s="1"/>
  <c r="V265" i="5" s="1"/>
  <c r="T264" i="5"/>
  <c r="U264" i="5" s="1"/>
  <c r="V264" i="5" s="1"/>
  <c r="T263" i="5"/>
  <c r="U263" i="5" s="1"/>
  <c r="V263" i="5" s="1"/>
  <c r="T262" i="5"/>
  <c r="U262" i="5" s="1"/>
  <c r="V262" i="5" s="1"/>
  <c r="T261" i="5"/>
  <c r="U261" i="5" s="1"/>
  <c r="V261" i="5" s="1"/>
  <c r="T260" i="5"/>
  <c r="U260" i="5" s="1"/>
  <c r="V260" i="5" s="1"/>
  <c r="T259" i="5"/>
  <c r="U259" i="5" s="1"/>
  <c r="V259" i="5" s="1"/>
  <c r="T258" i="5"/>
  <c r="U258" i="5" s="1"/>
  <c r="V258" i="5" s="1"/>
  <c r="T257" i="5"/>
  <c r="U257" i="5" s="1"/>
  <c r="V257" i="5" s="1"/>
  <c r="T256" i="5"/>
  <c r="U256" i="5" s="1"/>
  <c r="V256" i="5" s="1"/>
  <c r="T255" i="5"/>
  <c r="U255" i="5" s="1"/>
  <c r="V255" i="5" s="1"/>
  <c r="T254" i="5"/>
  <c r="U254" i="5" s="1"/>
  <c r="V254" i="5" s="1"/>
  <c r="T253" i="5"/>
  <c r="U253" i="5" s="1"/>
  <c r="V253" i="5" s="1"/>
  <c r="T252" i="5"/>
  <c r="U252" i="5" s="1"/>
  <c r="V252" i="5" s="1"/>
  <c r="T251" i="5"/>
  <c r="U251" i="5" s="1"/>
  <c r="V251" i="5" s="1"/>
  <c r="T250" i="5"/>
  <c r="U250" i="5" s="1"/>
  <c r="V250" i="5" s="1"/>
  <c r="T249" i="5"/>
  <c r="U249" i="5" s="1"/>
  <c r="V249" i="5" s="1"/>
  <c r="T248" i="5"/>
  <c r="U248" i="5" s="1"/>
  <c r="V248" i="5" s="1"/>
  <c r="T247" i="5"/>
  <c r="U247" i="5" s="1"/>
  <c r="V247" i="5" s="1"/>
  <c r="T246" i="5"/>
  <c r="U246" i="5" s="1"/>
  <c r="V246" i="5" s="1"/>
  <c r="T245" i="5"/>
  <c r="U245" i="5" s="1"/>
  <c r="V245" i="5" s="1"/>
  <c r="T244" i="5"/>
  <c r="U244" i="5" s="1"/>
  <c r="V244" i="5" s="1"/>
  <c r="U243" i="5"/>
  <c r="V243" i="5" s="1"/>
  <c r="T243" i="5"/>
  <c r="T242" i="5"/>
  <c r="U242" i="5" s="1"/>
  <c r="V242" i="5" s="1"/>
  <c r="T241" i="5"/>
  <c r="U241" i="5" s="1"/>
  <c r="V241" i="5" s="1"/>
  <c r="T240" i="5"/>
  <c r="U240" i="5" s="1"/>
  <c r="V240" i="5" s="1"/>
  <c r="T239" i="5"/>
  <c r="U239" i="5" s="1"/>
  <c r="V239" i="5" s="1"/>
  <c r="T238" i="5"/>
  <c r="U238" i="5" s="1"/>
  <c r="V238" i="5" s="1"/>
  <c r="T237" i="5"/>
  <c r="U237" i="5" s="1"/>
  <c r="V237" i="5" s="1"/>
  <c r="T236" i="5"/>
  <c r="U236" i="5" s="1"/>
  <c r="V236" i="5" s="1"/>
  <c r="T235" i="5"/>
  <c r="U235" i="5" s="1"/>
  <c r="V235" i="5" s="1"/>
  <c r="T234" i="5"/>
  <c r="U234" i="5" s="1"/>
  <c r="V234" i="5" s="1"/>
  <c r="T233" i="5"/>
  <c r="U233" i="5" s="1"/>
  <c r="V233" i="5" s="1"/>
  <c r="T232" i="5"/>
  <c r="U232" i="5" s="1"/>
  <c r="V232" i="5" s="1"/>
  <c r="T231" i="5"/>
  <c r="U231" i="5" s="1"/>
  <c r="V231" i="5" s="1"/>
  <c r="T230" i="5"/>
  <c r="U230" i="5" s="1"/>
  <c r="V230" i="5" s="1"/>
  <c r="T229" i="5"/>
  <c r="U229" i="5" s="1"/>
  <c r="V229" i="5" s="1"/>
  <c r="T228" i="5"/>
  <c r="U228" i="5" s="1"/>
  <c r="V228" i="5" s="1"/>
  <c r="T227" i="5"/>
  <c r="U227" i="5" s="1"/>
  <c r="V227" i="5" s="1"/>
  <c r="T226" i="5"/>
  <c r="U226" i="5" s="1"/>
  <c r="V226" i="5" s="1"/>
  <c r="T225" i="5"/>
  <c r="U225" i="5" s="1"/>
  <c r="V225" i="5" s="1"/>
  <c r="T224" i="5"/>
  <c r="U224" i="5" s="1"/>
  <c r="V224" i="5" s="1"/>
  <c r="T223" i="5"/>
  <c r="U223" i="5" s="1"/>
  <c r="V223" i="5" s="1"/>
  <c r="T222" i="5"/>
  <c r="U222" i="5" s="1"/>
  <c r="V222" i="5" s="1"/>
  <c r="T221" i="5"/>
  <c r="U221" i="5" s="1"/>
  <c r="V221" i="5" s="1"/>
  <c r="T220" i="5"/>
  <c r="U220" i="5" s="1"/>
  <c r="V220" i="5" s="1"/>
  <c r="T219" i="5"/>
  <c r="U219" i="5" s="1"/>
  <c r="V219" i="5" s="1"/>
  <c r="T218" i="5"/>
  <c r="U218" i="5" s="1"/>
  <c r="V218" i="5" s="1"/>
  <c r="T217" i="5"/>
  <c r="U217" i="5" s="1"/>
  <c r="V217" i="5" s="1"/>
  <c r="T216" i="5"/>
  <c r="U216" i="5" s="1"/>
  <c r="V216" i="5" s="1"/>
  <c r="T215" i="5"/>
  <c r="U215" i="5" s="1"/>
  <c r="V215" i="5" s="1"/>
  <c r="T214" i="5"/>
  <c r="U214" i="5" s="1"/>
  <c r="V214" i="5" s="1"/>
  <c r="T213" i="5"/>
  <c r="U213" i="5" s="1"/>
  <c r="V213" i="5" s="1"/>
  <c r="T212" i="5"/>
  <c r="U212" i="5" s="1"/>
  <c r="V212" i="5" s="1"/>
  <c r="T211" i="5"/>
  <c r="U211" i="5" s="1"/>
  <c r="V211" i="5" s="1"/>
  <c r="T210" i="5"/>
  <c r="U210" i="5" s="1"/>
  <c r="V210" i="5" s="1"/>
  <c r="T209" i="5"/>
  <c r="U209" i="5" s="1"/>
  <c r="V209" i="5" s="1"/>
  <c r="T208" i="5"/>
  <c r="U208" i="5" s="1"/>
  <c r="V208" i="5" s="1"/>
  <c r="T207" i="5"/>
  <c r="U207" i="5" s="1"/>
  <c r="V207" i="5" s="1"/>
  <c r="T206" i="5"/>
  <c r="U206" i="5" s="1"/>
  <c r="V206" i="5" s="1"/>
  <c r="T205" i="5"/>
  <c r="U205" i="5" s="1"/>
  <c r="V205" i="5" s="1"/>
  <c r="U204" i="5"/>
  <c r="V204" i="5" s="1"/>
  <c r="T204" i="5"/>
  <c r="T203" i="5"/>
  <c r="U203" i="5" s="1"/>
  <c r="V203" i="5" s="1"/>
  <c r="T202" i="5"/>
  <c r="U202" i="5" s="1"/>
  <c r="V202" i="5" s="1"/>
  <c r="T201" i="5"/>
  <c r="U201" i="5" s="1"/>
  <c r="V201" i="5" s="1"/>
  <c r="T200" i="5"/>
  <c r="U200" i="5" s="1"/>
  <c r="V200" i="5" s="1"/>
  <c r="T199" i="5"/>
  <c r="U199" i="5" s="1"/>
  <c r="V199" i="5" s="1"/>
  <c r="T198" i="5"/>
  <c r="U198" i="5" s="1"/>
  <c r="V198" i="5" s="1"/>
  <c r="T197" i="5"/>
  <c r="U197" i="5" s="1"/>
  <c r="V197" i="5" s="1"/>
  <c r="T196" i="5"/>
  <c r="U196" i="5" s="1"/>
  <c r="V196" i="5" s="1"/>
  <c r="T195" i="5"/>
  <c r="U195" i="5" s="1"/>
  <c r="V195" i="5" s="1"/>
  <c r="T194" i="5"/>
  <c r="U194" i="5" s="1"/>
  <c r="V194" i="5" s="1"/>
  <c r="T193" i="5"/>
  <c r="U193" i="5" s="1"/>
  <c r="V193" i="5" s="1"/>
  <c r="T192" i="5"/>
  <c r="U192" i="5" s="1"/>
  <c r="V192" i="5" s="1"/>
  <c r="T191" i="5"/>
  <c r="U191" i="5" s="1"/>
  <c r="V191" i="5" s="1"/>
  <c r="T190" i="5"/>
  <c r="U190" i="5" s="1"/>
  <c r="V190" i="5" s="1"/>
  <c r="T189" i="5"/>
  <c r="U189" i="5" s="1"/>
  <c r="V189" i="5" s="1"/>
  <c r="T188" i="5"/>
  <c r="U188" i="5" s="1"/>
  <c r="V188" i="5" s="1"/>
  <c r="T187" i="5"/>
  <c r="U187" i="5" s="1"/>
  <c r="V187" i="5" s="1"/>
  <c r="T186" i="5"/>
  <c r="U186" i="5" s="1"/>
  <c r="V186" i="5" s="1"/>
  <c r="T185" i="5"/>
  <c r="U185" i="5" s="1"/>
  <c r="V185" i="5" s="1"/>
  <c r="T184" i="5"/>
  <c r="U184" i="5" s="1"/>
  <c r="V184" i="5" s="1"/>
  <c r="T183" i="5"/>
  <c r="U183" i="5" s="1"/>
  <c r="V183" i="5" s="1"/>
  <c r="T182" i="5"/>
  <c r="U182" i="5" s="1"/>
  <c r="V182" i="5" s="1"/>
  <c r="T181" i="5"/>
  <c r="U181" i="5" s="1"/>
  <c r="V181" i="5" s="1"/>
  <c r="T180" i="5"/>
  <c r="U180" i="5" s="1"/>
  <c r="V180" i="5" s="1"/>
  <c r="T179" i="5"/>
  <c r="U179" i="5" s="1"/>
  <c r="V179" i="5" s="1"/>
  <c r="T178" i="5"/>
  <c r="U178" i="5" s="1"/>
  <c r="V178" i="5" s="1"/>
  <c r="T177" i="5"/>
  <c r="U177" i="5" s="1"/>
  <c r="V177" i="5" s="1"/>
  <c r="T176" i="5"/>
  <c r="U176" i="5" s="1"/>
  <c r="V176" i="5" s="1"/>
  <c r="T175" i="5"/>
  <c r="U175" i="5" s="1"/>
  <c r="V175" i="5" s="1"/>
  <c r="T174" i="5"/>
  <c r="U174" i="5" s="1"/>
  <c r="V174" i="5" s="1"/>
  <c r="T173" i="5"/>
  <c r="U173" i="5" s="1"/>
  <c r="V173" i="5" s="1"/>
  <c r="U172" i="5"/>
  <c r="V172" i="5" s="1"/>
  <c r="T172" i="5"/>
  <c r="T171" i="5"/>
  <c r="U171" i="5" s="1"/>
  <c r="V171" i="5" s="1"/>
  <c r="T170" i="5"/>
  <c r="U170" i="5" s="1"/>
  <c r="V170" i="5" s="1"/>
  <c r="T169" i="5"/>
  <c r="U169" i="5" s="1"/>
  <c r="V169" i="5" s="1"/>
  <c r="T168" i="5"/>
  <c r="U168" i="5" s="1"/>
  <c r="V168" i="5" s="1"/>
  <c r="T167" i="5"/>
  <c r="U167" i="5" s="1"/>
  <c r="V167" i="5" s="1"/>
  <c r="T166" i="5"/>
  <c r="U166" i="5" s="1"/>
  <c r="V166" i="5" s="1"/>
  <c r="T165" i="5"/>
  <c r="U165" i="5" s="1"/>
  <c r="V165" i="5" s="1"/>
  <c r="T164" i="5"/>
  <c r="U164" i="5" s="1"/>
  <c r="V164" i="5" s="1"/>
  <c r="T163" i="5"/>
  <c r="U163" i="5" s="1"/>
  <c r="V163" i="5" s="1"/>
  <c r="T162" i="5"/>
  <c r="U162" i="5" s="1"/>
  <c r="V162" i="5" s="1"/>
  <c r="T161" i="5"/>
  <c r="U161" i="5" s="1"/>
  <c r="V161" i="5" s="1"/>
  <c r="T160" i="5"/>
  <c r="U160" i="5" s="1"/>
  <c r="V160" i="5" s="1"/>
  <c r="T159" i="5"/>
  <c r="U159" i="5" s="1"/>
  <c r="V159" i="5" s="1"/>
  <c r="T158" i="5"/>
  <c r="U158" i="5" s="1"/>
  <c r="V158" i="5" s="1"/>
  <c r="T157" i="5"/>
  <c r="U157" i="5" s="1"/>
  <c r="V157" i="5" s="1"/>
  <c r="T156" i="5"/>
  <c r="U156" i="5" s="1"/>
  <c r="V156" i="5" s="1"/>
  <c r="T155" i="5"/>
  <c r="U155" i="5" s="1"/>
  <c r="V155" i="5" s="1"/>
  <c r="T154" i="5"/>
  <c r="U154" i="5" s="1"/>
  <c r="V154" i="5" s="1"/>
  <c r="T153" i="5"/>
  <c r="U153" i="5" s="1"/>
  <c r="V153" i="5" s="1"/>
  <c r="T152" i="5"/>
  <c r="U152" i="5" s="1"/>
  <c r="V152" i="5" s="1"/>
  <c r="T151" i="5"/>
  <c r="U151" i="5" s="1"/>
  <c r="V151" i="5" s="1"/>
  <c r="T150" i="5"/>
  <c r="U150" i="5" s="1"/>
  <c r="V150" i="5" s="1"/>
  <c r="T149" i="5"/>
  <c r="U149" i="5" s="1"/>
  <c r="V149" i="5" s="1"/>
  <c r="T148" i="5"/>
  <c r="U148" i="5" s="1"/>
  <c r="V148" i="5" s="1"/>
  <c r="T147" i="5"/>
  <c r="U147" i="5" s="1"/>
  <c r="V147" i="5" s="1"/>
  <c r="T146" i="5"/>
  <c r="U146" i="5" s="1"/>
  <c r="V146" i="5" s="1"/>
  <c r="T145" i="5"/>
  <c r="U145" i="5" s="1"/>
  <c r="V145" i="5" s="1"/>
  <c r="T144" i="5"/>
  <c r="U144" i="5" s="1"/>
  <c r="V144" i="5" s="1"/>
  <c r="T143" i="5"/>
  <c r="U143" i="5" s="1"/>
  <c r="V143" i="5" s="1"/>
  <c r="T142" i="5"/>
  <c r="U142" i="5" s="1"/>
  <c r="V142" i="5" s="1"/>
  <c r="T141" i="5"/>
  <c r="U141" i="5" s="1"/>
  <c r="V141" i="5" s="1"/>
  <c r="U140" i="5"/>
  <c r="V140" i="5" s="1"/>
  <c r="T140" i="5"/>
  <c r="T139" i="5"/>
  <c r="U139" i="5" s="1"/>
  <c r="V139" i="5" s="1"/>
  <c r="T138" i="5"/>
  <c r="U138" i="5" s="1"/>
  <c r="V138" i="5" s="1"/>
  <c r="T137" i="5"/>
  <c r="U137" i="5" s="1"/>
  <c r="V137" i="5" s="1"/>
  <c r="T136" i="5"/>
  <c r="U136" i="5" s="1"/>
  <c r="V136" i="5" s="1"/>
  <c r="T135" i="5"/>
  <c r="U135" i="5" s="1"/>
  <c r="V135" i="5" s="1"/>
  <c r="T134" i="5"/>
  <c r="U134" i="5" s="1"/>
  <c r="V134" i="5" s="1"/>
  <c r="T133" i="5"/>
  <c r="U133" i="5" s="1"/>
  <c r="V133" i="5" s="1"/>
  <c r="T132" i="5"/>
  <c r="U132" i="5" s="1"/>
  <c r="V132" i="5" s="1"/>
  <c r="T131" i="5"/>
  <c r="U131" i="5" s="1"/>
  <c r="V131" i="5" s="1"/>
  <c r="T130" i="5"/>
  <c r="U130" i="5" s="1"/>
  <c r="V130" i="5" s="1"/>
  <c r="T129" i="5"/>
  <c r="U129" i="5" s="1"/>
  <c r="V129" i="5" s="1"/>
  <c r="T128" i="5"/>
  <c r="U128" i="5" s="1"/>
  <c r="V128" i="5" s="1"/>
  <c r="T127" i="5"/>
  <c r="U127" i="5" s="1"/>
  <c r="V127" i="5" s="1"/>
  <c r="T126" i="5"/>
  <c r="U126" i="5" s="1"/>
  <c r="V126" i="5" s="1"/>
  <c r="T125" i="5"/>
  <c r="U125" i="5" s="1"/>
  <c r="V125" i="5" s="1"/>
  <c r="T124" i="5"/>
  <c r="U124" i="5" s="1"/>
  <c r="V124" i="5" s="1"/>
  <c r="T123" i="5"/>
  <c r="U123" i="5" s="1"/>
  <c r="V123" i="5" s="1"/>
  <c r="T122" i="5"/>
  <c r="U122" i="5" s="1"/>
  <c r="V122" i="5" s="1"/>
  <c r="T121" i="5"/>
  <c r="U121" i="5" s="1"/>
  <c r="V121" i="5" s="1"/>
  <c r="T120" i="5"/>
  <c r="U120" i="5" s="1"/>
  <c r="V120" i="5" s="1"/>
  <c r="T119" i="5"/>
  <c r="U119" i="5" s="1"/>
  <c r="V119" i="5" s="1"/>
  <c r="T118" i="5"/>
  <c r="U118" i="5" s="1"/>
  <c r="V118" i="5" s="1"/>
  <c r="T117" i="5"/>
  <c r="U117" i="5" s="1"/>
  <c r="V117" i="5" s="1"/>
  <c r="T116" i="5"/>
  <c r="U116" i="5" s="1"/>
  <c r="V116" i="5" s="1"/>
  <c r="T115" i="5"/>
  <c r="U115" i="5" s="1"/>
  <c r="V115" i="5" s="1"/>
  <c r="T114" i="5"/>
  <c r="U114" i="5" s="1"/>
  <c r="V114" i="5" s="1"/>
  <c r="T113" i="5"/>
  <c r="U113" i="5" s="1"/>
  <c r="V113" i="5" s="1"/>
  <c r="T112" i="5"/>
  <c r="U112" i="5" s="1"/>
  <c r="V112" i="5" s="1"/>
  <c r="T111" i="5"/>
  <c r="U111" i="5" s="1"/>
  <c r="V111" i="5" s="1"/>
  <c r="T110" i="5"/>
  <c r="U110" i="5" s="1"/>
  <c r="V110" i="5" s="1"/>
  <c r="T109" i="5"/>
  <c r="U109" i="5" s="1"/>
  <c r="V109" i="5" s="1"/>
  <c r="U108" i="5"/>
  <c r="V108" i="5" s="1"/>
  <c r="T108" i="5"/>
  <c r="T107" i="5"/>
  <c r="U107" i="5" s="1"/>
  <c r="V107" i="5" s="1"/>
  <c r="T106" i="5"/>
  <c r="U106" i="5" s="1"/>
  <c r="V106" i="5" s="1"/>
  <c r="T105" i="5"/>
  <c r="U105" i="5" s="1"/>
  <c r="V105" i="5" s="1"/>
  <c r="T104" i="5"/>
  <c r="U104" i="5" s="1"/>
  <c r="V104" i="5" s="1"/>
  <c r="T103" i="5"/>
  <c r="U103" i="5" s="1"/>
  <c r="V103" i="5" s="1"/>
  <c r="T102" i="5"/>
  <c r="U102" i="5" s="1"/>
  <c r="V102" i="5" s="1"/>
  <c r="T101" i="5"/>
  <c r="U101" i="5" s="1"/>
  <c r="V101" i="5" s="1"/>
  <c r="T100" i="5"/>
  <c r="U100" i="5" s="1"/>
  <c r="V100" i="5" s="1"/>
  <c r="T99" i="5"/>
  <c r="U99" i="5" s="1"/>
  <c r="V99" i="5" s="1"/>
  <c r="T98" i="5"/>
  <c r="U98" i="5" s="1"/>
  <c r="V98" i="5" s="1"/>
  <c r="T97" i="5"/>
  <c r="U97" i="5" s="1"/>
  <c r="V97" i="5" s="1"/>
  <c r="T96" i="5"/>
  <c r="U96" i="5" s="1"/>
  <c r="V96" i="5" s="1"/>
  <c r="T95" i="5"/>
  <c r="U95" i="5" s="1"/>
  <c r="V95" i="5" s="1"/>
  <c r="T94" i="5"/>
  <c r="U94" i="5" s="1"/>
  <c r="V94" i="5" s="1"/>
  <c r="T93" i="5"/>
  <c r="U93" i="5" s="1"/>
  <c r="V93" i="5" s="1"/>
  <c r="T92" i="5"/>
  <c r="U92" i="5" s="1"/>
  <c r="V92" i="5" s="1"/>
  <c r="T91" i="5"/>
  <c r="U91" i="5" s="1"/>
  <c r="V91" i="5" s="1"/>
  <c r="T90" i="5"/>
  <c r="U90" i="5" s="1"/>
  <c r="V90" i="5" s="1"/>
  <c r="T89" i="5"/>
  <c r="U89" i="5" s="1"/>
  <c r="V89" i="5" s="1"/>
  <c r="T88" i="5"/>
  <c r="U88" i="5" s="1"/>
  <c r="V88" i="5" s="1"/>
  <c r="T87" i="5"/>
  <c r="U87" i="5" s="1"/>
  <c r="V87" i="5" s="1"/>
  <c r="T86" i="5"/>
  <c r="U86" i="5" s="1"/>
  <c r="V86" i="5" s="1"/>
  <c r="T85" i="5"/>
  <c r="U85" i="5" s="1"/>
  <c r="V85" i="5" s="1"/>
  <c r="T84" i="5"/>
  <c r="U84" i="5" s="1"/>
  <c r="V84" i="5" s="1"/>
  <c r="T83" i="5"/>
  <c r="U83" i="5" s="1"/>
  <c r="V83" i="5" s="1"/>
  <c r="T82" i="5"/>
  <c r="U82" i="5" s="1"/>
  <c r="V82" i="5" s="1"/>
  <c r="T81" i="5"/>
  <c r="U81" i="5" s="1"/>
  <c r="V81" i="5" s="1"/>
  <c r="T80" i="5"/>
  <c r="U80" i="5" s="1"/>
  <c r="V80" i="5" s="1"/>
  <c r="T79" i="5"/>
  <c r="U79" i="5" s="1"/>
  <c r="V79" i="5" s="1"/>
  <c r="T78" i="5"/>
  <c r="U78" i="5" s="1"/>
  <c r="V78" i="5" s="1"/>
  <c r="T77" i="5"/>
  <c r="U77" i="5" s="1"/>
  <c r="V77" i="5" s="1"/>
  <c r="U76" i="5"/>
  <c r="V76" i="5" s="1"/>
  <c r="T76" i="5"/>
  <c r="T75" i="5"/>
  <c r="U75" i="5" s="1"/>
  <c r="V75" i="5" s="1"/>
  <c r="T74" i="5"/>
  <c r="U74" i="5" s="1"/>
  <c r="V74" i="5" s="1"/>
  <c r="T73" i="5"/>
  <c r="U73" i="5" s="1"/>
  <c r="V73" i="5" s="1"/>
  <c r="T72" i="5"/>
  <c r="U72" i="5" s="1"/>
  <c r="V72" i="5" s="1"/>
  <c r="T71" i="5"/>
  <c r="U71" i="5" s="1"/>
  <c r="V71" i="5" s="1"/>
  <c r="T70" i="5"/>
  <c r="U70" i="5" s="1"/>
  <c r="V70" i="5" s="1"/>
  <c r="T69" i="5"/>
  <c r="U69" i="5" s="1"/>
  <c r="V69" i="5" s="1"/>
  <c r="T68" i="5"/>
  <c r="U68" i="5" s="1"/>
  <c r="V68" i="5" s="1"/>
  <c r="T67" i="5"/>
  <c r="U67" i="5" s="1"/>
  <c r="V67" i="5" s="1"/>
  <c r="T66" i="5"/>
  <c r="U66" i="5" s="1"/>
  <c r="V66" i="5" s="1"/>
  <c r="T65" i="5"/>
  <c r="U65" i="5" s="1"/>
  <c r="V65" i="5" s="1"/>
  <c r="T64" i="5"/>
  <c r="U64" i="5" s="1"/>
  <c r="V64" i="5" s="1"/>
  <c r="T63" i="5"/>
  <c r="U63" i="5" s="1"/>
  <c r="V63" i="5" s="1"/>
  <c r="T62" i="5"/>
  <c r="U62" i="5" s="1"/>
  <c r="V62" i="5" s="1"/>
  <c r="T61" i="5"/>
  <c r="U61" i="5" s="1"/>
  <c r="V61" i="5" s="1"/>
  <c r="T60" i="5"/>
  <c r="U60" i="5" s="1"/>
  <c r="V60" i="5" s="1"/>
  <c r="T59" i="5"/>
  <c r="U59" i="5" s="1"/>
  <c r="V59" i="5" s="1"/>
  <c r="T58" i="5"/>
  <c r="U58" i="5" s="1"/>
  <c r="V58" i="5" s="1"/>
  <c r="T57" i="5"/>
  <c r="U57" i="5" s="1"/>
  <c r="V57" i="5" s="1"/>
  <c r="T56" i="5"/>
  <c r="U56" i="5" s="1"/>
  <c r="V56" i="5" s="1"/>
  <c r="T55" i="5"/>
  <c r="U55" i="5" s="1"/>
  <c r="V55" i="5" s="1"/>
  <c r="T54" i="5"/>
  <c r="U54" i="5" s="1"/>
  <c r="V54" i="5" s="1"/>
  <c r="T53" i="5"/>
  <c r="U53" i="5" s="1"/>
  <c r="V53" i="5" s="1"/>
  <c r="T52" i="5"/>
  <c r="U52" i="5" s="1"/>
  <c r="V52" i="5" s="1"/>
  <c r="T51" i="5"/>
  <c r="U51" i="5" s="1"/>
  <c r="V51" i="5" s="1"/>
  <c r="T50" i="5"/>
  <c r="U50" i="5" s="1"/>
  <c r="V50" i="5" s="1"/>
  <c r="T49" i="5"/>
  <c r="U49" i="5" s="1"/>
  <c r="V49" i="5" s="1"/>
  <c r="T48" i="5"/>
  <c r="U48" i="5" s="1"/>
  <c r="V48" i="5" s="1"/>
  <c r="T47" i="5"/>
  <c r="U47" i="5" s="1"/>
  <c r="V47" i="5" s="1"/>
  <c r="T46" i="5"/>
  <c r="U46" i="5" s="1"/>
  <c r="V46" i="5" s="1"/>
  <c r="T45" i="5"/>
  <c r="U45" i="5" s="1"/>
  <c r="V45" i="5" s="1"/>
  <c r="T44" i="5"/>
  <c r="U44" i="5" s="1"/>
  <c r="V44" i="5" s="1"/>
  <c r="T43" i="5"/>
  <c r="U43" i="5" s="1"/>
  <c r="V43" i="5" s="1"/>
  <c r="T42" i="5"/>
  <c r="U42" i="5" s="1"/>
  <c r="V42" i="5" s="1"/>
  <c r="T41" i="5"/>
  <c r="U41" i="5" s="1"/>
  <c r="V41" i="5" s="1"/>
  <c r="T40" i="5"/>
  <c r="U40" i="5" s="1"/>
  <c r="V40" i="5" s="1"/>
  <c r="T39" i="5"/>
  <c r="U39" i="5" s="1"/>
  <c r="V39" i="5" s="1"/>
  <c r="T38" i="5"/>
  <c r="U38" i="5" s="1"/>
  <c r="V38" i="5" s="1"/>
  <c r="T37" i="5"/>
  <c r="U37" i="5" s="1"/>
  <c r="V37" i="5" s="1"/>
  <c r="U36" i="5"/>
  <c r="V36" i="5" s="1"/>
  <c r="T36" i="5"/>
  <c r="T35" i="5"/>
  <c r="U35" i="5" s="1"/>
  <c r="V35" i="5" s="1"/>
  <c r="T34" i="5"/>
  <c r="U34" i="5" s="1"/>
  <c r="V34" i="5" s="1"/>
  <c r="T33" i="5"/>
  <c r="U33" i="5" s="1"/>
  <c r="V33" i="5" s="1"/>
  <c r="T32" i="5"/>
  <c r="U32" i="5" s="1"/>
  <c r="V32" i="5" s="1"/>
  <c r="T31" i="5"/>
  <c r="U31" i="5" s="1"/>
  <c r="V31" i="5" s="1"/>
  <c r="T30" i="5"/>
  <c r="U30" i="5" s="1"/>
  <c r="V30" i="5" s="1"/>
  <c r="T29" i="5"/>
  <c r="U29" i="5" s="1"/>
  <c r="V29" i="5" s="1"/>
  <c r="T28" i="5"/>
  <c r="U28" i="5" s="1"/>
  <c r="V28" i="5" s="1"/>
  <c r="T27" i="5"/>
  <c r="U27" i="5" s="1"/>
  <c r="V27" i="5" s="1"/>
  <c r="T26" i="5"/>
  <c r="U26" i="5" s="1"/>
  <c r="V26" i="5" s="1"/>
  <c r="T25" i="5"/>
  <c r="U25" i="5" s="1"/>
  <c r="V25" i="5" s="1"/>
  <c r="T24" i="5"/>
  <c r="U24" i="5" s="1"/>
  <c r="V24" i="5" s="1"/>
  <c r="T23" i="5"/>
  <c r="U23" i="5" s="1"/>
  <c r="V23" i="5" s="1"/>
  <c r="T22" i="5"/>
  <c r="U22" i="5" s="1"/>
  <c r="V22" i="5" s="1"/>
  <c r="T21" i="5"/>
  <c r="U21" i="5" s="1"/>
  <c r="V21" i="5" s="1"/>
  <c r="T20" i="5"/>
  <c r="U20" i="5" s="1"/>
  <c r="V20" i="5" s="1"/>
  <c r="T19" i="5"/>
  <c r="U19" i="5" s="1"/>
  <c r="V19" i="5" s="1"/>
  <c r="T18" i="5"/>
  <c r="U18" i="5" s="1"/>
  <c r="V18" i="5" s="1"/>
  <c r="T17" i="5"/>
  <c r="U17" i="5" s="1"/>
  <c r="V17" i="5" s="1"/>
  <c r="T16" i="5"/>
  <c r="U16" i="5" s="1"/>
  <c r="V16" i="5" s="1"/>
  <c r="T15" i="5"/>
  <c r="U15" i="5" s="1"/>
  <c r="V15" i="5" s="1"/>
  <c r="T14" i="5"/>
  <c r="U14" i="5" s="1"/>
  <c r="V14" i="5" s="1"/>
  <c r="T13" i="5"/>
  <c r="U13" i="5" s="1"/>
  <c r="V13" i="5" s="1"/>
  <c r="T12" i="5"/>
  <c r="U12" i="5" s="1"/>
  <c r="V12" i="5" s="1"/>
  <c r="T11" i="5"/>
  <c r="U11" i="5" s="1"/>
  <c r="V11" i="5" s="1"/>
  <c r="T10" i="5"/>
  <c r="U10" i="5" s="1"/>
  <c r="V10" i="5" s="1"/>
  <c r="T9" i="5"/>
  <c r="U9" i="5" s="1"/>
  <c r="V9" i="5" s="1"/>
  <c r="T8" i="5"/>
  <c r="U8" i="5" s="1"/>
  <c r="V8" i="5" s="1"/>
  <c r="T7" i="5"/>
  <c r="U7" i="5" s="1"/>
  <c r="V7" i="5" s="1"/>
  <c r="T6" i="5"/>
  <c r="U6" i="5" s="1"/>
  <c r="V6" i="5" s="1"/>
  <c r="T5" i="5"/>
  <c r="U5" i="5" s="1"/>
  <c r="V5" i="5" s="1"/>
  <c r="T4" i="5"/>
  <c r="U4" i="5" s="1"/>
  <c r="V4" i="5" s="1"/>
  <c r="T3" i="5"/>
  <c r="U3" i="5" s="1"/>
  <c r="V3" i="5" s="1"/>
  <c r="T2" i="5"/>
  <c r="U2" i="5" s="1"/>
  <c r="V2" i="5" s="1"/>
  <c r="T1836" i="4"/>
  <c r="U1836" i="4" s="1"/>
  <c r="V1836" i="4" s="1"/>
  <c r="D1836" i="2" s="1"/>
  <c r="T1835" i="4"/>
  <c r="U1835" i="4" s="1"/>
  <c r="V1835" i="4" s="1"/>
  <c r="D1835" i="2" s="1"/>
  <c r="T1834" i="4"/>
  <c r="U1834" i="4" s="1"/>
  <c r="V1834" i="4" s="1"/>
  <c r="D1834" i="2" s="1"/>
  <c r="T1833" i="4"/>
  <c r="U1833" i="4" s="1"/>
  <c r="V1833" i="4" s="1"/>
  <c r="D1833" i="2" s="1"/>
  <c r="T1832" i="4"/>
  <c r="U1832" i="4" s="1"/>
  <c r="V1832" i="4" s="1"/>
  <c r="D1832" i="2" s="1"/>
  <c r="T1831" i="4"/>
  <c r="U1831" i="4" s="1"/>
  <c r="V1831" i="4" s="1"/>
  <c r="D1831" i="2" s="1"/>
  <c r="T1830" i="4"/>
  <c r="U1830" i="4" s="1"/>
  <c r="V1830" i="4" s="1"/>
  <c r="D1830" i="2" s="1"/>
  <c r="T1829" i="4"/>
  <c r="U1829" i="4" s="1"/>
  <c r="V1829" i="4" s="1"/>
  <c r="D1829" i="2" s="1"/>
  <c r="T1828" i="4"/>
  <c r="U1828" i="4" s="1"/>
  <c r="V1828" i="4" s="1"/>
  <c r="D1828" i="2" s="1"/>
  <c r="T1827" i="4"/>
  <c r="U1827" i="4" s="1"/>
  <c r="V1827" i="4" s="1"/>
  <c r="D1827" i="2" s="1"/>
  <c r="T1826" i="4"/>
  <c r="U1826" i="4" s="1"/>
  <c r="V1826" i="4" s="1"/>
  <c r="D1826" i="2" s="1"/>
  <c r="T1825" i="4"/>
  <c r="U1825" i="4" s="1"/>
  <c r="V1825" i="4" s="1"/>
  <c r="D1825" i="2" s="1"/>
  <c r="T1824" i="4"/>
  <c r="U1824" i="4" s="1"/>
  <c r="V1824" i="4" s="1"/>
  <c r="D1824" i="2" s="1"/>
  <c r="T1823" i="4"/>
  <c r="U1823" i="4" s="1"/>
  <c r="V1823" i="4" s="1"/>
  <c r="D1823" i="2" s="1"/>
  <c r="T1822" i="4"/>
  <c r="U1822" i="4" s="1"/>
  <c r="V1822" i="4" s="1"/>
  <c r="D1822" i="2" s="1"/>
  <c r="T1821" i="4"/>
  <c r="U1821" i="4" s="1"/>
  <c r="V1821" i="4" s="1"/>
  <c r="D1821" i="2" s="1"/>
  <c r="T1820" i="4"/>
  <c r="U1820" i="4" s="1"/>
  <c r="V1820" i="4" s="1"/>
  <c r="D1820" i="2" s="1"/>
  <c r="T1819" i="4"/>
  <c r="U1819" i="4" s="1"/>
  <c r="V1819" i="4" s="1"/>
  <c r="D1819" i="2" s="1"/>
  <c r="T1818" i="4"/>
  <c r="U1818" i="4" s="1"/>
  <c r="V1818" i="4" s="1"/>
  <c r="D1818" i="2" s="1"/>
  <c r="T1817" i="4"/>
  <c r="U1817" i="4" s="1"/>
  <c r="V1817" i="4" s="1"/>
  <c r="D1817" i="2" s="1"/>
  <c r="T1816" i="4"/>
  <c r="U1816" i="4" s="1"/>
  <c r="V1816" i="4" s="1"/>
  <c r="D1816" i="2" s="1"/>
  <c r="T1815" i="4"/>
  <c r="U1815" i="4" s="1"/>
  <c r="V1815" i="4" s="1"/>
  <c r="D1815" i="2" s="1"/>
  <c r="T1814" i="4"/>
  <c r="U1814" i="4" s="1"/>
  <c r="V1814" i="4" s="1"/>
  <c r="D1814" i="2" s="1"/>
  <c r="T1813" i="4"/>
  <c r="U1813" i="4" s="1"/>
  <c r="V1813" i="4" s="1"/>
  <c r="D1813" i="2" s="1"/>
  <c r="T1812" i="4"/>
  <c r="U1812" i="4" s="1"/>
  <c r="V1812" i="4" s="1"/>
  <c r="D1812" i="2" s="1"/>
  <c r="T1811" i="4"/>
  <c r="U1811" i="4" s="1"/>
  <c r="V1811" i="4" s="1"/>
  <c r="D1811" i="2" s="1"/>
  <c r="T1810" i="4"/>
  <c r="U1810" i="4" s="1"/>
  <c r="V1810" i="4" s="1"/>
  <c r="D1810" i="2" s="1"/>
  <c r="T1809" i="4"/>
  <c r="U1809" i="4" s="1"/>
  <c r="V1809" i="4" s="1"/>
  <c r="D1809" i="2" s="1"/>
  <c r="T1808" i="4"/>
  <c r="U1808" i="4" s="1"/>
  <c r="V1808" i="4" s="1"/>
  <c r="D1808" i="2" s="1"/>
  <c r="T1807" i="4"/>
  <c r="U1807" i="4" s="1"/>
  <c r="V1807" i="4" s="1"/>
  <c r="D1807" i="2" s="1"/>
  <c r="T1806" i="4"/>
  <c r="U1806" i="4" s="1"/>
  <c r="V1806" i="4" s="1"/>
  <c r="D1806" i="2" s="1"/>
  <c r="T1805" i="4"/>
  <c r="U1805" i="4" s="1"/>
  <c r="V1805" i="4" s="1"/>
  <c r="D1805" i="2" s="1"/>
  <c r="T1804" i="4"/>
  <c r="U1804" i="4" s="1"/>
  <c r="V1804" i="4" s="1"/>
  <c r="D1804" i="2" s="1"/>
  <c r="T1803" i="4"/>
  <c r="U1803" i="4" s="1"/>
  <c r="V1803" i="4" s="1"/>
  <c r="D1803" i="2" s="1"/>
  <c r="T1802" i="4"/>
  <c r="U1802" i="4" s="1"/>
  <c r="V1802" i="4" s="1"/>
  <c r="D1802" i="2" s="1"/>
  <c r="T1801" i="4"/>
  <c r="U1801" i="4" s="1"/>
  <c r="V1801" i="4" s="1"/>
  <c r="D1801" i="2" s="1"/>
  <c r="T1800" i="4"/>
  <c r="U1800" i="4" s="1"/>
  <c r="V1800" i="4" s="1"/>
  <c r="D1800" i="2" s="1"/>
  <c r="T1799" i="4"/>
  <c r="U1799" i="4" s="1"/>
  <c r="V1799" i="4" s="1"/>
  <c r="D1799" i="2" s="1"/>
  <c r="T1798" i="4"/>
  <c r="U1798" i="4" s="1"/>
  <c r="V1798" i="4" s="1"/>
  <c r="D1798" i="2" s="1"/>
  <c r="T1797" i="4"/>
  <c r="U1797" i="4" s="1"/>
  <c r="V1797" i="4" s="1"/>
  <c r="D1797" i="2" s="1"/>
  <c r="T1796" i="4"/>
  <c r="U1796" i="4" s="1"/>
  <c r="V1796" i="4" s="1"/>
  <c r="D1796" i="2" s="1"/>
  <c r="T1795" i="4"/>
  <c r="U1795" i="4" s="1"/>
  <c r="V1795" i="4" s="1"/>
  <c r="D1795" i="2" s="1"/>
  <c r="T1794" i="4"/>
  <c r="U1794" i="4" s="1"/>
  <c r="V1794" i="4" s="1"/>
  <c r="D1794" i="2" s="1"/>
  <c r="T1793" i="4"/>
  <c r="U1793" i="4" s="1"/>
  <c r="V1793" i="4" s="1"/>
  <c r="D1793" i="2" s="1"/>
  <c r="T1792" i="4"/>
  <c r="U1792" i="4" s="1"/>
  <c r="V1792" i="4" s="1"/>
  <c r="D1792" i="2" s="1"/>
  <c r="T1791" i="4"/>
  <c r="U1791" i="4" s="1"/>
  <c r="V1791" i="4" s="1"/>
  <c r="D1791" i="2" s="1"/>
  <c r="T1790" i="4"/>
  <c r="U1790" i="4" s="1"/>
  <c r="V1790" i="4" s="1"/>
  <c r="D1790" i="2" s="1"/>
  <c r="T1789" i="4"/>
  <c r="U1789" i="4" s="1"/>
  <c r="V1789" i="4" s="1"/>
  <c r="D1789" i="2" s="1"/>
  <c r="T1788" i="4"/>
  <c r="U1788" i="4" s="1"/>
  <c r="V1788" i="4" s="1"/>
  <c r="D1788" i="2" s="1"/>
  <c r="T1787" i="4"/>
  <c r="U1787" i="4" s="1"/>
  <c r="V1787" i="4" s="1"/>
  <c r="D1787" i="2" s="1"/>
  <c r="T1786" i="4"/>
  <c r="U1786" i="4" s="1"/>
  <c r="V1786" i="4" s="1"/>
  <c r="D1786" i="2" s="1"/>
  <c r="T1785" i="4"/>
  <c r="U1785" i="4" s="1"/>
  <c r="V1785" i="4" s="1"/>
  <c r="D1785" i="2" s="1"/>
  <c r="T1784" i="4"/>
  <c r="U1784" i="4" s="1"/>
  <c r="V1784" i="4" s="1"/>
  <c r="D1784" i="2" s="1"/>
  <c r="T1783" i="4"/>
  <c r="U1783" i="4" s="1"/>
  <c r="V1783" i="4" s="1"/>
  <c r="D1783" i="2" s="1"/>
  <c r="T1782" i="4"/>
  <c r="U1782" i="4" s="1"/>
  <c r="V1782" i="4" s="1"/>
  <c r="D1782" i="2" s="1"/>
  <c r="T1781" i="4"/>
  <c r="U1781" i="4" s="1"/>
  <c r="V1781" i="4" s="1"/>
  <c r="D1781" i="2" s="1"/>
  <c r="T1780" i="4"/>
  <c r="U1780" i="4" s="1"/>
  <c r="V1780" i="4" s="1"/>
  <c r="D1780" i="2" s="1"/>
  <c r="T1779" i="4"/>
  <c r="U1779" i="4" s="1"/>
  <c r="V1779" i="4" s="1"/>
  <c r="D1779" i="2" s="1"/>
  <c r="T1778" i="4"/>
  <c r="U1778" i="4" s="1"/>
  <c r="V1778" i="4" s="1"/>
  <c r="D1778" i="2" s="1"/>
  <c r="T1777" i="4"/>
  <c r="U1777" i="4" s="1"/>
  <c r="V1777" i="4" s="1"/>
  <c r="D1777" i="2" s="1"/>
  <c r="T1776" i="4"/>
  <c r="U1776" i="4" s="1"/>
  <c r="V1776" i="4" s="1"/>
  <c r="D1776" i="2" s="1"/>
  <c r="T1775" i="4"/>
  <c r="U1775" i="4" s="1"/>
  <c r="V1775" i="4" s="1"/>
  <c r="D1775" i="2" s="1"/>
  <c r="T1774" i="4"/>
  <c r="U1774" i="4" s="1"/>
  <c r="V1774" i="4" s="1"/>
  <c r="D1774" i="2" s="1"/>
  <c r="T1773" i="4"/>
  <c r="U1773" i="4" s="1"/>
  <c r="V1773" i="4" s="1"/>
  <c r="D1773" i="2" s="1"/>
  <c r="T1772" i="4"/>
  <c r="U1772" i="4" s="1"/>
  <c r="V1772" i="4" s="1"/>
  <c r="D1772" i="2" s="1"/>
  <c r="T1771" i="4"/>
  <c r="U1771" i="4" s="1"/>
  <c r="V1771" i="4" s="1"/>
  <c r="D1771" i="2" s="1"/>
  <c r="U1770" i="4"/>
  <c r="V1770" i="4" s="1"/>
  <c r="D1770" i="2" s="1"/>
  <c r="T1770" i="4"/>
  <c r="T1769" i="4"/>
  <c r="U1769" i="4" s="1"/>
  <c r="V1769" i="4" s="1"/>
  <c r="D1769" i="2" s="1"/>
  <c r="T1768" i="4"/>
  <c r="U1768" i="4" s="1"/>
  <c r="V1768" i="4" s="1"/>
  <c r="D1768" i="2" s="1"/>
  <c r="T1767" i="4"/>
  <c r="U1767" i="4" s="1"/>
  <c r="V1767" i="4" s="1"/>
  <c r="D1767" i="2" s="1"/>
  <c r="T1766" i="4"/>
  <c r="U1766" i="4" s="1"/>
  <c r="V1766" i="4" s="1"/>
  <c r="D1766" i="2" s="1"/>
  <c r="T1765" i="4"/>
  <c r="U1765" i="4" s="1"/>
  <c r="V1765" i="4" s="1"/>
  <c r="D1765" i="2" s="1"/>
  <c r="T1764" i="4"/>
  <c r="U1764" i="4" s="1"/>
  <c r="V1764" i="4" s="1"/>
  <c r="D1764" i="2" s="1"/>
  <c r="T1763" i="4"/>
  <c r="U1763" i="4" s="1"/>
  <c r="V1763" i="4" s="1"/>
  <c r="D1763" i="2" s="1"/>
  <c r="T1762" i="4"/>
  <c r="U1762" i="4" s="1"/>
  <c r="V1762" i="4" s="1"/>
  <c r="D1762" i="2" s="1"/>
  <c r="T1761" i="4"/>
  <c r="U1761" i="4" s="1"/>
  <c r="V1761" i="4" s="1"/>
  <c r="T1760" i="4"/>
  <c r="U1760" i="4" s="1"/>
  <c r="V1760" i="4" s="1"/>
  <c r="D1760" i="2" s="1"/>
  <c r="T1759" i="4"/>
  <c r="U1759" i="4" s="1"/>
  <c r="V1759" i="4" s="1"/>
  <c r="D1759" i="2" s="1"/>
  <c r="T1758" i="4"/>
  <c r="U1758" i="4" s="1"/>
  <c r="V1758" i="4" s="1"/>
  <c r="D1758" i="2" s="1"/>
  <c r="T1757" i="4"/>
  <c r="U1757" i="4" s="1"/>
  <c r="V1757" i="4" s="1"/>
  <c r="D1757" i="2" s="1"/>
  <c r="T1756" i="4"/>
  <c r="U1756" i="4" s="1"/>
  <c r="V1756" i="4" s="1"/>
  <c r="D1756" i="2" s="1"/>
  <c r="T1755" i="4"/>
  <c r="U1755" i="4" s="1"/>
  <c r="V1755" i="4" s="1"/>
  <c r="D1755" i="2" s="1"/>
  <c r="T1754" i="4"/>
  <c r="U1754" i="4" s="1"/>
  <c r="V1754" i="4" s="1"/>
  <c r="D1754" i="2" s="1"/>
  <c r="T1753" i="4"/>
  <c r="U1753" i="4" s="1"/>
  <c r="V1753" i="4" s="1"/>
  <c r="D1753" i="2" s="1"/>
  <c r="T1752" i="4"/>
  <c r="U1752" i="4" s="1"/>
  <c r="V1752" i="4" s="1"/>
  <c r="D1752" i="2" s="1"/>
  <c r="T1751" i="4"/>
  <c r="U1751" i="4" s="1"/>
  <c r="V1751" i="4" s="1"/>
  <c r="D1751" i="2" s="1"/>
  <c r="T1750" i="4"/>
  <c r="U1750" i="4" s="1"/>
  <c r="V1750" i="4" s="1"/>
  <c r="D1750" i="2" s="1"/>
  <c r="T1749" i="4"/>
  <c r="U1749" i="4" s="1"/>
  <c r="V1749" i="4" s="1"/>
  <c r="D1749" i="2" s="1"/>
  <c r="T1748" i="4"/>
  <c r="U1748" i="4" s="1"/>
  <c r="V1748" i="4" s="1"/>
  <c r="D1748" i="2" s="1"/>
  <c r="T1747" i="4"/>
  <c r="U1747" i="4" s="1"/>
  <c r="V1747" i="4" s="1"/>
  <c r="D1747" i="2" s="1"/>
  <c r="T1746" i="4"/>
  <c r="U1746" i="4" s="1"/>
  <c r="V1746" i="4" s="1"/>
  <c r="D1746" i="2" s="1"/>
  <c r="T1745" i="4"/>
  <c r="U1745" i="4" s="1"/>
  <c r="V1745" i="4" s="1"/>
  <c r="D1745" i="2" s="1"/>
  <c r="U1744" i="4"/>
  <c r="V1744" i="4" s="1"/>
  <c r="D1744" i="2" s="1"/>
  <c r="T1744" i="4"/>
  <c r="T1743" i="4"/>
  <c r="U1743" i="4" s="1"/>
  <c r="V1743" i="4" s="1"/>
  <c r="D1743" i="2" s="1"/>
  <c r="T1742" i="4"/>
  <c r="U1742" i="4" s="1"/>
  <c r="V1742" i="4" s="1"/>
  <c r="D1742" i="2" s="1"/>
  <c r="T1741" i="4"/>
  <c r="U1741" i="4" s="1"/>
  <c r="V1741" i="4" s="1"/>
  <c r="D1741" i="2" s="1"/>
  <c r="T1740" i="4"/>
  <c r="U1740" i="4" s="1"/>
  <c r="V1740" i="4" s="1"/>
  <c r="D1740" i="2" s="1"/>
  <c r="T1739" i="4"/>
  <c r="U1739" i="4" s="1"/>
  <c r="V1739" i="4" s="1"/>
  <c r="D1739" i="2" s="1"/>
  <c r="T1738" i="4"/>
  <c r="U1738" i="4" s="1"/>
  <c r="V1738" i="4" s="1"/>
  <c r="D1738" i="2" s="1"/>
  <c r="T1737" i="4"/>
  <c r="U1737" i="4" s="1"/>
  <c r="V1737" i="4" s="1"/>
  <c r="D1737" i="2" s="1"/>
  <c r="T1736" i="4"/>
  <c r="U1736" i="4" s="1"/>
  <c r="V1736" i="4" s="1"/>
  <c r="D1736" i="2" s="1"/>
  <c r="T1735" i="4"/>
  <c r="U1735" i="4" s="1"/>
  <c r="V1735" i="4" s="1"/>
  <c r="D1735" i="2" s="1"/>
  <c r="T1734" i="4"/>
  <c r="U1734" i="4" s="1"/>
  <c r="V1734" i="4" s="1"/>
  <c r="D1734" i="2" s="1"/>
  <c r="T1733" i="4"/>
  <c r="U1733" i="4" s="1"/>
  <c r="V1733" i="4" s="1"/>
  <c r="D1733" i="2" s="1"/>
  <c r="T1732" i="4"/>
  <c r="U1732" i="4" s="1"/>
  <c r="V1732" i="4" s="1"/>
  <c r="D1732" i="2" s="1"/>
  <c r="T1731" i="4"/>
  <c r="U1731" i="4" s="1"/>
  <c r="V1731" i="4" s="1"/>
  <c r="D1731" i="2" s="1"/>
  <c r="T1730" i="4"/>
  <c r="U1730" i="4" s="1"/>
  <c r="V1730" i="4" s="1"/>
  <c r="D1730" i="2" s="1"/>
  <c r="T1729" i="4"/>
  <c r="U1729" i="4" s="1"/>
  <c r="V1729" i="4" s="1"/>
  <c r="D1729" i="2" s="1"/>
  <c r="T1728" i="4"/>
  <c r="U1728" i="4" s="1"/>
  <c r="V1728" i="4" s="1"/>
  <c r="D1728" i="2" s="1"/>
  <c r="T1727" i="4"/>
  <c r="U1727" i="4" s="1"/>
  <c r="V1727" i="4" s="1"/>
  <c r="D1727" i="2" s="1"/>
  <c r="T1726" i="4"/>
  <c r="U1726" i="4" s="1"/>
  <c r="V1726" i="4" s="1"/>
  <c r="D1726" i="2" s="1"/>
  <c r="T1725" i="4"/>
  <c r="U1725" i="4" s="1"/>
  <c r="V1725" i="4" s="1"/>
  <c r="D1725" i="2" s="1"/>
  <c r="T1724" i="4"/>
  <c r="U1724" i="4" s="1"/>
  <c r="V1724" i="4" s="1"/>
  <c r="D1724" i="2" s="1"/>
  <c r="T1723" i="4"/>
  <c r="U1723" i="4" s="1"/>
  <c r="V1723" i="4" s="1"/>
  <c r="D1723" i="2" s="1"/>
  <c r="T1722" i="4"/>
  <c r="U1722" i="4" s="1"/>
  <c r="V1722" i="4" s="1"/>
  <c r="D1722" i="2" s="1"/>
  <c r="T1721" i="4"/>
  <c r="U1721" i="4" s="1"/>
  <c r="V1721" i="4" s="1"/>
  <c r="D1721" i="2" s="1"/>
  <c r="T1720" i="4"/>
  <c r="U1720" i="4" s="1"/>
  <c r="V1720" i="4" s="1"/>
  <c r="D1720" i="2" s="1"/>
  <c r="T1719" i="4"/>
  <c r="U1719" i="4" s="1"/>
  <c r="V1719" i="4" s="1"/>
  <c r="D1719" i="2" s="1"/>
  <c r="T1718" i="4"/>
  <c r="U1718" i="4" s="1"/>
  <c r="V1718" i="4" s="1"/>
  <c r="D1718" i="2" s="1"/>
  <c r="T1717" i="4"/>
  <c r="U1717" i="4" s="1"/>
  <c r="V1717" i="4" s="1"/>
  <c r="D1717" i="2" s="1"/>
  <c r="T1716" i="4"/>
  <c r="U1716" i="4" s="1"/>
  <c r="V1716" i="4" s="1"/>
  <c r="D1716" i="2" s="1"/>
  <c r="T1715" i="4"/>
  <c r="U1715" i="4" s="1"/>
  <c r="V1715" i="4" s="1"/>
  <c r="D1715" i="2" s="1"/>
  <c r="T1714" i="4"/>
  <c r="U1714" i="4" s="1"/>
  <c r="V1714" i="4" s="1"/>
  <c r="D1714" i="2" s="1"/>
  <c r="T1713" i="4"/>
  <c r="U1713" i="4" s="1"/>
  <c r="V1713" i="4" s="1"/>
  <c r="D1713" i="2" s="1"/>
  <c r="T1712" i="4"/>
  <c r="U1712" i="4" s="1"/>
  <c r="V1712" i="4" s="1"/>
  <c r="D1712" i="2" s="1"/>
  <c r="T1711" i="4"/>
  <c r="U1711" i="4" s="1"/>
  <c r="V1711" i="4" s="1"/>
  <c r="D1711" i="2" s="1"/>
  <c r="T1710" i="4"/>
  <c r="U1710" i="4" s="1"/>
  <c r="V1710" i="4" s="1"/>
  <c r="D1710" i="2" s="1"/>
  <c r="T1709" i="4"/>
  <c r="U1709" i="4" s="1"/>
  <c r="V1709" i="4" s="1"/>
  <c r="D1709" i="2" s="1"/>
  <c r="T1708" i="4"/>
  <c r="U1708" i="4" s="1"/>
  <c r="V1708" i="4" s="1"/>
  <c r="D1708" i="2" s="1"/>
  <c r="T1707" i="4"/>
  <c r="U1707" i="4" s="1"/>
  <c r="V1707" i="4" s="1"/>
  <c r="D1707" i="2" s="1"/>
  <c r="T1706" i="4"/>
  <c r="U1706" i="4" s="1"/>
  <c r="V1706" i="4" s="1"/>
  <c r="D1706" i="2" s="1"/>
  <c r="T1705" i="4"/>
  <c r="U1705" i="4" s="1"/>
  <c r="V1705" i="4" s="1"/>
  <c r="D1705" i="2" s="1"/>
  <c r="T1704" i="4"/>
  <c r="U1704" i="4" s="1"/>
  <c r="V1704" i="4" s="1"/>
  <c r="D1704" i="2" s="1"/>
  <c r="T1703" i="4"/>
  <c r="U1703" i="4" s="1"/>
  <c r="V1703" i="4" s="1"/>
  <c r="D1703" i="2" s="1"/>
  <c r="T1702" i="4"/>
  <c r="U1702" i="4" s="1"/>
  <c r="V1702" i="4" s="1"/>
  <c r="D1702" i="2" s="1"/>
  <c r="T1701" i="4"/>
  <c r="U1701" i="4" s="1"/>
  <c r="V1701" i="4" s="1"/>
  <c r="D1701" i="2" s="1"/>
  <c r="T1700" i="4"/>
  <c r="U1700" i="4" s="1"/>
  <c r="V1700" i="4" s="1"/>
  <c r="D1700" i="2" s="1"/>
  <c r="T1699" i="4"/>
  <c r="U1699" i="4" s="1"/>
  <c r="V1699" i="4" s="1"/>
  <c r="D1699" i="2" s="1"/>
  <c r="T1698" i="4"/>
  <c r="U1698" i="4" s="1"/>
  <c r="V1698" i="4" s="1"/>
  <c r="D1698" i="2" s="1"/>
  <c r="T1697" i="4"/>
  <c r="U1697" i="4" s="1"/>
  <c r="V1697" i="4" s="1"/>
  <c r="D1697" i="2" s="1"/>
  <c r="T1696" i="4"/>
  <c r="U1696" i="4" s="1"/>
  <c r="V1696" i="4" s="1"/>
  <c r="D1696" i="2" s="1"/>
  <c r="T1695" i="4"/>
  <c r="U1695" i="4" s="1"/>
  <c r="V1695" i="4" s="1"/>
  <c r="D1695" i="2" s="1"/>
  <c r="T1694" i="4"/>
  <c r="U1694" i="4" s="1"/>
  <c r="V1694" i="4" s="1"/>
  <c r="D1694" i="2" s="1"/>
  <c r="T1693" i="4"/>
  <c r="U1693" i="4" s="1"/>
  <c r="V1693" i="4" s="1"/>
  <c r="D1693" i="2" s="1"/>
  <c r="T1692" i="4"/>
  <c r="U1692" i="4" s="1"/>
  <c r="V1692" i="4" s="1"/>
  <c r="D1692" i="2" s="1"/>
  <c r="T1691" i="4"/>
  <c r="U1691" i="4" s="1"/>
  <c r="V1691" i="4" s="1"/>
  <c r="D1691" i="2" s="1"/>
  <c r="T1690" i="4"/>
  <c r="U1690" i="4" s="1"/>
  <c r="V1690" i="4" s="1"/>
  <c r="D1690" i="2" s="1"/>
  <c r="T1689" i="4"/>
  <c r="U1689" i="4" s="1"/>
  <c r="V1689" i="4" s="1"/>
  <c r="D1689" i="2" s="1"/>
  <c r="T1688" i="4"/>
  <c r="U1688" i="4" s="1"/>
  <c r="V1688" i="4" s="1"/>
  <c r="D1688" i="2" s="1"/>
  <c r="T1687" i="4"/>
  <c r="U1687" i="4" s="1"/>
  <c r="V1687" i="4" s="1"/>
  <c r="D1687" i="2" s="1"/>
  <c r="T1686" i="4"/>
  <c r="U1686" i="4" s="1"/>
  <c r="V1686" i="4" s="1"/>
  <c r="D1686" i="2" s="1"/>
  <c r="T1685" i="4"/>
  <c r="U1685" i="4" s="1"/>
  <c r="V1685" i="4" s="1"/>
  <c r="D1685" i="2" s="1"/>
  <c r="U1684" i="4"/>
  <c r="V1684" i="4" s="1"/>
  <c r="D1684" i="2" s="1"/>
  <c r="T1684" i="4"/>
  <c r="T1683" i="4"/>
  <c r="U1683" i="4" s="1"/>
  <c r="V1683" i="4" s="1"/>
  <c r="D1683" i="2" s="1"/>
  <c r="T1682" i="4"/>
  <c r="U1682" i="4" s="1"/>
  <c r="V1682" i="4" s="1"/>
  <c r="D1682" i="2" s="1"/>
  <c r="T1681" i="4"/>
  <c r="U1681" i="4" s="1"/>
  <c r="V1681" i="4" s="1"/>
  <c r="D1681" i="2" s="1"/>
  <c r="T1680" i="4"/>
  <c r="U1680" i="4" s="1"/>
  <c r="V1680" i="4" s="1"/>
  <c r="D1680" i="2" s="1"/>
  <c r="T1679" i="4"/>
  <c r="U1679" i="4" s="1"/>
  <c r="V1679" i="4" s="1"/>
  <c r="D1679" i="2" s="1"/>
  <c r="T1678" i="4"/>
  <c r="U1678" i="4" s="1"/>
  <c r="V1678" i="4" s="1"/>
  <c r="D1678" i="2" s="1"/>
  <c r="T1677" i="4"/>
  <c r="U1677" i="4" s="1"/>
  <c r="V1677" i="4" s="1"/>
  <c r="D1677" i="2" s="1"/>
  <c r="T1676" i="4"/>
  <c r="U1676" i="4" s="1"/>
  <c r="V1676" i="4" s="1"/>
  <c r="D1676" i="2" s="1"/>
  <c r="T1675" i="4"/>
  <c r="U1675" i="4" s="1"/>
  <c r="V1675" i="4" s="1"/>
  <c r="D1675" i="2" s="1"/>
  <c r="T1674" i="4"/>
  <c r="U1674" i="4" s="1"/>
  <c r="V1674" i="4" s="1"/>
  <c r="D1674" i="2" s="1"/>
  <c r="T1673" i="4"/>
  <c r="U1673" i="4" s="1"/>
  <c r="V1673" i="4" s="1"/>
  <c r="D1673" i="2" s="1"/>
  <c r="T1672" i="4"/>
  <c r="U1672" i="4" s="1"/>
  <c r="V1672" i="4" s="1"/>
  <c r="D1672" i="2" s="1"/>
  <c r="T1671" i="4"/>
  <c r="U1671" i="4" s="1"/>
  <c r="V1671" i="4" s="1"/>
  <c r="D1671" i="2" s="1"/>
  <c r="T1670" i="4"/>
  <c r="U1670" i="4" s="1"/>
  <c r="V1670" i="4" s="1"/>
  <c r="D1670" i="2" s="1"/>
  <c r="T1669" i="4"/>
  <c r="U1669" i="4" s="1"/>
  <c r="V1669" i="4" s="1"/>
  <c r="D1669" i="2" s="1"/>
  <c r="T1668" i="4"/>
  <c r="U1668" i="4" s="1"/>
  <c r="V1668" i="4" s="1"/>
  <c r="D1668" i="2" s="1"/>
  <c r="T1667" i="4"/>
  <c r="U1667" i="4" s="1"/>
  <c r="V1667" i="4" s="1"/>
  <c r="D1667" i="2" s="1"/>
  <c r="T1666" i="4"/>
  <c r="U1666" i="4" s="1"/>
  <c r="V1666" i="4" s="1"/>
  <c r="D1666" i="2" s="1"/>
  <c r="T1665" i="4"/>
  <c r="U1665" i="4" s="1"/>
  <c r="V1665" i="4" s="1"/>
  <c r="D1665" i="2" s="1"/>
  <c r="T1664" i="4"/>
  <c r="U1664" i="4" s="1"/>
  <c r="V1664" i="4" s="1"/>
  <c r="D1664" i="2" s="1"/>
  <c r="T1663" i="4"/>
  <c r="U1663" i="4" s="1"/>
  <c r="V1663" i="4" s="1"/>
  <c r="D1663" i="2" s="1"/>
  <c r="U1662" i="4"/>
  <c r="V1662" i="4" s="1"/>
  <c r="D1662" i="2" s="1"/>
  <c r="T1662" i="4"/>
  <c r="T1661" i="4"/>
  <c r="U1661" i="4" s="1"/>
  <c r="V1661" i="4" s="1"/>
  <c r="D1661" i="2" s="1"/>
  <c r="T1660" i="4"/>
  <c r="U1660" i="4" s="1"/>
  <c r="V1660" i="4" s="1"/>
  <c r="D1660" i="2" s="1"/>
  <c r="T1659" i="4"/>
  <c r="U1659" i="4" s="1"/>
  <c r="V1659" i="4" s="1"/>
  <c r="D1659" i="2" s="1"/>
  <c r="T1658" i="4"/>
  <c r="U1658" i="4" s="1"/>
  <c r="V1658" i="4" s="1"/>
  <c r="D1658" i="2" s="1"/>
  <c r="T1657" i="4"/>
  <c r="U1657" i="4" s="1"/>
  <c r="V1657" i="4" s="1"/>
  <c r="D1657" i="2" s="1"/>
  <c r="T1656" i="4"/>
  <c r="U1656" i="4" s="1"/>
  <c r="V1656" i="4" s="1"/>
  <c r="D1656" i="2" s="1"/>
  <c r="T1655" i="4"/>
  <c r="U1655" i="4" s="1"/>
  <c r="V1655" i="4" s="1"/>
  <c r="D1655" i="2" s="1"/>
  <c r="T1654" i="4"/>
  <c r="U1654" i="4" s="1"/>
  <c r="V1654" i="4" s="1"/>
  <c r="D1654" i="2" s="1"/>
  <c r="T1653" i="4"/>
  <c r="U1653" i="4" s="1"/>
  <c r="V1653" i="4" s="1"/>
  <c r="D1653" i="2" s="1"/>
  <c r="T1652" i="4"/>
  <c r="U1652" i="4" s="1"/>
  <c r="V1652" i="4" s="1"/>
  <c r="D1652" i="2" s="1"/>
  <c r="T1651" i="4"/>
  <c r="U1651" i="4" s="1"/>
  <c r="V1651" i="4" s="1"/>
  <c r="D1651" i="2" s="1"/>
  <c r="T1650" i="4"/>
  <c r="U1650" i="4" s="1"/>
  <c r="V1650" i="4" s="1"/>
  <c r="D1650" i="2" s="1"/>
  <c r="T1649" i="4"/>
  <c r="U1649" i="4" s="1"/>
  <c r="V1649" i="4" s="1"/>
  <c r="D1649" i="2" s="1"/>
  <c r="T1648" i="4"/>
  <c r="U1648" i="4" s="1"/>
  <c r="V1648" i="4" s="1"/>
  <c r="D1648" i="2" s="1"/>
  <c r="T1647" i="4"/>
  <c r="U1647" i="4" s="1"/>
  <c r="V1647" i="4" s="1"/>
  <c r="D1647" i="2" s="1"/>
  <c r="T1646" i="4"/>
  <c r="U1646" i="4" s="1"/>
  <c r="V1646" i="4" s="1"/>
  <c r="D1646" i="2" s="1"/>
  <c r="T1645" i="4"/>
  <c r="U1645" i="4" s="1"/>
  <c r="V1645" i="4" s="1"/>
  <c r="D1645" i="2" s="1"/>
  <c r="T1644" i="4"/>
  <c r="U1644" i="4" s="1"/>
  <c r="V1644" i="4" s="1"/>
  <c r="D1644" i="2" s="1"/>
  <c r="T1643" i="4"/>
  <c r="U1643" i="4" s="1"/>
  <c r="V1643" i="4" s="1"/>
  <c r="D1643" i="2" s="1"/>
  <c r="T1642" i="4"/>
  <c r="U1642" i="4" s="1"/>
  <c r="V1642" i="4" s="1"/>
  <c r="D1642" i="2" s="1"/>
  <c r="T1641" i="4"/>
  <c r="U1641" i="4" s="1"/>
  <c r="V1641" i="4" s="1"/>
  <c r="D1641" i="2" s="1"/>
  <c r="T1640" i="4"/>
  <c r="U1640" i="4" s="1"/>
  <c r="V1640" i="4" s="1"/>
  <c r="D1640" i="2" s="1"/>
  <c r="T1639" i="4"/>
  <c r="U1639" i="4" s="1"/>
  <c r="V1639" i="4" s="1"/>
  <c r="D1639" i="2" s="1"/>
  <c r="T1638" i="4"/>
  <c r="U1638" i="4" s="1"/>
  <c r="V1638" i="4" s="1"/>
  <c r="D1638" i="2" s="1"/>
  <c r="T1637" i="4"/>
  <c r="U1637" i="4" s="1"/>
  <c r="V1637" i="4" s="1"/>
  <c r="D1637" i="2" s="1"/>
  <c r="T1636" i="4"/>
  <c r="U1636" i="4" s="1"/>
  <c r="V1636" i="4" s="1"/>
  <c r="D1636" i="2" s="1"/>
  <c r="T1635" i="4"/>
  <c r="U1635" i="4" s="1"/>
  <c r="V1635" i="4" s="1"/>
  <c r="D1635" i="2" s="1"/>
  <c r="T1634" i="4"/>
  <c r="U1634" i="4" s="1"/>
  <c r="V1634" i="4" s="1"/>
  <c r="D1634" i="2" s="1"/>
  <c r="T1633" i="4"/>
  <c r="U1633" i="4" s="1"/>
  <c r="V1633" i="4" s="1"/>
  <c r="D1633" i="2" s="1"/>
  <c r="T1632" i="4"/>
  <c r="U1632" i="4" s="1"/>
  <c r="V1632" i="4" s="1"/>
  <c r="D1632" i="2" s="1"/>
  <c r="T1631" i="4"/>
  <c r="U1631" i="4" s="1"/>
  <c r="V1631" i="4" s="1"/>
  <c r="D1631" i="2" s="1"/>
  <c r="T1630" i="4"/>
  <c r="U1630" i="4" s="1"/>
  <c r="V1630" i="4" s="1"/>
  <c r="D1630" i="2" s="1"/>
  <c r="T1629" i="4"/>
  <c r="U1629" i="4" s="1"/>
  <c r="V1629" i="4" s="1"/>
  <c r="D1629" i="2" s="1"/>
  <c r="T1628" i="4"/>
  <c r="U1628" i="4" s="1"/>
  <c r="V1628" i="4" s="1"/>
  <c r="D1628" i="2" s="1"/>
  <c r="T1627" i="4"/>
  <c r="U1627" i="4" s="1"/>
  <c r="V1627" i="4" s="1"/>
  <c r="D1627" i="2" s="1"/>
  <c r="T1626" i="4"/>
  <c r="U1626" i="4" s="1"/>
  <c r="V1626" i="4" s="1"/>
  <c r="D1626" i="2" s="1"/>
  <c r="T1625" i="4"/>
  <c r="U1625" i="4" s="1"/>
  <c r="V1625" i="4" s="1"/>
  <c r="D1625" i="2" s="1"/>
  <c r="T1624" i="4"/>
  <c r="U1624" i="4" s="1"/>
  <c r="V1624" i="4" s="1"/>
  <c r="D1624" i="2" s="1"/>
  <c r="T1623" i="4"/>
  <c r="U1623" i="4" s="1"/>
  <c r="V1623" i="4" s="1"/>
  <c r="D1623" i="2" s="1"/>
  <c r="T1622" i="4"/>
  <c r="U1622" i="4" s="1"/>
  <c r="V1622" i="4" s="1"/>
  <c r="D1622" i="2" s="1"/>
  <c r="T1621" i="4"/>
  <c r="U1621" i="4" s="1"/>
  <c r="V1621" i="4" s="1"/>
  <c r="D1621" i="2" s="1"/>
  <c r="T1620" i="4"/>
  <c r="U1620" i="4" s="1"/>
  <c r="V1620" i="4" s="1"/>
  <c r="D1620" i="2" s="1"/>
  <c r="T1619" i="4"/>
  <c r="U1619" i="4" s="1"/>
  <c r="V1619" i="4" s="1"/>
  <c r="D1619" i="2" s="1"/>
  <c r="T1618" i="4"/>
  <c r="U1618" i="4" s="1"/>
  <c r="V1618" i="4" s="1"/>
  <c r="D1618" i="2" s="1"/>
  <c r="T1617" i="4"/>
  <c r="U1617" i="4" s="1"/>
  <c r="V1617" i="4" s="1"/>
  <c r="D1617" i="2" s="1"/>
  <c r="T1616" i="4"/>
  <c r="U1616" i="4" s="1"/>
  <c r="V1616" i="4" s="1"/>
  <c r="D1616" i="2" s="1"/>
  <c r="T1615" i="4"/>
  <c r="U1615" i="4" s="1"/>
  <c r="V1615" i="4" s="1"/>
  <c r="D1615" i="2" s="1"/>
  <c r="T1614" i="4"/>
  <c r="U1614" i="4" s="1"/>
  <c r="V1614" i="4" s="1"/>
  <c r="D1614" i="2" s="1"/>
  <c r="T1613" i="4"/>
  <c r="U1613" i="4" s="1"/>
  <c r="V1613" i="4" s="1"/>
  <c r="D1613" i="2" s="1"/>
  <c r="T1612" i="4"/>
  <c r="U1612" i="4" s="1"/>
  <c r="V1612" i="4" s="1"/>
  <c r="D1612" i="2" s="1"/>
  <c r="T1611" i="4"/>
  <c r="U1611" i="4" s="1"/>
  <c r="V1611" i="4" s="1"/>
  <c r="D1611" i="2" s="1"/>
  <c r="T1610" i="4"/>
  <c r="U1610" i="4" s="1"/>
  <c r="V1610" i="4" s="1"/>
  <c r="D1610" i="2" s="1"/>
  <c r="T1609" i="4"/>
  <c r="U1609" i="4" s="1"/>
  <c r="V1609" i="4" s="1"/>
  <c r="D1609" i="2" s="1"/>
  <c r="T1608" i="4"/>
  <c r="U1608" i="4" s="1"/>
  <c r="V1608" i="4" s="1"/>
  <c r="D1608" i="2" s="1"/>
  <c r="T1607" i="4"/>
  <c r="U1607" i="4" s="1"/>
  <c r="V1607" i="4" s="1"/>
  <c r="D1607" i="2" s="1"/>
  <c r="T1606" i="4"/>
  <c r="U1606" i="4" s="1"/>
  <c r="V1606" i="4" s="1"/>
  <c r="D1606" i="2" s="1"/>
  <c r="T1605" i="4"/>
  <c r="U1605" i="4" s="1"/>
  <c r="V1605" i="4" s="1"/>
  <c r="D1605" i="2" s="1"/>
  <c r="T1604" i="4"/>
  <c r="U1604" i="4" s="1"/>
  <c r="V1604" i="4" s="1"/>
  <c r="D1604" i="2" s="1"/>
  <c r="T1603" i="4"/>
  <c r="U1603" i="4" s="1"/>
  <c r="V1603" i="4" s="1"/>
  <c r="D1603" i="2" s="1"/>
  <c r="T1602" i="4"/>
  <c r="U1602" i="4" s="1"/>
  <c r="V1602" i="4" s="1"/>
  <c r="D1602" i="2" s="1"/>
  <c r="T1601" i="4"/>
  <c r="U1601" i="4" s="1"/>
  <c r="V1601" i="4" s="1"/>
  <c r="D1601" i="2" s="1"/>
  <c r="T1600" i="4"/>
  <c r="U1600" i="4" s="1"/>
  <c r="V1600" i="4" s="1"/>
  <c r="D1600" i="2" s="1"/>
  <c r="T1599" i="4"/>
  <c r="U1599" i="4" s="1"/>
  <c r="V1599" i="4" s="1"/>
  <c r="D1599" i="2" s="1"/>
  <c r="T1598" i="4"/>
  <c r="U1598" i="4" s="1"/>
  <c r="V1598" i="4" s="1"/>
  <c r="D1598" i="2" s="1"/>
  <c r="T1597" i="4"/>
  <c r="U1597" i="4" s="1"/>
  <c r="V1597" i="4" s="1"/>
  <c r="D1597" i="2" s="1"/>
  <c r="T1596" i="4"/>
  <c r="U1596" i="4" s="1"/>
  <c r="V1596" i="4" s="1"/>
  <c r="D1596" i="2" s="1"/>
  <c r="T1595" i="4"/>
  <c r="U1595" i="4" s="1"/>
  <c r="V1595" i="4" s="1"/>
  <c r="D1595" i="2" s="1"/>
  <c r="T1594" i="4"/>
  <c r="U1594" i="4" s="1"/>
  <c r="V1594" i="4" s="1"/>
  <c r="D1594" i="2" s="1"/>
  <c r="T1593" i="4"/>
  <c r="U1593" i="4" s="1"/>
  <c r="V1593" i="4" s="1"/>
  <c r="D1593" i="2" s="1"/>
  <c r="T1592" i="4"/>
  <c r="U1592" i="4" s="1"/>
  <c r="V1592" i="4" s="1"/>
  <c r="D1592" i="2" s="1"/>
  <c r="T1591" i="4"/>
  <c r="U1591" i="4" s="1"/>
  <c r="V1591" i="4" s="1"/>
  <c r="D1591" i="2" s="1"/>
  <c r="T1590" i="4"/>
  <c r="U1590" i="4" s="1"/>
  <c r="V1590" i="4" s="1"/>
  <c r="D1590" i="2" s="1"/>
  <c r="T1589" i="4"/>
  <c r="U1589" i="4" s="1"/>
  <c r="V1589" i="4" s="1"/>
  <c r="D1589" i="2" s="1"/>
  <c r="T1588" i="4"/>
  <c r="U1588" i="4" s="1"/>
  <c r="V1588" i="4" s="1"/>
  <c r="D1588" i="2" s="1"/>
  <c r="T1587" i="4"/>
  <c r="U1587" i="4" s="1"/>
  <c r="V1587" i="4" s="1"/>
  <c r="D1587" i="2" s="1"/>
  <c r="T1586" i="4"/>
  <c r="U1586" i="4" s="1"/>
  <c r="V1586" i="4" s="1"/>
  <c r="D1586" i="2" s="1"/>
  <c r="T1585" i="4"/>
  <c r="U1585" i="4" s="1"/>
  <c r="V1585" i="4" s="1"/>
  <c r="D1585" i="2" s="1"/>
  <c r="T1584" i="4"/>
  <c r="U1584" i="4" s="1"/>
  <c r="V1584" i="4" s="1"/>
  <c r="D1584" i="2" s="1"/>
  <c r="T1583" i="4"/>
  <c r="U1583" i="4" s="1"/>
  <c r="V1583" i="4" s="1"/>
  <c r="D1583" i="2" s="1"/>
  <c r="T1582" i="4"/>
  <c r="U1582" i="4" s="1"/>
  <c r="V1582" i="4" s="1"/>
  <c r="D1582" i="2" s="1"/>
  <c r="T1581" i="4"/>
  <c r="U1581" i="4" s="1"/>
  <c r="V1581" i="4" s="1"/>
  <c r="D1581" i="2" s="1"/>
  <c r="T1580" i="4"/>
  <c r="U1580" i="4" s="1"/>
  <c r="V1580" i="4" s="1"/>
  <c r="D1580" i="2" s="1"/>
  <c r="T1579" i="4"/>
  <c r="U1579" i="4" s="1"/>
  <c r="V1579" i="4" s="1"/>
  <c r="D1579" i="2" s="1"/>
  <c r="T1578" i="4"/>
  <c r="U1578" i="4" s="1"/>
  <c r="V1578" i="4" s="1"/>
  <c r="D1578" i="2" s="1"/>
  <c r="T1577" i="4"/>
  <c r="U1577" i="4" s="1"/>
  <c r="V1577" i="4" s="1"/>
  <c r="D1577" i="2" s="1"/>
  <c r="T1576" i="4"/>
  <c r="U1576" i="4" s="1"/>
  <c r="V1576" i="4" s="1"/>
  <c r="D1576" i="2" s="1"/>
  <c r="T1575" i="4"/>
  <c r="U1575" i="4" s="1"/>
  <c r="V1575" i="4" s="1"/>
  <c r="D1575" i="2" s="1"/>
  <c r="T1574" i="4"/>
  <c r="U1574" i="4" s="1"/>
  <c r="V1574" i="4" s="1"/>
  <c r="D1574" i="2" s="1"/>
  <c r="T1573" i="4"/>
  <c r="U1573" i="4" s="1"/>
  <c r="V1573" i="4" s="1"/>
  <c r="D1573" i="2" s="1"/>
  <c r="T1572" i="4"/>
  <c r="U1572" i="4" s="1"/>
  <c r="V1572" i="4" s="1"/>
  <c r="D1572" i="2" s="1"/>
  <c r="T1571" i="4"/>
  <c r="U1571" i="4" s="1"/>
  <c r="V1571" i="4" s="1"/>
  <c r="D1571" i="2" s="1"/>
  <c r="T1570" i="4"/>
  <c r="U1570" i="4" s="1"/>
  <c r="V1570" i="4" s="1"/>
  <c r="D1570" i="2" s="1"/>
  <c r="T1569" i="4"/>
  <c r="U1569" i="4" s="1"/>
  <c r="V1569" i="4" s="1"/>
  <c r="D1569" i="2" s="1"/>
  <c r="T1568" i="4"/>
  <c r="U1568" i="4" s="1"/>
  <c r="V1568" i="4" s="1"/>
  <c r="D1568" i="2" s="1"/>
  <c r="T1567" i="4"/>
  <c r="U1567" i="4" s="1"/>
  <c r="V1567" i="4" s="1"/>
  <c r="D1567" i="2" s="1"/>
  <c r="T1566" i="4"/>
  <c r="U1566" i="4" s="1"/>
  <c r="V1566" i="4" s="1"/>
  <c r="D1566" i="2" s="1"/>
  <c r="T1565" i="4"/>
  <c r="U1565" i="4" s="1"/>
  <c r="V1565" i="4" s="1"/>
  <c r="D1565" i="2" s="1"/>
  <c r="T1564" i="4"/>
  <c r="U1564" i="4" s="1"/>
  <c r="V1564" i="4" s="1"/>
  <c r="D1564" i="2" s="1"/>
  <c r="T1563" i="4"/>
  <c r="U1563" i="4" s="1"/>
  <c r="V1563" i="4" s="1"/>
  <c r="D1563" i="2" s="1"/>
  <c r="T1562" i="4"/>
  <c r="U1562" i="4" s="1"/>
  <c r="V1562" i="4" s="1"/>
  <c r="D1562" i="2" s="1"/>
  <c r="T1561" i="4"/>
  <c r="U1561" i="4" s="1"/>
  <c r="V1561" i="4" s="1"/>
  <c r="D1561" i="2" s="1"/>
  <c r="T1560" i="4"/>
  <c r="U1560" i="4" s="1"/>
  <c r="V1560" i="4" s="1"/>
  <c r="D1560" i="2" s="1"/>
  <c r="T1559" i="4"/>
  <c r="U1559" i="4" s="1"/>
  <c r="V1559" i="4" s="1"/>
  <c r="D1559" i="2" s="1"/>
  <c r="T1558" i="4"/>
  <c r="U1558" i="4" s="1"/>
  <c r="V1558" i="4" s="1"/>
  <c r="D1558" i="2" s="1"/>
  <c r="T1557" i="4"/>
  <c r="U1557" i="4" s="1"/>
  <c r="V1557" i="4" s="1"/>
  <c r="D1557" i="2" s="1"/>
  <c r="T1556" i="4"/>
  <c r="U1556" i="4" s="1"/>
  <c r="V1556" i="4" s="1"/>
  <c r="D1556" i="2" s="1"/>
  <c r="T1555" i="4"/>
  <c r="U1555" i="4" s="1"/>
  <c r="V1555" i="4" s="1"/>
  <c r="D1555" i="2" s="1"/>
  <c r="T1554" i="4"/>
  <c r="U1554" i="4" s="1"/>
  <c r="V1554" i="4" s="1"/>
  <c r="D1554" i="2" s="1"/>
  <c r="T1553" i="4"/>
  <c r="U1553" i="4" s="1"/>
  <c r="V1553" i="4" s="1"/>
  <c r="D1553" i="2" s="1"/>
  <c r="T1552" i="4"/>
  <c r="U1552" i="4" s="1"/>
  <c r="V1552" i="4" s="1"/>
  <c r="D1552" i="2" s="1"/>
  <c r="T1551" i="4"/>
  <c r="U1551" i="4" s="1"/>
  <c r="V1551" i="4" s="1"/>
  <c r="D1551" i="2" s="1"/>
  <c r="T1550" i="4"/>
  <c r="U1550" i="4" s="1"/>
  <c r="V1550" i="4" s="1"/>
  <c r="D1550" i="2" s="1"/>
  <c r="T1549" i="4"/>
  <c r="U1549" i="4" s="1"/>
  <c r="V1549" i="4" s="1"/>
  <c r="D1549" i="2" s="1"/>
  <c r="T1548" i="4"/>
  <c r="U1548" i="4" s="1"/>
  <c r="V1548" i="4" s="1"/>
  <c r="D1548" i="2" s="1"/>
  <c r="T1547" i="4"/>
  <c r="U1547" i="4" s="1"/>
  <c r="V1547" i="4" s="1"/>
  <c r="D1547" i="2" s="1"/>
  <c r="T1546" i="4"/>
  <c r="U1546" i="4" s="1"/>
  <c r="V1546" i="4" s="1"/>
  <c r="D1546" i="2" s="1"/>
  <c r="T1545" i="4"/>
  <c r="U1545" i="4" s="1"/>
  <c r="V1545" i="4" s="1"/>
  <c r="D1545" i="2" s="1"/>
  <c r="T1544" i="4"/>
  <c r="U1544" i="4" s="1"/>
  <c r="V1544" i="4" s="1"/>
  <c r="D1544" i="2" s="1"/>
  <c r="T1543" i="4"/>
  <c r="U1543" i="4" s="1"/>
  <c r="V1543" i="4" s="1"/>
  <c r="D1543" i="2" s="1"/>
  <c r="T1542" i="4"/>
  <c r="U1542" i="4" s="1"/>
  <c r="V1542" i="4" s="1"/>
  <c r="D1542" i="2" s="1"/>
  <c r="T1541" i="4"/>
  <c r="U1541" i="4" s="1"/>
  <c r="V1541" i="4" s="1"/>
  <c r="D1541" i="2" s="1"/>
  <c r="T1540" i="4"/>
  <c r="U1540" i="4" s="1"/>
  <c r="V1540" i="4" s="1"/>
  <c r="D1540" i="2" s="1"/>
  <c r="T1539" i="4"/>
  <c r="U1539" i="4" s="1"/>
  <c r="V1539" i="4" s="1"/>
  <c r="D1539" i="2" s="1"/>
  <c r="T1538" i="4"/>
  <c r="U1538" i="4" s="1"/>
  <c r="V1538" i="4" s="1"/>
  <c r="D1538" i="2" s="1"/>
  <c r="T1537" i="4"/>
  <c r="U1537" i="4" s="1"/>
  <c r="V1537" i="4" s="1"/>
  <c r="D1537" i="2" s="1"/>
  <c r="T1536" i="4"/>
  <c r="U1536" i="4" s="1"/>
  <c r="V1536" i="4" s="1"/>
  <c r="D1536" i="2" s="1"/>
  <c r="T1535" i="4"/>
  <c r="U1535" i="4" s="1"/>
  <c r="V1535" i="4" s="1"/>
  <c r="D1535" i="2" s="1"/>
  <c r="T1534" i="4"/>
  <c r="U1534" i="4" s="1"/>
  <c r="V1534" i="4" s="1"/>
  <c r="D1534" i="2" s="1"/>
  <c r="T1533" i="4"/>
  <c r="U1533" i="4" s="1"/>
  <c r="V1533" i="4" s="1"/>
  <c r="D1533" i="2" s="1"/>
  <c r="T1532" i="4"/>
  <c r="U1532" i="4" s="1"/>
  <c r="V1532" i="4" s="1"/>
  <c r="D1532" i="2" s="1"/>
  <c r="T1531" i="4"/>
  <c r="U1531" i="4" s="1"/>
  <c r="V1531" i="4" s="1"/>
  <c r="D1531" i="2" s="1"/>
  <c r="T1530" i="4"/>
  <c r="U1530" i="4" s="1"/>
  <c r="V1530" i="4" s="1"/>
  <c r="D1530" i="2" s="1"/>
  <c r="T1529" i="4"/>
  <c r="U1529" i="4" s="1"/>
  <c r="V1529" i="4" s="1"/>
  <c r="D1529" i="2" s="1"/>
  <c r="T1528" i="4"/>
  <c r="U1528" i="4" s="1"/>
  <c r="V1528" i="4" s="1"/>
  <c r="D1528" i="2" s="1"/>
  <c r="T1527" i="4"/>
  <c r="U1527" i="4" s="1"/>
  <c r="V1527" i="4" s="1"/>
  <c r="D1527" i="2" s="1"/>
  <c r="T1526" i="4"/>
  <c r="U1526" i="4" s="1"/>
  <c r="V1526" i="4" s="1"/>
  <c r="D1526" i="2" s="1"/>
  <c r="T1525" i="4"/>
  <c r="U1525" i="4" s="1"/>
  <c r="V1525" i="4" s="1"/>
  <c r="D1525" i="2" s="1"/>
  <c r="T1524" i="4"/>
  <c r="U1524" i="4" s="1"/>
  <c r="V1524" i="4" s="1"/>
  <c r="D1524" i="2" s="1"/>
  <c r="T1523" i="4"/>
  <c r="U1523" i="4" s="1"/>
  <c r="V1523" i="4" s="1"/>
  <c r="D1523" i="2" s="1"/>
  <c r="T1522" i="4"/>
  <c r="U1522" i="4" s="1"/>
  <c r="V1522" i="4" s="1"/>
  <c r="D1522" i="2" s="1"/>
  <c r="T1521" i="4"/>
  <c r="U1521" i="4" s="1"/>
  <c r="V1521" i="4" s="1"/>
  <c r="D1521" i="2" s="1"/>
  <c r="T1520" i="4"/>
  <c r="U1520" i="4" s="1"/>
  <c r="V1520" i="4" s="1"/>
  <c r="D1520" i="2" s="1"/>
  <c r="T1519" i="4"/>
  <c r="U1519" i="4" s="1"/>
  <c r="V1519" i="4" s="1"/>
  <c r="D1519" i="2" s="1"/>
  <c r="T1518" i="4"/>
  <c r="U1518" i="4" s="1"/>
  <c r="V1518" i="4" s="1"/>
  <c r="D1518" i="2" s="1"/>
  <c r="T1517" i="4"/>
  <c r="U1517" i="4" s="1"/>
  <c r="V1517" i="4" s="1"/>
  <c r="D1517" i="2" s="1"/>
  <c r="T1516" i="4"/>
  <c r="U1516" i="4" s="1"/>
  <c r="V1516" i="4" s="1"/>
  <c r="D1516" i="2" s="1"/>
  <c r="T1515" i="4"/>
  <c r="U1515" i="4" s="1"/>
  <c r="V1515" i="4" s="1"/>
  <c r="D1515" i="2" s="1"/>
  <c r="T1514" i="4"/>
  <c r="U1514" i="4" s="1"/>
  <c r="V1514" i="4" s="1"/>
  <c r="D1514" i="2" s="1"/>
  <c r="T1513" i="4"/>
  <c r="U1513" i="4" s="1"/>
  <c r="V1513" i="4" s="1"/>
  <c r="D1513" i="2" s="1"/>
  <c r="T1512" i="4"/>
  <c r="U1512" i="4" s="1"/>
  <c r="V1512" i="4" s="1"/>
  <c r="D1512" i="2" s="1"/>
  <c r="T1511" i="4"/>
  <c r="U1511" i="4" s="1"/>
  <c r="V1511" i="4" s="1"/>
  <c r="D1511" i="2" s="1"/>
  <c r="T1510" i="4"/>
  <c r="U1510" i="4" s="1"/>
  <c r="V1510" i="4" s="1"/>
  <c r="D1510" i="2" s="1"/>
  <c r="T1509" i="4"/>
  <c r="U1509" i="4" s="1"/>
  <c r="V1509" i="4" s="1"/>
  <c r="D1509" i="2" s="1"/>
  <c r="T1508" i="4"/>
  <c r="U1508" i="4" s="1"/>
  <c r="V1508" i="4" s="1"/>
  <c r="D1508" i="2" s="1"/>
  <c r="T1507" i="4"/>
  <c r="U1507" i="4" s="1"/>
  <c r="V1507" i="4" s="1"/>
  <c r="D1507" i="2" s="1"/>
  <c r="T1506" i="4"/>
  <c r="U1506" i="4" s="1"/>
  <c r="V1506" i="4" s="1"/>
  <c r="D1506" i="2" s="1"/>
  <c r="T1505" i="4"/>
  <c r="U1505" i="4" s="1"/>
  <c r="V1505" i="4" s="1"/>
  <c r="D1505" i="2" s="1"/>
  <c r="T1504" i="4"/>
  <c r="U1504" i="4" s="1"/>
  <c r="V1504" i="4" s="1"/>
  <c r="D1504" i="2" s="1"/>
  <c r="T1503" i="4"/>
  <c r="U1503" i="4" s="1"/>
  <c r="V1503" i="4" s="1"/>
  <c r="D1503" i="2" s="1"/>
  <c r="T1502" i="4"/>
  <c r="U1502" i="4" s="1"/>
  <c r="V1502" i="4" s="1"/>
  <c r="D1502" i="2" s="1"/>
  <c r="T1501" i="4"/>
  <c r="U1501" i="4" s="1"/>
  <c r="V1501" i="4" s="1"/>
  <c r="D1501" i="2" s="1"/>
  <c r="T1500" i="4"/>
  <c r="U1500" i="4" s="1"/>
  <c r="V1500" i="4" s="1"/>
  <c r="D1500" i="2" s="1"/>
  <c r="T1499" i="4"/>
  <c r="U1499" i="4" s="1"/>
  <c r="V1499" i="4" s="1"/>
  <c r="D1499" i="2" s="1"/>
  <c r="T1498" i="4"/>
  <c r="U1498" i="4" s="1"/>
  <c r="V1498" i="4" s="1"/>
  <c r="D1498" i="2" s="1"/>
  <c r="T1497" i="4"/>
  <c r="U1497" i="4" s="1"/>
  <c r="V1497" i="4" s="1"/>
  <c r="D1497" i="2" s="1"/>
  <c r="T1496" i="4"/>
  <c r="U1496" i="4" s="1"/>
  <c r="V1496" i="4" s="1"/>
  <c r="D1496" i="2" s="1"/>
  <c r="T1495" i="4"/>
  <c r="U1495" i="4" s="1"/>
  <c r="V1495" i="4" s="1"/>
  <c r="D1495" i="2" s="1"/>
  <c r="T1494" i="4"/>
  <c r="U1494" i="4" s="1"/>
  <c r="V1494" i="4" s="1"/>
  <c r="D1494" i="2" s="1"/>
  <c r="T1493" i="4"/>
  <c r="U1493" i="4" s="1"/>
  <c r="V1493" i="4" s="1"/>
  <c r="D1493" i="2" s="1"/>
  <c r="T1492" i="4"/>
  <c r="U1492" i="4" s="1"/>
  <c r="V1492" i="4" s="1"/>
  <c r="D1492" i="2" s="1"/>
  <c r="T1491" i="4"/>
  <c r="U1491" i="4" s="1"/>
  <c r="V1491" i="4" s="1"/>
  <c r="D1491" i="2" s="1"/>
  <c r="T1490" i="4"/>
  <c r="U1490" i="4" s="1"/>
  <c r="V1490" i="4" s="1"/>
  <c r="D1490" i="2" s="1"/>
  <c r="T1489" i="4"/>
  <c r="U1489" i="4" s="1"/>
  <c r="V1489" i="4" s="1"/>
  <c r="D1489" i="2" s="1"/>
  <c r="T1488" i="4"/>
  <c r="U1488" i="4" s="1"/>
  <c r="V1488" i="4" s="1"/>
  <c r="D1488" i="2" s="1"/>
  <c r="T1487" i="4"/>
  <c r="U1487" i="4" s="1"/>
  <c r="V1487" i="4" s="1"/>
  <c r="D1487" i="2" s="1"/>
  <c r="T1486" i="4"/>
  <c r="U1486" i="4" s="1"/>
  <c r="V1486" i="4" s="1"/>
  <c r="D1486" i="2" s="1"/>
  <c r="T1485" i="4"/>
  <c r="U1485" i="4" s="1"/>
  <c r="V1485" i="4" s="1"/>
  <c r="D1485" i="2" s="1"/>
  <c r="T1484" i="4"/>
  <c r="U1484" i="4" s="1"/>
  <c r="V1484" i="4" s="1"/>
  <c r="D1484" i="2" s="1"/>
  <c r="T1483" i="4"/>
  <c r="U1483" i="4" s="1"/>
  <c r="V1483" i="4" s="1"/>
  <c r="D1483" i="2" s="1"/>
  <c r="T1482" i="4"/>
  <c r="U1482" i="4" s="1"/>
  <c r="V1482" i="4" s="1"/>
  <c r="D1482" i="2" s="1"/>
  <c r="T1481" i="4"/>
  <c r="U1481" i="4" s="1"/>
  <c r="V1481" i="4" s="1"/>
  <c r="D1481" i="2" s="1"/>
  <c r="T1480" i="4"/>
  <c r="U1480" i="4" s="1"/>
  <c r="V1480" i="4" s="1"/>
  <c r="D1480" i="2" s="1"/>
  <c r="T1479" i="4"/>
  <c r="U1479" i="4" s="1"/>
  <c r="V1479" i="4" s="1"/>
  <c r="D1479" i="2" s="1"/>
  <c r="T1478" i="4"/>
  <c r="U1478" i="4" s="1"/>
  <c r="V1478" i="4" s="1"/>
  <c r="D1478" i="2" s="1"/>
  <c r="T1477" i="4"/>
  <c r="U1477" i="4" s="1"/>
  <c r="V1477" i="4" s="1"/>
  <c r="D1477" i="2" s="1"/>
  <c r="T1476" i="4"/>
  <c r="U1476" i="4" s="1"/>
  <c r="V1476" i="4" s="1"/>
  <c r="D1476" i="2" s="1"/>
  <c r="V1475" i="4"/>
  <c r="D1475" i="2" s="1"/>
  <c r="T1475" i="4"/>
  <c r="U1475" i="4" s="1"/>
  <c r="T1474" i="4"/>
  <c r="U1474" i="4" s="1"/>
  <c r="V1474" i="4" s="1"/>
  <c r="D1474" i="2" s="1"/>
  <c r="T1473" i="4"/>
  <c r="U1473" i="4" s="1"/>
  <c r="V1473" i="4" s="1"/>
  <c r="D1473" i="2" s="1"/>
  <c r="T1472" i="4"/>
  <c r="U1472" i="4" s="1"/>
  <c r="V1472" i="4" s="1"/>
  <c r="D1472" i="2" s="1"/>
  <c r="T1471" i="4"/>
  <c r="U1471" i="4" s="1"/>
  <c r="V1471" i="4" s="1"/>
  <c r="D1471" i="2" s="1"/>
  <c r="T1470" i="4"/>
  <c r="U1470" i="4" s="1"/>
  <c r="V1470" i="4" s="1"/>
  <c r="D1470" i="2" s="1"/>
  <c r="T1469" i="4"/>
  <c r="U1469" i="4" s="1"/>
  <c r="V1469" i="4" s="1"/>
  <c r="D1469" i="2" s="1"/>
  <c r="T1468" i="4"/>
  <c r="U1468" i="4" s="1"/>
  <c r="V1468" i="4" s="1"/>
  <c r="D1468" i="2" s="1"/>
  <c r="T1467" i="4"/>
  <c r="U1467" i="4" s="1"/>
  <c r="V1467" i="4" s="1"/>
  <c r="D1467" i="2" s="1"/>
  <c r="T1466" i="4"/>
  <c r="U1466" i="4" s="1"/>
  <c r="V1466" i="4" s="1"/>
  <c r="D1466" i="2" s="1"/>
  <c r="T1465" i="4"/>
  <c r="U1465" i="4" s="1"/>
  <c r="V1465" i="4" s="1"/>
  <c r="D1465" i="2" s="1"/>
  <c r="T1464" i="4"/>
  <c r="U1464" i="4" s="1"/>
  <c r="V1464" i="4" s="1"/>
  <c r="D1464" i="2" s="1"/>
  <c r="T1463" i="4"/>
  <c r="U1463" i="4" s="1"/>
  <c r="V1463" i="4" s="1"/>
  <c r="D1463" i="2" s="1"/>
  <c r="T1462" i="4"/>
  <c r="U1462" i="4" s="1"/>
  <c r="V1462" i="4" s="1"/>
  <c r="D1462" i="2" s="1"/>
  <c r="T1461" i="4"/>
  <c r="U1461" i="4" s="1"/>
  <c r="V1461" i="4" s="1"/>
  <c r="D1461" i="2" s="1"/>
  <c r="T1460" i="4"/>
  <c r="U1460" i="4" s="1"/>
  <c r="V1460" i="4" s="1"/>
  <c r="D1460" i="2" s="1"/>
  <c r="T1459" i="4"/>
  <c r="U1459" i="4" s="1"/>
  <c r="V1459" i="4" s="1"/>
  <c r="D1459" i="2" s="1"/>
  <c r="T1458" i="4"/>
  <c r="U1458" i="4" s="1"/>
  <c r="V1458" i="4" s="1"/>
  <c r="D1458" i="2" s="1"/>
  <c r="T1457" i="4"/>
  <c r="U1457" i="4" s="1"/>
  <c r="V1457" i="4" s="1"/>
  <c r="D1457" i="2" s="1"/>
  <c r="T1456" i="4"/>
  <c r="U1456" i="4" s="1"/>
  <c r="V1456" i="4" s="1"/>
  <c r="D1456" i="2" s="1"/>
  <c r="T1455" i="4"/>
  <c r="U1455" i="4" s="1"/>
  <c r="V1455" i="4" s="1"/>
  <c r="D1455" i="2" s="1"/>
  <c r="T1454" i="4"/>
  <c r="U1454" i="4" s="1"/>
  <c r="V1454" i="4" s="1"/>
  <c r="D1454" i="2" s="1"/>
  <c r="T1453" i="4"/>
  <c r="U1453" i="4" s="1"/>
  <c r="V1453" i="4" s="1"/>
  <c r="D1453" i="2" s="1"/>
  <c r="T1452" i="4"/>
  <c r="U1452" i="4" s="1"/>
  <c r="V1452" i="4" s="1"/>
  <c r="D1452" i="2" s="1"/>
  <c r="T1451" i="4"/>
  <c r="U1451" i="4" s="1"/>
  <c r="V1451" i="4" s="1"/>
  <c r="D1451" i="2" s="1"/>
  <c r="T1450" i="4"/>
  <c r="U1450" i="4" s="1"/>
  <c r="V1450" i="4" s="1"/>
  <c r="D1450" i="2" s="1"/>
  <c r="T1449" i="4"/>
  <c r="U1449" i="4" s="1"/>
  <c r="V1449" i="4" s="1"/>
  <c r="D1449" i="2" s="1"/>
  <c r="T1448" i="4"/>
  <c r="U1448" i="4" s="1"/>
  <c r="V1448" i="4" s="1"/>
  <c r="D1448" i="2" s="1"/>
  <c r="T1447" i="4"/>
  <c r="U1447" i="4" s="1"/>
  <c r="V1447" i="4" s="1"/>
  <c r="D1447" i="2" s="1"/>
  <c r="T1446" i="4"/>
  <c r="U1446" i="4" s="1"/>
  <c r="V1446" i="4" s="1"/>
  <c r="D1446" i="2" s="1"/>
  <c r="T1445" i="4"/>
  <c r="U1445" i="4" s="1"/>
  <c r="V1445" i="4" s="1"/>
  <c r="D1445" i="2" s="1"/>
  <c r="T1444" i="4"/>
  <c r="U1444" i="4" s="1"/>
  <c r="V1444" i="4" s="1"/>
  <c r="D1444" i="2" s="1"/>
  <c r="T1443" i="4"/>
  <c r="U1443" i="4" s="1"/>
  <c r="V1443" i="4" s="1"/>
  <c r="D1443" i="2" s="1"/>
  <c r="T1442" i="4"/>
  <c r="U1442" i="4" s="1"/>
  <c r="V1442" i="4" s="1"/>
  <c r="D1442" i="2" s="1"/>
  <c r="T1441" i="4"/>
  <c r="U1441" i="4" s="1"/>
  <c r="V1441" i="4" s="1"/>
  <c r="D1441" i="2" s="1"/>
  <c r="T1440" i="4"/>
  <c r="U1440" i="4" s="1"/>
  <c r="V1440" i="4" s="1"/>
  <c r="D1440" i="2" s="1"/>
  <c r="T1439" i="4"/>
  <c r="U1439" i="4" s="1"/>
  <c r="V1439" i="4" s="1"/>
  <c r="D1439" i="2" s="1"/>
  <c r="T1438" i="4"/>
  <c r="U1438" i="4" s="1"/>
  <c r="V1438" i="4" s="1"/>
  <c r="D1438" i="2" s="1"/>
  <c r="T1437" i="4"/>
  <c r="U1437" i="4" s="1"/>
  <c r="V1437" i="4" s="1"/>
  <c r="D1437" i="2" s="1"/>
  <c r="T1436" i="4"/>
  <c r="U1436" i="4" s="1"/>
  <c r="V1436" i="4" s="1"/>
  <c r="D1436" i="2" s="1"/>
  <c r="T1435" i="4"/>
  <c r="U1435" i="4" s="1"/>
  <c r="V1435" i="4" s="1"/>
  <c r="D1435" i="2" s="1"/>
  <c r="T1434" i="4"/>
  <c r="U1434" i="4" s="1"/>
  <c r="V1434" i="4" s="1"/>
  <c r="D1434" i="2" s="1"/>
  <c r="T1433" i="4"/>
  <c r="U1433" i="4" s="1"/>
  <c r="V1433" i="4" s="1"/>
  <c r="D1433" i="2" s="1"/>
  <c r="T1432" i="4"/>
  <c r="U1432" i="4" s="1"/>
  <c r="V1432" i="4" s="1"/>
  <c r="D1432" i="2" s="1"/>
  <c r="T1431" i="4"/>
  <c r="U1431" i="4" s="1"/>
  <c r="V1431" i="4" s="1"/>
  <c r="D1431" i="2" s="1"/>
  <c r="T1430" i="4"/>
  <c r="U1430" i="4" s="1"/>
  <c r="V1430" i="4" s="1"/>
  <c r="D1430" i="2" s="1"/>
  <c r="T1429" i="4"/>
  <c r="U1429" i="4" s="1"/>
  <c r="V1429" i="4" s="1"/>
  <c r="D1429" i="2" s="1"/>
  <c r="T1428" i="4"/>
  <c r="U1428" i="4" s="1"/>
  <c r="V1428" i="4" s="1"/>
  <c r="D1428" i="2" s="1"/>
  <c r="T1427" i="4"/>
  <c r="U1427" i="4" s="1"/>
  <c r="V1427" i="4" s="1"/>
  <c r="D1427" i="2" s="1"/>
  <c r="T1426" i="4"/>
  <c r="U1426" i="4" s="1"/>
  <c r="V1426" i="4" s="1"/>
  <c r="D1426" i="2" s="1"/>
  <c r="T1425" i="4"/>
  <c r="U1425" i="4" s="1"/>
  <c r="V1425" i="4" s="1"/>
  <c r="D1425" i="2" s="1"/>
  <c r="T1424" i="4"/>
  <c r="U1424" i="4" s="1"/>
  <c r="V1424" i="4" s="1"/>
  <c r="D1424" i="2" s="1"/>
  <c r="T1423" i="4"/>
  <c r="U1423" i="4" s="1"/>
  <c r="V1423" i="4" s="1"/>
  <c r="D1423" i="2" s="1"/>
  <c r="T1422" i="4"/>
  <c r="U1422" i="4" s="1"/>
  <c r="V1422" i="4" s="1"/>
  <c r="D1422" i="2" s="1"/>
  <c r="T1421" i="4"/>
  <c r="U1421" i="4" s="1"/>
  <c r="V1421" i="4" s="1"/>
  <c r="D1421" i="2" s="1"/>
  <c r="T1420" i="4"/>
  <c r="U1420" i="4" s="1"/>
  <c r="V1420" i="4" s="1"/>
  <c r="D1420" i="2" s="1"/>
  <c r="T1419" i="4"/>
  <c r="U1419" i="4" s="1"/>
  <c r="V1419" i="4" s="1"/>
  <c r="D1419" i="2" s="1"/>
  <c r="T1418" i="4"/>
  <c r="U1418" i="4" s="1"/>
  <c r="V1418" i="4" s="1"/>
  <c r="D1418" i="2" s="1"/>
  <c r="T1417" i="4"/>
  <c r="U1417" i="4" s="1"/>
  <c r="V1417" i="4" s="1"/>
  <c r="D1417" i="2" s="1"/>
  <c r="T1416" i="4"/>
  <c r="U1416" i="4" s="1"/>
  <c r="V1416" i="4" s="1"/>
  <c r="D1416" i="2" s="1"/>
  <c r="T1415" i="4"/>
  <c r="U1415" i="4" s="1"/>
  <c r="V1415" i="4" s="1"/>
  <c r="D1415" i="2" s="1"/>
  <c r="T1414" i="4"/>
  <c r="U1414" i="4" s="1"/>
  <c r="V1414" i="4" s="1"/>
  <c r="D1414" i="2" s="1"/>
  <c r="T1413" i="4"/>
  <c r="U1413" i="4" s="1"/>
  <c r="V1413" i="4" s="1"/>
  <c r="D1413" i="2" s="1"/>
  <c r="T1412" i="4"/>
  <c r="U1412" i="4" s="1"/>
  <c r="V1412" i="4" s="1"/>
  <c r="D1412" i="2" s="1"/>
  <c r="V1411" i="4"/>
  <c r="D1411" i="2" s="1"/>
  <c r="T1411" i="4"/>
  <c r="U1411" i="4" s="1"/>
  <c r="T1410" i="4"/>
  <c r="U1410" i="4" s="1"/>
  <c r="V1410" i="4" s="1"/>
  <c r="D1410" i="2" s="1"/>
  <c r="T1409" i="4"/>
  <c r="U1409" i="4" s="1"/>
  <c r="V1409" i="4" s="1"/>
  <c r="D1409" i="2" s="1"/>
  <c r="T1408" i="4"/>
  <c r="U1408" i="4" s="1"/>
  <c r="V1408" i="4" s="1"/>
  <c r="D1408" i="2" s="1"/>
  <c r="T1407" i="4"/>
  <c r="U1407" i="4" s="1"/>
  <c r="V1407" i="4" s="1"/>
  <c r="D1407" i="2" s="1"/>
  <c r="T1406" i="4"/>
  <c r="U1406" i="4" s="1"/>
  <c r="V1406" i="4" s="1"/>
  <c r="D1406" i="2" s="1"/>
  <c r="T1405" i="4"/>
  <c r="U1405" i="4" s="1"/>
  <c r="V1405" i="4" s="1"/>
  <c r="D1405" i="2" s="1"/>
  <c r="T1404" i="4"/>
  <c r="U1404" i="4" s="1"/>
  <c r="V1404" i="4" s="1"/>
  <c r="D1404" i="2" s="1"/>
  <c r="T1403" i="4"/>
  <c r="U1403" i="4" s="1"/>
  <c r="V1403" i="4" s="1"/>
  <c r="D1403" i="2" s="1"/>
  <c r="T1402" i="4"/>
  <c r="U1402" i="4" s="1"/>
  <c r="V1402" i="4" s="1"/>
  <c r="D1402" i="2" s="1"/>
  <c r="T1401" i="4"/>
  <c r="U1401" i="4" s="1"/>
  <c r="V1401" i="4" s="1"/>
  <c r="D1401" i="2" s="1"/>
  <c r="T1400" i="4"/>
  <c r="U1400" i="4" s="1"/>
  <c r="V1400" i="4" s="1"/>
  <c r="D1400" i="2" s="1"/>
  <c r="T1399" i="4"/>
  <c r="U1399" i="4" s="1"/>
  <c r="V1399" i="4" s="1"/>
  <c r="D1399" i="2" s="1"/>
  <c r="T1398" i="4"/>
  <c r="U1398" i="4" s="1"/>
  <c r="V1398" i="4" s="1"/>
  <c r="D1398" i="2" s="1"/>
  <c r="T1397" i="4"/>
  <c r="U1397" i="4" s="1"/>
  <c r="V1397" i="4" s="1"/>
  <c r="D1397" i="2" s="1"/>
  <c r="T1396" i="4"/>
  <c r="U1396" i="4" s="1"/>
  <c r="V1396" i="4" s="1"/>
  <c r="D1396" i="2" s="1"/>
  <c r="T1395" i="4"/>
  <c r="U1395" i="4" s="1"/>
  <c r="V1395" i="4" s="1"/>
  <c r="D1395" i="2" s="1"/>
  <c r="T1394" i="4"/>
  <c r="U1394" i="4" s="1"/>
  <c r="V1394" i="4" s="1"/>
  <c r="D1394" i="2" s="1"/>
  <c r="T1393" i="4"/>
  <c r="U1393" i="4" s="1"/>
  <c r="V1393" i="4" s="1"/>
  <c r="D1393" i="2" s="1"/>
  <c r="T1392" i="4"/>
  <c r="U1392" i="4" s="1"/>
  <c r="V1392" i="4" s="1"/>
  <c r="D1392" i="2" s="1"/>
  <c r="T1391" i="4"/>
  <c r="U1391" i="4" s="1"/>
  <c r="V1391" i="4" s="1"/>
  <c r="D1391" i="2" s="1"/>
  <c r="T1390" i="4"/>
  <c r="U1390" i="4" s="1"/>
  <c r="V1390" i="4" s="1"/>
  <c r="D1390" i="2" s="1"/>
  <c r="T1389" i="4"/>
  <c r="U1389" i="4" s="1"/>
  <c r="V1389" i="4" s="1"/>
  <c r="D1389" i="2" s="1"/>
  <c r="T1388" i="4"/>
  <c r="U1388" i="4" s="1"/>
  <c r="V1388" i="4" s="1"/>
  <c r="D1388" i="2" s="1"/>
  <c r="T1387" i="4"/>
  <c r="U1387" i="4" s="1"/>
  <c r="V1387" i="4" s="1"/>
  <c r="D1387" i="2" s="1"/>
  <c r="T1386" i="4"/>
  <c r="U1386" i="4" s="1"/>
  <c r="V1386" i="4" s="1"/>
  <c r="D1386" i="2" s="1"/>
  <c r="T1385" i="4"/>
  <c r="U1385" i="4" s="1"/>
  <c r="V1385" i="4" s="1"/>
  <c r="D1385" i="2" s="1"/>
  <c r="T1384" i="4"/>
  <c r="U1384" i="4" s="1"/>
  <c r="V1384" i="4" s="1"/>
  <c r="D1384" i="2" s="1"/>
  <c r="T1383" i="4"/>
  <c r="U1383" i="4" s="1"/>
  <c r="V1383" i="4" s="1"/>
  <c r="D1383" i="2" s="1"/>
  <c r="T1382" i="4"/>
  <c r="U1382" i="4" s="1"/>
  <c r="V1382" i="4" s="1"/>
  <c r="D1382" i="2" s="1"/>
  <c r="T1381" i="4"/>
  <c r="U1381" i="4" s="1"/>
  <c r="V1381" i="4" s="1"/>
  <c r="D1381" i="2" s="1"/>
  <c r="T1380" i="4"/>
  <c r="U1380" i="4" s="1"/>
  <c r="V1380" i="4" s="1"/>
  <c r="D1380" i="2" s="1"/>
  <c r="T1379" i="4"/>
  <c r="U1379" i="4" s="1"/>
  <c r="V1379" i="4" s="1"/>
  <c r="D1379" i="2" s="1"/>
  <c r="T1378" i="4"/>
  <c r="U1378" i="4" s="1"/>
  <c r="V1378" i="4" s="1"/>
  <c r="D1378" i="2" s="1"/>
  <c r="T1377" i="4"/>
  <c r="U1377" i="4" s="1"/>
  <c r="V1377" i="4" s="1"/>
  <c r="D1377" i="2" s="1"/>
  <c r="T1376" i="4"/>
  <c r="U1376" i="4" s="1"/>
  <c r="V1376" i="4" s="1"/>
  <c r="D1376" i="2" s="1"/>
  <c r="T1375" i="4"/>
  <c r="U1375" i="4" s="1"/>
  <c r="V1375" i="4" s="1"/>
  <c r="D1375" i="2" s="1"/>
  <c r="T1374" i="4"/>
  <c r="U1374" i="4" s="1"/>
  <c r="V1374" i="4" s="1"/>
  <c r="D1374" i="2" s="1"/>
  <c r="T1373" i="4"/>
  <c r="U1373" i="4" s="1"/>
  <c r="V1373" i="4" s="1"/>
  <c r="D1373" i="2" s="1"/>
  <c r="T1372" i="4"/>
  <c r="U1372" i="4" s="1"/>
  <c r="V1372" i="4" s="1"/>
  <c r="D1372" i="2" s="1"/>
  <c r="T1371" i="4"/>
  <c r="U1371" i="4" s="1"/>
  <c r="V1371" i="4" s="1"/>
  <c r="D1371" i="2" s="1"/>
  <c r="T1370" i="4"/>
  <c r="U1370" i="4" s="1"/>
  <c r="V1370" i="4" s="1"/>
  <c r="D1370" i="2" s="1"/>
  <c r="T1369" i="4"/>
  <c r="U1369" i="4" s="1"/>
  <c r="V1369" i="4" s="1"/>
  <c r="D1369" i="2" s="1"/>
  <c r="T1368" i="4"/>
  <c r="U1368" i="4" s="1"/>
  <c r="V1368" i="4" s="1"/>
  <c r="D1368" i="2" s="1"/>
  <c r="T1367" i="4"/>
  <c r="U1367" i="4" s="1"/>
  <c r="V1367" i="4" s="1"/>
  <c r="D1367" i="2" s="1"/>
  <c r="T1366" i="4"/>
  <c r="U1366" i="4" s="1"/>
  <c r="V1366" i="4" s="1"/>
  <c r="D1366" i="2" s="1"/>
  <c r="T1365" i="4"/>
  <c r="U1365" i="4" s="1"/>
  <c r="V1365" i="4" s="1"/>
  <c r="D1365" i="2" s="1"/>
  <c r="T1364" i="4"/>
  <c r="U1364" i="4" s="1"/>
  <c r="V1364" i="4" s="1"/>
  <c r="D1364" i="2" s="1"/>
  <c r="T1363" i="4"/>
  <c r="U1363" i="4" s="1"/>
  <c r="V1363" i="4" s="1"/>
  <c r="D1363" i="2" s="1"/>
  <c r="T1362" i="4"/>
  <c r="U1362" i="4" s="1"/>
  <c r="V1362" i="4" s="1"/>
  <c r="D1362" i="2" s="1"/>
  <c r="T1361" i="4"/>
  <c r="U1361" i="4" s="1"/>
  <c r="V1361" i="4" s="1"/>
  <c r="D1361" i="2" s="1"/>
  <c r="T1360" i="4"/>
  <c r="U1360" i="4" s="1"/>
  <c r="V1360" i="4" s="1"/>
  <c r="D1360" i="2" s="1"/>
  <c r="T1359" i="4"/>
  <c r="U1359" i="4" s="1"/>
  <c r="V1359" i="4" s="1"/>
  <c r="D1359" i="2" s="1"/>
  <c r="T1358" i="4"/>
  <c r="U1358" i="4" s="1"/>
  <c r="V1358" i="4" s="1"/>
  <c r="D1358" i="2" s="1"/>
  <c r="T1357" i="4"/>
  <c r="U1357" i="4" s="1"/>
  <c r="V1357" i="4" s="1"/>
  <c r="D1357" i="2" s="1"/>
  <c r="T1356" i="4"/>
  <c r="U1356" i="4" s="1"/>
  <c r="V1356" i="4" s="1"/>
  <c r="D1356" i="2" s="1"/>
  <c r="T1355" i="4"/>
  <c r="U1355" i="4" s="1"/>
  <c r="V1355" i="4" s="1"/>
  <c r="D1355" i="2" s="1"/>
  <c r="T1354" i="4"/>
  <c r="U1354" i="4" s="1"/>
  <c r="V1354" i="4" s="1"/>
  <c r="D1354" i="2" s="1"/>
  <c r="T1353" i="4"/>
  <c r="U1353" i="4" s="1"/>
  <c r="V1353" i="4" s="1"/>
  <c r="D1353" i="2" s="1"/>
  <c r="T1352" i="4"/>
  <c r="U1352" i="4" s="1"/>
  <c r="V1352" i="4" s="1"/>
  <c r="D1352" i="2" s="1"/>
  <c r="T1351" i="4"/>
  <c r="U1351" i="4" s="1"/>
  <c r="V1351" i="4" s="1"/>
  <c r="D1351" i="2" s="1"/>
  <c r="T1350" i="4"/>
  <c r="U1350" i="4" s="1"/>
  <c r="V1350" i="4" s="1"/>
  <c r="D1350" i="2" s="1"/>
  <c r="T1349" i="4"/>
  <c r="U1349" i="4" s="1"/>
  <c r="V1349" i="4" s="1"/>
  <c r="D1349" i="2" s="1"/>
  <c r="T1348" i="4"/>
  <c r="U1348" i="4" s="1"/>
  <c r="V1348" i="4" s="1"/>
  <c r="D1348" i="2" s="1"/>
  <c r="V1347" i="4"/>
  <c r="D1347" i="2" s="1"/>
  <c r="T1347" i="4"/>
  <c r="U1347" i="4" s="1"/>
  <c r="T1346" i="4"/>
  <c r="U1346" i="4" s="1"/>
  <c r="V1346" i="4" s="1"/>
  <c r="D1346" i="2" s="1"/>
  <c r="T1345" i="4"/>
  <c r="U1345" i="4" s="1"/>
  <c r="V1345" i="4" s="1"/>
  <c r="D1345" i="2" s="1"/>
  <c r="T1344" i="4"/>
  <c r="U1344" i="4" s="1"/>
  <c r="V1344" i="4" s="1"/>
  <c r="D1344" i="2" s="1"/>
  <c r="T1343" i="4"/>
  <c r="U1343" i="4" s="1"/>
  <c r="V1343" i="4" s="1"/>
  <c r="D1343" i="2" s="1"/>
  <c r="T1342" i="4"/>
  <c r="U1342" i="4" s="1"/>
  <c r="V1342" i="4" s="1"/>
  <c r="D1342" i="2" s="1"/>
  <c r="T1341" i="4"/>
  <c r="U1341" i="4" s="1"/>
  <c r="V1341" i="4" s="1"/>
  <c r="D1341" i="2" s="1"/>
  <c r="T1340" i="4"/>
  <c r="U1340" i="4" s="1"/>
  <c r="V1340" i="4" s="1"/>
  <c r="D1340" i="2" s="1"/>
  <c r="T1339" i="4"/>
  <c r="U1339" i="4" s="1"/>
  <c r="V1339" i="4" s="1"/>
  <c r="D1339" i="2" s="1"/>
  <c r="T1338" i="4"/>
  <c r="U1338" i="4" s="1"/>
  <c r="V1338" i="4" s="1"/>
  <c r="D1338" i="2" s="1"/>
  <c r="T1337" i="4"/>
  <c r="U1337" i="4" s="1"/>
  <c r="V1337" i="4" s="1"/>
  <c r="D1337" i="2" s="1"/>
  <c r="T1336" i="4"/>
  <c r="U1336" i="4" s="1"/>
  <c r="V1336" i="4" s="1"/>
  <c r="D1336" i="2" s="1"/>
  <c r="T1335" i="4"/>
  <c r="U1335" i="4" s="1"/>
  <c r="V1335" i="4" s="1"/>
  <c r="D1335" i="2" s="1"/>
  <c r="T1334" i="4"/>
  <c r="U1334" i="4" s="1"/>
  <c r="V1334" i="4" s="1"/>
  <c r="D1334" i="2" s="1"/>
  <c r="T1333" i="4"/>
  <c r="U1333" i="4" s="1"/>
  <c r="V1333" i="4" s="1"/>
  <c r="D1333" i="2" s="1"/>
  <c r="T1332" i="4"/>
  <c r="U1332" i="4" s="1"/>
  <c r="V1332" i="4" s="1"/>
  <c r="D1332" i="2" s="1"/>
  <c r="T1331" i="4"/>
  <c r="U1331" i="4" s="1"/>
  <c r="V1331" i="4" s="1"/>
  <c r="D1331" i="2" s="1"/>
  <c r="T1330" i="4"/>
  <c r="U1330" i="4" s="1"/>
  <c r="V1330" i="4" s="1"/>
  <c r="D1330" i="2" s="1"/>
  <c r="T1329" i="4"/>
  <c r="U1329" i="4" s="1"/>
  <c r="V1329" i="4" s="1"/>
  <c r="D1329" i="2" s="1"/>
  <c r="T1328" i="4"/>
  <c r="U1328" i="4" s="1"/>
  <c r="V1328" i="4" s="1"/>
  <c r="D1328" i="2" s="1"/>
  <c r="T1327" i="4"/>
  <c r="U1327" i="4" s="1"/>
  <c r="V1327" i="4" s="1"/>
  <c r="D1327" i="2" s="1"/>
  <c r="T1326" i="4"/>
  <c r="U1326" i="4" s="1"/>
  <c r="V1326" i="4" s="1"/>
  <c r="D1326" i="2" s="1"/>
  <c r="T1325" i="4"/>
  <c r="U1325" i="4" s="1"/>
  <c r="V1325" i="4" s="1"/>
  <c r="D1325" i="2" s="1"/>
  <c r="T1324" i="4"/>
  <c r="U1324" i="4" s="1"/>
  <c r="V1324" i="4" s="1"/>
  <c r="D1324" i="2" s="1"/>
  <c r="T1323" i="4"/>
  <c r="U1323" i="4" s="1"/>
  <c r="V1323" i="4" s="1"/>
  <c r="D1323" i="2" s="1"/>
  <c r="T1322" i="4"/>
  <c r="U1322" i="4" s="1"/>
  <c r="V1322" i="4" s="1"/>
  <c r="D1322" i="2" s="1"/>
  <c r="T1321" i="4"/>
  <c r="U1321" i="4" s="1"/>
  <c r="V1321" i="4" s="1"/>
  <c r="D1321" i="2" s="1"/>
  <c r="T1320" i="4"/>
  <c r="U1320" i="4" s="1"/>
  <c r="V1320" i="4" s="1"/>
  <c r="D1320" i="2" s="1"/>
  <c r="T1319" i="4"/>
  <c r="U1319" i="4" s="1"/>
  <c r="V1319" i="4" s="1"/>
  <c r="D1319" i="2" s="1"/>
  <c r="T1318" i="4"/>
  <c r="U1318" i="4" s="1"/>
  <c r="V1318" i="4" s="1"/>
  <c r="D1318" i="2" s="1"/>
  <c r="T1317" i="4"/>
  <c r="U1317" i="4" s="1"/>
  <c r="V1317" i="4" s="1"/>
  <c r="D1317" i="2" s="1"/>
  <c r="T1316" i="4"/>
  <c r="U1316" i="4" s="1"/>
  <c r="V1316" i="4" s="1"/>
  <c r="D1316" i="2" s="1"/>
  <c r="T1315" i="4"/>
  <c r="U1315" i="4" s="1"/>
  <c r="V1315" i="4" s="1"/>
  <c r="D1315" i="2" s="1"/>
  <c r="T1314" i="4"/>
  <c r="U1314" i="4" s="1"/>
  <c r="V1314" i="4" s="1"/>
  <c r="D1314" i="2" s="1"/>
  <c r="T1313" i="4"/>
  <c r="U1313" i="4" s="1"/>
  <c r="V1313" i="4" s="1"/>
  <c r="D1313" i="2" s="1"/>
  <c r="T1312" i="4"/>
  <c r="U1312" i="4" s="1"/>
  <c r="V1312" i="4" s="1"/>
  <c r="D1312" i="2" s="1"/>
  <c r="T1311" i="4"/>
  <c r="U1311" i="4" s="1"/>
  <c r="V1311" i="4" s="1"/>
  <c r="D1311" i="2" s="1"/>
  <c r="T1310" i="4"/>
  <c r="U1310" i="4" s="1"/>
  <c r="V1310" i="4" s="1"/>
  <c r="D1310" i="2" s="1"/>
  <c r="T1309" i="4"/>
  <c r="U1309" i="4" s="1"/>
  <c r="V1309" i="4" s="1"/>
  <c r="D1309" i="2" s="1"/>
  <c r="T1308" i="4"/>
  <c r="U1308" i="4" s="1"/>
  <c r="V1308" i="4" s="1"/>
  <c r="D1308" i="2" s="1"/>
  <c r="T1307" i="4"/>
  <c r="U1307" i="4" s="1"/>
  <c r="V1307" i="4" s="1"/>
  <c r="D1307" i="2" s="1"/>
  <c r="T1306" i="4"/>
  <c r="U1306" i="4" s="1"/>
  <c r="V1306" i="4" s="1"/>
  <c r="D1306" i="2" s="1"/>
  <c r="T1305" i="4"/>
  <c r="U1305" i="4" s="1"/>
  <c r="V1305" i="4" s="1"/>
  <c r="D1305" i="2" s="1"/>
  <c r="T1304" i="4"/>
  <c r="U1304" i="4" s="1"/>
  <c r="V1304" i="4" s="1"/>
  <c r="D1304" i="2" s="1"/>
  <c r="T1303" i="4"/>
  <c r="U1303" i="4" s="1"/>
  <c r="V1303" i="4" s="1"/>
  <c r="D1303" i="2" s="1"/>
  <c r="T1302" i="4"/>
  <c r="U1302" i="4" s="1"/>
  <c r="V1302" i="4" s="1"/>
  <c r="D1302" i="2" s="1"/>
  <c r="T1301" i="4"/>
  <c r="U1301" i="4" s="1"/>
  <c r="V1301" i="4" s="1"/>
  <c r="D1301" i="2" s="1"/>
  <c r="T1300" i="4"/>
  <c r="U1300" i="4" s="1"/>
  <c r="V1300" i="4" s="1"/>
  <c r="D1300" i="2" s="1"/>
  <c r="T1299" i="4"/>
  <c r="U1299" i="4" s="1"/>
  <c r="V1299" i="4" s="1"/>
  <c r="D1299" i="2" s="1"/>
  <c r="T1298" i="4"/>
  <c r="U1298" i="4" s="1"/>
  <c r="V1298" i="4" s="1"/>
  <c r="D1298" i="2" s="1"/>
  <c r="T1297" i="4"/>
  <c r="U1297" i="4" s="1"/>
  <c r="V1297" i="4" s="1"/>
  <c r="D1297" i="2" s="1"/>
  <c r="T1296" i="4"/>
  <c r="U1296" i="4" s="1"/>
  <c r="V1296" i="4" s="1"/>
  <c r="D1296" i="2" s="1"/>
  <c r="T1295" i="4"/>
  <c r="U1295" i="4" s="1"/>
  <c r="V1295" i="4" s="1"/>
  <c r="D1295" i="2" s="1"/>
  <c r="T1294" i="4"/>
  <c r="U1294" i="4" s="1"/>
  <c r="V1294" i="4" s="1"/>
  <c r="D1294" i="2" s="1"/>
  <c r="T1293" i="4"/>
  <c r="U1293" i="4" s="1"/>
  <c r="V1293" i="4" s="1"/>
  <c r="D1293" i="2" s="1"/>
  <c r="T1292" i="4"/>
  <c r="U1292" i="4" s="1"/>
  <c r="V1292" i="4" s="1"/>
  <c r="D1292" i="2" s="1"/>
  <c r="T1291" i="4"/>
  <c r="U1291" i="4" s="1"/>
  <c r="V1291" i="4" s="1"/>
  <c r="D1291" i="2" s="1"/>
  <c r="T1290" i="4"/>
  <c r="U1290" i="4" s="1"/>
  <c r="V1290" i="4" s="1"/>
  <c r="D1290" i="2" s="1"/>
  <c r="T1289" i="4"/>
  <c r="U1289" i="4" s="1"/>
  <c r="V1289" i="4" s="1"/>
  <c r="D1289" i="2" s="1"/>
  <c r="T1288" i="4"/>
  <c r="U1288" i="4" s="1"/>
  <c r="V1288" i="4" s="1"/>
  <c r="D1288" i="2" s="1"/>
  <c r="T1287" i="4"/>
  <c r="U1287" i="4" s="1"/>
  <c r="V1287" i="4" s="1"/>
  <c r="D1287" i="2" s="1"/>
  <c r="T1286" i="4"/>
  <c r="U1286" i="4" s="1"/>
  <c r="V1286" i="4" s="1"/>
  <c r="D1286" i="2" s="1"/>
  <c r="T1285" i="4"/>
  <c r="U1285" i="4" s="1"/>
  <c r="V1285" i="4" s="1"/>
  <c r="D1285" i="2" s="1"/>
  <c r="T1284" i="4"/>
  <c r="U1284" i="4" s="1"/>
  <c r="V1284" i="4" s="1"/>
  <c r="D1284" i="2" s="1"/>
  <c r="V1283" i="4"/>
  <c r="D1283" i="2" s="1"/>
  <c r="T1283" i="4"/>
  <c r="U1283" i="4" s="1"/>
  <c r="T1282" i="4"/>
  <c r="U1282" i="4" s="1"/>
  <c r="V1282" i="4" s="1"/>
  <c r="D1282" i="2" s="1"/>
  <c r="T1281" i="4"/>
  <c r="U1281" i="4" s="1"/>
  <c r="V1281" i="4" s="1"/>
  <c r="D1281" i="2" s="1"/>
  <c r="T1280" i="4"/>
  <c r="U1280" i="4" s="1"/>
  <c r="V1280" i="4" s="1"/>
  <c r="D1280" i="2" s="1"/>
  <c r="T1279" i="4"/>
  <c r="U1279" i="4" s="1"/>
  <c r="V1279" i="4" s="1"/>
  <c r="D1279" i="2" s="1"/>
  <c r="T1278" i="4"/>
  <c r="U1278" i="4" s="1"/>
  <c r="V1278" i="4" s="1"/>
  <c r="D1278" i="2" s="1"/>
  <c r="T1277" i="4"/>
  <c r="U1277" i="4" s="1"/>
  <c r="V1277" i="4" s="1"/>
  <c r="D1277" i="2" s="1"/>
  <c r="T1276" i="4"/>
  <c r="U1276" i="4" s="1"/>
  <c r="V1276" i="4" s="1"/>
  <c r="D1276" i="2" s="1"/>
  <c r="T1275" i="4"/>
  <c r="U1275" i="4" s="1"/>
  <c r="V1275" i="4" s="1"/>
  <c r="D1275" i="2" s="1"/>
  <c r="T1274" i="4"/>
  <c r="U1274" i="4" s="1"/>
  <c r="V1274" i="4" s="1"/>
  <c r="D1274" i="2" s="1"/>
  <c r="T1273" i="4"/>
  <c r="U1273" i="4" s="1"/>
  <c r="V1273" i="4" s="1"/>
  <c r="D1273" i="2" s="1"/>
  <c r="T1272" i="4"/>
  <c r="U1272" i="4" s="1"/>
  <c r="V1272" i="4" s="1"/>
  <c r="D1272" i="2" s="1"/>
  <c r="T1271" i="4"/>
  <c r="U1271" i="4" s="1"/>
  <c r="V1271" i="4" s="1"/>
  <c r="D1271" i="2" s="1"/>
  <c r="T1270" i="4"/>
  <c r="U1270" i="4" s="1"/>
  <c r="V1270" i="4" s="1"/>
  <c r="D1270" i="2" s="1"/>
  <c r="T1269" i="4"/>
  <c r="U1269" i="4" s="1"/>
  <c r="V1269" i="4" s="1"/>
  <c r="D1269" i="2" s="1"/>
  <c r="T1268" i="4"/>
  <c r="U1268" i="4" s="1"/>
  <c r="V1268" i="4" s="1"/>
  <c r="D1268" i="2" s="1"/>
  <c r="T1267" i="4"/>
  <c r="U1267" i="4" s="1"/>
  <c r="V1267" i="4" s="1"/>
  <c r="D1267" i="2" s="1"/>
  <c r="T1266" i="4"/>
  <c r="U1266" i="4" s="1"/>
  <c r="V1266" i="4" s="1"/>
  <c r="D1266" i="2" s="1"/>
  <c r="T1265" i="4"/>
  <c r="U1265" i="4" s="1"/>
  <c r="V1265" i="4" s="1"/>
  <c r="D1265" i="2" s="1"/>
  <c r="T1264" i="4"/>
  <c r="U1264" i="4" s="1"/>
  <c r="V1264" i="4" s="1"/>
  <c r="D1264" i="2" s="1"/>
  <c r="T1263" i="4"/>
  <c r="U1263" i="4" s="1"/>
  <c r="V1263" i="4" s="1"/>
  <c r="D1263" i="2" s="1"/>
  <c r="T1262" i="4"/>
  <c r="U1262" i="4" s="1"/>
  <c r="V1262" i="4" s="1"/>
  <c r="D1262" i="2" s="1"/>
  <c r="T1261" i="4"/>
  <c r="U1261" i="4" s="1"/>
  <c r="V1261" i="4" s="1"/>
  <c r="D1261" i="2" s="1"/>
  <c r="T1260" i="4"/>
  <c r="U1260" i="4" s="1"/>
  <c r="V1260" i="4" s="1"/>
  <c r="D1260" i="2" s="1"/>
  <c r="T1259" i="4"/>
  <c r="U1259" i="4" s="1"/>
  <c r="V1259" i="4" s="1"/>
  <c r="D1259" i="2" s="1"/>
  <c r="T1258" i="4"/>
  <c r="U1258" i="4" s="1"/>
  <c r="V1258" i="4" s="1"/>
  <c r="D1258" i="2" s="1"/>
  <c r="T1257" i="4"/>
  <c r="U1257" i="4" s="1"/>
  <c r="V1257" i="4" s="1"/>
  <c r="D1257" i="2" s="1"/>
  <c r="T1256" i="4"/>
  <c r="U1256" i="4" s="1"/>
  <c r="V1256" i="4" s="1"/>
  <c r="D1256" i="2" s="1"/>
  <c r="T1255" i="4"/>
  <c r="U1255" i="4" s="1"/>
  <c r="V1255" i="4" s="1"/>
  <c r="D1255" i="2" s="1"/>
  <c r="T1254" i="4"/>
  <c r="U1254" i="4" s="1"/>
  <c r="V1254" i="4" s="1"/>
  <c r="D1254" i="2" s="1"/>
  <c r="T1253" i="4"/>
  <c r="U1253" i="4" s="1"/>
  <c r="V1253" i="4" s="1"/>
  <c r="D1253" i="2" s="1"/>
  <c r="T1252" i="4"/>
  <c r="U1252" i="4" s="1"/>
  <c r="V1252" i="4" s="1"/>
  <c r="D1252" i="2" s="1"/>
  <c r="T1251" i="4"/>
  <c r="U1251" i="4" s="1"/>
  <c r="V1251" i="4" s="1"/>
  <c r="D1251" i="2" s="1"/>
  <c r="T1250" i="4"/>
  <c r="U1250" i="4" s="1"/>
  <c r="V1250" i="4" s="1"/>
  <c r="D1250" i="2" s="1"/>
  <c r="T1249" i="4"/>
  <c r="U1249" i="4" s="1"/>
  <c r="V1249" i="4" s="1"/>
  <c r="D1249" i="2" s="1"/>
  <c r="T1248" i="4"/>
  <c r="U1248" i="4" s="1"/>
  <c r="V1248" i="4" s="1"/>
  <c r="D1248" i="2" s="1"/>
  <c r="T1247" i="4"/>
  <c r="U1247" i="4" s="1"/>
  <c r="V1247" i="4" s="1"/>
  <c r="D1247" i="2" s="1"/>
  <c r="T1246" i="4"/>
  <c r="U1246" i="4" s="1"/>
  <c r="V1246" i="4" s="1"/>
  <c r="D1246" i="2" s="1"/>
  <c r="T1245" i="4"/>
  <c r="U1245" i="4" s="1"/>
  <c r="V1245" i="4" s="1"/>
  <c r="D1245" i="2" s="1"/>
  <c r="T1244" i="4"/>
  <c r="U1244" i="4" s="1"/>
  <c r="V1244" i="4" s="1"/>
  <c r="D1244" i="2" s="1"/>
  <c r="T1243" i="4"/>
  <c r="U1243" i="4" s="1"/>
  <c r="V1243" i="4" s="1"/>
  <c r="D1243" i="2" s="1"/>
  <c r="T1242" i="4"/>
  <c r="U1242" i="4" s="1"/>
  <c r="V1242" i="4" s="1"/>
  <c r="D1242" i="2" s="1"/>
  <c r="T1241" i="4"/>
  <c r="U1241" i="4" s="1"/>
  <c r="V1241" i="4" s="1"/>
  <c r="D1241" i="2" s="1"/>
  <c r="T1240" i="4"/>
  <c r="U1240" i="4" s="1"/>
  <c r="V1240" i="4" s="1"/>
  <c r="D1240" i="2" s="1"/>
  <c r="T1239" i="4"/>
  <c r="U1239" i="4" s="1"/>
  <c r="V1239" i="4" s="1"/>
  <c r="D1239" i="2" s="1"/>
  <c r="T1238" i="4"/>
  <c r="U1238" i="4" s="1"/>
  <c r="V1238" i="4" s="1"/>
  <c r="D1238" i="2" s="1"/>
  <c r="T1237" i="4"/>
  <c r="U1237" i="4" s="1"/>
  <c r="V1237" i="4" s="1"/>
  <c r="D1237" i="2" s="1"/>
  <c r="T1236" i="4"/>
  <c r="U1236" i="4" s="1"/>
  <c r="V1236" i="4" s="1"/>
  <c r="D1236" i="2" s="1"/>
  <c r="T1235" i="4"/>
  <c r="U1235" i="4" s="1"/>
  <c r="V1235" i="4" s="1"/>
  <c r="D1235" i="2" s="1"/>
  <c r="T1234" i="4"/>
  <c r="U1234" i="4" s="1"/>
  <c r="V1234" i="4" s="1"/>
  <c r="D1234" i="2" s="1"/>
  <c r="T1233" i="4"/>
  <c r="U1233" i="4" s="1"/>
  <c r="V1233" i="4" s="1"/>
  <c r="D1233" i="2" s="1"/>
  <c r="T1232" i="4"/>
  <c r="U1232" i="4" s="1"/>
  <c r="V1232" i="4" s="1"/>
  <c r="D1232" i="2" s="1"/>
  <c r="T1231" i="4"/>
  <c r="U1231" i="4" s="1"/>
  <c r="V1231" i="4" s="1"/>
  <c r="D1231" i="2" s="1"/>
  <c r="T1230" i="4"/>
  <c r="U1230" i="4" s="1"/>
  <c r="V1230" i="4" s="1"/>
  <c r="D1230" i="2" s="1"/>
  <c r="T1229" i="4"/>
  <c r="U1229" i="4" s="1"/>
  <c r="V1229" i="4" s="1"/>
  <c r="D1229" i="2" s="1"/>
  <c r="T1228" i="4"/>
  <c r="U1228" i="4" s="1"/>
  <c r="V1228" i="4" s="1"/>
  <c r="D1228" i="2" s="1"/>
  <c r="T1227" i="4"/>
  <c r="U1227" i="4" s="1"/>
  <c r="V1227" i="4" s="1"/>
  <c r="D1227" i="2" s="1"/>
  <c r="T1226" i="4"/>
  <c r="U1226" i="4" s="1"/>
  <c r="V1226" i="4" s="1"/>
  <c r="D1226" i="2" s="1"/>
  <c r="T1225" i="4"/>
  <c r="U1225" i="4" s="1"/>
  <c r="V1225" i="4" s="1"/>
  <c r="D1225" i="2" s="1"/>
  <c r="T1224" i="4"/>
  <c r="U1224" i="4" s="1"/>
  <c r="V1224" i="4" s="1"/>
  <c r="D1224" i="2" s="1"/>
  <c r="T1223" i="4"/>
  <c r="U1223" i="4" s="1"/>
  <c r="V1223" i="4" s="1"/>
  <c r="D1223" i="2" s="1"/>
  <c r="T1222" i="4"/>
  <c r="U1222" i="4" s="1"/>
  <c r="V1222" i="4" s="1"/>
  <c r="D1222" i="2" s="1"/>
  <c r="T1221" i="4"/>
  <c r="U1221" i="4" s="1"/>
  <c r="V1221" i="4" s="1"/>
  <c r="D1221" i="2" s="1"/>
  <c r="T1220" i="4"/>
  <c r="U1220" i="4" s="1"/>
  <c r="V1220" i="4" s="1"/>
  <c r="D1220" i="2" s="1"/>
  <c r="V1219" i="4"/>
  <c r="D1219" i="2" s="1"/>
  <c r="T1219" i="4"/>
  <c r="U1219" i="4" s="1"/>
  <c r="T1218" i="4"/>
  <c r="U1218" i="4" s="1"/>
  <c r="V1218" i="4" s="1"/>
  <c r="D1218" i="2" s="1"/>
  <c r="T1217" i="4"/>
  <c r="U1217" i="4" s="1"/>
  <c r="V1217" i="4" s="1"/>
  <c r="D1217" i="2" s="1"/>
  <c r="T1216" i="4"/>
  <c r="U1216" i="4" s="1"/>
  <c r="V1216" i="4" s="1"/>
  <c r="D1216" i="2" s="1"/>
  <c r="T1215" i="4"/>
  <c r="U1215" i="4" s="1"/>
  <c r="V1215" i="4" s="1"/>
  <c r="D1215" i="2" s="1"/>
  <c r="T1214" i="4"/>
  <c r="U1214" i="4" s="1"/>
  <c r="V1214" i="4" s="1"/>
  <c r="D1214" i="2" s="1"/>
  <c r="T1213" i="4"/>
  <c r="U1213" i="4" s="1"/>
  <c r="V1213" i="4" s="1"/>
  <c r="D1213" i="2" s="1"/>
  <c r="T1212" i="4"/>
  <c r="U1212" i="4" s="1"/>
  <c r="V1212" i="4" s="1"/>
  <c r="D1212" i="2" s="1"/>
  <c r="T1211" i="4"/>
  <c r="U1211" i="4" s="1"/>
  <c r="V1211" i="4" s="1"/>
  <c r="D1211" i="2" s="1"/>
  <c r="T1210" i="4"/>
  <c r="U1210" i="4" s="1"/>
  <c r="V1210" i="4" s="1"/>
  <c r="D1210" i="2" s="1"/>
  <c r="T1209" i="4"/>
  <c r="U1209" i="4" s="1"/>
  <c r="V1209" i="4" s="1"/>
  <c r="D1209" i="2" s="1"/>
  <c r="T1208" i="4"/>
  <c r="U1208" i="4" s="1"/>
  <c r="V1208" i="4" s="1"/>
  <c r="D1208" i="2" s="1"/>
  <c r="T1207" i="4"/>
  <c r="U1207" i="4" s="1"/>
  <c r="V1207" i="4" s="1"/>
  <c r="D1207" i="2" s="1"/>
  <c r="T1206" i="4"/>
  <c r="U1206" i="4" s="1"/>
  <c r="V1206" i="4" s="1"/>
  <c r="D1206" i="2" s="1"/>
  <c r="T1205" i="4"/>
  <c r="U1205" i="4" s="1"/>
  <c r="V1205" i="4" s="1"/>
  <c r="D1205" i="2" s="1"/>
  <c r="T1204" i="4"/>
  <c r="U1204" i="4" s="1"/>
  <c r="V1204" i="4" s="1"/>
  <c r="D1204" i="2" s="1"/>
  <c r="T1203" i="4"/>
  <c r="U1203" i="4" s="1"/>
  <c r="V1203" i="4" s="1"/>
  <c r="D1203" i="2" s="1"/>
  <c r="T1202" i="4"/>
  <c r="U1202" i="4" s="1"/>
  <c r="V1202" i="4" s="1"/>
  <c r="D1202" i="2" s="1"/>
  <c r="T1201" i="4"/>
  <c r="U1201" i="4" s="1"/>
  <c r="V1201" i="4" s="1"/>
  <c r="D1201" i="2" s="1"/>
  <c r="T1200" i="4"/>
  <c r="U1200" i="4" s="1"/>
  <c r="V1200" i="4" s="1"/>
  <c r="D1200" i="2" s="1"/>
  <c r="T1199" i="4"/>
  <c r="U1199" i="4" s="1"/>
  <c r="V1199" i="4" s="1"/>
  <c r="D1199" i="2" s="1"/>
  <c r="T1198" i="4"/>
  <c r="U1198" i="4" s="1"/>
  <c r="V1198" i="4" s="1"/>
  <c r="D1198" i="2" s="1"/>
  <c r="T1197" i="4"/>
  <c r="U1197" i="4" s="1"/>
  <c r="V1197" i="4" s="1"/>
  <c r="D1197" i="2" s="1"/>
  <c r="T1196" i="4"/>
  <c r="U1196" i="4" s="1"/>
  <c r="V1196" i="4" s="1"/>
  <c r="D1196" i="2" s="1"/>
  <c r="T1195" i="4"/>
  <c r="U1195" i="4" s="1"/>
  <c r="V1195" i="4" s="1"/>
  <c r="D1195" i="2" s="1"/>
  <c r="T1194" i="4"/>
  <c r="U1194" i="4" s="1"/>
  <c r="V1194" i="4" s="1"/>
  <c r="D1194" i="2" s="1"/>
  <c r="T1193" i="4"/>
  <c r="U1193" i="4" s="1"/>
  <c r="V1193" i="4" s="1"/>
  <c r="D1193" i="2" s="1"/>
  <c r="U1192" i="4"/>
  <c r="V1192" i="4" s="1"/>
  <c r="D1192" i="2" s="1"/>
  <c r="T1192" i="4"/>
  <c r="T1191" i="4"/>
  <c r="U1191" i="4" s="1"/>
  <c r="V1191" i="4" s="1"/>
  <c r="D1191" i="2" s="1"/>
  <c r="T1190" i="4"/>
  <c r="U1190" i="4" s="1"/>
  <c r="V1190" i="4" s="1"/>
  <c r="D1190" i="2" s="1"/>
  <c r="T1189" i="4"/>
  <c r="U1189" i="4" s="1"/>
  <c r="V1189" i="4" s="1"/>
  <c r="D1189" i="2" s="1"/>
  <c r="T1188" i="4"/>
  <c r="U1188" i="4" s="1"/>
  <c r="V1188" i="4" s="1"/>
  <c r="D1188" i="2" s="1"/>
  <c r="T1187" i="4"/>
  <c r="U1187" i="4" s="1"/>
  <c r="V1187" i="4" s="1"/>
  <c r="D1187" i="2" s="1"/>
  <c r="T1186" i="4"/>
  <c r="U1186" i="4" s="1"/>
  <c r="V1186" i="4" s="1"/>
  <c r="D1186" i="2" s="1"/>
  <c r="T1185" i="4"/>
  <c r="U1185" i="4" s="1"/>
  <c r="V1185" i="4" s="1"/>
  <c r="D1185" i="2" s="1"/>
  <c r="T1184" i="4"/>
  <c r="U1184" i="4" s="1"/>
  <c r="V1184" i="4" s="1"/>
  <c r="D1184" i="2" s="1"/>
  <c r="T1183" i="4"/>
  <c r="U1183" i="4" s="1"/>
  <c r="V1183" i="4" s="1"/>
  <c r="D1183" i="2" s="1"/>
  <c r="T1182" i="4"/>
  <c r="U1182" i="4" s="1"/>
  <c r="V1182" i="4" s="1"/>
  <c r="D1182" i="2" s="1"/>
  <c r="T1181" i="4"/>
  <c r="U1181" i="4" s="1"/>
  <c r="V1181" i="4" s="1"/>
  <c r="D1181" i="2" s="1"/>
  <c r="T1180" i="4"/>
  <c r="U1180" i="4" s="1"/>
  <c r="V1180" i="4" s="1"/>
  <c r="D1180" i="2" s="1"/>
  <c r="T1179" i="4"/>
  <c r="U1179" i="4" s="1"/>
  <c r="V1179" i="4" s="1"/>
  <c r="D1179" i="2" s="1"/>
  <c r="T1178" i="4"/>
  <c r="U1178" i="4" s="1"/>
  <c r="V1178" i="4" s="1"/>
  <c r="D1178" i="2" s="1"/>
  <c r="T1177" i="4"/>
  <c r="U1177" i="4" s="1"/>
  <c r="V1177" i="4" s="1"/>
  <c r="D1177" i="2" s="1"/>
  <c r="T1176" i="4"/>
  <c r="U1176" i="4" s="1"/>
  <c r="V1176" i="4" s="1"/>
  <c r="D1176" i="2" s="1"/>
  <c r="T1175" i="4"/>
  <c r="U1175" i="4" s="1"/>
  <c r="V1175" i="4" s="1"/>
  <c r="D1175" i="2" s="1"/>
  <c r="T1174" i="4"/>
  <c r="U1174" i="4" s="1"/>
  <c r="V1174" i="4" s="1"/>
  <c r="D1174" i="2" s="1"/>
  <c r="T1173" i="4"/>
  <c r="U1173" i="4" s="1"/>
  <c r="V1173" i="4" s="1"/>
  <c r="D1173" i="2" s="1"/>
  <c r="T1172" i="4"/>
  <c r="U1172" i="4" s="1"/>
  <c r="V1172" i="4" s="1"/>
  <c r="D1172" i="2" s="1"/>
  <c r="T1171" i="4"/>
  <c r="U1171" i="4" s="1"/>
  <c r="V1171" i="4" s="1"/>
  <c r="D1171" i="2" s="1"/>
  <c r="T1170" i="4"/>
  <c r="U1170" i="4" s="1"/>
  <c r="V1170" i="4" s="1"/>
  <c r="D1170" i="2" s="1"/>
  <c r="T1169" i="4"/>
  <c r="U1169" i="4" s="1"/>
  <c r="V1169" i="4" s="1"/>
  <c r="D1169" i="2" s="1"/>
  <c r="T1168" i="4"/>
  <c r="U1168" i="4" s="1"/>
  <c r="V1168" i="4" s="1"/>
  <c r="D1168" i="2" s="1"/>
  <c r="T1167" i="4"/>
  <c r="U1167" i="4" s="1"/>
  <c r="V1167" i="4" s="1"/>
  <c r="D1167" i="2" s="1"/>
  <c r="T1166" i="4"/>
  <c r="U1166" i="4" s="1"/>
  <c r="V1166" i="4" s="1"/>
  <c r="D1166" i="2" s="1"/>
  <c r="T1165" i="4"/>
  <c r="U1165" i="4" s="1"/>
  <c r="V1165" i="4" s="1"/>
  <c r="D1165" i="2" s="1"/>
  <c r="T1164" i="4"/>
  <c r="U1164" i="4" s="1"/>
  <c r="V1164" i="4" s="1"/>
  <c r="D1164" i="2" s="1"/>
  <c r="T1163" i="4"/>
  <c r="U1163" i="4" s="1"/>
  <c r="V1163" i="4" s="1"/>
  <c r="D1163" i="2" s="1"/>
  <c r="T1162" i="4"/>
  <c r="U1162" i="4" s="1"/>
  <c r="V1162" i="4" s="1"/>
  <c r="D1162" i="2" s="1"/>
  <c r="T1161" i="4"/>
  <c r="U1161" i="4" s="1"/>
  <c r="V1161" i="4" s="1"/>
  <c r="D1161" i="2" s="1"/>
  <c r="T1160" i="4"/>
  <c r="U1160" i="4" s="1"/>
  <c r="V1160" i="4" s="1"/>
  <c r="D1160" i="2" s="1"/>
  <c r="T1159" i="4"/>
  <c r="U1159" i="4" s="1"/>
  <c r="V1159" i="4" s="1"/>
  <c r="D1159" i="2" s="1"/>
  <c r="T1158" i="4"/>
  <c r="U1158" i="4" s="1"/>
  <c r="V1158" i="4" s="1"/>
  <c r="D1158" i="2" s="1"/>
  <c r="T1157" i="4"/>
  <c r="U1157" i="4" s="1"/>
  <c r="V1157" i="4" s="1"/>
  <c r="D1157" i="2" s="1"/>
  <c r="T1156" i="4"/>
  <c r="U1156" i="4" s="1"/>
  <c r="V1156" i="4" s="1"/>
  <c r="D1156" i="2" s="1"/>
  <c r="T1155" i="4"/>
  <c r="U1155" i="4" s="1"/>
  <c r="V1155" i="4" s="1"/>
  <c r="D1155" i="2" s="1"/>
  <c r="T1154" i="4"/>
  <c r="U1154" i="4" s="1"/>
  <c r="V1154" i="4" s="1"/>
  <c r="D1154" i="2" s="1"/>
  <c r="T1153" i="4"/>
  <c r="U1153" i="4" s="1"/>
  <c r="V1153" i="4" s="1"/>
  <c r="D1153" i="2" s="1"/>
  <c r="T1152" i="4"/>
  <c r="U1152" i="4" s="1"/>
  <c r="V1152" i="4" s="1"/>
  <c r="D1152" i="2" s="1"/>
  <c r="T1151" i="4"/>
  <c r="U1151" i="4" s="1"/>
  <c r="V1151" i="4" s="1"/>
  <c r="D1151" i="2" s="1"/>
  <c r="T1150" i="4"/>
  <c r="U1150" i="4" s="1"/>
  <c r="V1150" i="4" s="1"/>
  <c r="D1150" i="2" s="1"/>
  <c r="T1149" i="4"/>
  <c r="U1149" i="4" s="1"/>
  <c r="V1149" i="4" s="1"/>
  <c r="D1149" i="2" s="1"/>
  <c r="T1148" i="4"/>
  <c r="U1148" i="4" s="1"/>
  <c r="V1148" i="4" s="1"/>
  <c r="D1148" i="2" s="1"/>
  <c r="T1147" i="4"/>
  <c r="U1147" i="4" s="1"/>
  <c r="V1147" i="4" s="1"/>
  <c r="D1147" i="2" s="1"/>
  <c r="T1146" i="4"/>
  <c r="U1146" i="4" s="1"/>
  <c r="V1146" i="4" s="1"/>
  <c r="D1146" i="2" s="1"/>
  <c r="T1145" i="4"/>
  <c r="U1145" i="4" s="1"/>
  <c r="V1145" i="4" s="1"/>
  <c r="D1145" i="2" s="1"/>
  <c r="T1144" i="4"/>
  <c r="U1144" i="4" s="1"/>
  <c r="V1144" i="4" s="1"/>
  <c r="D1144" i="2" s="1"/>
  <c r="T1143" i="4"/>
  <c r="U1143" i="4" s="1"/>
  <c r="V1143" i="4" s="1"/>
  <c r="D1143" i="2" s="1"/>
  <c r="T1142" i="4"/>
  <c r="U1142" i="4" s="1"/>
  <c r="V1142" i="4" s="1"/>
  <c r="D1142" i="2" s="1"/>
  <c r="T1141" i="4"/>
  <c r="U1141" i="4" s="1"/>
  <c r="V1141" i="4" s="1"/>
  <c r="D1141" i="2" s="1"/>
  <c r="T1140" i="4"/>
  <c r="U1140" i="4" s="1"/>
  <c r="V1140" i="4" s="1"/>
  <c r="D1140" i="2" s="1"/>
  <c r="T1139" i="4"/>
  <c r="U1139" i="4" s="1"/>
  <c r="V1139" i="4" s="1"/>
  <c r="D1139" i="2" s="1"/>
  <c r="T1138" i="4"/>
  <c r="U1138" i="4" s="1"/>
  <c r="V1138" i="4" s="1"/>
  <c r="D1138" i="2" s="1"/>
  <c r="T1137" i="4"/>
  <c r="U1137" i="4" s="1"/>
  <c r="V1137" i="4" s="1"/>
  <c r="D1137" i="2" s="1"/>
  <c r="T1136" i="4"/>
  <c r="U1136" i="4" s="1"/>
  <c r="V1136" i="4" s="1"/>
  <c r="D1136" i="2" s="1"/>
  <c r="T1135" i="4"/>
  <c r="U1135" i="4" s="1"/>
  <c r="V1135" i="4" s="1"/>
  <c r="D1135" i="2" s="1"/>
  <c r="T1134" i="4"/>
  <c r="U1134" i="4" s="1"/>
  <c r="V1134" i="4" s="1"/>
  <c r="D1134" i="2" s="1"/>
  <c r="T1133" i="4"/>
  <c r="U1133" i="4" s="1"/>
  <c r="V1133" i="4" s="1"/>
  <c r="D1133" i="2" s="1"/>
  <c r="T1132" i="4"/>
  <c r="U1132" i="4" s="1"/>
  <c r="V1132" i="4" s="1"/>
  <c r="D1132" i="2" s="1"/>
  <c r="T1131" i="4"/>
  <c r="U1131" i="4" s="1"/>
  <c r="V1131" i="4" s="1"/>
  <c r="D1131" i="2" s="1"/>
  <c r="U1130" i="4"/>
  <c r="V1130" i="4" s="1"/>
  <c r="D1130" i="2" s="1"/>
  <c r="T1130" i="4"/>
  <c r="T1129" i="4"/>
  <c r="U1129" i="4" s="1"/>
  <c r="V1129" i="4" s="1"/>
  <c r="D1129" i="2" s="1"/>
  <c r="T1128" i="4"/>
  <c r="U1128" i="4" s="1"/>
  <c r="V1128" i="4" s="1"/>
  <c r="D1128" i="2" s="1"/>
  <c r="T1127" i="4"/>
  <c r="U1127" i="4" s="1"/>
  <c r="V1127" i="4" s="1"/>
  <c r="D1127" i="2" s="1"/>
  <c r="T1126" i="4"/>
  <c r="U1126" i="4" s="1"/>
  <c r="V1126" i="4" s="1"/>
  <c r="D1126" i="2" s="1"/>
  <c r="T1125" i="4"/>
  <c r="U1125" i="4" s="1"/>
  <c r="V1125" i="4" s="1"/>
  <c r="D1125" i="2" s="1"/>
  <c r="T1124" i="4"/>
  <c r="U1124" i="4" s="1"/>
  <c r="V1124" i="4" s="1"/>
  <c r="D1124" i="2" s="1"/>
  <c r="T1123" i="4"/>
  <c r="U1123" i="4" s="1"/>
  <c r="V1123" i="4" s="1"/>
  <c r="D1123" i="2" s="1"/>
  <c r="T1122" i="4"/>
  <c r="U1122" i="4" s="1"/>
  <c r="V1122" i="4" s="1"/>
  <c r="D1122" i="2" s="1"/>
  <c r="T1121" i="4"/>
  <c r="U1121" i="4" s="1"/>
  <c r="V1121" i="4" s="1"/>
  <c r="D1121" i="2" s="1"/>
  <c r="T1120" i="4"/>
  <c r="U1120" i="4" s="1"/>
  <c r="V1120" i="4" s="1"/>
  <c r="D1120" i="2" s="1"/>
  <c r="T1119" i="4"/>
  <c r="U1119" i="4" s="1"/>
  <c r="V1119" i="4" s="1"/>
  <c r="D1119" i="2" s="1"/>
  <c r="T1118" i="4"/>
  <c r="U1118" i="4" s="1"/>
  <c r="V1118" i="4" s="1"/>
  <c r="D1118" i="2" s="1"/>
  <c r="T1117" i="4"/>
  <c r="U1117" i="4" s="1"/>
  <c r="V1117" i="4" s="1"/>
  <c r="D1117" i="2" s="1"/>
  <c r="T1116" i="4"/>
  <c r="U1116" i="4" s="1"/>
  <c r="V1116" i="4" s="1"/>
  <c r="D1116" i="2" s="1"/>
  <c r="T1115" i="4"/>
  <c r="U1115" i="4" s="1"/>
  <c r="V1115" i="4" s="1"/>
  <c r="D1115" i="2" s="1"/>
  <c r="T1114" i="4"/>
  <c r="U1114" i="4" s="1"/>
  <c r="V1114" i="4" s="1"/>
  <c r="D1114" i="2" s="1"/>
  <c r="T1113" i="4"/>
  <c r="U1113" i="4" s="1"/>
  <c r="V1113" i="4" s="1"/>
  <c r="D1113" i="2" s="1"/>
  <c r="T1112" i="4"/>
  <c r="U1112" i="4" s="1"/>
  <c r="V1112" i="4" s="1"/>
  <c r="D1112" i="2" s="1"/>
  <c r="T1111" i="4"/>
  <c r="U1111" i="4" s="1"/>
  <c r="V1111" i="4" s="1"/>
  <c r="D1111" i="2" s="1"/>
  <c r="T1110" i="4"/>
  <c r="U1110" i="4" s="1"/>
  <c r="V1110" i="4" s="1"/>
  <c r="D1110" i="2" s="1"/>
  <c r="T1109" i="4"/>
  <c r="U1109" i="4" s="1"/>
  <c r="V1109" i="4" s="1"/>
  <c r="D1109" i="2" s="1"/>
  <c r="T1108" i="4"/>
  <c r="U1108" i="4" s="1"/>
  <c r="V1108" i="4" s="1"/>
  <c r="D1108" i="2" s="1"/>
  <c r="T1107" i="4"/>
  <c r="U1107" i="4" s="1"/>
  <c r="V1107" i="4" s="1"/>
  <c r="D1107" i="2" s="1"/>
  <c r="T1106" i="4"/>
  <c r="U1106" i="4" s="1"/>
  <c r="V1106" i="4" s="1"/>
  <c r="D1106" i="2" s="1"/>
  <c r="T1105" i="4"/>
  <c r="U1105" i="4" s="1"/>
  <c r="V1105" i="4" s="1"/>
  <c r="D1105" i="2" s="1"/>
  <c r="T1104" i="4"/>
  <c r="U1104" i="4" s="1"/>
  <c r="V1104" i="4" s="1"/>
  <c r="D1104" i="2" s="1"/>
  <c r="T1103" i="4"/>
  <c r="U1103" i="4" s="1"/>
  <c r="V1103" i="4" s="1"/>
  <c r="D1103" i="2" s="1"/>
  <c r="T1102" i="4"/>
  <c r="U1102" i="4" s="1"/>
  <c r="V1102" i="4" s="1"/>
  <c r="D1102" i="2" s="1"/>
  <c r="T1101" i="4"/>
  <c r="U1101" i="4" s="1"/>
  <c r="V1101" i="4" s="1"/>
  <c r="D1101" i="2" s="1"/>
  <c r="T1100" i="4"/>
  <c r="U1100" i="4" s="1"/>
  <c r="V1100" i="4" s="1"/>
  <c r="D1100" i="2" s="1"/>
  <c r="T1099" i="4"/>
  <c r="U1099" i="4" s="1"/>
  <c r="V1099" i="4" s="1"/>
  <c r="D1099" i="2" s="1"/>
  <c r="T1098" i="4"/>
  <c r="U1098" i="4" s="1"/>
  <c r="V1098" i="4" s="1"/>
  <c r="D1098" i="2" s="1"/>
  <c r="T1097" i="4"/>
  <c r="U1097" i="4" s="1"/>
  <c r="V1097" i="4" s="1"/>
  <c r="D1097" i="2" s="1"/>
  <c r="T1096" i="4"/>
  <c r="U1096" i="4" s="1"/>
  <c r="V1096" i="4" s="1"/>
  <c r="D1096" i="2" s="1"/>
  <c r="T1095" i="4"/>
  <c r="U1095" i="4" s="1"/>
  <c r="V1095" i="4" s="1"/>
  <c r="D1095" i="2" s="1"/>
  <c r="T1094" i="4"/>
  <c r="U1094" i="4" s="1"/>
  <c r="V1094" i="4" s="1"/>
  <c r="D1094" i="2" s="1"/>
  <c r="T1093" i="4"/>
  <c r="U1093" i="4" s="1"/>
  <c r="V1093" i="4" s="1"/>
  <c r="D1093" i="2" s="1"/>
  <c r="T1092" i="4"/>
  <c r="U1092" i="4" s="1"/>
  <c r="V1092" i="4" s="1"/>
  <c r="D1092" i="2" s="1"/>
  <c r="T1091" i="4"/>
  <c r="U1091" i="4" s="1"/>
  <c r="V1091" i="4" s="1"/>
  <c r="D1091" i="2" s="1"/>
  <c r="T1090" i="4"/>
  <c r="U1090" i="4" s="1"/>
  <c r="V1090" i="4" s="1"/>
  <c r="D1090" i="2" s="1"/>
  <c r="T1089" i="4"/>
  <c r="U1089" i="4" s="1"/>
  <c r="V1089" i="4" s="1"/>
  <c r="D1089" i="2" s="1"/>
  <c r="T1088" i="4"/>
  <c r="U1088" i="4" s="1"/>
  <c r="V1088" i="4" s="1"/>
  <c r="D1088" i="2" s="1"/>
  <c r="T1087" i="4"/>
  <c r="U1087" i="4" s="1"/>
  <c r="V1087" i="4" s="1"/>
  <c r="D1087" i="2" s="1"/>
  <c r="T1086" i="4"/>
  <c r="U1086" i="4" s="1"/>
  <c r="V1086" i="4" s="1"/>
  <c r="D1086" i="2" s="1"/>
  <c r="T1085" i="4"/>
  <c r="U1085" i="4" s="1"/>
  <c r="V1085" i="4" s="1"/>
  <c r="D1085" i="2" s="1"/>
  <c r="T1084" i="4"/>
  <c r="U1084" i="4" s="1"/>
  <c r="V1084" i="4" s="1"/>
  <c r="D1084" i="2" s="1"/>
  <c r="T1083" i="4"/>
  <c r="U1083" i="4" s="1"/>
  <c r="V1083" i="4" s="1"/>
  <c r="D1083" i="2" s="1"/>
  <c r="T1082" i="4"/>
  <c r="U1082" i="4" s="1"/>
  <c r="V1082" i="4" s="1"/>
  <c r="D1082" i="2" s="1"/>
  <c r="T1081" i="4"/>
  <c r="U1081" i="4" s="1"/>
  <c r="V1081" i="4" s="1"/>
  <c r="D1081" i="2" s="1"/>
  <c r="T1080" i="4"/>
  <c r="U1080" i="4" s="1"/>
  <c r="V1080" i="4" s="1"/>
  <c r="D1080" i="2" s="1"/>
  <c r="T1079" i="4"/>
  <c r="U1079" i="4" s="1"/>
  <c r="V1079" i="4" s="1"/>
  <c r="D1079" i="2" s="1"/>
  <c r="T1078" i="4"/>
  <c r="U1078" i="4" s="1"/>
  <c r="V1078" i="4" s="1"/>
  <c r="D1078" i="2" s="1"/>
  <c r="T1077" i="4"/>
  <c r="U1077" i="4" s="1"/>
  <c r="V1077" i="4" s="1"/>
  <c r="D1077" i="2" s="1"/>
  <c r="T1076" i="4"/>
  <c r="U1076" i="4" s="1"/>
  <c r="V1076" i="4" s="1"/>
  <c r="D1076" i="2" s="1"/>
  <c r="T1075" i="4"/>
  <c r="U1075" i="4" s="1"/>
  <c r="V1075" i="4" s="1"/>
  <c r="D1075" i="2" s="1"/>
  <c r="T1074" i="4"/>
  <c r="U1074" i="4" s="1"/>
  <c r="V1074" i="4" s="1"/>
  <c r="D1074" i="2" s="1"/>
  <c r="T1073" i="4"/>
  <c r="U1073" i="4" s="1"/>
  <c r="V1073" i="4" s="1"/>
  <c r="D1073" i="2" s="1"/>
  <c r="T1072" i="4"/>
  <c r="U1072" i="4" s="1"/>
  <c r="V1072" i="4" s="1"/>
  <c r="D1072" i="2" s="1"/>
  <c r="T1071" i="4"/>
  <c r="U1071" i="4" s="1"/>
  <c r="V1071" i="4" s="1"/>
  <c r="D1071" i="2" s="1"/>
  <c r="T1070" i="4"/>
  <c r="U1070" i="4" s="1"/>
  <c r="V1070" i="4" s="1"/>
  <c r="D1070" i="2" s="1"/>
  <c r="T1069" i="4"/>
  <c r="U1069" i="4" s="1"/>
  <c r="V1069" i="4" s="1"/>
  <c r="D1069" i="2" s="1"/>
  <c r="T1068" i="4"/>
  <c r="U1068" i="4" s="1"/>
  <c r="V1068" i="4" s="1"/>
  <c r="D1068" i="2" s="1"/>
  <c r="T1067" i="4"/>
  <c r="U1067" i="4" s="1"/>
  <c r="V1067" i="4" s="1"/>
  <c r="D1067" i="2" s="1"/>
  <c r="T1066" i="4"/>
  <c r="U1066" i="4" s="1"/>
  <c r="V1066" i="4" s="1"/>
  <c r="D1066" i="2" s="1"/>
  <c r="T1065" i="4"/>
  <c r="U1065" i="4" s="1"/>
  <c r="V1065" i="4" s="1"/>
  <c r="D1065" i="2" s="1"/>
  <c r="T1064" i="4"/>
  <c r="U1064" i="4" s="1"/>
  <c r="V1064" i="4" s="1"/>
  <c r="D1064" i="2" s="1"/>
  <c r="T1063" i="4"/>
  <c r="U1063" i="4" s="1"/>
  <c r="V1063" i="4" s="1"/>
  <c r="D1063" i="2" s="1"/>
  <c r="T1062" i="4"/>
  <c r="U1062" i="4" s="1"/>
  <c r="V1062" i="4" s="1"/>
  <c r="D1062" i="2" s="1"/>
  <c r="T1061" i="4"/>
  <c r="U1061" i="4" s="1"/>
  <c r="V1061" i="4" s="1"/>
  <c r="D1061" i="2" s="1"/>
  <c r="T1060" i="4"/>
  <c r="U1060" i="4" s="1"/>
  <c r="V1060" i="4" s="1"/>
  <c r="D1060" i="2" s="1"/>
  <c r="T1059" i="4"/>
  <c r="U1059" i="4" s="1"/>
  <c r="V1059" i="4" s="1"/>
  <c r="D1059" i="2" s="1"/>
  <c r="T1058" i="4"/>
  <c r="U1058" i="4" s="1"/>
  <c r="V1058" i="4" s="1"/>
  <c r="D1058" i="2" s="1"/>
  <c r="T1057" i="4"/>
  <c r="U1057" i="4" s="1"/>
  <c r="V1057" i="4" s="1"/>
  <c r="D1057" i="2" s="1"/>
  <c r="T1056" i="4"/>
  <c r="U1056" i="4" s="1"/>
  <c r="V1056" i="4" s="1"/>
  <c r="D1056" i="2" s="1"/>
  <c r="T1055" i="4"/>
  <c r="U1055" i="4" s="1"/>
  <c r="V1055" i="4" s="1"/>
  <c r="D1055" i="2" s="1"/>
  <c r="T1054" i="4"/>
  <c r="U1054" i="4" s="1"/>
  <c r="V1054" i="4" s="1"/>
  <c r="D1054" i="2" s="1"/>
  <c r="T1053" i="4"/>
  <c r="U1053" i="4" s="1"/>
  <c r="V1053" i="4" s="1"/>
  <c r="D1053" i="2" s="1"/>
  <c r="T1052" i="4"/>
  <c r="U1052" i="4" s="1"/>
  <c r="V1052" i="4" s="1"/>
  <c r="D1052" i="2" s="1"/>
  <c r="T1051" i="4"/>
  <c r="U1051" i="4" s="1"/>
  <c r="V1051" i="4" s="1"/>
  <c r="D1051" i="2" s="1"/>
  <c r="T1050" i="4"/>
  <c r="U1050" i="4" s="1"/>
  <c r="V1050" i="4" s="1"/>
  <c r="D1050" i="2" s="1"/>
  <c r="T1049" i="4"/>
  <c r="U1049" i="4" s="1"/>
  <c r="V1049" i="4" s="1"/>
  <c r="D1049" i="2" s="1"/>
  <c r="T1048" i="4"/>
  <c r="U1048" i="4" s="1"/>
  <c r="V1048" i="4" s="1"/>
  <c r="D1048" i="2" s="1"/>
  <c r="T1047" i="4"/>
  <c r="U1047" i="4" s="1"/>
  <c r="V1047" i="4" s="1"/>
  <c r="D1047" i="2" s="1"/>
  <c r="T1046" i="4"/>
  <c r="U1046" i="4" s="1"/>
  <c r="V1046" i="4" s="1"/>
  <c r="D1046" i="2" s="1"/>
  <c r="T1045" i="4"/>
  <c r="U1045" i="4" s="1"/>
  <c r="V1045" i="4" s="1"/>
  <c r="D1045" i="2" s="1"/>
  <c r="T1044" i="4"/>
  <c r="U1044" i="4" s="1"/>
  <c r="V1044" i="4" s="1"/>
  <c r="D1044" i="2" s="1"/>
  <c r="T1043" i="4"/>
  <c r="U1043" i="4" s="1"/>
  <c r="V1043" i="4" s="1"/>
  <c r="D1043" i="2" s="1"/>
  <c r="T1042" i="4"/>
  <c r="U1042" i="4" s="1"/>
  <c r="V1042" i="4" s="1"/>
  <c r="D1042" i="2" s="1"/>
  <c r="T1041" i="4"/>
  <c r="U1041" i="4" s="1"/>
  <c r="V1041" i="4" s="1"/>
  <c r="D1041" i="2" s="1"/>
  <c r="T1040" i="4"/>
  <c r="U1040" i="4" s="1"/>
  <c r="V1040" i="4" s="1"/>
  <c r="D1040" i="2" s="1"/>
  <c r="T1039" i="4"/>
  <c r="U1039" i="4" s="1"/>
  <c r="V1039" i="4" s="1"/>
  <c r="D1039" i="2" s="1"/>
  <c r="T1038" i="4"/>
  <c r="U1038" i="4" s="1"/>
  <c r="V1038" i="4" s="1"/>
  <c r="D1038" i="2" s="1"/>
  <c r="T1037" i="4"/>
  <c r="U1037" i="4" s="1"/>
  <c r="V1037" i="4" s="1"/>
  <c r="D1037" i="2" s="1"/>
  <c r="T1036" i="4"/>
  <c r="U1036" i="4" s="1"/>
  <c r="V1036" i="4" s="1"/>
  <c r="D1036" i="2" s="1"/>
  <c r="T1035" i="4"/>
  <c r="U1035" i="4" s="1"/>
  <c r="V1035" i="4" s="1"/>
  <c r="D1035" i="2" s="1"/>
  <c r="T1034" i="4"/>
  <c r="U1034" i="4" s="1"/>
  <c r="V1034" i="4" s="1"/>
  <c r="D1034" i="2" s="1"/>
  <c r="T1033" i="4"/>
  <c r="U1033" i="4" s="1"/>
  <c r="V1033" i="4" s="1"/>
  <c r="D1033" i="2" s="1"/>
  <c r="T1032" i="4"/>
  <c r="U1032" i="4" s="1"/>
  <c r="V1032" i="4" s="1"/>
  <c r="D1032" i="2" s="1"/>
  <c r="T1031" i="4"/>
  <c r="U1031" i="4" s="1"/>
  <c r="V1031" i="4" s="1"/>
  <c r="D1031" i="2" s="1"/>
  <c r="T1030" i="4"/>
  <c r="U1030" i="4" s="1"/>
  <c r="V1030" i="4" s="1"/>
  <c r="D1030" i="2" s="1"/>
  <c r="T1029" i="4"/>
  <c r="U1029" i="4" s="1"/>
  <c r="V1029" i="4" s="1"/>
  <c r="D1029" i="2" s="1"/>
  <c r="T1028" i="4"/>
  <c r="U1028" i="4" s="1"/>
  <c r="V1028" i="4" s="1"/>
  <c r="D1028" i="2" s="1"/>
  <c r="T1027" i="4"/>
  <c r="U1027" i="4" s="1"/>
  <c r="V1027" i="4" s="1"/>
  <c r="D1027" i="2" s="1"/>
  <c r="T1026" i="4"/>
  <c r="U1026" i="4" s="1"/>
  <c r="V1026" i="4" s="1"/>
  <c r="D1026" i="2" s="1"/>
  <c r="T1025" i="4"/>
  <c r="U1025" i="4" s="1"/>
  <c r="V1025" i="4" s="1"/>
  <c r="D1025" i="2" s="1"/>
  <c r="T1024" i="4"/>
  <c r="U1024" i="4" s="1"/>
  <c r="V1024" i="4" s="1"/>
  <c r="D1024" i="2" s="1"/>
  <c r="T1023" i="4"/>
  <c r="U1023" i="4" s="1"/>
  <c r="V1023" i="4" s="1"/>
  <c r="D1023" i="2" s="1"/>
  <c r="T1022" i="4"/>
  <c r="U1022" i="4" s="1"/>
  <c r="V1022" i="4" s="1"/>
  <c r="D1022" i="2" s="1"/>
  <c r="T1021" i="4"/>
  <c r="U1021" i="4" s="1"/>
  <c r="V1021" i="4" s="1"/>
  <c r="D1021" i="2" s="1"/>
  <c r="T1020" i="4"/>
  <c r="U1020" i="4" s="1"/>
  <c r="V1020" i="4" s="1"/>
  <c r="D1020" i="2" s="1"/>
  <c r="T1019" i="4"/>
  <c r="U1019" i="4" s="1"/>
  <c r="V1019" i="4" s="1"/>
  <c r="D1019" i="2" s="1"/>
  <c r="T1018" i="4"/>
  <c r="U1018" i="4" s="1"/>
  <c r="V1018" i="4" s="1"/>
  <c r="D1018" i="2" s="1"/>
  <c r="T1017" i="4"/>
  <c r="U1017" i="4" s="1"/>
  <c r="V1017" i="4" s="1"/>
  <c r="D1017" i="2" s="1"/>
  <c r="T1016" i="4"/>
  <c r="U1016" i="4" s="1"/>
  <c r="V1016" i="4" s="1"/>
  <c r="D1016" i="2" s="1"/>
  <c r="T1015" i="4"/>
  <c r="U1015" i="4" s="1"/>
  <c r="V1015" i="4" s="1"/>
  <c r="D1015" i="2" s="1"/>
  <c r="T1014" i="4"/>
  <c r="U1014" i="4" s="1"/>
  <c r="V1014" i="4" s="1"/>
  <c r="D1014" i="2" s="1"/>
  <c r="T1013" i="4"/>
  <c r="U1013" i="4" s="1"/>
  <c r="V1013" i="4" s="1"/>
  <c r="D1013" i="2" s="1"/>
  <c r="T1012" i="4"/>
  <c r="U1012" i="4" s="1"/>
  <c r="V1012" i="4" s="1"/>
  <c r="D1012" i="2" s="1"/>
  <c r="T1011" i="4"/>
  <c r="U1011" i="4" s="1"/>
  <c r="V1011" i="4" s="1"/>
  <c r="D1011" i="2" s="1"/>
  <c r="T1010" i="4"/>
  <c r="U1010" i="4" s="1"/>
  <c r="V1010" i="4" s="1"/>
  <c r="D1010" i="2" s="1"/>
  <c r="T1009" i="4"/>
  <c r="U1009" i="4" s="1"/>
  <c r="V1009" i="4" s="1"/>
  <c r="D1009" i="2" s="1"/>
  <c r="T1008" i="4"/>
  <c r="U1008" i="4" s="1"/>
  <c r="V1008" i="4" s="1"/>
  <c r="D1008" i="2" s="1"/>
  <c r="T1007" i="4"/>
  <c r="U1007" i="4" s="1"/>
  <c r="V1007" i="4" s="1"/>
  <c r="D1007" i="2" s="1"/>
  <c r="T1006" i="4"/>
  <c r="U1006" i="4" s="1"/>
  <c r="V1006" i="4" s="1"/>
  <c r="D1006" i="2" s="1"/>
  <c r="T1005" i="4"/>
  <c r="U1005" i="4" s="1"/>
  <c r="V1005" i="4" s="1"/>
  <c r="D1005" i="2" s="1"/>
  <c r="T1004" i="4"/>
  <c r="U1004" i="4" s="1"/>
  <c r="V1004" i="4" s="1"/>
  <c r="D1004" i="2" s="1"/>
  <c r="T1003" i="4"/>
  <c r="U1003" i="4" s="1"/>
  <c r="V1003" i="4" s="1"/>
  <c r="D1003" i="2" s="1"/>
  <c r="T1002" i="4"/>
  <c r="U1002" i="4" s="1"/>
  <c r="V1002" i="4" s="1"/>
  <c r="D1002" i="2" s="1"/>
  <c r="T1001" i="4"/>
  <c r="U1001" i="4" s="1"/>
  <c r="V1001" i="4" s="1"/>
  <c r="D1001" i="2" s="1"/>
  <c r="T1000" i="4"/>
  <c r="U1000" i="4" s="1"/>
  <c r="V1000" i="4" s="1"/>
  <c r="D1000" i="2" s="1"/>
  <c r="T999" i="4"/>
  <c r="U999" i="4" s="1"/>
  <c r="V999" i="4" s="1"/>
  <c r="D999" i="2" s="1"/>
  <c r="T998" i="4"/>
  <c r="U998" i="4" s="1"/>
  <c r="V998" i="4" s="1"/>
  <c r="D998" i="2" s="1"/>
  <c r="T997" i="4"/>
  <c r="U997" i="4" s="1"/>
  <c r="V997" i="4" s="1"/>
  <c r="D997" i="2" s="1"/>
  <c r="T996" i="4"/>
  <c r="U996" i="4" s="1"/>
  <c r="V996" i="4" s="1"/>
  <c r="D996" i="2" s="1"/>
  <c r="T995" i="4"/>
  <c r="U995" i="4" s="1"/>
  <c r="V995" i="4" s="1"/>
  <c r="D995" i="2" s="1"/>
  <c r="T994" i="4"/>
  <c r="U994" i="4" s="1"/>
  <c r="V994" i="4" s="1"/>
  <c r="D994" i="2" s="1"/>
  <c r="T993" i="4"/>
  <c r="U993" i="4" s="1"/>
  <c r="V993" i="4" s="1"/>
  <c r="D993" i="2" s="1"/>
  <c r="T992" i="4"/>
  <c r="U992" i="4" s="1"/>
  <c r="V992" i="4" s="1"/>
  <c r="D992" i="2" s="1"/>
  <c r="T991" i="4"/>
  <c r="U991" i="4" s="1"/>
  <c r="V991" i="4" s="1"/>
  <c r="D991" i="2" s="1"/>
  <c r="T990" i="4"/>
  <c r="U990" i="4" s="1"/>
  <c r="V990" i="4" s="1"/>
  <c r="D990" i="2" s="1"/>
  <c r="T989" i="4"/>
  <c r="U989" i="4" s="1"/>
  <c r="V989" i="4" s="1"/>
  <c r="D989" i="2" s="1"/>
  <c r="T988" i="4"/>
  <c r="U988" i="4" s="1"/>
  <c r="V988" i="4" s="1"/>
  <c r="D988" i="2" s="1"/>
  <c r="T987" i="4"/>
  <c r="U987" i="4" s="1"/>
  <c r="V987" i="4" s="1"/>
  <c r="D987" i="2" s="1"/>
  <c r="T986" i="4"/>
  <c r="U986" i="4" s="1"/>
  <c r="V986" i="4" s="1"/>
  <c r="D986" i="2" s="1"/>
  <c r="T985" i="4"/>
  <c r="U985" i="4" s="1"/>
  <c r="V985" i="4" s="1"/>
  <c r="D985" i="2" s="1"/>
  <c r="T984" i="4"/>
  <c r="U984" i="4" s="1"/>
  <c r="V984" i="4" s="1"/>
  <c r="D984" i="2" s="1"/>
  <c r="T983" i="4"/>
  <c r="U983" i="4" s="1"/>
  <c r="V983" i="4" s="1"/>
  <c r="D983" i="2" s="1"/>
  <c r="T982" i="4"/>
  <c r="U982" i="4" s="1"/>
  <c r="V982" i="4" s="1"/>
  <c r="D982" i="2" s="1"/>
  <c r="T981" i="4"/>
  <c r="U981" i="4" s="1"/>
  <c r="V981" i="4" s="1"/>
  <c r="D981" i="2" s="1"/>
  <c r="T980" i="4"/>
  <c r="U980" i="4" s="1"/>
  <c r="V980" i="4" s="1"/>
  <c r="D980" i="2" s="1"/>
  <c r="T979" i="4"/>
  <c r="U979" i="4" s="1"/>
  <c r="V979" i="4" s="1"/>
  <c r="D979" i="2" s="1"/>
  <c r="T978" i="4"/>
  <c r="U978" i="4" s="1"/>
  <c r="V978" i="4" s="1"/>
  <c r="D978" i="2" s="1"/>
  <c r="T977" i="4"/>
  <c r="U977" i="4" s="1"/>
  <c r="V977" i="4" s="1"/>
  <c r="D977" i="2" s="1"/>
  <c r="T976" i="4"/>
  <c r="U976" i="4" s="1"/>
  <c r="V976" i="4" s="1"/>
  <c r="D976" i="2" s="1"/>
  <c r="T975" i="4"/>
  <c r="U975" i="4" s="1"/>
  <c r="V975" i="4" s="1"/>
  <c r="D975" i="2" s="1"/>
  <c r="T974" i="4"/>
  <c r="U974" i="4" s="1"/>
  <c r="V974" i="4" s="1"/>
  <c r="D974" i="2" s="1"/>
  <c r="T973" i="4"/>
  <c r="U973" i="4" s="1"/>
  <c r="V973" i="4" s="1"/>
  <c r="D973" i="2" s="1"/>
  <c r="T972" i="4"/>
  <c r="U972" i="4" s="1"/>
  <c r="V972" i="4" s="1"/>
  <c r="D972" i="2" s="1"/>
  <c r="T971" i="4"/>
  <c r="U971" i="4" s="1"/>
  <c r="V971" i="4" s="1"/>
  <c r="D971" i="2" s="1"/>
  <c r="T970" i="4"/>
  <c r="U970" i="4" s="1"/>
  <c r="V970" i="4" s="1"/>
  <c r="D970" i="2" s="1"/>
  <c r="T969" i="4"/>
  <c r="U969" i="4" s="1"/>
  <c r="V969" i="4" s="1"/>
  <c r="D969" i="2" s="1"/>
  <c r="T968" i="4"/>
  <c r="U968" i="4" s="1"/>
  <c r="V968" i="4" s="1"/>
  <c r="D968" i="2" s="1"/>
  <c r="U967" i="4"/>
  <c r="V967" i="4" s="1"/>
  <c r="D967" i="2" s="1"/>
  <c r="T967" i="4"/>
  <c r="T966" i="4"/>
  <c r="U966" i="4" s="1"/>
  <c r="V966" i="4" s="1"/>
  <c r="D966" i="2" s="1"/>
  <c r="T965" i="4"/>
  <c r="U965" i="4" s="1"/>
  <c r="V965" i="4" s="1"/>
  <c r="D965" i="2" s="1"/>
  <c r="T964" i="4"/>
  <c r="U964" i="4" s="1"/>
  <c r="V964" i="4" s="1"/>
  <c r="D964" i="2" s="1"/>
  <c r="T963" i="4"/>
  <c r="U963" i="4" s="1"/>
  <c r="V963" i="4" s="1"/>
  <c r="D963" i="2" s="1"/>
  <c r="T962" i="4"/>
  <c r="U962" i="4" s="1"/>
  <c r="V962" i="4" s="1"/>
  <c r="D962" i="2" s="1"/>
  <c r="T961" i="4"/>
  <c r="U961" i="4" s="1"/>
  <c r="V961" i="4" s="1"/>
  <c r="D961" i="2" s="1"/>
  <c r="T960" i="4"/>
  <c r="U960" i="4" s="1"/>
  <c r="V960" i="4" s="1"/>
  <c r="D960" i="2" s="1"/>
  <c r="T959" i="4"/>
  <c r="U959" i="4" s="1"/>
  <c r="V959" i="4" s="1"/>
  <c r="D959" i="2" s="1"/>
  <c r="T958" i="4"/>
  <c r="U958" i="4" s="1"/>
  <c r="V958" i="4" s="1"/>
  <c r="D958" i="2" s="1"/>
  <c r="T957" i="4"/>
  <c r="U957" i="4" s="1"/>
  <c r="V957" i="4" s="1"/>
  <c r="D957" i="2" s="1"/>
  <c r="T956" i="4"/>
  <c r="U956" i="4" s="1"/>
  <c r="V956" i="4" s="1"/>
  <c r="D956" i="2" s="1"/>
  <c r="T955" i="4"/>
  <c r="U955" i="4" s="1"/>
  <c r="V955" i="4" s="1"/>
  <c r="D955" i="2" s="1"/>
  <c r="T954" i="4"/>
  <c r="U954" i="4" s="1"/>
  <c r="V954" i="4" s="1"/>
  <c r="D954" i="2" s="1"/>
  <c r="T953" i="4"/>
  <c r="U953" i="4" s="1"/>
  <c r="V953" i="4" s="1"/>
  <c r="D953" i="2" s="1"/>
  <c r="T952" i="4"/>
  <c r="U952" i="4" s="1"/>
  <c r="V952" i="4" s="1"/>
  <c r="D952" i="2" s="1"/>
  <c r="T951" i="4"/>
  <c r="U951" i="4" s="1"/>
  <c r="V951" i="4" s="1"/>
  <c r="D951" i="2" s="1"/>
  <c r="T950" i="4"/>
  <c r="U950" i="4" s="1"/>
  <c r="V950" i="4" s="1"/>
  <c r="D950" i="2" s="1"/>
  <c r="T949" i="4"/>
  <c r="U949" i="4" s="1"/>
  <c r="V949" i="4" s="1"/>
  <c r="D949" i="2" s="1"/>
  <c r="T948" i="4"/>
  <c r="U948" i="4" s="1"/>
  <c r="V948" i="4" s="1"/>
  <c r="D948" i="2" s="1"/>
  <c r="T947" i="4"/>
  <c r="U947" i="4" s="1"/>
  <c r="V947" i="4" s="1"/>
  <c r="D947" i="2" s="1"/>
  <c r="T946" i="4"/>
  <c r="U946" i="4" s="1"/>
  <c r="V946" i="4" s="1"/>
  <c r="D946" i="2" s="1"/>
  <c r="T945" i="4"/>
  <c r="U945" i="4" s="1"/>
  <c r="V945" i="4" s="1"/>
  <c r="D945" i="2" s="1"/>
  <c r="U944" i="4"/>
  <c r="V944" i="4" s="1"/>
  <c r="D944" i="2" s="1"/>
  <c r="T944" i="4"/>
  <c r="T943" i="4"/>
  <c r="U943" i="4" s="1"/>
  <c r="V943" i="4" s="1"/>
  <c r="D943" i="2" s="1"/>
  <c r="T942" i="4"/>
  <c r="U942" i="4" s="1"/>
  <c r="V942" i="4" s="1"/>
  <c r="D942" i="2" s="1"/>
  <c r="T941" i="4"/>
  <c r="U941" i="4" s="1"/>
  <c r="V941" i="4" s="1"/>
  <c r="D941" i="2" s="1"/>
  <c r="T940" i="4"/>
  <c r="U940" i="4" s="1"/>
  <c r="V940" i="4" s="1"/>
  <c r="D940" i="2" s="1"/>
  <c r="T939" i="4"/>
  <c r="U939" i="4" s="1"/>
  <c r="V939" i="4" s="1"/>
  <c r="D939" i="2" s="1"/>
  <c r="T938" i="4"/>
  <c r="U938" i="4" s="1"/>
  <c r="V938" i="4" s="1"/>
  <c r="D938" i="2" s="1"/>
  <c r="V937" i="4"/>
  <c r="D937" i="2" s="1"/>
  <c r="T937" i="4"/>
  <c r="U937" i="4" s="1"/>
  <c r="T936" i="4"/>
  <c r="U936" i="4" s="1"/>
  <c r="V936" i="4" s="1"/>
  <c r="D936" i="2" s="1"/>
  <c r="T935" i="4"/>
  <c r="U935" i="4" s="1"/>
  <c r="V935" i="4" s="1"/>
  <c r="D935" i="2" s="1"/>
  <c r="T934" i="4"/>
  <c r="U934" i="4" s="1"/>
  <c r="V934" i="4" s="1"/>
  <c r="D934" i="2" s="1"/>
  <c r="T933" i="4"/>
  <c r="U933" i="4" s="1"/>
  <c r="V933" i="4" s="1"/>
  <c r="D933" i="2" s="1"/>
  <c r="T932" i="4"/>
  <c r="U932" i="4" s="1"/>
  <c r="V932" i="4" s="1"/>
  <c r="D932" i="2" s="1"/>
  <c r="T931" i="4"/>
  <c r="U931" i="4" s="1"/>
  <c r="V931" i="4" s="1"/>
  <c r="D931" i="2" s="1"/>
  <c r="T930" i="4"/>
  <c r="U930" i="4" s="1"/>
  <c r="V930" i="4" s="1"/>
  <c r="D930" i="2" s="1"/>
  <c r="T929" i="4"/>
  <c r="U929" i="4" s="1"/>
  <c r="V929" i="4" s="1"/>
  <c r="D929" i="2" s="1"/>
  <c r="T928" i="4"/>
  <c r="U928" i="4" s="1"/>
  <c r="V928" i="4" s="1"/>
  <c r="D928" i="2" s="1"/>
  <c r="T927" i="4"/>
  <c r="U927" i="4" s="1"/>
  <c r="V927" i="4" s="1"/>
  <c r="D927" i="2" s="1"/>
  <c r="T926" i="4"/>
  <c r="U926" i="4" s="1"/>
  <c r="V926" i="4" s="1"/>
  <c r="D926" i="2" s="1"/>
  <c r="T925" i="4"/>
  <c r="U925" i="4" s="1"/>
  <c r="V925" i="4" s="1"/>
  <c r="D925" i="2" s="1"/>
  <c r="T924" i="4"/>
  <c r="U924" i="4" s="1"/>
  <c r="V924" i="4" s="1"/>
  <c r="D924" i="2" s="1"/>
  <c r="T923" i="4"/>
  <c r="U923" i="4" s="1"/>
  <c r="V923" i="4" s="1"/>
  <c r="D923" i="2" s="1"/>
  <c r="T922" i="4"/>
  <c r="U922" i="4" s="1"/>
  <c r="V922" i="4" s="1"/>
  <c r="D922" i="2" s="1"/>
  <c r="T921" i="4"/>
  <c r="U921" i="4" s="1"/>
  <c r="V921" i="4" s="1"/>
  <c r="D921" i="2" s="1"/>
  <c r="T920" i="4"/>
  <c r="U920" i="4" s="1"/>
  <c r="V920" i="4" s="1"/>
  <c r="D920" i="2" s="1"/>
  <c r="T919" i="4"/>
  <c r="U919" i="4" s="1"/>
  <c r="V919" i="4" s="1"/>
  <c r="D919" i="2" s="1"/>
  <c r="T918" i="4"/>
  <c r="U918" i="4" s="1"/>
  <c r="V918" i="4" s="1"/>
  <c r="D918" i="2" s="1"/>
  <c r="T917" i="4"/>
  <c r="U917" i="4" s="1"/>
  <c r="V917" i="4" s="1"/>
  <c r="D917" i="2" s="1"/>
  <c r="T916" i="4"/>
  <c r="U916" i="4" s="1"/>
  <c r="V916" i="4" s="1"/>
  <c r="D916" i="2" s="1"/>
  <c r="T915" i="4"/>
  <c r="U915" i="4" s="1"/>
  <c r="V915" i="4" s="1"/>
  <c r="D915" i="2" s="1"/>
  <c r="T914" i="4"/>
  <c r="U914" i="4" s="1"/>
  <c r="V914" i="4" s="1"/>
  <c r="D914" i="2" s="1"/>
  <c r="T913" i="4"/>
  <c r="U913" i="4" s="1"/>
  <c r="V913" i="4" s="1"/>
  <c r="D913" i="2" s="1"/>
  <c r="T912" i="4"/>
  <c r="U912" i="4" s="1"/>
  <c r="V912" i="4" s="1"/>
  <c r="D912" i="2" s="1"/>
  <c r="T911" i="4"/>
  <c r="U911" i="4" s="1"/>
  <c r="V911" i="4" s="1"/>
  <c r="D911" i="2" s="1"/>
  <c r="T910" i="4"/>
  <c r="U910" i="4" s="1"/>
  <c r="V910" i="4" s="1"/>
  <c r="D910" i="2" s="1"/>
  <c r="T909" i="4"/>
  <c r="U909" i="4" s="1"/>
  <c r="V909" i="4" s="1"/>
  <c r="D909" i="2" s="1"/>
  <c r="T908" i="4"/>
  <c r="U908" i="4" s="1"/>
  <c r="V908" i="4" s="1"/>
  <c r="D908" i="2" s="1"/>
  <c r="T907" i="4"/>
  <c r="U907" i="4" s="1"/>
  <c r="V907" i="4" s="1"/>
  <c r="D907" i="2" s="1"/>
  <c r="T906" i="4"/>
  <c r="U906" i="4" s="1"/>
  <c r="V906" i="4" s="1"/>
  <c r="D906" i="2" s="1"/>
  <c r="T905" i="4"/>
  <c r="U905" i="4" s="1"/>
  <c r="V905" i="4" s="1"/>
  <c r="D905" i="2" s="1"/>
  <c r="T904" i="4"/>
  <c r="U904" i="4" s="1"/>
  <c r="V904" i="4" s="1"/>
  <c r="D904" i="2" s="1"/>
  <c r="T903" i="4"/>
  <c r="U903" i="4" s="1"/>
  <c r="V903" i="4" s="1"/>
  <c r="D903" i="2" s="1"/>
  <c r="T902" i="4"/>
  <c r="U902" i="4" s="1"/>
  <c r="V902" i="4" s="1"/>
  <c r="D902" i="2" s="1"/>
  <c r="T901" i="4"/>
  <c r="U901" i="4" s="1"/>
  <c r="V901" i="4" s="1"/>
  <c r="D901" i="2" s="1"/>
  <c r="T900" i="4"/>
  <c r="U900" i="4" s="1"/>
  <c r="V900" i="4" s="1"/>
  <c r="D900" i="2" s="1"/>
  <c r="T899" i="4"/>
  <c r="U899" i="4" s="1"/>
  <c r="V899" i="4" s="1"/>
  <c r="D899" i="2" s="1"/>
  <c r="T898" i="4"/>
  <c r="U898" i="4" s="1"/>
  <c r="V898" i="4" s="1"/>
  <c r="D898" i="2" s="1"/>
  <c r="T897" i="4"/>
  <c r="U897" i="4" s="1"/>
  <c r="V897" i="4" s="1"/>
  <c r="D897" i="2" s="1"/>
  <c r="T896" i="4"/>
  <c r="U896" i="4" s="1"/>
  <c r="V896" i="4" s="1"/>
  <c r="D896" i="2" s="1"/>
  <c r="T895" i="4"/>
  <c r="U895" i="4" s="1"/>
  <c r="V895" i="4" s="1"/>
  <c r="D895" i="2" s="1"/>
  <c r="T894" i="4"/>
  <c r="U894" i="4" s="1"/>
  <c r="V894" i="4" s="1"/>
  <c r="D894" i="2" s="1"/>
  <c r="T893" i="4"/>
  <c r="U893" i="4" s="1"/>
  <c r="V893" i="4" s="1"/>
  <c r="D893" i="2" s="1"/>
  <c r="T892" i="4"/>
  <c r="U892" i="4" s="1"/>
  <c r="V892" i="4" s="1"/>
  <c r="D892" i="2" s="1"/>
  <c r="T891" i="4"/>
  <c r="U891" i="4" s="1"/>
  <c r="V891" i="4" s="1"/>
  <c r="D891" i="2" s="1"/>
  <c r="T890" i="4"/>
  <c r="U890" i="4" s="1"/>
  <c r="V890" i="4" s="1"/>
  <c r="D890" i="2" s="1"/>
  <c r="T889" i="4"/>
  <c r="U889" i="4" s="1"/>
  <c r="V889" i="4" s="1"/>
  <c r="D889" i="2" s="1"/>
  <c r="T888" i="4"/>
  <c r="U888" i="4" s="1"/>
  <c r="V888" i="4" s="1"/>
  <c r="D888" i="2" s="1"/>
  <c r="U887" i="4"/>
  <c r="V887" i="4" s="1"/>
  <c r="D887" i="2" s="1"/>
  <c r="T887" i="4"/>
  <c r="T886" i="4"/>
  <c r="U886" i="4" s="1"/>
  <c r="V886" i="4" s="1"/>
  <c r="D886" i="2" s="1"/>
  <c r="T885" i="4"/>
  <c r="U885" i="4" s="1"/>
  <c r="V885" i="4" s="1"/>
  <c r="D885" i="2" s="1"/>
  <c r="T884" i="4"/>
  <c r="U884" i="4" s="1"/>
  <c r="V884" i="4" s="1"/>
  <c r="D884" i="2" s="1"/>
  <c r="T883" i="4"/>
  <c r="U883" i="4" s="1"/>
  <c r="V883" i="4" s="1"/>
  <c r="D883" i="2" s="1"/>
  <c r="T882" i="4"/>
  <c r="U882" i="4" s="1"/>
  <c r="V882" i="4" s="1"/>
  <c r="D882" i="2" s="1"/>
  <c r="T881" i="4"/>
  <c r="U881" i="4" s="1"/>
  <c r="V881" i="4" s="1"/>
  <c r="D881" i="2" s="1"/>
  <c r="T880" i="4"/>
  <c r="U880" i="4" s="1"/>
  <c r="V880" i="4" s="1"/>
  <c r="D880" i="2" s="1"/>
  <c r="T879" i="4"/>
  <c r="U879" i="4" s="1"/>
  <c r="V879" i="4" s="1"/>
  <c r="D879" i="2" s="1"/>
  <c r="T878" i="4"/>
  <c r="U878" i="4" s="1"/>
  <c r="V878" i="4" s="1"/>
  <c r="D878" i="2" s="1"/>
  <c r="T877" i="4"/>
  <c r="U877" i="4" s="1"/>
  <c r="V877" i="4" s="1"/>
  <c r="D877" i="2" s="1"/>
  <c r="T876" i="4"/>
  <c r="U876" i="4" s="1"/>
  <c r="V876" i="4" s="1"/>
  <c r="D876" i="2" s="1"/>
  <c r="T875" i="4"/>
  <c r="U875" i="4" s="1"/>
  <c r="V875" i="4" s="1"/>
  <c r="D875" i="2" s="1"/>
  <c r="T874" i="4"/>
  <c r="U874" i="4" s="1"/>
  <c r="V874" i="4" s="1"/>
  <c r="D874" i="2" s="1"/>
  <c r="T873" i="4"/>
  <c r="U873" i="4" s="1"/>
  <c r="V873" i="4" s="1"/>
  <c r="D873" i="2" s="1"/>
  <c r="U872" i="4"/>
  <c r="V872" i="4" s="1"/>
  <c r="D872" i="2" s="1"/>
  <c r="T872" i="4"/>
  <c r="T871" i="4"/>
  <c r="U871" i="4" s="1"/>
  <c r="V871" i="4" s="1"/>
  <c r="D871" i="2" s="1"/>
  <c r="T870" i="4"/>
  <c r="U870" i="4" s="1"/>
  <c r="V870" i="4" s="1"/>
  <c r="D870" i="2" s="1"/>
  <c r="T869" i="4"/>
  <c r="U869" i="4" s="1"/>
  <c r="V869" i="4" s="1"/>
  <c r="D869" i="2" s="1"/>
  <c r="T868" i="4"/>
  <c r="U868" i="4" s="1"/>
  <c r="V868" i="4" s="1"/>
  <c r="D868" i="2" s="1"/>
  <c r="T867" i="4"/>
  <c r="U867" i="4" s="1"/>
  <c r="V867" i="4" s="1"/>
  <c r="D867" i="2" s="1"/>
  <c r="T866" i="4"/>
  <c r="U866" i="4" s="1"/>
  <c r="V866" i="4" s="1"/>
  <c r="D866" i="2" s="1"/>
  <c r="T865" i="4"/>
  <c r="U865" i="4" s="1"/>
  <c r="V865" i="4" s="1"/>
  <c r="D865" i="2" s="1"/>
  <c r="T864" i="4"/>
  <c r="U864" i="4" s="1"/>
  <c r="V864" i="4" s="1"/>
  <c r="D864" i="2" s="1"/>
  <c r="T863" i="4"/>
  <c r="U863" i="4" s="1"/>
  <c r="V863" i="4" s="1"/>
  <c r="D863" i="2" s="1"/>
  <c r="T862" i="4"/>
  <c r="U862" i="4" s="1"/>
  <c r="V862" i="4" s="1"/>
  <c r="D862" i="2" s="1"/>
  <c r="T861" i="4"/>
  <c r="U861" i="4" s="1"/>
  <c r="V861" i="4" s="1"/>
  <c r="D861" i="2" s="1"/>
  <c r="T860" i="4"/>
  <c r="U860" i="4" s="1"/>
  <c r="V860" i="4" s="1"/>
  <c r="D860" i="2" s="1"/>
  <c r="T859" i="4"/>
  <c r="U859" i="4" s="1"/>
  <c r="V859" i="4" s="1"/>
  <c r="D859" i="2" s="1"/>
  <c r="T858" i="4"/>
  <c r="U858" i="4" s="1"/>
  <c r="V858" i="4" s="1"/>
  <c r="D858" i="2" s="1"/>
  <c r="T857" i="4"/>
  <c r="U857" i="4" s="1"/>
  <c r="V857" i="4" s="1"/>
  <c r="D857" i="2" s="1"/>
  <c r="T856" i="4"/>
  <c r="U856" i="4" s="1"/>
  <c r="V856" i="4" s="1"/>
  <c r="D856" i="2" s="1"/>
  <c r="T855" i="4"/>
  <c r="U855" i="4" s="1"/>
  <c r="V855" i="4" s="1"/>
  <c r="D855" i="2" s="1"/>
  <c r="T854" i="4"/>
  <c r="U854" i="4" s="1"/>
  <c r="V854" i="4" s="1"/>
  <c r="D854" i="2" s="1"/>
  <c r="T853" i="4"/>
  <c r="U853" i="4" s="1"/>
  <c r="V853" i="4" s="1"/>
  <c r="D853" i="2" s="1"/>
  <c r="T852" i="4"/>
  <c r="U852" i="4" s="1"/>
  <c r="V852" i="4" s="1"/>
  <c r="D852" i="2" s="1"/>
  <c r="T851" i="4"/>
  <c r="U851" i="4" s="1"/>
  <c r="V851" i="4" s="1"/>
  <c r="D851" i="2" s="1"/>
  <c r="T850" i="4"/>
  <c r="U850" i="4" s="1"/>
  <c r="V850" i="4" s="1"/>
  <c r="D850" i="2" s="1"/>
  <c r="T849" i="4"/>
  <c r="U849" i="4" s="1"/>
  <c r="V849" i="4" s="1"/>
  <c r="D849" i="2" s="1"/>
  <c r="T848" i="4"/>
  <c r="U848" i="4" s="1"/>
  <c r="V848" i="4" s="1"/>
  <c r="D848" i="2" s="1"/>
  <c r="T847" i="4"/>
  <c r="U847" i="4" s="1"/>
  <c r="V847" i="4" s="1"/>
  <c r="D847" i="2" s="1"/>
  <c r="T846" i="4"/>
  <c r="U846" i="4" s="1"/>
  <c r="V846" i="4" s="1"/>
  <c r="D846" i="2" s="1"/>
  <c r="T845" i="4"/>
  <c r="U845" i="4" s="1"/>
  <c r="V845" i="4" s="1"/>
  <c r="D845" i="2" s="1"/>
  <c r="T844" i="4"/>
  <c r="U844" i="4" s="1"/>
  <c r="V844" i="4" s="1"/>
  <c r="D844" i="2" s="1"/>
  <c r="T843" i="4"/>
  <c r="U843" i="4" s="1"/>
  <c r="V843" i="4" s="1"/>
  <c r="D843" i="2" s="1"/>
  <c r="T842" i="4"/>
  <c r="U842" i="4" s="1"/>
  <c r="V842" i="4" s="1"/>
  <c r="D842" i="2" s="1"/>
  <c r="T841" i="4"/>
  <c r="U841" i="4" s="1"/>
  <c r="V841" i="4" s="1"/>
  <c r="D841" i="2" s="1"/>
  <c r="T840" i="4"/>
  <c r="U840" i="4" s="1"/>
  <c r="V840" i="4" s="1"/>
  <c r="D840" i="2" s="1"/>
  <c r="T839" i="4"/>
  <c r="U839" i="4" s="1"/>
  <c r="V839" i="4" s="1"/>
  <c r="D839" i="2" s="1"/>
  <c r="T838" i="4"/>
  <c r="U838" i="4" s="1"/>
  <c r="V838" i="4" s="1"/>
  <c r="D838" i="2" s="1"/>
  <c r="T837" i="4"/>
  <c r="U837" i="4" s="1"/>
  <c r="V837" i="4" s="1"/>
  <c r="D837" i="2" s="1"/>
  <c r="T836" i="4"/>
  <c r="U836" i="4" s="1"/>
  <c r="V836" i="4" s="1"/>
  <c r="D836" i="2" s="1"/>
  <c r="T835" i="4"/>
  <c r="U835" i="4" s="1"/>
  <c r="V835" i="4" s="1"/>
  <c r="D835" i="2" s="1"/>
  <c r="T834" i="4"/>
  <c r="U834" i="4" s="1"/>
  <c r="V834" i="4" s="1"/>
  <c r="D834" i="2" s="1"/>
  <c r="T833" i="4"/>
  <c r="U833" i="4" s="1"/>
  <c r="V833" i="4" s="1"/>
  <c r="D833" i="2" s="1"/>
  <c r="T832" i="4"/>
  <c r="U832" i="4" s="1"/>
  <c r="V832" i="4" s="1"/>
  <c r="D832" i="2" s="1"/>
  <c r="T831" i="4"/>
  <c r="U831" i="4" s="1"/>
  <c r="V831" i="4" s="1"/>
  <c r="D831" i="2" s="1"/>
  <c r="T830" i="4"/>
  <c r="U830" i="4" s="1"/>
  <c r="V830" i="4" s="1"/>
  <c r="D830" i="2" s="1"/>
  <c r="T829" i="4"/>
  <c r="U829" i="4" s="1"/>
  <c r="V829" i="4" s="1"/>
  <c r="D829" i="2" s="1"/>
  <c r="T828" i="4"/>
  <c r="U828" i="4" s="1"/>
  <c r="V828" i="4" s="1"/>
  <c r="D828" i="2" s="1"/>
  <c r="T827" i="4"/>
  <c r="U827" i="4" s="1"/>
  <c r="V827" i="4" s="1"/>
  <c r="D827" i="2" s="1"/>
  <c r="T826" i="4"/>
  <c r="U826" i="4" s="1"/>
  <c r="V826" i="4" s="1"/>
  <c r="D826" i="2" s="1"/>
  <c r="T825" i="4"/>
  <c r="U825" i="4" s="1"/>
  <c r="V825" i="4" s="1"/>
  <c r="D825" i="2" s="1"/>
  <c r="T824" i="4"/>
  <c r="U824" i="4" s="1"/>
  <c r="V824" i="4" s="1"/>
  <c r="D824" i="2" s="1"/>
  <c r="T823" i="4"/>
  <c r="U823" i="4" s="1"/>
  <c r="V823" i="4" s="1"/>
  <c r="D823" i="2" s="1"/>
  <c r="T822" i="4"/>
  <c r="U822" i="4" s="1"/>
  <c r="V822" i="4" s="1"/>
  <c r="D822" i="2" s="1"/>
  <c r="T821" i="4"/>
  <c r="U821" i="4" s="1"/>
  <c r="V821" i="4" s="1"/>
  <c r="D821" i="2" s="1"/>
  <c r="T820" i="4"/>
  <c r="U820" i="4" s="1"/>
  <c r="V820" i="4" s="1"/>
  <c r="D820" i="2" s="1"/>
  <c r="T819" i="4"/>
  <c r="U819" i="4" s="1"/>
  <c r="V819" i="4" s="1"/>
  <c r="D819" i="2" s="1"/>
  <c r="T818" i="4"/>
  <c r="U818" i="4" s="1"/>
  <c r="V818" i="4" s="1"/>
  <c r="D818" i="2" s="1"/>
  <c r="T817" i="4"/>
  <c r="U817" i="4" s="1"/>
  <c r="V817" i="4" s="1"/>
  <c r="D817" i="2" s="1"/>
  <c r="U816" i="4"/>
  <c r="V816" i="4" s="1"/>
  <c r="D816" i="2" s="1"/>
  <c r="T816" i="4"/>
  <c r="T815" i="4"/>
  <c r="U815" i="4" s="1"/>
  <c r="V815" i="4" s="1"/>
  <c r="D815" i="2" s="1"/>
  <c r="T814" i="4"/>
  <c r="U814" i="4" s="1"/>
  <c r="V814" i="4" s="1"/>
  <c r="D814" i="2" s="1"/>
  <c r="T813" i="4"/>
  <c r="U813" i="4" s="1"/>
  <c r="V813" i="4" s="1"/>
  <c r="D813" i="2" s="1"/>
  <c r="T812" i="4"/>
  <c r="U812" i="4" s="1"/>
  <c r="V812" i="4" s="1"/>
  <c r="D812" i="2" s="1"/>
  <c r="T811" i="4"/>
  <c r="U811" i="4" s="1"/>
  <c r="V811" i="4" s="1"/>
  <c r="D811" i="2" s="1"/>
  <c r="T810" i="4"/>
  <c r="U810" i="4" s="1"/>
  <c r="V810" i="4" s="1"/>
  <c r="D810" i="2" s="1"/>
  <c r="V809" i="4"/>
  <c r="D809" i="2" s="1"/>
  <c r="T809" i="4"/>
  <c r="U809" i="4" s="1"/>
  <c r="T808" i="4"/>
  <c r="U808" i="4" s="1"/>
  <c r="V808" i="4" s="1"/>
  <c r="D808" i="2" s="1"/>
  <c r="T807" i="4"/>
  <c r="U807" i="4" s="1"/>
  <c r="V807" i="4" s="1"/>
  <c r="D807" i="2" s="1"/>
  <c r="T806" i="4"/>
  <c r="U806" i="4" s="1"/>
  <c r="V806" i="4" s="1"/>
  <c r="D806" i="2" s="1"/>
  <c r="T805" i="4"/>
  <c r="U805" i="4" s="1"/>
  <c r="V805" i="4" s="1"/>
  <c r="D805" i="2" s="1"/>
  <c r="T804" i="4"/>
  <c r="U804" i="4" s="1"/>
  <c r="V804" i="4" s="1"/>
  <c r="D804" i="2" s="1"/>
  <c r="T803" i="4"/>
  <c r="U803" i="4" s="1"/>
  <c r="V803" i="4" s="1"/>
  <c r="D803" i="2" s="1"/>
  <c r="T802" i="4"/>
  <c r="U802" i="4" s="1"/>
  <c r="V802" i="4" s="1"/>
  <c r="D802" i="2" s="1"/>
  <c r="T801" i="4"/>
  <c r="U801" i="4" s="1"/>
  <c r="V801" i="4" s="1"/>
  <c r="D801" i="2" s="1"/>
  <c r="T800" i="4"/>
  <c r="U800" i="4" s="1"/>
  <c r="V800" i="4" s="1"/>
  <c r="D800" i="2" s="1"/>
  <c r="T799" i="4"/>
  <c r="U799" i="4" s="1"/>
  <c r="V799" i="4" s="1"/>
  <c r="D799" i="2" s="1"/>
  <c r="T798" i="4"/>
  <c r="U798" i="4" s="1"/>
  <c r="V798" i="4" s="1"/>
  <c r="D798" i="2" s="1"/>
  <c r="T797" i="4"/>
  <c r="U797" i="4" s="1"/>
  <c r="V797" i="4" s="1"/>
  <c r="D797" i="2" s="1"/>
  <c r="T796" i="4"/>
  <c r="U796" i="4" s="1"/>
  <c r="V796" i="4" s="1"/>
  <c r="D796" i="2" s="1"/>
  <c r="T795" i="4"/>
  <c r="U795" i="4" s="1"/>
  <c r="V795" i="4" s="1"/>
  <c r="D795" i="2" s="1"/>
  <c r="T794" i="4"/>
  <c r="U794" i="4" s="1"/>
  <c r="V794" i="4" s="1"/>
  <c r="D794" i="2" s="1"/>
  <c r="V793" i="4"/>
  <c r="D793" i="2" s="1"/>
  <c r="T793" i="4"/>
  <c r="U793" i="4" s="1"/>
  <c r="T792" i="4"/>
  <c r="U792" i="4" s="1"/>
  <c r="V792" i="4" s="1"/>
  <c r="D792" i="2" s="1"/>
  <c r="T791" i="4"/>
  <c r="U791" i="4" s="1"/>
  <c r="V791" i="4" s="1"/>
  <c r="D791" i="2" s="1"/>
  <c r="T790" i="4"/>
  <c r="U790" i="4" s="1"/>
  <c r="V790" i="4" s="1"/>
  <c r="D790" i="2" s="1"/>
  <c r="T789" i="4"/>
  <c r="U789" i="4" s="1"/>
  <c r="V789" i="4" s="1"/>
  <c r="D789" i="2" s="1"/>
  <c r="T788" i="4"/>
  <c r="U788" i="4" s="1"/>
  <c r="V788" i="4" s="1"/>
  <c r="D788" i="2" s="1"/>
  <c r="T787" i="4"/>
  <c r="U787" i="4" s="1"/>
  <c r="V787" i="4" s="1"/>
  <c r="D787" i="2" s="1"/>
  <c r="T786" i="4"/>
  <c r="U786" i="4" s="1"/>
  <c r="V786" i="4" s="1"/>
  <c r="D786" i="2" s="1"/>
  <c r="T785" i="4"/>
  <c r="U785" i="4" s="1"/>
  <c r="V785" i="4" s="1"/>
  <c r="D785" i="2" s="1"/>
  <c r="T784" i="4"/>
  <c r="U784" i="4" s="1"/>
  <c r="V784" i="4" s="1"/>
  <c r="D784" i="2" s="1"/>
  <c r="T783" i="4"/>
  <c r="U783" i="4" s="1"/>
  <c r="V783" i="4" s="1"/>
  <c r="D783" i="2" s="1"/>
  <c r="T782" i="4"/>
  <c r="U782" i="4" s="1"/>
  <c r="V782" i="4" s="1"/>
  <c r="D782" i="2" s="1"/>
  <c r="T781" i="4"/>
  <c r="U781" i="4" s="1"/>
  <c r="V781" i="4" s="1"/>
  <c r="D781" i="2" s="1"/>
  <c r="T780" i="4"/>
  <c r="U780" i="4" s="1"/>
  <c r="V780" i="4" s="1"/>
  <c r="D780" i="2" s="1"/>
  <c r="T779" i="4"/>
  <c r="U779" i="4" s="1"/>
  <c r="V779" i="4" s="1"/>
  <c r="D779" i="2" s="1"/>
  <c r="T778" i="4"/>
  <c r="U778" i="4" s="1"/>
  <c r="V778" i="4" s="1"/>
  <c r="D778" i="2" s="1"/>
  <c r="T777" i="4"/>
  <c r="U777" i="4" s="1"/>
  <c r="V777" i="4" s="1"/>
  <c r="D777" i="2" s="1"/>
  <c r="T776" i="4"/>
  <c r="U776" i="4" s="1"/>
  <c r="V776" i="4" s="1"/>
  <c r="D776" i="2" s="1"/>
  <c r="T775" i="4"/>
  <c r="U775" i="4" s="1"/>
  <c r="V775" i="4" s="1"/>
  <c r="D775" i="2" s="1"/>
  <c r="U774" i="4"/>
  <c r="V774" i="4" s="1"/>
  <c r="D774" i="2" s="1"/>
  <c r="T774" i="4"/>
  <c r="T773" i="4"/>
  <c r="U773" i="4" s="1"/>
  <c r="V773" i="4" s="1"/>
  <c r="D773" i="2" s="1"/>
  <c r="T772" i="4"/>
  <c r="U772" i="4" s="1"/>
  <c r="V772" i="4" s="1"/>
  <c r="D772" i="2" s="1"/>
  <c r="T771" i="4"/>
  <c r="U771" i="4" s="1"/>
  <c r="V771" i="4" s="1"/>
  <c r="D771" i="2" s="1"/>
  <c r="T770" i="4"/>
  <c r="U770" i="4" s="1"/>
  <c r="V770" i="4" s="1"/>
  <c r="D770" i="2" s="1"/>
  <c r="T769" i="4"/>
  <c r="U769" i="4" s="1"/>
  <c r="V769" i="4" s="1"/>
  <c r="D769" i="2" s="1"/>
  <c r="T768" i="4"/>
  <c r="U768" i="4" s="1"/>
  <c r="V768" i="4" s="1"/>
  <c r="D768" i="2" s="1"/>
  <c r="T767" i="4"/>
  <c r="U767" i="4" s="1"/>
  <c r="V767" i="4" s="1"/>
  <c r="D767" i="2" s="1"/>
  <c r="T766" i="4"/>
  <c r="U766" i="4" s="1"/>
  <c r="V766" i="4" s="1"/>
  <c r="D766" i="2" s="1"/>
  <c r="T765" i="4"/>
  <c r="U765" i="4" s="1"/>
  <c r="V765" i="4" s="1"/>
  <c r="D765" i="2" s="1"/>
  <c r="T764" i="4"/>
  <c r="U764" i="4" s="1"/>
  <c r="V764" i="4" s="1"/>
  <c r="D764" i="2" s="1"/>
  <c r="T763" i="4"/>
  <c r="U763" i="4" s="1"/>
  <c r="V763" i="4" s="1"/>
  <c r="D763" i="2" s="1"/>
  <c r="T762" i="4"/>
  <c r="U762" i="4" s="1"/>
  <c r="V762" i="4" s="1"/>
  <c r="D762" i="2" s="1"/>
  <c r="T761" i="4"/>
  <c r="U761" i="4" s="1"/>
  <c r="V761" i="4" s="1"/>
  <c r="D761" i="2" s="1"/>
  <c r="T760" i="4"/>
  <c r="U760" i="4" s="1"/>
  <c r="V760" i="4" s="1"/>
  <c r="D760" i="2" s="1"/>
  <c r="T759" i="4"/>
  <c r="U759" i="4" s="1"/>
  <c r="V759" i="4" s="1"/>
  <c r="D759" i="2" s="1"/>
  <c r="T758" i="4"/>
  <c r="U758" i="4" s="1"/>
  <c r="V758" i="4" s="1"/>
  <c r="D758" i="2" s="1"/>
  <c r="V757" i="4"/>
  <c r="D757" i="2" s="1"/>
  <c r="T757" i="4"/>
  <c r="U757" i="4" s="1"/>
  <c r="T756" i="4"/>
  <c r="U756" i="4" s="1"/>
  <c r="V756" i="4" s="1"/>
  <c r="D756" i="2" s="1"/>
  <c r="T755" i="4"/>
  <c r="U755" i="4" s="1"/>
  <c r="V755" i="4" s="1"/>
  <c r="D755" i="2" s="1"/>
  <c r="U754" i="4"/>
  <c r="V754" i="4" s="1"/>
  <c r="D754" i="2" s="1"/>
  <c r="T754" i="4"/>
  <c r="T753" i="4"/>
  <c r="U753" i="4" s="1"/>
  <c r="V753" i="4" s="1"/>
  <c r="D753" i="2" s="1"/>
  <c r="T752" i="4"/>
  <c r="U752" i="4" s="1"/>
  <c r="V752" i="4" s="1"/>
  <c r="D752" i="2" s="1"/>
  <c r="T751" i="4"/>
  <c r="U751" i="4" s="1"/>
  <c r="V751" i="4" s="1"/>
  <c r="D751" i="2" s="1"/>
  <c r="T750" i="4"/>
  <c r="U750" i="4" s="1"/>
  <c r="V750" i="4" s="1"/>
  <c r="D750" i="2" s="1"/>
  <c r="T749" i="4"/>
  <c r="U749" i="4" s="1"/>
  <c r="V749" i="4" s="1"/>
  <c r="D749" i="2" s="1"/>
  <c r="T748" i="4"/>
  <c r="U748" i="4" s="1"/>
  <c r="V748" i="4" s="1"/>
  <c r="D748" i="2" s="1"/>
  <c r="T747" i="4"/>
  <c r="U747" i="4" s="1"/>
  <c r="V747" i="4" s="1"/>
  <c r="D747" i="2" s="1"/>
  <c r="T746" i="4"/>
  <c r="U746" i="4" s="1"/>
  <c r="V746" i="4" s="1"/>
  <c r="D746" i="2" s="1"/>
  <c r="T745" i="4"/>
  <c r="U745" i="4" s="1"/>
  <c r="V745" i="4" s="1"/>
  <c r="D745" i="2" s="1"/>
  <c r="U744" i="4"/>
  <c r="V744" i="4" s="1"/>
  <c r="D744" i="2" s="1"/>
  <c r="T744" i="4"/>
  <c r="T743" i="4"/>
  <c r="U743" i="4" s="1"/>
  <c r="V743" i="4" s="1"/>
  <c r="D743" i="2" s="1"/>
  <c r="T742" i="4"/>
  <c r="U742" i="4" s="1"/>
  <c r="V742" i="4" s="1"/>
  <c r="D742" i="2" s="1"/>
  <c r="T741" i="4"/>
  <c r="U741" i="4" s="1"/>
  <c r="V741" i="4" s="1"/>
  <c r="D741" i="2" s="1"/>
  <c r="T740" i="4"/>
  <c r="U740" i="4" s="1"/>
  <c r="V740" i="4" s="1"/>
  <c r="D740" i="2" s="1"/>
  <c r="T739" i="4"/>
  <c r="U739" i="4" s="1"/>
  <c r="V739" i="4" s="1"/>
  <c r="D739" i="2" s="1"/>
  <c r="T738" i="4"/>
  <c r="U738" i="4" s="1"/>
  <c r="V738" i="4" s="1"/>
  <c r="D738" i="2" s="1"/>
  <c r="T737" i="4"/>
  <c r="U737" i="4" s="1"/>
  <c r="V737" i="4" s="1"/>
  <c r="D737" i="2" s="1"/>
  <c r="T736" i="4"/>
  <c r="U736" i="4" s="1"/>
  <c r="V736" i="4" s="1"/>
  <c r="D736" i="2" s="1"/>
  <c r="T735" i="4"/>
  <c r="U735" i="4" s="1"/>
  <c r="V735" i="4" s="1"/>
  <c r="D735" i="2" s="1"/>
  <c r="T734" i="4"/>
  <c r="U734" i="4" s="1"/>
  <c r="V734" i="4" s="1"/>
  <c r="D734" i="2" s="1"/>
  <c r="T733" i="4"/>
  <c r="U733" i="4" s="1"/>
  <c r="V733" i="4" s="1"/>
  <c r="D733" i="2" s="1"/>
  <c r="T732" i="4"/>
  <c r="U732" i="4" s="1"/>
  <c r="V732" i="4" s="1"/>
  <c r="D732" i="2" s="1"/>
  <c r="T731" i="4"/>
  <c r="U731" i="4" s="1"/>
  <c r="V731" i="4" s="1"/>
  <c r="D731" i="2" s="1"/>
  <c r="T730" i="4"/>
  <c r="U730" i="4" s="1"/>
  <c r="V730" i="4" s="1"/>
  <c r="D730" i="2" s="1"/>
  <c r="T729" i="4"/>
  <c r="U729" i="4" s="1"/>
  <c r="V729" i="4" s="1"/>
  <c r="D729" i="2" s="1"/>
  <c r="T728" i="4"/>
  <c r="U728" i="4" s="1"/>
  <c r="V728" i="4" s="1"/>
  <c r="D728" i="2" s="1"/>
  <c r="T727" i="4"/>
  <c r="U727" i="4" s="1"/>
  <c r="V727" i="4" s="1"/>
  <c r="D727" i="2" s="1"/>
  <c r="T726" i="4"/>
  <c r="U726" i="4" s="1"/>
  <c r="V726" i="4" s="1"/>
  <c r="D726" i="2" s="1"/>
  <c r="T725" i="4"/>
  <c r="U725" i="4" s="1"/>
  <c r="V725" i="4" s="1"/>
  <c r="D725" i="2" s="1"/>
  <c r="T724" i="4"/>
  <c r="U724" i="4" s="1"/>
  <c r="V724" i="4" s="1"/>
  <c r="D724" i="2" s="1"/>
  <c r="T723" i="4"/>
  <c r="U723" i="4" s="1"/>
  <c r="V723" i="4" s="1"/>
  <c r="D723" i="2" s="1"/>
  <c r="T722" i="4"/>
  <c r="U722" i="4" s="1"/>
  <c r="V722" i="4" s="1"/>
  <c r="D722" i="2" s="1"/>
  <c r="T721" i="4"/>
  <c r="U721" i="4" s="1"/>
  <c r="V721" i="4" s="1"/>
  <c r="D721" i="2" s="1"/>
  <c r="U720" i="4"/>
  <c r="V720" i="4" s="1"/>
  <c r="D720" i="2" s="1"/>
  <c r="T720" i="4"/>
  <c r="T719" i="4"/>
  <c r="U719" i="4" s="1"/>
  <c r="V719" i="4" s="1"/>
  <c r="D719" i="2" s="1"/>
  <c r="U718" i="4"/>
  <c r="V718" i="4" s="1"/>
  <c r="D718" i="2" s="1"/>
  <c r="T718" i="4"/>
  <c r="T717" i="4"/>
  <c r="U717" i="4" s="1"/>
  <c r="V717" i="4" s="1"/>
  <c r="D717" i="2" s="1"/>
  <c r="T716" i="4"/>
  <c r="U716" i="4" s="1"/>
  <c r="V716" i="4" s="1"/>
  <c r="D716" i="2" s="1"/>
  <c r="T715" i="4"/>
  <c r="U715" i="4" s="1"/>
  <c r="V715" i="4" s="1"/>
  <c r="D715" i="2" s="1"/>
  <c r="T714" i="4"/>
  <c r="U714" i="4" s="1"/>
  <c r="V714" i="4" s="1"/>
  <c r="D714" i="2" s="1"/>
  <c r="T713" i="4"/>
  <c r="U713" i="4" s="1"/>
  <c r="V713" i="4" s="1"/>
  <c r="D713" i="2" s="1"/>
  <c r="T712" i="4"/>
  <c r="U712" i="4" s="1"/>
  <c r="V712" i="4" s="1"/>
  <c r="D712" i="2" s="1"/>
  <c r="T711" i="4"/>
  <c r="U711" i="4" s="1"/>
  <c r="V711" i="4" s="1"/>
  <c r="D711" i="2" s="1"/>
  <c r="T710" i="4"/>
  <c r="U710" i="4" s="1"/>
  <c r="V710" i="4" s="1"/>
  <c r="D710" i="2" s="1"/>
  <c r="T709" i="4"/>
  <c r="U709" i="4" s="1"/>
  <c r="V709" i="4" s="1"/>
  <c r="D709" i="2" s="1"/>
  <c r="T708" i="4"/>
  <c r="U708" i="4" s="1"/>
  <c r="V708" i="4" s="1"/>
  <c r="D708" i="2" s="1"/>
  <c r="T707" i="4"/>
  <c r="U707" i="4" s="1"/>
  <c r="V707" i="4" s="1"/>
  <c r="D707" i="2" s="1"/>
  <c r="T706" i="4"/>
  <c r="U706" i="4" s="1"/>
  <c r="V706" i="4" s="1"/>
  <c r="D706" i="2" s="1"/>
  <c r="T705" i="4"/>
  <c r="U705" i="4" s="1"/>
  <c r="V705" i="4" s="1"/>
  <c r="D705" i="2" s="1"/>
  <c r="T704" i="4"/>
  <c r="U704" i="4" s="1"/>
  <c r="V704" i="4" s="1"/>
  <c r="D704" i="2" s="1"/>
  <c r="T703" i="4"/>
  <c r="U703" i="4" s="1"/>
  <c r="V703" i="4" s="1"/>
  <c r="D703" i="2" s="1"/>
  <c r="T702" i="4"/>
  <c r="U702" i="4" s="1"/>
  <c r="V702" i="4" s="1"/>
  <c r="D702" i="2" s="1"/>
  <c r="T701" i="4"/>
  <c r="U701" i="4" s="1"/>
  <c r="V701" i="4" s="1"/>
  <c r="D701" i="2" s="1"/>
  <c r="T700" i="4"/>
  <c r="U700" i="4" s="1"/>
  <c r="V700" i="4" s="1"/>
  <c r="D700" i="2" s="1"/>
  <c r="T699" i="4"/>
  <c r="U699" i="4" s="1"/>
  <c r="V699" i="4" s="1"/>
  <c r="D699" i="2" s="1"/>
  <c r="T698" i="4"/>
  <c r="U698" i="4" s="1"/>
  <c r="V698" i="4" s="1"/>
  <c r="D698" i="2" s="1"/>
  <c r="T697" i="4"/>
  <c r="U697" i="4" s="1"/>
  <c r="V697" i="4" s="1"/>
  <c r="D697" i="2" s="1"/>
  <c r="T696" i="4"/>
  <c r="U696" i="4" s="1"/>
  <c r="V696" i="4" s="1"/>
  <c r="D696" i="2" s="1"/>
  <c r="U695" i="4"/>
  <c r="V695" i="4" s="1"/>
  <c r="D695" i="2" s="1"/>
  <c r="T695" i="4"/>
  <c r="T694" i="4"/>
  <c r="U694" i="4" s="1"/>
  <c r="V694" i="4" s="1"/>
  <c r="D694" i="2" s="1"/>
  <c r="T693" i="4"/>
  <c r="U693" i="4" s="1"/>
  <c r="V693" i="4" s="1"/>
  <c r="D693" i="2" s="1"/>
  <c r="T692" i="4"/>
  <c r="U692" i="4" s="1"/>
  <c r="V692" i="4" s="1"/>
  <c r="D692" i="2" s="1"/>
  <c r="T691" i="4"/>
  <c r="U691" i="4" s="1"/>
  <c r="V691" i="4" s="1"/>
  <c r="D691" i="2" s="1"/>
  <c r="T690" i="4"/>
  <c r="U690" i="4" s="1"/>
  <c r="V690" i="4" s="1"/>
  <c r="D690" i="2" s="1"/>
  <c r="T689" i="4"/>
  <c r="U689" i="4" s="1"/>
  <c r="V689" i="4" s="1"/>
  <c r="D689" i="2" s="1"/>
  <c r="T688" i="4"/>
  <c r="U688" i="4" s="1"/>
  <c r="V688" i="4" s="1"/>
  <c r="D688" i="2" s="1"/>
  <c r="T687" i="4"/>
  <c r="U687" i="4" s="1"/>
  <c r="V687" i="4" s="1"/>
  <c r="D687" i="2" s="1"/>
  <c r="T686" i="4"/>
  <c r="U686" i="4" s="1"/>
  <c r="V686" i="4" s="1"/>
  <c r="D686" i="2" s="1"/>
  <c r="T685" i="4"/>
  <c r="U685" i="4" s="1"/>
  <c r="V685" i="4" s="1"/>
  <c r="D685" i="2" s="1"/>
  <c r="T684" i="4"/>
  <c r="U684" i="4" s="1"/>
  <c r="V684" i="4" s="1"/>
  <c r="D684" i="2" s="1"/>
  <c r="T683" i="4"/>
  <c r="U683" i="4" s="1"/>
  <c r="V683" i="4" s="1"/>
  <c r="D683" i="2" s="1"/>
  <c r="T682" i="4"/>
  <c r="U682" i="4" s="1"/>
  <c r="V682" i="4" s="1"/>
  <c r="D682" i="2" s="1"/>
  <c r="T681" i="4"/>
  <c r="U681" i="4" s="1"/>
  <c r="V681" i="4" s="1"/>
  <c r="D681" i="2" s="1"/>
  <c r="U680" i="4"/>
  <c r="V680" i="4" s="1"/>
  <c r="D680" i="2" s="1"/>
  <c r="T680" i="4"/>
  <c r="T679" i="4"/>
  <c r="U679" i="4" s="1"/>
  <c r="V679" i="4" s="1"/>
  <c r="D679" i="2" s="1"/>
  <c r="U678" i="4"/>
  <c r="V678" i="4" s="1"/>
  <c r="D678" i="2" s="1"/>
  <c r="T678" i="4"/>
  <c r="T677" i="4"/>
  <c r="U677" i="4" s="1"/>
  <c r="V677" i="4" s="1"/>
  <c r="D677" i="2" s="1"/>
  <c r="T676" i="4"/>
  <c r="U676" i="4" s="1"/>
  <c r="V676" i="4" s="1"/>
  <c r="D676" i="2" s="1"/>
  <c r="T675" i="4"/>
  <c r="U675" i="4" s="1"/>
  <c r="V675" i="4" s="1"/>
  <c r="D675" i="2" s="1"/>
  <c r="T674" i="4"/>
  <c r="U674" i="4" s="1"/>
  <c r="V674" i="4" s="1"/>
  <c r="D674" i="2" s="1"/>
  <c r="T673" i="4"/>
  <c r="U673" i="4" s="1"/>
  <c r="V673" i="4" s="1"/>
  <c r="D673" i="2" s="1"/>
  <c r="T672" i="4"/>
  <c r="U672" i="4" s="1"/>
  <c r="V672" i="4" s="1"/>
  <c r="D672" i="2" s="1"/>
  <c r="U671" i="4"/>
  <c r="V671" i="4" s="1"/>
  <c r="D671" i="2" s="1"/>
  <c r="T671" i="4"/>
  <c r="T670" i="4"/>
  <c r="U670" i="4" s="1"/>
  <c r="V670" i="4" s="1"/>
  <c r="D670" i="2" s="1"/>
  <c r="T669" i="4"/>
  <c r="U669" i="4" s="1"/>
  <c r="V669" i="4" s="1"/>
  <c r="D669" i="2" s="1"/>
  <c r="T668" i="4"/>
  <c r="U668" i="4" s="1"/>
  <c r="V668" i="4" s="1"/>
  <c r="D668" i="2" s="1"/>
  <c r="T667" i="4"/>
  <c r="U667" i="4" s="1"/>
  <c r="V667" i="4" s="1"/>
  <c r="D667" i="2" s="1"/>
  <c r="T666" i="4"/>
  <c r="U666" i="4" s="1"/>
  <c r="V666" i="4" s="1"/>
  <c r="D666" i="2" s="1"/>
  <c r="T665" i="4"/>
  <c r="U665" i="4" s="1"/>
  <c r="V665" i="4" s="1"/>
  <c r="D665" i="2" s="1"/>
  <c r="T664" i="4"/>
  <c r="U664" i="4" s="1"/>
  <c r="V664" i="4" s="1"/>
  <c r="D664" i="2" s="1"/>
  <c r="T663" i="4"/>
  <c r="U663" i="4" s="1"/>
  <c r="V663" i="4" s="1"/>
  <c r="D663" i="2" s="1"/>
  <c r="T662" i="4"/>
  <c r="U662" i="4" s="1"/>
  <c r="V662" i="4" s="1"/>
  <c r="D662" i="2" s="1"/>
  <c r="T661" i="4"/>
  <c r="U661" i="4" s="1"/>
  <c r="V661" i="4" s="1"/>
  <c r="D661" i="2" s="1"/>
  <c r="T660" i="4"/>
  <c r="U660" i="4" s="1"/>
  <c r="V660" i="4" s="1"/>
  <c r="D660" i="2" s="1"/>
  <c r="T659" i="4"/>
  <c r="U659" i="4" s="1"/>
  <c r="V659" i="4" s="1"/>
  <c r="D659" i="2" s="1"/>
  <c r="T658" i="4"/>
  <c r="U658" i="4" s="1"/>
  <c r="V658" i="4" s="1"/>
  <c r="D658" i="2" s="1"/>
  <c r="T657" i="4"/>
  <c r="U657" i="4" s="1"/>
  <c r="V657" i="4" s="1"/>
  <c r="D657" i="2" s="1"/>
  <c r="U656" i="4"/>
  <c r="V656" i="4" s="1"/>
  <c r="D656" i="2" s="1"/>
  <c r="T656" i="4"/>
  <c r="T655" i="4"/>
  <c r="U655" i="4" s="1"/>
  <c r="V655" i="4" s="1"/>
  <c r="D655" i="2" s="1"/>
  <c r="T654" i="4"/>
  <c r="U654" i="4" s="1"/>
  <c r="V654" i="4" s="1"/>
  <c r="D654" i="2" s="1"/>
  <c r="T653" i="4"/>
  <c r="U653" i="4" s="1"/>
  <c r="V653" i="4" s="1"/>
  <c r="D653" i="2" s="1"/>
  <c r="T652" i="4"/>
  <c r="U652" i="4" s="1"/>
  <c r="V652" i="4" s="1"/>
  <c r="D652" i="2" s="1"/>
  <c r="T651" i="4"/>
  <c r="U651" i="4" s="1"/>
  <c r="V651" i="4" s="1"/>
  <c r="D651" i="2" s="1"/>
  <c r="T650" i="4"/>
  <c r="U650" i="4" s="1"/>
  <c r="V650" i="4" s="1"/>
  <c r="D650" i="2" s="1"/>
  <c r="T649" i="4"/>
  <c r="U649" i="4" s="1"/>
  <c r="V649" i="4" s="1"/>
  <c r="D649" i="2" s="1"/>
  <c r="T648" i="4"/>
  <c r="U648" i="4" s="1"/>
  <c r="V648" i="4" s="1"/>
  <c r="D648" i="2" s="1"/>
  <c r="T647" i="4"/>
  <c r="U647" i="4" s="1"/>
  <c r="V647" i="4" s="1"/>
  <c r="D647" i="2" s="1"/>
  <c r="T646" i="4"/>
  <c r="U646" i="4" s="1"/>
  <c r="V646" i="4" s="1"/>
  <c r="D646" i="2" s="1"/>
  <c r="T645" i="4"/>
  <c r="U645" i="4" s="1"/>
  <c r="V645" i="4" s="1"/>
  <c r="D645" i="2" s="1"/>
  <c r="T644" i="4"/>
  <c r="U644" i="4" s="1"/>
  <c r="V644" i="4" s="1"/>
  <c r="D644" i="2" s="1"/>
  <c r="T643" i="4"/>
  <c r="U643" i="4" s="1"/>
  <c r="V643" i="4" s="1"/>
  <c r="D643" i="2" s="1"/>
  <c r="T642" i="4"/>
  <c r="U642" i="4" s="1"/>
  <c r="V642" i="4" s="1"/>
  <c r="D642" i="2" s="1"/>
  <c r="T641" i="4"/>
  <c r="U641" i="4" s="1"/>
  <c r="V641" i="4" s="1"/>
  <c r="D641" i="2" s="1"/>
  <c r="T640" i="4"/>
  <c r="U640" i="4" s="1"/>
  <c r="V640" i="4" s="1"/>
  <c r="D640" i="2" s="1"/>
  <c r="T639" i="4"/>
  <c r="U639" i="4" s="1"/>
  <c r="V639" i="4" s="1"/>
  <c r="D639" i="2" s="1"/>
  <c r="T638" i="4"/>
  <c r="U638" i="4" s="1"/>
  <c r="V638" i="4" s="1"/>
  <c r="D638" i="2" s="1"/>
  <c r="T637" i="4"/>
  <c r="U637" i="4" s="1"/>
  <c r="V637" i="4" s="1"/>
  <c r="D637" i="2" s="1"/>
  <c r="T636" i="4"/>
  <c r="U636" i="4" s="1"/>
  <c r="V636" i="4" s="1"/>
  <c r="D636" i="2" s="1"/>
  <c r="T635" i="4"/>
  <c r="U635" i="4" s="1"/>
  <c r="V635" i="4" s="1"/>
  <c r="D635" i="2" s="1"/>
  <c r="T634" i="4"/>
  <c r="U634" i="4" s="1"/>
  <c r="V634" i="4" s="1"/>
  <c r="D634" i="2" s="1"/>
  <c r="T633" i="4"/>
  <c r="U633" i="4" s="1"/>
  <c r="V633" i="4" s="1"/>
  <c r="D633" i="2" s="1"/>
  <c r="T632" i="4"/>
  <c r="U632" i="4" s="1"/>
  <c r="V632" i="4" s="1"/>
  <c r="D632" i="2" s="1"/>
  <c r="T631" i="4"/>
  <c r="U631" i="4" s="1"/>
  <c r="V631" i="4" s="1"/>
  <c r="D631" i="2" s="1"/>
  <c r="T630" i="4"/>
  <c r="U630" i="4" s="1"/>
  <c r="V630" i="4" s="1"/>
  <c r="D630" i="2" s="1"/>
  <c r="T629" i="4"/>
  <c r="U629" i="4" s="1"/>
  <c r="V629" i="4" s="1"/>
  <c r="D629" i="2" s="1"/>
  <c r="U628" i="4"/>
  <c r="V628" i="4" s="1"/>
  <c r="D628" i="2" s="1"/>
  <c r="T628" i="4"/>
  <c r="T627" i="4"/>
  <c r="U627" i="4" s="1"/>
  <c r="V627" i="4" s="1"/>
  <c r="D627" i="2" s="1"/>
  <c r="T626" i="4"/>
  <c r="U626" i="4" s="1"/>
  <c r="V626" i="4" s="1"/>
  <c r="D626" i="2" s="1"/>
  <c r="T625" i="4"/>
  <c r="U625" i="4" s="1"/>
  <c r="V625" i="4" s="1"/>
  <c r="D625" i="2" s="1"/>
  <c r="T624" i="4"/>
  <c r="U624" i="4" s="1"/>
  <c r="V624" i="4" s="1"/>
  <c r="D624" i="2" s="1"/>
  <c r="T623" i="4"/>
  <c r="U623" i="4" s="1"/>
  <c r="V623" i="4" s="1"/>
  <c r="D623" i="2" s="1"/>
  <c r="T622" i="4"/>
  <c r="U622" i="4" s="1"/>
  <c r="V622" i="4" s="1"/>
  <c r="D622" i="2" s="1"/>
  <c r="T621" i="4"/>
  <c r="U621" i="4" s="1"/>
  <c r="V621" i="4" s="1"/>
  <c r="D621" i="2" s="1"/>
  <c r="T620" i="4"/>
  <c r="U620" i="4" s="1"/>
  <c r="V620" i="4" s="1"/>
  <c r="D620" i="2" s="1"/>
  <c r="T619" i="4"/>
  <c r="U619" i="4" s="1"/>
  <c r="V619" i="4" s="1"/>
  <c r="D619" i="2" s="1"/>
  <c r="U618" i="4"/>
  <c r="V618" i="4" s="1"/>
  <c r="D618" i="2" s="1"/>
  <c r="T618" i="4"/>
  <c r="T617" i="4"/>
  <c r="U617" i="4" s="1"/>
  <c r="V617" i="4" s="1"/>
  <c r="D617" i="2" s="1"/>
  <c r="T616" i="4"/>
  <c r="U616" i="4" s="1"/>
  <c r="V616" i="4" s="1"/>
  <c r="D616" i="2" s="1"/>
  <c r="T615" i="4"/>
  <c r="U615" i="4" s="1"/>
  <c r="V615" i="4" s="1"/>
  <c r="D615" i="2" s="1"/>
  <c r="T614" i="4"/>
  <c r="U614" i="4" s="1"/>
  <c r="V614" i="4" s="1"/>
  <c r="D614" i="2" s="1"/>
  <c r="T613" i="4"/>
  <c r="U613" i="4" s="1"/>
  <c r="V613" i="4" s="1"/>
  <c r="D613" i="2" s="1"/>
  <c r="U612" i="4"/>
  <c r="V612" i="4" s="1"/>
  <c r="D612" i="2" s="1"/>
  <c r="T612" i="4"/>
  <c r="T611" i="4"/>
  <c r="U611" i="4" s="1"/>
  <c r="V611" i="4" s="1"/>
  <c r="D611" i="2" s="1"/>
  <c r="T610" i="4"/>
  <c r="U610" i="4" s="1"/>
  <c r="V610" i="4" s="1"/>
  <c r="D610" i="2" s="1"/>
  <c r="T609" i="4"/>
  <c r="U609" i="4" s="1"/>
  <c r="V609" i="4" s="1"/>
  <c r="D609" i="2" s="1"/>
  <c r="T608" i="4"/>
  <c r="U608" i="4" s="1"/>
  <c r="V608" i="4" s="1"/>
  <c r="D608" i="2" s="1"/>
  <c r="T607" i="4"/>
  <c r="U607" i="4" s="1"/>
  <c r="V607" i="4" s="1"/>
  <c r="D607" i="2" s="1"/>
  <c r="T606" i="4"/>
  <c r="U606" i="4" s="1"/>
  <c r="V606" i="4" s="1"/>
  <c r="D606" i="2" s="1"/>
  <c r="T605" i="4"/>
  <c r="U605" i="4" s="1"/>
  <c r="V605" i="4" s="1"/>
  <c r="D605" i="2" s="1"/>
  <c r="U604" i="4"/>
  <c r="V604" i="4" s="1"/>
  <c r="D604" i="2" s="1"/>
  <c r="T604" i="4"/>
  <c r="T603" i="4"/>
  <c r="U603" i="4" s="1"/>
  <c r="V603" i="4" s="1"/>
  <c r="D603" i="2" s="1"/>
  <c r="U602" i="4"/>
  <c r="V602" i="4" s="1"/>
  <c r="D602" i="2" s="1"/>
  <c r="T602" i="4"/>
  <c r="T601" i="4"/>
  <c r="U601" i="4" s="1"/>
  <c r="V601" i="4" s="1"/>
  <c r="D601" i="2" s="1"/>
  <c r="T600" i="4"/>
  <c r="U600" i="4" s="1"/>
  <c r="V600" i="4" s="1"/>
  <c r="D600" i="2" s="1"/>
  <c r="T599" i="4"/>
  <c r="U599" i="4" s="1"/>
  <c r="V599" i="4" s="1"/>
  <c r="D599" i="2" s="1"/>
  <c r="T598" i="4"/>
  <c r="U598" i="4" s="1"/>
  <c r="V598" i="4" s="1"/>
  <c r="D598" i="2" s="1"/>
  <c r="T597" i="4"/>
  <c r="U597" i="4" s="1"/>
  <c r="V597" i="4" s="1"/>
  <c r="D597" i="2" s="1"/>
  <c r="T596" i="4"/>
  <c r="U596" i="4" s="1"/>
  <c r="V596" i="4" s="1"/>
  <c r="D596" i="2" s="1"/>
  <c r="T595" i="4"/>
  <c r="U595" i="4" s="1"/>
  <c r="V595" i="4" s="1"/>
  <c r="D595" i="2" s="1"/>
  <c r="T594" i="4"/>
  <c r="U594" i="4" s="1"/>
  <c r="V594" i="4" s="1"/>
  <c r="D594" i="2" s="1"/>
  <c r="T593" i="4"/>
  <c r="U593" i="4" s="1"/>
  <c r="V593" i="4" s="1"/>
  <c r="D593" i="2" s="1"/>
  <c r="T592" i="4"/>
  <c r="U592" i="4" s="1"/>
  <c r="V592" i="4" s="1"/>
  <c r="D592" i="2" s="1"/>
  <c r="T591" i="4"/>
  <c r="U591" i="4" s="1"/>
  <c r="V591" i="4" s="1"/>
  <c r="D591" i="2" s="1"/>
  <c r="T590" i="4"/>
  <c r="U590" i="4" s="1"/>
  <c r="V590" i="4" s="1"/>
  <c r="D590" i="2" s="1"/>
  <c r="T589" i="4"/>
  <c r="U589" i="4" s="1"/>
  <c r="V589" i="4" s="1"/>
  <c r="D589" i="2" s="1"/>
  <c r="U588" i="4"/>
  <c r="V588" i="4" s="1"/>
  <c r="D588" i="2" s="1"/>
  <c r="T588" i="4"/>
  <c r="T587" i="4"/>
  <c r="U587" i="4" s="1"/>
  <c r="V587" i="4" s="1"/>
  <c r="D587" i="2" s="1"/>
  <c r="T586" i="4"/>
  <c r="U586" i="4" s="1"/>
  <c r="V586" i="4" s="1"/>
  <c r="D586" i="2" s="1"/>
  <c r="T585" i="4"/>
  <c r="U585" i="4" s="1"/>
  <c r="V585" i="4" s="1"/>
  <c r="D585" i="2" s="1"/>
  <c r="T584" i="4"/>
  <c r="U584" i="4" s="1"/>
  <c r="V584" i="4" s="1"/>
  <c r="D584" i="2" s="1"/>
  <c r="T583" i="4"/>
  <c r="U583" i="4" s="1"/>
  <c r="V583" i="4" s="1"/>
  <c r="D583" i="2" s="1"/>
  <c r="T582" i="4"/>
  <c r="U582" i="4" s="1"/>
  <c r="V582" i="4" s="1"/>
  <c r="D582" i="2" s="1"/>
  <c r="T581" i="4"/>
  <c r="U581" i="4" s="1"/>
  <c r="V581" i="4" s="1"/>
  <c r="D581" i="2" s="1"/>
  <c r="T580" i="4"/>
  <c r="U580" i="4" s="1"/>
  <c r="V580" i="4" s="1"/>
  <c r="D580" i="2" s="1"/>
  <c r="T579" i="4"/>
  <c r="U579" i="4" s="1"/>
  <c r="V579" i="4" s="1"/>
  <c r="D579" i="2" s="1"/>
  <c r="T578" i="4"/>
  <c r="U578" i="4" s="1"/>
  <c r="V578" i="4" s="1"/>
  <c r="D578" i="2" s="1"/>
  <c r="T577" i="4"/>
  <c r="U577" i="4" s="1"/>
  <c r="V577" i="4" s="1"/>
  <c r="D577" i="2" s="1"/>
  <c r="T576" i="4"/>
  <c r="U576" i="4" s="1"/>
  <c r="V576" i="4" s="1"/>
  <c r="D576" i="2" s="1"/>
  <c r="T575" i="4"/>
  <c r="U575" i="4" s="1"/>
  <c r="V575" i="4" s="1"/>
  <c r="D575" i="2" s="1"/>
  <c r="T574" i="4"/>
  <c r="U574" i="4" s="1"/>
  <c r="V574" i="4" s="1"/>
  <c r="D574" i="2" s="1"/>
  <c r="T573" i="4"/>
  <c r="U573" i="4" s="1"/>
  <c r="V573" i="4" s="1"/>
  <c r="D573" i="2" s="1"/>
  <c r="T572" i="4"/>
  <c r="U572" i="4" s="1"/>
  <c r="V572" i="4" s="1"/>
  <c r="D572" i="2" s="1"/>
  <c r="T571" i="4"/>
  <c r="U571" i="4" s="1"/>
  <c r="V571" i="4" s="1"/>
  <c r="D571" i="2" s="1"/>
  <c r="T570" i="4"/>
  <c r="U570" i="4" s="1"/>
  <c r="V570" i="4" s="1"/>
  <c r="D570" i="2" s="1"/>
  <c r="T569" i="4"/>
  <c r="U569" i="4" s="1"/>
  <c r="V569" i="4" s="1"/>
  <c r="D569" i="2" s="1"/>
  <c r="T568" i="4"/>
  <c r="U568" i="4" s="1"/>
  <c r="V568" i="4" s="1"/>
  <c r="D568" i="2" s="1"/>
  <c r="T567" i="4"/>
  <c r="U567" i="4" s="1"/>
  <c r="V567" i="4" s="1"/>
  <c r="D567" i="2" s="1"/>
  <c r="T566" i="4"/>
  <c r="U566" i="4" s="1"/>
  <c r="V566" i="4" s="1"/>
  <c r="D566" i="2" s="1"/>
  <c r="T565" i="4"/>
  <c r="U565" i="4" s="1"/>
  <c r="V565" i="4" s="1"/>
  <c r="D565" i="2" s="1"/>
  <c r="U564" i="4"/>
  <c r="V564" i="4" s="1"/>
  <c r="D564" i="2" s="1"/>
  <c r="T564" i="4"/>
  <c r="T563" i="4"/>
  <c r="U563" i="4" s="1"/>
  <c r="V563" i="4" s="1"/>
  <c r="D563" i="2" s="1"/>
  <c r="T562" i="4"/>
  <c r="U562" i="4" s="1"/>
  <c r="V562" i="4" s="1"/>
  <c r="D562" i="2" s="1"/>
  <c r="T561" i="4"/>
  <c r="U561" i="4" s="1"/>
  <c r="V561" i="4" s="1"/>
  <c r="D561" i="2" s="1"/>
  <c r="T560" i="4"/>
  <c r="U560" i="4" s="1"/>
  <c r="V560" i="4" s="1"/>
  <c r="D560" i="2" s="1"/>
  <c r="T559" i="4"/>
  <c r="U559" i="4" s="1"/>
  <c r="V559" i="4" s="1"/>
  <c r="D559" i="2" s="1"/>
  <c r="T558" i="4"/>
  <c r="U558" i="4" s="1"/>
  <c r="V558" i="4" s="1"/>
  <c r="D558" i="2" s="1"/>
  <c r="T557" i="4"/>
  <c r="U557" i="4" s="1"/>
  <c r="V557" i="4" s="1"/>
  <c r="D557" i="2" s="1"/>
  <c r="T556" i="4"/>
  <c r="U556" i="4" s="1"/>
  <c r="V556" i="4" s="1"/>
  <c r="D556" i="2" s="1"/>
  <c r="T555" i="4"/>
  <c r="U555" i="4" s="1"/>
  <c r="V555" i="4" s="1"/>
  <c r="D555" i="2" s="1"/>
  <c r="U554" i="4"/>
  <c r="V554" i="4" s="1"/>
  <c r="D554" i="2" s="1"/>
  <c r="T554" i="4"/>
  <c r="T553" i="4"/>
  <c r="U553" i="4" s="1"/>
  <c r="V553" i="4" s="1"/>
  <c r="D553" i="2" s="1"/>
  <c r="T552" i="4"/>
  <c r="U552" i="4" s="1"/>
  <c r="V552" i="4" s="1"/>
  <c r="D552" i="2" s="1"/>
  <c r="T551" i="4"/>
  <c r="U551" i="4" s="1"/>
  <c r="V551" i="4" s="1"/>
  <c r="D551" i="2" s="1"/>
  <c r="T550" i="4"/>
  <c r="U550" i="4" s="1"/>
  <c r="V550" i="4" s="1"/>
  <c r="D550" i="2" s="1"/>
  <c r="T549" i="4"/>
  <c r="U549" i="4" s="1"/>
  <c r="V549" i="4" s="1"/>
  <c r="D549" i="2" s="1"/>
  <c r="U548" i="4"/>
  <c r="V548" i="4" s="1"/>
  <c r="D548" i="2" s="1"/>
  <c r="T548" i="4"/>
  <c r="T547" i="4"/>
  <c r="U547" i="4" s="1"/>
  <c r="V547" i="4" s="1"/>
  <c r="D547" i="2" s="1"/>
  <c r="T546" i="4"/>
  <c r="U546" i="4" s="1"/>
  <c r="V546" i="4" s="1"/>
  <c r="D546" i="2" s="1"/>
  <c r="T545" i="4"/>
  <c r="U545" i="4" s="1"/>
  <c r="V545" i="4" s="1"/>
  <c r="D545" i="2" s="1"/>
  <c r="T544" i="4"/>
  <c r="U544" i="4" s="1"/>
  <c r="V544" i="4" s="1"/>
  <c r="D544" i="2" s="1"/>
  <c r="T543" i="4"/>
  <c r="U543" i="4" s="1"/>
  <c r="V543" i="4" s="1"/>
  <c r="D543" i="2" s="1"/>
  <c r="T542" i="4"/>
  <c r="U542" i="4" s="1"/>
  <c r="V542" i="4" s="1"/>
  <c r="D542" i="2" s="1"/>
  <c r="T541" i="4"/>
  <c r="U541" i="4" s="1"/>
  <c r="V541" i="4" s="1"/>
  <c r="D541" i="2" s="1"/>
  <c r="U540" i="4"/>
  <c r="V540" i="4" s="1"/>
  <c r="D540" i="2" s="1"/>
  <c r="T540" i="4"/>
  <c r="T539" i="4"/>
  <c r="U539" i="4" s="1"/>
  <c r="V539" i="4" s="1"/>
  <c r="D539" i="2" s="1"/>
  <c r="U538" i="4"/>
  <c r="V538" i="4" s="1"/>
  <c r="D538" i="2" s="1"/>
  <c r="T538" i="4"/>
  <c r="T537" i="4"/>
  <c r="U537" i="4" s="1"/>
  <c r="V537" i="4" s="1"/>
  <c r="D537" i="2" s="1"/>
  <c r="T536" i="4"/>
  <c r="U536" i="4" s="1"/>
  <c r="V536" i="4" s="1"/>
  <c r="D536" i="2" s="1"/>
  <c r="T535" i="4"/>
  <c r="U535" i="4" s="1"/>
  <c r="V535" i="4" s="1"/>
  <c r="D535" i="2" s="1"/>
  <c r="T534" i="4"/>
  <c r="U534" i="4" s="1"/>
  <c r="V534" i="4" s="1"/>
  <c r="D534" i="2" s="1"/>
  <c r="T533" i="4"/>
  <c r="U533" i="4" s="1"/>
  <c r="V533" i="4" s="1"/>
  <c r="D533" i="2" s="1"/>
  <c r="T532" i="4"/>
  <c r="U532" i="4" s="1"/>
  <c r="V532" i="4" s="1"/>
  <c r="D532" i="2" s="1"/>
  <c r="T531" i="4"/>
  <c r="U531" i="4" s="1"/>
  <c r="V531" i="4" s="1"/>
  <c r="D531" i="2" s="1"/>
  <c r="T530" i="4"/>
  <c r="U530" i="4" s="1"/>
  <c r="V530" i="4" s="1"/>
  <c r="D530" i="2" s="1"/>
  <c r="T529" i="4"/>
  <c r="U529" i="4" s="1"/>
  <c r="V529" i="4" s="1"/>
  <c r="D529" i="2" s="1"/>
  <c r="T528" i="4"/>
  <c r="U528" i="4" s="1"/>
  <c r="V528" i="4" s="1"/>
  <c r="D528" i="2" s="1"/>
  <c r="T527" i="4"/>
  <c r="U527" i="4" s="1"/>
  <c r="V527" i="4" s="1"/>
  <c r="D527" i="2" s="1"/>
  <c r="T526" i="4"/>
  <c r="U526" i="4" s="1"/>
  <c r="V526" i="4" s="1"/>
  <c r="D526" i="2" s="1"/>
  <c r="T525" i="4"/>
  <c r="U525" i="4" s="1"/>
  <c r="V525" i="4" s="1"/>
  <c r="D525" i="2" s="1"/>
  <c r="U524" i="4"/>
  <c r="V524" i="4" s="1"/>
  <c r="D524" i="2" s="1"/>
  <c r="T524" i="4"/>
  <c r="T523" i="4"/>
  <c r="U523" i="4" s="1"/>
  <c r="V523" i="4" s="1"/>
  <c r="D523" i="2" s="1"/>
  <c r="T522" i="4"/>
  <c r="U522" i="4" s="1"/>
  <c r="V522" i="4" s="1"/>
  <c r="D522" i="2" s="1"/>
  <c r="T521" i="4"/>
  <c r="U521" i="4" s="1"/>
  <c r="V521" i="4" s="1"/>
  <c r="D521" i="2" s="1"/>
  <c r="T520" i="4"/>
  <c r="U520" i="4" s="1"/>
  <c r="V520" i="4" s="1"/>
  <c r="D520" i="2" s="1"/>
  <c r="T519" i="4"/>
  <c r="U519" i="4" s="1"/>
  <c r="V519" i="4" s="1"/>
  <c r="D519" i="2" s="1"/>
  <c r="U518" i="4"/>
  <c r="V518" i="4" s="1"/>
  <c r="D518" i="2" s="1"/>
  <c r="T518" i="4"/>
  <c r="T517" i="4"/>
  <c r="U517" i="4" s="1"/>
  <c r="V517" i="4" s="1"/>
  <c r="D517" i="2" s="1"/>
  <c r="U516" i="4"/>
  <c r="V516" i="4" s="1"/>
  <c r="D516" i="2" s="1"/>
  <c r="T516" i="4"/>
  <c r="T515" i="4"/>
  <c r="U515" i="4" s="1"/>
  <c r="V515" i="4" s="1"/>
  <c r="D515" i="2" s="1"/>
  <c r="T514" i="4"/>
  <c r="U514" i="4" s="1"/>
  <c r="V514" i="4" s="1"/>
  <c r="D514" i="2" s="1"/>
  <c r="T513" i="4"/>
  <c r="U513" i="4" s="1"/>
  <c r="V513" i="4" s="1"/>
  <c r="D513" i="2" s="1"/>
  <c r="T512" i="4"/>
  <c r="U512" i="4" s="1"/>
  <c r="V512" i="4" s="1"/>
  <c r="D512" i="2" s="1"/>
  <c r="T511" i="4"/>
  <c r="U511" i="4" s="1"/>
  <c r="V511" i="4" s="1"/>
  <c r="D511" i="2" s="1"/>
  <c r="T510" i="4"/>
  <c r="U510" i="4" s="1"/>
  <c r="V510" i="4" s="1"/>
  <c r="D510" i="2" s="1"/>
  <c r="T509" i="4"/>
  <c r="U509" i="4" s="1"/>
  <c r="V509" i="4" s="1"/>
  <c r="D509" i="2" s="1"/>
  <c r="T508" i="4"/>
  <c r="U508" i="4" s="1"/>
  <c r="V508" i="4" s="1"/>
  <c r="D508" i="2" s="1"/>
  <c r="T507" i="4"/>
  <c r="U507" i="4" s="1"/>
  <c r="V507" i="4" s="1"/>
  <c r="D507" i="2" s="1"/>
  <c r="T506" i="4"/>
  <c r="U506" i="4" s="1"/>
  <c r="V506" i="4" s="1"/>
  <c r="D506" i="2" s="1"/>
  <c r="T505" i="4"/>
  <c r="U505" i="4" s="1"/>
  <c r="V505" i="4" s="1"/>
  <c r="D505" i="2" s="1"/>
  <c r="T504" i="4"/>
  <c r="U504" i="4" s="1"/>
  <c r="V504" i="4" s="1"/>
  <c r="D504" i="2" s="1"/>
  <c r="T503" i="4"/>
  <c r="U503" i="4" s="1"/>
  <c r="V503" i="4" s="1"/>
  <c r="D503" i="2" s="1"/>
  <c r="T502" i="4"/>
  <c r="U502" i="4" s="1"/>
  <c r="V502" i="4" s="1"/>
  <c r="D502" i="2" s="1"/>
  <c r="T501" i="4"/>
  <c r="U501" i="4" s="1"/>
  <c r="V501" i="4" s="1"/>
  <c r="D501" i="2" s="1"/>
  <c r="T500" i="4"/>
  <c r="U500" i="4" s="1"/>
  <c r="V500" i="4" s="1"/>
  <c r="D500" i="2" s="1"/>
  <c r="T499" i="4"/>
  <c r="U499" i="4" s="1"/>
  <c r="V499" i="4" s="1"/>
  <c r="D499" i="2" s="1"/>
  <c r="T498" i="4"/>
  <c r="U498" i="4" s="1"/>
  <c r="V498" i="4" s="1"/>
  <c r="D498" i="2" s="1"/>
  <c r="T497" i="4"/>
  <c r="U497" i="4" s="1"/>
  <c r="V497" i="4" s="1"/>
  <c r="D497" i="2" s="1"/>
  <c r="T496" i="4"/>
  <c r="U496" i="4" s="1"/>
  <c r="V496" i="4" s="1"/>
  <c r="D496" i="2" s="1"/>
  <c r="T495" i="4"/>
  <c r="U495" i="4" s="1"/>
  <c r="V495" i="4" s="1"/>
  <c r="D495" i="2" s="1"/>
  <c r="T494" i="4"/>
  <c r="U494" i="4" s="1"/>
  <c r="V494" i="4" s="1"/>
  <c r="D494" i="2" s="1"/>
  <c r="T493" i="4"/>
  <c r="U493" i="4" s="1"/>
  <c r="V493" i="4" s="1"/>
  <c r="D493" i="2" s="1"/>
  <c r="T492" i="4"/>
  <c r="U492" i="4" s="1"/>
  <c r="V492" i="4" s="1"/>
  <c r="D492" i="2" s="1"/>
  <c r="T491" i="4"/>
  <c r="U491" i="4" s="1"/>
  <c r="V491" i="4" s="1"/>
  <c r="D491" i="2" s="1"/>
  <c r="T490" i="4"/>
  <c r="U490" i="4" s="1"/>
  <c r="V490" i="4" s="1"/>
  <c r="D490" i="2" s="1"/>
  <c r="T489" i="4"/>
  <c r="U489" i="4" s="1"/>
  <c r="V489" i="4" s="1"/>
  <c r="D489" i="2" s="1"/>
  <c r="T488" i="4"/>
  <c r="U488" i="4" s="1"/>
  <c r="V488" i="4" s="1"/>
  <c r="D488" i="2" s="1"/>
  <c r="T487" i="4"/>
  <c r="U487" i="4" s="1"/>
  <c r="V487" i="4" s="1"/>
  <c r="D487" i="2" s="1"/>
  <c r="T486" i="4"/>
  <c r="U486" i="4" s="1"/>
  <c r="V486" i="4" s="1"/>
  <c r="D486" i="2" s="1"/>
  <c r="T485" i="4"/>
  <c r="U485" i="4" s="1"/>
  <c r="V485" i="4" s="1"/>
  <c r="D485" i="2" s="1"/>
  <c r="T484" i="4"/>
  <c r="U484" i="4" s="1"/>
  <c r="V484" i="4" s="1"/>
  <c r="D484" i="2" s="1"/>
  <c r="T483" i="4"/>
  <c r="U483" i="4" s="1"/>
  <c r="V483" i="4" s="1"/>
  <c r="D483" i="2" s="1"/>
  <c r="T482" i="4"/>
  <c r="U482" i="4" s="1"/>
  <c r="V482" i="4" s="1"/>
  <c r="D482" i="2" s="1"/>
  <c r="T481" i="4"/>
  <c r="U481" i="4" s="1"/>
  <c r="V481" i="4" s="1"/>
  <c r="D481" i="2" s="1"/>
  <c r="T480" i="4"/>
  <c r="U480" i="4" s="1"/>
  <c r="V480" i="4" s="1"/>
  <c r="D480" i="2" s="1"/>
  <c r="T479" i="4"/>
  <c r="U479" i="4" s="1"/>
  <c r="V479" i="4" s="1"/>
  <c r="D479" i="2" s="1"/>
  <c r="T478" i="4"/>
  <c r="U478" i="4" s="1"/>
  <c r="V478" i="4" s="1"/>
  <c r="D478" i="2" s="1"/>
  <c r="T477" i="4"/>
  <c r="U477" i="4" s="1"/>
  <c r="V477" i="4" s="1"/>
  <c r="D477" i="2" s="1"/>
  <c r="T476" i="4"/>
  <c r="U476" i="4" s="1"/>
  <c r="V476" i="4" s="1"/>
  <c r="D476" i="2" s="1"/>
  <c r="T475" i="4"/>
  <c r="U475" i="4" s="1"/>
  <c r="V475" i="4" s="1"/>
  <c r="D475" i="2" s="1"/>
  <c r="T474" i="4"/>
  <c r="U474" i="4" s="1"/>
  <c r="V474" i="4" s="1"/>
  <c r="D474" i="2" s="1"/>
  <c r="T473" i="4"/>
  <c r="U473" i="4" s="1"/>
  <c r="V473" i="4" s="1"/>
  <c r="D473" i="2" s="1"/>
  <c r="T472" i="4"/>
  <c r="U472" i="4" s="1"/>
  <c r="V472" i="4" s="1"/>
  <c r="D472" i="2" s="1"/>
  <c r="T471" i="4"/>
  <c r="U471" i="4" s="1"/>
  <c r="V471" i="4" s="1"/>
  <c r="D471" i="2" s="1"/>
  <c r="T470" i="4"/>
  <c r="U470" i="4" s="1"/>
  <c r="V470" i="4" s="1"/>
  <c r="D470" i="2" s="1"/>
  <c r="T469" i="4"/>
  <c r="U469" i="4" s="1"/>
  <c r="V469" i="4" s="1"/>
  <c r="D469" i="2" s="1"/>
  <c r="T468" i="4"/>
  <c r="U468" i="4" s="1"/>
  <c r="V468" i="4" s="1"/>
  <c r="D468" i="2" s="1"/>
  <c r="T467" i="4"/>
  <c r="U467" i="4" s="1"/>
  <c r="V467" i="4" s="1"/>
  <c r="D467" i="2" s="1"/>
  <c r="T466" i="4"/>
  <c r="U466" i="4" s="1"/>
  <c r="V466" i="4" s="1"/>
  <c r="D466" i="2" s="1"/>
  <c r="T465" i="4"/>
  <c r="U465" i="4" s="1"/>
  <c r="V465" i="4" s="1"/>
  <c r="D465" i="2" s="1"/>
  <c r="T464" i="4"/>
  <c r="U464" i="4" s="1"/>
  <c r="V464" i="4" s="1"/>
  <c r="D464" i="2" s="1"/>
  <c r="T463" i="4"/>
  <c r="U463" i="4" s="1"/>
  <c r="V463" i="4" s="1"/>
  <c r="D463" i="2" s="1"/>
  <c r="T462" i="4"/>
  <c r="U462" i="4" s="1"/>
  <c r="V462" i="4" s="1"/>
  <c r="D462" i="2" s="1"/>
  <c r="T461" i="4"/>
  <c r="U461" i="4" s="1"/>
  <c r="V461" i="4" s="1"/>
  <c r="D461" i="2" s="1"/>
  <c r="T460" i="4"/>
  <c r="U460" i="4" s="1"/>
  <c r="V460" i="4" s="1"/>
  <c r="D460" i="2" s="1"/>
  <c r="T459" i="4"/>
  <c r="U459" i="4" s="1"/>
  <c r="V459" i="4" s="1"/>
  <c r="D459" i="2" s="1"/>
  <c r="T458" i="4"/>
  <c r="U458" i="4" s="1"/>
  <c r="V458" i="4" s="1"/>
  <c r="D458" i="2" s="1"/>
  <c r="T457" i="4"/>
  <c r="U457" i="4" s="1"/>
  <c r="V457" i="4" s="1"/>
  <c r="D457" i="2" s="1"/>
  <c r="T456" i="4"/>
  <c r="U456" i="4" s="1"/>
  <c r="V456" i="4" s="1"/>
  <c r="D456" i="2" s="1"/>
  <c r="T455" i="4"/>
  <c r="U455" i="4" s="1"/>
  <c r="V455" i="4" s="1"/>
  <c r="D455" i="2" s="1"/>
  <c r="T454" i="4"/>
  <c r="U454" i="4" s="1"/>
  <c r="V454" i="4" s="1"/>
  <c r="D454" i="2" s="1"/>
  <c r="T453" i="4"/>
  <c r="U453" i="4" s="1"/>
  <c r="V453" i="4" s="1"/>
  <c r="D453" i="2" s="1"/>
  <c r="T452" i="4"/>
  <c r="U452" i="4" s="1"/>
  <c r="V452" i="4" s="1"/>
  <c r="D452" i="2" s="1"/>
  <c r="T451" i="4"/>
  <c r="U451" i="4" s="1"/>
  <c r="V451" i="4" s="1"/>
  <c r="D451" i="2" s="1"/>
  <c r="U450" i="4"/>
  <c r="V450" i="4" s="1"/>
  <c r="D450" i="2" s="1"/>
  <c r="T450" i="4"/>
  <c r="T449" i="4"/>
  <c r="U449" i="4" s="1"/>
  <c r="V449" i="4" s="1"/>
  <c r="D449" i="2" s="1"/>
  <c r="T448" i="4"/>
  <c r="U448" i="4" s="1"/>
  <c r="V448" i="4" s="1"/>
  <c r="D448" i="2" s="1"/>
  <c r="T447" i="4"/>
  <c r="U447" i="4" s="1"/>
  <c r="V447" i="4" s="1"/>
  <c r="D447" i="2" s="1"/>
  <c r="T446" i="4"/>
  <c r="U446" i="4" s="1"/>
  <c r="V446" i="4" s="1"/>
  <c r="D446" i="2" s="1"/>
  <c r="T445" i="4"/>
  <c r="U445" i="4" s="1"/>
  <c r="V445" i="4" s="1"/>
  <c r="D445" i="2" s="1"/>
  <c r="T444" i="4"/>
  <c r="U444" i="4" s="1"/>
  <c r="V444" i="4" s="1"/>
  <c r="D444" i="2" s="1"/>
  <c r="T443" i="4"/>
  <c r="U443" i="4" s="1"/>
  <c r="V443" i="4" s="1"/>
  <c r="D443" i="2" s="1"/>
  <c r="T442" i="4"/>
  <c r="U442" i="4" s="1"/>
  <c r="V442" i="4" s="1"/>
  <c r="D442" i="2" s="1"/>
  <c r="T441" i="4"/>
  <c r="U441" i="4" s="1"/>
  <c r="V441" i="4" s="1"/>
  <c r="D441" i="2" s="1"/>
  <c r="T440" i="4"/>
  <c r="U440" i="4" s="1"/>
  <c r="V440" i="4" s="1"/>
  <c r="D440" i="2" s="1"/>
  <c r="T439" i="4"/>
  <c r="U439" i="4" s="1"/>
  <c r="V439" i="4" s="1"/>
  <c r="D439" i="2" s="1"/>
  <c r="T438" i="4"/>
  <c r="U438" i="4" s="1"/>
  <c r="V438" i="4" s="1"/>
  <c r="D438" i="2" s="1"/>
  <c r="T437" i="4"/>
  <c r="U437" i="4" s="1"/>
  <c r="V437" i="4" s="1"/>
  <c r="D437" i="2" s="1"/>
  <c r="T436" i="4"/>
  <c r="U436" i="4" s="1"/>
  <c r="V436" i="4" s="1"/>
  <c r="D436" i="2" s="1"/>
  <c r="T435" i="4"/>
  <c r="U435" i="4" s="1"/>
  <c r="V435" i="4" s="1"/>
  <c r="D435" i="2" s="1"/>
  <c r="T434" i="4"/>
  <c r="U434" i="4" s="1"/>
  <c r="V434" i="4" s="1"/>
  <c r="D434" i="2" s="1"/>
  <c r="T433" i="4"/>
  <c r="U433" i="4" s="1"/>
  <c r="V433" i="4" s="1"/>
  <c r="D433" i="2" s="1"/>
  <c r="T432" i="4"/>
  <c r="U432" i="4" s="1"/>
  <c r="V432" i="4" s="1"/>
  <c r="D432" i="2" s="1"/>
  <c r="T431" i="4"/>
  <c r="U431" i="4" s="1"/>
  <c r="V431" i="4" s="1"/>
  <c r="D431" i="2" s="1"/>
  <c r="T430" i="4"/>
  <c r="U430" i="4" s="1"/>
  <c r="V430" i="4" s="1"/>
  <c r="D430" i="2" s="1"/>
  <c r="T429" i="4"/>
  <c r="U429" i="4" s="1"/>
  <c r="V429" i="4" s="1"/>
  <c r="D429" i="2" s="1"/>
  <c r="T428" i="4"/>
  <c r="U428" i="4" s="1"/>
  <c r="V428" i="4" s="1"/>
  <c r="D428" i="2" s="1"/>
  <c r="T427" i="4"/>
  <c r="U427" i="4" s="1"/>
  <c r="V427" i="4" s="1"/>
  <c r="D427" i="2" s="1"/>
  <c r="T426" i="4"/>
  <c r="U426" i="4" s="1"/>
  <c r="V426" i="4" s="1"/>
  <c r="D426" i="2" s="1"/>
  <c r="T425" i="4"/>
  <c r="U425" i="4" s="1"/>
  <c r="V425" i="4" s="1"/>
  <c r="D425" i="2" s="1"/>
  <c r="T424" i="4"/>
  <c r="U424" i="4" s="1"/>
  <c r="V424" i="4" s="1"/>
  <c r="D424" i="2" s="1"/>
  <c r="T423" i="4"/>
  <c r="U423" i="4" s="1"/>
  <c r="V423" i="4" s="1"/>
  <c r="D423" i="2" s="1"/>
  <c r="T422" i="4"/>
  <c r="U422" i="4" s="1"/>
  <c r="V422" i="4" s="1"/>
  <c r="D422" i="2" s="1"/>
  <c r="T421" i="4"/>
  <c r="U421" i="4" s="1"/>
  <c r="V421" i="4" s="1"/>
  <c r="D421" i="2" s="1"/>
  <c r="T420" i="4"/>
  <c r="U420" i="4" s="1"/>
  <c r="V420" i="4" s="1"/>
  <c r="D420" i="2" s="1"/>
  <c r="T419" i="4"/>
  <c r="U419" i="4" s="1"/>
  <c r="V419" i="4" s="1"/>
  <c r="D419" i="2" s="1"/>
  <c r="T418" i="4"/>
  <c r="U418" i="4" s="1"/>
  <c r="V418" i="4" s="1"/>
  <c r="D418" i="2" s="1"/>
  <c r="T417" i="4"/>
  <c r="U417" i="4" s="1"/>
  <c r="V417" i="4" s="1"/>
  <c r="D417" i="2" s="1"/>
  <c r="T416" i="4"/>
  <c r="U416" i="4" s="1"/>
  <c r="V416" i="4" s="1"/>
  <c r="D416" i="2" s="1"/>
  <c r="T415" i="4"/>
  <c r="U415" i="4" s="1"/>
  <c r="V415" i="4" s="1"/>
  <c r="D415" i="2" s="1"/>
  <c r="T414" i="4"/>
  <c r="U414" i="4" s="1"/>
  <c r="V414" i="4" s="1"/>
  <c r="D414" i="2" s="1"/>
  <c r="T413" i="4"/>
  <c r="U413" i="4" s="1"/>
  <c r="V413" i="4" s="1"/>
  <c r="D413" i="2" s="1"/>
  <c r="T412" i="4"/>
  <c r="U412" i="4" s="1"/>
  <c r="V412" i="4" s="1"/>
  <c r="D412" i="2" s="1"/>
  <c r="T411" i="4"/>
  <c r="U411" i="4" s="1"/>
  <c r="V411" i="4" s="1"/>
  <c r="D411" i="2" s="1"/>
  <c r="T410" i="4"/>
  <c r="U410" i="4" s="1"/>
  <c r="V410" i="4" s="1"/>
  <c r="D410" i="2" s="1"/>
  <c r="T409" i="4"/>
  <c r="U409" i="4" s="1"/>
  <c r="V409" i="4" s="1"/>
  <c r="D409" i="2" s="1"/>
  <c r="T408" i="4"/>
  <c r="U408" i="4" s="1"/>
  <c r="V408" i="4" s="1"/>
  <c r="D408" i="2" s="1"/>
  <c r="T407" i="4"/>
  <c r="U407" i="4" s="1"/>
  <c r="V407" i="4" s="1"/>
  <c r="D407" i="2" s="1"/>
  <c r="T406" i="4"/>
  <c r="U406" i="4" s="1"/>
  <c r="V406" i="4" s="1"/>
  <c r="D406" i="2" s="1"/>
  <c r="T405" i="4"/>
  <c r="U405" i="4" s="1"/>
  <c r="V405" i="4" s="1"/>
  <c r="D405" i="2" s="1"/>
  <c r="T404" i="4"/>
  <c r="U404" i="4" s="1"/>
  <c r="V404" i="4" s="1"/>
  <c r="D404" i="2" s="1"/>
  <c r="T403" i="4"/>
  <c r="U403" i="4" s="1"/>
  <c r="V403" i="4" s="1"/>
  <c r="D403" i="2" s="1"/>
  <c r="T402" i="4"/>
  <c r="U402" i="4" s="1"/>
  <c r="V402" i="4" s="1"/>
  <c r="D402" i="2" s="1"/>
  <c r="T401" i="4"/>
  <c r="U401" i="4" s="1"/>
  <c r="V401" i="4" s="1"/>
  <c r="D401" i="2" s="1"/>
  <c r="T400" i="4"/>
  <c r="U400" i="4" s="1"/>
  <c r="V400" i="4" s="1"/>
  <c r="D400" i="2" s="1"/>
  <c r="T399" i="4"/>
  <c r="U399" i="4" s="1"/>
  <c r="V399" i="4" s="1"/>
  <c r="D399" i="2" s="1"/>
  <c r="T398" i="4"/>
  <c r="U398" i="4" s="1"/>
  <c r="V398" i="4" s="1"/>
  <c r="D398" i="2" s="1"/>
  <c r="T397" i="4"/>
  <c r="U397" i="4" s="1"/>
  <c r="V397" i="4" s="1"/>
  <c r="D397" i="2" s="1"/>
  <c r="T396" i="4"/>
  <c r="U396" i="4" s="1"/>
  <c r="V396" i="4" s="1"/>
  <c r="D396" i="2" s="1"/>
  <c r="T395" i="4"/>
  <c r="U395" i="4" s="1"/>
  <c r="V395" i="4" s="1"/>
  <c r="D395" i="2" s="1"/>
  <c r="T394" i="4"/>
  <c r="U394" i="4" s="1"/>
  <c r="V394" i="4" s="1"/>
  <c r="D394" i="2" s="1"/>
  <c r="T393" i="4"/>
  <c r="U393" i="4" s="1"/>
  <c r="V393" i="4" s="1"/>
  <c r="D393" i="2" s="1"/>
  <c r="T392" i="4"/>
  <c r="U392" i="4" s="1"/>
  <c r="V392" i="4" s="1"/>
  <c r="D392" i="2" s="1"/>
  <c r="T391" i="4"/>
  <c r="U391" i="4" s="1"/>
  <c r="V391" i="4" s="1"/>
  <c r="D391" i="2" s="1"/>
  <c r="T390" i="4"/>
  <c r="U390" i="4" s="1"/>
  <c r="V390" i="4" s="1"/>
  <c r="D390" i="2" s="1"/>
  <c r="T389" i="4"/>
  <c r="U389" i="4" s="1"/>
  <c r="V389" i="4" s="1"/>
  <c r="D389" i="2" s="1"/>
  <c r="T388" i="4"/>
  <c r="U388" i="4" s="1"/>
  <c r="V388" i="4" s="1"/>
  <c r="D388" i="2" s="1"/>
  <c r="T387" i="4"/>
  <c r="U387" i="4" s="1"/>
  <c r="V387" i="4" s="1"/>
  <c r="D387" i="2" s="1"/>
  <c r="T386" i="4"/>
  <c r="U386" i="4" s="1"/>
  <c r="V386" i="4" s="1"/>
  <c r="D386" i="2" s="1"/>
  <c r="T385" i="4"/>
  <c r="U385" i="4" s="1"/>
  <c r="V385" i="4" s="1"/>
  <c r="D385" i="2" s="1"/>
  <c r="T384" i="4"/>
  <c r="U384" i="4" s="1"/>
  <c r="V384" i="4" s="1"/>
  <c r="D384" i="2" s="1"/>
  <c r="T383" i="4"/>
  <c r="U383" i="4" s="1"/>
  <c r="V383" i="4" s="1"/>
  <c r="D383" i="2" s="1"/>
  <c r="T382" i="4"/>
  <c r="U382" i="4" s="1"/>
  <c r="V382" i="4" s="1"/>
  <c r="D382" i="2" s="1"/>
  <c r="T381" i="4"/>
  <c r="U381" i="4" s="1"/>
  <c r="V381" i="4" s="1"/>
  <c r="D381" i="2" s="1"/>
  <c r="T380" i="4"/>
  <c r="U380" i="4" s="1"/>
  <c r="V380" i="4" s="1"/>
  <c r="D380" i="2" s="1"/>
  <c r="T379" i="4"/>
  <c r="U379" i="4" s="1"/>
  <c r="V379" i="4" s="1"/>
  <c r="D379" i="2" s="1"/>
  <c r="T378" i="4"/>
  <c r="U378" i="4" s="1"/>
  <c r="V378" i="4" s="1"/>
  <c r="D378" i="2" s="1"/>
  <c r="T377" i="4"/>
  <c r="U377" i="4" s="1"/>
  <c r="V377" i="4" s="1"/>
  <c r="D377" i="2" s="1"/>
  <c r="T376" i="4"/>
  <c r="U376" i="4" s="1"/>
  <c r="V376" i="4" s="1"/>
  <c r="D376" i="2" s="1"/>
  <c r="T375" i="4"/>
  <c r="U375" i="4" s="1"/>
  <c r="V375" i="4" s="1"/>
  <c r="D375" i="2" s="1"/>
  <c r="T374" i="4"/>
  <c r="U374" i="4" s="1"/>
  <c r="V374" i="4" s="1"/>
  <c r="D374" i="2" s="1"/>
  <c r="T373" i="4"/>
  <c r="U373" i="4" s="1"/>
  <c r="V373" i="4" s="1"/>
  <c r="D373" i="2" s="1"/>
  <c r="T372" i="4"/>
  <c r="U372" i="4" s="1"/>
  <c r="V372" i="4" s="1"/>
  <c r="D372" i="2" s="1"/>
  <c r="T371" i="4"/>
  <c r="U371" i="4" s="1"/>
  <c r="V371" i="4" s="1"/>
  <c r="D371" i="2" s="1"/>
  <c r="T370" i="4"/>
  <c r="U370" i="4" s="1"/>
  <c r="V370" i="4" s="1"/>
  <c r="D370" i="2" s="1"/>
  <c r="T369" i="4"/>
  <c r="U369" i="4" s="1"/>
  <c r="V369" i="4" s="1"/>
  <c r="D369" i="2" s="1"/>
  <c r="T368" i="4"/>
  <c r="U368" i="4" s="1"/>
  <c r="V368" i="4" s="1"/>
  <c r="D368" i="2" s="1"/>
  <c r="T367" i="4"/>
  <c r="U367" i="4" s="1"/>
  <c r="V367" i="4" s="1"/>
  <c r="D367" i="2" s="1"/>
  <c r="T366" i="4"/>
  <c r="U366" i="4" s="1"/>
  <c r="V366" i="4" s="1"/>
  <c r="D366" i="2" s="1"/>
  <c r="T365" i="4"/>
  <c r="U365" i="4" s="1"/>
  <c r="V365" i="4" s="1"/>
  <c r="D365" i="2" s="1"/>
  <c r="T364" i="4"/>
  <c r="U364" i="4" s="1"/>
  <c r="V364" i="4" s="1"/>
  <c r="D364" i="2" s="1"/>
  <c r="T363" i="4"/>
  <c r="U363" i="4" s="1"/>
  <c r="V363" i="4" s="1"/>
  <c r="D363" i="2" s="1"/>
  <c r="T362" i="4"/>
  <c r="U362" i="4" s="1"/>
  <c r="V362" i="4" s="1"/>
  <c r="D362" i="2" s="1"/>
  <c r="T361" i="4"/>
  <c r="U361" i="4" s="1"/>
  <c r="V361" i="4" s="1"/>
  <c r="D361" i="2" s="1"/>
  <c r="T360" i="4"/>
  <c r="U360" i="4" s="1"/>
  <c r="V360" i="4" s="1"/>
  <c r="D360" i="2" s="1"/>
  <c r="T359" i="4"/>
  <c r="U359" i="4" s="1"/>
  <c r="V359" i="4" s="1"/>
  <c r="D359" i="2" s="1"/>
  <c r="T358" i="4"/>
  <c r="U358" i="4" s="1"/>
  <c r="V358" i="4" s="1"/>
  <c r="D358" i="2" s="1"/>
  <c r="T357" i="4"/>
  <c r="U357" i="4" s="1"/>
  <c r="V357" i="4" s="1"/>
  <c r="D357" i="2" s="1"/>
  <c r="T356" i="4"/>
  <c r="U356" i="4" s="1"/>
  <c r="V356" i="4" s="1"/>
  <c r="D356" i="2" s="1"/>
  <c r="T355" i="4"/>
  <c r="U355" i="4" s="1"/>
  <c r="V355" i="4" s="1"/>
  <c r="D355" i="2" s="1"/>
  <c r="T354" i="4"/>
  <c r="U354" i="4" s="1"/>
  <c r="V354" i="4" s="1"/>
  <c r="D354" i="2" s="1"/>
  <c r="T353" i="4"/>
  <c r="U353" i="4" s="1"/>
  <c r="V353" i="4" s="1"/>
  <c r="D353" i="2" s="1"/>
  <c r="T352" i="4"/>
  <c r="U352" i="4" s="1"/>
  <c r="V352" i="4" s="1"/>
  <c r="D352" i="2" s="1"/>
  <c r="T351" i="4"/>
  <c r="U351" i="4" s="1"/>
  <c r="V351" i="4" s="1"/>
  <c r="D351" i="2" s="1"/>
  <c r="T350" i="4"/>
  <c r="U350" i="4" s="1"/>
  <c r="V350" i="4" s="1"/>
  <c r="D350" i="2" s="1"/>
  <c r="T349" i="4"/>
  <c r="U349" i="4" s="1"/>
  <c r="V349" i="4" s="1"/>
  <c r="D349" i="2" s="1"/>
  <c r="T348" i="4"/>
  <c r="U348" i="4" s="1"/>
  <c r="V348" i="4" s="1"/>
  <c r="D348" i="2" s="1"/>
  <c r="T347" i="4"/>
  <c r="U347" i="4" s="1"/>
  <c r="V347" i="4" s="1"/>
  <c r="D347" i="2" s="1"/>
  <c r="T346" i="4"/>
  <c r="U346" i="4" s="1"/>
  <c r="V346" i="4" s="1"/>
  <c r="D346" i="2" s="1"/>
  <c r="T345" i="4"/>
  <c r="U345" i="4" s="1"/>
  <c r="V345" i="4" s="1"/>
  <c r="D345" i="2" s="1"/>
  <c r="T344" i="4"/>
  <c r="U344" i="4" s="1"/>
  <c r="V344" i="4" s="1"/>
  <c r="D344" i="2" s="1"/>
  <c r="T343" i="4"/>
  <c r="U343" i="4" s="1"/>
  <c r="V343" i="4" s="1"/>
  <c r="D343" i="2" s="1"/>
  <c r="T342" i="4"/>
  <c r="U342" i="4" s="1"/>
  <c r="V342" i="4" s="1"/>
  <c r="D342" i="2" s="1"/>
  <c r="T341" i="4"/>
  <c r="U341" i="4" s="1"/>
  <c r="V341" i="4" s="1"/>
  <c r="D341" i="2" s="1"/>
  <c r="T340" i="4"/>
  <c r="U340" i="4" s="1"/>
  <c r="V340" i="4" s="1"/>
  <c r="D340" i="2" s="1"/>
  <c r="T339" i="4"/>
  <c r="U339" i="4" s="1"/>
  <c r="V339" i="4" s="1"/>
  <c r="D339" i="2" s="1"/>
  <c r="T338" i="4"/>
  <c r="U338" i="4" s="1"/>
  <c r="V338" i="4" s="1"/>
  <c r="D338" i="2" s="1"/>
  <c r="T337" i="4"/>
  <c r="U337" i="4" s="1"/>
  <c r="V337" i="4" s="1"/>
  <c r="D337" i="2" s="1"/>
  <c r="T336" i="4"/>
  <c r="U336" i="4" s="1"/>
  <c r="V336" i="4" s="1"/>
  <c r="D336" i="2" s="1"/>
  <c r="T335" i="4"/>
  <c r="U335" i="4" s="1"/>
  <c r="V335" i="4" s="1"/>
  <c r="D335" i="2" s="1"/>
  <c r="T334" i="4"/>
  <c r="U334" i="4" s="1"/>
  <c r="V334" i="4" s="1"/>
  <c r="D334" i="2" s="1"/>
  <c r="T333" i="4"/>
  <c r="U333" i="4" s="1"/>
  <c r="V333" i="4" s="1"/>
  <c r="D333" i="2" s="1"/>
  <c r="T332" i="4"/>
  <c r="U332" i="4" s="1"/>
  <c r="V332" i="4" s="1"/>
  <c r="D332" i="2" s="1"/>
  <c r="T331" i="4"/>
  <c r="U331" i="4" s="1"/>
  <c r="V331" i="4" s="1"/>
  <c r="D331" i="2" s="1"/>
  <c r="T330" i="4"/>
  <c r="U330" i="4" s="1"/>
  <c r="V330" i="4" s="1"/>
  <c r="D330" i="2" s="1"/>
  <c r="T329" i="4"/>
  <c r="U329" i="4" s="1"/>
  <c r="V329" i="4" s="1"/>
  <c r="D329" i="2" s="1"/>
  <c r="T328" i="4"/>
  <c r="U328" i="4" s="1"/>
  <c r="V328" i="4" s="1"/>
  <c r="D328" i="2" s="1"/>
  <c r="T327" i="4"/>
  <c r="U327" i="4" s="1"/>
  <c r="V327" i="4" s="1"/>
  <c r="D327" i="2" s="1"/>
  <c r="T326" i="4"/>
  <c r="U326" i="4" s="1"/>
  <c r="V326" i="4" s="1"/>
  <c r="D326" i="2" s="1"/>
  <c r="T325" i="4"/>
  <c r="U325" i="4" s="1"/>
  <c r="V325" i="4" s="1"/>
  <c r="D325" i="2" s="1"/>
  <c r="T324" i="4"/>
  <c r="U324" i="4" s="1"/>
  <c r="V324" i="4" s="1"/>
  <c r="D324" i="2" s="1"/>
  <c r="T323" i="4"/>
  <c r="U323" i="4" s="1"/>
  <c r="V323" i="4" s="1"/>
  <c r="D323" i="2" s="1"/>
  <c r="T322" i="4"/>
  <c r="U322" i="4" s="1"/>
  <c r="V322" i="4" s="1"/>
  <c r="D322" i="2" s="1"/>
  <c r="T321" i="4"/>
  <c r="U321" i="4" s="1"/>
  <c r="V321" i="4" s="1"/>
  <c r="D321" i="2" s="1"/>
  <c r="T320" i="4"/>
  <c r="U320" i="4" s="1"/>
  <c r="V320" i="4" s="1"/>
  <c r="D320" i="2" s="1"/>
  <c r="T319" i="4"/>
  <c r="U319" i="4" s="1"/>
  <c r="V319" i="4" s="1"/>
  <c r="D319" i="2" s="1"/>
  <c r="T318" i="4"/>
  <c r="U318" i="4" s="1"/>
  <c r="V318" i="4" s="1"/>
  <c r="D318" i="2" s="1"/>
  <c r="T317" i="4"/>
  <c r="U317" i="4" s="1"/>
  <c r="V317" i="4" s="1"/>
  <c r="D317" i="2" s="1"/>
  <c r="T316" i="4"/>
  <c r="U316" i="4" s="1"/>
  <c r="V316" i="4" s="1"/>
  <c r="D316" i="2" s="1"/>
  <c r="T315" i="4"/>
  <c r="U315" i="4" s="1"/>
  <c r="V315" i="4" s="1"/>
  <c r="D315" i="2" s="1"/>
  <c r="T314" i="4"/>
  <c r="U314" i="4" s="1"/>
  <c r="V314" i="4" s="1"/>
  <c r="D314" i="2" s="1"/>
  <c r="T313" i="4"/>
  <c r="U313" i="4" s="1"/>
  <c r="V313" i="4" s="1"/>
  <c r="D313" i="2" s="1"/>
  <c r="T312" i="4"/>
  <c r="U312" i="4" s="1"/>
  <c r="V312" i="4" s="1"/>
  <c r="D312" i="2" s="1"/>
  <c r="T311" i="4"/>
  <c r="U311" i="4" s="1"/>
  <c r="V311" i="4" s="1"/>
  <c r="D311" i="2" s="1"/>
  <c r="T310" i="4"/>
  <c r="U310" i="4" s="1"/>
  <c r="V310" i="4" s="1"/>
  <c r="D310" i="2" s="1"/>
  <c r="T309" i="4"/>
  <c r="U309" i="4" s="1"/>
  <c r="V309" i="4" s="1"/>
  <c r="D309" i="2" s="1"/>
  <c r="T308" i="4"/>
  <c r="U308" i="4" s="1"/>
  <c r="V308" i="4" s="1"/>
  <c r="D308" i="2" s="1"/>
  <c r="T307" i="4"/>
  <c r="U307" i="4" s="1"/>
  <c r="V307" i="4" s="1"/>
  <c r="D307" i="2" s="1"/>
  <c r="T306" i="4"/>
  <c r="U306" i="4" s="1"/>
  <c r="V306" i="4" s="1"/>
  <c r="D306" i="2" s="1"/>
  <c r="T305" i="4"/>
  <c r="U305" i="4" s="1"/>
  <c r="V305" i="4" s="1"/>
  <c r="D305" i="2" s="1"/>
  <c r="T304" i="4"/>
  <c r="U304" i="4" s="1"/>
  <c r="V304" i="4" s="1"/>
  <c r="D304" i="2" s="1"/>
  <c r="T303" i="4"/>
  <c r="U303" i="4" s="1"/>
  <c r="V303" i="4" s="1"/>
  <c r="D303" i="2" s="1"/>
  <c r="T302" i="4"/>
  <c r="U302" i="4" s="1"/>
  <c r="V302" i="4" s="1"/>
  <c r="D302" i="2" s="1"/>
  <c r="T301" i="4"/>
  <c r="U301" i="4" s="1"/>
  <c r="V301" i="4" s="1"/>
  <c r="D301" i="2" s="1"/>
  <c r="T300" i="4"/>
  <c r="U300" i="4" s="1"/>
  <c r="V300" i="4" s="1"/>
  <c r="D300" i="2" s="1"/>
  <c r="T299" i="4"/>
  <c r="U299" i="4" s="1"/>
  <c r="V299" i="4" s="1"/>
  <c r="D299" i="2" s="1"/>
  <c r="T298" i="4"/>
  <c r="U298" i="4" s="1"/>
  <c r="V298" i="4" s="1"/>
  <c r="D298" i="2" s="1"/>
  <c r="T297" i="4"/>
  <c r="U297" i="4" s="1"/>
  <c r="V297" i="4" s="1"/>
  <c r="D297" i="2" s="1"/>
  <c r="T296" i="4"/>
  <c r="U296" i="4" s="1"/>
  <c r="V296" i="4" s="1"/>
  <c r="D296" i="2" s="1"/>
  <c r="T295" i="4"/>
  <c r="U295" i="4" s="1"/>
  <c r="V295" i="4" s="1"/>
  <c r="D295" i="2" s="1"/>
  <c r="T294" i="4"/>
  <c r="U294" i="4" s="1"/>
  <c r="V294" i="4" s="1"/>
  <c r="D294" i="2" s="1"/>
  <c r="T293" i="4"/>
  <c r="U293" i="4" s="1"/>
  <c r="V293" i="4" s="1"/>
  <c r="D293" i="2" s="1"/>
  <c r="T292" i="4"/>
  <c r="U292" i="4" s="1"/>
  <c r="V292" i="4" s="1"/>
  <c r="D292" i="2" s="1"/>
  <c r="T291" i="4"/>
  <c r="U291" i="4" s="1"/>
  <c r="V291" i="4" s="1"/>
  <c r="D291" i="2" s="1"/>
  <c r="T290" i="4"/>
  <c r="U290" i="4" s="1"/>
  <c r="V290" i="4" s="1"/>
  <c r="D290" i="2" s="1"/>
  <c r="T289" i="4"/>
  <c r="U289" i="4" s="1"/>
  <c r="V289" i="4" s="1"/>
  <c r="D289" i="2" s="1"/>
  <c r="T288" i="4"/>
  <c r="U288" i="4" s="1"/>
  <c r="V288" i="4" s="1"/>
  <c r="D288" i="2" s="1"/>
  <c r="T287" i="4"/>
  <c r="U287" i="4" s="1"/>
  <c r="V287" i="4" s="1"/>
  <c r="D287" i="2" s="1"/>
  <c r="T286" i="4"/>
  <c r="U286" i="4" s="1"/>
  <c r="V286" i="4" s="1"/>
  <c r="D286" i="2" s="1"/>
  <c r="T285" i="4"/>
  <c r="U285" i="4" s="1"/>
  <c r="V285" i="4" s="1"/>
  <c r="D285" i="2" s="1"/>
  <c r="T284" i="4"/>
  <c r="U284" i="4" s="1"/>
  <c r="V284" i="4" s="1"/>
  <c r="D284" i="2" s="1"/>
  <c r="T283" i="4"/>
  <c r="U283" i="4" s="1"/>
  <c r="V283" i="4" s="1"/>
  <c r="D283" i="2" s="1"/>
  <c r="T282" i="4"/>
  <c r="U282" i="4" s="1"/>
  <c r="V282" i="4" s="1"/>
  <c r="D282" i="2" s="1"/>
  <c r="T281" i="4"/>
  <c r="U281" i="4" s="1"/>
  <c r="V281" i="4" s="1"/>
  <c r="D281" i="2" s="1"/>
  <c r="T280" i="4"/>
  <c r="U280" i="4" s="1"/>
  <c r="V280" i="4" s="1"/>
  <c r="D280" i="2" s="1"/>
  <c r="T279" i="4"/>
  <c r="U279" i="4" s="1"/>
  <c r="V279" i="4" s="1"/>
  <c r="D279" i="2" s="1"/>
  <c r="T278" i="4"/>
  <c r="U278" i="4" s="1"/>
  <c r="V278" i="4" s="1"/>
  <c r="D278" i="2" s="1"/>
  <c r="T277" i="4"/>
  <c r="U277" i="4" s="1"/>
  <c r="V277" i="4" s="1"/>
  <c r="D277" i="2" s="1"/>
  <c r="T276" i="4"/>
  <c r="U276" i="4" s="1"/>
  <c r="V276" i="4" s="1"/>
  <c r="D276" i="2" s="1"/>
  <c r="T275" i="4"/>
  <c r="U275" i="4" s="1"/>
  <c r="V275" i="4" s="1"/>
  <c r="D275" i="2" s="1"/>
  <c r="T274" i="4"/>
  <c r="U274" i="4" s="1"/>
  <c r="V274" i="4" s="1"/>
  <c r="D274" i="2" s="1"/>
  <c r="T273" i="4"/>
  <c r="U273" i="4" s="1"/>
  <c r="V273" i="4" s="1"/>
  <c r="D273" i="2" s="1"/>
  <c r="T272" i="4"/>
  <c r="U272" i="4" s="1"/>
  <c r="V272" i="4" s="1"/>
  <c r="D272" i="2" s="1"/>
  <c r="T271" i="4"/>
  <c r="U271" i="4" s="1"/>
  <c r="V271" i="4" s="1"/>
  <c r="D271" i="2" s="1"/>
  <c r="T270" i="4"/>
  <c r="U270" i="4" s="1"/>
  <c r="V270" i="4" s="1"/>
  <c r="D270" i="2" s="1"/>
  <c r="T269" i="4"/>
  <c r="U269" i="4" s="1"/>
  <c r="V269" i="4" s="1"/>
  <c r="D269" i="2" s="1"/>
  <c r="T268" i="4"/>
  <c r="U268" i="4" s="1"/>
  <c r="V268" i="4" s="1"/>
  <c r="D268" i="2" s="1"/>
  <c r="T267" i="4"/>
  <c r="U267" i="4" s="1"/>
  <c r="V267" i="4" s="1"/>
  <c r="D267" i="2" s="1"/>
  <c r="T266" i="4"/>
  <c r="U266" i="4" s="1"/>
  <c r="V266" i="4" s="1"/>
  <c r="D266" i="2" s="1"/>
  <c r="T265" i="4"/>
  <c r="U265" i="4" s="1"/>
  <c r="V265" i="4" s="1"/>
  <c r="D265" i="2" s="1"/>
  <c r="T264" i="4"/>
  <c r="U264" i="4" s="1"/>
  <c r="V264" i="4" s="1"/>
  <c r="D264" i="2" s="1"/>
  <c r="T263" i="4"/>
  <c r="U263" i="4" s="1"/>
  <c r="V263" i="4" s="1"/>
  <c r="D263" i="2" s="1"/>
  <c r="T262" i="4"/>
  <c r="U262" i="4" s="1"/>
  <c r="V262" i="4" s="1"/>
  <c r="D262" i="2" s="1"/>
  <c r="T261" i="4"/>
  <c r="U261" i="4" s="1"/>
  <c r="V261" i="4" s="1"/>
  <c r="D261" i="2" s="1"/>
  <c r="T260" i="4"/>
  <c r="U260" i="4" s="1"/>
  <c r="V260" i="4" s="1"/>
  <c r="D260" i="2" s="1"/>
  <c r="T259" i="4"/>
  <c r="U259" i="4" s="1"/>
  <c r="V259" i="4" s="1"/>
  <c r="D259" i="2" s="1"/>
  <c r="T258" i="4"/>
  <c r="U258" i="4" s="1"/>
  <c r="V258" i="4" s="1"/>
  <c r="D258" i="2" s="1"/>
  <c r="T257" i="4"/>
  <c r="U257" i="4" s="1"/>
  <c r="V257" i="4" s="1"/>
  <c r="D257" i="2" s="1"/>
  <c r="T256" i="4"/>
  <c r="U256" i="4" s="1"/>
  <c r="V256" i="4" s="1"/>
  <c r="D256" i="2" s="1"/>
  <c r="T255" i="4"/>
  <c r="U255" i="4" s="1"/>
  <c r="V255" i="4" s="1"/>
  <c r="D255" i="2" s="1"/>
  <c r="T254" i="4"/>
  <c r="U254" i="4" s="1"/>
  <c r="V254" i="4" s="1"/>
  <c r="D254" i="2" s="1"/>
  <c r="T253" i="4"/>
  <c r="U253" i="4" s="1"/>
  <c r="V253" i="4" s="1"/>
  <c r="D253" i="2" s="1"/>
  <c r="T252" i="4"/>
  <c r="U252" i="4" s="1"/>
  <c r="V252" i="4" s="1"/>
  <c r="D252" i="2" s="1"/>
  <c r="T251" i="4"/>
  <c r="U251" i="4" s="1"/>
  <c r="V251" i="4" s="1"/>
  <c r="D251" i="2" s="1"/>
  <c r="T250" i="4"/>
  <c r="U250" i="4" s="1"/>
  <c r="V250" i="4" s="1"/>
  <c r="D250" i="2" s="1"/>
  <c r="T249" i="4"/>
  <c r="U249" i="4" s="1"/>
  <c r="V249" i="4" s="1"/>
  <c r="D249" i="2" s="1"/>
  <c r="T248" i="4"/>
  <c r="U248" i="4" s="1"/>
  <c r="V248" i="4" s="1"/>
  <c r="D248" i="2" s="1"/>
  <c r="T247" i="4"/>
  <c r="U247" i="4" s="1"/>
  <c r="V247" i="4" s="1"/>
  <c r="D247" i="2" s="1"/>
  <c r="T246" i="4"/>
  <c r="U246" i="4" s="1"/>
  <c r="V246" i="4" s="1"/>
  <c r="D246" i="2" s="1"/>
  <c r="T245" i="4"/>
  <c r="U245" i="4" s="1"/>
  <c r="V245" i="4" s="1"/>
  <c r="D245" i="2" s="1"/>
  <c r="T244" i="4"/>
  <c r="U244" i="4" s="1"/>
  <c r="V244" i="4" s="1"/>
  <c r="D244" i="2" s="1"/>
  <c r="T243" i="4"/>
  <c r="U243" i="4" s="1"/>
  <c r="V243" i="4" s="1"/>
  <c r="D243" i="2" s="1"/>
  <c r="T242" i="4"/>
  <c r="U242" i="4" s="1"/>
  <c r="V242" i="4" s="1"/>
  <c r="D242" i="2" s="1"/>
  <c r="T241" i="4"/>
  <c r="U241" i="4" s="1"/>
  <c r="V241" i="4" s="1"/>
  <c r="D241" i="2" s="1"/>
  <c r="T240" i="4"/>
  <c r="U240" i="4" s="1"/>
  <c r="V240" i="4" s="1"/>
  <c r="D240" i="2" s="1"/>
  <c r="T239" i="4"/>
  <c r="U239" i="4" s="1"/>
  <c r="V239" i="4" s="1"/>
  <c r="D239" i="2" s="1"/>
  <c r="T238" i="4"/>
  <c r="U238" i="4" s="1"/>
  <c r="V238" i="4" s="1"/>
  <c r="D238" i="2" s="1"/>
  <c r="T237" i="4"/>
  <c r="U237" i="4" s="1"/>
  <c r="V237" i="4" s="1"/>
  <c r="D237" i="2" s="1"/>
  <c r="T236" i="4"/>
  <c r="U236" i="4" s="1"/>
  <c r="V236" i="4" s="1"/>
  <c r="D236" i="2" s="1"/>
  <c r="T235" i="4"/>
  <c r="U235" i="4" s="1"/>
  <c r="V235" i="4" s="1"/>
  <c r="D235" i="2" s="1"/>
  <c r="T234" i="4"/>
  <c r="U234" i="4" s="1"/>
  <c r="V234" i="4" s="1"/>
  <c r="D234" i="2" s="1"/>
  <c r="T233" i="4"/>
  <c r="U233" i="4" s="1"/>
  <c r="V233" i="4" s="1"/>
  <c r="D233" i="2" s="1"/>
  <c r="T232" i="4"/>
  <c r="U232" i="4" s="1"/>
  <c r="V232" i="4" s="1"/>
  <c r="D232" i="2" s="1"/>
  <c r="T231" i="4"/>
  <c r="U231" i="4" s="1"/>
  <c r="V231" i="4" s="1"/>
  <c r="D231" i="2" s="1"/>
  <c r="T230" i="4"/>
  <c r="U230" i="4" s="1"/>
  <c r="V230" i="4" s="1"/>
  <c r="D230" i="2" s="1"/>
  <c r="T229" i="4"/>
  <c r="U229" i="4" s="1"/>
  <c r="V229" i="4" s="1"/>
  <c r="D229" i="2" s="1"/>
  <c r="T228" i="4"/>
  <c r="U228" i="4" s="1"/>
  <c r="V228" i="4" s="1"/>
  <c r="D228" i="2" s="1"/>
  <c r="T227" i="4"/>
  <c r="U227" i="4" s="1"/>
  <c r="V227" i="4" s="1"/>
  <c r="D227" i="2" s="1"/>
  <c r="T226" i="4"/>
  <c r="U226" i="4" s="1"/>
  <c r="V226" i="4" s="1"/>
  <c r="D226" i="2" s="1"/>
  <c r="T225" i="4"/>
  <c r="U225" i="4" s="1"/>
  <c r="V225" i="4" s="1"/>
  <c r="D225" i="2" s="1"/>
  <c r="T224" i="4"/>
  <c r="U224" i="4" s="1"/>
  <c r="V224" i="4" s="1"/>
  <c r="D224" i="2" s="1"/>
  <c r="T223" i="4"/>
  <c r="U223" i="4" s="1"/>
  <c r="V223" i="4" s="1"/>
  <c r="D223" i="2" s="1"/>
  <c r="T222" i="4"/>
  <c r="U222" i="4" s="1"/>
  <c r="V222" i="4" s="1"/>
  <c r="D222" i="2" s="1"/>
  <c r="T221" i="4"/>
  <c r="U221" i="4" s="1"/>
  <c r="V221" i="4" s="1"/>
  <c r="D221" i="2" s="1"/>
  <c r="T220" i="4"/>
  <c r="U220" i="4" s="1"/>
  <c r="V220" i="4" s="1"/>
  <c r="D220" i="2" s="1"/>
  <c r="T219" i="4"/>
  <c r="U219" i="4" s="1"/>
  <c r="V219" i="4" s="1"/>
  <c r="D219" i="2" s="1"/>
  <c r="T218" i="4"/>
  <c r="U218" i="4" s="1"/>
  <c r="V218" i="4" s="1"/>
  <c r="D218" i="2" s="1"/>
  <c r="T217" i="4"/>
  <c r="U217" i="4" s="1"/>
  <c r="V217" i="4" s="1"/>
  <c r="D217" i="2" s="1"/>
  <c r="T216" i="4"/>
  <c r="U216" i="4" s="1"/>
  <c r="V216" i="4" s="1"/>
  <c r="D216" i="2" s="1"/>
  <c r="T215" i="4"/>
  <c r="U215" i="4" s="1"/>
  <c r="V215" i="4" s="1"/>
  <c r="D215" i="2" s="1"/>
  <c r="T214" i="4"/>
  <c r="U214" i="4" s="1"/>
  <c r="V214" i="4" s="1"/>
  <c r="D214" i="2" s="1"/>
  <c r="T213" i="4"/>
  <c r="U213" i="4" s="1"/>
  <c r="V213" i="4" s="1"/>
  <c r="D213" i="2" s="1"/>
  <c r="T212" i="4"/>
  <c r="U212" i="4" s="1"/>
  <c r="V212" i="4" s="1"/>
  <c r="D212" i="2" s="1"/>
  <c r="T211" i="4"/>
  <c r="U211" i="4" s="1"/>
  <c r="V211" i="4" s="1"/>
  <c r="D211" i="2" s="1"/>
  <c r="T210" i="4"/>
  <c r="U210" i="4" s="1"/>
  <c r="V210" i="4" s="1"/>
  <c r="D210" i="2" s="1"/>
  <c r="T209" i="4"/>
  <c r="U209" i="4" s="1"/>
  <c r="V209" i="4" s="1"/>
  <c r="D209" i="2" s="1"/>
  <c r="T208" i="4"/>
  <c r="U208" i="4" s="1"/>
  <c r="V208" i="4" s="1"/>
  <c r="D208" i="2" s="1"/>
  <c r="T207" i="4"/>
  <c r="U207" i="4" s="1"/>
  <c r="V207" i="4" s="1"/>
  <c r="D207" i="2" s="1"/>
  <c r="T206" i="4"/>
  <c r="U206" i="4" s="1"/>
  <c r="V206" i="4" s="1"/>
  <c r="D206" i="2" s="1"/>
  <c r="T205" i="4"/>
  <c r="U205" i="4" s="1"/>
  <c r="V205" i="4" s="1"/>
  <c r="D205" i="2" s="1"/>
  <c r="T204" i="4"/>
  <c r="U204" i="4" s="1"/>
  <c r="V204" i="4" s="1"/>
  <c r="D204" i="2" s="1"/>
  <c r="T203" i="4"/>
  <c r="U203" i="4" s="1"/>
  <c r="V203" i="4" s="1"/>
  <c r="D203" i="2" s="1"/>
  <c r="T202" i="4"/>
  <c r="U202" i="4" s="1"/>
  <c r="V202" i="4" s="1"/>
  <c r="D202" i="2" s="1"/>
  <c r="T201" i="4"/>
  <c r="U201" i="4" s="1"/>
  <c r="V201" i="4" s="1"/>
  <c r="D201" i="2" s="1"/>
  <c r="T200" i="4"/>
  <c r="U200" i="4" s="1"/>
  <c r="V200" i="4" s="1"/>
  <c r="D200" i="2" s="1"/>
  <c r="T199" i="4"/>
  <c r="U199" i="4" s="1"/>
  <c r="V199" i="4" s="1"/>
  <c r="D199" i="2" s="1"/>
  <c r="T198" i="4"/>
  <c r="U198" i="4" s="1"/>
  <c r="V198" i="4" s="1"/>
  <c r="D198" i="2" s="1"/>
  <c r="T197" i="4"/>
  <c r="U197" i="4" s="1"/>
  <c r="V197" i="4" s="1"/>
  <c r="D197" i="2" s="1"/>
  <c r="T196" i="4"/>
  <c r="U196" i="4" s="1"/>
  <c r="V196" i="4" s="1"/>
  <c r="D196" i="2" s="1"/>
  <c r="T195" i="4"/>
  <c r="U195" i="4" s="1"/>
  <c r="V195" i="4" s="1"/>
  <c r="D195" i="2" s="1"/>
  <c r="T194" i="4"/>
  <c r="U194" i="4" s="1"/>
  <c r="V194" i="4" s="1"/>
  <c r="D194" i="2" s="1"/>
  <c r="T193" i="4"/>
  <c r="U193" i="4" s="1"/>
  <c r="V193" i="4" s="1"/>
  <c r="D193" i="2" s="1"/>
  <c r="T192" i="4"/>
  <c r="U192" i="4" s="1"/>
  <c r="V192" i="4" s="1"/>
  <c r="D192" i="2" s="1"/>
  <c r="T191" i="4"/>
  <c r="U191" i="4" s="1"/>
  <c r="V191" i="4" s="1"/>
  <c r="D191" i="2" s="1"/>
  <c r="T190" i="4"/>
  <c r="U190" i="4" s="1"/>
  <c r="V190" i="4" s="1"/>
  <c r="D190" i="2" s="1"/>
  <c r="T189" i="4"/>
  <c r="U189" i="4" s="1"/>
  <c r="V189" i="4" s="1"/>
  <c r="D189" i="2" s="1"/>
  <c r="T188" i="4"/>
  <c r="U188" i="4" s="1"/>
  <c r="V188" i="4" s="1"/>
  <c r="D188" i="2" s="1"/>
  <c r="T187" i="4"/>
  <c r="U187" i="4" s="1"/>
  <c r="V187" i="4" s="1"/>
  <c r="D187" i="2" s="1"/>
  <c r="T186" i="4"/>
  <c r="U186" i="4" s="1"/>
  <c r="V186" i="4" s="1"/>
  <c r="D186" i="2" s="1"/>
  <c r="T185" i="4"/>
  <c r="U185" i="4" s="1"/>
  <c r="V185" i="4" s="1"/>
  <c r="D185" i="2" s="1"/>
  <c r="T184" i="4"/>
  <c r="U184" i="4" s="1"/>
  <c r="V184" i="4" s="1"/>
  <c r="D184" i="2" s="1"/>
  <c r="T183" i="4"/>
  <c r="U183" i="4" s="1"/>
  <c r="V183" i="4" s="1"/>
  <c r="D183" i="2" s="1"/>
  <c r="T182" i="4"/>
  <c r="U182" i="4" s="1"/>
  <c r="V182" i="4" s="1"/>
  <c r="D182" i="2" s="1"/>
  <c r="T181" i="4"/>
  <c r="U181" i="4" s="1"/>
  <c r="V181" i="4" s="1"/>
  <c r="D181" i="2" s="1"/>
  <c r="T180" i="4"/>
  <c r="U180" i="4" s="1"/>
  <c r="V180" i="4" s="1"/>
  <c r="D180" i="2" s="1"/>
  <c r="T179" i="4"/>
  <c r="U179" i="4" s="1"/>
  <c r="V179" i="4" s="1"/>
  <c r="D179" i="2" s="1"/>
  <c r="T178" i="4"/>
  <c r="U178" i="4" s="1"/>
  <c r="V178" i="4" s="1"/>
  <c r="D178" i="2" s="1"/>
  <c r="T177" i="4"/>
  <c r="U177" i="4" s="1"/>
  <c r="V177" i="4" s="1"/>
  <c r="D177" i="2" s="1"/>
  <c r="T176" i="4"/>
  <c r="U176" i="4" s="1"/>
  <c r="V176" i="4" s="1"/>
  <c r="D176" i="2" s="1"/>
  <c r="T175" i="4"/>
  <c r="U175" i="4" s="1"/>
  <c r="V175" i="4" s="1"/>
  <c r="D175" i="2" s="1"/>
  <c r="T174" i="4"/>
  <c r="U174" i="4" s="1"/>
  <c r="V174" i="4" s="1"/>
  <c r="D174" i="2" s="1"/>
  <c r="T173" i="4"/>
  <c r="U173" i="4" s="1"/>
  <c r="V173" i="4" s="1"/>
  <c r="D173" i="2" s="1"/>
  <c r="T172" i="4"/>
  <c r="U172" i="4" s="1"/>
  <c r="V172" i="4" s="1"/>
  <c r="D172" i="2" s="1"/>
  <c r="T171" i="4"/>
  <c r="U171" i="4" s="1"/>
  <c r="V171" i="4" s="1"/>
  <c r="D171" i="2" s="1"/>
  <c r="T170" i="4"/>
  <c r="U170" i="4" s="1"/>
  <c r="V170" i="4" s="1"/>
  <c r="D170" i="2" s="1"/>
  <c r="T169" i="4"/>
  <c r="U169" i="4" s="1"/>
  <c r="V169" i="4" s="1"/>
  <c r="D169" i="2" s="1"/>
  <c r="T168" i="4"/>
  <c r="U168" i="4" s="1"/>
  <c r="V168" i="4" s="1"/>
  <c r="D168" i="2" s="1"/>
  <c r="T167" i="4"/>
  <c r="U167" i="4" s="1"/>
  <c r="V167" i="4" s="1"/>
  <c r="D167" i="2" s="1"/>
  <c r="T166" i="4"/>
  <c r="U166" i="4" s="1"/>
  <c r="V166" i="4" s="1"/>
  <c r="D166" i="2" s="1"/>
  <c r="T165" i="4"/>
  <c r="U165" i="4" s="1"/>
  <c r="V165" i="4" s="1"/>
  <c r="D165" i="2" s="1"/>
  <c r="T164" i="4"/>
  <c r="U164" i="4" s="1"/>
  <c r="V164" i="4" s="1"/>
  <c r="D164" i="2" s="1"/>
  <c r="T163" i="4"/>
  <c r="U163" i="4" s="1"/>
  <c r="V163" i="4" s="1"/>
  <c r="D163" i="2" s="1"/>
  <c r="T162" i="4"/>
  <c r="U162" i="4" s="1"/>
  <c r="V162" i="4" s="1"/>
  <c r="D162" i="2" s="1"/>
  <c r="T161" i="4"/>
  <c r="U161" i="4" s="1"/>
  <c r="V161" i="4" s="1"/>
  <c r="D161" i="2" s="1"/>
  <c r="T160" i="4"/>
  <c r="U160" i="4" s="1"/>
  <c r="V160" i="4" s="1"/>
  <c r="D160" i="2" s="1"/>
  <c r="T159" i="4"/>
  <c r="U159" i="4" s="1"/>
  <c r="V159" i="4" s="1"/>
  <c r="D159" i="2" s="1"/>
  <c r="T158" i="4"/>
  <c r="U158" i="4" s="1"/>
  <c r="V158" i="4" s="1"/>
  <c r="D158" i="2" s="1"/>
  <c r="T157" i="4"/>
  <c r="U157" i="4" s="1"/>
  <c r="V157" i="4" s="1"/>
  <c r="D157" i="2" s="1"/>
  <c r="T156" i="4"/>
  <c r="U156" i="4" s="1"/>
  <c r="V156" i="4" s="1"/>
  <c r="D156" i="2" s="1"/>
  <c r="T155" i="4"/>
  <c r="U155" i="4" s="1"/>
  <c r="V155" i="4" s="1"/>
  <c r="D155" i="2" s="1"/>
  <c r="T154" i="4"/>
  <c r="U154" i="4" s="1"/>
  <c r="V154" i="4" s="1"/>
  <c r="D154" i="2" s="1"/>
  <c r="T153" i="4"/>
  <c r="U153" i="4" s="1"/>
  <c r="V153" i="4" s="1"/>
  <c r="D153" i="2" s="1"/>
  <c r="T152" i="4"/>
  <c r="U152" i="4" s="1"/>
  <c r="V152" i="4" s="1"/>
  <c r="D152" i="2" s="1"/>
  <c r="T151" i="4"/>
  <c r="U151" i="4" s="1"/>
  <c r="V151" i="4" s="1"/>
  <c r="D151" i="2" s="1"/>
  <c r="T150" i="4"/>
  <c r="U150" i="4" s="1"/>
  <c r="V150" i="4" s="1"/>
  <c r="D150" i="2" s="1"/>
  <c r="T149" i="4"/>
  <c r="U149" i="4" s="1"/>
  <c r="V149" i="4" s="1"/>
  <c r="D149" i="2" s="1"/>
  <c r="T148" i="4"/>
  <c r="U148" i="4" s="1"/>
  <c r="V148" i="4" s="1"/>
  <c r="D148" i="2" s="1"/>
  <c r="T147" i="4"/>
  <c r="U147" i="4" s="1"/>
  <c r="V147" i="4" s="1"/>
  <c r="D147" i="2" s="1"/>
  <c r="T146" i="4"/>
  <c r="U146" i="4" s="1"/>
  <c r="V146" i="4" s="1"/>
  <c r="D146" i="2" s="1"/>
  <c r="T145" i="4"/>
  <c r="U145" i="4" s="1"/>
  <c r="V145" i="4" s="1"/>
  <c r="D145" i="2" s="1"/>
  <c r="T144" i="4"/>
  <c r="U144" i="4" s="1"/>
  <c r="V144" i="4" s="1"/>
  <c r="D144" i="2" s="1"/>
  <c r="T143" i="4"/>
  <c r="U143" i="4" s="1"/>
  <c r="V143" i="4" s="1"/>
  <c r="D143" i="2" s="1"/>
  <c r="T142" i="4"/>
  <c r="U142" i="4" s="1"/>
  <c r="V142" i="4" s="1"/>
  <c r="D142" i="2" s="1"/>
  <c r="T141" i="4"/>
  <c r="U141" i="4" s="1"/>
  <c r="V141" i="4" s="1"/>
  <c r="D141" i="2" s="1"/>
  <c r="T140" i="4"/>
  <c r="U140" i="4" s="1"/>
  <c r="V140" i="4" s="1"/>
  <c r="D140" i="2" s="1"/>
  <c r="T139" i="4"/>
  <c r="U139" i="4" s="1"/>
  <c r="V139" i="4" s="1"/>
  <c r="D139" i="2" s="1"/>
  <c r="T138" i="4"/>
  <c r="U138" i="4" s="1"/>
  <c r="V138" i="4" s="1"/>
  <c r="D138" i="2" s="1"/>
  <c r="T137" i="4"/>
  <c r="U137" i="4" s="1"/>
  <c r="V137" i="4" s="1"/>
  <c r="D137" i="2" s="1"/>
  <c r="T136" i="4"/>
  <c r="U136" i="4" s="1"/>
  <c r="V136" i="4" s="1"/>
  <c r="D136" i="2" s="1"/>
  <c r="T135" i="4"/>
  <c r="U135" i="4" s="1"/>
  <c r="V135" i="4" s="1"/>
  <c r="D135" i="2" s="1"/>
  <c r="T134" i="4"/>
  <c r="U134" i="4" s="1"/>
  <c r="V134" i="4" s="1"/>
  <c r="D134" i="2" s="1"/>
  <c r="T133" i="4"/>
  <c r="U133" i="4" s="1"/>
  <c r="V133" i="4" s="1"/>
  <c r="D133" i="2" s="1"/>
  <c r="T132" i="4"/>
  <c r="U132" i="4" s="1"/>
  <c r="V132" i="4" s="1"/>
  <c r="D132" i="2" s="1"/>
  <c r="T131" i="4"/>
  <c r="U131" i="4" s="1"/>
  <c r="V131" i="4" s="1"/>
  <c r="D131" i="2" s="1"/>
  <c r="T130" i="4"/>
  <c r="U130" i="4" s="1"/>
  <c r="V130" i="4" s="1"/>
  <c r="D130" i="2" s="1"/>
  <c r="T129" i="4"/>
  <c r="U129" i="4" s="1"/>
  <c r="V129" i="4" s="1"/>
  <c r="D129" i="2" s="1"/>
  <c r="T128" i="4"/>
  <c r="U128" i="4" s="1"/>
  <c r="V128" i="4" s="1"/>
  <c r="D128" i="2" s="1"/>
  <c r="T127" i="4"/>
  <c r="U127" i="4" s="1"/>
  <c r="V127" i="4" s="1"/>
  <c r="D127" i="2" s="1"/>
  <c r="T126" i="4"/>
  <c r="U126" i="4" s="1"/>
  <c r="V126" i="4" s="1"/>
  <c r="D126" i="2" s="1"/>
  <c r="T125" i="4"/>
  <c r="U125" i="4" s="1"/>
  <c r="V125" i="4" s="1"/>
  <c r="D125" i="2" s="1"/>
  <c r="T124" i="4"/>
  <c r="U124" i="4" s="1"/>
  <c r="V124" i="4" s="1"/>
  <c r="D124" i="2" s="1"/>
  <c r="T123" i="4"/>
  <c r="U123" i="4" s="1"/>
  <c r="V123" i="4" s="1"/>
  <c r="D123" i="2" s="1"/>
  <c r="T122" i="4"/>
  <c r="U122" i="4" s="1"/>
  <c r="V122" i="4" s="1"/>
  <c r="D122" i="2" s="1"/>
  <c r="T121" i="4"/>
  <c r="U121" i="4" s="1"/>
  <c r="V121" i="4" s="1"/>
  <c r="D121" i="2" s="1"/>
  <c r="T120" i="4"/>
  <c r="U120" i="4" s="1"/>
  <c r="V120" i="4" s="1"/>
  <c r="D120" i="2" s="1"/>
  <c r="T119" i="4"/>
  <c r="U119" i="4" s="1"/>
  <c r="V119" i="4" s="1"/>
  <c r="D119" i="2" s="1"/>
  <c r="T118" i="4"/>
  <c r="U118" i="4" s="1"/>
  <c r="V118" i="4" s="1"/>
  <c r="D118" i="2" s="1"/>
  <c r="T117" i="4"/>
  <c r="U117" i="4" s="1"/>
  <c r="V117" i="4" s="1"/>
  <c r="D117" i="2" s="1"/>
  <c r="T116" i="4"/>
  <c r="U116" i="4" s="1"/>
  <c r="V116" i="4" s="1"/>
  <c r="D116" i="2" s="1"/>
  <c r="T115" i="4"/>
  <c r="U115" i="4" s="1"/>
  <c r="V115" i="4" s="1"/>
  <c r="D115" i="2" s="1"/>
  <c r="T114" i="4"/>
  <c r="U114" i="4" s="1"/>
  <c r="V114" i="4" s="1"/>
  <c r="D114" i="2" s="1"/>
  <c r="T113" i="4"/>
  <c r="U113" i="4" s="1"/>
  <c r="V113" i="4" s="1"/>
  <c r="D113" i="2" s="1"/>
  <c r="T112" i="4"/>
  <c r="U112" i="4" s="1"/>
  <c r="V112" i="4" s="1"/>
  <c r="D112" i="2" s="1"/>
  <c r="T111" i="4"/>
  <c r="U111" i="4" s="1"/>
  <c r="V111" i="4" s="1"/>
  <c r="D111" i="2" s="1"/>
  <c r="T110" i="4"/>
  <c r="U110" i="4" s="1"/>
  <c r="V110" i="4" s="1"/>
  <c r="D110" i="2" s="1"/>
  <c r="T109" i="4"/>
  <c r="U109" i="4" s="1"/>
  <c r="V109" i="4" s="1"/>
  <c r="D109" i="2" s="1"/>
  <c r="T108" i="4"/>
  <c r="U108" i="4" s="1"/>
  <c r="V108" i="4" s="1"/>
  <c r="D108" i="2" s="1"/>
  <c r="T107" i="4"/>
  <c r="U107" i="4" s="1"/>
  <c r="V107" i="4" s="1"/>
  <c r="D107" i="2" s="1"/>
  <c r="T106" i="4"/>
  <c r="U106" i="4" s="1"/>
  <c r="V106" i="4" s="1"/>
  <c r="D106" i="2" s="1"/>
  <c r="T105" i="4"/>
  <c r="U105" i="4" s="1"/>
  <c r="V105" i="4" s="1"/>
  <c r="D105" i="2" s="1"/>
  <c r="T104" i="4"/>
  <c r="U104" i="4" s="1"/>
  <c r="V104" i="4" s="1"/>
  <c r="D104" i="2" s="1"/>
  <c r="T103" i="4"/>
  <c r="U103" i="4" s="1"/>
  <c r="V103" i="4" s="1"/>
  <c r="D103" i="2" s="1"/>
  <c r="T102" i="4"/>
  <c r="U102" i="4" s="1"/>
  <c r="V102" i="4" s="1"/>
  <c r="D102" i="2" s="1"/>
  <c r="T101" i="4"/>
  <c r="U101" i="4" s="1"/>
  <c r="V101" i="4" s="1"/>
  <c r="D101" i="2" s="1"/>
  <c r="T100" i="4"/>
  <c r="U100" i="4" s="1"/>
  <c r="V100" i="4" s="1"/>
  <c r="D100" i="2" s="1"/>
  <c r="T99" i="4"/>
  <c r="U99" i="4" s="1"/>
  <c r="V99" i="4" s="1"/>
  <c r="D99" i="2" s="1"/>
  <c r="T98" i="4"/>
  <c r="U98" i="4" s="1"/>
  <c r="V98" i="4" s="1"/>
  <c r="D98" i="2" s="1"/>
  <c r="T97" i="4"/>
  <c r="U97" i="4" s="1"/>
  <c r="V97" i="4" s="1"/>
  <c r="D97" i="2" s="1"/>
  <c r="T96" i="4"/>
  <c r="U96" i="4" s="1"/>
  <c r="V96" i="4" s="1"/>
  <c r="D96" i="2" s="1"/>
  <c r="T95" i="4"/>
  <c r="U95" i="4" s="1"/>
  <c r="V95" i="4" s="1"/>
  <c r="D95" i="2" s="1"/>
  <c r="T94" i="4"/>
  <c r="U94" i="4" s="1"/>
  <c r="V94" i="4" s="1"/>
  <c r="D94" i="2" s="1"/>
  <c r="T93" i="4"/>
  <c r="U93" i="4" s="1"/>
  <c r="V93" i="4" s="1"/>
  <c r="D93" i="2" s="1"/>
  <c r="T92" i="4"/>
  <c r="U92" i="4" s="1"/>
  <c r="V92" i="4" s="1"/>
  <c r="D92" i="2" s="1"/>
  <c r="T91" i="4"/>
  <c r="U91" i="4" s="1"/>
  <c r="V91" i="4" s="1"/>
  <c r="D91" i="2" s="1"/>
  <c r="T90" i="4"/>
  <c r="U90" i="4" s="1"/>
  <c r="V90" i="4" s="1"/>
  <c r="D90" i="2" s="1"/>
  <c r="T89" i="4"/>
  <c r="U89" i="4" s="1"/>
  <c r="V89" i="4" s="1"/>
  <c r="D89" i="2" s="1"/>
  <c r="T88" i="4"/>
  <c r="U88" i="4" s="1"/>
  <c r="V88" i="4" s="1"/>
  <c r="D88" i="2" s="1"/>
  <c r="T87" i="4"/>
  <c r="U87" i="4" s="1"/>
  <c r="V87" i="4" s="1"/>
  <c r="D87" i="2" s="1"/>
  <c r="T86" i="4"/>
  <c r="U86" i="4" s="1"/>
  <c r="V86" i="4" s="1"/>
  <c r="D86" i="2" s="1"/>
  <c r="T85" i="4"/>
  <c r="U85" i="4" s="1"/>
  <c r="V85" i="4" s="1"/>
  <c r="D85" i="2" s="1"/>
  <c r="T84" i="4"/>
  <c r="U84" i="4" s="1"/>
  <c r="V84" i="4" s="1"/>
  <c r="D84" i="2" s="1"/>
  <c r="T83" i="4"/>
  <c r="U83" i="4" s="1"/>
  <c r="V83" i="4" s="1"/>
  <c r="D83" i="2" s="1"/>
  <c r="T82" i="4"/>
  <c r="U82" i="4" s="1"/>
  <c r="V82" i="4" s="1"/>
  <c r="D82" i="2" s="1"/>
  <c r="T81" i="4"/>
  <c r="U81" i="4" s="1"/>
  <c r="V81" i="4" s="1"/>
  <c r="D81" i="2" s="1"/>
  <c r="T80" i="4"/>
  <c r="U80" i="4" s="1"/>
  <c r="V80" i="4" s="1"/>
  <c r="D80" i="2" s="1"/>
  <c r="T79" i="4"/>
  <c r="U79" i="4" s="1"/>
  <c r="V79" i="4" s="1"/>
  <c r="D79" i="2" s="1"/>
  <c r="T78" i="4"/>
  <c r="U78" i="4" s="1"/>
  <c r="V78" i="4" s="1"/>
  <c r="D78" i="2" s="1"/>
  <c r="T77" i="4"/>
  <c r="U77" i="4" s="1"/>
  <c r="V77" i="4" s="1"/>
  <c r="D77" i="2" s="1"/>
  <c r="T76" i="4"/>
  <c r="U76" i="4" s="1"/>
  <c r="V76" i="4" s="1"/>
  <c r="D76" i="2" s="1"/>
  <c r="T75" i="4"/>
  <c r="U75" i="4" s="1"/>
  <c r="V75" i="4" s="1"/>
  <c r="D75" i="2" s="1"/>
  <c r="T74" i="4"/>
  <c r="U74" i="4" s="1"/>
  <c r="V74" i="4" s="1"/>
  <c r="D74" i="2" s="1"/>
  <c r="T73" i="4"/>
  <c r="U73" i="4" s="1"/>
  <c r="V73" i="4" s="1"/>
  <c r="D73" i="2" s="1"/>
  <c r="T72" i="4"/>
  <c r="U72" i="4" s="1"/>
  <c r="V72" i="4" s="1"/>
  <c r="D72" i="2" s="1"/>
  <c r="T71" i="4"/>
  <c r="U71" i="4" s="1"/>
  <c r="V71" i="4" s="1"/>
  <c r="D71" i="2" s="1"/>
  <c r="T70" i="4"/>
  <c r="U70" i="4" s="1"/>
  <c r="V70" i="4" s="1"/>
  <c r="D70" i="2" s="1"/>
  <c r="T69" i="4"/>
  <c r="U69" i="4" s="1"/>
  <c r="V69" i="4" s="1"/>
  <c r="D69" i="2" s="1"/>
  <c r="T68" i="4"/>
  <c r="U68" i="4" s="1"/>
  <c r="V68" i="4" s="1"/>
  <c r="D68" i="2" s="1"/>
  <c r="T67" i="4"/>
  <c r="U67" i="4" s="1"/>
  <c r="V67" i="4" s="1"/>
  <c r="D67" i="2" s="1"/>
  <c r="T66" i="4"/>
  <c r="U66" i="4" s="1"/>
  <c r="V66" i="4" s="1"/>
  <c r="D66" i="2" s="1"/>
  <c r="T65" i="4"/>
  <c r="U65" i="4" s="1"/>
  <c r="V65" i="4" s="1"/>
  <c r="D65" i="2" s="1"/>
  <c r="T64" i="4"/>
  <c r="U64" i="4" s="1"/>
  <c r="V64" i="4" s="1"/>
  <c r="D64" i="2" s="1"/>
  <c r="T63" i="4"/>
  <c r="U63" i="4" s="1"/>
  <c r="V63" i="4" s="1"/>
  <c r="D63" i="2" s="1"/>
  <c r="T62" i="4"/>
  <c r="U62" i="4" s="1"/>
  <c r="V62" i="4" s="1"/>
  <c r="D62" i="2" s="1"/>
  <c r="T61" i="4"/>
  <c r="U61" i="4" s="1"/>
  <c r="V61" i="4" s="1"/>
  <c r="D61" i="2" s="1"/>
  <c r="T60" i="4"/>
  <c r="U60" i="4" s="1"/>
  <c r="V60" i="4" s="1"/>
  <c r="D60" i="2" s="1"/>
  <c r="T59" i="4"/>
  <c r="U59" i="4" s="1"/>
  <c r="V59" i="4" s="1"/>
  <c r="D59" i="2" s="1"/>
  <c r="T58" i="4"/>
  <c r="U58" i="4" s="1"/>
  <c r="V58" i="4" s="1"/>
  <c r="D58" i="2" s="1"/>
  <c r="T57" i="4"/>
  <c r="U57" i="4" s="1"/>
  <c r="V57" i="4" s="1"/>
  <c r="D57" i="2" s="1"/>
  <c r="T56" i="4"/>
  <c r="U56" i="4" s="1"/>
  <c r="V56" i="4" s="1"/>
  <c r="D56" i="2" s="1"/>
  <c r="T55" i="4"/>
  <c r="U55" i="4" s="1"/>
  <c r="V55" i="4" s="1"/>
  <c r="D55" i="2" s="1"/>
  <c r="T54" i="4"/>
  <c r="U54" i="4" s="1"/>
  <c r="V54" i="4" s="1"/>
  <c r="D54" i="2" s="1"/>
  <c r="T53" i="4"/>
  <c r="U53" i="4" s="1"/>
  <c r="V53" i="4" s="1"/>
  <c r="D53" i="2" s="1"/>
  <c r="T52" i="4"/>
  <c r="U52" i="4" s="1"/>
  <c r="V52" i="4" s="1"/>
  <c r="D52" i="2" s="1"/>
  <c r="T51" i="4"/>
  <c r="U51" i="4" s="1"/>
  <c r="V51" i="4" s="1"/>
  <c r="D51" i="2" s="1"/>
  <c r="T50" i="4"/>
  <c r="U50" i="4" s="1"/>
  <c r="V50" i="4" s="1"/>
  <c r="D50" i="2" s="1"/>
  <c r="T49" i="4"/>
  <c r="U49" i="4" s="1"/>
  <c r="V49" i="4" s="1"/>
  <c r="D49" i="2" s="1"/>
  <c r="T48" i="4"/>
  <c r="U48" i="4" s="1"/>
  <c r="V48" i="4" s="1"/>
  <c r="D48" i="2" s="1"/>
  <c r="T47" i="4"/>
  <c r="U47" i="4" s="1"/>
  <c r="V47" i="4" s="1"/>
  <c r="D47" i="2" s="1"/>
  <c r="T46" i="4"/>
  <c r="U46" i="4" s="1"/>
  <c r="V46" i="4" s="1"/>
  <c r="D46" i="2" s="1"/>
  <c r="T45" i="4"/>
  <c r="U45" i="4" s="1"/>
  <c r="V45" i="4" s="1"/>
  <c r="D45" i="2" s="1"/>
  <c r="T44" i="4"/>
  <c r="U44" i="4" s="1"/>
  <c r="V44" i="4" s="1"/>
  <c r="D44" i="2" s="1"/>
  <c r="T43" i="4"/>
  <c r="U43" i="4" s="1"/>
  <c r="V43" i="4" s="1"/>
  <c r="D43" i="2" s="1"/>
  <c r="T42" i="4"/>
  <c r="U42" i="4" s="1"/>
  <c r="V42" i="4" s="1"/>
  <c r="D42" i="2" s="1"/>
  <c r="T41" i="4"/>
  <c r="U41" i="4" s="1"/>
  <c r="V41" i="4" s="1"/>
  <c r="D41" i="2" s="1"/>
  <c r="T40" i="4"/>
  <c r="U40" i="4" s="1"/>
  <c r="V40" i="4" s="1"/>
  <c r="D40" i="2" s="1"/>
  <c r="T39" i="4"/>
  <c r="U39" i="4" s="1"/>
  <c r="V39" i="4" s="1"/>
  <c r="D39" i="2" s="1"/>
  <c r="T38" i="4"/>
  <c r="U38" i="4" s="1"/>
  <c r="V38" i="4" s="1"/>
  <c r="D38" i="2" s="1"/>
  <c r="T37" i="4"/>
  <c r="U37" i="4" s="1"/>
  <c r="V37" i="4" s="1"/>
  <c r="D37" i="2" s="1"/>
  <c r="T36" i="4"/>
  <c r="U36" i="4" s="1"/>
  <c r="V36" i="4" s="1"/>
  <c r="D36" i="2" s="1"/>
  <c r="T35" i="4"/>
  <c r="U35" i="4" s="1"/>
  <c r="V35" i="4" s="1"/>
  <c r="D35" i="2" s="1"/>
  <c r="T34" i="4"/>
  <c r="U34" i="4" s="1"/>
  <c r="V34" i="4" s="1"/>
  <c r="D34" i="2" s="1"/>
  <c r="T33" i="4"/>
  <c r="U33" i="4" s="1"/>
  <c r="V33" i="4" s="1"/>
  <c r="D33" i="2" s="1"/>
  <c r="T32" i="4"/>
  <c r="U32" i="4" s="1"/>
  <c r="V32" i="4" s="1"/>
  <c r="D32" i="2" s="1"/>
  <c r="T31" i="4"/>
  <c r="U31" i="4" s="1"/>
  <c r="V31" i="4" s="1"/>
  <c r="D31" i="2" s="1"/>
  <c r="T30" i="4"/>
  <c r="U30" i="4" s="1"/>
  <c r="V30" i="4" s="1"/>
  <c r="D30" i="2" s="1"/>
  <c r="T29" i="4"/>
  <c r="U29" i="4" s="1"/>
  <c r="V29" i="4" s="1"/>
  <c r="D29" i="2" s="1"/>
  <c r="T28" i="4"/>
  <c r="U28" i="4" s="1"/>
  <c r="V28" i="4" s="1"/>
  <c r="D28" i="2" s="1"/>
  <c r="T27" i="4"/>
  <c r="U27" i="4" s="1"/>
  <c r="V27" i="4" s="1"/>
  <c r="D27" i="2" s="1"/>
  <c r="T26" i="4"/>
  <c r="U26" i="4" s="1"/>
  <c r="V26" i="4" s="1"/>
  <c r="D26" i="2" s="1"/>
  <c r="T25" i="4"/>
  <c r="U25" i="4" s="1"/>
  <c r="V25" i="4" s="1"/>
  <c r="D25" i="2" s="1"/>
  <c r="T24" i="4"/>
  <c r="U24" i="4" s="1"/>
  <c r="V24" i="4" s="1"/>
  <c r="D24" i="2" s="1"/>
  <c r="T23" i="4"/>
  <c r="U23" i="4" s="1"/>
  <c r="V23" i="4" s="1"/>
  <c r="D23" i="2" s="1"/>
  <c r="T22" i="4"/>
  <c r="U22" i="4" s="1"/>
  <c r="V22" i="4" s="1"/>
  <c r="D22" i="2" s="1"/>
  <c r="T21" i="4"/>
  <c r="U21" i="4" s="1"/>
  <c r="V21" i="4" s="1"/>
  <c r="D21" i="2" s="1"/>
  <c r="T20" i="4"/>
  <c r="U20" i="4" s="1"/>
  <c r="V20" i="4" s="1"/>
  <c r="D20" i="2" s="1"/>
  <c r="T19" i="4"/>
  <c r="U19" i="4" s="1"/>
  <c r="V19" i="4" s="1"/>
  <c r="D19" i="2" s="1"/>
  <c r="T18" i="4"/>
  <c r="U18" i="4" s="1"/>
  <c r="V18" i="4" s="1"/>
  <c r="D18" i="2" s="1"/>
  <c r="T17" i="4"/>
  <c r="U17" i="4" s="1"/>
  <c r="V17" i="4" s="1"/>
  <c r="D17" i="2" s="1"/>
  <c r="T16" i="4"/>
  <c r="U16" i="4" s="1"/>
  <c r="V16" i="4" s="1"/>
  <c r="D16" i="2" s="1"/>
  <c r="T15" i="4"/>
  <c r="U15" i="4" s="1"/>
  <c r="V15" i="4" s="1"/>
  <c r="D15" i="2" s="1"/>
  <c r="T14" i="4"/>
  <c r="U14" i="4" s="1"/>
  <c r="V14" i="4" s="1"/>
  <c r="D14" i="2" s="1"/>
  <c r="T13" i="4"/>
  <c r="U13" i="4" s="1"/>
  <c r="V13" i="4" s="1"/>
  <c r="D13" i="2" s="1"/>
  <c r="T12" i="4"/>
  <c r="U12" i="4" s="1"/>
  <c r="V12" i="4" s="1"/>
  <c r="D12" i="2" s="1"/>
  <c r="T11" i="4"/>
  <c r="U11" i="4" s="1"/>
  <c r="V11" i="4" s="1"/>
  <c r="D11" i="2" s="1"/>
  <c r="T10" i="4"/>
  <c r="U10" i="4" s="1"/>
  <c r="V10" i="4" s="1"/>
  <c r="D10" i="2" s="1"/>
  <c r="T9" i="4"/>
  <c r="U9" i="4" s="1"/>
  <c r="V9" i="4" s="1"/>
  <c r="D9" i="2" s="1"/>
  <c r="T8" i="4"/>
  <c r="U8" i="4" s="1"/>
  <c r="V8" i="4" s="1"/>
  <c r="D8" i="2" s="1"/>
  <c r="T7" i="4"/>
  <c r="U7" i="4" s="1"/>
  <c r="V7" i="4" s="1"/>
  <c r="D7" i="2" s="1"/>
  <c r="T6" i="4"/>
  <c r="U6" i="4" s="1"/>
  <c r="V6" i="4" s="1"/>
  <c r="D6" i="2" s="1"/>
  <c r="T5" i="4"/>
  <c r="U5" i="4" s="1"/>
  <c r="V5" i="4" s="1"/>
  <c r="D5" i="2" s="1"/>
  <c r="T4" i="4"/>
  <c r="U4" i="4" s="1"/>
  <c r="V4" i="4" s="1"/>
  <c r="D4" i="2" s="1"/>
  <c r="T3" i="4"/>
  <c r="U3" i="4" s="1"/>
  <c r="V3" i="4" s="1"/>
  <c r="D3" i="2" s="1"/>
  <c r="T2" i="4"/>
  <c r="U2" i="4" s="1"/>
  <c r="V2" i="4" s="1"/>
  <c r="D2" i="2" s="1"/>
  <c r="E1160" i="2" l="1"/>
  <c r="E1516" i="2"/>
  <c r="E1524" i="2"/>
  <c r="E1532" i="2"/>
  <c r="E1540" i="2"/>
  <c r="E1548" i="2"/>
  <c r="E1556" i="2"/>
  <c r="E1564" i="2"/>
  <c r="E1572" i="2"/>
  <c r="E1580" i="2"/>
  <c r="E1588" i="2"/>
  <c r="E1596" i="2"/>
  <c r="E1604" i="2"/>
  <c r="E1612" i="2"/>
  <c r="E1620" i="2"/>
  <c r="E1628" i="2"/>
  <c r="E1636" i="2"/>
  <c r="E1644" i="2"/>
  <c r="E1652" i="2"/>
  <c r="E1660" i="2"/>
  <c r="E1668" i="2"/>
  <c r="E1676" i="2"/>
  <c r="E1684" i="2"/>
  <c r="E1748" i="2"/>
  <c r="E1756" i="2"/>
  <c r="T5" i="3"/>
  <c r="U5" i="3" s="1"/>
  <c r="V5" i="3" s="1"/>
  <c r="E5" i="2" s="1"/>
  <c r="T6" i="3"/>
  <c r="U6" i="3" s="1"/>
  <c r="V6" i="3" s="1"/>
  <c r="E6" i="2" s="1"/>
  <c r="T7" i="3"/>
  <c r="U7" i="3" s="1"/>
  <c r="V7" i="3" s="1"/>
  <c r="E7" i="2" s="1"/>
  <c r="T8" i="3"/>
  <c r="U8" i="3" s="1"/>
  <c r="V8" i="3" s="1"/>
  <c r="E8" i="2" s="1"/>
  <c r="T9" i="3"/>
  <c r="U9" i="3" s="1"/>
  <c r="V9" i="3" s="1"/>
  <c r="E9" i="2" s="1"/>
  <c r="T10" i="3"/>
  <c r="U10" i="3" s="1"/>
  <c r="V10" i="3" s="1"/>
  <c r="E10" i="2" s="1"/>
  <c r="T11" i="3"/>
  <c r="U11" i="3" s="1"/>
  <c r="V11" i="3" s="1"/>
  <c r="E11" i="2" s="1"/>
  <c r="T12" i="3"/>
  <c r="U12" i="3" s="1"/>
  <c r="V12" i="3" s="1"/>
  <c r="E12" i="2" s="1"/>
  <c r="T13" i="3"/>
  <c r="U13" i="3" s="1"/>
  <c r="V13" i="3" s="1"/>
  <c r="E13" i="2" s="1"/>
  <c r="T14" i="3"/>
  <c r="U14" i="3" s="1"/>
  <c r="V14" i="3" s="1"/>
  <c r="E14" i="2" s="1"/>
  <c r="T15" i="3"/>
  <c r="U15" i="3" s="1"/>
  <c r="V15" i="3" s="1"/>
  <c r="E15" i="2" s="1"/>
  <c r="T16" i="3"/>
  <c r="U16" i="3" s="1"/>
  <c r="V16" i="3" s="1"/>
  <c r="E16" i="2" s="1"/>
  <c r="T17" i="3"/>
  <c r="U17" i="3" s="1"/>
  <c r="V17" i="3" s="1"/>
  <c r="E17" i="2" s="1"/>
  <c r="T18" i="3"/>
  <c r="U18" i="3" s="1"/>
  <c r="V18" i="3" s="1"/>
  <c r="E18" i="2" s="1"/>
  <c r="T19" i="3"/>
  <c r="U19" i="3" s="1"/>
  <c r="V19" i="3" s="1"/>
  <c r="E19" i="2" s="1"/>
  <c r="T20" i="3"/>
  <c r="U20" i="3" s="1"/>
  <c r="V20" i="3" s="1"/>
  <c r="E20" i="2" s="1"/>
  <c r="T21" i="3"/>
  <c r="U21" i="3" s="1"/>
  <c r="V21" i="3" s="1"/>
  <c r="E21" i="2" s="1"/>
  <c r="T22" i="3"/>
  <c r="U22" i="3" s="1"/>
  <c r="V22" i="3" s="1"/>
  <c r="E22" i="2" s="1"/>
  <c r="T23" i="3"/>
  <c r="U23" i="3" s="1"/>
  <c r="V23" i="3" s="1"/>
  <c r="E23" i="2" s="1"/>
  <c r="T24" i="3"/>
  <c r="U24" i="3" s="1"/>
  <c r="V24" i="3" s="1"/>
  <c r="E24" i="2" s="1"/>
  <c r="T25" i="3"/>
  <c r="U25" i="3" s="1"/>
  <c r="V25" i="3" s="1"/>
  <c r="E25" i="2" s="1"/>
  <c r="T26" i="3"/>
  <c r="U26" i="3" s="1"/>
  <c r="V26" i="3" s="1"/>
  <c r="E26" i="2" s="1"/>
  <c r="T27" i="3"/>
  <c r="U27" i="3" s="1"/>
  <c r="V27" i="3" s="1"/>
  <c r="E27" i="2" s="1"/>
  <c r="T28" i="3"/>
  <c r="U28" i="3" s="1"/>
  <c r="V28" i="3" s="1"/>
  <c r="E28" i="2" s="1"/>
  <c r="T29" i="3"/>
  <c r="U29" i="3" s="1"/>
  <c r="V29" i="3" s="1"/>
  <c r="E29" i="2" s="1"/>
  <c r="T30" i="3"/>
  <c r="U30" i="3" s="1"/>
  <c r="V30" i="3" s="1"/>
  <c r="E30" i="2" s="1"/>
  <c r="T31" i="3"/>
  <c r="U31" i="3" s="1"/>
  <c r="V31" i="3" s="1"/>
  <c r="E31" i="2" s="1"/>
  <c r="T32" i="3"/>
  <c r="U32" i="3" s="1"/>
  <c r="V32" i="3" s="1"/>
  <c r="E32" i="2" s="1"/>
  <c r="T33" i="3"/>
  <c r="U33" i="3" s="1"/>
  <c r="V33" i="3" s="1"/>
  <c r="E33" i="2" s="1"/>
  <c r="T34" i="3"/>
  <c r="U34" i="3" s="1"/>
  <c r="V34" i="3" s="1"/>
  <c r="E34" i="2" s="1"/>
  <c r="T35" i="3"/>
  <c r="U35" i="3" s="1"/>
  <c r="V35" i="3" s="1"/>
  <c r="E35" i="2" s="1"/>
  <c r="T36" i="3"/>
  <c r="U36" i="3" s="1"/>
  <c r="V36" i="3" s="1"/>
  <c r="E36" i="2" s="1"/>
  <c r="T37" i="3"/>
  <c r="U37" i="3" s="1"/>
  <c r="V37" i="3" s="1"/>
  <c r="E37" i="2" s="1"/>
  <c r="T38" i="3"/>
  <c r="U38" i="3" s="1"/>
  <c r="V38" i="3" s="1"/>
  <c r="E38" i="2" s="1"/>
  <c r="T39" i="3"/>
  <c r="U39" i="3" s="1"/>
  <c r="V39" i="3" s="1"/>
  <c r="E39" i="2" s="1"/>
  <c r="T40" i="3"/>
  <c r="U40" i="3" s="1"/>
  <c r="V40" i="3" s="1"/>
  <c r="E40" i="2" s="1"/>
  <c r="T41" i="3"/>
  <c r="U41" i="3" s="1"/>
  <c r="V41" i="3" s="1"/>
  <c r="E41" i="2" s="1"/>
  <c r="T42" i="3"/>
  <c r="U42" i="3" s="1"/>
  <c r="V42" i="3" s="1"/>
  <c r="E42" i="2" s="1"/>
  <c r="T43" i="3"/>
  <c r="U43" i="3" s="1"/>
  <c r="V43" i="3" s="1"/>
  <c r="E43" i="2" s="1"/>
  <c r="T44" i="3"/>
  <c r="U44" i="3" s="1"/>
  <c r="V44" i="3" s="1"/>
  <c r="E44" i="2" s="1"/>
  <c r="T45" i="3"/>
  <c r="U45" i="3" s="1"/>
  <c r="V45" i="3" s="1"/>
  <c r="E45" i="2" s="1"/>
  <c r="T46" i="3"/>
  <c r="U46" i="3" s="1"/>
  <c r="V46" i="3" s="1"/>
  <c r="E46" i="2" s="1"/>
  <c r="T47" i="3"/>
  <c r="U47" i="3" s="1"/>
  <c r="V47" i="3" s="1"/>
  <c r="E47" i="2" s="1"/>
  <c r="T48" i="3"/>
  <c r="U48" i="3" s="1"/>
  <c r="V48" i="3" s="1"/>
  <c r="E48" i="2" s="1"/>
  <c r="T49" i="3"/>
  <c r="U49" i="3" s="1"/>
  <c r="V49" i="3" s="1"/>
  <c r="E49" i="2" s="1"/>
  <c r="T50" i="3"/>
  <c r="U50" i="3" s="1"/>
  <c r="V50" i="3" s="1"/>
  <c r="E50" i="2" s="1"/>
  <c r="T51" i="3"/>
  <c r="U51" i="3" s="1"/>
  <c r="V51" i="3" s="1"/>
  <c r="E51" i="2" s="1"/>
  <c r="T52" i="3"/>
  <c r="U52" i="3" s="1"/>
  <c r="V52" i="3" s="1"/>
  <c r="E52" i="2" s="1"/>
  <c r="T53" i="3"/>
  <c r="U53" i="3" s="1"/>
  <c r="V53" i="3" s="1"/>
  <c r="E53" i="2" s="1"/>
  <c r="T54" i="3"/>
  <c r="U54" i="3" s="1"/>
  <c r="V54" i="3" s="1"/>
  <c r="E54" i="2" s="1"/>
  <c r="T55" i="3"/>
  <c r="U55" i="3" s="1"/>
  <c r="V55" i="3" s="1"/>
  <c r="E55" i="2" s="1"/>
  <c r="T56" i="3"/>
  <c r="U56" i="3" s="1"/>
  <c r="V56" i="3" s="1"/>
  <c r="E56" i="2" s="1"/>
  <c r="T57" i="3"/>
  <c r="U57" i="3" s="1"/>
  <c r="V57" i="3" s="1"/>
  <c r="E57" i="2" s="1"/>
  <c r="T58" i="3"/>
  <c r="U58" i="3" s="1"/>
  <c r="V58" i="3" s="1"/>
  <c r="E58" i="2" s="1"/>
  <c r="T59" i="3"/>
  <c r="U59" i="3" s="1"/>
  <c r="V59" i="3" s="1"/>
  <c r="E59" i="2" s="1"/>
  <c r="T60" i="3"/>
  <c r="U60" i="3" s="1"/>
  <c r="V60" i="3" s="1"/>
  <c r="E60" i="2" s="1"/>
  <c r="T61" i="3"/>
  <c r="U61" i="3" s="1"/>
  <c r="V61" i="3" s="1"/>
  <c r="E61" i="2" s="1"/>
  <c r="T62" i="3"/>
  <c r="U62" i="3" s="1"/>
  <c r="V62" i="3" s="1"/>
  <c r="E62" i="2" s="1"/>
  <c r="T63" i="3"/>
  <c r="U63" i="3" s="1"/>
  <c r="V63" i="3" s="1"/>
  <c r="E63" i="2" s="1"/>
  <c r="T64" i="3"/>
  <c r="U64" i="3" s="1"/>
  <c r="V64" i="3" s="1"/>
  <c r="E64" i="2" s="1"/>
  <c r="T65" i="3"/>
  <c r="U65" i="3" s="1"/>
  <c r="V65" i="3" s="1"/>
  <c r="E65" i="2" s="1"/>
  <c r="T66" i="3"/>
  <c r="U66" i="3" s="1"/>
  <c r="V66" i="3" s="1"/>
  <c r="E66" i="2" s="1"/>
  <c r="T67" i="3"/>
  <c r="U67" i="3" s="1"/>
  <c r="V67" i="3" s="1"/>
  <c r="E67" i="2" s="1"/>
  <c r="T68" i="3"/>
  <c r="U68" i="3" s="1"/>
  <c r="V68" i="3" s="1"/>
  <c r="E68" i="2" s="1"/>
  <c r="T69" i="3"/>
  <c r="U69" i="3" s="1"/>
  <c r="V69" i="3" s="1"/>
  <c r="E69" i="2" s="1"/>
  <c r="T70" i="3"/>
  <c r="U70" i="3" s="1"/>
  <c r="V70" i="3" s="1"/>
  <c r="E70" i="2" s="1"/>
  <c r="T71" i="3"/>
  <c r="U71" i="3" s="1"/>
  <c r="V71" i="3" s="1"/>
  <c r="E71" i="2" s="1"/>
  <c r="T72" i="3"/>
  <c r="U72" i="3" s="1"/>
  <c r="V72" i="3" s="1"/>
  <c r="E72" i="2" s="1"/>
  <c r="T73" i="3"/>
  <c r="U73" i="3" s="1"/>
  <c r="V73" i="3" s="1"/>
  <c r="E73" i="2" s="1"/>
  <c r="T74" i="3"/>
  <c r="U74" i="3" s="1"/>
  <c r="V74" i="3" s="1"/>
  <c r="E74" i="2" s="1"/>
  <c r="T75" i="3"/>
  <c r="U75" i="3" s="1"/>
  <c r="V75" i="3" s="1"/>
  <c r="E75" i="2" s="1"/>
  <c r="T76" i="3"/>
  <c r="U76" i="3" s="1"/>
  <c r="V76" i="3" s="1"/>
  <c r="E76" i="2" s="1"/>
  <c r="T77" i="3"/>
  <c r="U77" i="3" s="1"/>
  <c r="V77" i="3" s="1"/>
  <c r="E77" i="2" s="1"/>
  <c r="T78" i="3"/>
  <c r="U78" i="3" s="1"/>
  <c r="V78" i="3" s="1"/>
  <c r="E78" i="2" s="1"/>
  <c r="T79" i="3"/>
  <c r="U79" i="3" s="1"/>
  <c r="V79" i="3" s="1"/>
  <c r="E79" i="2" s="1"/>
  <c r="T80" i="3"/>
  <c r="U80" i="3" s="1"/>
  <c r="V80" i="3" s="1"/>
  <c r="E80" i="2" s="1"/>
  <c r="T81" i="3"/>
  <c r="U81" i="3" s="1"/>
  <c r="V81" i="3" s="1"/>
  <c r="E81" i="2" s="1"/>
  <c r="T82" i="3"/>
  <c r="U82" i="3" s="1"/>
  <c r="V82" i="3" s="1"/>
  <c r="E82" i="2" s="1"/>
  <c r="T83" i="3"/>
  <c r="U83" i="3" s="1"/>
  <c r="V83" i="3" s="1"/>
  <c r="E83" i="2" s="1"/>
  <c r="T84" i="3"/>
  <c r="U84" i="3" s="1"/>
  <c r="V84" i="3" s="1"/>
  <c r="E84" i="2" s="1"/>
  <c r="T85" i="3"/>
  <c r="U85" i="3" s="1"/>
  <c r="V85" i="3" s="1"/>
  <c r="E85" i="2" s="1"/>
  <c r="T86" i="3"/>
  <c r="U86" i="3" s="1"/>
  <c r="V86" i="3" s="1"/>
  <c r="E86" i="2" s="1"/>
  <c r="T87" i="3"/>
  <c r="U87" i="3" s="1"/>
  <c r="V87" i="3" s="1"/>
  <c r="E87" i="2" s="1"/>
  <c r="T88" i="3"/>
  <c r="U88" i="3" s="1"/>
  <c r="V88" i="3" s="1"/>
  <c r="E88" i="2" s="1"/>
  <c r="T89" i="3"/>
  <c r="U89" i="3" s="1"/>
  <c r="V89" i="3" s="1"/>
  <c r="E89" i="2" s="1"/>
  <c r="T90" i="3"/>
  <c r="U90" i="3" s="1"/>
  <c r="V90" i="3" s="1"/>
  <c r="E90" i="2" s="1"/>
  <c r="T91" i="3"/>
  <c r="U91" i="3" s="1"/>
  <c r="V91" i="3" s="1"/>
  <c r="E91" i="2" s="1"/>
  <c r="T92" i="3"/>
  <c r="U92" i="3" s="1"/>
  <c r="V92" i="3" s="1"/>
  <c r="E92" i="2" s="1"/>
  <c r="T93" i="3"/>
  <c r="U93" i="3" s="1"/>
  <c r="V93" i="3" s="1"/>
  <c r="E93" i="2" s="1"/>
  <c r="T94" i="3"/>
  <c r="U94" i="3" s="1"/>
  <c r="V94" i="3" s="1"/>
  <c r="E94" i="2" s="1"/>
  <c r="T95" i="3"/>
  <c r="U95" i="3" s="1"/>
  <c r="V95" i="3" s="1"/>
  <c r="E95" i="2" s="1"/>
  <c r="T96" i="3"/>
  <c r="U96" i="3" s="1"/>
  <c r="V96" i="3" s="1"/>
  <c r="E96" i="2" s="1"/>
  <c r="T97" i="3"/>
  <c r="U97" i="3" s="1"/>
  <c r="V97" i="3" s="1"/>
  <c r="E97" i="2" s="1"/>
  <c r="T98" i="3"/>
  <c r="U98" i="3" s="1"/>
  <c r="V98" i="3" s="1"/>
  <c r="E98" i="2" s="1"/>
  <c r="T99" i="3"/>
  <c r="U99" i="3" s="1"/>
  <c r="V99" i="3" s="1"/>
  <c r="E99" i="2" s="1"/>
  <c r="T100" i="3"/>
  <c r="U100" i="3" s="1"/>
  <c r="V100" i="3" s="1"/>
  <c r="E100" i="2" s="1"/>
  <c r="T101" i="3"/>
  <c r="U101" i="3" s="1"/>
  <c r="V101" i="3" s="1"/>
  <c r="E101" i="2" s="1"/>
  <c r="T102" i="3"/>
  <c r="U102" i="3" s="1"/>
  <c r="V102" i="3" s="1"/>
  <c r="E102" i="2" s="1"/>
  <c r="T103" i="3"/>
  <c r="U103" i="3" s="1"/>
  <c r="V103" i="3" s="1"/>
  <c r="E103" i="2" s="1"/>
  <c r="T104" i="3"/>
  <c r="U104" i="3" s="1"/>
  <c r="V104" i="3" s="1"/>
  <c r="E104" i="2" s="1"/>
  <c r="T105" i="3"/>
  <c r="U105" i="3" s="1"/>
  <c r="V105" i="3" s="1"/>
  <c r="E105" i="2" s="1"/>
  <c r="T106" i="3"/>
  <c r="U106" i="3" s="1"/>
  <c r="V106" i="3" s="1"/>
  <c r="E106" i="2" s="1"/>
  <c r="T107" i="3"/>
  <c r="U107" i="3" s="1"/>
  <c r="V107" i="3" s="1"/>
  <c r="E107" i="2" s="1"/>
  <c r="T108" i="3"/>
  <c r="U108" i="3" s="1"/>
  <c r="V108" i="3" s="1"/>
  <c r="E108" i="2" s="1"/>
  <c r="T109" i="3"/>
  <c r="U109" i="3" s="1"/>
  <c r="V109" i="3" s="1"/>
  <c r="E109" i="2" s="1"/>
  <c r="T110" i="3"/>
  <c r="U110" i="3" s="1"/>
  <c r="V110" i="3" s="1"/>
  <c r="E110" i="2" s="1"/>
  <c r="T111" i="3"/>
  <c r="U111" i="3" s="1"/>
  <c r="V111" i="3" s="1"/>
  <c r="E111" i="2" s="1"/>
  <c r="T112" i="3"/>
  <c r="U112" i="3" s="1"/>
  <c r="V112" i="3" s="1"/>
  <c r="E112" i="2" s="1"/>
  <c r="T113" i="3"/>
  <c r="U113" i="3" s="1"/>
  <c r="V113" i="3" s="1"/>
  <c r="E113" i="2" s="1"/>
  <c r="T114" i="3"/>
  <c r="U114" i="3" s="1"/>
  <c r="V114" i="3" s="1"/>
  <c r="E114" i="2" s="1"/>
  <c r="T115" i="3"/>
  <c r="U115" i="3" s="1"/>
  <c r="V115" i="3" s="1"/>
  <c r="E115" i="2" s="1"/>
  <c r="T116" i="3"/>
  <c r="U116" i="3" s="1"/>
  <c r="V116" i="3" s="1"/>
  <c r="E116" i="2" s="1"/>
  <c r="T117" i="3"/>
  <c r="U117" i="3" s="1"/>
  <c r="V117" i="3" s="1"/>
  <c r="E117" i="2" s="1"/>
  <c r="T118" i="3"/>
  <c r="U118" i="3" s="1"/>
  <c r="V118" i="3" s="1"/>
  <c r="E118" i="2" s="1"/>
  <c r="T119" i="3"/>
  <c r="U119" i="3" s="1"/>
  <c r="V119" i="3" s="1"/>
  <c r="E119" i="2" s="1"/>
  <c r="T120" i="3"/>
  <c r="U120" i="3" s="1"/>
  <c r="V120" i="3" s="1"/>
  <c r="E120" i="2" s="1"/>
  <c r="T121" i="3"/>
  <c r="U121" i="3" s="1"/>
  <c r="V121" i="3" s="1"/>
  <c r="E121" i="2" s="1"/>
  <c r="T122" i="3"/>
  <c r="U122" i="3" s="1"/>
  <c r="V122" i="3" s="1"/>
  <c r="E122" i="2" s="1"/>
  <c r="T123" i="3"/>
  <c r="U123" i="3" s="1"/>
  <c r="V123" i="3" s="1"/>
  <c r="E123" i="2" s="1"/>
  <c r="T124" i="3"/>
  <c r="U124" i="3" s="1"/>
  <c r="V124" i="3" s="1"/>
  <c r="E124" i="2" s="1"/>
  <c r="T125" i="3"/>
  <c r="U125" i="3" s="1"/>
  <c r="V125" i="3" s="1"/>
  <c r="E125" i="2" s="1"/>
  <c r="T126" i="3"/>
  <c r="U126" i="3" s="1"/>
  <c r="V126" i="3" s="1"/>
  <c r="E126" i="2" s="1"/>
  <c r="T127" i="3"/>
  <c r="U127" i="3" s="1"/>
  <c r="V127" i="3" s="1"/>
  <c r="E127" i="2" s="1"/>
  <c r="T128" i="3"/>
  <c r="U128" i="3" s="1"/>
  <c r="V128" i="3" s="1"/>
  <c r="E128" i="2" s="1"/>
  <c r="T129" i="3"/>
  <c r="U129" i="3" s="1"/>
  <c r="V129" i="3" s="1"/>
  <c r="E129" i="2" s="1"/>
  <c r="T130" i="3"/>
  <c r="U130" i="3" s="1"/>
  <c r="V130" i="3" s="1"/>
  <c r="E130" i="2" s="1"/>
  <c r="T131" i="3"/>
  <c r="U131" i="3" s="1"/>
  <c r="V131" i="3" s="1"/>
  <c r="E131" i="2" s="1"/>
  <c r="T132" i="3"/>
  <c r="U132" i="3" s="1"/>
  <c r="V132" i="3" s="1"/>
  <c r="E132" i="2" s="1"/>
  <c r="T133" i="3"/>
  <c r="U133" i="3" s="1"/>
  <c r="V133" i="3" s="1"/>
  <c r="E133" i="2" s="1"/>
  <c r="T134" i="3"/>
  <c r="U134" i="3" s="1"/>
  <c r="V134" i="3" s="1"/>
  <c r="E134" i="2" s="1"/>
  <c r="T135" i="3"/>
  <c r="U135" i="3" s="1"/>
  <c r="V135" i="3" s="1"/>
  <c r="E135" i="2" s="1"/>
  <c r="T136" i="3"/>
  <c r="U136" i="3" s="1"/>
  <c r="V136" i="3" s="1"/>
  <c r="E136" i="2" s="1"/>
  <c r="T137" i="3"/>
  <c r="U137" i="3" s="1"/>
  <c r="V137" i="3" s="1"/>
  <c r="E137" i="2" s="1"/>
  <c r="T138" i="3"/>
  <c r="U138" i="3" s="1"/>
  <c r="V138" i="3" s="1"/>
  <c r="E138" i="2" s="1"/>
  <c r="T139" i="3"/>
  <c r="U139" i="3" s="1"/>
  <c r="V139" i="3" s="1"/>
  <c r="E139" i="2" s="1"/>
  <c r="T140" i="3"/>
  <c r="U140" i="3" s="1"/>
  <c r="V140" i="3" s="1"/>
  <c r="E140" i="2" s="1"/>
  <c r="T141" i="3"/>
  <c r="U141" i="3" s="1"/>
  <c r="V141" i="3" s="1"/>
  <c r="E141" i="2" s="1"/>
  <c r="T142" i="3"/>
  <c r="U142" i="3" s="1"/>
  <c r="V142" i="3" s="1"/>
  <c r="E142" i="2" s="1"/>
  <c r="T143" i="3"/>
  <c r="U143" i="3" s="1"/>
  <c r="V143" i="3" s="1"/>
  <c r="E143" i="2" s="1"/>
  <c r="T144" i="3"/>
  <c r="U144" i="3" s="1"/>
  <c r="V144" i="3" s="1"/>
  <c r="E144" i="2" s="1"/>
  <c r="T145" i="3"/>
  <c r="U145" i="3" s="1"/>
  <c r="V145" i="3" s="1"/>
  <c r="E145" i="2" s="1"/>
  <c r="T146" i="3"/>
  <c r="U146" i="3" s="1"/>
  <c r="V146" i="3" s="1"/>
  <c r="E146" i="2" s="1"/>
  <c r="T147" i="3"/>
  <c r="U147" i="3" s="1"/>
  <c r="V147" i="3" s="1"/>
  <c r="E147" i="2" s="1"/>
  <c r="T148" i="3"/>
  <c r="U148" i="3" s="1"/>
  <c r="V148" i="3" s="1"/>
  <c r="E148" i="2" s="1"/>
  <c r="T149" i="3"/>
  <c r="U149" i="3" s="1"/>
  <c r="V149" i="3" s="1"/>
  <c r="E149" i="2" s="1"/>
  <c r="T150" i="3"/>
  <c r="U150" i="3" s="1"/>
  <c r="V150" i="3" s="1"/>
  <c r="E150" i="2" s="1"/>
  <c r="T151" i="3"/>
  <c r="U151" i="3" s="1"/>
  <c r="V151" i="3" s="1"/>
  <c r="E151" i="2" s="1"/>
  <c r="T152" i="3"/>
  <c r="U152" i="3" s="1"/>
  <c r="V152" i="3" s="1"/>
  <c r="E152" i="2" s="1"/>
  <c r="T153" i="3"/>
  <c r="U153" i="3" s="1"/>
  <c r="V153" i="3" s="1"/>
  <c r="E153" i="2" s="1"/>
  <c r="T154" i="3"/>
  <c r="U154" i="3" s="1"/>
  <c r="V154" i="3" s="1"/>
  <c r="E154" i="2" s="1"/>
  <c r="T155" i="3"/>
  <c r="U155" i="3" s="1"/>
  <c r="V155" i="3" s="1"/>
  <c r="E155" i="2" s="1"/>
  <c r="T156" i="3"/>
  <c r="U156" i="3" s="1"/>
  <c r="V156" i="3" s="1"/>
  <c r="E156" i="2" s="1"/>
  <c r="T157" i="3"/>
  <c r="U157" i="3" s="1"/>
  <c r="V157" i="3" s="1"/>
  <c r="E157" i="2" s="1"/>
  <c r="T158" i="3"/>
  <c r="U158" i="3" s="1"/>
  <c r="V158" i="3" s="1"/>
  <c r="E158" i="2" s="1"/>
  <c r="T159" i="3"/>
  <c r="U159" i="3" s="1"/>
  <c r="V159" i="3" s="1"/>
  <c r="E159" i="2" s="1"/>
  <c r="T160" i="3"/>
  <c r="U160" i="3" s="1"/>
  <c r="V160" i="3" s="1"/>
  <c r="E160" i="2" s="1"/>
  <c r="T161" i="3"/>
  <c r="U161" i="3" s="1"/>
  <c r="V161" i="3" s="1"/>
  <c r="E161" i="2" s="1"/>
  <c r="T162" i="3"/>
  <c r="U162" i="3" s="1"/>
  <c r="V162" i="3" s="1"/>
  <c r="E162" i="2" s="1"/>
  <c r="T163" i="3"/>
  <c r="U163" i="3" s="1"/>
  <c r="V163" i="3" s="1"/>
  <c r="E163" i="2" s="1"/>
  <c r="T164" i="3"/>
  <c r="U164" i="3" s="1"/>
  <c r="V164" i="3" s="1"/>
  <c r="E164" i="2" s="1"/>
  <c r="T165" i="3"/>
  <c r="U165" i="3" s="1"/>
  <c r="V165" i="3" s="1"/>
  <c r="E165" i="2" s="1"/>
  <c r="T166" i="3"/>
  <c r="U166" i="3" s="1"/>
  <c r="V166" i="3" s="1"/>
  <c r="E166" i="2" s="1"/>
  <c r="T167" i="3"/>
  <c r="U167" i="3" s="1"/>
  <c r="V167" i="3" s="1"/>
  <c r="E167" i="2" s="1"/>
  <c r="T168" i="3"/>
  <c r="U168" i="3" s="1"/>
  <c r="V168" i="3" s="1"/>
  <c r="E168" i="2" s="1"/>
  <c r="T169" i="3"/>
  <c r="U169" i="3" s="1"/>
  <c r="V169" i="3" s="1"/>
  <c r="E169" i="2" s="1"/>
  <c r="T170" i="3"/>
  <c r="U170" i="3" s="1"/>
  <c r="V170" i="3" s="1"/>
  <c r="E170" i="2" s="1"/>
  <c r="T171" i="3"/>
  <c r="U171" i="3" s="1"/>
  <c r="V171" i="3" s="1"/>
  <c r="E171" i="2" s="1"/>
  <c r="T172" i="3"/>
  <c r="U172" i="3" s="1"/>
  <c r="V172" i="3" s="1"/>
  <c r="E172" i="2" s="1"/>
  <c r="T173" i="3"/>
  <c r="U173" i="3" s="1"/>
  <c r="V173" i="3" s="1"/>
  <c r="E173" i="2" s="1"/>
  <c r="T174" i="3"/>
  <c r="U174" i="3" s="1"/>
  <c r="V174" i="3" s="1"/>
  <c r="E174" i="2" s="1"/>
  <c r="T175" i="3"/>
  <c r="U175" i="3" s="1"/>
  <c r="V175" i="3" s="1"/>
  <c r="E175" i="2" s="1"/>
  <c r="T176" i="3"/>
  <c r="U176" i="3" s="1"/>
  <c r="V176" i="3" s="1"/>
  <c r="E176" i="2" s="1"/>
  <c r="T177" i="3"/>
  <c r="U177" i="3" s="1"/>
  <c r="V177" i="3" s="1"/>
  <c r="E177" i="2" s="1"/>
  <c r="T178" i="3"/>
  <c r="U178" i="3" s="1"/>
  <c r="V178" i="3" s="1"/>
  <c r="E178" i="2" s="1"/>
  <c r="T179" i="3"/>
  <c r="U179" i="3" s="1"/>
  <c r="V179" i="3" s="1"/>
  <c r="E179" i="2" s="1"/>
  <c r="T180" i="3"/>
  <c r="U180" i="3" s="1"/>
  <c r="V180" i="3" s="1"/>
  <c r="E180" i="2" s="1"/>
  <c r="T181" i="3"/>
  <c r="U181" i="3" s="1"/>
  <c r="V181" i="3" s="1"/>
  <c r="E181" i="2" s="1"/>
  <c r="T182" i="3"/>
  <c r="U182" i="3" s="1"/>
  <c r="V182" i="3" s="1"/>
  <c r="E182" i="2" s="1"/>
  <c r="T183" i="3"/>
  <c r="U183" i="3" s="1"/>
  <c r="V183" i="3" s="1"/>
  <c r="E183" i="2" s="1"/>
  <c r="T184" i="3"/>
  <c r="U184" i="3" s="1"/>
  <c r="V184" i="3" s="1"/>
  <c r="E184" i="2" s="1"/>
  <c r="T185" i="3"/>
  <c r="U185" i="3" s="1"/>
  <c r="V185" i="3" s="1"/>
  <c r="E185" i="2" s="1"/>
  <c r="T186" i="3"/>
  <c r="U186" i="3" s="1"/>
  <c r="V186" i="3" s="1"/>
  <c r="E186" i="2" s="1"/>
  <c r="T187" i="3"/>
  <c r="U187" i="3" s="1"/>
  <c r="V187" i="3" s="1"/>
  <c r="E187" i="2" s="1"/>
  <c r="T188" i="3"/>
  <c r="U188" i="3" s="1"/>
  <c r="V188" i="3" s="1"/>
  <c r="E188" i="2" s="1"/>
  <c r="T189" i="3"/>
  <c r="U189" i="3" s="1"/>
  <c r="V189" i="3" s="1"/>
  <c r="E189" i="2" s="1"/>
  <c r="T190" i="3"/>
  <c r="U190" i="3" s="1"/>
  <c r="V190" i="3" s="1"/>
  <c r="E190" i="2" s="1"/>
  <c r="T191" i="3"/>
  <c r="U191" i="3" s="1"/>
  <c r="V191" i="3" s="1"/>
  <c r="E191" i="2" s="1"/>
  <c r="T192" i="3"/>
  <c r="U192" i="3" s="1"/>
  <c r="V192" i="3" s="1"/>
  <c r="E192" i="2" s="1"/>
  <c r="T193" i="3"/>
  <c r="U193" i="3" s="1"/>
  <c r="V193" i="3" s="1"/>
  <c r="E193" i="2" s="1"/>
  <c r="T194" i="3"/>
  <c r="U194" i="3" s="1"/>
  <c r="V194" i="3" s="1"/>
  <c r="E194" i="2" s="1"/>
  <c r="T195" i="3"/>
  <c r="U195" i="3" s="1"/>
  <c r="V195" i="3" s="1"/>
  <c r="E195" i="2" s="1"/>
  <c r="T196" i="3"/>
  <c r="U196" i="3" s="1"/>
  <c r="V196" i="3" s="1"/>
  <c r="E196" i="2" s="1"/>
  <c r="T197" i="3"/>
  <c r="U197" i="3" s="1"/>
  <c r="V197" i="3" s="1"/>
  <c r="E197" i="2" s="1"/>
  <c r="T198" i="3"/>
  <c r="U198" i="3" s="1"/>
  <c r="V198" i="3" s="1"/>
  <c r="E198" i="2" s="1"/>
  <c r="T199" i="3"/>
  <c r="U199" i="3" s="1"/>
  <c r="V199" i="3" s="1"/>
  <c r="E199" i="2" s="1"/>
  <c r="T200" i="3"/>
  <c r="U200" i="3" s="1"/>
  <c r="V200" i="3" s="1"/>
  <c r="E200" i="2" s="1"/>
  <c r="T201" i="3"/>
  <c r="U201" i="3" s="1"/>
  <c r="V201" i="3" s="1"/>
  <c r="E201" i="2" s="1"/>
  <c r="T202" i="3"/>
  <c r="U202" i="3" s="1"/>
  <c r="V202" i="3" s="1"/>
  <c r="E202" i="2" s="1"/>
  <c r="T203" i="3"/>
  <c r="U203" i="3" s="1"/>
  <c r="V203" i="3" s="1"/>
  <c r="E203" i="2" s="1"/>
  <c r="T204" i="3"/>
  <c r="U204" i="3" s="1"/>
  <c r="V204" i="3" s="1"/>
  <c r="E204" i="2" s="1"/>
  <c r="T205" i="3"/>
  <c r="U205" i="3" s="1"/>
  <c r="V205" i="3" s="1"/>
  <c r="E205" i="2" s="1"/>
  <c r="T206" i="3"/>
  <c r="U206" i="3" s="1"/>
  <c r="V206" i="3" s="1"/>
  <c r="E206" i="2" s="1"/>
  <c r="T207" i="3"/>
  <c r="U207" i="3" s="1"/>
  <c r="V207" i="3" s="1"/>
  <c r="E207" i="2" s="1"/>
  <c r="T208" i="3"/>
  <c r="U208" i="3" s="1"/>
  <c r="V208" i="3" s="1"/>
  <c r="E208" i="2" s="1"/>
  <c r="T209" i="3"/>
  <c r="U209" i="3" s="1"/>
  <c r="V209" i="3" s="1"/>
  <c r="E209" i="2" s="1"/>
  <c r="T210" i="3"/>
  <c r="U210" i="3" s="1"/>
  <c r="V210" i="3" s="1"/>
  <c r="E210" i="2" s="1"/>
  <c r="T211" i="3"/>
  <c r="U211" i="3" s="1"/>
  <c r="V211" i="3" s="1"/>
  <c r="E211" i="2" s="1"/>
  <c r="T212" i="3"/>
  <c r="U212" i="3" s="1"/>
  <c r="V212" i="3" s="1"/>
  <c r="E212" i="2" s="1"/>
  <c r="T213" i="3"/>
  <c r="U213" i="3" s="1"/>
  <c r="V213" i="3" s="1"/>
  <c r="E213" i="2" s="1"/>
  <c r="T214" i="3"/>
  <c r="U214" i="3" s="1"/>
  <c r="V214" i="3" s="1"/>
  <c r="E214" i="2" s="1"/>
  <c r="T215" i="3"/>
  <c r="U215" i="3" s="1"/>
  <c r="V215" i="3" s="1"/>
  <c r="E215" i="2" s="1"/>
  <c r="T216" i="3"/>
  <c r="U216" i="3" s="1"/>
  <c r="V216" i="3" s="1"/>
  <c r="E216" i="2" s="1"/>
  <c r="T217" i="3"/>
  <c r="U217" i="3" s="1"/>
  <c r="V217" i="3" s="1"/>
  <c r="E217" i="2" s="1"/>
  <c r="T218" i="3"/>
  <c r="U218" i="3" s="1"/>
  <c r="V218" i="3" s="1"/>
  <c r="E218" i="2" s="1"/>
  <c r="T219" i="3"/>
  <c r="U219" i="3" s="1"/>
  <c r="V219" i="3" s="1"/>
  <c r="E219" i="2" s="1"/>
  <c r="T220" i="3"/>
  <c r="U220" i="3" s="1"/>
  <c r="V220" i="3" s="1"/>
  <c r="E220" i="2" s="1"/>
  <c r="T221" i="3"/>
  <c r="U221" i="3" s="1"/>
  <c r="V221" i="3" s="1"/>
  <c r="E221" i="2" s="1"/>
  <c r="T222" i="3"/>
  <c r="U222" i="3" s="1"/>
  <c r="V222" i="3" s="1"/>
  <c r="E222" i="2" s="1"/>
  <c r="T223" i="3"/>
  <c r="U223" i="3" s="1"/>
  <c r="V223" i="3" s="1"/>
  <c r="E223" i="2" s="1"/>
  <c r="T224" i="3"/>
  <c r="U224" i="3" s="1"/>
  <c r="V224" i="3" s="1"/>
  <c r="E224" i="2" s="1"/>
  <c r="T225" i="3"/>
  <c r="U225" i="3" s="1"/>
  <c r="V225" i="3" s="1"/>
  <c r="E225" i="2" s="1"/>
  <c r="T226" i="3"/>
  <c r="U226" i="3" s="1"/>
  <c r="V226" i="3" s="1"/>
  <c r="E226" i="2" s="1"/>
  <c r="T227" i="3"/>
  <c r="U227" i="3" s="1"/>
  <c r="V227" i="3" s="1"/>
  <c r="E227" i="2" s="1"/>
  <c r="T228" i="3"/>
  <c r="U228" i="3" s="1"/>
  <c r="V228" i="3" s="1"/>
  <c r="E228" i="2" s="1"/>
  <c r="T229" i="3"/>
  <c r="U229" i="3" s="1"/>
  <c r="V229" i="3" s="1"/>
  <c r="E229" i="2" s="1"/>
  <c r="T230" i="3"/>
  <c r="U230" i="3" s="1"/>
  <c r="V230" i="3" s="1"/>
  <c r="E230" i="2" s="1"/>
  <c r="T231" i="3"/>
  <c r="U231" i="3" s="1"/>
  <c r="V231" i="3" s="1"/>
  <c r="E231" i="2" s="1"/>
  <c r="T232" i="3"/>
  <c r="U232" i="3" s="1"/>
  <c r="V232" i="3" s="1"/>
  <c r="E232" i="2" s="1"/>
  <c r="T233" i="3"/>
  <c r="U233" i="3" s="1"/>
  <c r="V233" i="3" s="1"/>
  <c r="E233" i="2" s="1"/>
  <c r="T234" i="3"/>
  <c r="U234" i="3" s="1"/>
  <c r="V234" i="3" s="1"/>
  <c r="E234" i="2" s="1"/>
  <c r="T235" i="3"/>
  <c r="U235" i="3" s="1"/>
  <c r="V235" i="3" s="1"/>
  <c r="E235" i="2" s="1"/>
  <c r="T236" i="3"/>
  <c r="U236" i="3" s="1"/>
  <c r="V236" i="3" s="1"/>
  <c r="E236" i="2" s="1"/>
  <c r="T237" i="3"/>
  <c r="U237" i="3" s="1"/>
  <c r="V237" i="3" s="1"/>
  <c r="E237" i="2" s="1"/>
  <c r="T238" i="3"/>
  <c r="U238" i="3" s="1"/>
  <c r="V238" i="3" s="1"/>
  <c r="E238" i="2" s="1"/>
  <c r="T239" i="3"/>
  <c r="U239" i="3" s="1"/>
  <c r="V239" i="3" s="1"/>
  <c r="E239" i="2" s="1"/>
  <c r="T240" i="3"/>
  <c r="U240" i="3" s="1"/>
  <c r="V240" i="3" s="1"/>
  <c r="E240" i="2" s="1"/>
  <c r="T241" i="3"/>
  <c r="U241" i="3" s="1"/>
  <c r="V241" i="3" s="1"/>
  <c r="E241" i="2" s="1"/>
  <c r="T242" i="3"/>
  <c r="U242" i="3" s="1"/>
  <c r="V242" i="3" s="1"/>
  <c r="E242" i="2" s="1"/>
  <c r="T243" i="3"/>
  <c r="U243" i="3" s="1"/>
  <c r="V243" i="3" s="1"/>
  <c r="E243" i="2" s="1"/>
  <c r="T244" i="3"/>
  <c r="U244" i="3" s="1"/>
  <c r="V244" i="3" s="1"/>
  <c r="E244" i="2" s="1"/>
  <c r="T245" i="3"/>
  <c r="U245" i="3" s="1"/>
  <c r="V245" i="3" s="1"/>
  <c r="E245" i="2" s="1"/>
  <c r="T246" i="3"/>
  <c r="U246" i="3" s="1"/>
  <c r="V246" i="3" s="1"/>
  <c r="E246" i="2" s="1"/>
  <c r="T247" i="3"/>
  <c r="U247" i="3" s="1"/>
  <c r="V247" i="3" s="1"/>
  <c r="E247" i="2" s="1"/>
  <c r="T248" i="3"/>
  <c r="U248" i="3" s="1"/>
  <c r="V248" i="3" s="1"/>
  <c r="E248" i="2" s="1"/>
  <c r="T249" i="3"/>
  <c r="U249" i="3" s="1"/>
  <c r="V249" i="3" s="1"/>
  <c r="E249" i="2" s="1"/>
  <c r="T250" i="3"/>
  <c r="U250" i="3" s="1"/>
  <c r="V250" i="3" s="1"/>
  <c r="E250" i="2" s="1"/>
  <c r="T251" i="3"/>
  <c r="U251" i="3" s="1"/>
  <c r="V251" i="3" s="1"/>
  <c r="E251" i="2" s="1"/>
  <c r="T252" i="3"/>
  <c r="U252" i="3" s="1"/>
  <c r="V252" i="3" s="1"/>
  <c r="E252" i="2" s="1"/>
  <c r="T253" i="3"/>
  <c r="U253" i="3" s="1"/>
  <c r="V253" i="3" s="1"/>
  <c r="E253" i="2" s="1"/>
  <c r="T254" i="3"/>
  <c r="U254" i="3" s="1"/>
  <c r="V254" i="3" s="1"/>
  <c r="E254" i="2" s="1"/>
  <c r="T255" i="3"/>
  <c r="U255" i="3" s="1"/>
  <c r="V255" i="3" s="1"/>
  <c r="E255" i="2" s="1"/>
  <c r="T256" i="3"/>
  <c r="U256" i="3" s="1"/>
  <c r="V256" i="3" s="1"/>
  <c r="E256" i="2" s="1"/>
  <c r="T257" i="3"/>
  <c r="U257" i="3" s="1"/>
  <c r="V257" i="3" s="1"/>
  <c r="E257" i="2" s="1"/>
  <c r="T258" i="3"/>
  <c r="U258" i="3" s="1"/>
  <c r="V258" i="3" s="1"/>
  <c r="E258" i="2" s="1"/>
  <c r="T259" i="3"/>
  <c r="U259" i="3" s="1"/>
  <c r="V259" i="3" s="1"/>
  <c r="E259" i="2" s="1"/>
  <c r="T260" i="3"/>
  <c r="U260" i="3" s="1"/>
  <c r="V260" i="3" s="1"/>
  <c r="E260" i="2" s="1"/>
  <c r="T261" i="3"/>
  <c r="U261" i="3" s="1"/>
  <c r="V261" i="3" s="1"/>
  <c r="E261" i="2" s="1"/>
  <c r="T262" i="3"/>
  <c r="U262" i="3" s="1"/>
  <c r="V262" i="3" s="1"/>
  <c r="E262" i="2" s="1"/>
  <c r="T263" i="3"/>
  <c r="U263" i="3" s="1"/>
  <c r="V263" i="3" s="1"/>
  <c r="E263" i="2" s="1"/>
  <c r="T264" i="3"/>
  <c r="U264" i="3" s="1"/>
  <c r="V264" i="3" s="1"/>
  <c r="E264" i="2" s="1"/>
  <c r="T265" i="3"/>
  <c r="U265" i="3" s="1"/>
  <c r="V265" i="3" s="1"/>
  <c r="E265" i="2" s="1"/>
  <c r="T266" i="3"/>
  <c r="U266" i="3" s="1"/>
  <c r="V266" i="3" s="1"/>
  <c r="E266" i="2" s="1"/>
  <c r="T267" i="3"/>
  <c r="U267" i="3" s="1"/>
  <c r="V267" i="3" s="1"/>
  <c r="E267" i="2" s="1"/>
  <c r="T268" i="3"/>
  <c r="U268" i="3" s="1"/>
  <c r="V268" i="3" s="1"/>
  <c r="E268" i="2" s="1"/>
  <c r="T269" i="3"/>
  <c r="U269" i="3" s="1"/>
  <c r="V269" i="3" s="1"/>
  <c r="E269" i="2" s="1"/>
  <c r="T270" i="3"/>
  <c r="U270" i="3" s="1"/>
  <c r="V270" i="3" s="1"/>
  <c r="E270" i="2" s="1"/>
  <c r="T271" i="3"/>
  <c r="U271" i="3" s="1"/>
  <c r="V271" i="3" s="1"/>
  <c r="E271" i="2" s="1"/>
  <c r="T272" i="3"/>
  <c r="U272" i="3" s="1"/>
  <c r="V272" i="3" s="1"/>
  <c r="E272" i="2" s="1"/>
  <c r="T273" i="3"/>
  <c r="U273" i="3" s="1"/>
  <c r="V273" i="3" s="1"/>
  <c r="E273" i="2" s="1"/>
  <c r="T274" i="3"/>
  <c r="U274" i="3" s="1"/>
  <c r="V274" i="3" s="1"/>
  <c r="E274" i="2" s="1"/>
  <c r="T275" i="3"/>
  <c r="U275" i="3" s="1"/>
  <c r="V275" i="3" s="1"/>
  <c r="E275" i="2" s="1"/>
  <c r="T276" i="3"/>
  <c r="U276" i="3" s="1"/>
  <c r="V276" i="3" s="1"/>
  <c r="E276" i="2" s="1"/>
  <c r="T277" i="3"/>
  <c r="U277" i="3" s="1"/>
  <c r="V277" i="3" s="1"/>
  <c r="E277" i="2" s="1"/>
  <c r="T278" i="3"/>
  <c r="U278" i="3" s="1"/>
  <c r="V278" i="3" s="1"/>
  <c r="E278" i="2" s="1"/>
  <c r="T279" i="3"/>
  <c r="U279" i="3" s="1"/>
  <c r="V279" i="3" s="1"/>
  <c r="E279" i="2" s="1"/>
  <c r="T280" i="3"/>
  <c r="U280" i="3" s="1"/>
  <c r="V280" i="3" s="1"/>
  <c r="E280" i="2" s="1"/>
  <c r="T281" i="3"/>
  <c r="U281" i="3" s="1"/>
  <c r="V281" i="3" s="1"/>
  <c r="E281" i="2" s="1"/>
  <c r="T282" i="3"/>
  <c r="U282" i="3" s="1"/>
  <c r="V282" i="3" s="1"/>
  <c r="E282" i="2" s="1"/>
  <c r="T283" i="3"/>
  <c r="U283" i="3" s="1"/>
  <c r="V283" i="3" s="1"/>
  <c r="E283" i="2" s="1"/>
  <c r="T284" i="3"/>
  <c r="U284" i="3" s="1"/>
  <c r="V284" i="3" s="1"/>
  <c r="E284" i="2" s="1"/>
  <c r="T285" i="3"/>
  <c r="U285" i="3" s="1"/>
  <c r="V285" i="3" s="1"/>
  <c r="E285" i="2" s="1"/>
  <c r="T286" i="3"/>
  <c r="U286" i="3" s="1"/>
  <c r="V286" i="3" s="1"/>
  <c r="E286" i="2" s="1"/>
  <c r="T287" i="3"/>
  <c r="U287" i="3" s="1"/>
  <c r="V287" i="3" s="1"/>
  <c r="E287" i="2" s="1"/>
  <c r="T288" i="3"/>
  <c r="U288" i="3" s="1"/>
  <c r="V288" i="3" s="1"/>
  <c r="E288" i="2" s="1"/>
  <c r="T289" i="3"/>
  <c r="U289" i="3" s="1"/>
  <c r="V289" i="3" s="1"/>
  <c r="E289" i="2" s="1"/>
  <c r="T290" i="3"/>
  <c r="U290" i="3" s="1"/>
  <c r="V290" i="3" s="1"/>
  <c r="E290" i="2" s="1"/>
  <c r="T291" i="3"/>
  <c r="U291" i="3" s="1"/>
  <c r="V291" i="3" s="1"/>
  <c r="E291" i="2" s="1"/>
  <c r="T292" i="3"/>
  <c r="U292" i="3" s="1"/>
  <c r="V292" i="3" s="1"/>
  <c r="E292" i="2" s="1"/>
  <c r="T293" i="3"/>
  <c r="U293" i="3" s="1"/>
  <c r="V293" i="3" s="1"/>
  <c r="E293" i="2" s="1"/>
  <c r="T294" i="3"/>
  <c r="U294" i="3" s="1"/>
  <c r="V294" i="3" s="1"/>
  <c r="E294" i="2" s="1"/>
  <c r="T295" i="3"/>
  <c r="U295" i="3" s="1"/>
  <c r="V295" i="3" s="1"/>
  <c r="E295" i="2" s="1"/>
  <c r="T296" i="3"/>
  <c r="U296" i="3" s="1"/>
  <c r="V296" i="3" s="1"/>
  <c r="E296" i="2" s="1"/>
  <c r="T297" i="3"/>
  <c r="U297" i="3" s="1"/>
  <c r="V297" i="3" s="1"/>
  <c r="E297" i="2" s="1"/>
  <c r="T298" i="3"/>
  <c r="U298" i="3" s="1"/>
  <c r="V298" i="3" s="1"/>
  <c r="E298" i="2" s="1"/>
  <c r="T299" i="3"/>
  <c r="U299" i="3" s="1"/>
  <c r="V299" i="3" s="1"/>
  <c r="E299" i="2" s="1"/>
  <c r="T300" i="3"/>
  <c r="U300" i="3" s="1"/>
  <c r="V300" i="3" s="1"/>
  <c r="E300" i="2" s="1"/>
  <c r="T301" i="3"/>
  <c r="U301" i="3" s="1"/>
  <c r="V301" i="3" s="1"/>
  <c r="E301" i="2" s="1"/>
  <c r="T302" i="3"/>
  <c r="U302" i="3" s="1"/>
  <c r="V302" i="3" s="1"/>
  <c r="E302" i="2" s="1"/>
  <c r="T303" i="3"/>
  <c r="U303" i="3" s="1"/>
  <c r="V303" i="3" s="1"/>
  <c r="E303" i="2" s="1"/>
  <c r="T304" i="3"/>
  <c r="U304" i="3" s="1"/>
  <c r="V304" i="3" s="1"/>
  <c r="E304" i="2" s="1"/>
  <c r="T305" i="3"/>
  <c r="U305" i="3" s="1"/>
  <c r="V305" i="3" s="1"/>
  <c r="E305" i="2" s="1"/>
  <c r="T306" i="3"/>
  <c r="U306" i="3" s="1"/>
  <c r="V306" i="3" s="1"/>
  <c r="E306" i="2" s="1"/>
  <c r="T307" i="3"/>
  <c r="U307" i="3" s="1"/>
  <c r="V307" i="3" s="1"/>
  <c r="E307" i="2" s="1"/>
  <c r="T308" i="3"/>
  <c r="U308" i="3" s="1"/>
  <c r="V308" i="3" s="1"/>
  <c r="E308" i="2" s="1"/>
  <c r="T309" i="3"/>
  <c r="U309" i="3" s="1"/>
  <c r="V309" i="3" s="1"/>
  <c r="E309" i="2" s="1"/>
  <c r="T310" i="3"/>
  <c r="U310" i="3" s="1"/>
  <c r="V310" i="3" s="1"/>
  <c r="E310" i="2" s="1"/>
  <c r="T311" i="3"/>
  <c r="U311" i="3" s="1"/>
  <c r="V311" i="3" s="1"/>
  <c r="E311" i="2" s="1"/>
  <c r="T312" i="3"/>
  <c r="U312" i="3" s="1"/>
  <c r="V312" i="3" s="1"/>
  <c r="E312" i="2" s="1"/>
  <c r="T313" i="3"/>
  <c r="U313" i="3" s="1"/>
  <c r="V313" i="3" s="1"/>
  <c r="E313" i="2" s="1"/>
  <c r="T314" i="3"/>
  <c r="U314" i="3" s="1"/>
  <c r="V314" i="3" s="1"/>
  <c r="E314" i="2" s="1"/>
  <c r="T315" i="3"/>
  <c r="U315" i="3" s="1"/>
  <c r="V315" i="3" s="1"/>
  <c r="E315" i="2" s="1"/>
  <c r="T316" i="3"/>
  <c r="U316" i="3" s="1"/>
  <c r="V316" i="3" s="1"/>
  <c r="E316" i="2" s="1"/>
  <c r="T317" i="3"/>
  <c r="U317" i="3" s="1"/>
  <c r="V317" i="3" s="1"/>
  <c r="E317" i="2" s="1"/>
  <c r="T318" i="3"/>
  <c r="U318" i="3" s="1"/>
  <c r="V318" i="3" s="1"/>
  <c r="E318" i="2" s="1"/>
  <c r="T319" i="3"/>
  <c r="U319" i="3" s="1"/>
  <c r="V319" i="3" s="1"/>
  <c r="E319" i="2" s="1"/>
  <c r="T320" i="3"/>
  <c r="U320" i="3" s="1"/>
  <c r="V320" i="3" s="1"/>
  <c r="E320" i="2" s="1"/>
  <c r="T321" i="3"/>
  <c r="U321" i="3" s="1"/>
  <c r="V321" i="3" s="1"/>
  <c r="E321" i="2" s="1"/>
  <c r="T322" i="3"/>
  <c r="U322" i="3" s="1"/>
  <c r="V322" i="3" s="1"/>
  <c r="E322" i="2" s="1"/>
  <c r="T323" i="3"/>
  <c r="U323" i="3" s="1"/>
  <c r="V323" i="3" s="1"/>
  <c r="E323" i="2" s="1"/>
  <c r="T324" i="3"/>
  <c r="U324" i="3" s="1"/>
  <c r="V324" i="3" s="1"/>
  <c r="E324" i="2" s="1"/>
  <c r="T325" i="3"/>
  <c r="U325" i="3" s="1"/>
  <c r="V325" i="3" s="1"/>
  <c r="E325" i="2" s="1"/>
  <c r="T326" i="3"/>
  <c r="U326" i="3" s="1"/>
  <c r="V326" i="3" s="1"/>
  <c r="E326" i="2" s="1"/>
  <c r="T327" i="3"/>
  <c r="U327" i="3" s="1"/>
  <c r="V327" i="3" s="1"/>
  <c r="E327" i="2" s="1"/>
  <c r="T328" i="3"/>
  <c r="U328" i="3" s="1"/>
  <c r="V328" i="3" s="1"/>
  <c r="E328" i="2" s="1"/>
  <c r="T329" i="3"/>
  <c r="U329" i="3" s="1"/>
  <c r="V329" i="3" s="1"/>
  <c r="E329" i="2" s="1"/>
  <c r="T330" i="3"/>
  <c r="U330" i="3" s="1"/>
  <c r="V330" i="3" s="1"/>
  <c r="E330" i="2" s="1"/>
  <c r="T331" i="3"/>
  <c r="U331" i="3" s="1"/>
  <c r="V331" i="3" s="1"/>
  <c r="E331" i="2" s="1"/>
  <c r="T332" i="3"/>
  <c r="U332" i="3" s="1"/>
  <c r="V332" i="3" s="1"/>
  <c r="E332" i="2" s="1"/>
  <c r="T333" i="3"/>
  <c r="U333" i="3" s="1"/>
  <c r="V333" i="3" s="1"/>
  <c r="E333" i="2" s="1"/>
  <c r="T334" i="3"/>
  <c r="U334" i="3" s="1"/>
  <c r="V334" i="3" s="1"/>
  <c r="E334" i="2" s="1"/>
  <c r="T335" i="3"/>
  <c r="U335" i="3" s="1"/>
  <c r="V335" i="3" s="1"/>
  <c r="E335" i="2" s="1"/>
  <c r="T336" i="3"/>
  <c r="U336" i="3" s="1"/>
  <c r="V336" i="3" s="1"/>
  <c r="E336" i="2" s="1"/>
  <c r="T337" i="3"/>
  <c r="U337" i="3" s="1"/>
  <c r="V337" i="3" s="1"/>
  <c r="E337" i="2" s="1"/>
  <c r="T338" i="3"/>
  <c r="U338" i="3" s="1"/>
  <c r="V338" i="3" s="1"/>
  <c r="E338" i="2" s="1"/>
  <c r="T339" i="3"/>
  <c r="U339" i="3" s="1"/>
  <c r="V339" i="3" s="1"/>
  <c r="E339" i="2" s="1"/>
  <c r="T340" i="3"/>
  <c r="U340" i="3" s="1"/>
  <c r="V340" i="3" s="1"/>
  <c r="E340" i="2" s="1"/>
  <c r="T341" i="3"/>
  <c r="U341" i="3" s="1"/>
  <c r="V341" i="3" s="1"/>
  <c r="E341" i="2" s="1"/>
  <c r="T342" i="3"/>
  <c r="U342" i="3" s="1"/>
  <c r="V342" i="3" s="1"/>
  <c r="E342" i="2" s="1"/>
  <c r="T343" i="3"/>
  <c r="U343" i="3" s="1"/>
  <c r="V343" i="3" s="1"/>
  <c r="E343" i="2" s="1"/>
  <c r="T344" i="3"/>
  <c r="U344" i="3" s="1"/>
  <c r="V344" i="3" s="1"/>
  <c r="E344" i="2" s="1"/>
  <c r="T345" i="3"/>
  <c r="U345" i="3" s="1"/>
  <c r="V345" i="3" s="1"/>
  <c r="E345" i="2" s="1"/>
  <c r="T346" i="3"/>
  <c r="U346" i="3" s="1"/>
  <c r="V346" i="3" s="1"/>
  <c r="E346" i="2" s="1"/>
  <c r="T347" i="3"/>
  <c r="U347" i="3" s="1"/>
  <c r="V347" i="3" s="1"/>
  <c r="E347" i="2" s="1"/>
  <c r="T348" i="3"/>
  <c r="U348" i="3" s="1"/>
  <c r="V348" i="3" s="1"/>
  <c r="E348" i="2" s="1"/>
  <c r="T349" i="3"/>
  <c r="U349" i="3" s="1"/>
  <c r="V349" i="3" s="1"/>
  <c r="E349" i="2" s="1"/>
  <c r="T350" i="3"/>
  <c r="U350" i="3" s="1"/>
  <c r="V350" i="3" s="1"/>
  <c r="E350" i="2" s="1"/>
  <c r="T351" i="3"/>
  <c r="U351" i="3" s="1"/>
  <c r="V351" i="3" s="1"/>
  <c r="E351" i="2" s="1"/>
  <c r="T352" i="3"/>
  <c r="U352" i="3" s="1"/>
  <c r="V352" i="3" s="1"/>
  <c r="E352" i="2" s="1"/>
  <c r="T353" i="3"/>
  <c r="U353" i="3" s="1"/>
  <c r="V353" i="3" s="1"/>
  <c r="E353" i="2" s="1"/>
  <c r="T354" i="3"/>
  <c r="U354" i="3" s="1"/>
  <c r="V354" i="3" s="1"/>
  <c r="E354" i="2" s="1"/>
  <c r="T355" i="3"/>
  <c r="U355" i="3" s="1"/>
  <c r="V355" i="3" s="1"/>
  <c r="E355" i="2" s="1"/>
  <c r="T356" i="3"/>
  <c r="U356" i="3" s="1"/>
  <c r="V356" i="3" s="1"/>
  <c r="E356" i="2" s="1"/>
  <c r="T357" i="3"/>
  <c r="U357" i="3" s="1"/>
  <c r="V357" i="3" s="1"/>
  <c r="E357" i="2" s="1"/>
  <c r="T358" i="3"/>
  <c r="U358" i="3" s="1"/>
  <c r="V358" i="3" s="1"/>
  <c r="E358" i="2" s="1"/>
  <c r="T359" i="3"/>
  <c r="U359" i="3" s="1"/>
  <c r="V359" i="3" s="1"/>
  <c r="E359" i="2" s="1"/>
  <c r="T360" i="3"/>
  <c r="U360" i="3" s="1"/>
  <c r="V360" i="3" s="1"/>
  <c r="E360" i="2" s="1"/>
  <c r="T361" i="3"/>
  <c r="U361" i="3" s="1"/>
  <c r="V361" i="3" s="1"/>
  <c r="E361" i="2" s="1"/>
  <c r="T362" i="3"/>
  <c r="U362" i="3" s="1"/>
  <c r="V362" i="3" s="1"/>
  <c r="E362" i="2" s="1"/>
  <c r="T363" i="3"/>
  <c r="U363" i="3" s="1"/>
  <c r="V363" i="3" s="1"/>
  <c r="E363" i="2" s="1"/>
  <c r="T364" i="3"/>
  <c r="U364" i="3" s="1"/>
  <c r="V364" i="3" s="1"/>
  <c r="E364" i="2" s="1"/>
  <c r="T365" i="3"/>
  <c r="U365" i="3" s="1"/>
  <c r="V365" i="3" s="1"/>
  <c r="E365" i="2" s="1"/>
  <c r="T366" i="3"/>
  <c r="U366" i="3" s="1"/>
  <c r="V366" i="3" s="1"/>
  <c r="E366" i="2" s="1"/>
  <c r="T367" i="3"/>
  <c r="U367" i="3" s="1"/>
  <c r="V367" i="3" s="1"/>
  <c r="E367" i="2" s="1"/>
  <c r="T368" i="3"/>
  <c r="U368" i="3" s="1"/>
  <c r="V368" i="3" s="1"/>
  <c r="E368" i="2" s="1"/>
  <c r="T369" i="3"/>
  <c r="U369" i="3" s="1"/>
  <c r="V369" i="3" s="1"/>
  <c r="E369" i="2" s="1"/>
  <c r="T370" i="3"/>
  <c r="U370" i="3" s="1"/>
  <c r="V370" i="3" s="1"/>
  <c r="E370" i="2" s="1"/>
  <c r="T371" i="3"/>
  <c r="U371" i="3" s="1"/>
  <c r="V371" i="3" s="1"/>
  <c r="E371" i="2" s="1"/>
  <c r="T372" i="3"/>
  <c r="U372" i="3" s="1"/>
  <c r="V372" i="3" s="1"/>
  <c r="E372" i="2" s="1"/>
  <c r="T373" i="3"/>
  <c r="U373" i="3" s="1"/>
  <c r="V373" i="3" s="1"/>
  <c r="E373" i="2" s="1"/>
  <c r="T374" i="3"/>
  <c r="U374" i="3" s="1"/>
  <c r="V374" i="3" s="1"/>
  <c r="E374" i="2" s="1"/>
  <c r="T375" i="3"/>
  <c r="U375" i="3" s="1"/>
  <c r="V375" i="3" s="1"/>
  <c r="E375" i="2" s="1"/>
  <c r="T376" i="3"/>
  <c r="U376" i="3" s="1"/>
  <c r="V376" i="3" s="1"/>
  <c r="E376" i="2" s="1"/>
  <c r="T377" i="3"/>
  <c r="U377" i="3" s="1"/>
  <c r="V377" i="3" s="1"/>
  <c r="E377" i="2" s="1"/>
  <c r="T378" i="3"/>
  <c r="U378" i="3" s="1"/>
  <c r="V378" i="3" s="1"/>
  <c r="E378" i="2" s="1"/>
  <c r="T379" i="3"/>
  <c r="U379" i="3" s="1"/>
  <c r="V379" i="3" s="1"/>
  <c r="E379" i="2" s="1"/>
  <c r="T380" i="3"/>
  <c r="U380" i="3" s="1"/>
  <c r="V380" i="3" s="1"/>
  <c r="E380" i="2" s="1"/>
  <c r="T381" i="3"/>
  <c r="U381" i="3" s="1"/>
  <c r="V381" i="3" s="1"/>
  <c r="E381" i="2" s="1"/>
  <c r="T382" i="3"/>
  <c r="U382" i="3" s="1"/>
  <c r="V382" i="3" s="1"/>
  <c r="E382" i="2" s="1"/>
  <c r="T383" i="3"/>
  <c r="U383" i="3" s="1"/>
  <c r="V383" i="3" s="1"/>
  <c r="E383" i="2" s="1"/>
  <c r="T384" i="3"/>
  <c r="U384" i="3" s="1"/>
  <c r="V384" i="3" s="1"/>
  <c r="E384" i="2" s="1"/>
  <c r="T385" i="3"/>
  <c r="U385" i="3" s="1"/>
  <c r="V385" i="3" s="1"/>
  <c r="E385" i="2" s="1"/>
  <c r="T386" i="3"/>
  <c r="U386" i="3" s="1"/>
  <c r="V386" i="3" s="1"/>
  <c r="E386" i="2" s="1"/>
  <c r="T387" i="3"/>
  <c r="U387" i="3" s="1"/>
  <c r="V387" i="3" s="1"/>
  <c r="E387" i="2" s="1"/>
  <c r="T388" i="3"/>
  <c r="U388" i="3" s="1"/>
  <c r="V388" i="3" s="1"/>
  <c r="E388" i="2" s="1"/>
  <c r="T389" i="3"/>
  <c r="U389" i="3" s="1"/>
  <c r="V389" i="3" s="1"/>
  <c r="E389" i="2" s="1"/>
  <c r="T390" i="3"/>
  <c r="U390" i="3" s="1"/>
  <c r="V390" i="3" s="1"/>
  <c r="E390" i="2" s="1"/>
  <c r="T391" i="3"/>
  <c r="U391" i="3" s="1"/>
  <c r="V391" i="3" s="1"/>
  <c r="E391" i="2" s="1"/>
  <c r="T392" i="3"/>
  <c r="U392" i="3" s="1"/>
  <c r="V392" i="3" s="1"/>
  <c r="E392" i="2" s="1"/>
  <c r="T393" i="3"/>
  <c r="U393" i="3" s="1"/>
  <c r="V393" i="3" s="1"/>
  <c r="E393" i="2" s="1"/>
  <c r="T394" i="3"/>
  <c r="U394" i="3" s="1"/>
  <c r="V394" i="3" s="1"/>
  <c r="E394" i="2" s="1"/>
  <c r="T395" i="3"/>
  <c r="U395" i="3" s="1"/>
  <c r="V395" i="3" s="1"/>
  <c r="E395" i="2" s="1"/>
  <c r="T396" i="3"/>
  <c r="U396" i="3" s="1"/>
  <c r="V396" i="3" s="1"/>
  <c r="E396" i="2" s="1"/>
  <c r="T397" i="3"/>
  <c r="U397" i="3" s="1"/>
  <c r="V397" i="3" s="1"/>
  <c r="E397" i="2" s="1"/>
  <c r="T398" i="3"/>
  <c r="U398" i="3" s="1"/>
  <c r="V398" i="3" s="1"/>
  <c r="E398" i="2" s="1"/>
  <c r="T399" i="3"/>
  <c r="U399" i="3" s="1"/>
  <c r="V399" i="3" s="1"/>
  <c r="E399" i="2" s="1"/>
  <c r="T400" i="3"/>
  <c r="U400" i="3" s="1"/>
  <c r="V400" i="3" s="1"/>
  <c r="E400" i="2" s="1"/>
  <c r="T401" i="3"/>
  <c r="U401" i="3" s="1"/>
  <c r="V401" i="3" s="1"/>
  <c r="E401" i="2" s="1"/>
  <c r="T402" i="3"/>
  <c r="U402" i="3" s="1"/>
  <c r="V402" i="3" s="1"/>
  <c r="E402" i="2" s="1"/>
  <c r="T403" i="3"/>
  <c r="U403" i="3" s="1"/>
  <c r="V403" i="3" s="1"/>
  <c r="E403" i="2" s="1"/>
  <c r="T404" i="3"/>
  <c r="U404" i="3" s="1"/>
  <c r="V404" i="3" s="1"/>
  <c r="E404" i="2" s="1"/>
  <c r="T405" i="3"/>
  <c r="U405" i="3" s="1"/>
  <c r="V405" i="3" s="1"/>
  <c r="E405" i="2" s="1"/>
  <c r="T406" i="3"/>
  <c r="U406" i="3" s="1"/>
  <c r="V406" i="3" s="1"/>
  <c r="E406" i="2" s="1"/>
  <c r="T407" i="3"/>
  <c r="U407" i="3" s="1"/>
  <c r="V407" i="3" s="1"/>
  <c r="E407" i="2" s="1"/>
  <c r="T408" i="3"/>
  <c r="U408" i="3" s="1"/>
  <c r="V408" i="3" s="1"/>
  <c r="E408" i="2" s="1"/>
  <c r="T409" i="3"/>
  <c r="U409" i="3" s="1"/>
  <c r="V409" i="3" s="1"/>
  <c r="E409" i="2" s="1"/>
  <c r="T410" i="3"/>
  <c r="U410" i="3" s="1"/>
  <c r="V410" i="3" s="1"/>
  <c r="E410" i="2" s="1"/>
  <c r="T411" i="3"/>
  <c r="U411" i="3" s="1"/>
  <c r="V411" i="3" s="1"/>
  <c r="E411" i="2" s="1"/>
  <c r="T412" i="3"/>
  <c r="U412" i="3" s="1"/>
  <c r="V412" i="3" s="1"/>
  <c r="E412" i="2" s="1"/>
  <c r="T413" i="3"/>
  <c r="U413" i="3" s="1"/>
  <c r="V413" i="3" s="1"/>
  <c r="E413" i="2" s="1"/>
  <c r="T414" i="3"/>
  <c r="U414" i="3" s="1"/>
  <c r="V414" i="3" s="1"/>
  <c r="E414" i="2" s="1"/>
  <c r="T415" i="3"/>
  <c r="U415" i="3" s="1"/>
  <c r="V415" i="3" s="1"/>
  <c r="E415" i="2" s="1"/>
  <c r="T416" i="3"/>
  <c r="U416" i="3" s="1"/>
  <c r="V416" i="3" s="1"/>
  <c r="E416" i="2" s="1"/>
  <c r="T417" i="3"/>
  <c r="U417" i="3" s="1"/>
  <c r="V417" i="3" s="1"/>
  <c r="E417" i="2" s="1"/>
  <c r="T418" i="3"/>
  <c r="U418" i="3" s="1"/>
  <c r="V418" i="3" s="1"/>
  <c r="E418" i="2" s="1"/>
  <c r="T419" i="3"/>
  <c r="U419" i="3" s="1"/>
  <c r="V419" i="3" s="1"/>
  <c r="E419" i="2" s="1"/>
  <c r="T420" i="3"/>
  <c r="U420" i="3" s="1"/>
  <c r="V420" i="3" s="1"/>
  <c r="E420" i="2" s="1"/>
  <c r="T421" i="3"/>
  <c r="U421" i="3" s="1"/>
  <c r="V421" i="3" s="1"/>
  <c r="E421" i="2" s="1"/>
  <c r="T422" i="3"/>
  <c r="U422" i="3" s="1"/>
  <c r="V422" i="3" s="1"/>
  <c r="E422" i="2" s="1"/>
  <c r="T423" i="3"/>
  <c r="U423" i="3" s="1"/>
  <c r="V423" i="3" s="1"/>
  <c r="E423" i="2" s="1"/>
  <c r="T424" i="3"/>
  <c r="U424" i="3" s="1"/>
  <c r="V424" i="3" s="1"/>
  <c r="E424" i="2" s="1"/>
  <c r="T425" i="3"/>
  <c r="U425" i="3" s="1"/>
  <c r="V425" i="3" s="1"/>
  <c r="E425" i="2" s="1"/>
  <c r="T426" i="3"/>
  <c r="U426" i="3" s="1"/>
  <c r="V426" i="3" s="1"/>
  <c r="E426" i="2" s="1"/>
  <c r="T427" i="3"/>
  <c r="U427" i="3" s="1"/>
  <c r="V427" i="3" s="1"/>
  <c r="E427" i="2" s="1"/>
  <c r="T428" i="3"/>
  <c r="U428" i="3" s="1"/>
  <c r="V428" i="3" s="1"/>
  <c r="E428" i="2" s="1"/>
  <c r="T429" i="3"/>
  <c r="U429" i="3" s="1"/>
  <c r="V429" i="3" s="1"/>
  <c r="E429" i="2" s="1"/>
  <c r="T430" i="3"/>
  <c r="U430" i="3" s="1"/>
  <c r="V430" i="3" s="1"/>
  <c r="E430" i="2" s="1"/>
  <c r="T431" i="3"/>
  <c r="U431" i="3" s="1"/>
  <c r="V431" i="3" s="1"/>
  <c r="E431" i="2" s="1"/>
  <c r="T432" i="3"/>
  <c r="U432" i="3" s="1"/>
  <c r="V432" i="3" s="1"/>
  <c r="E432" i="2" s="1"/>
  <c r="T433" i="3"/>
  <c r="U433" i="3" s="1"/>
  <c r="V433" i="3" s="1"/>
  <c r="E433" i="2" s="1"/>
  <c r="T434" i="3"/>
  <c r="U434" i="3" s="1"/>
  <c r="V434" i="3" s="1"/>
  <c r="E434" i="2" s="1"/>
  <c r="T435" i="3"/>
  <c r="U435" i="3" s="1"/>
  <c r="V435" i="3" s="1"/>
  <c r="E435" i="2" s="1"/>
  <c r="T436" i="3"/>
  <c r="U436" i="3" s="1"/>
  <c r="V436" i="3" s="1"/>
  <c r="E436" i="2" s="1"/>
  <c r="T437" i="3"/>
  <c r="U437" i="3" s="1"/>
  <c r="V437" i="3" s="1"/>
  <c r="E437" i="2" s="1"/>
  <c r="T438" i="3"/>
  <c r="U438" i="3" s="1"/>
  <c r="V438" i="3" s="1"/>
  <c r="E438" i="2" s="1"/>
  <c r="T439" i="3"/>
  <c r="U439" i="3" s="1"/>
  <c r="V439" i="3" s="1"/>
  <c r="E439" i="2" s="1"/>
  <c r="T440" i="3"/>
  <c r="U440" i="3" s="1"/>
  <c r="V440" i="3" s="1"/>
  <c r="E440" i="2" s="1"/>
  <c r="T441" i="3"/>
  <c r="U441" i="3" s="1"/>
  <c r="V441" i="3" s="1"/>
  <c r="E441" i="2" s="1"/>
  <c r="T442" i="3"/>
  <c r="U442" i="3" s="1"/>
  <c r="V442" i="3" s="1"/>
  <c r="E442" i="2" s="1"/>
  <c r="T443" i="3"/>
  <c r="U443" i="3" s="1"/>
  <c r="V443" i="3" s="1"/>
  <c r="E443" i="2" s="1"/>
  <c r="T444" i="3"/>
  <c r="U444" i="3" s="1"/>
  <c r="V444" i="3" s="1"/>
  <c r="E444" i="2" s="1"/>
  <c r="T445" i="3"/>
  <c r="U445" i="3" s="1"/>
  <c r="V445" i="3" s="1"/>
  <c r="E445" i="2" s="1"/>
  <c r="T446" i="3"/>
  <c r="U446" i="3" s="1"/>
  <c r="V446" i="3" s="1"/>
  <c r="E446" i="2" s="1"/>
  <c r="T447" i="3"/>
  <c r="U447" i="3" s="1"/>
  <c r="V447" i="3" s="1"/>
  <c r="E447" i="2" s="1"/>
  <c r="T448" i="3"/>
  <c r="U448" i="3" s="1"/>
  <c r="V448" i="3" s="1"/>
  <c r="E448" i="2" s="1"/>
  <c r="T449" i="3"/>
  <c r="U449" i="3" s="1"/>
  <c r="V449" i="3" s="1"/>
  <c r="E449" i="2" s="1"/>
  <c r="T450" i="3"/>
  <c r="U450" i="3" s="1"/>
  <c r="V450" i="3" s="1"/>
  <c r="E450" i="2" s="1"/>
  <c r="T451" i="3"/>
  <c r="U451" i="3" s="1"/>
  <c r="V451" i="3" s="1"/>
  <c r="E451" i="2" s="1"/>
  <c r="T452" i="3"/>
  <c r="U452" i="3" s="1"/>
  <c r="V452" i="3" s="1"/>
  <c r="E452" i="2" s="1"/>
  <c r="T453" i="3"/>
  <c r="U453" i="3" s="1"/>
  <c r="V453" i="3" s="1"/>
  <c r="E453" i="2" s="1"/>
  <c r="T454" i="3"/>
  <c r="U454" i="3" s="1"/>
  <c r="V454" i="3" s="1"/>
  <c r="E454" i="2" s="1"/>
  <c r="T455" i="3"/>
  <c r="U455" i="3" s="1"/>
  <c r="V455" i="3" s="1"/>
  <c r="E455" i="2" s="1"/>
  <c r="T456" i="3"/>
  <c r="U456" i="3" s="1"/>
  <c r="V456" i="3" s="1"/>
  <c r="E456" i="2" s="1"/>
  <c r="T457" i="3"/>
  <c r="U457" i="3" s="1"/>
  <c r="V457" i="3" s="1"/>
  <c r="E457" i="2" s="1"/>
  <c r="T458" i="3"/>
  <c r="U458" i="3" s="1"/>
  <c r="V458" i="3" s="1"/>
  <c r="E458" i="2" s="1"/>
  <c r="T459" i="3"/>
  <c r="U459" i="3" s="1"/>
  <c r="V459" i="3" s="1"/>
  <c r="E459" i="2" s="1"/>
  <c r="T460" i="3"/>
  <c r="U460" i="3" s="1"/>
  <c r="V460" i="3" s="1"/>
  <c r="E460" i="2" s="1"/>
  <c r="T461" i="3"/>
  <c r="U461" i="3" s="1"/>
  <c r="V461" i="3" s="1"/>
  <c r="E461" i="2" s="1"/>
  <c r="T462" i="3"/>
  <c r="U462" i="3" s="1"/>
  <c r="V462" i="3" s="1"/>
  <c r="E462" i="2" s="1"/>
  <c r="T463" i="3"/>
  <c r="U463" i="3" s="1"/>
  <c r="V463" i="3" s="1"/>
  <c r="E463" i="2" s="1"/>
  <c r="T464" i="3"/>
  <c r="U464" i="3" s="1"/>
  <c r="V464" i="3" s="1"/>
  <c r="E464" i="2" s="1"/>
  <c r="T465" i="3"/>
  <c r="U465" i="3" s="1"/>
  <c r="V465" i="3" s="1"/>
  <c r="E465" i="2" s="1"/>
  <c r="T466" i="3"/>
  <c r="U466" i="3" s="1"/>
  <c r="V466" i="3" s="1"/>
  <c r="E466" i="2" s="1"/>
  <c r="T467" i="3"/>
  <c r="U467" i="3" s="1"/>
  <c r="V467" i="3" s="1"/>
  <c r="E467" i="2" s="1"/>
  <c r="T468" i="3"/>
  <c r="U468" i="3" s="1"/>
  <c r="V468" i="3" s="1"/>
  <c r="E468" i="2" s="1"/>
  <c r="T469" i="3"/>
  <c r="U469" i="3" s="1"/>
  <c r="V469" i="3" s="1"/>
  <c r="E469" i="2" s="1"/>
  <c r="T470" i="3"/>
  <c r="U470" i="3" s="1"/>
  <c r="V470" i="3" s="1"/>
  <c r="E470" i="2" s="1"/>
  <c r="T471" i="3"/>
  <c r="U471" i="3" s="1"/>
  <c r="V471" i="3" s="1"/>
  <c r="E471" i="2" s="1"/>
  <c r="T472" i="3"/>
  <c r="U472" i="3" s="1"/>
  <c r="V472" i="3" s="1"/>
  <c r="E472" i="2" s="1"/>
  <c r="T473" i="3"/>
  <c r="U473" i="3" s="1"/>
  <c r="V473" i="3" s="1"/>
  <c r="E473" i="2" s="1"/>
  <c r="T474" i="3"/>
  <c r="U474" i="3" s="1"/>
  <c r="V474" i="3" s="1"/>
  <c r="E474" i="2" s="1"/>
  <c r="T475" i="3"/>
  <c r="U475" i="3" s="1"/>
  <c r="V475" i="3" s="1"/>
  <c r="E475" i="2" s="1"/>
  <c r="T476" i="3"/>
  <c r="U476" i="3" s="1"/>
  <c r="V476" i="3" s="1"/>
  <c r="E476" i="2" s="1"/>
  <c r="T477" i="3"/>
  <c r="U477" i="3" s="1"/>
  <c r="V477" i="3" s="1"/>
  <c r="E477" i="2" s="1"/>
  <c r="T478" i="3"/>
  <c r="U478" i="3" s="1"/>
  <c r="V478" i="3" s="1"/>
  <c r="E478" i="2" s="1"/>
  <c r="T479" i="3"/>
  <c r="U479" i="3" s="1"/>
  <c r="V479" i="3" s="1"/>
  <c r="E479" i="2" s="1"/>
  <c r="T480" i="3"/>
  <c r="U480" i="3" s="1"/>
  <c r="V480" i="3" s="1"/>
  <c r="E480" i="2" s="1"/>
  <c r="T481" i="3"/>
  <c r="U481" i="3" s="1"/>
  <c r="V481" i="3" s="1"/>
  <c r="E481" i="2" s="1"/>
  <c r="T482" i="3"/>
  <c r="U482" i="3" s="1"/>
  <c r="V482" i="3" s="1"/>
  <c r="E482" i="2" s="1"/>
  <c r="T483" i="3"/>
  <c r="U483" i="3" s="1"/>
  <c r="V483" i="3" s="1"/>
  <c r="E483" i="2" s="1"/>
  <c r="T484" i="3"/>
  <c r="U484" i="3" s="1"/>
  <c r="V484" i="3" s="1"/>
  <c r="E484" i="2" s="1"/>
  <c r="T485" i="3"/>
  <c r="U485" i="3" s="1"/>
  <c r="V485" i="3" s="1"/>
  <c r="E485" i="2" s="1"/>
  <c r="T486" i="3"/>
  <c r="U486" i="3" s="1"/>
  <c r="V486" i="3" s="1"/>
  <c r="E486" i="2" s="1"/>
  <c r="T487" i="3"/>
  <c r="U487" i="3" s="1"/>
  <c r="V487" i="3" s="1"/>
  <c r="E487" i="2" s="1"/>
  <c r="T488" i="3"/>
  <c r="U488" i="3" s="1"/>
  <c r="V488" i="3" s="1"/>
  <c r="E488" i="2" s="1"/>
  <c r="T489" i="3"/>
  <c r="U489" i="3" s="1"/>
  <c r="V489" i="3" s="1"/>
  <c r="E489" i="2" s="1"/>
  <c r="T490" i="3"/>
  <c r="U490" i="3" s="1"/>
  <c r="V490" i="3" s="1"/>
  <c r="E490" i="2" s="1"/>
  <c r="T491" i="3"/>
  <c r="U491" i="3" s="1"/>
  <c r="V491" i="3" s="1"/>
  <c r="E491" i="2" s="1"/>
  <c r="T492" i="3"/>
  <c r="U492" i="3" s="1"/>
  <c r="V492" i="3" s="1"/>
  <c r="E492" i="2" s="1"/>
  <c r="T493" i="3"/>
  <c r="U493" i="3" s="1"/>
  <c r="V493" i="3" s="1"/>
  <c r="E493" i="2" s="1"/>
  <c r="T494" i="3"/>
  <c r="U494" i="3" s="1"/>
  <c r="V494" i="3" s="1"/>
  <c r="E494" i="2" s="1"/>
  <c r="T495" i="3"/>
  <c r="U495" i="3" s="1"/>
  <c r="V495" i="3" s="1"/>
  <c r="E495" i="2" s="1"/>
  <c r="T496" i="3"/>
  <c r="U496" i="3" s="1"/>
  <c r="V496" i="3" s="1"/>
  <c r="E496" i="2" s="1"/>
  <c r="T497" i="3"/>
  <c r="U497" i="3" s="1"/>
  <c r="V497" i="3" s="1"/>
  <c r="E497" i="2" s="1"/>
  <c r="T498" i="3"/>
  <c r="U498" i="3" s="1"/>
  <c r="V498" i="3" s="1"/>
  <c r="E498" i="2" s="1"/>
  <c r="T499" i="3"/>
  <c r="U499" i="3" s="1"/>
  <c r="V499" i="3" s="1"/>
  <c r="E499" i="2" s="1"/>
  <c r="T500" i="3"/>
  <c r="U500" i="3" s="1"/>
  <c r="V500" i="3" s="1"/>
  <c r="E500" i="2" s="1"/>
  <c r="T501" i="3"/>
  <c r="U501" i="3" s="1"/>
  <c r="V501" i="3" s="1"/>
  <c r="E501" i="2" s="1"/>
  <c r="T502" i="3"/>
  <c r="U502" i="3" s="1"/>
  <c r="V502" i="3" s="1"/>
  <c r="E502" i="2" s="1"/>
  <c r="T503" i="3"/>
  <c r="U503" i="3" s="1"/>
  <c r="V503" i="3" s="1"/>
  <c r="E503" i="2" s="1"/>
  <c r="T504" i="3"/>
  <c r="U504" i="3" s="1"/>
  <c r="V504" i="3" s="1"/>
  <c r="E504" i="2" s="1"/>
  <c r="T505" i="3"/>
  <c r="U505" i="3" s="1"/>
  <c r="V505" i="3" s="1"/>
  <c r="E505" i="2" s="1"/>
  <c r="T506" i="3"/>
  <c r="U506" i="3" s="1"/>
  <c r="V506" i="3" s="1"/>
  <c r="E506" i="2" s="1"/>
  <c r="T507" i="3"/>
  <c r="U507" i="3" s="1"/>
  <c r="V507" i="3" s="1"/>
  <c r="E507" i="2" s="1"/>
  <c r="T508" i="3"/>
  <c r="U508" i="3" s="1"/>
  <c r="V508" i="3" s="1"/>
  <c r="E508" i="2" s="1"/>
  <c r="T509" i="3"/>
  <c r="U509" i="3" s="1"/>
  <c r="V509" i="3" s="1"/>
  <c r="E509" i="2" s="1"/>
  <c r="T510" i="3"/>
  <c r="U510" i="3" s="1"/>
  <c r="V510" i="3" s="1"/>
  <c r="E510" i="2" s="1"/>
  <c r="T511" i="3"/>
  <c r="U511" i="3" s="1"/>
  <c r="V511" i="3" s="1"/>
  <c r="E511" i="2" s="1"/>
  <c r="T512" i="3"/>
  <c r="U512" i="3" s="1"/>
  <c r="V512" i="3" s="1"/>
  <c r="E512" i="2" s="1"/>
  <c r="T513" i="3"/>
  <c r="U513" i="3" s="1"/>
  <c r="V513" i="3" s="1"/>
  <c r="E513" i="2" s="1"/>
  <c r="T514" i="3"/>
  <c r="U514" i="3" s="1"/>
  <c r="V514" i="3" s="1"/>
  <c r="E514" i="2" s="1"/>
  <c r="T515" i="3"/>
  <c r="U515" i="3" s="1"/>
  <c r="V515" i="3" s="1"/>
  <c r="E515" i="2" s="1"/>
  <c r="T516" i="3"/>
  <c r="U516" i="3" s="1"/>
  <c r="V516" i="3" s="1"/>
  <c r="E516" i="2" s="1"/>
  <c r="T517" i="3"/>
  <c r="U517" i="3" s="1"/>
  <c r="V517" i="3" s="1"/>
  <c r="E517" i="2" s="1"/>
  <c r="T518" i="3"/>
  <c r="U518" i="3" s="1"/>
  <c r="V518" i="3" s="1"/>
  <c r="E518" i="2" s="1"/>
  <c r="T519" i="3"/>
  <c r="U519" i="3" s="1"/>
  <c r="V519" i="3" s="1"/>
  <c r="E519" i="2" s="1"/>
  <c r="T520" i="3"/>
  <c r="U520" i="3" s="1"/>
  <c r="V520" i="3" s="1"/>
  <c r="E520" i="2" s="1"/>
  <c r="T521" i="3"/>
  <c r="U521" i="3" s="1"/>
  <c r="V521" i="3" s="1"/>
  <c r="E521" i="2" s="1"/>
  <c r="T522" i="3"/>
  <c r="U522" i="3" s="1"/>
  <c r="V522" i="3" s="1"/>
  <c r="E522" i="2" s="1"/>
  <c r="T523" i="3"/>
  <c r="U523" i="3" s="1"/>
  <c r="V523" i="3" s="1"/>
  <c r="E523" i="2" s="1"/>
  <c r="T524" i="3"/>
  <c r="U524" i="3" s="1"/>
  <c r="V524" i="3" s="1"/>
  <c r="E524" i="2" s="1"/>
  <c r="T525" i="3"/>
  <c r="U525" i="3" s="1"/>
  <c r="V525" i="3" s="1"/>
  <c r="E525" i="2" s="1"/>
  <c r="T526" i="3"/>
  <c r="U526" i="3" s="1"/>
  <c r="V526" i="3" s="1"/>
  <c r="E526" i="2" s="1"/>
  <c r="T527" i="3"/>
  <c r="U527" i="3" s="1"/>
  <c r="V527" i="3" s="1"/>
  <c r="E527" i="2" s="1"/>
  <c r="T528" i="3"/>
  <c r="U528" i="3" s="1"/>
  <c r="V528" i="3" s="1"/>
  <c r="E528" i="2" s="1"/>
  <c r="T529" i="3"/>
  <c r="U529" i="3" s="1"/>
  <c r="V529" i="3" s="1"/>
  <c r="E529" i="2" s="1"/>
  <c r="T530" i="3"/>
  <c r="U530" i="3" s="1"/>
  <c r="V530" i="3" s="1"/>
  <c r="E530" i="2" s="1"/>
  <c r="T531" i="3"/>
  <c r="U531" i="3" s="1"/>
  <c r="V531" i="3" s="1"/>
  <c r="E531" i="2" s="1"/>
  <c r="T532" i="3"/>
  <c r="U532" i="3" s="1"/>
  <c r="V532" i="3" s="1"/>
  <c r="E532" i="2" s="1"/>
  <c r="T533" i="3"/>
  <c r="U533" i="3" s="1"/>
  <c r="V533" i="3" s="1"/>
  <c r="E533" i="2" s="1"/>
  <c r="T534" i="3"/>
  <c r="U534" i="3" s="1"/>
  <c r="V534" i="3" s="1"/>
  <c r="E534" i="2" s="1"/>
  <c r="T535" i="3"/>
  <c r="U535" i="3" s="1"/>
  <c r="V535" i="3" s="1"/>
  <c r="E535" i="2" s="1"/>
  <c r="T536" i="3"/>
  <c r="U536" i="3" s="1"/>
  <c r="V536" i="3" s="1"/>
  <c r="E536" i="2" s="1"/>
  <c r="T537" i="3"/>
  <c r="U537" i="3" s="1"/>
  <c r="V537" i="3" s="1"/>
  <c r="E537" i="2" s="1"/>
  <c r="T538" i="3"/>
  <c r="U538" i="3" s="1"/>
  <c r="V538" i="3" s="1"/>
  <c r="E538" i="2" s="1"/>
  <c r="T539" i="3"/>
  <c r="U539" i="3" s="1"/>
  <c r="V539" i="3" s="1"/>
  <c r="E539" i="2" s="1"/>
  <c r="T540" i="3"/>
  <c r="U540" i="3" s="1"/>
  <c r="V540" i="3" s="1"/>
  <c r="E540" i="2" s="1"/>
  <c r="T541" i="3"/>
  <c r="U541" i="3" s="1"/>
  <c r="V541" i="3" s="1"/>
  <c r="E541" i="2" s="1"/>
  <c r="T542" i="3"/>
  <c r="U542" i="3" s="1"/>
  <c r="V542" i="3" s="1"/>
  <c r="E542" i="2" s="1"/>
  <c r="T543" i="3"/>
  <c r="U543" i="3" s="1"/>
  <c r="V543" i="3" s="1"/>
  <c r="E543" i="2" s="1"/>
  <c r="T544" i="3"/>
  <c r="U544" i="3" s="1"/>
  <c r="V544" i="3" s="1"/>
  <c r="E544" i="2" s="1"/>
  <c r="T545" i="3"/>
  <c r="U545" i="3" s="1"/>
  <c r="V545" i="3" s="1"/>
  <c r="E545" i="2" s="1"/>
  <c r="T546" i="3"/>
  <c r="U546" i="3" s="1"/>
  <c r="V546" i="3" s="1"/>
  <c r="E546" i="2" s="1"/>
  <c r="T547" i="3"/>
  <c r="U547" i="3" s="1"/>
  <c r="V547" i="3" s="1"/>
  <c r="E547" i="2" s="1"/>
  <c r="T548" i="3"/>
  <c r="U548" i="3" s="1"/>
  <c r="V548" i="3" s="1"/>
  <c r="E548" i="2" s="1"/>
  <c r="T549" i="3"/>
  <c r="U549" i="3" s="1"/>
  <c r="V549" i="3" s="1"/>
  <c r="E549" i="2" s="1"/>
  <c r="T550" i="3"/>
  <c r="U550" i="3" s="1"/>
  <c r="V550" i="3" s="1"/>
  <c r="E550" i="2" s="1"/>
  <c r="T551" i="3"/>
  <c r="U551" i="3" s="1"/>
  <c r="V551" i="3" s="1"/>
  <c r="E551" i="2" s="1"/>
  <c r="T552" i="3"/>
  <c r="U552" i="3" s="1"/>
  <c r="V552" i="3" s="1"/>
  <c r="E552" i="2" s="1"/>
  <c r="T553" i="3"/>
  <c r="U553" i="3" s="1"/>
  <c r="V553" i="3" s="1"/>
  <c r="E553" i="2" s="1"/>
  <c r="T554" i="3"/>
  <c r="U554" i="3" s="1"/>
  <c r="V554" i="3" s="1"/>
  <c r="E554" i="2" s="1"/>
  <c r="T555" i="3"/>
  <c r="U555" i="3" s="1"/>
  <c r="V555" i="3" s="1"/>
  <c r="E555" i="2" s="1"/>
  <c r="T556" i="3"/>
  <c r="U556" i="3" s="1"/>
  <c r="V556" i="3" s="1"/>
  <c r="E556" i="2" s="1"/>
  <c r="T557" i="3"/>
  <c r="U557" i="3" s="1"/>
  <c r="V557" i="3" s="1"/>
  <c r="E557" i="2" s="1"/>
  <c r="T558" i="3"/>
  <c r="U558" i="3" s="1"/>
  <c r="V558" i="3" s="1"/>
  <c r="E558" i="2" s="1"/>
  <c r="T559" i="3"/>
  <c r="U559" i="3" s="1"/>
  <c r="V559" i="3" s="1"/>
  <c r="E559" i="2" s="1"/>
  <c r="T560" i="3"/>
  <c r="U560" i="3" s="1"/>
  <c r="V560" i="3" s="1"/>
  <c r="E560" i="2" s="1"/>
  <c r="T561" i="3"/>
  <c r="U561" i="3" s="1"/>
  <c r="V561" i="3" s="1"/>
  <c r="E561" i="2" s="1"/>
  <c r="T562" i="3"/>
  <c r="U562" i="3" s="1"/>
  <c r="V562" i="3" s="1"/>
  <c r="E562" i="2" s="1"/>
  <c r="T563" i="3"/>
  <c r="U563" i="3" s="1"/>
  <c r="V563" i="3" s="1"/>
  <c r="E563" i="2" s="1"/>
  <c r="T564" i="3"/>
  <c r="U564" i="3" s="1"/>
  <c r="V564" i="3" s="1"/>
  <c r="E564" i="2" s="1"/>
  <c r="T565" i="3"/>
  <c r="U565" i="3" s="1"/>
  <c r="V565" i="3" s="1"/>
  <c r="E565" i="2" s="1"/>
  <c r="T566" i="3"/>
  <c r="U566" i="3" s="1"/>
  <c r="V566" i="3" s="1"/>
  <c r="E566" i="2" s="1"/>
  <c r="T567" i="3"/>
  <c r="U567" i="3" s="1"/>
  <c r="V567" i="3" s="1"/>
  <c r="E567" i="2" s="1"/>
  <c r="T568" i="3"/>
  <c r="U568" i="3" s="1"/>
  <c r="V568" i="3" s="1"/>
  <c r="E568" i="2" s="1"/>
  <c r="T569" i="3"/>
  <c r="U569" i="3" s="1"/>
  <c r="V569" i="3" s="1"/>
  <c r="E569" i="2" s="1"/>
  <c r="T570" i="3"/>
  <c r="U570" i="3" s="1"/>
  <c r="V570" i="3" s="1"/>
  <c r="E570" i="2" s="1"/>
  <c r="T571" i="3"/>
  <c r="U571" i="3" s="1"/>
  <c r="V571" i="3" s="1"/>
  <c r="E571" i="2" s="1"/>
  <c r="T572" i="3"/>
  <c r="U572" i="3" s="1"/>
  <c r="V572" i="3" s="1"/>
  <c r="E572" i="2" s="1"/>
  <c r="T573" i="3"/>
  <c r="U573" i="3" s="1"/>
  <c r="V573" i="3" s="1"/>
  <c r="E573" i="2" s="1"/>
  <c r="T574" i="3"/>
  <c r="U574" i="3" s="1"/>
  <c r="V574" i="3" s="1"/>
  <c r="E574" i="2" s="1"/>
  <c r="T575" i="3"/>
  <c r="U575" i="3" s="1"/>
  <c r="V575" i="3" s="1"/>
  <c r="E575" i="2" s="1"/>
  <c r="T576" i="3"/>
  <c r="U576" i="3" s="1"/>
  <c r="V576" i="3" s="1"/>
  <c r="E576" i="2" s="1"/>
  <c r="T577" i="3"/>
  <c r="U577" i="3" s="1"/>
  <c r="V577" i="3" s="1"/>
  <c r="E577" i="2" s="1"/>
  <c r="T578" i="3"/>
  <c r="U578" i="3" s="1"/>
  <c r="V578" i="3" s="1"/>
  <c r="E578" i="2" s="1"/>
  <c r="T579" i="3"/>
  <c r="U579" i="3" s="1"/>
  <c r="V579" i="3" s="1"/>
  <c r="E579" i="2" s="1"/>
  <c r="T580" i="3"/>
  <c r="U580" i="3" s="1"/>
  <c r="V580" i="3" s="1"/>
  <c r="E580" i="2" s="1"/>
  <c r="T581" i="3"/>
  <c r="U581" i="3" s="1"/>
  <c r="V581" i="3" s="1"/>
  <c r="E581" i="2" s="1"/>
  <c r="T582" i="3"/>
  <c r="U582" i="3" s="1"/>
  <c r="V582" i="3" s="1"/>
  <c r="E582" i="2" s="1"/>
  <c r="T583" i="3"/>
  <c r="U583" i="3" s="1"/>
  <c r="V583" i="3" s="1"/>
  <c r="E583" i="2" s="1"/>
  <c r="T584" i="3"/>
  <c r="U584" i="3" s="1"/>
  <c r="V584" i="3" s="1"/>
  <c r="E584" i="2" s="1"/>
  <c r="T585" i="3"/>
  <c r="U585" i="3" s="1"/>
  <c r="V585" i="3" s="1"/>
  <c r="E585" i="2" s="1"/>
  <c r="T586" i="3"/>
  <c r="U586" i="3" s="1"/>
  <c r="V586" i="3" s="1"/>
  <c r="E586" i="2" s="1"/>
  <c r="T587" i="3"/>
  <c r="U587" i="3" s="1"/>
  <c r="V587" i="3" s="1"/>
  <c r="E587" i="2" s="1"/>
  <c r="T588" i="3"/>
  <c r="U588" i="3" s="1"/>
  <c r="V588" i="3" s="1"/>
  <c r="E588" i="2" s="1"/>
  <c r="T589" i="3"/>
  <c r="U589" i="3" s="1"/>
  <c r="V589" i="3" s="1"/>
  <c r="E589" i="2" s="1"/>
  <c r="T590" i="3"/>
  <c r="U590" i="3" s="1"/>
  <c r="V590" i="3" s="1"/>
  <c r="E590" i="2" s="1"/>
  <c r="T591" i="3"/>
  <c r="U591" i="3" s="1"/>
  <c r="V591" i="3" s="1"/>
  <c r="E591" i="2" s="1"/>
  <c r="T592" i="3"/>
  <c r="U592" i="3" s="1"/>
  <c r="V592" i="3" s="1"/>
  <c r="E592" i="2" s="1"/>
  <c r="T593" i="3"/>
  <c r="U593" i="3" s="1"/>
  <c r="V593" i="3" s="1"/>
  <c r="E593" i="2" s="1"/>
  <c r="T594" i="3"/>
  <c r="U594" i="3" s="1"/>
  <c r="V594" i="3" s="1"/>
  <c r="E594" i="2" s="1"/>
  <c r="T595" i="3"/>
  <c r="U595" i="3" s="1"/>
  <c r="V595" i="3" s="1"/>
  <c r="E595" i="2" s="1"/>
  <c r="T596" i="3"/>
  <c r="U596" i="3" s="1"/>
  <c r="V596" i="3" s="1"/>
  <c r="E596" i="2" s="1"/>
  <c r="T597" i="3"/>
  <c r="U597" i="3" s="1"/>
  <c r="V597" i="3" s="1"/>
  <c r="E597" i="2" s="1"/>
  <c r="T598" i="3"/>
  <c r="U598" i="3" s="1"/>
  <c r="V598" i="3" s="1"/>
  <c r="E598" i="2" s="1"/>
  <c r="T599" i="3"/>
  <c r="U599" i="3" s="1"/>
  <c r="V599" i="3" s="1"/>
  <c r="E599" i="2" s="1"/>
  <c r="T600" i="3"/>
  <c r="U600" i="3" s="1"/>
  <c r="V600" i="3" s="1"/>
  <c r="E600" i="2" s="1"/>
  <c r="T601" i="3"/>
  <c r="U601" i="3" s="1"/>
  <c r="V601" i="3" s="1"/>
  <c r="E601" i="2" s="1"/>
  <c r="T602" i="3"/>
  <c r="U602" i="3" s="1"/>
  <c r="V602" i="3" s="1"/>
  <c r="E602" i="2" s="1"/>
  <c r="T603" i="3"/>
  <c r="U603" i="3" s="1"/>
  <c r="V603" i="3" s="1"/>
  <c r="E603" i="2" s="1"/>
  <c r="T604" i="3"/>
  <c r="U604" i="3" s="1"/>
  <c r="V604" i="3" s="1"/>
  <c r="E604" i="2" s="1"/>
  <c r="T605" i="3"/>
  <c r="U605" i="3" s="1"/>
  <c r="V605" i="3" s="1"/>
  <c r="E605" i="2" s="1"/>
  <c r="T606" i="3"/>
  <c r="U606" i="3" s="1"/>
  <c r="V606" i="3" s="1"/>
  <c r="E606" i="2" s="1"/>
  <c r="T607" i="3"/>
  <c r="U607" i="3" s="1"/>
  <c r="V607" i="3" s="1"/>
  <c r="E607" i="2" s="1"/>
  <c r="T608" i="3"/>
  <c r="U608" i="3" s="1"/>
  <c r="V608" i="3" s="1"/>
  <c r="E608" i="2" s="1"/>
  <c r="T609" i="3"/>
  <c r="U609" i="3" s="1"/>
  <c r="V609" i="3" s="1"/>
  <c r="E609" i="2" s="1"/>
  <c r="T610" i="3"/>
  <c r="U610" i="3" s="1"/>
  <c r="V610" i="3" s="1"/>
  <c r="E610" i="2" s="1"/>
  <c r="T611" i="3"/>
  <c r="U611" i="3" s="1"/>
  <c r="V611" i="3" s="1"/>
  <c r="E611" i="2" s="1"/>
  <c r="T612" i="3"/>
  <c r="U612" i="3" s="1"/>
  <c r="V612" i="3" s="1"/>
  <c r="E612" i="2" s="1"/>
  <c r="T613" i="3"/>
  <c r="U613" i="3" s="1"/>
  <c r="V613" i="3" s="1"/>
  <c r="E613" i="2" s="1"/>
  <c r="T614" i="3"/>
  <c r="U614" i="3" s="1"/>
  <c r="V614" i="3" s="1"/>
  <c r="E614" i="2" s="1"/>
  <c r="T615" i="3"/>
  <c r="U615" i="3" s="1"/>
  <c r="V615" i="3" s="1"/>
  <c r="E615" i="2" s="1"/>
  <c r="T616" i="3"/>
  <c r="U616" i="3" s="1"/>
  <c r="V616" i="3" s="1"/>
  <c r="E616" i="2" s="1"/>
  <c r="T617" i="3"/>
  <c r="U617" i="3" s="1"/>
  <c r="V617" i="3" s="1"/>
  <c r="E617" i="2" s="1"/>
  <c r="T618" i="3"/>
  <c r="U618" i="3" s="1"/>
  <c r="V618" i="3" s="1"/>
  <c r="E618" i="2" s="1"/>
  <c r="T619" i="3"/>
  <c r="U619" i="3" s="1"/>
  <c r="V619" i="3" s="1"/>
  <c r="E619" i="2" s="1"/>
  <c r="T620" i="3"/>
  <c r="U620" i="3" s="1"/>
  <c r="V620" i="3" s="1"/>
  <c r="E620" i="2" s="1"/>
  <c r="T621" i="3"/>
  <c r="U621" i="3" s="1"/>
  <c r="V621" i="3" s="1"/>
  <c r="E621" i="2" s="1"/>
  <c r="T622" i="3"/>
  <c r="U622" i="3" s="1"/>
  <c r="V622" i="3" s="1"/>
  <c r="E622" i="2" s="1"/>
  <c r="T623" i="3"/>
  <c r="U623" i="3" s="1"/>
  <c r="V623" i="3" s="1"/>
  <c r="E623" i="2" s="1"/>
  <c r="T624" i="3"/>
  <c r="U624" i="3" s="1"/>
  <c r="V624" i="3" s="1"/>
  <c r="E624" i="2" s="1"/>
  <c r="T625" i="3"/>
  <c r="U625" i="3" s="1"/>
  <c r="V625" i="3" s="1"/>
  <c r="E625" i="2" s="1"/>
  <c r="T626" i="3"/>
  <c r="U626" i="3" s="1"/>
  <c r="V626" i="3" s="1"/>
  <c r="E626" i="2" s="1"/>
  <c r="T627" i="3"/>
  <c r="U627" i="3" s="1"/>
  <c r="V627" i="3" s="1"/>
  <c r="E627" i="2" s="1"/>
  <c r="T628" i="3"/>
  <c r="U628" i="3" s="1"/>
  <c r="V628" i="3" s="1"/>
  <c r="E628" i="2" s="1"/>
  <c r="T629" i="3"/>
  <c r="U629" i="3" s="1"/>
  <c r="V629" i="3" s="1"/>
  <c r="E629" i="2" s="1"/>
  <c r="T630" i="3"/>
  <c r="U630" i="3" s="1"/>
  <c r="V630" i="3" s="1"/>
  <c r="E630" i="2" s="1"/>
  <c r="T631" i="3"/>
  <c r="U631" i="3" s="1"/>
  <c r="V631" i="3" s="1"/>
  <c r="E631" i="2" s="1"/>
  <c r="T632" i="3"/>
  <c r="U632" i="3" s="1"/>
  <c r="V632" i="3" s="1"/>
  <c r="E632" i="2" s="1"/>
  <c r="T633" i="3"/>
  <c r="U633" i="3" s="1"/>
  <c r="V633" i="3" s="1"/>
  <c r="E633" i="2" s="1"/>
  <c r="T634" i="3"/>
  <c r="U634" i="3" s="1"/>
  <c r="V634" i="3" s="1"/>
  <c r="E634" i="2" s="1"/>
  <c r="T635" i="3"/>
  <c r="U635" i="3" s="1"/>
  <c r="V635" i="3" s="1"/>
  <c r="E635" i="2" s="1"/>
  <c r="T636" i="3"/>
  <c r="U636" i="3" s="1"/>
  <c r="V636" i="3" s="1"/>
  <c r="E636" i="2" s="1"/>
  <c r="T637" i="3"/>
  <c r="U637" i="3" s="1"/>
  <c r="V637" i="3" s="1"/>
  <c r="E637" i="2" s="1"/>
  <c r="T638" i="3"/>
  <c r="U638" i="3" s="1"/>
  <c r="V638" i="3" s="1"/>
  <c r="E638" i="2" s="1"/>
  <c r="T639" i="3"/>
  <c r="U639" i="3" s="1"/>
  <c r="V639" i="3" s="1"/>
  <c r="E639" i="2" s="1"/>
  <c r="T640" i="3"/>
  <c r="U640" i="3" s="1"/>
  <c r="V640" i="3" s="1"/>
  <c r="E640" i="2" s="1"/>
  <c r="T641" i="3"/>
  <c r="U641" i="3" s="1"/>
  <c r="V641" i="3" s="1"/>
  <c r="E641" i="2" s="1"/>
  <c r="T642" i="3"/>
  <c r="U642" i="3" s="1"/>
  <c r="V642" i="3" s="1"/>
  <c r="E642" i="2" s="1"/>
  <c r="T643" i="3"/>
  <c r="U643" i="3" s="1"/>
  <c r="V643" i="3" s="1"/>
  <c r="E643" i="2" s="1"/>
  <c r="T644" i="3"/>
  <c r="U644" i="3" s="1"/>
  <c r="V644" i="3" s="1"/>
  <c r="E644" i="2" s="1"/>
  <c r="T645" i="3"/>
  <c r="U645" i="3" s="1"/>
  <c r="V645" i="3" s="1"/>
  <c r="E645" i="2" s="1"/>
  <c r="T646" i="3"/>
  <c r="U646" i="3" s="1"/>
  <c r="V646" i="3" s="1"/>
  <c r="E646" i="2" s="1"/>
  <c r="T647" i="3"/>
  <c r="U647" i="3" s="1"/>
  <c r="V647" i="3" s="1"/>
  <c r="E647" i="2" s="1"/>
  <c r="T648" i="3"/>
  <c r="U648" i="3" s="1"/>
  <c r="V648" i="3" s="1"/>
  <c r="E648" i="2" s="1"/>
  <c r="T649" i="3"/>
  <c r="U649" i="3" s="1"/>
  <c r="V649" i="3" s="1"/>
  <c r="E649" i="2" s="1"/>
  <c r="T650" i="3"/>
  <c r="U650" i="3" s="1"/>
  <c r="V650" i="3" s="1"/>
  <c r="E650" i="2" s="1"/>
  <c r="T651" i="3"/>
  <c r="U651" i="3" s="1"/>
  <c r="V651" i="3" s="1"/>
  <c r="E651" i="2" s="1"/>
  <c r="T652" i="3"/>
  <c r="U652" i="3" s="1"/>
  <c r="V652" i="3" s="1"/>
  <c r="E652" i="2" s="1"/>
  <c r="T653" i="3"/>
  <c r="U653" i="3" s="1"/>
  <c r="V653" i="3" s="1"/>
  <c r="E653" i="2" s="1"/>
  <c r="T654" i="3"/>
  <c r="U654" i="3" s="1"/>
  <c r="V654" i="3" s="1"/>
  <c r="E654" i="2" s="1"/>
  <c r="T655" i="3"/>
  <c r="U655" i="3" s="1"/>
  <c r="V655" i="3" s="1"/>
  <c r="E655" i="2" s="1"/>
  <c r="T656" i="3"/>
  <c r="U656" i="3" s="1"/>
  <c r="V656" i="3" s="1"/>
  <c r="E656" i="2" s="1"/>
  <c r="T657" i="3"/>
  <c r="U657" i="3" s="1"/>
  <c r="V657" i="3" s="1"/>
  <c r="E657" i="2" s="1"/>
  <c r="T658" i="3"/>
  <c r="U658" i="3" s="1"/>
  <c r="V658" i="3" s="1"/>
  <c r="E658" i="2" s="1"/>
  <c r="T659" i="3"/>
  <c r="U659" i="3" s="1"/>
  <c r="V659" i="3" s="1"/>
  <c r="E659" i="2" s="1"/>
  <c r="T660" i="3"/>
  <c r="U660" i="3" s="1"/>
  <c r="V660" i="3" s="1"/>
  <c r="E660" i="2" s="1"/>
  <c r="T661" i="3"/>
  <c r="U661" i="3" s="1"/>
  <c r="V661" i="3" s="1"/>
  <c r="E661" i="2" s="1"/>
  <c r="T662" i="3"/>
  <c r="U662" i="3" s="1"/>
  <c r="V662" i="3" s="1"/>
  <c r="E662" i="2" s="1"/>
  <c r="T663" i="3"/>
  <c r="U663" i="3" s="1"/>
  <c r="V663" i="3" s="1"/>
  <c r="E663" i="2" s="1"/>
  <c r="T664" i="3"/>
  <c r="U664" i="3" s="1"/>
  <c r="V664" i="3" s="1"/>
  <c r="E664" i="2" s="1"/>
  <c r="T665" i="3"/>
  <c r="U665" i="3" s="1"/>
  <c r="V665" i="3" s="1"/>
  <c r="E665" i="2" s="1"/>
  <c r="T666" i="3"/>
  <c r="U666" i="3" s="1"/>
  <c r="V666" i="3" s="1"/>
  <c r="E666" i="2" s="1"/>
  <c r="T667" i="3"/>
  <c r="U667" i="3" s="1"/>
  <c r="V667" i="3" s="1"/>
  <c r="E667" i="2" s="1"/>
  <c r="T668" i="3"/>
  <c r="U668" i="3" s="1"/>
  <c r="V668" i="3" s="1"/>
  <c r="E668" i="2" s="1"/>
  <c r="T669" i="3"/>
  <c r="U669" i="3" s="1"/>
  <c r="V669" i="3" s="1"/>
  <c r="E669" i="2" s="1"/>
  <c r="T670" i="3"/>
  <c r="U670" i="3" s="1"/>
  <c r="V670" i="3" s="1"/>
  <c r="E670" i="2" s="1"/>
  <c r="T671" i="3"/>
  <c r="U671" i="3" s="1"/>
  <c r="V671" i="3" s="1"/>
  <c r="E671" i="2" s="1"/>
  <c r="T672" i="3"/>
  <c r="U672" i="3" s="1"/>
  <c r="V672" i="3" s="1"/>
  <c r="E672" i="2" s="1"/>
  <c r="T673" i="3"/>
  <c r="U673" i="3" s="1"/>
  <c r="V673" i="3" s="1"/>
  <c r="E673" i="2" s="1"/>
  <c r="T674" i="3"/>
  <c r="U674" i="3" s="1"/>
  <c r="V674" i="3" s="1"/>
  <c r="E674" i="2" s="1"/>
  <c r="T675" i="3"/>
  <c r="U675" i="3" s="1"/>
  <c r="V675" i="3" s="1"/>
  <c r="E675" i="2" s="1"/>
  <c r="T676" i="3"/>
  <c r="U676" i="3" s="1"/>
  <c r="V676" i="3" s="1"/>
  <c r="E676" i="2" s="1"/>
  <c r="T677" i="3"/>
  <c r="U677" i="3" s="1"/>
  <c r="V677" i="3" s="1"/>
  <c r="E677" i="2" s="1"/>
  <c r="T678" i="3"/>
  <c r="U678" i="3" s="1"/>
  <c r="V678" i="3" s="1"/>
  <c r="E678" i="2" s="1"/>
  <c r="T679" i="3"/>
  <c r="U679" i="3" s="1"/>
  <c r="V679" i="3" s="1"/>
  <c r="E679" i="2" s="1"/>
  <c r="T680" i="3"/>
  <c r="U680" i="3" s="1"/>
  <c r="V680" i="3" s="1"/>
  <c r="E680" i="2" s="1"/>
  <c r="T681" i="3"/>
  <c r="U681" i="3" s="1"/>
  <c r="V681" i="3" s="1"/>
  <c r="E681" i="2" s="1"/>
  <c r="T682" i="3"/>
  <c r="U682" i="3" s="1"/>
  <c r="V682" i="3" s="1"/>
  <c r="E682" i="2" s="1"/>
  <c r="T683" i="3"/>
  <c r="U683" i="3" s="1"/>
  <c r="V683" i="3" s="1"/>
  <c r="E683" i="2" s="1"/>
  <c r="T684" i="3"/>
  <c r="U684" i="3" s="1"/>
  <c r="V684" i="3" s="1"/>
  <c r="E684" i="2" s="1"/>
  <c r="T685" i="3"/>
  <c r="U685" i="3" s="1"/>
  <c r="V685" i="3" s="1"/>
  <c r="E685" i="2" s="1"/>
  <c r="T686" i="3"/>
  <c r="U686" i="3" s="1"/>
  <c r="V686" i="3" s="1"/>
  <c r="E686" i="2" s="1"/>
  <c r="T687" i="3"/>
  <c r="U687" i="3" s="1"/>
  <c r="V687" i="3" s="1"/>
  <c r="E687" i="2" s="1"/>
  <c r="T688" i="3"/>
  <c r="U688" i="3" s="1"/>
  <c r="V688" i="3" s="1"/>
  <c r="E688" i="2" s="1"/>
  <c r="T689" i="3"/>
  <c r="U689" i="3" s="1"/>
  <c r="V689" i="3" s="1"/>
  <c r="E689" i="2" s="1"/>
  <c r="T690" i="3"/>
  <c r="U690" i="3" s="1"/>
  <c r="V690" i="3" s="1"/>
  <c r="E690" i="2" s="1"/>
  <c r="T691" i="3"/>
  <c r="U691" i="3" s="1"/>
  <c r="V691" i="3" s="1"/>
  <c r="E691" i="2" s="1"/>
  <c r="T692" i="3"/>
  <c r="U692" i="3" s="1"/>
  <c r="V692" i="3" s="1"/>
  <c r="E692" i="2" s="1"/>
  <c r="T693" i="3"/>
  <c r="U693" i="3" s="1"/>
  <c r="V693" i="3" s="1"/>
  <c r="E693" i="2" s="1"/>
  <c r="T694" i="3"/>
  <c r="U694" i="3" s="1"/>
  <c r="V694" i="3" s="1"/>
  <c r="E694" i="2" s="1"/>
  <c r="T695" i="3"/>
  <c r="U695" i="3" s="1"/>
  <c r="V695" i="3" s="1"/>
  <c r="E695" i="2" s="1"/>
  <c r="T696" i="3"/>
  <c r="U696" i="3" s="1"/>
  <c r="V696" i="3" s="1"/>
  <c r="E696" i="2" s="1"/>
  <c r="T697" i="3"/>
  <c r="U697" i="3" s="1"/>
  <c r="V697" i="3" s="1"/>
  <c r="E697" i="2" s="1"/>
  <c r="T698" i="3"/>
  <c r="U698" i="3" s="1"/>
  <c r="V698" i="3" s="1"/>
  <c r="E698" i="2" s="1"/>
  <c r="T699" i="3"/>
  <c r="U699" i="3" s="1"/>
  <c r="V699" i="3" s="1"/>
  <c r="E699" i="2" s="1"/>
  <c r="T700" i="3"/>
  <c r="U700" i="3" s="1"/>
  <c r="V700" i="3" s="1"/>
  <c r="E700" i="2" s="1"/>
  <c r="T701" i="3"/>
  <c r="U701" i="3" s="1"/>
  <c r="V701" i="3" s="1"/>
  <c r="E701" i="2" s="1"/>
  <c r="T702" i="3"/>
  <c r="U702" i="3" s="1"/>
  <c r="V702" i="3" s="1"/>
  <c r="E702" i="2" s="1"/>
  <c r="T703" i="3"/>
  <c r="U703" i="3" s="1"/>
  <c r="V703" i="3" s="1"/>
  <c r="E703" i="2" s="1"/>
  <c r="T704" i="3"/>
  <c r="U704" i="3" s="1"/>
  <c r="V704" i="3" s="1"/>
  <c r="E704" i="2" s="1"/>
  <c r="T705" i="3"/>
  <c r="U705" i="3" s="1"/>
  <c r="V705" i="3" s="1"/>
  <c r="E705" i="2" s="1"/>
  <c r="T706" i="3"/>
  <c r="U706" i="3" s="1"/>
  <c r="V706" i="3" s="1"/>
  <c r="E706" i="2" s="1"/>
  <c r="T707" i="3"/>
  <c r="U707" i="3" s="1"/>
  <c r="V707" i="3" s="1"/>
  <c r="E707" i="2" s="1"/>
  <c r="T708" i="3"/>
  <c r="U708" i="3" s="1"/>
  <c r="V708" i="3" s="1"/>
  <c r="E708" i="2" s="1"/>
  <c r="T709" i="3"/>
  <c r="U709" i="3" s="1"/>
  <c r="V709" i="3" s="1"/>
  <c r="E709" i="2" s="1"/>
  <c r="T710" i="3"/>
  <c r="U710" i="3" s="1"/>
  <c r="V710" i="3" s="1"/>
  <c r="E710" i="2" s="1"/>
  <c r="T711" i="3"/>
  <c r="U711" i="3" s="1"/>
  <c r="V711" i="3" s="1"/>
  <c r="E711" i="2" s="1"/>
  <c r="T712" i="3"/>
  <c r="U712" i="3" s="1"/>
  <c r="V712" i="3" s="1"/>
  <c r="E712" i="2" s="1"/>
  <c r="T713" i="3"/>
  <c r="U713" i="3" s="1"/>
  <c r="V713" i="3" s="1"/>
  <c r="E713" i="2" s="1"/>
  <c r="T714" i="3"/>
  <c r="U714" i="3" s="1"/>
  <c r="V714" i="3" s="1"/>
  <c r="E714" i="2" s="1"/>
  <c r="T715" i="3"/>
  <c r="U715" i="3" s="1"/>
  <c r="V715" i="3" s="1"/>
  <c r="E715" i="2" s="1"/>
  <c r="T716" i="3"/>
  <c r="U716" i="3" s="1"/>
  <c r="V716" i="3" s="1"/>
  <c r="E716" i="2" s="1"/>
  <c r="T717" i="3"/>
  <c r="U717" i="3" s="1"/>
  <c r="V717" i="3" s="1"/>
  <c r="E717" i="2" s="1"/>
  <c r="T718" i="3"/>
  <c r="U718" i="3" s="1"/>
  <c r="V718" i="3" s="1"/>
  <c r="E718" i="2" s="1"/>
  <c r="T719" i="3"/>
  <c r="U719" i="3" s="1"/>
  <c r="V719" i="3" s="1"/>
  <c r="E719" i="2" s="1"/>
  <c r="T720" i="3"/>
  <c r="U720" i="3" s="1"/>
  <c r="V720" i="3" s="1"/>
  <c r="E720" i="2" s="1"/>
  <c r="T721" i="3"/>
  <c r="U721" i="3" s="1"/>
  <c r="V721" i="3" s="1"/>
  <c r="E721" i="2" s="1"/>
  <c r="T722" i="3"/>
  <c r="U722" i="3" s="1"/>
  <c r="V722" i="3" s="1"/>
  <c r="E722" i="2" s="1"/>
  <c r="T723" i="3"/>
  <c r="U723" i="3" s="1"/>
  <c r="V723" i="3" s="1"/>
  <c r="E723" i="2" s="1"/>
  <c r="T724" i="3"/>
  <c r="U724" i="3" s="1"/>
  <c r="V724" i="3" s="1"/>
  <c r="E724" i="2" s="1"/>
  <c r="T725" i="3"/>
  <c r="U725" i="3" s="1"/>
  <c r="V725" i="3" s="1"/>
  <c r="E725" i="2" s="1"/>
  <c r="T726" i="3"/>
  <c r="U726" i="3" s="1"/>
  <c r="V726" i="3" s="1"/>
  <c r="E726" i="2" s="1"/>
  <c r="T727" i="3"/>
  <c r="U727" i="3" s="1"/>
  <c r="V727" i="3" s="1"/>
  <c r="E727" i="2" s="1"/>
  <c r="T728" i="3"/>
  <c r="U728" i="3" s="1"/>
  <c r="V728" i="3" s="1"/>
  <c r="E728" i="2" s="1"/>
  <c r="T729" i="3"/>
  <c r="U729" i="3" s="1"/>
  <c r="V729" i="3" s="1"/>
  <c r="E729" i="2" s="1"/>
  <c r="T730" i="3"/>
  <c r="U730" i="3" s="1"/>
  <c r="V730" i="3" s="1"/>
  <c r="E730" i="2" s="1"/>
  <c r="T731" i="3"/>
  <c r="U731" i="3" s="1"/>
  <c r="V731" i="3" s="1"/>
  <c r="E731" i="2" s="1"/>
  <c r="T732" i="3"/>
  <c r="U732" i="3" s="1"/>
  <c r="V732" i="3" s="1"/>
  <c r="E732" i="2" s="1"/>
  <c r="T733" i="3"/>
  <c r="U733" i="3" s="1"/>
  <c r="V733" i="3" s="1"/>
  <c r="E733" i="2" s="1"/>
  <c r="T734" i="3"/>
  <c r="U734" i="3" s="1"/>
  <c r="V734" i="3" s="1"/>
  <c r="E734" i="2" s="1"/>
  <c r="T735" i="3"/>
  <c r="U735" i="3" s="1"/>
  <c r="V735" i="3" s="1"/>
  <c r="E735" i="2" s="1"/>
  <c r="T736" i="3"/>
  <c r="U736" i="3" s="1"/>
  <c r="V736" i="3" s="1"/>
  <c r="E736" i="2" s="1"/>
  <c r="T737" i="3"/>
  <c r="U737" i="3" s="1"/>
  <c r="V737" i="3" s="1"/>
  <c r="E737" i="2" s="1"/>
  <c r="T738" i="3"/>
  <c r="U738" i="3" s="1"/>
  <c r="V738" i="3" s="1"/>
  <c r="E738" i="2" s="1"/>
  <c r="T739" i="3"/>
  <c r="U739" i="3" s="1"/>
  <c r="V739" i="3" s="1"/>
  <c r="E739" i="2" s="1"/>
  <c r="T740" i="3"/>
  <c r="U740" i="3" s="1"/>
  <c r="V740" i="3" s="1"/>
  <c r="E740" i="2" s="1"/>
  <c r="T741" i="3"/>
  <c r="U741" i="3" s="1"/>
  <c r="V741" i="3" s="1"/>
  <c r="E741" i="2" s="1"/>
  <c r="T742" i="3"/>
  <c r="U742" i="3" s="1"/>
  <c r="V742" i="3" s="1"/>
  <c r="E742" i="2" s="1"/>
  <c r="T743" i="3"/>
  <c r="U743" i="3" s="1"/>
  <c r="V743" i="3" s="1"/>
  <c r="E743" i="2" s="1"/>
  <c r="T744" i="3"/>
  <c r="U744" i="3" s="1"/>
  <c r="V744" i="3" s="1"/>
  <c r="E744" i="2" s="1"/>
  <c r="T745" i="3"/>
  <c r="U745" i="3" s="1"/>
  <c r="V745" i="3" s="1"/>
  <c r="E745" i="2" s="1"/>
  <c r="T746" i="3"/>
  <c r="U746" i="3" s="1"/>
  <c r="V746" i="3" s="1"/>
  <c r="E746" i="2" s="1"/>
  <c r="T747" i="3"/>
  <c r="U747" i="3" s="1"/>
  <c r="V747" i="3" s="1"/>
  <c r="E747" i="2" s="1"/>
  <c r="T748" i="3"/>
  <c r="U748" i="3" s="1"/>
  <c r="V748" i="3" s="1"/>
  <c r="E748" i="2" s="1"/>
  <c r="T749" i="3"/>
  <c r="U749" i="3" s="1"/>
  <c r="V749" i="3" s="1"/>
  <c r="E749" i="2" s="1"/>
  <c r="T750" i="3"/>
  <c r="U750" i="3" s="1"/>
  <c r="V750" i="3" s="1"/>
  <c r="E750" i="2" s="1"/>
  <c r="T751" i="3"/>
  <c r="U751" i="3" s="1"/>
  <c r="V751" i="3" s="1"/>
  <c r="E751" i="2" s="1"/>
  <c r="T752" i="3"/>
  <c r="U752" i="3" s="1"/>
  <c r="V752" i="3" s="1"/>
  <c r="E752" i="2" s="1"/>
  <c r="T753" i="3"/>
  <c r="U753" i="3" s="1"/>
  <c r="V753" i="3" s="1"/>
  <c r="E753" i="2" s="1"/>
  <c r="T754" i="3"/>
  <c r="U754" i="3" s="1"/>
  <c r="V754" i="3" s="1"/>
  <c r="E754" i="2" s="1"/>
  <c r="T755" i="3"/>
  <c r="U755" i="3" s="1"/>
  <c r="V755" i="3" s="1"/>
  <c r="E755" i="2" s="1"/>
  <c r="T756" i="3"/>
  <c r="U756" i="3" s="1"/>
  <c r="V756" i="3" s="1"/>
  <c r="E756" i="2" s="1"/>
  <c r="T757" i="3"/>
  <c r="U757" i="3" s="1"/>
  <c r="V757" i="3" s="1"/>
  <c r="E757" i="2" s="1"/>
  <c r="T758" i="3"/>
  <c r="U758" i="3" s="1"/>
  <c r="V758" i="3" s="1"/>
  <c r="E758" i="2" s="1"/>
  <c r="T759" i="3"/>
  <c r="U759" i="3" s="1"/>
  <c r="V759" i="3" s="1"/>
  <c r="E759" i="2" s="1"/>
  <c r="T760" i="3"/>
  <c r="U760" i="3" s="1"/>
  <c r="V760" i="3" s="1"/>
  <c r="E760" i="2" s="1"/>
  <c r="T761" i="3"/>
  <c r="U761" i="3" s="1"/>
  <c r="V761" i="3" s="1"/>
  <c r="E761" i="2" s="1"/>
  <c r="T762" i="3"/>
  <c r="U762" i="3" s="1"/>
  <c r="V762" i="3" s="1"/>
  <c r="E762" i="2" s="1"/>
  <c r="T763" i="3"/>
  <c r="U763" i="3" s="1"/>
  <c r="V763" i="3" s="1"/>
  <c r="E763" i="2" s="1"/>
  <c r="T764" i="3"/>
  <c r="U764" i="3" s="1"/>
  <c r="V764" i="3" s="1"/>
  <c r="E764" i="2" s="1"/>
  <c r="T765" i="3"/>
  <c r="U765" i="3" s="1"/>
  <c r="V765" i="3" s="1"/>
  <c r="E765" i="2" s="1"/>
  <c r="T766" i="3"/>
  <c r="U766" i="3" s="1"/>
  <c r="V766" i="3" s="1"/>
  <c r="E766" i="2" s="1"/>
  <c r="T767" i="3"/>
  <c r="U767" i="3" s="1"/>
  <c r="V767" i="3" s="1"/>
  <c r="E767" i="2" s="1"/>
  <c r="T768" i="3"/>
  <c r="U768" i="3" s="1"/>
  <c r="V768" i="3" s="1"/>
  <c r="E768" i="2" s="1"/>
  <c r="T769" i="3"/>
  <c r="U769" i="3" s="1"/>
  <c r="V769" i="3" s="1"/>
  <c r="E769" i="2" s="1"/>
  <c r="T770" i="3"/>
  <c r="U770" i="3" s="1"/>
  <c r="V770" i="3" s="1"/>
  <c r="E770" i="2" s="1"/>
  <c r="T771" i="3"/>
  <c r="U771" i="3" s="1"/>
  <c r="V771" i="3" s="1"/>
  <c r="E771" i="2" s="1"/>
  <c r="T772" i="3"/>
  <c r="U772" i="3" s="1"/>
  <c r="V772" i="3" s="1"/>
  <c r="E772" i="2" s="1"/>
  <c r="T773" i="3"/>
  <c r="U773" i="3" s="1"/>
  <c r="V773" i="3" s="1"/>
  <c r="E773" i="2" s="1"/>
  <c r="T774" i="3"/>
  <c r="U774" i="3" s="1"/>
  <c r="V774" i="3" s="1"/>
  <c r="E774" i="2" s="1"/>
  <c r="T775" i="3"/>
  <c r="U775" i="3" s="1"/>
  <c r="V775" i="3" s="1"/>
  <c r="E775" i="2" s="1"/>
  <c r="T776" i="3"/>
  <c r="U776" i="3" s="1"/>
  <c r="V776" i="3" s="1"/>
  <c r="E776" i="2" s="1"/>
  <c r="T777" i="3"/>
  <c r="U777" i="3" s="1"/>
  <c r="V777" i="3" s="1"/>
  <c r="E777" i="2" s="1"/>
  <c r="T778" i="3"/>
  <c r="U778" i="3" s="1"/>
  <c r="V778" i="3" s="1"/>
  <c r="E778" i="2" s="1"/>
  <c r="T779" i="3"/>
  <c r="U779" i="3" s="1"/>
  <c r="V779" i="3" s="1"/>
  <c r="E779" i="2" s="1"/>
  <c r="T780" i="3"/>
  <c r="U780" i="3" s="1"/>
  <c r="V780" i="3" s="1"/>
  <c r="E780" i="2" s="1"/>
  <c r="T781" i="3"/>
  <c r="U781" i="3" s="1"/>
  <c r="V781" i="3" s="1"/>
  <c r="E781" i="2" s="1"/>
  <c r="T782" i="3"/>
  <c r="U782" i="3" s="1"/>
  <c r="V782" i="3" s="1"/>
  <c r="E782" i="2" s="1"/>
  <c r="T783" i="3"/>
  <c r="U783" i="3" s="1"/>
  <c r="V783" i="3" s="1"/>
  <c r="E783" i="2" s="1"/>
  <c r="T784" i="3"/>
  <c r="U784" i="3" s="1"/>
  <c r="V784" i="3" s="1"/>
  <c r="E784" i="2" s="1"/>
  <c r="T785" i="3"/>
  <c r="U785" i="3" s="1"/>
  <c r="V785" i="3" s="1"/>
  <c r="E785" i="2" s="1"/>
  <c r="T786" i="3"/>
  <c r="U786" i="3" s="1"/>
  <c r="V786" i="3" s="1"/>
  <c r="E786" i="2" s="1"/>
  <c r="T787" i="3"/>
  <c r="U787" i="3" s="1"/>
  <c r="V787" i="3" s="1"/>
  <c r="E787" i="2" s="1"/>
  <c r="T788" i="3"/>
  <c r="U788" i="3" s="1"/>
  <c r="V788" i="3" s="1"/>
  <c r="E788" i="2" s="1"/>
  <c r="T789" i="3"/>
  <c r="U789" i="3" s="1"/>
  <c r="V789" i="3" s="1"/>
  <c r="E789" i="2" s="1"/>
  <c r="T790" i="3"/>
  <c r="U790" i="3" s="1"/>
  <c r="V790" i="3" s="1"/>
  <c r="E790" i="2" s="1"/>
  <c r="T791" i="3"/>
  <c r="U791" i="3" s="1"/>
  <c r="V791" i="3" s="1"/>
  <c r="E791" i="2" s="1"/>
  <c r="T792" i="3"/>
  <c r="U792" i="3" s="1"/>
  <c r="V792" i="3" s="1"/>
  <c r="E792" i="2" s="1"/>
  <c r="T793" i="3"/>
  <c r="U793" i="3" s="1"/>
  <c r="V793" i="3" s="1"/>
  <c r="E793" i="2" s="1"/>
  <c r="T794" i="3"/>
  <c r="U794" i="3" s="1"/>
  <c r="V794" i="3" s="1"/>
  <c r="E794" i="2" s="1"/>
  <c r="T795" i="3"/>
  <c r="U795" i="3" s="1"/>
  <c r="V795" i="3" s="1"/>
  <c r="E795" i="2" s="1"/>
  <c r="T796" i="3"/>
  <c r="U796" i="3" s="1"/>
  <c r="V796" i="3" s="1"/>
  <c r="E796" i="2" s="1"/>
  <c r="T797" i="3"/>
  <c r="U797" i="3" s="1"/>
  <c r="V797" i="3" s="1"/>
  <c r="E797" i="2" s="1"/>
  <c r="T798" i="3"/>
  <c r="U798" i="3" s="1"/>
  <c r="V798" i="3" s="1"/>
  <c r="E798" i="2" s="1"/>
  <c r="T799" i="3"/>
  <c r="U799" i="3" s="1"/>
  <c r="V799" i="3" s="1"/>
  <c r="E799" i="2" s="1"/>
  <c r="T800" i="3"/>
  <c r="U800" i="3" s="1"/>
  <c r="V800" i="3" s="1"/>
  <c r="E800" i="2" s="1"/>
  <c r="T801" i="3"/>
  <c r="U801" i="3" s="1"/>
  <c r="V801" i="3" s="1"/>
  <c r="E801" i="2" s="1"/>
  <c r="T802" i="3"/>
  <c r="U802" i="3" s="1"/>
  <c r="V802" i="3" s="1"/>
  <c r="E802" i="2" s="1"/>
  <c r="T803" i="3"/>
  <c r="U803" i="3" s="1"/>
  <c r="V803" i="3" s="1"/>
  <c r="E803" i="2" s="1"/>
  <c r="T804" i="3"/>
  <c r="U804" i="3" s="1"/>
  <c r="V804" i="3" s="1"/>
  <c r="E804" i="2" s="1"/>
  <c r="T805" i="3"/>
  <c r="U805" i="3" s="1"/>
  <c r="V805" i="3" s="1"/>
  <c r="E805" i="2" s="1"/>
  <c r="T806" i="3"/>
  <c r="U806" i="3" s="1"/>
  <c r="V806" i="3" s="1"/>
  <c r="E806" i="2" s="1"/>
  <c r="T807" i="3"/>
  <c r="U807" i="3" s="1"/>
  <c r="V807" i="3" s="1"/>
  <c r="E807" i="2" s="1"/>
  <c r="T808" i="3"/>
  <c r="U808" i="3" s="1"/>
  <c r="V808" i="3" s="1"/>
  <c r="E808" i="2" s="1"/>
  <c r="T809" i="3"/>
  <c r="U809" i="3" s="1"/>
  <c r="V809" i="3" s="1"/>
  <c r="E809" i="2" s="1"/>
  <c r="T810" i="3"/>
  <c r="U810" i="3" s="1"/>
  <c r="V810" i="3" s="1"/>
  <c r="E810" i="2" s="1"/>
  <c r="T811" i="3"/>
  <c r="U811" i="3" s="1"/>
  <c r="V811" i="3" s="1"/>
  <c r="E811" i="2" s="1"/>
  <c r="T812" i="3"/>
  <c r="U812" i="3" s="1"/>
  <c r="V812" i="3" s="1"/>
  <c r="E812" i="2" s="1"/>
  <c r="T813" i="3"/>
  <c r="U813" i="3" s="1"/>
  <c r="V813" i="3" s="1"/>
  <c r="E813" i="2" s="1"/>
  <c r="T814" i="3"/>
  <c r="U814" i="3" s="1"/>
  <c r="V814" i="3" s="1"/>
  <c r="E814" i="2" s="1"/>
  <c r="T815" i="3"/>
  <c r="U815" i="3" s="1"/>
  <c r="V815" i="3" s="1"/>
  <c r="E815" i="2" s="1"/>
  <c r="T816" i="3"/>
  <c r="U816" i="3" s="1"/>
  <c r="V816" i="3" s="1"/>
  <c r="E816" i="2" s="1"/>
  <c r="T817" i="3"/>
  <c r="U817" i="3" s="1"/>
  <c r="V817" i="3" s="1"/>
  <c r="E817" i="2" s="1"/>
  <c r="T818" i="3"/>
  <c r="U818" i="3" s="1"/>
  <c r="V818" i="3" s="1"/>
  <c r="E818" i="2" s="1"/>
  <c r="T819" i="3"/>
  <c r="U819" i="3" s="1"/>
  <c r="V819" i="3" s="1"/>
  <c r="E819" i="2" s="1"/>
  <c r="T820" i="3"/>
  <c r="U820" i="3" s="1"/>
  <c r="V820" i="3" s="1"/>
  <c r="E820" i="2" s="1"/>
  <c r="T821" i="3"/>
  <c r="U821" i="3" s="1"/>
  <c r="V821" i="3" s="1"/>
  <c r="E821" i="2" s="1"/>
  <c r="T822" i="3"/>
  <c r="U822" i="3" s="1"/>
  <c r="V822" i="3" s="1"/>
  <c r="E822" i="2" s="1"/>
  <c r="T823" i="3"/>
  <c r="U823" i="3" s="1"/>
  <c r="V823" i="3" s="1"/>
  <c r="E823" i="2" s="1"/>
  <c r="T824" i="3"/>
  <c r="U824" i="3" s="1"/>
  <c r="V824" i="3" s="1"/>
  <c r="E824" i="2" s="1"/>
  <c r="T825" i="3"/>
  <c r="U825" i="3" s="1"/>
  <c r="V825" i="3" s="1"/>
  <c r="E825" i="2" s="1"/>
  <c r="T826" i="3"/>
  <c r="U826" i="3" s="1"/>
  <c r="V826" i="3" s="1"/>
  <c r="E826" i="2" s="1"/>
  <c r="T827" i="3"/>
  <c r="U827" i="3" s="1"/>
  <c r="V827" i="3" s="1"/>
  <c r="E827" i="2" s="1"/>
  <c r="T828" i="3"/>
  <c r="U828" i="3" s="1"/>
  <c r="V828" i="3" s="1"/>
  <c r="E828" i="2" s="1"/>
  <c r="T829" i="3"/>
  <c r="U829" i="3" s="1"/>
  <c r="V829" i="3" s="1"/>
  <c r="E829" i="2" s="1"/>
  <c r="T830" i="3"/>
  <c r="U830" i="3" s="1"/>
  <c r="V830" i="3" s="1"/>
  <c r="E830" i="2" s="1"/>
  <c r="T831" i="3"/>
  <c r="U831" i="3" s="1"/>
  <c r="V831" i="3" s="1"/>
  <c r="E831" i="2" s="1"/>
  <c r="T832" i="3"/>
  <c r="U832" i="3" s="1"/>
  <c r="V832" i="3" s="1"/>
  <c r="E832" i="2" s="1"/>
  <c r="T833" i="3"/>
  <c r="U833" i="3" s="1"/>
  <c r="V833" i="3" s="1"/>
  <c r="E833" i="2" s="1"/>
  <c r="T834" i="3"/>
  <c r="U834" i="3" s="1"/>
  <c r="V834" i="3" s="1"/>
  <c r="E834" i="2" s="1"/>
  <c r="T835" i="3"/>
  <c r="U835" i="3" s="1"/>
  <c r="V835" i="3" s="1"/>
  <c r="E835" i="2" s="1"/>
  <c r="T836" i="3"/>
  <c r="U836" i="3" s="1"/>
  <c r="V836" i="3" s="1"/>
  <c r="E836" i="2" s="1"/>
  <c r="T837" i="3"/>
  <c r="U837" i="3" s="1"/>
  <c r="V837" i="3" s="1"/>
  <c r="E837" i="2" s="1"/>
  <c r="T838" i="3"/>
  <c r="U838" i="3" s="1"/>
  <c r="V838" i="3" s="1"/>
  <c r="E838" i="2" s="1"/>
  <c r="T839" i="3"/>
  <c r="U839" i="3" s="1"/>
  <c r="V839" i="3" s="1"/>
  <c r="E839" i="2" s="1"/>
  <c r="T840" i="3"/>
  <c r="U840" i="3" s="1"/>
  <c r="V840" i="3" s="1"/>
  <c r="E840" i="2" s="1"/>
  <c r="T841" i="3"/>
  <c r="U841" i="3" s="1"/>
  <c r="V841" i="3" s="1"/>
  <c r="E841" i="2" s="1"/>
  <c r="T842" i="3"/>
  <c r="U842" i="3" s="1"/>
  <c r="V842" i="3" s="1"/>
  <c r="E842" i="2" s="1"/>
  <c r="T843" i="3"/>
  <c r="U843" i="3" s="1"/>
  <c r="V843" i="3" s="1"/>
  <c r="E843" i="2" s="1"/>
  <c r="T844" i="3"/>
  <c r="U844" i="3" s="1"/>
  <c r="V844" i="3" s="1"/>
  <c r="E844" i="2" s="1"/>
  <c r="T845" i="3"/>
  <c r="U845" i="3" s="1"/>
  <c r="V845" i="3" s="1"/>
  <c r="E845" i="2" s="1"/>
  <c r="T846" i="3"/>
  <c r="U846" i="3" s="1"/>
  <c r="V846" i="3" s="1"/>
  <c r="E846" i="2" s="1"/>
  <c r="T847" i="3"/>
  <c r="U847" i="3" s="1"/>
  <c r="V847" i="3" s="1"/>
  <c r="E847" i="2" s="1"/>
  <c r="T848" i="3"/>
  <c r="U848" i="3" s="1"/>
  <c r="V848" i="3" s="1"/>
  <c r="E848" i="2" s="1"/>
  <c r="T849" i="3"/>
  <c r="U849" i="3" s="1"/>
  <c r="V849" i="3" s="1"/>
  <c r="E849" i="2" s="1"/>
  <c r="T850" i="3"/>
  <c r="U850" i="3" s="1"/>
  <c r="V850" i="3" s="1"/>
  <c r="E850" i="2" s="1"/>
  <c r="T851" i="3"/>
  <c r="U851" i="3" s="1"/>
  <c r="V851" i="3" s="1"/>
  <c r="E851" i="2" s="1"/>
  <c r="T852" i="3"/>
  <c r="U852" i="3" s="1"/>
  <c r="V852" i="3" s="1"/>
  <c r="E852" i="2" s="1"/>
  <c r="T853" i="3"/>
  <c r="U853" i="3" s="1"/>
  <c r="V853" i="3" s="1"/>
  <c r="E853" i="2" s="1"/>
  <c r="T854" i="3"/>
  <c r="U854" i="3" s="1"/>
  <c r="V854" i="3" s="1"/>
  <c r="E854" i="2" s="1"/>
  <c r="T855" i="3"/>
  <c r="U855" i="3" s="1"/>
  <c r="V855" i="3" s="1"/>
  <c r="E855" i="2" s="1"/>
  <c r="T856" i="3"/>
  <c r="U856" i="3" s="1"/>
  <c r="V856" i="3" s="1"/>
  <c r="E856" i="2" s="1"/>
  <c r="T857" i="3"/>
  <c r="U857" i="3" s="1"/>
  <c r="V857" i="3" s="1"/>
  <c r="E857" i="2" s="1"/>
  <c r="T858" i="3"/>
  <c r="U858" i="3" s="1"/>
  <c r="V858" i="3" s="1"/>
  <c r="E858" i="2" s="1"/>
  <c r="T859" i="3"/>
  <c r="U859" i="3" s="1"/>
  <c r="V859" i="3" s="1"/>
  <c r="E859" i="2" s="1"/>
  <c r="T860" i="3"/>
  <c r="U860" i="3" s="1"/>
  <c r="V860" i="3" s="1"/>
  <c r="E860" i="2" s="1"/>
  <c r="T861" i="3"/>
  <c r="U861" i="3" s="1"/>
  <c r="V861" i="3" s="1"/>
  <c r="E861" i="2" s="1"/>
  <c r="T862" i="3"/>
  <c r="U862" i="3" s="1"/>
  <c r="V862" i="3" s="1"/>
  <c r="E862" i="2" s="1"/>
  <c r="T863" i="3"/>
  <c r="U863" i="3" s="1"/>
  <c r="V863" i="3" s="1"/>
  <c r="E863" i="2" s="1"/>
  <c r="T864" i="3"/>
  <c r="U864" i="3" s="1"/>
  <c r="V864" i="3" s="1"/>
  <c r="E864" i="2" s="1"/>
  <c r="T865" i="3"/>
  <c r="U865" i="3" s="1"/>
  <c r="V865" i="3" s="1"/>
  <c r="E865" i="2" s="1"/>
  <c r="T866" i="3"/>
  <c r="U866" i="3" s="1"/>
  <c r="V866" i="3" s="1"/>
  <c r="E866" i="2" s="1"/>
  <c r="T867" i="3"/>
  <c r="U867" i="3" s="1"/>
  <c r="V867" i="3" s="1"/>
  <c r="E867" i="2" s="1"/>
  <c r="T868" i="3"/>
  <c r="U868" i="3" s="1"/>
  <c r="V868" i="3" s="1"/>
  <c r="E868" i="2" s="1"/>
  <c r="T869" i="3"/>
  <c r="U869" i="3" s="1"/>
  <c r="V869" i="3" s="1"/>
  <c r="E869" i="2" s="1"/>
  <c r="T870" i="3"/>
  <c r="U870" i="3" s="1"/>
  <c r="V870" i="3" s="1"/>
  <c r="E870" i="2" s="1"/>
  <c r="T871" i="3"/>
  <c r="U871" i="3" s="1"/>
  <c r="V871" i="3" s="1"/>
  <c r="E871" i="2" s="1"/>
  <c r="T872" i="3"/>
  <c r="U872" i="3" s="1"/>
  <c r="V872" i="3" s="1"/>
  <c r="E872" i="2" s="1"/>
  <c r="T873" i="3"/>
  <c r="U873" i="3" s="1"/>
  <c r="V873" i="3" s="1"/>
  <c r="E873" i="2" s="1"/>
  <c r="T874" i="3"/>
  <c r="U874" i="3" s="1"/>
  <c r="V874" i="3" s="1"/>
  <c r="E874" i="2" s="1"/>
  <c r="T875" i="3"/>
  <c r="U875" i="3" s="1"/>
  <c r="V875" i="3" s="1"/>
  <c r="E875" i="2" s="1"/>
  <c r="T876" i="3"/>
  <c r="U876" i="3" s="1"/>
  <c r="V876" i="3" s="1"/>
  <c r="E876" i="2" s="1"/>
  <c r="T877" i="3"/>
  <c r="U877" i="3" s="1"/>
  <c r="V877" i="3" s="1"/>
  <c r="E877" i="2" s="1"/>
  <c r="T878" i="3"/>
  <c r="U878" i="3" s="1"/>
  <c r="V878" i="3" s="1"/>
  <c r="E878" i="2" s="1"/>
  <c r="T879" i="3"/>
  <c r="U879" i="3" s="1"/>
  <c r="V879" i="3" s="1"/>
  <c r="E879" i="2" s="1"/>
  <c r="T880" i="3"/>
  <c r="U880" i="3" s="1"/>
  <c r="V880" i="3" s="1"/>
  <c r="E880" i="2" s="1"/>
  <c r="T881" i="3"/>
  <c r="U881" i="3" s="1"/>
  <c r="V881" i="3" s="1"/>
  <c r="E881" i="2" s="1"/>
  <c r="T882" i="3"/>
  <c r="U882" i="3" s="1"/>
  <c r="V882" i="3" s="1"/>
  <c r="E882" i="2" s="1"/>
  <c r="T883" i="3"/>
  <c r="U883" i="3" s="1"/>
  <c r="V883" i="3" s="1"/>
  <c r="E883" i="2" s="1"/>
  <c r="T884" i="3"/>
  <c r="U884" i="3" s="1"/>
  <c r="V884" i="3" s="1"/>
  <c r="E884" i="2" s="1"/>
  <c r="T885" i="3"/>
  <c r="U885" i="3" s="1"/>
  <c r="V885" i="3" s="1"/>
  <c r="E885" i="2" s="1"/>
  <c r="T886" i="3"/>
  <c r="U886" i="3" s="1"/>
  <c r="V886" i="3" s="1"/>
  <c r="E886" i="2" s="1"/>
  <c r="T887" i="3"/>
  <c r="U887" i="3" s="1"/>
  <c r="V887" i="3" s="1"/>
  <c r="E887" i="2" s="1"/>
  <c r="T888" i="3"/>
  <c r="U888" i="3" s="1"/>
  <c r="V888" i="3" s="1"/>
  <c r="E888" i="2" s="1"/>
  <c r="T889" i="3"/>
  <c r="U889" i="3" s="1"/>
  <c r="V889" i="3" s="1"/>
  <c r="E889" i="2" s="1"/>
  <c r="T890" i="3"/>
  <c r="U890" i="3" s="1"/>
  <c r="V890" i="3" s="1"/>
  <c r="E890" i="2" s="1"/>
  <c r="T891" i="3"/>
  <c r="U891" i="3" s="1"/>
  <c r="V891" i="3" s="1"/>
  <c r="E891" i="2" s="1"/>
  <c r="T892" i="3"/>
  <c r="U892" i="3" s="1"/>
  <c r="V892" i="3" s="1"/>
  <c r="E892" i="2" s="1"/>
  <c r="T893" i="3"/>
  <c r="U893" i="3" s="1"/>
  <c r="V893" i="3" s="1"/>
  <c r="E893" i="2" s="1"/>
  <c r="T894" i="3"/>
  <c r="U894" i="3" s="1"/>
  <c r="V894" i="3" s="1"/>
  <c r="E894" i="2" s="1"/>
  <c r="T895" i="3"/>
  <c r="U895" i="3" s="1"/>
  <c r="V895" i="3" s="1"/>
  <c r="E895" i="2" s="1"/>
  <c r="T896" i="3"/>
  <c r="U896" i="3" s="1"/>
  <c r="V896" i="3" s="1"/>
  <c r="E896" i="2" s="1"/>
  <c r="T897" i="3"/>
  <c r="U897" i="3" s="1"/>
  <c r="V897" i="3" s="1"/>
  <c r="E897" i="2" s="1"/>
  <c r="T898" i="3"/>
  <c r="U898" i="3" s="1"/>
  <c r="V898" i="3" s="1"/>
  <c r="E898" i="2" s="1"/>
  <c r="T899" i="3"/>
  <c r="U899" i="3" s="1"/>
  <c r="V899" i="3" s="1"/>
  <c r="E899" i="2" s="1"/>
  <c r="T900" i="3"/>
  <c r="U900" i="3" s="1"/>
  <c r="V900" i="3" s="1"/>
  <c r="E900" i="2" s="1"/>
  <c r="T901" i="3"/>
  <c r="U901" i="3" s="1"/>
  <c r="V901" i="3" s="1"/>
  <c r="E901" i="2" s="1"/>
  <c r="T902" i="3"/>
  <c r="U902" i="3" s="1"/>
  <c r="V902" i="3" s="1"/>
  <c r="E902" i="2" s="1"/>
  <c r="T903" i="3"/>
  <c r="U903" i="3" s="1"/>
  <c r="V903" i="3" s="1"/>
  <c r="E903" i="2" s="1"/>
  <c r="T904" i="3"/>
  <c r="U904" i="3" s="1"/>
  <c r="V904" i="3" s="1"/>
  <c r="E904" i="2" s="1"/>
  <c r="T905" i="3"/>
  <c r="U905" i="3" s="1"/>
  <c r="V905" i="3" s="1"/>
  <c r="E905" i="2" s="1"/>
  <c r="T906" i="3"/>
  <c r="U906" i="3" s="1"/>
  <c r="V906" i="3" s="1"/>
  <c r="E906" i="2" s="1"/>
  <c r="T907" i="3"/>
  <c r="U907" i="3" s="1"/>
  <c r="V907" i="3" s="1"/>
  <c r="E907" i="2" s="1"/>
  <c r="T908" i="3"/>
  <c r="U908" i="3" s="1"/>
  <c r="V908" i="3" s="1"/>
  <c r="E908" i="2" s="1"/>
  <c r="T909" i="3"/>
  <c r="U909" i="3" s="1"/>
  <c r="V909" i="3" s="1"/>
  <c r="E909" i="2" s="1"/>
  <c r="T910" i="3"/>
  <c r="U910" i="3" s="1"/>
  <c r="V910" i="3" s="1"/>
  <c r="E910" i="2" s="1"/>
  <c r="T911" i="3"/>
  <c r="U911" i="3" s="1"/>
  <c r="V911" i="3" s="1"/>
  <c r="E911" i="2" s="1"/>
  <c r="T912" i="3"/>
  <c r="U912" i="3" s="1"/>
  <c r="V912" i="3" s="1"/>
  <c r="E912" i="2" s="1"/>
  <c r="T913" i="3"/>
  <c r="U913" i="3" s="1"/>
  <c r="V913" i="3" s="1"/>
  <c r="E913" i="2" s="1"/>
  <c r="T914" i="3"/>
  <c r="U914" i="3" s="1"/>
  <c r="V914" i="3" s="1"/>
  <c r="E914" i="2" s="1"/>
  <c r="T915" i="3"/>
  <c r="U915" i="3" s="1"/>
  <c r="V915" i="3" s="1"/>
  <c r="E915" i="2" s="1"/>
  <c r="T916" i="3"/>
  <c r="U916" i="3" s="1"/>
  <c r="V916" i="3" s="1"/>
  <c r="E916" i="2" s="1"/>
  <c r="T917" i="3"/>
  <c r="U917" i="3" s="1"/>
  <c r="V917" i="3" s="1"/>
  <c r="E917" i="2" s="1"/>
  <c r="T918" i="3"/>
  <c r="U918" i="3" s="1"/>
  <c r="V918" i="3" s="1"/>
  <c r="E918" i="2" s="1"/>
  <c r="T919" i="3"/>
  <c r="U919" i="3" s="1"/>
  <c r="V919" i="3" s="1"/>
  <c r="E919" i="2" s="1"/>
  <c r="T920" i="3"/>
  <c r="U920" i="3" s="1"/>
  <c r="V920" i="3" s="1"/>
  <c r="E920" i="2" s="1"/>
  <c r="T921" i="3"/>
  <c r="U921" i="3" s="1"/>
  <c r="V921" i="3" s="1"/>
  <c r="E921" i="2" s="1"/>
  <c r="T922" i="3"/>
  <c r="U922" i="3" s="1"/>
  <c r="V922" i="3" s="1"/>
  <c r="E922" i="2" s="1"/>
  <c r="T923" i="3"/>
  <c r="U923" i="3" s="1"/>
  <c r="V923" i="3" s="1"/>
  <c r="E923" i="2" s="1"/>
  <c r="T924" i="3"/>
  <c r="U924" i="3" s="1"/>
  <c r="V924" i="3" s="1"/>
  <c r="E924" i="2" s="1"/>
  <c r="T925" i="3"/>
  <c r="U925" i="3" s="1"/>
  <c r="V925" i="3" s="1"/>
  <c r="E925" i="2" s="1"/>
  <c r="T926" i="3"/>
  <c r="U926" i="3" s="1"/>
  <c r="V926" i="3" s="1"/>
  <c r="E926" i="2" s="1"/>
  <c r="T927" i="3"/>
  <c r="U927" i="3" s="1"/>
  <c r="V927" i="3" s="1"/>
  <c r="E927" i="2" s="1"/>
  <c r="T928" i="3"/>
  <c r="U928" i="3" s="1"/>
  <c r="V928" i="3" s="1"/>
  <c r="E928" i="2" s="1"/>
  <c r="T929" i="3"/>
  <c r="U929" i="3" s="1"/>
  <c r="V929" i="3" s="1"/>
  <c r="E929" i="2" s="1"/>
  <c r="T930" i="3"/>
  <c r="U930" i="3" s="1"/>
  <c r="V930" i="3" s="1"/>
  <c r="E930" i="2" s="1"/>
  <c r="T931" i="3"/>
  <c r="U931" i="3" s="1"/>
  <c r="V931" i="3" s="1"/>
  <c r="E931" i="2" s="1"/>
  <c r="T932" i="3"/>
  <c r="U932" i="3" s="1"/>
  <c r="V932" i="3" s="1"/>
  <c r="E932" i="2" s="1"/>
  <c r="T933" i="3"/>
  <c r="U933" i="3" s="1"/>
  <c r="V933" i="3" s="1"/>
  <c r="E933" i="2" s="1"/>
  <c r="T934" i="3"/>
  <c r="U934" i="3" s="1"/>
  <c r="V934" i="3" s="1"/>
  <c r="E934" i="2" s="1"/>
  <c r="T935" i="3"/>
  <c r="U935" i="3" s="1"/>
  <c r="V935" i="3" s="1"/>
  <c r="E935" i="2" s="1"/>
  <c r="T936" i="3"/>
  <c r="U936" i="3" s="1"/>
  <c r="V936" i="3" s="1"/>
  <c r="E936" i="2" s="1"/>
  <c r="T937" i="3"/>
  <c r="U937" i="3" s="1"/>
  <c r="V937" i="3" s="1"/>
  <c r="E937" i="2" s="1"/>
  <c r="T938" i="3"/>
  <c r="U938" i="3" s="1"/>
  <c r="V938" i="3" s="1"/>
  <c r="E938" i="2" s="1"/>
  <c r="T939" i="3"/>
  <c r="U939" i="3" s="1"/>
  <c r="V939" i="3" s="1"/>
  <c r="E939" i="2" s="1"/>
  <c r="T940" i="3"/>
  <c r="U940" i="3" s="1"/>
  <c r="V940" i="3" s="1"/>
  <c r="E940" i="2" s="1"/>
  <c r="T941" i="3"/>
  <c r="U941" i="3" s="1"/>
  <c r="V941" i="3" s="1"/>
  <c r="E941" i="2" s="1"/>
  <c r="T942" i="3"/>
  <c r="U942" i="3" s="1"/>
  <c r="V942" i="3" s="1"/>
  <c r="E942" i="2" s="1"/>
  <c r="T943" i="3"/>
  <c r="U943" i="3" s="1"/>
  <c r="V943" i="3" s="1"/>
  <c r="E943" i="2" s="1"/>
  <c r="T944" i="3"/>
  <c r="U944" i="3" s="1"/>
  <c r="V944" i="3" s="1"/>
  <c r="E944" i="2" s="1"/>
  <c r="T945" i="3"/>
  <c r="U945" i="3" s="1"/>
  <c r="V945" i="3" s="1"/>
  <c r="E945" i="2" s="1"/>
  <c r="T946" i="3"/>
  <c r="U946" i="3" s="1"/>
  <c r="V946" i="3" s="1"/>
  <c r="E946" i="2" s="1"/>
  <c r="T947" i="3"/>
  <c r="U947" i="3" s="1"/>
  <c r="V947" i="3" s="1"/>
  <c r="E947" i="2" s="1"/>
  <c r="T948" i="3"/>
  <c r="U948" i="3" s="1"/>
  <c r="V948" i="3" s="1"/>
  <c r="E948" i="2" s="1"/>
  <c r="T949" i="3"/>
  <c r="U949" i="3" s="1"/>
  <c r="V949" i="3" s="1"/>
  <c r="E949" i="2" s="1"/>
  <c r="T950" i="3"/>
  <c r="U950" i="3" s="1"/>
  <c r="V950" i="3" s="1"/>
  <c r="E950" i="2" s="1"/>
  <c r="T951" i="3"/>
  <c r="U951" i="3" s="1"/>
  <c r="V951" i="3" s="1"/>
  <c r="E951" i="2" s="1"/>
  <c r="T952" i="3"/>
  <c r="U952" i="3" s="1"/>
  <c r="V952" i="3" s="1"/>
  <c r="E952" i="2" s="1"/>
  <c r="T953" i="3"/>
  <c r="U953" i="3" s="1"/>
  <c r="V953" i="3" s="1"/>
  <c r="E953" i="2" s="1"/>
  <c r="T954" i="3"/>
  <c r="U954" i="3" s="1"/>
  <c r="V954" i="3" s="1"/>
  <c r="E954" i="2" s="1"/>
  <c r="T955" i="3"/>
  <c r="U955" i="3" s="1"/>
  <c r="V955" i="3" s="1"/>
  <c r="E955" i="2" s="1"/>
  <c r="T956" i="3"/>
  <c r="U956" i="3" s="1"/>
  <c r="V956" i="3" s="1"/>
  <c r="E956" i="2" s="1"/>
  <c r="T957" i="3"/>
  <c r="U957" i="3" s="1"/>
  <c r="V957" i="3" s="1"/>
  <c r="E957" i="2" s="1"/>
  <c r="T958" i="3"/>
  <c r="U958" i="3" s="1"/>
  <c r="V958" i="3" s="1"/>
  <c r="E958" i="2" s="1"/>
  <c r="T959" i="3"/>
  <c r="U959" i="3" s="1"/>
  <c r="V959" i="3" s="1"/>
  <c r="E959" i="2" s="1"/>
  <c r="T960" i="3"/>
  <c r="U960" i="3" s="1"/>
  <c r="V960" i="3" s="1"/>
  <c r="E960" i="2" s="1"/>
  <c r="T961" i="3"/>
  <c r="U961" i="3" s="1"/>
  <c r="V961" i="3" s="1"/>
  <c r="E961" i="2" s="1"/>
  <c r="T962" i="3"/>
  <c r="U962" i="3" s="1"/>
  <c r="V962" i="3" s="1"/>
  <c r="E962" i="2" s="1"/>
  <c r="T963" i="3"/>
  <c r="U963" i="3" s="1"/>
  <c r="V963" i="3" s="1"/>
  <c r="E963" i="2" s="1"/>
  <c r="T964" i="3"/>
  <c r="U964" i="3" s="1"/>
  <c r="V964" i="3" s="1"/>
  <c r="E964" i="2" s="1"/>
  <c r="T965" i="3"/>
  <c r="U965" i="3" s="1"/>
  <c r="V965" i="3" s="1"/>
  <c r="E965" i="2" s="1"/>
  <c r="T966" i="3"/>
  <c r="U966" i="3" s="1"/>
  <c r="V966" i="3" s="1"/>
  <c r="E966" i="2" s="1"/>
  <c r="T967" i="3"/>
  <c r="U967" i="3" s="1"/>
  <c r="V967" i="3" s="1"/>
  <c r="E967" i="2" s="1"/>
  <c r="T968" i="3"/>
  <c r="U968" i="3" s="1"/>
  <c r="V968" i="3" s="1"/>
  <c r="E968" i="2" s="1"/>
  <c r="T969" i="3"/>
  <c r="U969" i="3" s="1"/>
  <c r="V969" i="3" s="1"/>
  <c r="E969" i="2" s="1"/>
  <c r="T970" i="3"/>
  <c r="U970" i="3" s="1"/>
  <c r="V970" i="3" s="1"/>
  <c r="E970" i="2" s="1"/>
  <c r="T971" i="3"/>
  <c r="U971" i="3" s="1"/>
  <c r="V971" i="3" s="1"/>
  <c r="E971" i="2" s="1"/>
  <c r="T972" i="3"/>
  <c r="U972" i="3" s="1"/>
  <c r="V972" i="3" s="1"/>
  <c r="E972" i="2" s="1"/>
  <c r="T973" i="3"/>
  <c r="U973" i="3" s="1"/>
  <c r="V973" i="3" s="1"/>
  <c r="E973" i="2" s="1"/>
  <c r="T974" i="3"/>
  <c r="U974" i="3" s="1"/>
  <c r="V974" i="3" s="1"/>
  <c r="E974" i="2" s="1"/>
  <c r="T975" i="3"/>
  <c r="U975" i="3" s="1"/>
  <c r="V975" i="3" s="1"/>
  <c r="E975" i="2" s="1"/>
  <c r="T976" i="3"/>
  <c r="U976" i="3" s="1"/>
  <c r="V976" i="3" s="1"/>
  <c r="E976" i="2" s="1"/>
  <c r="T977" i="3"/>
  <c r="U977" i="3" s="1"/>
  <c r="V977" i="3" s="1"/>
  <c r="E977" i="2" s="1"/>
  <c r="T978" i="3"/>
  <c r="U978" i="3" s="1"/>
  <c r="V978" i="3" s="1"/>
  <c r="E978" i="2" s="1"/>
  <c r="T979" i="3"/>
  <c r="U979" i="3" s="1"/>
  <c r="V979" i="3" s="1"/>
  <c r="E979" i="2" s="1"/>
  <c r="T980" i="3"/>
  <c r="U980" i="3" s="1"/>
  <c r="V980" i="3" s="1"/>
  <c r="E980" i="2" s="1"/>
  <c r="T981" i="3"/>
  <c r="U981" i="3" s="1"/>
  <c r="V981" i="3" s="1"/>
  <c r="E981" i="2" s="1"/>
  <c r="T982" i="3"/>
  <c r="U982" i="3" s="1"/>
  <c r="V982" i="3" s="1"/>
  <c r="E982" i="2" s="1"/>
  <c r="T983" i="3"/>
  <c r="U983" i="3" s="1"/>
  <c r="V983" i="3" s="1"/>
  <c r="E983" i="2" s="1"/>
  <c r="T984" i="3"/>
  <c r="U984" i="3" s="1"/>
  <c r="V984" i="3" s="1"/>
  <c r="E984" i="2" s="1"/>
  <c r="T985" i="3"/>
  <c r="U985" i="3" s="1"/>
  <c r="V985" i="3" s="1"/>
  <c r="E985" i="2" s="1"/>
  <c r="T986" i="3"/>
  <c r="U986" i="3" s="1"/>
  <c r="V986" i="3" s="1"/>
  <c r="E986" i="2" s="1"/>
  <c r="T987" i="3"/>
  <c r="U987" i="3" s="1"/>
  <c r="V987" i="3" s="1"/>
  <c r="E987" i="2" s="1"/>
  <c r="T988" i="3"/>
  <c r="U988" i="3" s="1"/>
  <c r="V988" i="3" s="1"/>
  <c r="E988" i="2" s="1"/>
  <c r="T989" i="3"/>
  <c r="U989" i="3" s="1"/>
  <c r="V989" i="3" s="1"/>
  <c r="E989" i="2" s="1"/>
  <c r="T990" i="3"/>
  <c r="U990" i="3" s="1"/>
  <c r="V990" i="3" s="1"/>
  <c r="E990" i="2" s="1"/>
  <c r="T991" i="3"/>
  <c r="U991" i="3" s="1"/>
  <c r="V991" i="3" s="1"/>
  <c r="E991" i="2" s="1"/>
  <c r="T992" i="3"/>
  <c r="U992" i="3" s="1"/>
  <c r="V992" i="3" s="1"/>
  <c r="E992" i="2" s="1"/>
  <c r="T993" i="3"/>
  <c r="U993" i="3" s="1"/>
  <c r="V993" i="3" s="1"/>
  <c r="E993" i="2" s="1"/>
  <c r="T994" i="3"/>
  <c r="U994" i="3" s="1"/>
  <c r="V994" i="3" s="1"/>
  <c r="E994" i="2" s="1"/>
  <c r="T995" i="3"/>
  <c r="U995" i="3" s="1"/>
  <c r="V995" i="3" s="1"/>
  <c r="E995" i="2" s="1"/>
  <c r="T996" i="3"/>
  <c r="U996" i="3" s="1"/>
  <c r="V996" i="3" s="1"/>
  <c r="E996" i="2" s="1"/>
  <c r="T997" i="3"/>
  <c r="U997" i="3" s="1"/>
  <c r="V997" i="3" s="1"/>
  <c r="E997" i="2" s="1"/>
  <c r="T998" i="3"/>
  <c r="U998" i="3" s="1"/>
  <c r="V998" i="3" s="1"/>
  <c r="E998" i="2" s="1"/>
  <c r="T999" i="3"/>
  <c r="U999" i="3" s="1"/>
  <c r="V999" i="3" s="1"/>
  <c r="E999" i="2" s="1"/>
  <c r="T1000" i="3"/>
  <c r="U1000" i="3" s="1"/>
  <c r="V1000" i="3" s="1"/>
  <c r="E1000" i="2" s="1"/>
  <c r="T1001" i="3"/>
  <c r="U1001" i="3" s="1"/>
  <c r="V1001" i="3" s="1"/>
  <c r="E1001" i="2" s="1"/>
  <c r="T1002" i="3"/>
  <c r="U1002" i="3" s="1"/>
  <c r="V1002" i="3" s="1"/>
  <c r="E1002" i="2" s="1"/>
  <c r="T1003" i="3"/>
  <c r="U1003" i="3" s="1"/>
  <c r="V1003" i="3" s="1"/>
  <c r="E1003" i="2" s="1"/>
  <c r="T1004" i="3"/>
  <c r="U1004" i="3" s="1"/>
  <c r="V1004" i="3" s="1"/>
  <c r="E1004" i="2" s="1"/>
  <c r="T1005" i="3"/>
  <c r="U1005" i="3" s="1"/>
  <c r="V1005" i="3" s="1"/>
  <c r="E1005" i="2" s="1"/>
  <c r="T1006" i="3"/>
  <c r="U1006" i="3" s="1"/>
  <c r="V1006" i="3" s="1"/>
  <c r="E1006" i="2" s="1"/>
  <c r="T1007" i="3"/>
  <c r="U1007" i="3" s="1"/>
  <c r="V1007" i="3" s="1"/>
  <c r="E1007" i="2" s="1"/>
  <c r="T1008" i="3"/>
  <c r="U1008" i="3" s="1"/>
  <c r="V1008" i="3" s="1"/>
  <c r="E1008" i="2" s="1"/>
  <c r="T1009" i="3"/>
  <c r="U1009" i="3"/>
  <c r="V1009" i="3" s="1"/>
  <c r="E1009" i="2" s="1"/>
  <c r="T1010" i="3"/>
  <c r="U1010" i="3" s="1"/>
  <c r="V1010" i="3" s="1"/>
  <c r="E1010" i="2" s="1"/>
  <c r="T1011" i="3"/>
  <c r="U1011" i="3" s="1"/>
  <c r="V1011" i="3" s="1"/>
  <c r="E1011" i="2" s="1"/>
  <c r="T1012" i="3"/>
  <c r="U1012" i="3" s="1"/>
  <c r="V1012" i="3" s="1"/>
  <c r="E1012" i="2" s="1"/>
  <c r="T1013" i="3"/>
  <c r="U1013" i="3" s="1"/>
  <c r="V1013" i="3" s="1"/>
  <c r="E1013" i="2" s="1"/>
  <c r="T1014" i="3"/>
  <c r="U1014" i="3" s="1"/>
  <c r="V1014" i="3" s="1"/>
  <c r="E1014" i="2" s="1"/>
  <c r="T1015" i="3"/>
  <c r="U1015" i="3" s="1"/>
  <c r="V1015" i="3" s="1"/>
  <c r="E1015" i="2" s="1"/>
  <c r="T1016" i="3"/>
  <c r="U1016" i="3" s="1"/>
  <c r="V1016" i="3" s="1"/>
  <c r="E1016" i="2" s="1"/>
  <c r="T1017" i="3"/>
  <c r="U1017" i="3" s="1"/>
  <c r="V1017" i="3" s="1"/>
  <c r="E1017" i="2" s="1"/>
  <c r="T1018" i="3"/>
  <c r="U1018" i="3" s="1"/>
  <c r="V1018" i="3" s="1"/>
  <c r="E1018" i="2" s="1"/>
  <c r="T1019" i="3"/>
  <c r="U1019" i="3" s="1"/>
  <c r="V1019" i="3" s="1"/>
  <c r="E1019" i="2" s="1"/>
  <c r="T1020" i="3"/>
  <c r="U1020" i="3" s="1"/>
  <c r="V1020" i="3" s="1"/>
  <c r="E1020" i="2" s="1"/>
  <c r="T1021" i="3"/>
  <c r="U1021" i="3" s="1"/>
  <c r="V1021" i="3" s="1"/>
  <c r="E1021" i="2" s="1"/>
  <c r="T1022" i="3"/>
  <c r="U1022" i="3" s="1"/>
  <c r="V1022" i="3" s="1"/>
  <c r="E1022" i="2" s="1"/>
  <c r="T1023" i="3"/>
  <c r="U1023" i="3" s="1"/>
  <c r="V1023" i="3" s="1"/>
  <c r="E1023" i="2" s="1"/>
  <c r="T1024" i="3"/>
  <c r="U1024" i="3" s="1"/>
  <c r="V1024" i="3" s="1"/>
  <c r="E1024" i="2" s="1"/>
  <c r="T1025" i="3"/>
  <c r="U1025" i="3" s="1"/>
  <c r="V1025" i="3" s="1"/>
  <c r="E1025" i="2" s="1"/>
  <c r="T1026" i="3"/>
  <c r="U1026" i="3" s="1"/>
  <c r="V1026" i="3" s="1"/>
  <c r="E1026" i="2" s="1"/>
  <c r="T1027" i="3"/>
  <c r="U1027" i="3" s="1"/>
  <c r="V1027" i="3" s="1"/>
  <c r="E1027" i="2" s="1"/>
  <c r="T1028" i="3"/>
  <c r="U1028" i="3" s="1"/>
  <c r="V1028" i="3" s="1"/>
  <c r="E1028" i="2" s="1"/>
  <c r="T1029" i="3"/>
  <c r="U1029" i="3" s="1"/>
  <c r="V1029" i="3" s="1"/>
  <c r="E1029" i="2" s="1"/>
  <c r="T1030" i="3"/>
  <c r="U1030" i="3" s="1"/>
  <c r="V1030" i="3" s="1"/>
  <c r="E1030" i="2" s="1"/>
  <c r="T1031" i="3"/>
  <c r="U1031" i="3" s="1"/>
  <c r="V1031" i="3" s="1"/>
  <c r="E1031" i="2" s="1"/>
  <c r="T1032" i="3"/>
  <c r="U1032" i="3" s="1"/>
  <c r="V1032" i="3" s="1"/>
  <c r="E1032" i="2" s="1"/>
  <c r="T1033" i="3"/>
  <c r="U1033" i="3" s="1"/>
  <c r="V1033" i="3" s="1"/>
  <c r="E1033" i="2" s="1"/>
  <c r="T1034" i="3"/>
  <c r="U1034" i="3" s="1"/>
  <c r="V1034" i="3" s="1"/>
  <c r="E1034" i="2" s="1"/>
  <c r="T1035" i="3"/>
  <c r="U1035" i="3" s="1"/>
  <c r="V1035" i="3" s="1"/>
  <c r="E1035" i="2" s="1"/>
  <c r="T1036" i="3"/>
  <c r="U1036" i="3" s="1"/>
  <c r="V1036" i="3" s="1"/>
  <c r="E1036" i="2" s="1"/>
  <c r="T1037" i="3"/>
  <c r="U1037" i="3" s="1"/>
  <c r="V1037" i="3" s="1"/>
  <c r="E1037" i="2" s="1"/>
  <c r="T1038" i="3"/>
  <c r="U1038" i="3" s="1"/>
  <c r="V1038" i="3" s="1"/>
  <c r="E1038" i="2" s="1"/>
  <c r="T1039" i="3"/>
  <c r="U1039" i="3" s="1"/>
  <c r="V1039" i="3" s="1"/>
  <c r="E1039" i="2" s="1"/>
  <c r="T1040" i="3"/>
  <c r="U1040" i="3" s="1"/>
  <c r="V1040" i="3" s="1"/>
  <c r="E1040" i="2" s="1"/>
  <c r="T1041" i="3"/>
  <c r="U1041" i="3" s="1"/>
  <c r="V1041" i="3" s="1"/>
  <c r="E1041" i="2" s="1"/>
  <c r="T1042" i="3"/>
  <c r="U1042" i="3" s="1"/>
  <c r="V1042" i="3" s="1"/>
  <c r="E1042" i="2" s="1"/>
  <c r="T1043" i="3"/>
  <c r="U1043" i="3" s="1"/>
  <c r="V1043" i="3" s="1"/>
  <c r="E1043" i="2" s="1"/>
  <c r="T1044" i="3"/>
  <c r="U1044" i="3" s="1"/>
  <c r="V1044" i="3" s="1"/>
  <c r="E1044" i="2" s="1"/>
  <c r="T1045" i="3"/>
  <c r="U1045" i="3" s="1"/>
  <c r="V1045" i="3" s="1"/>
  <c r="E1045" i="2" s="1"/>
  <c r="T1046" i="3"/>
  <c r="U1046" i="3" s="1"/>
  <c r="V1046" i="3" s="1"/>
  <c r="E1046" i="2" s="1"/>
  <c r="T1047" i="3"/>
  <c r="U1047" i="3" s="1"/>
  <c r="V1047" i="3" s="1"/>
  <c r="E1047" i="2" s="1"/>
  <c r="T1048" i="3"/>
  <c r="U1048" i="3" s="1"/>
  <c r="V1048" i="3" s="1"/>
  <c r="E1048" i="2" s="1"/>
  <c r="T1049" i="3"/>
  <c r="U1049" i="3" s="1"/>
  <c r="V1049" i="3" s="1"/>
  <c r="E1049" i="2" s="1"/>
  <c r="T1050" i="3"/>
  <c r="U1050" i="3" s="1"/>
  <c r="V1050" i="3" s="1"/>
  <c r="E1050" i="2" s="1"/>
  <c r="T1051" i="3"/>
  <c r="U1051" i="3" s="1"/>
  <c r="V1051" i="3" s="1"/>
  <c r="E1051" i="2" s="1"/>
  <c r="T1052" i="3"/>
  <c r="U1052" i="3" s="1"/>
  <c r="V1052" i="3" s="1"/>
  <c r="E1052" i="2" s="1"/>
  <c r="T1053" i="3"/>
  <c r="U1053" i="3" s="1"/>
  <c r="V1053" i="3" s="1"/>
  <c r="E1053" i="2" s="1"/>
  <c r="T1054" i="3"/>
  <c r="U1054" i="3" s="1"/>
  <c r="V1054" i="3" s="1"/>
  <c r="E1054" i="2" s="1"/>
  <c r="T1055" i="3"/>
  <c r="U1055" i="3" s="1"/>
  <c r="V1055" i="3" s="1"/>
  <c r="E1055" i="2" s="1"/>
  <c r="T1056" i="3"/>
  <c r="U1056" i="3" s="1"/>
  <c r="V1056" i="3" s="1"/>
  <c r="E1056" i="2" s="1"/>
  <c r="T1057" i="3"/>
  <c r="U1057" i="3" s="1"/>
  <c r="V1057" i="3" s="1"/>
  <c r="E1057" i="2" s="1"/>
  <c r="T1058" i="3"/>
  <c r="U1058" i="3" s="1"/>
  <c r="V1058" i="3" s="1"/>
  <c r="E1058" i="2" s="1"/>
  <c r="T1059" i="3"/>
  <c r="U1059" i="3" s="1"/>
  <c r="V1059" i="3" s="1"/>
  <c r="E1059" i="2" s="1"/>
  <c r="T1060" i="3"/>
  <c r="U1060" i="3" s="1"/>
  <c r="V1060" i="3" s="1"/>
  <c r="E1060" i="2" s="1"/>
  <c r="T1061" i="3"/>
  <c r="U1061" i="3" s="1"/>
  <c r="V1061" i="3" s="1"/>
  <c r="E1061" i="2" s="1"/>
  <c r="T1062" i="3"/>
  <c r="U1062" i="3" s="1"/>
  <c r="V1062" i="3" s="1"/>
  <c r="E1062" i="2" s="1"/>
  <c r="T1063" i="3"/>
  <c r="U1063" i="3" s="1"/>
  <c r="V1063" i="3" s="1"/>
  <c r="E1063" i="2" s="1"/>
  <c r="T1064" i="3"/>
  <c r="U1064" i="3" s="1"/>
  <c r="V1064" i="3" s="1"/>
  <c r="E1064" i="2" s="1"/>
  <c r="T1065" i="3"/>
  <c r="U1065" i="3" s="1"/>
  <c r="V1065" i="3" s="1"/>
  <c r="E1065" i="2" s="1"/>
  <c r="T1066" i="3"/>
  <c r="U1066" i="3" s="1"/>
  <c r="V1066" i="3" s="1"/>
  <c r="E1066" i="2" s="1"/>
  <c r="T1067" i="3"/>
  <c r="U1067" i="3" s="1"/>
  <c r="V1067" i="3" s="1"/>
  <c r="E1067" i="2" s="1"/>
  <c r="T1068" i="3"/>
  <c r="U1068" i="3" s="1"/>
  <c r="V1068" i="3" s="1"/>
  <c r="E1068" i="2" s="1"/>
  <c r="T1069" i="3"/>
  <c r="U1069" i="3" s="1"/>
  <c r="V1069" i="3" s="1"/>
  <c r="E1069" i="2" s="1"/>
  <c r="T1070" i="3"/>
  <c r="U1070" i="3" s="1"/>
  <c r="V1070" i="3" s="1"/>
  <c r="E1070" i="2" s="1"/>
  <c r="T1071" i="3"/>
  <c r="U1071" i="3" s="1"/>
  <c r="V1071" i="3" s="1"/>
  <c r="E1071" i="2" s="1"/>
  <c r="T1072" i="3"/>
  <c r="U1072" i="3" s="1"/>
  <c r="V1072" i="3" s="1"/>
  <c r="E1072" i="2" s="1"/>
  <c r="T1073" i="3"/>
  <c r="U1073" i="3" s="1"/>
  <c r="V1073" i="3" s="1"/>
  <c r="E1073" i="2" s="1"/>
  <c r="T1074" i="3"/>
  <c r="U1074" i="3" s="1"/>
  <c r="V1074" i="3" s="1"/>
  <c r="E1074" i="2" s="1"/>
  <c r="T1075" i="3"/>
  <c r="U1075" i="3" s="1"/>
  <c r="V1075" i="3" s="1"/>
  <c r="E1075" i="2" s="1"/>
  <c r="T1076" i="3"/>
  <c r="U1076" i="3" s="1"/>
  <c r="V1076" i="3" s="1"/>
  <c r="E1076" i="2" s="1"/>
  <c r="T1077" i="3"/>
  <c r="U1077" i="3" s="1"/>
  <c r="V1077" i="3" s="1"/>
  <c r="E1077" i="2" s="1"/>
  <c r="T1078" i="3"/>
  <c r="U1078" i="3" s="1"/>
  <c r="V1078" i="3" s="1"/>
  <c r="E1078" i="2" s="1"/>
  <c r="T1079" i="3"/>
  <c r="U1079" i="3" s="1"/>
  <c r="V1079" i="3" s="1"/>
  <c r="E1079" i="2" s="1"/>
  <c r="T1080" i="3"/>
  <c r="U1080" i="3" s="1"/>
  <c r="V1080" i="3" s="1"/>
  <c r="E1080" i="2" s="1"/>
  <c r="T1081" i="3"/>
  <c r="U1081" i="3" s="1"/>
  <c r="V1081" i="3" s="1"/>
  <c r="E1081" i="2" s="1"/>
  <c r="T1082" i="3"/>
  <c r="U1082" i="3" s="1"/>
  <c r="V1082" i="3" s="1"/>
  <c r="E1082" i="2" s="1"/>
  <c r="T1083" i="3"/>
  <c r="U1083" i="3" s="1"/>
  <c r="V1083" i="3" s="1"/>
  <c r="E1083" i="2" s="1"/>
  <c r="T1084" i="3"/>
  <c r="U1084" i="3" s="1"/>
  <c r="V1084" i="3" s="1"/>
  <c r="E1084" i="2" s="1"/>
  <c r="T1085" i="3"/>
  <c r="U1085" i="3" s="1"/>
  <c r="V1085" i="3" s="1"/>
  <c r="E1085" i="2" s="1"/>
  <c r="T1086" i="3"/>
  <c r="U1086" i="3" s="1"/>
  <c r="V1086" i="3" s="1"/>
  <c r="E1086" i="2" s="1"/>
  <c r="T1087" i="3"/>
  <c r="U1087" i="3" s="1"/>
  <c r="V1087" i="3" s="1"/>
  <c r="E1087" i="2" s="1"/>
  <c r="T1088" i="3"/>
  <c r="U1088" i="3" s="1"/>
  <c r="V1088" i="3" s="1"/>
  <c r="E1088" i="2" s="1"/>
  <c r="T1089" i="3"/>
  <c r="U1089" i="3" s="1"/>
  <c r="V1089" i="3" s="1"/>
  <c r="E1089" i="2" s="1"/>
  <c r="T1090" i="3"/>
  <c r="U1090" i="3" s="1"/>
  <c r="V1090" i="3" s="1"/>
  <c r="E1090" i="2" s="1"/>
  <c r="T1091" i="3"/>
  <c r="U1091" i="3" s="1"/>
  <c r="V1091" i="3" s="1"/>
  <c r="E1091" i="2" s="1"/>
  <c r="T1092" i="3"/>
  <c r="U1092" i="3" s="1"/>
  <c r="V1092" i="3" s="1"/>
  <c r="E1092" i="2" s="1"/>
  <c r="T1093" i="3"/>
  <c r="U1093" i="3" s="1"/>
  <c r="V1093" i="3" s="1"/>
  <c r="E1093" i="2" s="1"/>
  <c r="T1094" i="3"/>
  <c r="U1094" i="3" s="1"/>
  <c r="V1094" i="3" s="1"/>
  <c r="E1094" i="2" s="1"/>
  <c r="T1095" i="3"/>
  <c r="U1095" i="3" s="1"/>
  <c r="V1095" i="3" s="1"/>
  <c r="E1095" i="2" s="1"/>
  <c r="T1096" i="3"/>
  <c r="U1096" i="3" s="1"/>
  <c r="V1096" i="3" s="1"/>
  <c r="E1096" i="2" s="1"/>
  <c r="T1097" i="3"/>
  <c r="U1097" i="3" s="1"/>
  <c r="V1097" i="3" s="1"/>
  <c r="E1097" i="2" s="1"/>
  <c r="T1098" i="3"/>
  <c r="U1098" i="3" s="1"/>
  <c r="V1098" i="3" s="1"/>
  <c r="E1098" i="2" s="1"/>
  <c r="T1099" i="3"/>
  <c r="U1099" i="3" s="1"/>
  <c r="V1099" i="3" s="1"/>
  <c r="E1099" i="2" s="1"/>
  <c r="T1100" i="3"/>
  <c r="U1100" i="3" s="1"/>
  <c r="V1100" i="3" s="1"/>
  <c r="E1100" i="2" s="1"/>
  <c r="T1101" i="3"/>
  <c r="U1101" i="3" s="1"/>
  <c r="V1101" i="3" s="1"/>
  <c r="E1101" i="2" s="1"/>
  <c r="T1102" i="3"/>
  <c r="U1102" i="3" s="1"/>
  <c r="V1102" i="3" s="1"/>
  <c r="E1102" i="2" s="1"/>
  <c r="T1103" i="3"/>
  <c r="U1103" i="3" s="1"/>
  <c r="V1103" i="3" s="1"/>
  <c r="E1103" i="2" s="1"/>
  <c r="T1104" i="3"/>
  <c r="U1104" i="3" s="1"/>
  <c r="V1104" i="3" s="1"/>
  <c r="E1104" i="2" s="1"/>
  <c r="T1105" i="3"/>
  <c r="U1105" i="3" s="1"/>
  <c r="V1105" i="3" s="1"/>
  <c r="E1105" i="2" s="1"/>
  <c r="T1106" i="3"/>
  <c r="U1106" i="3" s="1"/>
  <c r="V1106" i="3" s="1"/>
  <c r="E1106" i="2" s="1"/>
  <c r="T1107" i="3"/>
  <c r="U1107" i="3" s="1"/>
  <c r="V1107" i="3" s="1"/>
  <c r="E1107" i="2" s="1"/>
  <c r="T1108" i="3"/>
  <c r="U1108" i="3" s="1"/>
  <c r="V1108" i="3" s="1"/>
  <c r="E1108" i="2" s="1"/>
  <c r="T1109" i="3"/>
  <c r="U1109" i="3" s="1"/>
  <c r="V1109" i="3" s="1"/>
  <c r="E1109" i="2" s="1"/>
  <c r="T1110" i="3"/>
  <c r="U1110" i="3" s="1"/>
  <c r="V1110" i="3" s="1"/>
  <c r="E1110" i="2" s="1"/>
  <c r="T1111" i="3"/>
  <c r="U1111" i="3" s="1"/>
  <c r="V1111" i="3" s="1"/>
  <c r="E1111" i="2" s="1"/>
  <c r="T1112" i="3"/>
  <c r="U1112" i="3" s="1"/>
  <c r="V1112" i="3" s="1"/>
  <c r="E1112" i="2" s="1"/>
  <c r="T1113" i="3"/>
  <c r="U1113" i="3" s="1"/>
  <c r="V1113" i="3" s="1"/>
  <c r="E1113" i="2" s="1"/>
  <c r="T1114" i="3"/>
  <c r="U1114" i="3" s="1"/>
  <c r="V1114" i="3" s="1"/>
  <c r="E1114" i="2" s="1"/>
  <c r="T1115" i="3"/>
  <c r="U1115" i="3" s="1"/>
  <c r="V1115" i="3" s="1"/>
  <c r="E1115" i="2" s="1"/>
  <c r="T1116" i="3"/>
  <c r="U1116" i="3" s="1"/>
  <c r="V1116" i="3" s="1"/>
  <c r="E1116" i="2" s="1"/>
  <c r="T1117" i="3"/>
  <c r="U1117" i="3" s="1"/>
  <c r="V1117" i="3" s="1"/>
  <c r="E1117" i="2" s="1"/>
  <c r="T1118" i="3"/>
  <c r="U1118" i="3" s="1"/>
  <c r="V1118" i="3" s="1"/>
  <c r="E1118" i="2" s="1"/>
  <c r="T1119" i="3"/>
  <c r="U1119" i="3" s="1"/>
  <c r="V1119" i="3" s="1"/>
  <c r="E1119" i="2" s="1"/>
  <c r="T1120" i="3"/>
  <c r="U1120" i="3" s="1"/>
  <c r="V1120" i="3" s="1"/>
  <c r="E1120" i="2" s="1"/>
  <c r="T1121" i="3"/>
  <c r="U1121" i="3" s="1"/>
  <c r="V1121" i="3" s="1"/>
  <c r="E1121" i="2" s="1"/>
  <c r="T1122" i="3"/>
  <c r="U1122" i="3" s="1"/>
  <c r="V1122" i="3" s="1"/>
  <c r="E1122" i="2" s="1"/>
  <c r="T1123" i="3"/>
  <c r="U1123" i="3" s="1"/>
  <c r="V1123" i="3" s="1"/>
  <c r="E1123" i="2" s="1"/>
  <c r="T1124" i="3"/>
  <c r="U1124" i="3" s="1"/>
  <c r="V1124" i="3" s="1"/>
  <c r="E1124" i="2" s="1"/>
  <c r="T1125" i="3"/>
  <c r="U1125" i="3" s="1"/>
  <c r="V1125" i="3" s="1"/>
  <c r="E1125" i="2" s="1"/>
  <c r="T1126" i="3"/>
  <c r="U1126" i="3" s="1"/>
  <c r="V1126" i="3" s="1"/>
  <c r="E1126" i="2" s="1"/>
  <c r="T1127" i="3"/>
  <c r="U1127" i="3" s="1"/>
  <c r="V1127" i="3" s="1"/>
  <c r="E1127" i="2" s="1"/>
  <c r="T1128" i="3"/>
  <c r="U1128" i="3" s="1"/>
  <c r="V1128" i="3" s="1"/>
  <c r="E1128" i="2" s="1"/>
  <c r="T1129" i="3"/>
  <c r="U1129" i="3" s="1"/>
  <c r="V1129" i="3" s="1"/>
  <c r="E1129" i="2" s="1"/>
  <c r="T1130" i="3"/>
  <c r="U1130" i="3" s="1"/>
  <c r="V1130" i="3" s="1"/>
  <c r="E1130" i="2" s="1"/>
  <c r="T1131" i="3"/>
  <c r="U1131" i="3" s="1"/>
  <c r="V1131" i="3" s="1"/>
  <c r="E1131" i="2" s="1"/>
  <c r="T1132" i="3"/>
  <c r="U1132" i="3" s="1"/>
  <c r="V1132" i="3" s="1"/>
  <c r="E1132" i="2" s="1"/>
  <c r="T1133" i="3"/>
  <c r="U1133" i="3" s="1"/>
  <c r="V1133" i="3" s="1"/>
  <c r="E1133" i="2" s="1"/>
  <c r="T1134" i="3"/>
  <c r="U1134" i="3" s="1"/>
  <c r="V1134" i="3" s="1"/>
  <c r="E1134" i="2" s="1"/>
  <c r="T1135" i="3"/>
  <c r="U1135" i="3" s="1"/>
  <c r="V1135" i="3" s="1"/>
  <c r="E1135" i="2" s="1"/>
  <c r="T1136" i="3"/>
  <c r="U1136" i="3" s="1"/>
  <c r="V1136" i="3" s="1"/>
  <c r="E1136" i="2" s="1"/>
  <c r="T1137" i="3"/>
  <c r="U1137" i="3" s="1"/>
  <c r="V1137" i="3" s="1"/>
  <c r="E1137" i="2" s="1"/>
  <c r="T1138" i="3"/>
  <c r="U1138" i="3" s="1"/>
  <c r="V1138" i="3" s="1"/>
  <c r="E1138" i="2" s="1"/>
  <c r="T1139" i="3"/>
  <c r="U1139" i="3" s="1"/>
  <c r="V1139" i="3" s="1"/>
  <c r="E1139" i="2" s="1"/>
  <c r="T1140" i="3"/>
  <c r="U1140" i="3" s="1"/>
  <c r="V1140" i="3" s="1"/>
  <c r="E1140" i="2" s="1"/>
  <c r="T1141" i="3"/>
  <c r="U1141" i="3" s="1"/>
  <c r="V1141" i="3" s="1"/>
  <c r="E1141" i="2" s="1"/>
  <c r="T1142" i="3"/>
  <c r="U1142" i="3" s="1"/>
  <c r="V1142" i="3" s="1"/>
  <c r="E1142" i="2" s="1"/>
  <c r="T1143" i="3"/>
  <c r="U1143" i="3" s="1"/>
  <c r="V1143" i="3" s="1"/>
  <c r="E1143" i="2" s="1"/>
  <c r="T1144" i="3"/>
  <c r="U1144" i="3" s="1"/>
  <c r="V1144" i="3" s="1"/>
  <c r="E1144" i="2" s="1"/>
  <c r="T1145" i="3"/>
  <c r="U1145" i="3" s="1"/>
  <c r="V1145" i="3" s="1"/>
  <c r="E1145" i="2" s="1"/>
  <c r="T1146" i="3"/>
  <c r="U1146" i="3" s="1"/>
  <c r="V1146" i="3" s="1"/>
  <c r="E1146" i="2" s="1"/>
  <c r="T1147" i="3"/>
  <c r="U1147" i="3" s="1"/>
  <c r="V1147" i="3" s="1"/>
  <c r="E1147" i="2" s="1"/>
  <c r="T1148" i="3"/>
  <c r="U1148" i="3" s="1"/>
  <c r="V1148" i="3" s="1"/>
  <c r="E1148" i="2" s="1"/>
  <c r="T1149" i="3"/>
  <c r="U1149" i="3" s="1"/>
  <c r="V1149" i="3" s="1"/>
  <c r="E1149" i="2" s="1"/>
  <c r="T1150" i="3"/>
  <c r="U1150" i="3" s="1"/>
  <c r="V1150" i="3" s="1"/>
  <c r="E1150" i="2" s="1"/>
  <c r="T1151" i="3"/>
  <c r="U1151" i="3" s="1"/>
  <c r="V1151" i="3" s="1"/>
  <c r="E1151" i="2" s="1"/>
  <c r="T1152" i="3"/>
  <c r="U1152" i="3" s="1"/>
  <c r="V1152" i="3" s="1"/>
  <c r="E1152" i="2" s="1"/>
  <c r="T1153" i="3"/>
  <c r="U1153" i="3" s="1"/>
  <c r="V1153" i="3" s="1"/>
  <c r="E1153" i="2" s="1"/>
  <c r="T1154" i="3"/>
  <c r="U1154" i="3" s="1"/>
  <c r="V1154" i="3" s="1"/>
  <c r="E1154" i="2" s="1"/>
  <c r="T1155" i="3"/>
  <c r="U1155" i="3" s="1"/>
  <c r="V1155" i="3" s="1"/>
  <c r="E1155" i="2" s="1"/>
  <c r="T1156" i="3"/>
  <c r="U1156" i="3" s="1"/>
  <c r="V1156" i="3" s="1"/>
  <c r="E1156" i="2" s="1"/>
  <c r="T1157" i="3"/>
  <c r="U1157" i="3" s="1"/>
  <c r="V1157" i="3" s="1"/>
  <c r="E1157" i="2" s="1"/>
  <c r="T1158" i="3"/>
  <c r="U1158" i="3" s="1"/>
  <c r="V1158" i="3" s="1"/>
  <c r="E1158" i="2" s="1"/>
  <c r="T1159" i="3"/>
  <c r="U1159" i="3" s="1"/>
  <c r="V1159" i="3" s="1"/>
  <c r="E1159" i="2" s="1"/>
  <c r="T1160" i="3"/>
  <c r="U1160" i="3" s="1"/>
  <c r="V1160" i="3" s="1"/>
  <c r="T1161" i="3"/>
  <c r="U1161" i="3" s="1"/>
  <c r="V1161" i="3" s="1"/>
  <c r="E1161" i="2" s="1"/>
  <c r="T1162" i="3"/>
  <c r="U1162" i="3" s="1"/>
  <c r="V1162" i="3" s="1"/>
  <c r="E1162" i="2" s="1"/>
  <c r="T1163" i="3"/>
  <c r="U1163" i="3" s="1"/>
  <c r="V1163" i="3" s="1"/>
  <c r="E1163" i="2" s="1"/>
  <c r="T1164" i="3"/>
  <c r="U1164" i="3" s="1"/>
  <c r="V1164" i="3" s="1"/>
  <c r="E1164" i="2" s="1"/>
  <c r="T1165" i="3"/>
  <c r="U1165" i="3" s="1"/>
  <c r="V1165" i="3" s="1"/>
  <c r="E1165" i="2" s="1"/>
  <c r="T1166" i="3"/>
  <c r="U1166" i="3" s="1"/>
  <c r="V1166" i="3" s="1"/>
  <c r="E1166" i="2" s="1"/>
  <c r="T1167" i="3"/>
  <c r="U1167" i="3" s="1"/>
  <c r="V1167" i="3" s="1"/>
  <c r="E1167" i="2" s="1"/>
  <c r="T1168" i="3"/>
  <c r="U1168" i="3" s="1"/>
  <c r="V1168" i="3" s="1"/>
  <c r="E1168" i="2" s="1"/>
  <c r="T1169" i="3"/>
  <c r="U1169" i="3" s="1"/>
  <c r="V1169" i="3" s="1"/>
  <c r="E1169" i="2" s="1"/>
  <c r="T1170" i="3"/>
  <c r="U1170" i="3" s="1"/>
  <c r="V1170" i="3" s="1"/>
  <c r="E1170" i="2" s="1"/>
  <c r="T1171" i="3"/>
  <c r="U1171" i="3" s="1"/>
  <c r="V1171" i="3" s="1"/>
  <c r="E1171" i="2" s="1"/>
  <c r="T1172" i="3"/>
  <c r="U1172" i="3" s="1"/>
  <c r="V1172" i="3" s="1"/>
  <c r="E1172" i="2" s="1"/>
  <c r="T1173" i="3"/>
  <c r="U1173" i="3" s="1"/>
  <c r="V1173" i="3" s="1"/>
  <c r="E1173" i="2" s="1"/>
  <c r="T1174" i="3"/>
  <c r="U1174" i="3" s="1"/>
  <c r="V1174" i="3" s="1"/>
  <c r="E1174" i="2" s="1"/>
  <c r="T1175" i="3"/>
  <c r="U1175" i="3" s="1"/>
  <c r="V1175" i="3" s="1"/>
  <c r="E1175" i="2" s="1"/>
  <c r="T1176" i="3"/>
  <c r="U1176" i="3" s="1"/>
  <c r="V1176" i="3" s="1"/>
  <c r="E1176" i="2" s="1"/>
  <c r="T1177" i="3"/>
  <c r="U1177" i="3" s="1"/>
  <c r="V1177" i="3" s="1"/>
  <c r="E1177" i="2" s="1"/>
  <c r="T1178" i="3"/>
  <c r="U1178" i="3" s="1"/>
  <c r="V1178" i="3" s="1"/>
  <c r="E1178" i="2" s="1"/>
  <c r="T1179" i="3"/>
  <c r="U1179" i="3" s="1"/>
  <c r="V1179" i="3" s="1"/>
  <c r="E1179" i="2" s="1"/>
  <c r="T1180" i="3"/>
  <c r="U1180" i="3" s="1"/>
  <c r="V1180" i="3" s="1"/>
  <c r="E1180" i="2" s="1"/>
  <c r="T1181" i="3"/>
  <c r="U1181" i="3" s="1"/>
  <c r="V1181" i="3" s="1"/>
  <c r="E1181" i="2" s="1"/>
  <c r="T1182" i="3"/>
  <c r="U1182" i="3" s="1"/>
  <c r="V1182" i="3" s="1"/>
  <c r="E1182" i="2" s="1"/>
  <c r="T1183" i="3"/>
  <c r="U1183" i="3" s="1"/>
  <c r="V1183" i="3" s="1"/>
  <c r="E1183" i="2" s="1"/>
  <c r="T1184" i="3"/>
  <c r="U1184" i="3" s="1"/>
  <c r="V1184" i="3" s="1"/>
  <c r="E1184" i="2" s="1"/>
  <c r="T1185" i="3"/>
  <c r="U1185" i="3" s="1"/>
  <c r="V1185" i="3" s="1"/>
  <c r="E1185" i="2" s="1"/>
  <c r="T1186" i="3"/>
  <c r="U1186" i="3" s="1"/>
  <c r="V1186" i="3" s="1"/>
  <c r="E1186" i="2" s="1"/>
  <c r="T1187" i="3"/>
  <c r="U1187" i="3" s="1"/>
  <c r="V1187" i="3" s="1"/>
  <c r="E1187" i="2" s="1"/>
  <c r="T1188" i="3"/>
  <c r="U1188" i="3" s="1"/>
  <c r="V1188" i="3" s="1"/>
  <c r="E1188" i="2" s="1"/>
  <c r="T1189" i="3"/>
  <c r="U1189" i="3" s="1"/>
  <c r="V1189" i="3" s="1"/>
  <c r="E1189" i="2" s="1"/>
  <c r="T1190" i="3"/>
  <c r="U1190" i="3" s="1"/>
  <c r="V1190" i="3" s="1"/>
  <c r="E1190" i="2" s="1"/>
  <c r="T1191" i="3"/>
  <c r="U1191" i="3" s="1"/>
  <c r="V1191" i="3" s="1"/>
  <c r="E1191" i="2" s="1"/>
  <c r="T1192" i="3"/>
  <c r="U1192" i="3" s="1"/>
  <c r="V1192" i="3" s="1"/>
  <c r="E1192" i="2" s="1"/>
  <c r="T1193" i="3"/>
  <c r="U1193" i="3" s="1"/>
  <c r="V1193" i="3" s="1"/>
  <c r="E1193" i="2" s="1"/>
  <c r="T1194" i="3"/>
  <c r="U1194" i="3" s="1"/>
  <c r="V1194" i="3" s="1"/>
  <c r="E1194" i="2" s="1"/>
  <c r="T1195" i="3"/>
  <c r="U1195" i="3" s="1"/>
  <c r="V1195" i="3" s="1"/>
  <c r="E1195" i="2" s="1"/>
  <c r="T1196" i="3"/>
  <c r="U1196" i="3" s="1"/>
  <c r="V1196" i="3" s="1"/>
  <c r="E1196" i="2" s="1"/>
  <c r="T1197" i="3"/>
  <c r="U1197" i="3" s="1"/>
  <c r="V1197" i="3" s="1"/>
  <c r="E1197" i="2" s="1"/>
  <c r="T1198" i="3"/>
  <c r="U1198" i="3" s="1"/>
  <c r="V1198" i="3" s="1"/>
  <c r="E1198" i="2" s="1"/>
  <c r="T1199" i="3"/>
  <c r="U1199" i="3" s="1"/>
  <c r="V1199" i="3" s="1"/>
  <c r="E1199" i="2" s="1"/>
  <c r="T1200" i="3"/>
  <c r="U1200" i="3" s="1"/>
  <c r="V1200" i="3" s="1"/>
  <c r="E1200" i="2" s="1"/>
  <c r="T1201" i="3"/>
  <c r="U1201" i="3" s="1"/>
  <c r="V1201" i="3" s="1"/>
  <c r="E1201" i="2" s="1"/>
  <c r="T1202" i="3"/>
  <c r="U1202" i="3" s="1"/>
  <c r="V1202" i="3" s="1"/>
  <c r="E1202" i="2" s="1"/>
  <c r="T1203" i="3"/>
  <c r="U1203" i="3" s="1"/>
  <c r="V1203" i="3" s="1"/>
  <c r="E1203" i="2" s="1"/>
  <c r="T1204" i="3"/>
  <c r="U1204" i="3" s="1"/>
  <c r="V1204" i="3" s="1"/>
  <c r="E1204" i="2" s="1"/>
  <c r="T1205" i="3"/>
  <c r="U1205" i="3" s="1"/>
  <c r="V1205" i="3" s="1"/>
  <c r="E1205" i="2" s="1"/>
  <c r="T1206" i="3"/>
  <c r="U1206" i="3" s="1"/>
  <c r="V1206" i="3" s="1"/>
  <c r="E1206" i="2" s="1"/>
  <c r="T1207" i="3"/>
  <c r="U1207" i="3" s="1"/>
  <c r="V1207" i="3" s="1"/>
  <c r="E1207" i="2" s="1"/>
  <c r="T1208" i="3"/>
  <c r="U1208" i="3" s="1"/>
  <c r="V1208" i="3" s="1"/>
  <c r="E1208" i="2" s="1"/>
  <c r="T1209" i="3"/>
  <c r="U1209" i="3" s="1"/>
  <c r="V1209" i="3" s="1"/>
  <c r="E1209" i="2" s="1"/>
  <c r="T1210" i="3"/>
  <c r="U1210" i="3" s="1"/>
  <c r="V1210" i="3" s="1"/>
  <c r="E1210" i="2" s="1"/>
  <c r="T1211" i="3"/>
  <c r="U1211" i="3" s="1"/>
  <c r="V1211" i="3" s="1"/>
  <c r="E1211" i="2" s="1"/>
  <c r="T1212" i="3"/>
  <c r="U1212" i="3" s="1"/>
  <c r="V1212" i="3" s="1"/>
  <c r="E1212" i="2" s="1"/>
  <c r="T1213" i="3"/>
  <c r="U1213" i="3" s="1"/>
  <c r="V1213" i="3" s="1"/>
  <c r="E1213" i="2" s="1"/>
  <c r="T1214" i="3"/>
  <c r="U1214" i="3" s="1"/>
  <c r="V1214" i="3" s="1"/>
  <c r="E1214" i="2" s="1"/>
  <c r="T1215" i="3"/>
  <c r="U1215" i="3" s="1"/>
  <c r="V1215" i="3" s="1"/>
  <c r="E1215" i="2" s="1"/>
  <c r="T1216" i="3"/>
  <c r="U1216" i="3" s="1"/>
  <c r="V1216" i="3" s="1"/>
  <c r="E1216" i="2" s="1"/>
  <c r="T1217" i="3"/>
  <c r="U1217" i="3" s="1"/>
  <c r="V1217" i="3" s="1"/>
  <c r="E1217" i="2" s="1"/>
  <c r="T1218" i="3"/>
  <c r="U1218" i="3" s="1"/>
  <c r="V1218" i="3" s="1"/>
  <c r="E1218" i="2" s="1"/>
  <c r="T1219" i="3"/>
  <c r="U1219" i="3" s="1"/>
  <c r="V1219" i="3" s="1"/>
  <c r="E1219" i="2" s="1"/>
  <c r="T1220" i="3"/>
  <c r="U1220" i="3" s="1"/>
  <c r="V1220" i="3" s="1"/>
  <c r="E1220" i="2" s="1"/>
  <c r="T1221" i="3"/>
  <c r="U1221" i="3" s="1"/>
  <c r="V1221" i="3" s="1"/>
  <c r="E1221" i="2" s="1"/>
  <c r="T1222" i="3"/>
  <c r="U1222" i="3" s="1"/>
  <c r="V1222" i="3" s="1"/>
  <c r="E1222" i="2" s="1"/>
  <c r="T1223" i="3"/>
  <c r="U1223" i="3" s="1"/>
  <c r="V1223" i="3" s="1"/>
  <c r="E1223" i="2" s="1"/>
  <c r="T1224" i="3"/>
  <c r="U1224" i="3" s="1"/>
  <c r="V1224" i="3" s="1"/>
  <c r="E1224" i="2" s="1"/>
  <c r="T1225" i="3"/>
  <c r="U1225" i="3" s="1"/>
  <c r="V1225" i="3" s="1"/>
  <c r="E1225" i="2" s="1"/>
  <c r="T1226" i="3"/>
  <c r="U1226" i="3" s="1"/>
  <c r="V1226" i="3" s="1"/>
  <c r="E1226" i="2" s="1"/>
  <c r="T1227" i="3"/>
  <c r="U1227" i="3" s="1"/>
  <c r="V1227" i="3" s="1"/>
  <c r="E1227" i="2" s="1"/>
  <c r="T1228" i="3"/>
  <c r="U1228" i="3" s="1"/>
  <c r="V1228" i="3" s="1"/>
  <c r="E1228" i="2" s="1"/>
  <c r="T1229" i="3"/>
  <c r="U1229" i="3" s="1"/>
  <c r="V1229" i="3" s="1"/>
  <c r="E1229" i="2" s="1"/>
  <c r="T1230" i="3"/>
  <c r="U1230" i="3" s="1"/>
  <c r="V1230" i="3" s="1"/>
  <c r="E1230" i="2" s="1"/>
  <c r="T1231" i="3"/>
  <c r="U1231" i="3" s="1"/>
  <c r="V1231" i="3" s="1"/>
  <c r="E1231" i="2" s="1"/>
  <c r="T1232" i="3"/>
  <c r="U1232" i="3" s="1"/>
  <c r="V1232" i="3" s="1"/>
  <c r="E1232" i="2" s="1"/>
  <c r="T1233" i="3"/>
  <c r="U1233" i="3" s="1"/>
  <c r="V1233" i="3" s="1"/>
  <c r="E1233" i="2" s="1"/>
  <c r="T1234" i="3"/>
  <c r="U1234" i="3" s="1"/>
  <c r="V1234" i="3" s="1"/>
  <c r="E1234" i="2" s="1"/>
  <c r="T1235" i="3"/>
  <c r="U1235" i="3" s="1"/>
  <c r="V1235" i="3" s="1"/>
  <c r="E1235" i="2" s="1"/>
  <c r="T1236" i="3"/>
  <c r="U1236" i="3" s="1"/>
  <c r="V1236" i="3" s="1"/>
  <c r="E1236" i="2" s="1"/>
  <c r="T1237" i="3"/>
  <c r="U1237" i="3" s="1"/>
  <c r="V1237" i="3" s="1"/>
  <c r="E1237" i="2" s="1"/>
  <c r="T1238" i="3"/>
  <c r="U1238" i="3" s="1"/>
  <c r="V1238" i="3" s="1"/>
  <c r="E1238" i="2" s="1"/>
  <c r="T1239" i="3"/>
  <c r="U1239" i="3" s="1"/>
  <c r="V1239" i="3" s="1"/>
  <c r="E1239" i="2" s="1"/>
  <c r="T1240" i="3"/>
  <c r="U1240" i="3" s="1"/>
  <c r="V1240" i="3" s="1"/>
  <c r="E1240" i="2" s="1"/>
  <c r="T1241" i="3"/>
  <c r="U1241" i="3" s="1"/>
  <c r="V1241" i="3" s="1"/>
  <c r="E1241" i="2" s="1"/>
  <c r="T1242" i="3"/>
  <c r="U1242" i="3" s="1"/>
  <c r="V1242" i="3" s="1"/>
  <c r="E1242" i="2" s="1"/>
  <c r="T1243" i="3"/>
  <c r="U1243" i="3" s="1"/>
  <c r="V1243" i="3" s="1"/>
  <c r="E1243" i="2" s="1"/>
  <c r="T1244" i="3"/>
  <c r="U1244" i="3" s="1"/>
  <c r="V1244" i="3" s="1"/>
  <c r="E1244" i="2" s="1"/>
  <c r="T1245" i="3"/>
  <c r="U1245" i="3" s="1"/>
  <c r="V1245" i="3" s="1"/>
  <c r="E1245" i="2" s="1"/>
  <c r="T1246" i="3"/>
  <c r="U1246" i="3" s="1"/>
  <c r="V1246" i="3" s="1"/>
  <c r="E1246" i="2" s="1"/>
  <c r="T1247" i="3"/>
  <c r="U1247" i="3" s="1"/>
  <c r="V1247" i="3" s="1"/>
  <c r="E1247" i="2" s="1"/>
  <c r="T1248" i="3"/>
  <c r="U1248" i="3" s="1"/>
  <c r="V1248" i="3" s="1"/>
  <c r="E1248" i="2" s="1"/>
  <c r="T1249" i="3"/>
  <c r="U1249" i="3" s="1"/>
  <c r="V1249" i="3" s="1"/>
  <c r="E1249" i="2" s="1"/>
  <c r="T1250" i="3"/>
  <c r="U1250" i="3" s="1"/>
  <c r="V1250" i="3" s="1"/>
  <c r="E1250" i="2" s="1"/>
  <c r="T1251" i="3"/>
  <c r="U1251" i="3" s="1"/>
  <c r="V1251" i="3" s="1"/>
  <c r="E1251" i="2" s="1"/>
  <c r="T1252" i="3"/>
  <c r="U1252" i="3" s="1"/>
  <c r="V1252" i="3" s="1"/>
  <c r="E1252" i="2" s="1"/>
  <c r="T1253" i="3"/>
  <c r="U1253" i="3" s="1"/>
  <c r="V1253" i="3" s="1"/>
  <c r="E1253" i="2" s="1"/>
  <c r="T1254" i="3"/>
  <c r="U1254" i="3" s="1"/>
  <c r="V1254" i="3" s="1"/>
  <c r="E1254" i="2" s="1"/>
  <c r="T1255" i="3"/>
  <c r="U1255" i="3" s="1"/>
  <c r="V1255" i="3" s="1"/>
  <c r="E1255" i="2" s="1"/>
  <c r="T1256" i="3"/>
  <c r="U1256" i="3" s="1"/>
  <c r="V1256" i="3" s="1"/>
  <c r="E1256" i="2" s="1"/>
  <c r="T1257" i="3"/>
  <c r="U1257" i="3" s="1"/>
  <c r="V1257" i="3" s="1"/>
  <c r="E1257" i="2" s="1"/>
  <c r="T1258" i="3"/>
  <c r="U1258" i="3" s="1"/>
  <c r="V1258" i="3" s="1"/>
  <c r="E1258" i="2" s="1"/>
  <c r="T1259" i="3"/>
  <c r="U1259" i="3" s="1"/>
  <c r="V1259" i="3" s="1"/>
  <c r="E1259" i="2" s="1"/>
  <c r="T1260" i="3"/>
  <c r="U1260" i="3" s="1"/>
  <c r="V1260" i="3" s="1"/>
  <c r="E1260" i="2" s="1"/>
  <c r="T1261" i="3"/>
  <c r="U1261" i="3" s="1"/>
  <c r="V1261" i="3" s="1"/>
  <c r="E1261" i="2" s="1"/>
  <c r="T1262" i="3"/>
  <c r="U1262" i="3" s="1"/>
  <c r="V1262" i="3" s="1"/>
  <c r="E1262" i="2" s="1"/>
  <c r="T1263" i="3"/>
  <c r="U1263" i="3" s="1"/>
  <c r="V1263" i="3" s="1"/>
  <c r="E1263" i="2" s="1"/>
  <c r="T1264" i="3"/>
  <c r="U1264" i="3" s="1"/>
  <c r="V1264" i="3" s="1"/>
  <c r="E1264" i="2" s="1"/>
  <c r="T1265" i="3"/>
  <c r="U1265" i="3" s="1"/>
  <c r="V1265" i="3" s="1"/>
  <c r="E1265" i="2" s="1"/>
  <c r="T1266" i="3"/>
  <c r="U1266" i="3" s="1"/>
  <c r="V1266" i="3" s="1"/>
  <c r="E1266" i="2" s="1"/>
  <c r="T1267" i="3"/>
  <c r="U1267" i="3" s="1"/>
  <c r="V1267" i="3" s="1"/>
  <c r="E1267" i="2" s="1"/>
  <c r="T1268" i="3"/>
  <c r="U1268" i="3" s="1"/>
  <c r="V1268" i="3" s="1"/>
  <c r="E1268" i="2" s="1"/>
  <c r="T1269" i="3"/>
  <c r="U1269" i="3" s="1"/>
  <c r="V1269" i="3" s="1"/>
  <c r="E1269" i="2" s="1"/>
  <c r="T1270" i="3"/>
  <c r="U1270" i="3" s="1"/>
  <c r="V1270" i="3" s="1"/>
  <c r="E1270" i="2" s="1"/>
  <c r="T1271" i="3"/>
  <c r="U1271" i="3" s="1"/>
  <c r="V1271" i="3" s="1"/>
  <c r="E1271" i="2" s="1"/>
  <c r="T1272" i="3"/>
  <c r="U1272" i="3" s="1"/>
  <c r="V1272" i="3" s="1"/>
  <c r="E1272" i="2" s="1"/>
  <c r="T1273" i="3"/>
  <c r="U1273" i="3" s="1"/>
  <c r="V1273" i="3" s="1"/>
  <c r="E1273" i="2" s="1"/>
  <c r="T1274" i="3"/>
  <c r="U1274" i="3" s="1"/>
  <c r="V1274" i="3" s="1"/>
  <c r="E1274" i="2" s="1"/>
  <c r="T1275" i="3"/>
  <c r="U1275" i="3" s="1"/>
  <c r="V1275" i="3" s="1"/>
  <c r="E1275" i="2" s="1"/>
  <c r="T1276" i="3"/>
  <c r="U1276" i="3" s="1"/>
  <c r="V1276" i="3" s="1"/>
  <c r="E1276" i="2" s="1"/>
  <c r="T1277" i="3"/>
  <c r="U1277" i="3" s="1"/>
  <c r="V1277" i="3" s="1"/>
  <c r="E1277" i="2" s="1"/>
  <c r="T1278" i="3"/>
  <c r="U1278" i="3" s="1"/>
  <c r="V1278" i="3" s="1"/>
  <c r="E1278" i="2" s="1"/>
  <c r="T1279" i="3"/>
  <c r="U1279" i="3" s="1"/>
  <c r="V1279" i="3" s="1"/>
  <c r="E1279" i="2" s="1"/>
  <c r="T1280" i="3"/>
  <c r="U1280" i="3" s="1"/>
  <c r="V1280" i="3" s="1"/>
  <c r="E1280" i="2" s="1"/>
  <c r="T1281" i="3"/>
  <c r="U1281" i="3" s="1"/>
  <c r="V1281" i="3" s="1"/>
  <c r="E1281" i="2" s="1"/>
  <c r="T1282" i="3"/>
  <c r="U1282" i="3" s="1"/>
  <c r="V1282" i="3" s="1"/>
  <c r="E1282" i="2" s="1"/>
  <c r="T1283" i="3"/>
  <c r="U1283" i="3" s="1"/>
  <c r="V1283" i="3" s="1"/>
  <c r="E1283" i="2" s="1"/>
  <c r="T1284" i="3"/>
  <c r="U1284" i="3" s="1"/>
  <c r="V1284" i="3" s="1"/>
  <c r="E1284" i="2" s="1"/>
  <c r="T1285" i="3"/>
  <c r="U1285" i="3" s="1"/>
  <c r="V1285" i="3" s="1"/>
  <c r="E1285" i="2" s="1"/>
  <c r="T1286" i="3"/>
  <c r="U1286" i="3" s="1"/>
  <c r="V1286" i="3" s="1"/>
  <c r="E1286" i="2" s="1"/>
  <c r="T1287" i="3"/>
  <c r="U1287" i="3" s="1"/>
  <c r="V1287" i="3" s="1"/>
  <c r="E1287" i="2" s="1"/>
  <c r="T1288" i="3"/>
  <c r="U1288" i="3" s="1"/>
  <c r="V1288" i="3" s="1"/>
  <c r="E1288" i="2" s="1"/>
  <c r="T1289" i="3"/>
  <c r="U1289" i="3" s="1"/>
  <c r="V1289" i="3" s="1"/>
  <c r="E1289" i="2" s="1"/>
  <c r="T1290" i="3"/>
  <c r="U1290" i="3" s="1"/>
  <c r="V1290" i="3" s="1"/>
  <c r="E1290" i="2" s="1"/>
  <c r="T1291" i="3"/>
  <c r="U1291" i="3" s="1"/>
  <c r="V1291" i="3" s="1"/>
  <c r="E1291" i="2" s="1"/>
  <c r="T1292" i="3"/>
  <c r="U1292" i="3" s="1"/>
  <c r="V1292" i="3" s="1"/>
  <c r="E1292" i="2" s="1"/>
  <c r="T1293" i="3"/>
  <c r="U1293" i="3" s="1"/>
  <c r="V1293" i="3" s="1"/>
  <c r="E1293" i="2" s="1"/>
  <c r="T1294" i="3"/>
  <c r="U1294" i="3" s="1"/>
  <c r="V1294" i="3" s="1"/>
  <c r="E1294" i="2" s="1"/>
  <c r="T1295" i="3"/>
  <c r="U1295" i="3" s="1"/>
  <c r="V1295" i="3" s="1"/>
  <c r="E1295" i="2" s="1"/>
  <c r="T1296" i="3"/>
  <c r="U1296" i="3" s="1"/>
  <c r="V1296" i="3" s="1"/>
  <c r="E1296" i="2" s="1"/>
  <c r="T1297" i="3"/>
  <c r="U1297" i="3" s="1"/>
  <c r="V1297" i="3" s="1"/>
  <c r="E1297" i="2" s="1"/>
  <c r="T1298" i="3"/>
  <c r="U1298" i="3" s="1"/>
  <c r="V1298" i="3" s="1"/>
  <c r="E1298" i="2" s="1"/>
  <c r="T1299" i="3"/>
  <c r="U1299" i="3" s="1"/>
  <c r="V1299" i="3" s="1"/>
  <c r="E1299" i="2" s="1"/>
  <c r="T1300" i="3"/>
  <c r="U1300" i="3" s="1"/>
  <c r="V1300" i="3" s="1"/>
  <c r="E1300" i="2" s="1"/>
  <c r="T1301" i="3"/>
  <c r="U1301" i="3" s="1"/>
  <c r="V1301" i="3" s="1"/>
  <c r="E1301" i="2" s="1"/>
  <c r="T1302" i="3"/>
  <c r="U1302" i="3" s="1"/>
  <c r="V1302" i="3" s="1"/>
  <c r="E1302" i="2" s="1"/>
  <c r="T1303" i="3"/>
  <c r="U1303" i="3" s="1"/>
  <c r="V1303" i="3" s="1"/>
  <c r="E1303" i="2" s="1"/>
  <c r="T1304" i="3"/>
  <c r="U1304" i="3" s="1"/>
  <c r="V1304" i="3" s="1"/>
  <c r="E1304" i="2" s="1"/>
  <c r="T1305" i="3"/>
  <c r="U1305" i="3" s="1"/>
  <c r="V1305" i="3" s="1"/>
  <c r="E1305" i="2" s="1"/>
  <c r="T1306" i="3"/>
  <c r="U1306" i="3" s="1"/>
  <c r="V1306" i="3" s="1"/>
  <c r="E1306" i="2" s="1"/>
  <c r="T1307" i="3"/>
  <c r="U1307" i="3" s="1"/>
  <c r="V1307" i="3" s="1"/>
  <c r="E1307" i="2" s="1"/>
  <c r="T1308" i="3"/>
  <c r="U1308" i="3" s="1"/>
  <c r="V1308" i="3" s="1"/>
  <c r="E1308" i="2" s="1"/>
  <c r="T1309" i="3"/>
  <c r="U1309" i="3" s="1"/>
  <c r="V1309" i="3" s="1"/>
  <c r="E1309" i="2" s="1"/>
  <c r="T1310" i="3"/>
  <c r="U1310" i="3" s="1"/>
  <c r="V1310" i="3" s="1"/>
  <c r="E1310" i="2" s="1"/>
  <c r="T1311" i="3"/>
  <c r="U1311" i="3" s="1"/>
  <c r="V1311" i="3" s="1"/>
  <c r="E1311" i="2" s="1"/>
  <c r="T1312" i="3"/>
  <c r="U1312" i="3" s="1"/>
  <c r="V1312" i="3" s="1"/>
  <c r="E1312" i="2" s="1"/>
  <c r="T1313" i="3"/>
  <c r="U1313" i="3" s="1"/>
  <c r="V1313" i="3" s="1"/>
  <c r="E1313" i="2" s="1"/>
  <c r="T1314" i="3"/>
  <c r="U1314" i="3" s="1"/>
  <c r="V1314" i="3" s="1"/>
  <c r="E1314" i="2" s="1"/>
  <c r="T1315" i="3"/>
  <c r="U1315" i="3" s="1"/>
  <c r="V1315" i="3" s="1"/>
  <c r="E1315" i="2" s="1"/>
  <c r="T1316" i="3"/>
  <c r="U1316" i="3" s="1"/>
  <c r="V1316" i="3" s="1"/>
  <c r="E1316" i="2" s="1"/>
  <c r="T1317" i="3"/>
  <c r="U1317" i="3" s="1"/>
  <c r="V1317" i="3" s="1"/>
  <c r="E1317" i="2" s="1"/>
  <c r="T1318" i="3"/>
  <c r="U1318" i="3" s="1"/>
  <c r="V1318" i="3" s="1"/>
  <c r="E1318" i="2" s="1"/>
  <c r="T1319" i="3"/>
  <c r="U1319" i="3" s="1"/>
  <c r="V1319" i="3" s="1"/>
  <c r="E1319" i="2" s="1"/>
  <c r="T1320" i="3"/>
  <c r="U1320" i="3" s="1"/>
  <c r="V1320" i="3" s="1"/>
  <c r="E1320" i="2" s="1"/>
  <c r="T1321" i="3"/>
  <c r="U1321" i="3" s="1"/>
  <c r="V1321" i="3" s="1"/>
  <c r="E1321" i="2" s="1"/>
  <c r="T1322" i="3"/>
  <c r="U1322" i="3" s="1"/>
  <c r="V1322" i="3" s="1"/>
  <c r="E1322" i="2" s="1"/>
  <c r="T1323" i="3"/>
  <c r="U1323" i="3" s="1"/>
  <c r="V1323" i="3" s="1"/>
  <c r="E1323" i="2" s="1"/>
  <c r="T1324" i="3"/>
  <c r="U1324" i="3" s="1"/>
  <c r="V1324" i="3" s="1"/>
  <c r="E1324" i="2" s="1"/>
  <c r="T1325" i="3"/>
  <c r="U1325" i="3" s="1"/>
  <c r="V1325" i="3" s="1"/>
  <c r="E1325" i="2" s="1"/>
  <c r="T1326" i="3"/>
  <c r="U1326" i="3" s="1"/>
  <c r="V1326" i="3" s="1"/>
  <c r="E1326" i="2" s="1"/>
  <c r="T1327" i="3"/>
  <c r="U1327" i="3" s="1"/>
  <c r="V1327" i="3" s="1"/>
  <c r="E1327" i="2" s="1"/>
  <c r="T1328" i="3"/>
  <c r="U1328" i="3" s="1"/>
  <c r="V1328" i="3" s="1"/>
  <c r="E1328" i="2" s="1"/>
  <c r="T1329" i="3"/>
  <c r="U1329" i="3" s="1"/>
  <c r="V1329" i="3" s="1"/>
  <c r="E1329" i="2" s="1"/>
  <c r="T1330" i="3"/>
  <c r="U1330" i="3" s="1"/>
  <c r="V1330" i="3" s="1"/>
  <c r="E1330" i="2" s="1"/>
  <c r="T1331" i="3"/>
  <c r="U1331" i="3" s="1"/>
  <c r="V1331" i="3" s="1"/>
  <c r="E1331" i="2" s="1"/>
  <c r="T1332" i="3"/>
  <c r="U1332" i="3" s="1"/>
  <c r="V1332" i="3" s="1"/>
  <c r="E1332" i="2" s="1"/>
  <c r="T1333" i="3"/>
  <c r="U1333" i="3" s="1"/>
  <c r="V1333" i="3" s="1"/>
  <c r="E1333" i="2" s="1"/>
  <c r="T1334" i="3"/>
  <c r="U1334" i="3" s="1"/>
  <c r="V1334" i="3" s="1"/>
  <c r="E1334" i="2" s="1"/>
  <c r="T1335" i="3"/>
  <c r="U1335" i="3" s="1"/>
  <c r="V1335" i="3" s="1"/>
  <c r="E1335" i="2" s="1"/>
  <c r="T1336" i="3"/>
  <c r="U1336" i="3" s="1"/>
  <c r="V1336" i="3" s="1"/>
  <c r="E1336" i="2" s="1"/>
  <c r="T1337" i="3"/>
  <c r="U1337" i="3" s="1"/>
  <c r="V1337" i="3" s="1"/>
  <c r="E1337" i="2" s="1"/>
  <c r="T1338" i="3"/>
  <c r="U1338" i="3" s="1"/>
  <c r="V1338" i="3" s="1"/>
  <c r="E1338" i="2" s="1"/>
  <c r="T1339" i="3"/>
  <c r="U1339" i="3" s="1"/>
  <c r="V1339" i="3" s="1"/>
  <c r="E1339" i="2" s="1"/>
  <c r="T1340" i="3"/>
  <c r="U1340" i="3" s="1"/>
  <c r="V1340" i="3" s="1"/>
  <c r="E1340" i="2" s="1"/>
  <c r="T1341" i="3"/>
  <c r="U1341" i="3" s="1"/>
  <c r="V1341" i="3" s="1"/>
  <c r="E1341" i="2" s="1"/>
  <c r="T1342" i="3"/>
  <c r="U1342" i="3" s="1"/>
  <c r="V1342" i="3" s="1"/>
  <c r="E1342" i="2" s="1"/>
  <c r="T1343" i="3"/>
  <c r="U1343" i="3" s="1"/>
  <c r="V1343" i="3" s="1"/>
  <c r="E1343" i="2" s="1"/>
  <c r="T1344" i="3"/>
  <c r="U1344" i="3" s="1"/>
  <c r="V1344" i="3" s="1"/>
  <c r="E1344" i="2" s="1"/>
  <c r="T1345" i="3"/>
  <c r="U1345" i="3" s="1"/>
  <c r="V1345" i="3" s="1"/>
  <c r="E1345" i="2" s="1"/>
  <c r="T1346" i="3"/>
  <c r="U1346" i="3" s="1"/>
  <c r="V1346" i="3" s="1"/>
  <c r="E1346" i="2" s="1"/>
  <c r="T1347" i="3"/>
  <c r="U1347" i="3" s="1"/>
  <c r="V1347" i="3" s="1"/>
  <c r="E1347" i="2" s="1"/>
  <c r="T1348" i="3"/>
  <c r="U1348" i="3" s="1"/>
  <c r="V1348" i="3" s="1"/>
  <c r="E1348" i="2" s="1"/>
  <c r="T1349" i="3"/>
  <c r="U1349" i="3" s="1"/>
  <c r="V1349" i="3" s="1"/>
  <c r="E1349" i="2" s="1"/>
  <c r="T1350" i="3"/>
  <c r="U1350" i="3" s="1"/>
  <c r="V1350" i="3" s="1"/>
  <c r="E1350" i="2" s="1"/>
  <c r="T1351" i="3"/>
  <c r="U1351" i="3" s="1"/>
  <c r="V1351" i="3" s="1"/>
  <c r="E1351" i="2" s="1"/>
  <c r="T1352" i="3"/>
  <c r="U1352" i="3" s="1"/>
  <c r="V1352" i="3" s="1"/>
  <c r="E1352" i="2" s="1"/>
  <c r="T1353" i="3"/>
  <c r="U1353" i="3" s="1"/>
  <c r="V1353" i="3" s="1"/>
  <c r="E1353" i="2" s="1"/>
  <c r="T1354" i="3"/>
  <c r="U1354" i="3" s="1"/>
  <c r="V1354" i="3" s="1"/>
  <c r="E1354" i="2" s="1"/>
  <c r="T1355" i="3"/>
  <c r="U1355" i="3" s="1"/>
  <c r="V1355" i="3" s="1"/>
  <c r="E1355" i="2" s="1"/>
  <c r="T1356" i="3"/>
  <c r="U1356" i="3" s="1"/>
  <c r="V1356" i="3" s="1"/>
  <c r="E1356" i="2" s="1"/>
  <c r="T1357" i="3"/>
  <c r="U1357" i="3" s="1"/>
  <c r="V1357" i="3" s="1"/>
  <c r="E1357" i="2" s="1"/>
  <c r="T1358" i="3"/>
  <c r="U1358" i="3" s="1"/>
  <c r="V1358" i="3" s="1"/>
  <c r="E1358" i="2" s="1"/>
  <c r="T1359" i="3"/>
  <c r="U1359" i="3" s="1"/>
  <c r="V1359" i="3" s="1"/>
  <c r="E1359" i="2" s="1"/>
  <c r="T1360" i="3"/>
  <c r="U1360" i="3" s="1"/>
  <c r="V1360" i="3" s="1"/>
  <c r="E1360" i="2" s="1"/>
  <c r="T1361" i="3"/>
  <c r="U1361" i="3" s="1"/>
  <c r="V1361" i="3" s="1"/>
  <c r="E1361" i="2" s="1"/>
  <c r="T1362" i="3"/>
  <c r="U1362" i="3" s="1"/>
  <c r="V1362" i="3" s="1"/>
  <c r="E1362" i="2" s="1"/>
  <c r="T1363" i="3"/>
  <c r="U1363" i="3" s="1"/>
  <c r="V1363" i="3" s="1"/>
  <c r="E1363" i="2" s="1"/>
  <c r="T1364" i="3"/>
  <c r="U1364" i="3" s="1"/>
  <c r="V1364" i="3" s="1"/>
  <c r="E1364" i="2" s="1"/>
  <c r="T1365" i="3"/>
  <c r="U1365" i="3" s="1"/>
  <c r="V1365" i="3" s="1"/>
  <c r="E1365" i="2" s="1"/>
  <c r="T1366" i="3"/>
  <c r="U1366" i="3" s="1"/>
  <c r="V1366" i="3" s="1"/>
  <c r="E1366" i="2" s="1"/>
  <c r="T1367" i="3"/>
  <c r="U1367" i="3" s="1"/>
  <c r="V1367" i="3" s="1"/>
  <c r="E1367" i="2" s="1"/>
  <c r="T1368" i="3"/>
  <c r="U1368" i="3" s="1"/>
  <c r="V1368" i="3" s="1"/>
  <c r="E1368" i="2" s="1"/>
  <c r="T1369" i="3"/>
  <c r="U1369" i="3" s="1"/>
  <c r="V1369" i="3" s="1"/>
  <c r="E1369" i="2" s="1"/>
  <c r="T1370" i="3"/>
  <c r="U1370" i="3" s="1"/>
  <c r="V1370" i="3" s="1"/>
  <c r="E1370" i="2" s="1"/>
  <c r="T1371" i="3"/>
  <c r="U1371" i="3" s="1"/>
  <c r="V1371" i="3" s="1"/>
  <c r="E1371" i="2" s="1"/>
  <c r="T1372" i="3"/>
  <c r="U1372" i="3" s="1"/>
  <c r="V1372" i="3" s="1"/>
  <c r="E1372" i="2" s="1"/>
  <c r="T1373" i="3"/>
  <c r="U1373" i="3" s="1"/>
  <c r="V1373" i="3" s="1"/>
  <c r="E1373" i="2" s="1"/>
  <c r="T1374" i="3"/>
  <c r="U1374" i="3" s="1"/>
  <c r="V1374" i="3" s="1"/>
  <c r="E1374" i="2" s="1"/>
  <c r="T1375" i="3"/>
  <c r="U1375" i="3" s="1"/>
  <c r="V1375" i="3" s="1"/>
  <c r="E1375" i="2" s="1"/>
  <c r="T1376" i="3"/>
  <c r="U1376" i="3" s="1"/>
  <c r="V1376" i="3" s="1"/>
  <c r="E1376" i="2" s="1"/>
  <c r="T1377" i="3"/>
  <c r="U1377" i="3" s="1"/>
  <c r="V1377" i="3" s="1"/>
  <c r="E1377" i="2" s="1"/>
  <c r="T1378" i="3"/>
  <c r="U1378" i="3" s="1"/>
  <c r="V1378" i="3" s="1"/>
  <c r="E1378" i="2" s="1"/>
  <c r="T1379" i="3"/>
  <c r="U1379" i="3" s="1"/>
  <c r="V1379" i="3" s="1"/>
  <c r="E1379" i="2" s="1"/>
  <c r="T1380" i="3"/>
  <c r="U1380" i="3" s="1"/>
  <c r="V1380" i="3" s="1"/>
  <c r="E1380" i="2" s="1"/>
  <c r="T1381" i="3"/>
  <c r="U1381" i="3" s="1"/>
  <c r="V1381" i="3" s="1"/>
  <c r="E1381" i="2" s="1"/>
  <c r="T1382" i="3"/>
  <c r="U1382" i="3" s="1"/>
  <c r="V1382" i="3" s="1"/>
  <c r="E1382" i="2" s="1"/>
  <c r="T1383" i="3"/>
  <c r="U1383" i="3" s="1"/>
  <c r="V1383" i="3" s="1"/>
  <c r="E1383" i="2" s="1"/>
  <c r="T1384" i="3"/>
  <c r="U1384" i="3" s="1"/>
  <c r="V1384" i="3" s="1"/>
  <c r="E1384" i="2" s="1"/>
  <c r="T1385" i="3"/>
  <c r="U1385" i="3" s="1"/>
  <c r="V1385" i="3" s="1"/>
  <c r="E1385" i="2" s="1"/>
  <c r="T1386" i="3"/>
  <c r="U1386" i="3" s="1"/>
  <c r="V1386" i="3" s="1"/>
  <c r="E1386" i="2" s="1"/>
  <c r="T1387" i="3"/>
  <c r="U1387" i="3" s="1"/>
  <c r="V1387" i="3" s="1"/>
  <c r="E1387" i="2" s="1"/>
  <c r="T1388" i="3"/>
  <c r="U1388" i="3" s="1"/>
  <c r="V1388" i="3" s="1"/>
  <c r="E1388" i="2" s="1"/>
  <c r="T1389" i="3"/>
  <c r="U1389" i="3" s="1"/>
  <c r="V1389" i="3" s="1"/>
  <c r="E1389" i="2" s="1"/>
  <c r="T1390" i="3"/>
  <c r="U1390" i="3" s="1"/>
  <c r="V1390" i="3" s="1"/>
  <c r="E1390" i="2" s="1"/>
  <c r="T1391" i="3"/>
  <c r="U1391" i="3" s="1"/>
  <c r="V1391" i="3" s="1"/>
  <c r="E1391" i="2" s="1"/>
  <c r="T1392" i="3"/>
  <c r="U1392" i="3" s="1"/>
  <c r="V1392" i="3" s="1"/>
  <c r="E1392" i="2" s="1"/>
  <c r="T1393" i="3"/>
  <c r="U1393" i="3" s="1"/>
  <c r="V1393" i="3" s="1"/>
  <c r="E1393" i="2" s="1"/>
  <c r="T1394" i="3"/>
  <c r="U1394" i="3" s="1"/>
  <c r="V1394" i="3" s="1"/>
  <c r="E1394" i="2" s="1"/>
  <c r="T1395" i="3"/>
  <c r="U1395" i="3" s="1"/>
  <c r="V1395" i="3" s="1"/>
  <c r="E1395" i="2" s="1"/>
  <c r="T1396" i="3"/>
  <c r="U1396" i="3" s="1"/>
  <c r="V1396" i="3" s="1"/>
  <c r="E1396" i="2" s="1"/>
  <c r="T1397" i="3"/>
  <c r="U1397" i="3" s="1"/>
  <c r="V1397" i="3" s="1"/>
  <c r="E1397" i="2" s="1"/>
  <c r="T1398" i="3"/>
  <c r="U1398" i="3" s="1"/>
  <c r="V1398" i="3" s="1"/>
  <c r="E1398" i="2" s="1"/>
  <c r="T1399" i="3"/>
  <c r="U1399" i="3" s="1"/>
  <c r="V1399" i="3" s="1"/>
  <c r="E1399" i="2" s="1"/>
  <c r="T1400" i="3"/>
  <c r="U1400" i="3" s="1"/>
  <c r="V1400" i="3" s="1"/>
  <c r="E1400" i="2" s="1"/>
  <c r="T1401" i="3"/>
  <c r="U1401" i="3" s="1"/>
  <c r="V1401" i="3" s="1"/>
  <c r="E1401" i="2" s="1"/>
  <c r="T1402" i="3"/>
  <c r="U1402" i="3" s="1"/>
  <c r="V1402" i="3" s="1"/>
  <c r="E1402" i="2" s="1"/>
  <c r="T1403" i="3"/>
  <c r="U1403" i="3" s="1"/>
  <c r="V1403" i="3" s="1"/>
  <c r="E1403" i="2" s="1"/>
  <c r="T1404" i="3"/>
  <c r="U1404" i="3" s="1"/>
  <c r="V1404" i="3" s="1"/>
  <c r="E1404" i="2" s="1"/>
  <c r="T1405" i="3"/>
  <c r="U1405" i="3" s="1"/>
  <c r="V1405" i="3" s="1"/>
  <c r="E1405" i="2" s="1"/>
  <c r="T1406" i="3"/>
  <c r="U1406" i="3" s="1"/>
  <c r="V1406" i="3" s="1"/>
  <c r="E1406" i="2" s="1"/>
  <c r="T1407" i="3"/>
  <c r="U1407" i="3" s="1"/>
  <c r="V1407" i="3" s="1"/>
  <c r="E1407" i="2" s="1"/>
  <c r="T1408" i="3"/>
  <c r="U1408" i="3" s="1"/>
  <c r="V1408" i="3" s="1"/>
  <c r="E1408" i="2" s="1"/>
  <c r="T1409" i="3"/>
  <c r="U1409" i="3" s="1"/>
  <c r="V1409" i="3" s="1"/>
  <c r="E1409" i="2" s="1"/>
  <c r="T1410" i="3"/>
  <c r="U1410" i="3" s="1"/>
  <c r="V1410" i="3" s="1"/>
  <c r="E1410" i="2" s="1"/>
  <c r="T1411" i="3"/>
  <c r="U1411" i="3" s="1"/>
  <c r="V1411" i="3" s="1"/>
  <c r="E1411" i="2" s="1"/>
  <c r="T1412" i="3"/>
  <c r="U1412" i="3" s="1"/>
  <c r="V1412" i="3" s="1"/>
  <c r="E1412" i="2" s="1"/>
  <c r="T1413" i="3"/>
  <c r="U1413" i="3" s="1"/>
  <c r="V1413" i="3" s="1"/>
  <c r="E1413" i="2" s="1"/>
  <c r="T1414" i="3"/>
  <c r="U1414" i="3" s="1"/>
  <c r="V1414" i="3" s="1"/>
  <c r="E1414" i="2" s="1"/>
  <c r="T1415" i="3"/>
  <c r="U1415" i="3" s="1"/>
  <c r="V1415" i="3" s="1"/>
  <c r="E1415" i="2" s="1"/>
  <c r="T1416" i="3"/>
  <c r="U1416" i="3" s="1"/>
  <c r="V1416" i="3" s="1"/>
  <c r="E1416" i="2" s="1"/>
  <c r="T1417" i="3"/>
  <c r="U1417" i="3" s="1"/>
  <c r="V1417" i="3" s="1"/>
  <c r="E1417" i="2" s="1"/>
  <c r="T1418" i="3"/>
  <c r="U1418" i="3" s="1"/>
  <c r="V1418" i="3" s="1"/>
  <c r="E1418" i="2" s="1"/>
  <c r="T1419" i="3"/>
  <c r="U1419" i="3" s="1"/>
  <c r="V1419" i="3" s="1"/>
  <c r="E1419" i="2" s="1"/>
  <c r="T1420" i="3"/>
  <c r="U1420" i="3" s="1"/>
  <c r="V1420" i="3" s="1"/>
  <c r="E1420" i="2" s="1"/>
  <c r="T1421" i="3"/>
  <c r="U1421" i="3" s="1"/>
  <c r="V1421" i="3" s="1"/>
  <c r="E1421" i="2" s="1"/>
  <c r="T1422" i="3"/>
  <c r="U1422" i="3" s="1"/>
  <c r="V1422" i="3" s="1"/>
  <c r="E1422" i="2" s="1"/>
  <c r="T1423" i="3"/>
  <c r="U1423" i="3" s="1"/>
  <c r="V1423" i="3" s="1"/>
  <c r="E1423" i="2" s="1"/>
  <c r="T1424" i="3"/>
  <c r="U1424" i="3" s="1"/>
  <c r="V1424" i="3" s="1"/>
  <c r="E1424" i="2" s="1"/>
  <c r="T1425" i="3"/>
  <c r="U1425" i="3" s="1"/>
  <c r="V1425" i="3" s="1"/>
  <c r="E1425" i="2" s="1"/>
  <c r="T1426" i="3"/>
  <c r="U1426" i="3" s="1"/>
  <c r="V1426" i="3" s="1"/>
  <c r="E1426" i="2" s="1"/>
  <c r="T1427" i="3"/>
  <c r="U1427" i="3" s="1"/>
  <c r="V1427" i="3" s="1"/>
  <c r="E1427" i="2" s="1"/>
  <c r="T1428" i="3"/>
  <c r="U1428" i="3" s="1"/>
  <c r="V1428" i="3" s="1"/>
  <c r="E1428" i="2" s="1"/>
  <c r="T1429" i="3"/>
  <c r="U1429" i="3" s="1"/>
  <c r="V1429" i="3" s="1"/>
  <c r="E1429" i="2" s="1"/>
  <c r="T1430" i="3"/>
  <c r="U1430" i="3" s="1"/>
  <c r="V1430" i="3" s="1"/>
  <c r="E1430" i="2" s="1"/>
  <c r="T1431" i="3"/>
  <c r="U1431" i="3" s="1"/>
  <c r="V1431" i="3" s="1"/>
  <c r="E1431" i="2" s="1"/>
  <c r="T1432" i="3"/>
  <c r="U1432" i="3" s="1"/>
  <c r="V1432" i="3" s="1"/>
  <c r="E1432" i="2" s="1"/>
  <c r="T1433" i="3"/>
  <c r="U1433" i="3" s="1"/>
  <c r="V1433" i="3" s="1"/>
  <c r="E1433" i="2" s="1"/>
  <c r="T1434" i="3"/>
  <c r="U1434" i="3" s="1"/>
  <c r="V1434" i="3" s="1"/>
  <c r="E1434" i="2" s="1"/>
  <c r="T1435" i="3"/>
  <c r="U1435" i="3" s="1"/>
  <c r="V1435" i="3" s="1"/>
  <c r="E1435" i="2" s="1"/>
  <c r="T1436" i="3"/>
  <c r="U1436" i="3" s="1"/>
  <c r="V1436" i="3" s="1"/>
  <c r="E1436" i="2" s="1"/>
  <c r="T1437" i="3"/>
  <c r="U1437" i="3" s="1"/>
  <c r="V1437" i="3" s="1"/>
  <c r="E1437" i="2" s="1"/>
  <c r="T1438" i="3"/>
  <c r="U1438" i="3" s="1"/>
  <c r="V1438" i="3" s="1"/>
  <c r="E1438" i="2" s="1"/>
  <c r="T1439" i="3"/>
  <c r="U1439" i="3" s="1"/>
  <c r="V1439" i="3" s="1"/>
  <c r="E1439" i="2" s="1"/>
  <c r="T1440" i="3"/>
  <c r="U1440" i="3" s="1"/>
  <c r="V1440" i="3" s="1"/>
  <c r="E1440" i="2" s="1"/>
  <c r="T1441" i="3"/>
  <c r="U1441" i="3" s="1"/>
  <c r="V1441" i="3" s="1"/>
  <c r="E1441" i="2" s="1"/>
  <c r="T1442" i="3"/>
  <c r="U1442" i="3" s="1"/>
  <c r="V1442" i="3" s="1"/>
  <c r="E1442" i="2" s="1"/>
  <c r="T1443" i="3"/>
  <c r="U1443" i="3" s="1"/>
  <c r="V1443" i="3" s="1"/>
  <c r="E1443" i="2" s="1"/>
  <c r="T1444" i="3"/>
  <c r="U1444" i="3" s="1"/>
  <c r="V1444" i="3" s="1"/>
  <c r="E1444" i="2" s="1"/>
  <c r="T1445" i="3"/>
  <c r="U1445" i="3" s="1"/>
  <c r="V1445" i="3" s="1"/>
  <c r="E1445" i="2" s="1"/>
  <c r="T1446" i="3"/>
  <c r="U1446" i="3" s="1"/>
  <c r="V1446" i="3" s="1"/>
  <c r="E1446" i="2" s="1"/>
  <c r="T1447" i="3"/>
  <c r="U1447" i="3" s="1"/>
  <c r="V1447" i="3" s="1"/>
  <c r="E1447" i="2" s="1"/>
  <c r="T1448" i="3"/>
  <c r="U1448" i="3" s="1"/>
  <c r="V1448" i="3" s="1"/>
  <c r="E1448" i="2" s="1"/>
  <c r="T1449" i="3"/>
  <c r="U1449" i="3" s="1"/>
  <c r="V1449" i="3" s="1"/>
  <c r="E1449" i="2" s="1"/>
  <c r="T1450" i="3"/>
  <c r="U1450" i="3" s="1"/>
  <c r="V1450" i="3" s="1"/>
  <c r="E1450" i="2" s="1"/>
  <c r="T1451" i="3"/>
  <c r="U1451" i="3" s="1"/>
  <c r="V1451" i="3" s="1"/>
  <c r="E1451" i="2" s="1"/>
  <c r="T1452" i="3"/>
  <c r="U1452" i="3" s="1"/>
  <c r="V1452" i="3" s="1"/>
  <c r="E1452" i="2" s="1"/>
  <c r="T1453" i="3"/>
  <c r="U1453" i="3" s="1"/>
  <c r="V1453" i="3" s="1"/>
  <c r="E1453" i="2" s="1"/>
  <c r="T1454" i="3"/>
  <c r="U1454" i="3" s="1"/>
  <c r="V1454" i="3" s="1"/>
  <c r="E1454" i="2" s="1"/>
  <c r="T1455" i="3"/>
  <c r="U1455" i="3" s="1"/>
  <c r="V1455" i="3" s="1"/>
  <c r="E1455" i="2" s="1"/>
  <c r="T1456" i="3"/>
  <c r="U1456" i="3" s="1"/>
  <c r="V1456" i="3" s="1"/>
  <c r="E1456" i="2" s="1"/>
  <c r="T1457" i="3"/>
  <c r="U1457" i="3" s="1"/>
  <c r="V1457" i="3" s="1"/>
  <c r="E1457" i="2" s="1"/>
  <c r="T1458" i="3"/>
  <c r="U1458" i="3" s="1"/>
  <c r="V1458" i="3" s="1"/>
  <c r="E1458" i="2" s="1"/>
  <c r="T1459" i="3"/>
  <c r="U1459" i="3" s="1"/>
  <c r="V1459" i="3" s="1"/>
  <c r="E1459" i="2" s="1"/>
  <c r="T1460" i="3"/>
  <c r="U1460" i="3" s="1"/>
  <c r="V1460" i="3" s="1"/>
  <c r="E1460" i="2" s="1"/>
  <c r="T1461" i="3"/>
  <c r="U1461" i="3" s="1"/>
  <c r="V1461" i="3" s="1"/>
  <c r="E1461" i="2" s="1"/>
  <c r="T1462" i="3"/>
  <c r="U1462" i="3" s="1"/>
  <c r="V1462" i="3" s="1"/>
  <c r="E1462" i="2" s="1"/>
  <c r="T1463" i="3"/>
  <c r="U1463" i="3" s="1"/>
  <c r="V1463" i="3" s="1"/>
  <c r="E1463" i="2" s="1"/>
  <c r="T1464" i="3"/>
  <c r="U1464" i="3" s="1"/>
  <c r="V1464" i="3" s="1"/>
  <c r="E1464" i="2" s="1"/>
  <c r="T1465" i="3"/>
  <c r="U1465" i="3" s="1"/>
  <c r="V1465" i="3" s="1"/>
  <c r="E1465" i="2" s="1"/>
  <c r="T1466" i="3"/>
  <c r="U1466" i="3" s="1"/>
  <c r="V1466" i="3" s="1"/>
  <c r="E1466" i="2" s="1"/>
  <c r="T1467" i="3"/>
  <c r="U1467" i="3" s="1"/>
  <c r="V1467" i="3" s="1"/>
  <c r="E1467" i="2" s="1"/>
  <c r="T1468" i="3"/>
  <c r="U1468" i="3" s="1"/>
  <c r="V1468" i="3" s="1"/>
  <c r="E1468" i="2" s="1"/>
  <c r="T1469" i="3"/>
  <c r="U1469" i="3" s="1"/>
  <c r="V1469" i="3" s="1"/>
  <c r="E1469" i="2" s="1"/>
  <c r="T1470" i="3"/>
  <c r="U1470" i="3" s="1"/>
  <c r="V1470" i="3" s="1"/>
  <c r="E1470" i="2" s="1"/>
  <c r="T1471" i="3"/>
  <c r="U1471" i="3" s="1"/>
  <c r="V1471" i="3" s="1"/>
  <c r="E1471" i="2" s="1"/>
  <c r="T1472" i="3"/>
  <c r="U1472" i="3" s="1"/>
  <c r="V1472" i="3" s="1"/>
  <c r="E1472" i="2" s="1"/>
  <c r="T1473" i="3"/>
  <c r="U1473" i="3" s="1"/>
  <c r="V1473" i="3" s="1"/>
  <c r="E1473" i="2" s="1"/>
  <c r="T1474" i="3"/>
  <c r="U1474" i="3" s="1"/>
  <c r="V1474" i="3" s="1"/>
  <c r="E1474" i="2" s="1"/>
  <c r="T1475" i="3"/>
  <c r="U1475" i="3" s="1"/>
  <c r="V1475" i="3" s="1"/>
  <c r="E1475" i="2" s="1"/>
  <c r="T1476" i="3"/>
  <c r="U1476" i="3" s="1"/>
  <c r="V1476" i="3" s="1"/>
  <c r="E1476" i="2" s="1"/>
  <c r="T1477" i="3"/>
  <c r="U1477" i="3" s="1"/>
  <c r="V1477" i="3" s="1"/>
  <c r="E1477" i="2" s="1"/>
  <c r="T1478" i="3"/>
  <c r="U1478" i="3" s="1"/>
  <c r="V1478" i="3" s="1"/>
  <c r="E1478" i="2" s="1"/>
  <c r="T1479" i="3"/>
  <c r="U1479" i="3" s="1"/>
  <c r="V1479" i="3" s="1"/>
  <c r="E1479" i="2" s="1"/>
  <c r="T1480" i="3"/>
  <c r="U1480" i="3" s="1"/>
  <c r="V1480" i="3" s="1"/>
  <c r="E1480" i="2" s="1"/>
  <c r="T1481" i="3"/>
  <c r="U1481" i="3" s="1"/>
  <c r="V1481" i="3" s="1"/>
  <c r="E1481" i="2" s="1"/>
  <c r="T1482" i="3"/>
  <c r="U1482" i="3" s="1"/>
  <c r="V1482" i="3" s="1"/>
  <c r="E1482" i="2" s="1"/>
  <c r="T1483" i="3"/>
  <c r="U1483" i="3" s="1"/>
  <c r="V1483" i="3" s="1"/>
  <c r="E1483" i="2" s="1"/>
  <c r="T1484" i="3"/>
  <c r="U1484" i="3" s="1"/>
  <c r="V1484" i="3" s="1"/>
  <c r="E1484" i="2" s="1"/>
  <c r="T1485" i="3"/>
  <c r="U1485" i="3" s="1"/>
  <c r="V1485" i="3" s="1"/>
  <c r="E1485" i="2" s="1"/>
  <c r="T1486" i="3"/>
  <c r="U1486" i="3" s="1"/>
  <c r="V1486" i="3" s="1"/>
  <c r="E1486" i="2" s="1"/>
  <c r="T1487" i="3"/>
  <c r="U1487" i="3" s="1"/>
  <c r="V1487" i="3" s="1"/>
  <c r="E1487" i="2" s="1"/>
  <c r="T1488" i="3"/>
  <c r="U1488" i="3" s="1"/>
  <c r="V1488" i="3" s="1"/>
  <c r="E1488" i="2" s="1"/>
  <c r="T1489" i="3"/>
  <c r="U1489" i="3" s="1"/>
  <c r="V1489" i="3" s="1"/>
  <c r="E1489" i="2" s="1"/>
  <c r="T1490" i="3"/>
  <c r="U1490" i="3" s="1"/>
  <c r="V1490" i="3" s="1"/>
  <c r="E1490" i="2" s="1"/>
  <c r="T1491" i="3"/>
  <c r="U1491" i="3" s="1"/>
  <c r="V1491" i="3" s="1"/>
  <c r="E1491" i="2" s="1"/>
  <c r="T1492" i="3"/>
  <c r="U1492" i="3" s="1"/>
  <c r="V1492" i="3" s="1"/>
  <c r="E1492" i="2" s="1"/>
  <c r="T1493" i="3"/>
  <c r="U1493" i="3" s="1"/>
  <c r="V1493" i="3" s="1"/>
  <c r="E1493" i="2" s="1"/>
  <c r="T1494" i="3"/>
  <c r="U1494" i="3" s="1"/>
  <c r="V1494" i="3" s="1"/>
  <c r="E1494" i="2" s="1"/>
  <c r="T1495" i="3"/>
  <c r="U1495" i="3" s="1"/>
  <c r="V1495" i="3" s="1"/>
  <c r="E1495" i="2" s="1"/>
  <c r="T1496" i="3"/>
  <c r="U1496" i="3" s="1"/>
  <c r="V1496" i="3" s="1"/>
  <c r="E1496" i="2" s="1"/>
  <c r="T1497" i="3"/>
  <c r="U1497" i="3" s="1"/>
  <c r="V1497" i="3" s="1"/>
  <c r="E1497" i="2" s="1"/>
  <c r="T1498" i="3"/>
  <c r="U1498" i="3" s="1"/>
  <c r="V1498" i="3" s="1"/>
  <c r="E1498" i="2" s="1"/>
  <c r="T1499" i="3"/>
  <c r="U1499" i="3" s="1"/>
  <c r="V1499" i="3" s="1"/>
  <c r="E1499" i="2" s="1"/>
  <c r="T1500" i="3"/>
  <c r="U1500" i="3" s="1"/>
  <c r="V1500" i="3" s="1"/>
  <c r="E1500" i="2" s="1"/>
  <c r="T1501" i="3"/>
  <c r="U1501" i="3" s="1"/>
  <c r="V1501" i="3" s="1"/>
  <c r="E1501" i="2" s="1"/>
  <c r="T1502" i="3"/>
  <c r="U1502" i="3" s="1"/>
  <c r="V1502" i="3" s="1"/>
  <c r="E1502" i="2" s="1"/>
  <c r="T1503" i="3"/>
  <c r="U1503" i="3" s="1"/>
  <c r="V1503" i="3" s="1"/>
  <c r="E1503" i="2" s="1"/>
  <c r="T1504" i="3"/>
  <c r="U1504" i="3" s="1"/>
  <c r="V1504" i="3" s="1"/>
  <c r="E1504" i="2" s="1"/>
  <c r="T1505" i="3"/>
  <c r="U1505" i="3" s="1"/>
  <c r="V1505" i="3" s="1"/>
  <c r="E1505" i="2" s="1"/>
  <c r="T1506" i="3"/>
  <c r="U1506" i="3" s="1"/>
  <c r="V1506" i="3" s="1"/>
  <c r="E1506" i="2" s="1"/>
  <c r="T1507" i="3"/>
  <c r="U1507" i="3" s="1"/>
  <c r="V1507" i="3" s="1"/>
  <c r="E1507" i="2" s="1"/>
  <c r="T1508" i="3"/>
  <c r="U1508" i="3" s="1"/>
  <c r="V1508" i="3" s="1"/>
  <c r="E1508" i="2" s="1"/>
  <c r="T1509" i="3"/>
  <c r="U1509" i="3" s="1"/>
  <c r="V1509" i="3" s="1"/>
  <c r="E1509" i="2" s="1"/>
  <c r="T1510" i="3"/>
  <c r="U1510" i="3" s="1"/>
  <c r="V1510" i="3" s="1"/>
  <c r="E1510" i="2" s="1"/>
  <c r="T1511" i="3"/>
  <c r="U1511" i="3" s="1"/>
  <c r="V1511" i="3" s="1"/>
  <c r="E1511" i="2" s="1"/>
  <c r="T1512" i="3"/>
  <c r="U1512" i="3" s="1"/>
  <c r="V1512" i="3" s="1"/>
  <c r="E1512" i="2" s="1"/>
  <c r="T1513" i="3"/>
  <c r="U1513" i="3" s="1"/>
  <c r="V1513" i="3" s="1"/>
  <c r="E1513" i="2" s="1"/>
  <c r="T1514" i="3"/>
  <c r="U1514" i="3" s="1"/>
  <c r="V1514" i="3" s="1"/>
  <c r="E1514" i="2" s="1"/>
  <c r="T1515" i="3"/>
  <c r="U1515" i="3" s="1"/>
  <c r="V1515" i="3" s="1"/>
  <c r="E1515" i="2" s="1"/>
  <c r="T1516" i="3"/>
  <c r="U1516" i="3" s="1"/>
  <c r="V1516" i="3" s="1"/>
  <c r="T1517" i="3"/>
  <c r="U1517" i="3" s="1"/>
  <c r="V1517" i="3" s="1"/>
  <c r="E1517" i="2" s="1"/>
  <c r="T1518" i="3"/>
  <c r="U1518" i="3" s="1"/>
  <c r="V1518" i="3" s="1"/>
  <c r="E1518" i="2" s="1"/>
  <c r="T1519" i="3"/>
  <c r="U1519" i="3" s="1"/>
  <c r="V1519" i="3" s="1"/>
  <c r="E1519" i="2" s="1"/>
  <c r="T1520" i="3"/>
  <c r="U1520" i="3" s="1"/>
  <c r="V1520" i="3" s="1"/>
  <c r="E1520" i="2" s="1"/>
  <c r="T1521" i="3"/>
  <c r="U1521" i="3" s="1"/>
  <c r="V1521" i="3" s="1"/>
  <c r="E1521" i="2" s="1"/>
  <c r="T1522" i="3"/>
  <c r="U1522" i="3" s="1"/>
  <c r="V1522" i="3" s="1"/>
  <c r="E1522" i="2" s="1"/>
  <c r="T1523" i="3"/>
  <c r="U1523" i="3" s="1"/>
  <c r="V1523" i="3" s="1"/>
  <c r="E1523" i="2" s="1"/>
  <c r="T1524" i="3"/>
  <c r="U1524" i="3" s="1"/>
  <c r="V1524" i="3" s="1"/>
  <c r="T1525" i="3"/>
  <c r="U1525" i="3" s="1"/>
  <c r="V1525" i="3" s="1"/>
  <c r="E1525" i="2" s="1"/>
  <c r="T1526" i="3"/>
  <c r="U1526" i="3" s="1"/>
  <c r="V1526" i="3" s="1"/>
  <c r="E1526" i="2" s="1"/>
  <c r="T1527" i="3"/>
  <c r="U1527" i="3" s="1"/>
  <c r="V1527" i="3" s="1"/>
  <c r="E1527" i="2" s="1"/>
  <c r="T1528" i="3"/>
  <c r="U1528" i="3" s="1"/>
  <c r="V1528" i="3" s="1"/>
  <c r="E1528" i="2" s="1"/>
  <c r="T1529" i="3"/>
  <c r="U1529" i="3" s="1"/>
  <c r="V1529" i="3" s="1"/>
  <c r="E1529" i="2" s="1"/>
  <c r="T1530" i="3"/>
  <c r="U1530" i="3" s="1"/>
  <c r="V1530" i="3" s="1"/>
  <c r="E1530" i="2" s="1"/>
  <c r="T1531" i="3"/>
  <c r="U1531" i="3" s="1"/>
  <c r="V1531" i="3" s="1"/>
  <c r="E1531" i="2" s="1"/>
  <c r="T1532" i="3"/>
  <c r="U1532" i="3" s="1"/>
  <c r="V1532" i="3" s="1"/>
  <c r="T1533" i="3"/>
  <c r="U1533" i="3" s="1"/>
  <c r="V1533" i="3" s="1"/>
  <c r="E1533" i="2" s="1"/>
  <c r="T1534" i="3"/>
  <c r="U1534" i="3" s="1"/>
  <c r="V1534" i="3" s="1"/>
  <c r="E1534" i="2" s="1"/>
  <c r="T1535" i="3"/>
  <c r="U1535" i="3" s="1"/>
  <c r="V1535" i="3" s="1"/>
  <c r="E1535" i="2" s="1"/>
  <c r="T1536" i="3"/>
  <c r="U1536" i="3" s="1"/>
  <c r="V1536" i="3" s="1"/>
  <c r="E1536" i="2" s="1"/>
  <c r="T1537" i="3"/>
  <c r="U1537" i="3" s="1"/>
  <c r="V1537" i="3" s="1"/>
  <c r="E1537" i="2" s="1"/>
  <c r="T1538" i="3"/>
  <c r="U1538" i="3" s="1"/>
  <c r="V1538" i="3" s="1"/>
  <c r="E1538" i="2" s="1"/>
  <c r="T1539" i="3"/>
  <c r="U1539" i="3" s="1"/>
  <c r="V1539" i="3" s="1"/>
  <c r="E1539" i="2" s="1"/>
  <c r="T1540" i="3"/>
  <c r="U1540" i="3" s="1"/>
  <c r="V1540" i="3" s="1"/>
  <c r="T1541" i="3"/>
  <c r="U1541" i="3" s="1"/>
  <c r="V1541" i="3" s="1"/>
  <c r="E1541" i="2" s="1"/>
  <c r="T1542" i="3"/>
  <c r="U1542" i="3" s="1"/>
  <c r="V1542" i="3" s="1"/>
  <c r="E1542" i="2" s="1"/>
  <c r="T1543" i="3"/>
  <c r="U1543" i="3" s="1"/>
  <c r="V1543" i="3" s="1"/>
  <c r="E1543" i="2" s="1"/>
  <c r="T1544" i="3"/>
  <c r="U1544" i="3" s="1"/>
  <c r="V1544" i="3" s="1"/>
  <c r="E1544" i="2" s="1"/>
  <c r="T1545" i="3"/>
  <c r="U1545" i="3" s="1"/>
  <c r="V1545" i="3" s="1"/>
  <c r="E1545" i="2" s="1"/>
  <c r="T1546" i="3"/>
  <c r="U1546" i="3" s="1"/>
  <c r="V1546" i="3" s="1"/>
  <c r="E1546" i="2" s="1"/>
  <c r="T1547" i="3"/>
  <c r="U1547" i="3" s="1"/>
  <c r="V1547" i="3" s="1"/>
  <c r="E1547" i="2" s="1"/>
  <c r="T1548" i="3"/>
  <c r="U1548" i="3" s="1"/>
  <c r="V1548" i="3" s="1"/>
  <c r="T1549" i="3"/>
  <c r="U1549" i="3" s="1"/>
  <c r="V1549" i="3" s="1"/>
  <c r="E1549" i="2" s="1"/>
  <c r="T1550" i="3"/>
  <c r="U1550" i="3" s="1"/>
  <c r="V1550" i="3" s="1"/>
  <c r="E1550" i="2" s="1"/>
  <c r="T1551" i="3"/>
  <c r="U1551" i="3" s="1"/>
  <c r="V1551" i="3" s="1"/>
  <c r="E1551" i="2" s="1"/>
  <c r="T1552" i="3"/>
  <c r="U1552" i="3" s="1"/>
  <c r="V1552" i="3" s="1"/>
  <c r="E1552" i="2" s="1"/>
  <c r="T1553" i="3"/>
  <c r="U1553" i="3" s="1"/>
  <c r="V1553" i="3" s="1"/>
  <c r="E1553" i="2" s="1"/>
  <c r="T1554" i="3"/>
  <c r="U1554" i="3" s="1"/>
  <c r="V1554" i="3" s="1"/>
  <c r="E1554" i="2" s="1"/>
  <c r="T1555" i="3"/>
  <c r="U1555" i="3" s="1"/>
  <c r="V1555" i="3" s="1"/>
  <c r="E1555" i="2" s="1"/>
  <c r="T1556" i="3"/>
  <c r="U1556" i="3" s="1"/>
  <c r="V1556" i="3" s="1"/>
  <c r="T1557" i="3"/>
  <c r="U1557" i="3" s="1"/>
  <c r="V1557" i="3" s="1"/>
  <c r="E1557" i="2" s="1"/>
  <c r="T1558" i="3"/>
  <c r="U1558" i="3" s="1"/>
  <c r="V1558" i="3" s="1"/>
  <c r="E1558" i="2" s="1"/>
  <c r="T1559" i="3"/>
  <c r="U1559" i="3" s="1"/>
  <c r="V1559" i="3" s="1"/>
  <c r="E1559" i="2" s="1"/>
  <c r="T1560" i="3"/>
  <c r="U1560" i="3" s="1"/>
  <c r="V1560" i="3" s="1"/>
  <c r="E1560" i="2" s="1"/>
  <c r="T1561" i="3"/>
  <c r="U1561" i="3" s="1"/>
  <c r="V1561" i="3" s="1"/>
  <c r="E1561" i="2" s="1"/>
  <c r="T1562" i="3"/>
  <c r="U1562" i="3" s="1"/>
  <c r="V1562" i="3" s="1"/>
  <c r="E1562" i="2" s="1"/>
  <c r="T1563" i="3"/>
  <c r="U1563" i="3" s="1"/>
  <c r="V1563" i="3" s="1"/>
  <c r="E1563" i="2" s="1"/>
  <c r="T1564" i="3"/>
  <c r="U1564" i="3" s="1"/>
  <c r="V1564" i="3" s="1"/>
  <c r="T1565" i="3"/>
  <c r="U1565" i="3" s="1"/>
  <c r="V1565" i="3" s="1"/>
  <c r="E1565" i="2" s="1"/>
  <c r="T1566" i="3"/>
  <c r="U1566" i="3" s="1"/>
  <c r="V1566" i="3" s="1"/>
  <c r="E1566" i="2" s="1"/>
  <c r="T1567" i="3"/>
  <c r="U1567" i="3" s="1"/>
  <c r="V1567" i="3" s="1"/>
  <c r="E1567" i="2" s="1"/>
  <c r="T1568" i="3"/>
  <c r="U1568" i="3" s="1"/>
  <c r="V1568" i="3" s="1"/>
  <c r="E1568" i="2" s="1"/>
  <c r="T1569" i="3"/>
  <c r="U1569" i="3" s="1"/>
  <c r="V1569" i="3" s="1"/>
  <c r="E1569" i="2" s="1"/>
  <c r="T1570" i="3"/>
  <c r="U1570" i="3" s="1"/>
  <c r="V1570" i="3" s="1"/>
  <c r="E1570" i="2" s="1"/>
  <c r="T1571" i="3"/>
  <c r="U1571" i="3" s="1"/>
  <c r="V1571" i="3" s="1"/>
  <c r="E1571" i="2" s="1"/>
  <c r="T1572" i="3"/>
  <c r="U1572" i="3" s="1"/>
  <c r="V1572" i="3" s="1"/>
  <c r="T1573" i="3"/>
  <c r="U1573" i="3" s="1"/>
  <c r="V1573" i="3" s="1"/>
  <c r="E1573" i="2" s="1"/>
  <c r="T1574" i="3"/>
  <c r="U1574" i="3" s="1"/>
  <c r="V1574" i="3" s="1"/>
  <c r="E1574" i="2" s="1"/>
  <c r="T1575" i="3"/>
  <c r="U1575" i="3" s="1"/>
  <c r="V1575" i="3" s="1"/>
  <c r="E1575" i="2" s="1"/>
  <c r="T1576" i="3"/>
  <c r="U1576" i="3" s="1"/>
  <c r="V1576" i="3" s="1"/>
  <c r="E1576" i="2" s="1"/>
  <c r="T1577" i="3"/>
  <c r="U1577" i="3" s="1"/>
  <c r="V1577" i="3" s="1"/>
  <c r="E1577" i="2" s="1"/>
  <c r="T1578" i="3"/>
  <c r="U1578" i="3" s="1"/>
  <c r="V1578" i="3" s="1"/>
  <c r="E1578" i="2" s="1"/>
  <c r="T1579" i="3"/>
  <c r="U1579" i="3" s="1"/>
  <c r="V1579" i="3" s="1"/>
  <c r="E1579" i="2" s="1"/>
  <c r="T1580" i="3"/>
  <c r="U1580" i="3" s="1"/>
  <c r="V1580" i="3" s="1"/>
  <c r="T1581" i="3"/>
  <c r="U1581" i="3" s="1"/>
  <c r="V1581" i="3" s="1"/>
  <c r="E1581" i="2" s="1"/>
  <c r="T1582" i="3"/>
  <c r="U1582" i="3" s="1"/>
  <c r="V1582" i="3" s="1"/>
  <c r="E1582" i="2" s="1"/>
  <c r="T1583" i="3"/>
  <c r="U1583" i="3" s="1"/>
  <c r="V1583" i="3" s="1"/>
  <c r="E1583" i="2" s="1"/>
  <c r="T1584" i="3"/>
  <c r="U1584" i="3" s="1"/>
  <c r="V1584" i="3" s="1"/>
  <c r="E1584" i="2" s="1"/>
  <c r="T1585" i="3"/>
  <c r="U1585" i="3" s="1"/>
  <c r="V1585" i="3" s="1"/>
  <c r="E1585" i="2" s="1"/>
  <c r="T1586" i="3"/>
  <c r="U1586" i="3" s="1"/>
  <c r="V1586" i="3" s="1"/>
  <c r="E1586" i="2" s="1"/>
  <c r="T1587" i="3"/>
  <c r="U1587" i="3" s="1"/>
  <c r="V1587" i="3" s="1"/>
  <c r="E1587" i="2" s="1"/>
  <c r="T1588" i="3"/>
  <c r="U1588" i="3" s="1"/>
  <c r="V1588" i="3" s="1"/>
  <c r="T1589" i="3"/>
  <c r="U1589" i="3" s="1"/>
  <c r="V1589" i="3" s="1"/>
  <c r="E1589" i="2" s="1"/>
  <c r="T1590" i="3"/>
  <c r="U1590" i="3" s="1"/>
  <c r="V1590" i="3" s="1"/>
  <c r="E1590" i="2" s="1"/>
  <c r="T1591" i="3"/>
  <c r="U1591" i="3" s="1"/>
  <c r="V1591" i="3" s="1"/>
  <c r="E1591" i="2" s="1"/>
  <c r="T1592" i="3"/>
  <c r="U1592" i="3" s="1"/>
  <c r="V1592" i="3" s="1"/>
  <c r="E1592" i="2" s="1"/>
  <c r="T1593" i="3"/>
  <c r="U1593" i="3" s="1"/>
  <c r="V1593" i="3" s="1"/>
  <c r="E1593" i="2" s="1"/>
  <c r="T1594" i="3"/>
  <c r="U1594" i="3" s="1"/>
  <c r="V1594" i="3" s="1"/>
  <c r="E1594" i="2" s="1"/>
  <c r="T1595" i="3"/>
  <c r="U1595" i="3" s="1"/>
  <c r="V1595" i="3" s="1"/>
  <c r="E1595" i="2" s="1"/>
  <c r="T1596" i="3"/>
  <c r="U1596" i="3" s="1"/>
  <c r="V1596" i="3" s="1"/>
  <c r="T1597" i="3"/>
  <c r="U1597" i="3" s="1"/>
  <c r="V1597" i="3" s="1"/>
  <c r="E1597" i="2" s="1"/>
  <c r="T1598" i="3"/>
  <c r="U1598" i="3" s="1"/>
  <c r="V1598" i="3" s="1"/>
  <c r="E1598" i="2" s="1"/>
  <c r="T1599" i="3"/>
  <c r="U1599" i="3" s="1"/>
  <c r="V1599" i="3" s="1"/>
  <c r="E1599" i="2" s="1"/>
  <c r="T1600" i="3"/>
  <c r="U1600" i="3" s="1"/>
  <c r="V1600" i="3" s="1"/>
  <c r="E1600" i="2" s="1"/>
  <c r="T1601" i="3"/>
  <c r="U1601" i="3" s="1"/>
  <c r="V1601" i="3" s="1"/>
  <c r="E1601" i="2" s="1"/>
  <c r="T1602" i="3"/>
  <c r="U1602" i="3" s="1"/>
  <c r="V1602" i="3" s="1"/>
  <c r="E1602" i="2" s="1"/>
  <c r="T1603" i="3"/>
  <c r="U1603" i="3" s="1"/>
  <c r="V1603" i="3" s="1"/>
  <c r="E1603" i="2" s="1"/>
  <c r="T1604" i="3"/>
  <c r="U1604" i="3" s="1"/>
  <c r="V1604" i="3" s="1"/>
  <c r="T1605" i="3"/>
  <c r="U1605" i="3" s="1"/>
  <c r="V1605" i="3" s="1"/>
  <c r="E1605" i="2" s="1"/>
  <c r="T1606" i="3"/>
  <c r="U1606" i="3" s="1"/>
  <c r="V1606" i="3" s="1"/>
  <c r="E1606" i="2" s="1"/>
  <c r="T1607" i="3"/>
  <c r="U1607" i="3" s="1"/>
  <c r="V1607" i="3" s="1"/>
  <c r="E1607" i="2" s="1"/>
  <c r="T1608" i="3"/>
  <c r="U1608" i="3" s="1"/>
  <c r="V1608" i="3" s="1"/>
  <c r="E1608" i="2" s="1"/>
  <c r="T1609" i="3"/>
  <c r="U1609" i="3" s="1"/>
  <c r="V1609" i="3" s="1"/>
  <c r="E1609" i="2" s="1"/>
  <c r="T1610" i="3"/>
  <c r="U1610" i="3" s="1"/>
  <c r="V1610" i="3" s="1"/>
  <c r="E1610" i="2" s="1"/>
  <c r="T1611" i="3"/>
  <c r="U1611" i="3" s="1"/>
  <c r="V1611" i="3" s="1"/>
  <c r="E1611" i="2" s="1"/>
  <c r="T1612" i="3"/>
  <c r="U1612" i="3" s="1"/>
  <c r="V1612" i="3" s="1"/>
  <c r="T1613" i="3"/>
  <c r="U1613" i="3" s="1"/>
  <c r="V1613" i="3" s="1"/>
  <c r="E1613" i="2" s="1"/>
  <c r="T1614" i="3"/>
  <c r="U1614" i="3" s="1"/>
  <c r="V1614" i="3" s="1"/>
  <c r="E1614" i="2" s="1"/>
  <c r="T1615" i="3"/>
  <c r="U1615" i="3" s="1"/>
  <c r="V1615" i="3" s="1"/>
  <c r="E1615" i="2" s="1"/>
  <c r="T1616" i="3"/>
  <c r="U1616" i="3" s="1"/>
  <c r="V1616" i="3" s="1"/>
  <c r="E1616" i="2" s="1"/>
  <c r="T1617" i="3"/>
  <c r="U1617" i="3" s="1"/>
  <c r="V1617" i="3" s="1"/>
  <c r="E1617" i="2" s="1"/>
  <c r="T1618" i="3"/>
  <c r="U1618" i="3" s="1"/>
  <c r="V1618" i="3" s="1"/>
  <c r="E1618" i="2" s="1"/>
  <c r="T1619" i="3"/>
  <c r="U1619" i="3" s="1"/>
  <c r="V1619" i="3" s="1"/>
  <c r="E1619" i="2" s="1"/>
  <c r="T1620" i="3"/>
  <c r="U1620" i="3" s="1"/>
  <c r="V1620" i="3" s="1"/>
  <c r="T1621" i="3"/>
  <c r="U1621" i="3" s="1"/>
  <c r="V1621" i="3" s="1"/>
  <c r="E1621" i="2" s="1"/>
  <c r="T1622" i="3"/>
  <c r="U1622" i="3" s="1"/>
  <c r="V1622" i="3" s="1"/>
  <c r="E1622" i="2" s="1"/>
  <c r="T1623" i="3"/>
  <c r="U1623" i="3" s="1"/>
  <c r="V1623" i="3" s="1"/>
  <c r="E1623" i="2" s="1"/>
  <c r="T1624" i="3"/>
  <c r="U1624" i="3" s="1"/>
  <c r="V1624" i="3" s="1"/>
  <c r="E1624" i="2" s="1"/>
  <c r="T1625" i="3"/>
  <c r="U1625" i="3" s="1"/>
  <c r="V1625" i="3" s="1"/>
  <c r="E1625" i="2" s="1"/>
  <c r="T1626" i="3"/>
  <c r="U1626" i="3" s="1"/>
  <c r="V1626" i="3" s="1"/>
  <c r="E1626" i="2" s="1"/>
  <c r="T1627" i="3"/>
  <c r="U1627" i="3" s="1"/>
  <c r="V1627" i="3" s="1"/>
  <c r="E1627" i="2" s="1"/>
  <c r="T1628" i="3"/>
  <c r="U1628" i="3" s="1"/>
  <c r="V1628" i="3" s="1"/>
  <c r="T1629" i="3"/>
  <c r="U1629" i="3" s="1"/>
  <c r="V1629" i="3" s="1"/>
  <c r="E1629" i="2" s="1"/>
  <c r="T1630" i="3"/>
  <c r="U1630" i="3" s="1"/>
  <c r="V1630" i="3" s="1"/>
  <c r="E1630" i="2" s="1"/>
  <c r="T1631" i="3"/>
  <c r="U1631" i="3" s="1"/>
  <c r="V1631" i="3" s="1"/>
  <c r="E1631" i="2" s="1"/>
  <c r="T1632" i="3"/>
  <c r="U1632" i="3" s="1"/>
  <c r="V1632" i="3" s="1"/>
  <c r="E1632" i="2" s="1"/>
  <c r="T1633" i="3"/>
  <c r="U1633" i="3" s="1"/>
  <c r="V1633" i="3" s="1"/>
  <c r="E1633" i="2" s="1"/>
  <c r="T1634" i="3"/>
  <c r="U1634" i="3" s="1"/>
  <c r="V1634" i="3" s="1"/>
  <c r="E1634" i="2" s="1"/>
  <c r="T1635" i="3"/>
  <c r="U1635" i="3" s="1"/>
  <c r="V1635" i="3" s="1"/>
  <c r="E1635" i="2" s="1"/>
  <c r="T1636" i="3"/>
  <c r="U1636" i="3" s="1"/>
  <c r="V1636" i="3" s="1"/>
  <c r="T1637" i="3"/>
  <c r="U1637" i="3" s="1"/>
  <c r="V1637" i="3" s="1"/>
  <c r="E1637" i="2" s="1"/>
  <c r="T1638" i="3"/>
  <c r="U1638" i="3" s="1"/>
  <c r="V1638" i="3" s="1"/>
  <c r="E1638" i="2" s="1"/>
  <c r="T1639" i="3"/>
  <c r="U1639" i="3" s="1"/>
  <c r="V1639" i="3" s="1"/>
  <c r="E1639" i="2" s="1"/>
  <c r="T1640" i="3"/>
  <c r="U1640" i="3" s="1"/>
  <c r="V1640" i="3" s="1"/>
  <c r="E1640" i="2" s="1"/>
  <c r="T1641" i="3"/>
  <c r="U1641" i="3" s="1"/>
  <c r="V1641" i="3" s="1"/>
  <c r="E1641" i="2" s="1"/>
  <c r="T1642" i="3"/>
  <c r="U1642" i="3" s="1"/>
  <c r="V1642" i="3" s="1"/>
  <c r="E1642" i="2" s="1"/>
  <c r="T1643" i="3"/>
  <c r="U1643" i="3" s="1"/>
  <c r="V1643" i="3" s="1"/>
  <c r="E1643" i="2" s="1"/>
  <c r="T1644" i="3"/>
  <c r="U1644" i="3" s="1"/>
  <c r="V1644" i="3" s="1"/>
  <c r="T1645" i="3"/>
  <c r="U1645" i="3" s="1"/>
  <c r="V1645" i="3" s="1"/>
  <c r="E1645" i="2" s="1"/>
  <c r="T1646" i="3"/>
  <c r="U1646" i="3" s="1"/>
  <c r="V1646" i="3" s="1"/>
  <c r="E1646" i="2" s="1"/>
  <c r="T1647" i="3"/>
  <c r="U1647" i="3" s="1"/>
  <c r="V1647" i="3" s="1"/>
  <c r="E1647" i="2" s="1"/>
  <c r="T1648" i="3"/>
  <c r="U1648" i="3" s="1"/>
  <c r="V1648" i="3" s="1"/>
  <c r="E1648" i="2" s="1"/>
  <c r="T1649" i="3"/>
  <c r="U1649" i="3" s="1"/>
  <c r="V1649" i="3" s="1"/>
  <c r="E1649" i="2" s="1"/>
  <c r="T1650" i="3"/>
  <c r="U1650" i="3" s="1"/>
  <c r="V1650" i="3" s="1"/>
  <c r="E1650" i="2" s="1"/>
  <c r="T1651" i="3"/>
  <c r="U1651" i="3" s="1"/>
  <c r="V1651" i="3" s="1"/>
  <c r="E1651" i="2" s="1"/>
  <c r="T1652" i="3"/>
  <c r="U1652" i="3" s="1"/>
  <c r="V1652" i="3" s="1"/>
  <c r="T1653" i="3"/>
  <c r="U1653" i="3" s="1"/>
  <c r="V1653" i="3" s="1"/>
  <c r="E1653" i="2" s="1"/>
  <c r="T1654" i="3"/>
  <c r="U1654" i="3" s="1"/>
  <c r="V1654" i="3" s="1"/>
  <c r="E1654" i="2" s="1"/>
  <c r="T1655" i="3"/>
  <c r="U1655" i="3" s="1"/>
  <c r="V1655" i="3" s="1"/>
  <c r="E1655" i="2" s="1"/>
  <c r="T1656" i="3"/>
  <c r="U1656" i="3" s="1"/>
  <c r="V1656" i="3" s="1"/>
  <c r="E1656" i="2" s="1"/>
  <c r="T1657" i="3"/>
  <c r="U1657" i="3" s="1"/>
  <c r="V1657" i="3" s="1"/>
  <c r="E1657" i="2" s="1"/>
  <c r="T1658" i="3"/>
  <c r="U1658" i="3" s="1"/>
  <c r="V1658" i="3" s="1"/>
  <c r="E1658" i="2" s="1"/>
  <c r="T1659" i="3"/>
  <c r="U1659" i="3" s="1"/>
  <c r="V1659" i="3" s="1"/>
  <c r="E1659" i="2" s="1"/>
  <c r="T1660" i="3"/>
  <c r="U1660" i="3" s="1"/>
  <c r="V1660" i="3" s="1"/>
  <c r="T1661" i="3"/>
  <c r="U1661" i="3" s="1"/>
  <c r="V1661" i="3" s="1"/>
  <c r="E1661" i="2" s="1"/>
  <c r="T1662" i="3"/>
  <c r="U1662" i="3" s="1"/>
  <c r="V1662" i="3" s="1"/>
  <c r="E1662" i="2" s="1"/>
  <c r="T1663" i="3"/>
  <c r="U1663" i="3" s="1"/>
  <c r="V1663" i="3" s="1"/>
  <c r="E1663" i="2" s="1"/>
  <c r="T1664" i="3"/>
  <c r="U1664" i="3" s="1"/>
  <c r="V1664" i="3" s="1"/>
  <c r="E1664" i="2" s="1"/>
  <c r="T1665" i="3"/>
  <c r="U1665" i="3" s="1"/>
  <c r="V1665" i="3" s="1"/>
  <c r="E1665" i="2" s="1"/>
  <c r="T1666" i="3"/>
  <c r="U1666" i="3" s="1"/>
  <c r="V1666" i="3" s="1"/>
  <c r="E1666" i="2" s="1"/>
  <c r="T1667" i="3"/>
  <c r="U1667" i="3" s="1"/>
  <c r="V1667" i="3" s="1"/>
  <c r="E1667" i="2" s="1"/>
  <c r="T1668" i="3"/>
  <c r="U1668" i="3" s="1"/>
  <c r="V1668" i="3" s="1"/>
  <c r="T1669" i="3"/>
  <c r="U1669" i="3" s="1"/>
  <c r="V1669" i="3" s="1"/>
  <c r="E1669" i="2" s="1"/>
  <c r="T1670" i="3"/>
  <c r="U1670" i="3" s="1"/>
  <c r="V1670" i="3" s="1"/>
  <c r="E1670" i="2" s="1"/>
  <c r="T1671" i="3"/>
  <c r="U1671" i="3" s="1"/>
  <c r="V1671" i="3" s="1"/>
  <c r="E1671" i="2" s="1"/>
  <c r="T1672" i="3"/>
  <c r="U1672" i="3" s="1"/>
  <c r="V1672" i="3" s="1"/>
  <c r="E1672" i="2" s="1"/>
  <c r="T1673" i="3"/>
  <c r="U1673" i="3" s="1"/>
  <c r="V1673" i="3" s="1"/>
  <c r="E1673" i="2" s="1"/>
  <c r="T1674" i="3"/>
  <c r="U1674" i="3" s="1"/>
  <c r="V1674" i="3" s="1"/>
  <c r="E1674" i="2" s="1"/>
  <c r="T1675" i="3"/>
  <c r="U1675" i="3" s="1"/>
  <c r="V1675" i="3" s="1"/>
  <c r="E1675" i="2" s="1"/>
  <c r="T1676" i="3"/>
  <c r="U1676" i="3" s="1"/>
  <c r="V1676" i="3" s="1"/>
  <c r="T1677" i="3"/>
  <c r="U1677" i="3" s="1"/>
  <c r="V1677" i="3" s="1"/>
  <c r="E1677" i="2" s="1"/>
  <c r="T1678" i="3"/>
  <c r="U1678" i="3" s="1"/>
  <c r="V1678" i="3" s="1"/>
  <c r="E1678" i="2" s="1"/>
  <c r="T1679" i="3"/>
  <c r="U1679" i="3" s="1"/>
  <c r="V1679" i="3" s="1"/>
  <c r="E1679" i="2" s="1"/>
  <c r="T1680" i="3"/>
  <c r="U1680" i="3" s="1"/>
  <c r="V1680" i="3" s="1"/>
  <c r="E1680" i="2" s="1"/>
  <c r="T1681" i="3"/>
  <c r="U1681" i="3" s="1"/>
  <c r="V1681" i="3" s="1"/>
  <c r="E1681" i="2" s="1"/>
  <c r="T1682" i="3"/>
  <c r="U1682" i="3" s="1"/>
  <c r="V1682" i="3" s="1"/>
  <c r="E1682" i="2" s="1"/>
  <c r="T1683" i="3"/>
  <c r="U1683" i="3" s="1"/>
  <c r="V1683" i="3" s="1"/>
  <c r="E1683" i="2" s="1"/>
  <c r="T1684" i="3"/>
  <c r="U1684" i="3" s="1"/>
  <c r="V1684" i="3" s="1"/>
  <c r="T1685" i="3"/>
  <c r="U1685" i="3" s="1"/>
  <c r="V1685" i="3" s="1"/>
  <c r="E1685" i="2" s="1"/>
  <c r="T1686" i="3"/>
  <c r="U1686" i="3" s="1"/>
  <c r="V1686" i="3" s="1"/>
  <c r="E1686" i="2" s="1"/>
  <c r="T1687" i="3"/>
  <c r="U1687" i="3" s="1"/>
  <c r="V1687" i="3" s="1"/>
  <c r="E1687" i="2" s="1"/>
  <c r="T1688" i="3"/>
  <c r="U1688" i="3" s="1"/>
  <c r="V1688" i="3" s="1"/>
  <c r="E1688" i="2" s="1"/>
  <c r="T1689" i="3"/>
  <c r="U1689" i="3" s="1"/>
  <c r="V1689" i="3" s="1"/>
  <c r="E1689" i="2" s="1"/>
  <c r="T1690" i="3"/>
  <c r="U1690" i="3" s="1"/>
  <c r="V1690" i="3" s="1"/>
  <c r="E1690" i="2" s="1"/>
  <c r="T1691" i="3"/>
  <c r="U1691" i="3" s="1"/>
  <c r="V1691" i="3" s="1"/>
  <c r="E1691" i="2" s="1"/>
  <c r="T1692" i="3"/>
  <c r="U1692" i="3" s="1"/>
  <c r="V1692" i="3" s="1"/>
  <c r="E1692" i="2" s="1"/>
  <c r="T1693" i="3"/>
  <c r="U1693" i="3" s="1"/>
  <c r="V1693" i="3" s="1"/>
  <c r="E1693" i="2" s="1"/>
  <c r="T1694" i="3"/>
  <c r="U1694" i="3" s="1"/>
  <c r="V1694" i="3" s="1"/>
  <c r="E1694" i="2" s="1"/>
  <c r="T1695" i="3"/>
  <c r="U1695" i="3" s="1"/>
  <c r="V1695" i="3" s="1"/>
  <c r="E1695" i="2" s="1"/>
  <c r="T1696" i="3"/>
  <c r="U1696" i="3" s="1"/>
  <c r="V1696" i="3" s="1"/>
  <c r="E1696" i="2" s="1"/>
  <c r="T1697" i="3"/>
  <c r="U1697" i="3" s="1"/>
  <c r="V1697" i="3" s="1"/>
  <c r="E1697" i="2" s="1"/>
  <c r="T1698" i="3"/>
  <c r="U1698" i="3" s="1"/>
  <c r="V1698" i="3" s="1"/>
  <c r="E1698" i="2" s="1"/>
  <c r="T1699" i="3"/>
  <c r="U1699" i="3" s="1"/>
  <c r="V1699" i="3" s="1"/>
  <c r="E1699" i="2" s="1"/>
  <c r="T1700" i="3"/>
  <c r="U1700" i="3" s="1"/>
  <c r="V1700" i="3" s="1"/>
  <c r="E1700" i="2" s="1"/>
  <c r="T1701" i="3"/>
  <c r="U1701" i="3" s="1"/>
  <c r="V1701" i="3" s="1"/>
  <c r="E1701" i="2" s="1"/>
  <c r="T1702" i="3"/>
  <c r="U1702" i="3" s="1"/>
  <c r="V1702" i="3" s="1"/>
  <c r="E1702" i="2" s="1"/>
  <c r="T1703" i="3"/>
  <c r="U1703" i="3" s="1"/>
  <c r="V1703" i="3" s="1"/>
  <c r="E1703" i="2" s="1"/>
  <c r="T1704" i="3"/>
  <c r="U1704" i="3" s="1"/>
  <c r="V1704" i="3" s="1"/>
  <c r="E1704" i="2" s="1"/>
  <c r="T1705" i="3"/>
  <c r="U1705" i="3" s="1"/>
  <c r="V1705" i="3" s="1"/>
  <c r="E1705" i="2" s="1"/>
  <c r="T1706" i="3"/>
  <c r="U1706" i="3" s="1"/>
  <c r="V1706" i="3" s="1"/>
  <c r="E1706" i="2" s="1"/>
  <c r="T1707" i="3"/>
  <c r="U1707" i="3" s="1"/>
  <c r="V1707" i="3" s="1"/>
  <c r="E1707" i="2" s="1"/>
  <c r="T1708" i="3"/>
  <c r="U1708" i="3" s="1"/>
  <c r="V1708" i="3" s="1"/>
  <c r="E1708" i="2" s="1"/>
  <c r="T1709" i="3"/>
  <c r="U1709" i="3" s="1"/>
  <c r="V1709" i="3" s="1"/>
  <c r="E1709" i="2" s="1"/>
  <c r="T1710" i="3"/>
  <c r="U1710" i="3" s="1"/>
  <c r="V1710" i="3" s="1"/>
  <c r="E1710" i="2" s="1"/>
  <c r="T1711" i="3"/>
  <c r="U1711" i="3" s="1"/>
  <c r="V1711" i="3" s="1"/>
  <c r="E1711" i="2" s="1"/>
  <c r="T1712" i="3"/>
  <c r="U1712" i="3" s="1"/>
  <c r="V1712" i="3" s="1"/>
  <c r="E1712" i="2" s="1"/>
  <c r="T1713" i="3"/>
  <c r="U1713" i="3" s="1"/>
  <c r="V1713" i="3" s="1"/>
  <c r="E1713" i="2" s="1"/>
  <c r="T1714" i="3"/>
  <c r="U1714" i="3" s="1"/>
  <c r="V1714" i="3" s="1"/>
  <c r="E1714" i="2" s="1"/>
  <c r="T1715" i="3"/>
  <c r="U1715" i="3" s="1"/>
  <c r="V1715" i="3" s="1"/>
  <c r="E1715" i="2" s="1"/>
  <c r="T1716" i="3"/>
  <c r="U1716" i="3" s="1"/>
  <c r="V1716" i="3" s="1"/>
  <c r="E1716" i="2" s="1"/>
  <c r="T1717" i="3"/>
  <c r="U1717" i="3" s="1"/>
  <c r="V1717" i="3" s="1"/>
  <c r="E1717" i="2" s="1"/>
  <c r="T1718" i="3"/>
  <c r="U1718" i="3" s="1"/>
  <c r="V1718" i="3" s="1"/>
  <c r="E1718" i="2" s="1"/>
  <c r="T1719" i="3"/>
  <c r="U1719" i="3" s="1"/>
  <c r="V1719" i="3" s="1"/>
  <c r="E1719" i="2" s="1"/>
  <c r="T1720" i="3"/>
  <c r="U1720" i="3" s="1"/>
  <c r="V1720" i="3" s="1"/>
  <c r="E1720" i="2" s="1"/>
  <c r="T1721" i="3"/>
  <c r="U1721" i="3" s="1"/>
  <c r="V1721" i="3" s="1"/>
  <c r="E1721" i="2" s="1"/>
  <c r="T1722" i="3"/>
  <c r="U1722" i="3" s="1"/>
  <c r="V1722" i="3" s="1"/>
  <c r="E1722" i="2" s="1"/>
  <c r="T1723" i="3"/>
  <c r="U1723" i="3" s="1"/>
  <c r="V1723" i="3" s="1"/>
  <c r="E1723" i="2" s="1"/>
  <c r="T1724" i="3"/>
  <c r="U1724" i="3" s="1"/>
  <c r="V1724" i="3" s="1"/>
  <c r="E1724" i="2" s="1"/>
  <c r="T1725" i="3"/>
  <c r="U1725" i="3" s="1"/>
  <c r="V1725" i="3" s="1"/>
  <c r="E1725" i="2" s="1"/>
  <c r="T1726" i="3"/>
  <c r="U1726" i="3" s="1"/>
  <c r="V1726" i="3" s="1"/>
  <c r="E1726" i="2" s="1"/>
  <c r="T1727" i="3"/>
  <c r="U1727" i="3" s="1"/>
  <c r="V1727" i="3" s="1"/>
  <c r="E1727" i="2" s="1"/>
  <c r="T1728" i="3"/>
  <c r="U1728" i="3" s="1"/>
  <c r="V1728" i="3" s="1"/>
  <c r="E1728" i="2" s="1"/>
  <c r="T1729" i="3"/>
  <c r="U1729" i="3" s="1"/>
  <c r="V1729" i="3" s="1"/>
  <c r="E1729" i="2" s="1"/>
  <c r="T1730" i="3"/>
  <c r="U1730" i="3" s="1"/>
  <c r="V1730" i="3" s="1"/>
  <c r="E1730" i="2" s="1"/>
  <c r="T1731" i="3"/>
  <c r="U1731" i="3" s="1"/>
  <c r="V1731" i="3" s="1"/>
  <c r="E1731" i="2" s="1"/>
  <c r="T1732" i="3"/>
  <c r="U1732" i="3" s="1"/>
  <c r="V1732" i="3" s="1"/>
  <c r="E1732" i="2" s="1"/>
  <c r="T1733" i="3"/>
  <c r="U1733" i="3" s="1"/>
  <c r="V1733" i="3" s="1"/>
  <c r="E1733" i="2" s="1"/>
  <c r="T1734" i="3"/>
  <c r="U1734" i="3" s="1"/>
  <c r="V1734" i="3" s="1"/>
  <c r="E1734" i="2" s="1"/>
  <c r="T1735" i="3"/>
  <c r="U1735" i="3" s="1"/>
  <c r="V1735" i="3" s="1"/>
  <c r="E1735" i="2" s="1"/>
  <c r="T1736" i="3"/>
  <c r="U1736" i="3" s="1"/>
  <c r="V1736" i="3" s="1"/>
  <c r="E1736" i="2" s="1"/>
  <c r="T1737" i="3"/>
  <c r="U1737" i="3" s="1"/>
  <c r="V1737" i="3" s="1"/>
  <c r="E1737" i="2" s="1"/>
  <c r="T1738" i="3"/>
  <c r="U1738" i="3" s="1"/>
  <c r="V1738" i="3" s="1"/>
  <c r="E1738" i="2" s="1"/>
  <c r="T1739" i="3"/>
  <c r="U1739" i="3" s="1"/>
  <c r="V1739" i="3" s="1"/>
  <c r="E1739" i="2" s="1"/>
  <c r="T1740" i="3"/>
  <c r="U1740" i="3" s="1"/>
  <c r="V1740" i="3" s="1"/>
  <c r="E1740" i="2" s="1"/>
  <c r="T1741" i="3"/>
  <c r="U1741" i="3" s="1"/>
  <c r="V1741" i="3" s="1"/>
  <c r="E1741" i="2" s="1"/>
  <c r="T1742" i="3"/>
  <c r="U1742" i="3" s="1"/>
  <c r="V1742" i="3" s="1"/>
  <c r="E1742" i="2" s="1"/>
  <c r="T1743" i="3"/>
  <c r="U1743" i="3" s="1"/>
  <c r="V1743" i="3" s="1"/>
  <c r="E1743" i="2" s="1"/>
  <c r="T1744" i="3"/>
  <c r="U1744" i="3" s="1"/>
  <c r="V1744" i="3" s="1"/>
  <c r="E1744" i="2" s="1"/>
  <c r="T1745" i="3"/>
  <c r="U1745" i="3" s="1"/>
  <c r="V1745" i="3" s="1"/>
  <c r="E1745" i="2" s="1"/>
  <c r="T1746" i="3"/>
  <c r="U1746" i="3" s="1"/>
  <c r="V1746" i="3" s="1"/>
  <c r="E1746" i="2" s="1"/>
  <c r="T1747" i="3"/>
  <c r="U1747" i="3" s="1"/>
  <c r="V1747" i="3" s="1"/>
  <c r="E1747" i="2" s="1"/>
  <c r="T1748" i="3"/>
  <c r="U1748" i="3" s="1"/>
  <c r="V1748" i="3" s="1"/>
  <c r="T1749" i="3"/>
  <c r="U1749" i="3" s="1"/>
  <c r="V1749" i="3" s="1"/>
  <c r="E1749" i="2" s="1"/>
  <c r="T1750" i="3"/>
  <c r="U1750" i="3" s="1"/>
  <c r="V1750" i="3" s="1"/>
  <c r="E1750" i="2" s="1"/>
  <c r="T1751" i="3"/>
  <c r="U1751" i="3" s="1"/>
  <c r="V1751" i="3" s="1"/>
  <c r="E1751" i="2" s="1"/>
  <c r="T1752" i="3"/>
  <c r="U1752" i="3" s="1"/>
  <c r="V1752" i="3" s="1"/>
  <c r="E1752" i="2" s="1"/>
  <c r="T1753" i="3"/>
  <c r="U1753" i="3" s="1"/>
  <c r="V1753" i="3" s="1"/>
  <c r="E1753" i="2" s="1"/>
  <c r="T1754" i="3"/>
  <c r="U1754" i="3" s="1"/>
  <c r="V1754" i="3" s="1"/>
  <c r="E1754" i="2" s="1"/>
  <c r="T1755" i="3"/>
  <c r="U1755" i="3" s="1"/>
  <c r="V1755" i="3" s="1"/>
  <c r="E1755" i="2" s="1"/>
  <c r="T1756" i="3"/>
  <c r="U1756" i="3" s="1"/>
  <c r="V1756" i="3" s="1"/>
  <c r="T1757" i="3"/>
  <c r="U1757" i="3" s="1"/>
  <c r="V1757" i="3" s="1"/>
  <c r="E1757" i="2" s="1"/>
  <c r="T1758" i="3"/>
  <c r="U1758" i="3" s="1"/>
  <c r="V1758" i="3" s="1"/>
  <c r="E1758" i="2" s="1"/>
  <c r="T1759" i="3"/>
  <c r="U1759" i="3" s="1"/>
  <c r="V1759" i="3" s="1"/>
  <c r="E1759" i="2" s="1"/>
  <c r="T1760" i="3"/>
  <c r="U1760" i="3" s="1"/>
  <c r="V1760" i="3" s="1"/>
  <c r="E1760" i="2" s="1"/>
  <c r="T1761" i="3"/>
  <c r="U1761" i="3" s="1"/>
  <c r="V1761" i="3" s="1"/>
  <c r="E1761" i="2" s="1"/>
  <c r="T1762" i="3"/>
  <c r="U1762" i="3" s="1"/>
  <c r="V1762" i="3" s="1"/>
  <c r="E1762" i="2" s="1"/>
  <c r="T1763" i="3"/>
  <c r="U1763" i="3" s="1"/>
  <c r="V1763" i="3" s="1"/>
  <c r="E1763" i="2" s="1"/>
  <c r="T1764" i="3"/>
  <c r="U1764" i="3" s="1"/>
  <c r="V1764" i="3" s="1"/>
  <c r="E1764" i="2" s="1"/>
  <c r="T1765" i="3"/>
  <c r="U1765" i="3" s="1"/>
  <c r="V1765" i="3" s="1"/>
  <c r="E1765" i="2" s="1"/>
  <c r="T1766" i="3"/>
  <c r="U1766" i="3" s="1"/>
  <c r="V1766" i="3" s="1"/>
  <c r="E1766" i="2" s="1"/>
  <c r="T1767" i="3"/>
  <c r="U1767" i="3" s="1"/>
  <c r="V1767" i="3" s="1"/>
  <c r="E1767" i="2" s="1"/>
  <c r="T1768" i="3"/>
  <c r="U1768" i="3" s="1"/>
  <c r="V1768" i="3" s="1"/>
  <c r="E1768" i="2" s="1"/>
  <c r="T1769" i="3"/>
  <c r="U1769" i="3" s="1"/>
  <c r="V1769" i="3" s="1"/>
  <c r="E1769" i="2" s="1"/>
  <c r="T1770" i="3"/>
  <c r="U1770" i="3" s="1"/>
  <c r="V1770" i="3" s="1"/>
  <c r="E1770" i="2" s="1"/>
  <c r="T1771" i="3"/>
  <c r="U1771" i="3" s="1"/>
  <c r="V1771" i="3" s="1"/>
  <c r="E1771" i="2" s="1"/>
  <c r="T1772" i="3"/>
  <c r="U1772" i="3" s="1"/>
  <c r="V1772" i="3" s="1"/>
  <c r="E1772" i="2" s="1"/>
  <c r="T1773" i="3"/>
  <c r="U1773" i="3" s="1"/>
  <c r="V1773" i="3" s="1"/>
  <c r="E1773" i="2" s="1"/>
  <c r="T1774" i="3"/>
  <c r="U1774" i="3" s="1"/>
  <c r="V1774" i="3" s="1"/>
  <c r="E1774" i="2" s="1"/>
  <c r="T1775" i="3"/>
  <c r="U1775" i="3" s="1"/>
  <c r="V1775" i="3" s="1"/>
  <c r="E1775" i="2" s="1"/>
  <c r="T1776" i="3"/>
  <c r="U1776" i="3" s="1"/>
  <c r="V1776" i="3" s="1"/>
  <c r="E1776" i="2" s="1"/>
  <c r="T1777" i="3"/>
  <c r="U1777" i="3" s="1"/>
  <c r="V1777" i="3" s="1"/>
  <c r="E1777" i="2" s="1"/>
  <c r="T1778" i="3"/>
  <c r="U1778" i="3" s="1"/>
  <c r="V1778" i="3" s="1"/>
  <c r="E1778" i="2" s="1"/>
  <c r="T1779" i="3"/>
  <c r="U1779" i="3" s="1"/>
  <c r="V1779" i="3" s="1"/>
  <c r="E1779" i="2" s="1"/>
  <c r="T1780" i="3"/>
  <c r="U1780" i="3" s="1"/>
  <c r="V1780" i="3" s="1"/>
  <c r="E1780" i="2" s="1"/>
  <c r="T1781" i="3"/>
  <c r="U1781" i="3" s="1"/>
  <c r="V1781" i="3" s="1"/>
  <c r="E1781" i="2" s="1"/>
  <c r="T1782" i="3"/>
  <c r="U1782" i="3" s="1"/>
  <c r="V1782" i="3" s="1"/>
  <c r="E1782" i="2" s="1"/>
  <c r="T1783" i="3"/>
  <c r="U1783" i="3" s="1"/>
  <c r="V1783" i="3" s="1"/>
  <c r="E1783" i="2" s="1"/>
  <c r="T1784" i="3"/>
  <c r="U1784" i="3" s="1"/>
  <c r="V1784" i="3" s="1"/>
  <c r="E1784" i="2" s="1"/>
  <c r="T1785" i="3"/>
  <c r="U1785" i="3" s="1"/>
  <c r="V1785" i="3" s="1"/>
  <c r="E1785" i="2" s="1"/>
  <c r="T1786" i="3"/>
  <c r="U1786" i="3" s="1"/>
  <c r="V1786" i="3" s="1"/>
  <c r="E1786" i="2" s="1"/>
  <c r="T1787" i="3"/>
  <c r="U1787" i="3" s="1"/>
  <c r="V1787" i="3" s="1"/>
  <c r="E1787" i="2" s="1"/>
  <c r="T1788" i="3"/>
  <c r="U1788" i="3" s="1"/>
  <c r="V1788" i="3" s="1"/>
  <c r="E1788" i="2" s="1"/>
  <c r="T1789" i="3"/>
  <c r="U1789" i="3" s="1"/>
  <c r="V1789" i="3" s="1"/>
  <c r="E1789" i="2" s="1"/>
  <c r="T1790" i="3"/>
  <c r="U1790" i="3" s="1"/>
  <c r="V1790" i="3" s="1"/>
  <c r="E1790" i="2" s="1"/>
  <c r="T1791" i="3"/>
  <c r="U1791" i="3" s="1"/>
  <c r="V1791" i="3" s="1"/>
  <c r="E1791" i="2" s="1"/>
  <c r="T1792" i="3"/>
  <c r="U1792" i="3" s="1"/>
  <c r="V1792" i="3" s="1"/>
  <c r="E1792" i="2" s="1"/>
  <c r="T1793" i="3"/>
  <c r="U1793" i="3" s="1"/>
  <c r="V1793" i="3" s="1"/>
  <c r="E1793" i="2" s="1"/>
  <c r="T1794" i="3"/>
  <c r="U1794" i="3" s="1"/>
  <c r="V1794" i="3" s="1"/>
  <c r="E1794" i="2" s="1"/>
  <c r="T1795" i="3"/>
  <c r="U1795" i="3" s="1"/>
  <c r="V1795" i="3" s="1"/>
  <c r="E1795" i="2" s="1"/>
  <c r="T1796" i="3"/>
  <c r="U1796" i="3" s="1"/>
  <c r="V1796" i="3" s="1"/>
  <c r="E1796" i="2" s="1"/>
  <c r="T1797" i="3"/>
  <c r="U1797" i="3" s="1"/>
  <c r="V1797" i="3" s="1"/>
  <c r="E1797" i="2" s="1"/>
  <c r="T1798" i="3"/>
  <c r="U1798" i="3" s="1"/>
  <c r="V1798" i="3" s="1"/>
  <c r="E1798" i="2" s="1"/>
  <c r="T1799" i="3"/>
  <c r="U1799" i="3" s="1"/>
  <c r="V1799" i="3" s="1"/>
  <c r="E1799" i="2" s="1"/>
  <c r="T1800" i="3"/>
  <c r="U1800" i="3" s="1"/>
  <c r="V1800" i="3" s="1"/>
  <c r="E1800" i="2" s="1"/>
  <c r="T1801" i="3"/>
  <c r="U1801" i="3" s="1"/>
  <c r="V1801" i="3" s="1"/>
  <c r="E1801" i="2" s="1"/>
  <c r="T1802" i="3"/>
  <c r="U1802" i="3" s="1"/>
  <c r="V1802" i="3" s="1"/>
  <c r="E1802" i="2" s="1"/>
  <c r="T1803" i="3"/>
  <c r="U1803" i="3" s="1"/>
  <c r="V1803" i="3" s="1"/>
  <c r="E1803" i="2" s="1"/>
  <c r="T1804" i="3"/>
  <c r="U1804" i="3" s="1"/>
  <c r="V1804" i="3" s="1"/>
  <c r="E1804" i="2" s="1"/>
  <c r="T1805" i="3"/>
  <c r="U1805" i="3" s="1"/>
  <c r="V1805" i="3" s="1"/>
  <c r="E1805" i="2" s="1"/>
  <c r="T1806" i="3"/>
  <c r="U1806" i="3" s="1"/>
  <c r="V1806" i="3" s="1"/>
  <c r="E1806" i="2" s="1"/>
  <c r="T1807" i="3"/>
  <c r="U1807" i="3" s="1"/>
  <c r="V1807" i="3" s="1"/>
  <c r="E1807" i="2" s="1"/>
  <c r="T1808" i="3"/>
  <c r="U1808" i="3" s="1"/>
  <c r="V1808" i="3" s="1"/>
  <c r="E1808" i="2" s="1"/>
  <c r="T1809" i="3"/>
  <c r="U1809" i="3" s="1"/>
  <c r="V1809" i="3" s="1"/>
  <c r="E1809" i="2" s="1"/>
  <c r="T1810" i="3"/>
  <c r="U1810" i="3" s="1"/>
  <c r="V1810" i="3" s="1"/>
  <c r="E1810" i="2" s="1"/>
  <c r="T1811" i="3"/>
  <c r="U1811" i="3" s="1"/>
  <c r="V1811" i="3" s="1"/>
  <c r="E1811" i="2" s="1"/>
  <c r="T1812" i="3"/>
  <c r="U1812" i="3" s="1"/>
  <c r="V1812" i="3" s="1"/>
  <c r="E1812" i="2" s="1"/>
  <c r="T1813" i="3"/>
  <c r="U1813" i="3" s="1"/>
  <c r="V1813" i="3" s="1"/>
  <c r="E1813" i="2" s="1"/>
  <c r="T1814" i="3"/>
  <c r="U1814" i="3" s="1"/>
  <c r="V1814" i="3" s="1"/>
  <c r="E1814" i="2" s="1"/>
  <c r="T1815" i="3"/>
  <c r="U1815" i="3" s="1"/>
  <c r="V1815" i="3" s="1"/>
  <c r="E1815" i="2" s="1"/>
  <c r="T1816" i="3"/>
  <c r="U1816" i="3" s="1"/>
  <c r="V1816" i="3" s="1"/>
  <c r="E1816" i="2" s="1"/>
  <c r="T1817" i="3"/>
  <c r="U1817" i="3" s="1"/>
  <c r="V1817" i="3" s="1"/>
  <c r="E1817" i="2" s="1"/>
  <c r="T1818" i="3"/>
  <c r="U1818" i="3" s="1"/>
  <c r="V1818" i="3" s="1"/>
  <c r="E1818" i="2" s="1"/>
  <c r="T1819" i="3"/>
  <c r="U1819" i="3" s="1"/>
  <c r="V1819" i="3" s="1"/>
  <c r="E1819" i="2" s="1"/>
  <c r="T1820" i="3"/>
  <c r="U1820" i="3" s="1"/>
  <c r="V1820" i="3" s="1"/>
  <c r="E1820" i="2" s="1"/>
  <c r="T1821" i="3"/>
  <c r="U1821" i="3" s="1"/>
  <c r="V1821" i="3" s="1"/>
  <c r="E1821" i="2" s="1"/>
  <c r="T1822" i="3"/>
  <c r="U1822" i="3" s="1"/>
  <c r="V1822" i="3" s="1"/>
  <c r="E1822" i="2" s="1"/>
  <c r="T1823" i="3"/>
  <c r="U1823" i="3" s="1"/>
  <c r="V1823" i="3" s="1"/>
  <c r="E1823" i="2" s="1"/>
  <c r="T1824" i="3"/>
  <c r="U1824" i="3" s="1"/>
  <c r="V1824" i="3" s="1"/>
  <c r="E1824" i="2" s="1"/>
  <c r="T1825" i="3"/>
  <c r="U1825" i="3" s="1"/>
  <c r="V1825" i="3" s="1"/>
  <c r="E1825" i="2" s="1"/>
  <c r="T1826" i="3"/>
  <c r="U1826" i="3" s="1"/>
  <c r="V1826" i="3" s="1"/>
  <c r="E1826" i="2" s="1"/>
  <c r="T1827" i="3"/>
  <c r="U1827" i="3" s="1"/>
  <c r="V1827" i="3" s="1"/>
  <c r="E1827" i="2" s="1"/>
  <c r="T1828" i="3"/>
  <c r="U1828" i="3" s="1"/>
  <c r="V1828" i="3" s="1"/>
  <c r="E1828" i="2" s="1"/>
  <c r="T1829" i="3"/>
  <c r="U1829" i="3" s="1"/>
  <c r="V1829" i="3" s="1"/>
  <c r="E1829" i="2" s="1"/>
  <c r="T1830" i="3"/>
  <c r="U1830" i="3" s="1"/>
  <c r="V1830" i="3" s="1"/>
  <c r="E1830" i="2" s="1"/>
  <c r="T1831" i="3"/>
  <c r="U1831" i="3" s="1"/>
  <c r="V1831" i="3" s="1"/>
  <c r="E1831" i="2" s="1"/>
  <c r="T1832" i="3"/>
  <c r="U1832" i="3" s="1"/>
  <c r="V1832" i="3" s="1"/>
  <c r="E1832" i="2" s="1"/>
  <c r="T1833" i="3"/>
  <c r="U1833" i="3" s="1"/>
  <c r="V1833" i="3" s="1"/>
  <c r="E1833" i="2" s="1"/>
  <c r="T1834" i="3"/>
  <c r="U1834" i="3" s="1"/>
  <c r="V1834" i="3" s="1"/>
  <c r="E1834" i="2" s="1"/>
  <c r="T1835" i="3"/>
  <c r="U1835" i="3" s="1"/>
  <c r="V1835" i="3" s="1"/>
  <c r="E1835" i="2" s="1"/>
  <c r="T1836" i="3"/>
  <c r="U1836" i="3" s="1"/>
  <c r="V1836" i="3" s="1"/>
  <c r="E1836" i="2" s="1"/>
  <c r="T4" i="3" l="1"/>
  <c r="U4" i="3" s="1"/>
  <c r="V4" i="3" s="1"/>
  <c r="E4" i="2" s="1"/>
  <c r="T3" i="3"/>
  <c r="U3" i="3" s="1"/>
  <c r="V3" i="3" s="1"/>
  <c r="E3" i="2" s="1"/>
  <c r="T2" i="3"/>
  <c r="U2" i="3" s="1"/>
  <c r="V2" i="3" s="1"/>
  <c r="E2" i="2" s="1"/>
  <c r="G4" i="1" l="1"/>
  <c r="G3" i="1"/>
  <c r="G2" i="1"/>
</calcChain>
</file>

<file path=xl/sharedStrings.xml><?xml version="1.0" encoding="utf-8"?>
<sst xmlns="http://schemas.openxmlformats.org/spreadsheetml/2006/main" count="11086" uniqueCount="1911">
  <si>
    <t>Rhine</t>
  </si>
  <si>
    <t>Files</t>
  </si>
  <si>
    <t>csv</t>
  </si>
  <si>
    <t>prn</t>
  </si>
  <si>
    <t>inc</t>
  </si>
  <si>
    <t>mon</t>
  </si>
  <si>
    <t>check</t>
  </si>
  <si>
    <t>Scarce</t>
  </si>
  <si>
    <t>Danube</t>
  </si>
  <si>
    <t>4 crashes</t>
  </si>
  <si>
    <t>7 crashes</t>
  </si>
  <si>
    <t>73334-07-3</t>
  </si>
  <si>
    <t>1506-02-1</t>
  </si>
  <si>
    <t>29104-30-1</t>
  </si>
  <si>
    <t>CAS Number</t>
  </si>
  <si>
    <t>100986-85-4</t>
  </si>
  <si>
    <t>138402-11-6</t>
  </si>
  <si>
    <t>298-46-4</t>
  </si>
  <si>
    <t>50-78-2</t>
  </si>
  <si>
    <t>56-75-7</t>
  </si>
  <si>
    <t>59-67-6</t>
  </si>
  <si>
    <t>723-46-6</t>
  </si>
  <si>
    <t>84057-84-1</t>
  </si>
  <si>
    <t>76824-35-6</t>
  </si>
  <si>
    <t>68-35-9</t>
  </si>
  <si>
    <t>94-36-0</t>
  </si>
  <si>
    <t>101200-48-0</t>
  </si>
  <si>
    <t>104206-82-8</t>
  </si>
  <si>
    <t>112410-23-8</t>
  </si>
  <si>
    <t>119168-77-3</t>
  </si>
  <si>
    <t>123312-89-0</t>
  </si>
  <si>
    <t>131983-72-7</t>
  </si>
  <si>
    <t>137-26-8</t>
  </si>
  <si>
    <t>149961-52-4</t>
  </si>
  <si>
    <t>16672-87-0</t>
  </si>
  <si>
    <t>1861-40-1</t>
  </si>
  <si>
    <t>19937-59-8</t>
  </si>
  <si>
    <t>2310-17-0</t>
  </si>
  <si>
    <t>2540-82-1</t>
  </si>
  <si>
    <t>29973-13-5</t>
  </si>
  <si>
    <t>33629-47-9</t>
  </si>
  <si>
    <t>39515-41-8</t>
  </si>
  <si>
    <t>51218-45-2</t>
  </si>
  <si>
    <t>55335-06-3</t>
  </si>
  <si>
    <t>5915-41-3</t>
  </si>
  <si>
    <t>668-34-8</t>
  </si>
  <si>
    <t>71626-11-4</t>
  </si>
  <si>
    <t>76674-21-0</t>
  </si>
  <si>
    <t>82560-54-1</t>
  </si>
  <si>
    <t>86-50-0</t>
  </si>
  <si>
    <t>950-37-8</t>
  </si>
  <si>
    <t>10605-21-7</t>
  </si>
  <si>
    <t>10453-86-8</t>
  </si>
  <si>
    <t>132-66-1</t>
  </si>
  <si>
    <t>3689-24-5</t>
  </si>
  <si>
    <t>15299-99-7</t>
  </si>
  <si>
    <t>49866-87-7</t>
  </si>
  <si>
    <t>67564-91-4</t>
  </si>
  <si>
    <t>95617-09-7</t>
  </si>
  <si>
    <t>100-01-6</t>
  </si>
  <si>
    <t>100-61-8</t>
  </si>
  <si>
    <t>102-71-6</t>
  </si>
  <si>
    <t>104-76-7</t>
  </si>
  <si>
    <t>105-99-7</t>
  </si>
  <si>
    <t>106-50-3</t>
  </si>
  <si>
    <t>108-67-8</t>
  </si>
  <si>
    <t>110-65-6</t>
  </si>
  <si>
    <t>111-46-6</t>
  </si>
  <si>
    <t>112-02-7</t>
  </si>
  <si>
    <t>112-50-5</t>
  </si>
  <si>
    <t>119-64-2</t>
  </si>
  <si>
    <t>121-32-4</t>
  </si>
  <si>
    <t>123-31-9</t>
  </si>
  <si>
    <t>126-73-8</t>
  </si>
  <si>
    <t>13674-84-5</t>
  </si>
  <si>
    <t>141-98-0</t>
  </si>
  <si>
    <t>149-30-4</t>
  </si>
  <si>
    <t>2156-97-0</t>
  </si>
  <si>
    <t>26159-31-9</t>
  </si>
  <si>
    <t>298-06-6</t>
  </si>
  <si>
    <t>4180-23-8</t>
  </si>
  <si>
    <t>51-03-6</t>
  </si>
  <si>
    <t>554-00-7</t>
  </si>
  <si>
    <t>5989-27-5</t>
  </si>
  <si>
    <t>623-03-0</t>
  </si>
  <si>
    <t>6485-40-1</t>
  </si>
  <si>
    <t>70969-58-3</t>
  </si>
  <si>
    <t>7747-35-5</t>
  </si>
  <si>
    <t>78-11-5</t>
  </si>
  <si>
    <t>791-28-6</t>
  </si>
  <si>
    <t>81-19-6</t>
  </si>
  <si>
    <t>85-41-6</t>
  </si>
  <si>
    <t>88-18-6</t>
  </si>
  <si>
    <t>89-83-8</t>
  </si>
  <si>
    <t>91-20-3</t>
  </si>
  <si>
    <t>94-96-2</t>
  </si>
  <si>
    <t>95-74-9</t>
  </si>
  <si>
    <t>96-45-7</t>
  </si>
  <si>
    <t>98-17-9</t>
  </si>
  <si>
    <t>99-54-7</t>
  </si>
  <si>
    <t>60-12-8</t>
  </si>
  <si>
    <t>78-63-7</t>
  </si>
  <si>
    <t>80-07-9</t>
  </si>
  <si>
    <t>85-42-7</t>
  </si>
  <si>
    <t>89-04-3</t>
  </si>
  <si>
    <t>92-70-6</t>
  </si>
  <si>
    <t>94-91-7</t>
  </si>
  <si>
    <t>96-93-5</t>
  </si>
  <si>
    <t>98-44-2</t>
  </si>
  <si>
    <t>99-76-3</t>
  </si>
  <si>
    <t>101-43-9</t>
  </si>
  <si>
    <t>102-36-3</t>
  </si>
  <si>
    <t>103-60-6</t>
  </si>
  <si>
    <t>105-05-5</t>
  </si>
  <si>
    <t>106-79-6</t>
  </si>
  <si>
    <t>108-78-1</t>
  </si>
  <si>
    <t>110-64-5</t>
  </si>
  <si>
    <t>111-88-6</t>
  </si>
  <si>
    <t>112-41-4</t>
  </si>
  <si>
    <t>112-76-5</t>
  </si>
  <si>
    <t>117-21-5</t>
  </si>
  <si>
    <t>119-17-5</t>
  </si>
  <si>
    <t>122-00-9</t>
  </si>
  <si>
    <t>123-26-2</t>
  </si>
  <si>
    <t>124-30-1</t>
  </si>
  <si>
    <t>141-18-4</t>
  </si>
  <si>
    <t>144-19-4</t>
  </si>
  <si>
    <t>372-09-8</t>
  </si>
  <si>
    <t>540-97-6</t>
  </si>
  <si>
    <t>608-25-3</t>
  </si>
  <si>
    <t>622-58-2</t>
  </si>
  <si>
    <t>629-73-2</t>
  </si>
  <si>
    <t>693-23-2</t>
  </si>
  <si>
    <t>778-94-9</t>
  </si>
  <si>
    <t>919-30-2</t>
  </si>
  <si>
    <t>947-04-6</t>
  </si>
  <si>
    <t>1072-63-5</t>
  </si>
  <si>
    <t>1333-07-9</t>
  </si>
  <si>
    <t>1724-39-6</t>
  </si>
  <si>
    <t>1889-67-4</t>
  </si>
  <si>
    <t>2162-74-5</t>
  </si>
  <si>
    <t>2370-88-9</t>
  </si>
  <si>
    <t>2439-35-2</t>
  </si>
  <si>
    <t>2550-06-3</t>
  </si>
  <si>
    <t>2705-87-5</t>
  </si>
  <si>
    <t>2943-75-1</t>
  </si>
  <si>
    <t>3081-01-4</t>
  </si>
  <si>
    <t>3234-85-3</t>
  </si>
  <si>
    <t>3576-88-3</t>
  </si>
  <si>
    <t>3779-63-3</t>
  </si>
  <si>
    <t>4245-76-5</t>
  </si>
  <si>
    <t>4488-57-7</t>
  </si>
  <si>
    <t>4948-15-6</t>
  </si>
  <si>
    <t>5280-68-2</t>
  </si>
  <si>
    <t>5521-31-3</t>
  </si>
  <si>
    <t>6197-30-4</t>
  </si>
  <si>
    <t>6386-38-5</t>
  </si>
  <si>
    <t>6528-34-3</t>
  </si>
  <si>
    <t>6925-69-5</t>
  </si>
  <si>
    <t>7328-22-5</t>
  </si>
  <si>
    <t>7659-86-1</t>
  </si>
  <si>
    <t>10420-33-4</t>
  </si>
  <si>
    <t>13122-18-4</t>
  </si>
  <si>
    <t>13752-51-7</t>
  </si>
  <si>
    <t>15267-95-5</t>
  </si>
  <si>
    <t>15993-42-7</t>
  </si>
  <si>
    <t>17865-07-5</t>
  </si>
  <si>
    <t>19234-20-9</t>
  </si>
  <si>
    <t>21542-96-1</t>
  </si>
  <si>
    <t>23847-08-7</t>
  </si>
  <si>
    <t>24863-70-5</t>
  </si>
  <si>
    <t>26523-78-4</t>
  </si>
  <si>
    <t>28768-32-3</t>
  </si>
  <si>
    <t>31570-04-4</t>
  </si>
  <si>
    <t>34316-64-8</t>
  </si>
  <si>
    <t>36443-68-2</t>
  </si>
  <si>
    <t>39670-09-2</t>
  </si>
  <si>
    <t>51167-18-1</t>
  </si>
  <si>
    <t>54839-24-6</t>
  </si>
  <si>
    <t>56718-71-9</t>
  </si>
  <si>
    <t>59227-88-2</t>
  </si>
  <si>
    <t>62889-66-1</t>
  </si>
  <si>
    <t>67075-37-0</t>
  </si>
  <si>
    <t>70356-09-1</t>
  </si>
  <si>
    <t>74338-72-0</t>
  </si>
  <si>
    <t>78605-96-6</t>
  </si>
  <si>
    <t>84170-74-1</t>
  </si>
  <si>
    <t>87305-03-1</t>
  </si>
  <si>
    <t>91273-04-0</t>
  </si>
  <si>
    <t>99189-60-3</t>
  </si>
  <si>
    <t>106461-41-0</t>
  </si>
  <si>
    <t>120068-79-3</t>
  </si>
  <si>
    <t>130755-46-3</t>
  </si>
  <si>
    <t>137863-20-8</t>
  </si>
  <si>
    <t>148528-05-6</t>
  </si>
  <si>
    <t>165184-98-5</t>
  </si>
  <si>
    <t>186817-80-1</t>
  </si>
  <si>
    <t>393509-79-0</t>
  </si>
  <si>
    <t>2554-06-5</t>
  </si>
  <si>
    <t>10238-21-8</t>
  </si>
  <si>
    <t>139481-59-7</t>
  </si>
  <si>
    <t>3380-34-5</t>
  </si>
  <si>
    <t>51-21-8</t>
  </si>
  <si>
    <t>56-81-5</t>
  </si>
  <si>
    <t>59-92-7</t>
  </si>
  <si>
    <t>72956-09-3</t>
  </si>
  <si>
    <t>85721-33-1</t>
  </si>
  <si>
    <t>53-86-1</t>
  </si>
  <si>
    <t>50-06-6</t>
  </si>
  <si>
    <t>123-99-9</t>
  </si>
  <si>
    <t>101205-02-1</t>
  </si>
  <si>
    <t>10552-74-6</t>
  </si>
  <si>
    <t>113136-77-9</t>
  </si>
  <si>
    <t>119446-68-3</t>
  </si>
  <si>
    <t>123-33-1</t>
  </si>
  <si>
    <t>133-06-2</t>
  </si>
  <si>
    <t>138261-41-3</t>
  </si>
  <si>
    <t>150-68-5</t>
  </si>
  <si>
    <t>16752-77-5</t>
  </si>
  <si>
    <t>18691-97-9</t>
  </si>
  <si>
    <t>2032-65-7</t>
  </si>
  <si>
    <t>23103-98-2</t>
  </si>
  <si>
    <t>2593-15-9</t>
  </si>
  <si>
    <t>300-76-5</t>
  </si>
  <si>
    <t>33693-04-8</t>
  </si>
  <si>
    <t>39807-15-3</t>
  </si>
  <si>
    <t>5234-68-4</t>
  </si>
  <si>
    <t>55-38-9</t>
  </si>
  <si>
    <t>60168-88-9</t>
  </si>
  <si>
    <t>67129-08-2</t>
  </si>
  <si>
    <t>72178-02-0</t>
  </si>
  <si>
    <t>786-19-6</t>
  </si>
  <si>
    <t>82657-04-3</t>
  </si>
  <si>
    <t>87820-88-0</t>
  </si>
  <si>
    <t>95266-40-3</t>
  </si>
  <si>
    <t>470-90-6</t>
  </si>
  <si>
    <t>87392-12-9</t>
  </si>
  <si>
    <t>298-00-0</t>
  </si>
  <si>
    <t>4685-14-7</t>
  </si>
  <si>
    <t>15457-05-3</t>
  </si>
  <si>
    <t>50594-66-6</t>
  </si>
  <si>
    <t>74738-17-3</t>
  </si>
  <si>
    <t>100646-51-3</t>
  </si>
  <si>
    <t>100-02-7</t>
  </si>
  <si>
    <t>100-63-0</t>
  </si>
  <si>
    <t>102-82-9</t>
  </si>
  <si>
    <t>104-88-1</t>
  </si>
  <si>
    <t>106-22-9</t>
  </si>
  <si>
    <t>106-51-4</t>
  </si>
  <si>
    <t>108-68-9</t>
  </si>
  <si>
    <t>110-77-0</t>
  </si>
  <si>
    <t>111-69-3</t>
  </si>
  <si>
    <t>112-05-0</t>
  </si>
  <si>
    <t>112-53-8</t>
  </si>
  <si>
    <t>119-65-3</t>
  </si>
  <si>
    <t>121-33-5</t>
  </si>
  <si>
    <t>123-39-7</t>
  </si>
  <si>
    <t>128-37-0</t>
  </si>
  <si>
    <t>13674-87-8</t>
  </si>
  <si>
    <t>142-62-1</t>
  </si>
  <si>
    <t>149-57-5</t>
  </si>
  <si>
    <t>2216-51-5</t>
  </si>
  <si>
    <t>2691-41-0</t>
  </si>
  <si>
    <t>298-07-7</t>
  </si>
  <si>
    <t>4404-43-7</t>
  </si>
  <si>
    <t>51-28-5</t>
  </si>
  <si>
    <t>556-67-2</t>
  </si>
  <si>
    <t>5989-54-8</t>
  </si>
  <si>
    <t>62-53-3</t>
  </si>
  <si>
    <t>65-45-2</t>
  </si>
  <si>
    <t>712-50-5</t>
  </si>
  <si>
    <t>77501-63-4</t>
  </si>
  <si>
    <t>78-27-3</t>
  </si>
  <si>
    <t>79-33-4</t>
  </si>
  <si>
    <t>818-61-1</t>
  </si>
  <si>
    <t>85-44-9</t>
  </si>
  <si>
    <t>88-72-2</t>
  </si>
  <si>
    <t>89-98-5</t>
  </si>
  <si>
    <t>91-22-5</t>
  </si>
  <si>
    <t>95-14-7</t>
  </si>
  <si>
    <t>95-80-7</t>
  </si>
  <si>
    <t>97-00-7</t>
  </si>
  <si>
    <t>98-51-1</t>
  </si>
  <si>
    <t>99-55-8</t>
  </si>
  <si>
    <t>68-26-8</t>
  </si>
  <si>
    <t>78-67-1</t>
  </si>
  <si>
    <t>80-10-4</t>
  </si>
  <si>
    <t>85-43-8</t>
  </si>
  <si>
    <t>89-48-5</t>
  </si>
  <si>
    <t>92-84-2</t>
  </si>
  <si>
    <t>95-31-8</t>
  </si>
  <si>
    <t>96-96-8</t>
  </si>
  <si>
    <t>98-53-3</t>
  </si>
  <si>
    <t>99-88-7</t>
  </si>
  <si>
    <t>101-54-2</t>
  </si>
  <si>
    <t>102-60-3</t>
  </si>
  <si>
    <t>103-71-9</t>
  </si>
  <si>
    <t>105-56-6</t>
  </si>
  <si>
    <t>106-91-2</t>
  </si>
  <si>
    <t>108-83-8</t>
  </si>
  <si>
    <t>111-11-5</t>
  </si>
  <si>
    <t>112-07-2</t>
  </si>
  <si>
    <t>112-44-7</t>
  </si>
  <si>
    <t>112-85-6</t>
  </si>
  <si>
    <t>117-61-3</t>
  </si>
  <si>
    <t>119-53-9</t>
  </si>
  <si>
    <t>122-01-0</t>
  </si>
  <si>
    <t>123-28-4</t>
  </si>
  <si>
    <t>125-12-2</t>
  </si>
  <si>
    <t>141-27-5</t>
  </si>
  <si>
    <t>147-85-3</t>
  </si>
  <si>
    <t>373-44-4</t>
  </si>
  <si>
    <t>541-02-6</t>
  </si>
  <si>
    <t>611-19-8</t>
  </si>
  <si>
    <t>623-40-5</t>
  </si>
  <si>
    <t>629-82-3</t>
  </si>
  <si>
    <t>693-36-7</t>
  </si>
  <si>
    <t>793-24-8</t>
  </si>
  <si>
    <t>923-02-4</t>
  </si>
  <si>
    <t>947-19-3</t>
  </si>
  <si>
    <t>1073-69-4</t>
  </si>
  <si>
    <t>1453-58-3</t>
  </si>
  <si>
    <t>1738-25-6</t>
  </si>
  <si>
    <t>1955-46-0</t>
  </si>
  <si>
    <t>2163-00-0</t>
  </si>
  <si>
    <t>2380-86-1</t>
  </si>
  <si>
    <t>2458-08-4</t>
  </si>
  <si>
    <t>2550-26-7</t>
  </si>
  <si>
    <t>2752-17-2</t>
  </si>
  <si>
    <t>2996-92-1</t>
  </si>
  <si>
    <t>3081-14-9</t>
  </si>
  <si>
    <t>3290-92-4</t>
  </si>
  <si>
    <t>3622-84-2</t>
  </si>
  <si>
    <t>3845-76-9</t>
  </si>
  <si>
    <t>4246-51-9</t>
  </si>
  <si>
    <t>4500-29-2</t>
  </si>
  <si>
    <t>4979-32-2</t>
  </si>
  <si>
    <t>5280-80-8</t>
  </si>
  <si>
    <t>5578-42-7</t>
  </si>
  <si>
    <t>6259-76-3</t>
  </si>
  <si>
    <t>6410-32-8</t>
  </si>
  <si>
    <t>6600-31-3</t>
  </si>
  <si>
    <t>6938-94-9</t>
  </si>
  <si>
    <t>7381-13-7</t>
  </si>
  <si>
    <t>7695-91-2</t>
  </si>
  <si>
    <t>10563-26-5</t>
  </si>
  <si>
    <t>13127-18-9</t>
  </si>
  <si>
    <t>14073-97-3</t>
  </si>
  <si>
    <t>15396-00-6</t>
  </si>
  <si>
    <t>16111-62-9</t>
  </si>
  <si>
    <t>17928-28-8</t>
  </si>
  <si>
    <t>19438-60-9</t>
  </si>
  <si>
    <t>21643-42-5</t>
  </si>
  <si>
    <t>24085-06-1</t>
  </si>
  <si>
    <t>25013-15-4</t>
  </si>
  <si>
    <t>26586-02-7</t>
  </si>
  <si>
    <t>29171-20-8</t>
  </si>
  <si>
    <t>31775-20-9</t>
  </si>
  <si>
    <t>34396-03-7</t>
  </si>
  <si>
    <t>36483-57-5</t>
  </si>
  <si>
    <t>40306-75-0</t>
  </si>
  <si>
    <t>51920-12-8</t>
  </si>
  <si>
    <t>54914-37-3</t>
  </si>
  <si>
    <t>56962-04-0</t>
  </si>
  <si>
    <t>59447-55-1</t>
  </si>
  <si>
    <t>63562-34-5</t>
  </si>
  <si>
    <t>67151-63-7</t>
  </si>
  <si>
    <t>70445-33-9</t>
  </si>
  <si>
    <t>74441-05-7</t>
  </si>
  <si>
    <t>78850-37-0</t>
  </si>
  <si>
    <t>84281-74-3</t>
  </si>
  <si>
    <t>87333-22-0</t>
  </si>
  <si>
    <t>92952-81-3</t>
  </si>
  <si>
    <t>99591-74-9</t>
  </si>
  <si>
    <t>106797-53-9</t>
  </si>
  <si>
    <t>120100-77-8</t>
  </si>
  <si>
    <t>130841-23-5</t>
  </si>
  <si>
    <t>138564-59-7</t>
  </si>
  <si>
    <t>149850-30-6</t>
  </si>
  <si>
    <t>166524-65-8</t>
  </si>
  <si>
    <t>204918-22-9</t>
  </si>
  <si>
    <t>507448-65-9</t>
  </si>
  <si>
    <t>4130-08-9</t>
  </si>
  <si>
    <t>103-90-2</t>
  </si>
  <si>
    <t>15307-86-5</t>
  </si>
  <si>
    <t>3930-20-9</t>
  </si>
  <si>
    <t>37350-58-6</t>
  </si>
  <si>
    <t>57-13-6</t>
  </si>
  <si>
    <t>60-54-8</t>
  </si>
  <si>
    <t>738-70-5</t>
  </si>
  <si>
    <t>86386-73-4</t>
  </si>
  <si>
    <t>51-52-5</t>
  </si>
  <si>
    <t>128-13-2</t>
  </si>
  <si>
    <t>101-21-3</t>
  </si>
  <si>
    <t>1071-83-6</t>
  </si>
  <si>
    <t>113158-40-0</t>
  </si>
  <si>
    <t>1194-65-6</t>
  </si>
  <si>
    <t>125116-23-6</t>
  </si>
  <si>
    <t>133-07-3</t>
  </si>
  <si>
    <t>139-40-2</t>
  </si>
  <si>
    <t>153719-23-4</t>
  </si>
  <si>
    <t>1689-83-4</t>
  </si>
  <si>
    <t>188425-85-6</t>
  </si>
  <si>
    <t>21087-64-9</t>
  </si>
  <si>
    <t>23135-22-0</t>
  </si>
  <si>
    <t>26225-79-6</t>
  </si>
  <si>
    <t>301-12-2</t>
  </si>
  <si>
    <t>34014-18-1</t>
  </si>
  <si>
    <t>40487-42-1</t>
  </si>
  <si>
    <t>52-68-6</t>
  </si>
  <si>
    <t>55512-33-9</t>
  </si>
  <si>
    <t>60207-90-1</t>
  </si>
  <si>
    <t>67306-00-7</t>
  </si>
  <si>
    <t>72490-01-8</t>
  </si>
  <si>
    <t>79277-27-3</t>
  </si>
  <si>
    <t>83055-99-6</t>
  </si>
  <si>
    <t>886-50-0</t>
  </si>
  <si>
    <t>95465-99-9</t>
  </si>
  <si>
    <t>52315-07-8</t>
  </si>
  <si>
    <t>62-73-7</t>
  </si>
  <si>
    <t>314-40-9</t>
  </si>
  <si>
    <t>5902-51-2</t>
  </si>
  <si>
    <t>18181-80-1</t>
  </si>
  <si>
    <t>51276-47-2</t>
  </si>
  <si>
    <t>76578-12-6</t>
  </si>
  <si>
    <t>110488-70-5</t>
  </si>
  <si>
    <t>100-21-0</t>
  </si>
  <si>
    <t>100-64-1</t>
  </si>
  <si>
    <t>103-11-7</t>
  </si>
  <si>
    <t>104-90-5</t>
  </si>
  <si>
    <t>106-24-1</t>
  </si>
  <si>
    <t>1067-33-0</t>
  </si>
  <si>
    <t>108-69-0</t>
  </si>
  <si>
    <t>110-93-0</t>
  </si>
  <si>
    <t>111-70-6</t>
  </si>
  <si>
    <t>112-18-5</t>
  </si>
  <si>
    <t>112-54-9</t>
  </si>
  <si>
    <t>119-80-2</t>
  </si>
  <si>
    <t>121-57-3</t>
  </si>
  <si>
    <t>123-42-2</t>
  </si>
  <si>
    <t>129-00-0</t>
  </si>
  <si>
    <t>138-59-0</t>
  </si>
  <si>
    <t>142-90-5</t>
  </si>
  <si>
    <t>150-76-5</t>
  </si>
  <si>
    <t>2243-62-1</t>
  </si>
  <si>
    <t>2809-21-4</t>
  </si>
  <si>
    <t>3209-22-1</t>
  </si>
  <si>
    <t>470-82-6</t>
  </si>
  <si>
    <t>521-18-6</t>
  </si>
  <si>
    <t>5567-15-7</t>
  </si>
  <si>
    <t>60-00-4</t>
  </si>
  <si>
    <t>62-56-6</t>
  </si>
  <si>
    <t>65-85-0</t>
  </si>
  <si>
    <t>732-26-3</t>
  </si>
  <si>
    <t>77-71-4</t>
  </si>
  <si>
    <t>78-40-0</t>
  </si>
  <si>
    <t>79-77-6</t>
  </si>
  <si>
    <t>83066-88-0</t>
  </si>
  <si>
    <t>85-68-7</t>
  </si>
  <si>
    <t>88-73-3</t>
  </si>
  <si>
    <t>90-02-8</t>
  </si>
  <si>
    <t>91-57-6</t>
  </si>
  <si>
    <t>95-16-9</t>
  </si>
  <si>
    <t>95-82-9</t>
  </si>
  <si>
    <t>97-53-0</t>
  </si>
  <si>
    <t>98-52-2</t>
  </si>
  <si>
    <t>99607-70-2</t>
  </si>
  <si>
    <t>70-55-3</t>
  </si>
  <si>
    <t>78-69-3</t>
  </si>
  <si>
    <t>80-43-3</t>
  </si>
  <si>
    <t>85-73-4</t>
  </si>
  <si>
    <t>90-05-1</t>
  </si>
  <si>
    <t>93-17-4</t>
  </si>
  <si>
    <t>95-33-0</t>
  </si>
  <si>
    <t>96-97-9</t>
  </si>
  <si>
    <t>98-59-9</t>
  </si>
  <si>
    <t>99-93-4</t>
  </si>
  <si>
    <t>101-68-8</t>
  </si>
  <si>
    <t>102-76-1</t>
  </si>
  <si>
    <t>103-95-7</t>
  </si>
  <si>
    <t>105-59-9</t>
  </si>
  <si>
    <t>107-56-2</t>
  </si>
  <si>
    <t>108-98-5</t>
  </si>
  <si>
    <t>111-18-2</t>
  </si>
  <si>
    <t>112-15-2</t>
  </si>
  <si>
    <t>112-45-8</t>
  </si>
  <si>
    <t>112-88-9</t>
  </si>
  <si>
    <t>118-45-6</t>
  </si>
  <si>
    <t>120-40-1</t>
  </si>
  <si>
    <t>122-20-3</t>
  </si>
  <si>
    <t>123-68-2</t>
  </si>
  <si>
    <t>127-47-9</t>
  </si>
  <si>
    <t>141-62-8</t>
  </si>
  <si>
    <t>149-74-6</t>
  </si>
  <si>
    <t>461-58-5</t>
  </si>
  <si>
    <t>542-05-2</t>
  </si>
  <si>
    <t>611-70-1</t>
  </si>
  <si>
    <t>624-03-3</t>
  </si>
  <si>
    <t>645-62-5</t>
  </si>
  <si>
    <t>693-57-2</t>
  </si>
  <si>
    <t>822-06-0</t>
  </si>
  <si>
    <t>925-21-3</t>
  </si>
  <si>
    <t>976-71-6</t>
  </si>
  <si>
    <t>1117-31-3</t>
  </si>
  <si>
    <t>1459-93-4</t>
  </si>
  <si>
    <t>1739-84-0</t>
  </si>
  <si>
    <t>1975-78-6</t>
  </si>
  <si>
    <t>2163-42-0</t>
  </si>
  <si>
    <t>2385-77-5</t>
  </si>
  <si>
    <t>2478-10-6</t>
  </si>
  <si>
    <t>2568-90-3</t>
  </si>
  <si>
    <t>2778-42-9</t>
  </si>
  <si>
    <t>3030-47-5</t>
  </si>
  <si>
    <t>3089-16-5</t>
  </si>
  <si>
    <t>3296-90-0</t>
  </si>
  <si>
    <t>3634-83-1</t>
  </si>
  <si>
    <t>3851-87-4</t>
  </si>
  <si>
    <t>4253-34-3</t>
  </si>
  <si>
    <t>4511-42-6</t>
  </si>
  <si>
    <t>5026-74-4</t>
  </si>
  <si>
    <t>5308-25-8</t>
  </si>
  <si>
    <t>5580-57-4</t>
  </si>
  <si>
    <t>6291-95-8</t>
  </si>
  <si>
    <t>6410-41-9</t>
  </si>
  <si>
    <t>6610-29-3</t>
  </si>
  <si>
    <t>6940-53-0</t>
  </si>
  <si>
    <t>7396-58-9</t>
  </si>
  <si>
    <t>7787-93-1</t>
  </si>
  <si>
    <t>10563-29-8</t>
  </si>
  <si>
    <t>13170-23-5</t>
  </si>
  <si>
    <t>14078-41-2</t>
  </si>
  <si>
    <t>15471-17-7</t>
  </si>
  <si>
    <t>16219-75-3</t>
  </si>
  <si>
    <t>18063-03-1</t>
  </si>
  <si>
    <t>19444-21-4</t>
  </si>
  <si>
    <t>21743-27-1</t>
  </si>
  <si>
    <t>24199-46-0</t>
  </si>
  <si>
    <t>25265-77-4</t>
  </si>
  <si>
    <t>26741-53-7</t>
  </si>
  <si>
    <t>29806-73-3</t>
  </si>
  <si>
    <t>31775-89-0</t>
  </si>
  <si>
    <t>34690-00-1</t>
  </si>
  <si>
    <t>36635-56-0</t>
  </si>
  <si>
    <t>40601-76-1</t>
  </si>
  <si>
    <t>52449-76-0</t>
  </si>
  <si>
    <t>55314-16-4</t>
  </si>
  <si>
    <t>56973-87-6</t>
  </si>
  <si>
    <t>59487-23-9</t>
  </si>
  <si>
    <t>64354-92-3</t>
  </si>
  <si>
    <t>67801-15-4</t>
  </si>
  <si>
    <t>70516-41-5</t>
  </si>
  <si>
    <t>75490-39-0</t>
  </si>
  <si>
    <t>79456-26-1</t>
  </si>
  <si>
    <t>84418-63-3</t>
  </si>
  <si>
    <t>88150-62-3</t>
  </si>
  <si>
    <t>93413-62-8</t>
  </si>
  <si>
    <t>99817-36-4</t>
  </si>
  <si>
    <t>107737-97-3</t>
  </si>
  <si>
    <t>120298-38-6</t>
  </si>
  <si>
    <t>131538-00-6</t>
  </si>
  <si>
    <t>139007-06-0</t>
  </si>
  <si>
    <t>151900-44-6</t>
  </si>
  <si>
    <t>167004-78-6</t>
  </si>
  <si>
    <t>220727-26-4</t>
  </si>
  <si>
    <t>932742-30-8</t>
  </si>
  <si>
    <t>114772-54-2</t>
  </si>
  <si>
    <t>114-07-8</t>
  </si>
  <si>
    <t>15687-27-1</t>
  </si>
  <si>
    <t>41859-67-0</t>
  </si>
  <si>
    <t>525-66-6</t>
  </si>
  <si>
    <t>57-63-6</t>
  </si>
  <si>
    <t>61869-08-7</t>
  </si>
  <si>
    <t>78439-06-2</t>
  </si>
  <si>
    <t>88150-42-9</t>
  </si>
  <si>
    <t>81103-11-9</t>
  </si>
  <si>
    <t>54-11-5</t>
  </si>
  <si>
    <t>130-26-7</t>
  </si>
  <si>
    <t>101-42-8</t>
  </si>
  <si>
    <t>107534-96-3</t>
  </si>
  <si>
    <t>114-26-1</t>
  </si>
  <si>
    <t>120068-37-3</t>
  </si>
  <si>
    <t>126833-17-8</t>
  </si>
  <si>
    <t>13360-45-7</t>
  </si>
  <si>
    <t>140923-17-7</t>
  </si>
  <si>
    <t>15545-48-9</t>
  </si>
  <si>
    <t>1689-84-5</t>
  </si>
  <si>
    <t>1897-45-6</t>
  </si>
  <si>
    <t>2164-17-2</t>
  </si>
  <si>
    <t>23560-59-0</t>
  </si>
  <si>
    <t>2642-71-9</t>
  </si>
  <si>
    <t>30560-19-1</t>
  </si>
  <si>
    <t>34123-59-6</t>
  </si>
  <si>
    <t>41083-11-8</t>
  </si>
  <si>
    <t>52888-80-9</t>
  </si>
  <si>
    <t>5598-13-0</t>
  </si>
  <si>
    <t>60-51-5</t>
  </si>
  <si>
    <t>67747-09-5</t>
  </si>
  <si>
    <t>7287-19-6</t>
  </si>
  <si>
    <t>79538-32-2</t>
  </si>
  <si>
    <t>83164-33-4</t>
  </si>
  <si>
    <t>88671-89-0</t>
  </si>
  <si>
    <t>96489-71-3</t>
  </si>
  <si>
    <t>58-89-9</t>
  </si>
  <si>
    <t>75-99-0</t>
  </si>
  <si>
    <t>555-37-3</t>
  </si>
  <si>
    <t>7003-89-6</t>
  </si>
  <si>
    <t>24579-73-5</t>
  </si>
  <si>
    <t>51707-55-2</t>
  </si>
  <si>
    <t>76738-62-0</t>
  </si>
  <si>
    <t>139528-85-1</t>
  </si>
  <si>
    <t>100-37-8</t>
  </si>
  <si>
    <t>100-83-4</t>
  </si>
  <si>
    <t>103-23-1</t>
  </si>
  <si>
    <t>10543-57-4</t>
  </si>
  <si>
    <t>106-25-2</t>
  </si>
  <si>
    <t>107-41-5</t>
  </si>
  <si>
    <t>108-80-5</t>
  </si>
  <si>
    <t>110-97-4</t>
  </si>
  <si>
    <t>111-76-2</t>
  </si>
  <si>
    <t>112-27-6</t>
  </si>
  <si>
    <t>115-77-5</t>
  </si>
  <si>
    <t>120-12-7</t>
  </si>
  <si>
    <t>121-69-7</t>
  </si>
  <si>
    <t>123-96-6</t>
  </si>
  <si>
    <t>129909-90-6</t>
  </si>
  <si>
    <t>139-13-9</t>
  </si>
  <si>
    <t>142-92-7</t>
  </si>
  <si>
    <t>150-78-7</t>
  </si>
  <si>
    <t>2312-35-8</t>
  </si>
  <si>
    <t>281-23-2</t>
  </si>
  <si>
    <t>3452-97-9</t>
  </si>
  <si>
    <t>479-27-6</t>
  </si>
  <si>
    <t>52-51-7</t>
  </si>
  <si>
    <t>556-88-7</t>
  </si>
  <si>
    <t>60-09-3</t>
  </si>
  <si>
    <t>626-43-7</t>
  </si>
  <si>
    <t>67-43-6</t>
  </si>
  <si>
    <t>75-12-7</t>
  </si>
  <si>
    <t>77-73-6</t>
  </si>
  <si>
    <t>78-42-2</t>
  </si>
  <si>
    <t>79-94-7</t>
  </si>
  <si>
    <t>83-32-9</t>
  </si>
  <si>
    <t>86-73-7</t>
  </si>
  <si>
    <t>88-74-4</t>
  </si>
  <si>
    <t>90-04-0</t>
  </si>
  <si>
    <t>91-64-5</t>
  </si>
  <si>
    <t>95-48-7</t>
  </si>
  <si>
    <t>96-09-3</t>
  </si>
  <si>
    <t>97-74-5</t>
  </si>
  <si>
    <t>98-54-4</t>
  </si>
  <si>
    <t>99-87-6</t>
  </si>
  <si>
    <t>75-75-2</t>
  </si>
  <si>
    <t>78-97-7</t>
  </si>
  <si>
    <t>80-51-3</t>
  </si>
  <si>
    <t>87-99-0</t>
  </si>
  <si>
    <t>90-17-5</t>
  </si>
  <si>
    <t>93-20-9</t>
  </si>
  <si>
    <t>95-38-5</t>
  </si>
  <si>
    <t>97-39-2</t>
  </si>
  <si>
    <t>98-83-9</t>
  </si>
  <si>
    <t>100-18-5</t>
  </si>
  <si>
    <t>101-72-4</t>
  </si>
  <si>
    <t>102-77-2</t>
  </si>
  <si>
    <t>104-23-4</t>
  </si>
  <si>
    <t>105-83-9</t>
  </si>
  <si>
    <t>107-58-4</t>
  </si>
  <si>
    <t>109-13-7</t>
  </si>
  <si>
    <t>111-21-7</t>
  </si>
  <si>
    <t>112-16-3</t>
  </si>
  <si>
    <t>112-55-0</t>
  </si>
  <si>
    <t>112-92-5</t>
  </si>
  <si>
    <t>118-48-9</t>
  </si>
  <si>
    <t>120-46-7</t>
  </si>
  <si>
    <t>122-52-1</t>
  </si>
  <si>
    <t>123-77-3</t>
  </si>
  <si>
    <t>128-39-2</t>
  </si>
  <si>
    <t>141-63-9</t>
  </si>
  <si>
    <t>150-84-5</t>
  </si>
  <si>
    <t>462-94-2</t>
  </si>
  <si>
    <t>544-01-4</t>
  </si>
  <si>
    <t>613-62-7</t>
  </si>
  <si>
    <t>624-54-4</t>
  </si>
  <si>
    <t>646-24-2</t>
  </si>
  <si>
    <t>700-13-0</t>
  </si>
  <si>
    <t>826-36-8</t>
  </si>
  <si>
    <t>927-07-1</t>
  </si>
  <si>
    <t>980-26-7</t>
  </si>
  <si>
    <t>1117-86-8</t>
  </si>
  <si>
    <t>1477-55-0</t>
  </si>
  <si>
    <t>1746-23-2</t>
  </si>
  <si>
    <t>1999-85-5</t>
  </si>
  <si>
    <t>2186-92-7</t>
  </si>
  <si>
    <t>2386-87-0</t>
  </si>
  <si>
    <t>2500-88-1</t>
  </si>
  <si>
    <t>2602-34-8</t>
  </si>
  <si>
    <t>2786-76-7</t>
  </si>
  <si>
    <t>3031-66-1</t>
  </si>
  <si>
    <t>3089-17-6</t>
  </si>
  <si>
    <t>3302-10-1</t>
  </si>
  <si>
    <t>3681-71-8</t>
  </si>
  <si>
    <t>3855-32-1</t>
  </si>
  <si>
    <t>4292-10-8</t>
  </si>
  <si>
    <t>4531-49-1</t>
  </si>
  <si>
    <t>5036-48-6</t>
  </si>
  <si>
    <t>5333-42-6</t>
  </si>
  <si>
    <t>5580-58-5</t>
  </si>
  <si>
    <t>6309-51-9</t>
  </si>
  <si>
    <t>6419-19-8</t>
  </si>
  <si>
    <t>6674-22-2</t>
  </si>
  <si>
    <t>6992-11-6</t>
  </si>
  <si>
    <t>7397-62-8</t>
  </si>
  <si>
    <t>10016-20-3</t>
  </si>
  <si>
    <t>12225-08-0</t>
  </si>
  <si>
    <t>13361-34-7</t>
  </si>
  <si>
    <t>14246-53-8</t>
  </si>
  <si>
    <t>15520-10-2</t>
  </si>
  <si>
    <t>16298-38-7</t>
  </si>
  <si>
    <t>18127-01-0</t>
  </si>
  <si>
    <t>20030-30-2</t>
  </si>
  <si>
    <t>22047-49-0</t>
  </si>
  <si>
    <t>24279-39-8</t>
  </si>
  <si>
    <t>25307-17-9</t>
  </si>
  <si>
    <t>26761-45-5</t>
  </si>
  <si>
    <t>29911-28-2</t>
  </si>
  <si>
    <t>31778-10-6</t>
  </si>
  <si>
    <t>34893-92-0</t>
  </si>
  <si>
    <t>36727-29-4</t>
  </si>
  <si>
    <t>40758-65-4</t>
  </si>
  <si>
    <t>52722-86-8</t>
  </si>
  <si>
    <t>55934-93-5</t>
  </si>
  <si>
    <t>57090-45-6</t>
  </si>
  <si>
    <t>59719-67-4</t>
  </si>
  <si>
    <t>65405-77-8</t>
  </si>
  <si>
    <t>67990-05-0</t>
  </si>
  <si>
    <t>71048-82-3</t>
  </si>
  <si>
    <t>75980-60-8</t>
  </si>
  <si>
    <t>79815-20-6</t>
  </si>
  <si>
    <t>84434-11-7</t>
  </si>
  <si>
    <t>88374-05-4</t>
  </si>
  <si>
    <t>93957-50-7</t>
  </si>
  <si>
    <t>101238-01-1</t>
  </si>
  <si>
    <t>107898-54-4</t>
  </si>
  <si>
    <t>120570-77-6</t>
  </si>
  <si>
    <t>132694-65-6</t>
  </si>
  <si>
    <t>139122-17-1</t>
  </si>
  <si>
    <t>152402-98-7</t>
  </si>
  <si>
    <t>169685-34-1</t>
  </si>
  <si>
    <t>224049-04-1</t>
  </si>
  <si>
    <t>947753-66-4</t>
  </si>
  <si>
    <t>125971-57-5</t>
  </si>
  <si>
    <t>120-51-4</t>
  </si>
  <si>
    <t>20830-75-5</t>
  </si>
  <si>
    <t>439-14-5</t>
  </si>
  <si>
    <t>52645-53-1</t>
  </si>
  <si>
    <t>58-08-2</t>
  </si>
  <si>
    <t>657-24-9</t>
  </si>
  <si>
    <t>79-57-2</t>
  </si>
  <si>
    <t>89-78-1</t>
  </si>
  <si>
    <t>62571-86-2</t>
  </si>
  <si>
    <t>55-56-1</t>
  </si>
  <si>
    <t>101463-69-8</t>
  </si>
  <si>
    <t>1085-98-9</t>
  </si>
  <si>
    <t>114369-43-6</t>
  </si>
  <si>
    <t>120928-09-8</t>
  </si>
  <si>
    <t>13071-79-9</t>
  </si>
  <si>
    <t>134098-61-6</t>
  </si>
  <si>
    <t>141776-32-1</t>
  </si>
  <si>
    <t>156052-68-5</t>
  </si>
  <si>
    <t>1698-60-8</t>
  </si>
  <si>
    <t>19044-88-3</t>
  </si>
  <si>
    <t>21725-46-2</t>
  </si>
  <si>
    <t>23564-05-8</t>
  </si>
  <si>
    <t>28249-77-6</t>
  </si>
  <si>
    <t>3060-89-7</t>
  </si>
  <si>
    <t>34256-82-1</t>
  </si>
  <si>
    <t>41394-05-2</t>
  </si>
  <si>
    <t>52918-63-5</t>
  </si>
  <si>
    <t>563-12-2</t>
  </si>
  <si>
    <t>63-25-2</t>
  </si>
  <si>
    <t>68694-11-1</t>
  </si>
  <si>
    <t>731-27-1</t>
  </si>
  <si>
    <t>79622-59-6</t>
  </si>
  <si>
    <t>834-12-8</t>
  </si>
  <si>
    <t>90717-03-6</t>
  </si>
  <si>
    <t>99105-77-8</t>
  </si>
  <si>
    <t>94-74-6</t>
  </si>
  <si>
    <t>82-68-8</t>
  </si>
  <si>
    <t>1134-23-2</t>
  </si>
  <si>
    <t>7786-34-7</t>
  </si>
  <si>
    <t>26644-46-2</t>
  </si>
  <si>
    <t>58138-08-2</t>
  </si>
  <si>
    <t>77732-09-3</t>
  </si>
  <si>
    <t>141517-21-7</t>
  </si>
  <si>
    <t>100-44-7</t>
  </si>
  <si>
    <t>100-97-0</t>
  </si>
  <si>
    <t>10326-41-7</t>
  </si>
  <si>
    <t>105-53-3</t>
  </si>
  <si>
    <t>106-43-4</t>
  </si>
  <si>
    <t>107-92-6</t>
  </si>
  <si>
    <t>108-93-0</t>
  </si>
  <si>
    <t>111-14-8</t>
  </si>
  <si>
    <t>111-77-3</t>
  </si>
  <si>
    <t>112-29-8</t>
  </si>
  <si>
    <t>115-86-6</t>
  </si>
  <si>
    <t>120-18-3</t>
  </si>
  <si>
    <t>121-82-4</t>
  </si>
  <si>
    <t>124-04-9</t>
  </si>
  <si>
    <t>131-11-3</t>
  </si>
  <si>
    <t>140-11-4</t>
  </si>
  <si>
    <t>143-07-7</t>
  </si>
  <si>
    <t>15307-79-6</t>
  </si>
  <si>
    <t>2372-82-9</t>
  </si>
  <si>
    <t>28553-12-0</t>
  </si>
  <si>
    <t>350-46-9</t>
  </si>
  <si>
    <t>482-89-3</t>
  </si>
  <si>
    <t>5283-66-9</t>
  </si>
  <si>
    <t>576-26-1</t>
  </si>
  <si>
    <t>603-35-0</t>
  </si>
  <si>
    <t>6284-40-8</t>
  </si>
  <si>
    <t>68-11-1</t>
  </si>
  <si>
    <t>756-80-9</t>
  </si>
  <si>
    <t>77-78-1</t>
  </si>
  <si>
    <t>78-51-3</t>
  </si>
  <si>
    <t>80-04-6</t>
  </si>
  <si>
    <t>83-42-1</t>
  </si>
  <si>
    <t>86-74-8</t>
  </si>
  <si>
    <t>88-75-5</t>
  </si>
  <si>
    <t>90-12-0</t>
  </si>
  <si>
    <t>91-66-7</t>
  </si>
  <si>
    <t>95-49-8</t>
  </si>
  <si>
    <t>96-12-8</t>
  </si>
  <si>
    <t>97-88-1</t>
  </si>
  <si>
    <t>98-55-5</t>
  </si>
  <si>
    <t>99-96-7</t>
  </si>
  <si>
    <t>77-83-8</t>
  </si>
  <si>
    <t>79-07-2</t>
  </si>
  <si>
    <t>80-54-6</t>
  </si>
  <si>
    <t>88-12-0</t>
  </si>
  <si>
    <t>90-51-7</t>
  </si>
  <si>
    <t>93-58-3</t>
  </si>
  <si>
    <t>95-96-5</t>
  </si>
  <si>
    <t>97-52-9</t>
  </si>
  <si>
    <t>98-85-1</t>
  </si>
  <si>
    <t>100-20-9</t>
  </si>
  <si>
    <t>101-77-9</t>
  </si>
  <si>
    <t>102-81-8</t>
  </si>
  <si>
    <t>104-38-1</t>
  </si>
  <si>
    <t>105-95-3</t>
  </si>
  <si>
    <t>107-66-4</t>
  </si>
  <si>
    <t>109-16-0</t>
  </si>
  <si>
    <t>111-41-1</t>
  </si>
  <si>
    <t>112-25-4</t>
  </si>
  <si>
    <t>112-59-4</t>
  </si>
  <si>
    <t>115-27-5</t>
  </si>
  <si>
    <t>118-58-1</t>
  </si>
  <si>
    <t>120-47-8</t>
  </si>
  <si>
    <t>122-57-6</t>
  </si>
  <si>
    <t>124-09-4</t>
  </si>
  <si>
    <t>128-69-8</t>
  </si>
  <si>
    <t>142-16-5</t>
  </si>
  <si>
    <t>156-43-4</t>
  </si>
  <si>
    <t>474-25-9</t>
  </si>
  <si>
    <t>553-86-6</t>
  </si>
  <si>
    <t>614-45-9</t>
  </si>
  <si>
    <t>627-83-8</t>
  </si>
  <si>
    <t>674-82-8</t>
  </si>
  <si>
    <t>713-95-1</t>
  </si>
  <si>
    <t>830-13-7</t>
  </si>
  <si>
    <t>929-06-6</t>
  </si>
  <si>
    <t>991-84-4</t>
  </si>
  <si>
    <t>1120-21-4</t>
  </si>
  <si>
    <t>1493-13-6</t>
  </si>
  <si>
    <t>1760-24-3</t>
  </si>
  <si>
    <t>2031-67-6</t>
  </si>
  <si>
    <t>2210-79-9</t>
  </si>
  <si>
    <t>2402-79-1</t>
  </si>
  <si>
    <t>2512-29-0</t>
  </si>
  <si>
    <t>2605-79-0</t>
  </si>
  <si>
    <t>2855-13-2</t>
  </si>
  <si>
    <t>3033-62-3</t>
  </si>
  <si>
    <t>3115-49-9</t>
  </si>
  <si>
    <t>3320-83-0</t>
  </si>
  <si>
    <t>3687-22-7</t>
  </si>
  <si>
    <t>3886-69-9</t>
  </si>
  <si>
    <t>4378-61-4</t>
  </si>
  <si>
    <t>4559-86-8</t>
  </si>
  <si>
    <t>5089-70-3</t>
  </si>
  <si>
    <t>5333-84-6</t>
  </si>
  <si>
    <t>5726-19-2</t>
  </si>
  <si>
    <t>6318-09-8</t>
  </si>
  <si>
    <t>6422-86-2</t>
  </si>
  <si>
    <t>6711-48-4</t>
  </si>
  <si>
    <t>7027-11-4</t>
  </si>
  <si>
    <t>7473-98-5</t>
  </si>
  <si>
    <t>10042-59-8</t>
  </si>
  <si>
    <t>12225-18-2</t>
  </si>
  <si>
    <t>13393-93-6</t>
  </si>
  <si>
    <t>14338-82-0</t>
  </si>
  <si>
    <t>15625-89-5</t>
  </si>
  <si>
    <t>16415-12-6</t>
  </si>
  <si>
    <t>18171-19-2</t>
  </si>
  <si>
    <t>20120-33-6</t>
  </si>
  <si>
    <t>22094-93-5</t>
  </si>
  <si>
    <t>24293-43-4</t>
  </si>
  <si>
    <t>25498-49-1</t>
  </si>
  <si>
    <t>26896-20-8</t>
  </si>
  <si>
    <t>29920-31-8</t>
  </si>
  <si>
    <t>31837-42-0</t>
  </si>
  <si>
    <t>35265-04-4</t>
  </si>
  <si>
    <t>36768-62-4</t>
  </si>
  <si>
    <t>41340-36-7</t>
  </si>
  <si>
    <t>52829-07-9</t>
  </si>
  <si>
    <t>56309-94-5</t>
  </si>
  <si>
    <t>57374-49-9</t>
  </si>
  <si>
    <t>60111-54-8</t>
  </si>
  <si>
    <t>65520-46-9</t>
  </si>
  <si>
    <t>68134-22-5</t>
  </si>
  <si>
    <t>71604-74-5</t>
  </si>
  <si>
    <t>76114-73-3</t>
  </si>
  <si>
    <t>81782-77-6</t>
  </si>
  <si>
    <t>84583-68-6</t>
  </si>
  <si>
    <t>89182-60-5</t>
  </si>
  <si>
    <t>94050-90-5</t>
  </si>
  <si>
    <t>102985-93-3</t>
  </si>
  <si>
    <t>110964-79-9</t>
  </si>
  <si>
    <t>120578-03-2</t>
  </si>
  <si>
    <t>133467-41-1</t>
  </si>
  <si>
    <t>139189-30-3</t>
  </si>
  <si>
    <t>153719-38-1</t>
  </si>
  <si>
    <t>172529-93-0</t>
  </si>
  <si>
    <t>232938-43-1</t>
  </si>
  <si>
    <t>1001354-72-8</t>
  </si>
  <si>
    <t>76855-69-1</t>
  </si>
  <si>
    <t>121-75-5</t>
  </si>
  <si>
    <t>22204-53-1</t>
  </si>
  <si>
    <t>443-48-1</t>
  </si>
  <si>
    <t>54-31-9</t>
  </si>
  <si>
    <t>58-22-0</t>
  </si>
  <si>
    <t>66357-35-5</t>
  </si>
  <si>
    <t>79617-96-2</t>
  </si>
  <si>
    <t>93413-69-5</t>
  </si>
  <si>
    <t>51481-61-9</t>
  </si>
  <si>
    <t>56-86-0</t>
  </si>
  <si>
    <t>114798-26-4</t>
  </si>
  <si>
    <t>1014-69-3</t>
  </si>
  <si>
    <t>1113-02-6</t>
  </si>
  <si>
    <t>115-32-2</t>
  </si>
  <si>
    <t>121552-61-2</t>
  </si>
  <si>
    <t>13121-70-5</t>
  </si>
  <si>
    <t>13457-18-6</t>
  </si>
  <si>
    <t>142459-58-3</t>
  </si>
  <si>
    <t>1563-66-2</t>
  </si>
  <si>
    <t>1702-17-6</t>
  </si>
  <si>
    <t>1912-24-9</t>
  </si>
  <si>
    <t>2212-67-1</t>
  </si>
  <si>
    <t>23947-60-6</t>
  </si>
  <si>
    <t>28434-01-7</t>
  </si>
  <si>
    <t>330-54-1</t>
  </si>
  <si>
    <t>34681-10-2</t>
  </si>
  <si>
    <t>41483-43-6</t>
  </si>
  <si>
    <t>53112-28-0</t>
  </si>
  <si>
    <t>56-38-2</t>
  </si>
  <si>
    <t>63284-71-9</t>
  </si>
  <si>
    <t>6923-22-4</t>
  </si>
  <si>
    <t>732-11-6</t>
  </si>
  <si>
    <t>79983-71-4</t>
  </si>
  <si>
    <t>83657-24-3</t>
  </si>
  <si>
    <t>919-86-8</t>
  </si>
  <si>
    <t>99129-21-2</t>
  </si>
  <si>
    <t>67375-30-8</t>
  </si>
  <si>
    <t>94-81-5</t>
  </si>
  <si>
    <t>1420-07-1</t>
  </si>
  <si>
    <t>10311-84-9</t>
  </si>
  <si>
    <t>27314-13-2</t>
  </si>
  <si>
    <t>61213-25-0</t>
  </si>
  <si>
    <t>78587-05-0</t>
  </si>
  <si>
    <t>149979-41-9</t>
  </si>
  <si>
    <t>100-46-9</t>
  </si>
  <si>
    <t>101-02-0</t>
  </si>
  <si>
    <t>103-69-5</t>
  </si>
  <si>
    <t>105-55-5</t>
  </si>
  <si>
    <t>106-44-5</t>
  </si>
  <si>
    <t>107-93-7</t>
  </si>
  <si>
    <t>108-95-2</t>
  </si>
  <si>
    <t>111-27-3</t>
  </si>
  <si>
    <t>111-86-4</t>
  </si>
  <si>
    <t>112-30-1</t>
  </si>
  <si>
    <t>115-96-8</t>
  </si>
  <si>
    <t>120-78-5</t>
  </si>
  <si>
    <t>121-86-8</t>
  </si>
  <si>
    <t>124-07-2</t>
  </si>
  <si>
    <t>131-17-9</t>
  </si>
  <si>
    <t>140-31-8</t>
  </si>
  <si>
    <t>143-08-8</t>
  </si>
  <si>
    <t>15356-60-2</t>
  </si>
  <si>
    <t>2416-94-6</t>
  </si>
  <si>
    <t>2867-47-2</t>
  </si>
  <si>
    <t>3547-33-9</t>
  </si>
  <si>
    <t>4904-61-4</t>
  </si>
  <si>
    <t>5292-45-5</t>
  </si>
  <si>
    <t>583-78-8</t>
  </si>
  <si>
    <t>611-06-3</t>
  </si>
  <si>
    <t>629-40-3</t>
  </si>
  <si>
    <t>6850-63-1</t>
  </si>
  <si>
    <t>75-98-9</t>
  </si>
  <si>
    <t>7785-26-4</t>
  </si>
  <si>
    <t>78-59-1</t>
  </si>
  <si>
    <t>80-05-7</t>
  </si>
  <si>
    <t>84-65-1</t>
  </si>
  <si>
    <t>868-77-9</t>
  </si>
  <si>
    <t>88-85-7</t>
  </si>
  <si>
    <t>9016-45-9</t>
  </si>
  <si>
    <t>92-52-4</t>
  </si>
  <si>
    <t>95-51-2</t>
  </si>
  <si>
    <t>96-18-4</t>
  </si>
  <si>
    <t>98-00-0</t>
  </si>
  <si>
    <t>98-73-7</t>
  </si>
  <si>
    <t>99-97-8</t>
  </si>
  <si>
    <t>77-86-1</t>
  </si>
  <si>
    <t>79-14-1</t>
  </si>
  <si>
    <t>80-73-9</t>
  </si>
  <si>
    <t>88-27-7</t>
  </si>
  <si>
    <t>90-72-2</t>
  </si>
  <si>
    <t>93-69-6</t>
  </si>
  <si>
    <t>96-48-0</t>
  </si>
  <si>
    <t>97-65-4</t>
  </si>
  <si>
    <t>99-34-3</t>
  </si>
  <si>
    <t>100-69-6</t>
  </si>
  <si>
    <t>101-80-4</t>
  </si>
  <si>
    <t>103-09-3</t>
  </si>
  <si>
    <t>104-61-0</t>
  </si>
  <si>
    <t>106-02-5</t>
  </si>
  <si>
    <t>107-75-5</t>
  </si>
  <si>
    <t>110-25-8</t>
  </si>
  <si>
    <t>111-64-8</t>
  </si>
  <si>
    <t>112-31-2</t>
  </si>
  <si>
    <t>112-67-4</t>
  </si>
  <si>
    <t>115-70-8</t>
  </si>
  <si>
    <t>118-60-5</t>
  </si>
  <si>
    <t>120-55-8</t>
  </si>
  <si>
    <t>122-62-3</t>
  </si>
  <si>
    <t>124-13-0</t>
  </si>
  <si>
    <t>131-56-6</t>
  </si>
  <si>
    <t>142-19-8</t>
  </si>
  <si>
    <t>294-90-6</t>
  </si>
  <si>
    <t>497-18-7</t>
  </si>
  <si>
    <t>561-41-1</t>
  </si>
  <si>
    <t>615-20-3</t>
  </si>
  <si>
    <t>628-89-7</t>
  </si>
  <si>
    <t>682-01-9</t>
  </si>
  <si>
    <t>760-67-8</t>
  </si>
  <si>
    <t>867-13-0</t>
  </si>
  <si>
    <t>931-36-2</t>
  </si>
  <si>
    <t>993-13-5</t>
  </si>
  <si>
    <t>1120-24-7</t>
  </si>
  <si>
    <t>1809-19-4</t>
  </si>
  <si>
    <t>2040-90-6</t>
  </si>
  <si>
    <t>2224-33-1</t>
  </si>
  <si>
    <t>2403-88-5</t>
  </si>
  <si>
    <t>2526-62-7</t>
  </si>
  <si>
    <t>2612-57-9</t>
  </si>
  <si>
    <t>2896-70-0</t>
  </si>
  <si>
    <t>3047-32-3</t>
  </si>
  <si>
    <t>3148-73-0</t>
  </si>
  <si>
    <t>3332-27-2</t>
  </si>
  <si>
    <t>3699-54-5</t>
  </si>
  <si>
    <t>3913-02-8</t>
  </si>
  <si>
    <t>4394-85-8</t>
  </si>
  <si>
    <t>4635-59-0</t>
  </si>
  <si>
    <t>5102-83-0</t>
  </si>
  <si>
    <t>5343-92-0</t>
  </si>
  <si>
    <t>5766-67-6</t>
  </si>
  <si>
    <t>6331-96-0</t>
  </si>
  <si>
    <t>6425-39-4</t>
  </si>
  <si>
    <t>6712-98-7</t>
  </si>
  <si>
    <t>7069-42-3</t>
  </si>
  <si>
    <t>7526-26-3</t>
  </si>
  <si>
    <t>10081-67-1</t>
  </si>
  <si>
    <t>12236-62-3</t>
  </si>
  <si>
    <t>13402-02-3</t>
  </si>
  <si>
    <t>14442-94-5</t>
  </si>
  <si>
    <t>15721-78-5</t>
  </si>
  <si>
    <t>16634-82-5</t>
  </si>
  <si>
    <t>18379-25-4</t>
  </si>
  <si>
    <t>20292-08-4</t>
  </si>
  <si>
    <t>22871-58-5</t>
  </si>
  <si>
    <t>24424-99-5</t>
  </si>
  <si>
    <t>25601-41-6</t>
  </si>
  <si>
    <t>27458-94-2</t>
  </si>
  <si>
    <t>29964-84-9</t>
  </si>
  <si>
    <t>32388-55-9</t>
  </si>
  <si>
    <t>35435-21-3</t>
  </si>
  <si>
    <t>37052-78-1</t>
  </si>
  <si>
    <t>41620-33-1</t>
  </si>
  <si>
    <t>52846-56-7</t>
  </si>
  <si>
    <t>56358-17-9</t>
  </si>
  <si>
    <t>57843-53-5</t>
  </si>
  <si>
    <t>60658-04-0</t>
  </si>
  <si>
    <t>65855-02-9</t>
  </si>
  <si>
    <t>68227-78-1</t>
  </si>
  <si>
    <t>71617-10-2</t>
  </si>
  <si>
    <t>76201-56-4</t>
  </si>
  <si>
    <t>82199-12-0</t>
  </si>
  <si>
    <t>84713-17-7</t>
  </si>
  <si>
    <t>89604-91-1</t>
  </si>
  <si>
    <t>94723-86-1</t>
  </si>
  <si>
    <t>103597-45-1</t>
  </si>
  <si>
    <t>116539-55-0</t>
  </si>
  <si>
    <t>121219-07-6</t>
  </si>
  <si>
    <t>133636-82-5</t>
  </si>
  <si>
    <t>139504-68-0</t>
  </si>
  <si>
    <t>154279-60-4</t>
  </si>
  <si>
    <t>173904-11-5</t>
  </si>
  <si>
    <t>256473-04-8</t>
  </si>
  <si>
    <t>1017183-70-8</t>
  </si>
  <si>
    <t>3748-13-8</t>
  </si>
  <si>
    <t>127-07-1</t>
  </si>
  <si>
    <t>23593-75-1</t>
  </si>
  <si>
    <t>49562-28-9</t>
  </si>
  <si>
    <t>54739-18-3</t>
  </si>
  <si>
    <t>58-55-9</t>
  </si>
  <si>
    <t>67-20-9</t>
  </si>
  <si>
    <t>81-81-2</t>
  </si>
  <si>
    <t>94-09-7</t>
  </si>
  <si>
    <t>50-18-0</t>
  </si>
  <si>
    <t>80-08-0</t>
  </si>
  <si>
    <t>2164-08-1</t>
  </si>
  <si>
    <t>10265-92-6</t>
  </si>
  <si>
    <t>111479-05-1</t>
  </si>
  <si>
    <t>116-06-3</t>
  </si>
  <si>
    <t>122-14-5</t>
  </si>
  <si>
    <t>131341-86-1</t>
  </si>
  <si>
    <t>13593-03-8</t>
  </si>
  <si>
    <t>143390-89-0</t>
  </si>
  <si>
    <t>1582-09-8</t>
  </si>
  <si>
    <t>173159-57-4</t>
  </si>
  <si>
    <t>1918-00-9</t>
  </si>
  <si>
    <t>22224-92-6</t>
  </si>
  <si>
    <t>23950-58-5</t>
  </si>
  <si>
    <t>2921-88-2</t>
  </si>
  <si>
    <t>330-55-2</t>
  </si>
  <si>
    <t>35367-38-5</t>
  </si>
  <si>
    <t>42874-03-3</t>
  </si>
  <si>
    <t>55179-31-2</t>
  </si>
  <si>
    <t>57018-04-9</t>
  </si>
  <si>
    <t>640-15-3</t>
  </si>
  <si>
    <t>69377-81-7</t>
  </si>
  <si>
    <t>74051-80-2</t>
  </si>
  <si>
    <t>80-33-1</t>
  </si>
  <si>
    <t>84087-01-4</t>
  </si>
  <si>
    <t>93-65-2</t>
  </si>
  <si>
    <t>99-30-9</t>
  </si>
  <si>
    <t>87674-68-8</t>
  </si>
  <si>
    <t>94-82-6</t>
  </si>
  <si>
    <t>1967-16-4</t>
  </si>
  <si>
    <t>13171-21-6</t>
  </si>
  <si>
    <t>29091-05-2</t>
  </si>
  <si>
    <t>62850-32-2</t>
  </si>
  <si>
    <t>79241-46-6</t>
  </si>
  <si>
    <t>161050-58-4</t>
  </si>
  <si>
    <t>100-47-0</t>
  </si>
  <si>
    <t>101-20-2</t>
  </si>
  <si>
    <t>103-74-2</t>
  </si>
  <si>
    <t>105-60-2</t>
  </si>
  <si>
    <t>106-46-7</t>
  </si>
  <si>
    <t>108-39-4</t>
  </si>
  <si>
    <t>109-52-4</t>
  </si>
  <si>
    <t>111-30-8</t>
  </si>
  <si>
    <t>111-87-5</t>
  </si>
  <si>
    <t>112-34-5</t>
  </si>
  <si>
    <t>117-81-7</t>
  </si>
  <si>
    <t>120-80-9</t>
  </si>
  <si>
    <t>122-03-2</t>
  </si>
  <si>
    <t>124-18-5</t>
  </si>
  <si>
    <t>131-57-7</t>
  </si>
  <si>
    <t>14064-10-9</t>
  </si>
  <si>
    <t>14433-76-2</t>
  </si>
  <si>
    <t>1570-64-5</t>
  </si>
  <si>
    <t>2461-15-6</t>
  </si>
  <si>
    <t>288-13-1</t>
  </si>
  <si>
    <t>38083-17-9</t>
  </si>
  <si>
    <t>50-21-5</t>
  </si>
  <si>
    <t>53-16-7</t>
  </si>
  <si>
    <t>584-84-9</t>
  </si>
  <si>
    <t>616-45-5</t>
  </si>
  <si>
    <t>629-62-9</t>
  </si>
  <si>
    <t>693-21-0</t>
  </si>
  <si>
    <t>76-03-9</t>
  </si>
  <si>
    <t>7785-70-8</t>
  </si>
  <si>
    <t>78-70-6</t>
  </si>
  <si>
    <t>80-15-9</t>
  </si>
  <si>
    <t>84-66-2</t>
  </si>
  <si>
    <t>872-50-4</t>
  </si>
  <si>
    <t>88-99-3</t>
  </si>
  <si>
    <t>90-30-2</t>
  </si>
  <si>
    <t>92-69-3</t>
  </si>
  <si>
    <t>95-53-4</t>
  </si>
  <si>
    <t>96-23-1</t>
  </si>
  <si>
    <t>98-07-7</t>
  </si>
  <si>
    <t>98-82-8</t>
  </si>
  <si>
    <t>99-99-0</t>
  </si>
  <si>
    <t>77-90-7</t>
  </si>
  <si>
    <t>79-16-3</t>
  </si>
  <si>
    <t>81-07-2</t>
  </si>
  <si>
    <t>88-44-8</t>
  </si>
  <si>
    <t>90-80-2</t>
  </si>
  <si>
    <t>93-70-9</t>
  </si>
  <si>
    <t>96-49-1</t>
  </si>
  <si>
    <t>97-78-9</t>
  </si>
  <si>
    <t>99-57-0</t>
  </si>
  <si>
    <t>101-14-4</t>
  </si>
  <si>
    <t>101-96-2</t>
  </si>
  <si>
    <t>103-26-4</t>
  </si>
  <si>
    <t>104-66-5</t>
  </si>
  <si>
    <t>106-20-7</t>
  </si>
  <si>
    <t>107-88-0</t>
  </si>
  <si>
    <t>110-41-8</t>
  </si>
  <si>
    <t>111-75-1</t>
  </si>
  <si>
    <t>112-33-4</t>
  </si>
  <si>
    <t>112-69-6</t>
  </si>
  <si>
    <t>115-95-7</t>
  </si>
  <si>
    <t>118-69-4</t>
  </si>
  <si>
    <t>120-57-0</t>
  </si>
  <si>
    <t>123-04-6</t>
  </si>
  <si>
    <t>124-17-4</t>
  </si>
  <si>
    <t>133-91-5</t>
  </si>
  <si>
    <t>142-91-6</t>
  </si>
  <si>
    <t>298-12-4</t>
  </si>
  <si>
    <t>502-44-3</t>
  </si>
  <si>
    <t>583-39-1</t>
  </si>
  <si>
    <t>615-60-1</t>
  </si>
  <si>
    <t>628-96-6</t>
  </si>
  <si>
    <t>682-09-7</t>
  </si>
  <si>
    <t>762-04-9</t>
  </si>
  <si>
    <t>872-05-9</t>
  </si>
  <si>
    <t>932-64-9</t>
  </si>
  <si>
    <t>1003-52-7</t>
  </si>
  <si>
    <t>1120-36-1</t>
  </si>
  <si>
    <t>1530-32-1</t>
  </si>
  <si>
    <t>1843-03-4</t>
  </si>
  <si>
    <t>2044-64-6</t>
  </si>
  <si>
    <t>2226-96-2</t>
  </si>
  <si>
    <t>2403-89-6</t>
  </si>
  <si>
    <t>2528-61-2</t>
  </si>
  <si>
    <t>2627-86-3</t>
  </si>
  <si>
    <t>2915-57-3</t>
  </si>
  <si>
    <t>3049-71-6</t>
  </si>
  <si>
    <t>3173-72-6</t>
  </si>
  <si>
    <t>3407-42-9</t>
  </si>
  <si>
    <t>3710-84-7</t>
  </si>
  <si>
    <t>4065-45-6</t>
  </si>
  <si>
    <t>4402-30-6</t>
  </si>
  <si>
    <t>4651-67-6</t>
  </si>
  <si>
    <t>5117-12-4</t>
  </si>
  <si>
    <t>5413-60-5</t>
  </si>
  <si>
    <t>5888-33-5</t>
  </si>
  <si>
    <t>6358-30-1</t>
  </si>
  <si>
    <t>6448-95-9</t>
  </si>
  <si>
    <t>6731-36-8</t>
  </si>
  <si>
    <t>7173-62-8</t>
  </si>
  <si>
    <t>7534-94-3</t>
  </si>
  <si>
    <t>10097-02-6</t>
  </si>
  <si>
    <t>12236-64-5</t>
  </si>
  <si>
    <t>13472-08-7</t>
  </si>
  <si>
    <t>14657-64-8</t>
  </si>
  <si>
    <t>15827-60-8</t>
  </si>
  <si>
    <t>16712-64-4</t>
  </si>
  <si>
    <t>18479-58-8</t>
  </si>
  <si>
    <t>20298-69-5</t>
  </si>
  <si>
    <t>22984-54-9</t>
  </si>
  <si>
    <t>24468-13-1</t>
  </si>
  <si>
    <t>26218-04-2</t>
  </si>
  <si>
    <t>27955-94-8</t>
  </si>
  <si>
    <t>30674-80-7</t>
  </si>
  <si>
    <t>33329-35-0</t>
  </si>
  <si>
    <t>35636-63-6</t>
  </si>
  <si>
    <t>37971-36-1</t>
  </si>
  <si>
    <t>42019-78-3</t>
  </si>
  <si>
    <t>53306-54-0</t>
  </si>
  <si>
    <t>56519-71-2</t>
  </si>
  <si>
    <t>58190-57-1</t>
  </si>
  <si>
    <t>61260-55-7</t>
  </si>
  <si>
    <t>66063-15-8</t>
  </si>
  <si>
    <t>68516-73-4</t>
  </si>
  <si>
    <t>71735-74-5</t>
  </si>
  <si>
    <t>76524-94-2</t>
  </si>
  <si>
    <t>82985-35-1</t>
  </si>
  <si>
    <t>84852-53-9</t>
  </si>
  <si>
    <t>90268-23-8</t>
  </si>
  <si>
    <t>95235-30-6</t>
  </si>
  <si>
    <t>103694-68-4</t>
  </si>
  <si>
    <t>118135-28-7</t>
  </si>
  <si>
    <t>123968-25-2</t>
  </si>
  <si>
    <t>134701-20-5</t>
  </si>
  <si>
    <t>145783-14-8</t>
  </si>
  <si>
    <t>154702-15-5</t>
  </si>
  <si>
    <t>174489-43-1</t>
  </si>
  <si>
    <t>256473-05-9</t>
  </si>
  <si>
    <t>1154308-86-7</t>
  </si>
  <si>
    <t>13311-84-7</t>
  </si>
  <si>
    <t>25812-30-0</t>
  </si>
  <si>
    <t>50-02-2</t>
  </si>
  <si>
    <t>54-85-3</t>
  </si>
  <si>
    <t>59-05-2</t>
  </si>
  <si>
    <t>69-53-4</t>
  </si>
  <si>
    <t>82419-36-1</t>
  </si>
  <si>
    <t>97-77-8</t>
  </si>
  <si>
    <t>126-07-8</t>
  </si>
  <si>
    <t>81-13-0</t>
  </si>
  <si>
    <t>3813-05-6</t>
  </si>
  <si>
    <t>102851-06-9</t>
  </si>
  <si>
    <t>111988-49-9</t>
  </si>
  <si>
    <t>116255-48-2</t>
  </si>
  <si>
    <t>122-34-9</t>
  </si>
  <si>
    <t>131807-57-3</t>
  </si>
  <si>
    <t>136426-54-5</t>
  </si>
  <si>
    <t>145701-23-1</t>
  </si>
  <si>
    <t>15972-60-8</t>
  </si>
  <si>
    <t>1746-81-2</t>
  </si>
  <si>
    <t>1918-16-7</t>
  </si>
  <si>
    <t>2275-23-2</t>
  </si>
  <si>
    <t>24017-47-8</t>
  </si>
  <si>
    <t>29232-93-7</t>
  </si>
  <si>
    <t>33089-61-1</t>
  </si>
  <si>
    <t>35554-44-0</t>
  </si>
  <si>
    <t>43121-43-3</t>
  </si>
  <si>
    <t>55219-65-3</t>
  </si>
  <si>
    <t>57646-30-7</t>
  </si>
  <si>
    <t>64902-72-3</t>
  </si>
  <si>
    <t>69806-34-4</t>
  </si>
  <si>
    <t>74070-46-5</t>
  </si>
  <si>
    <t>81777-89-1</t>
  </si>
  <si>
    <t>841-06-5</t>
  </si>
  <si>
    <t>94125-34-5</t>
  </si>
  <si>
    <t>94-75-7</t>
  </si>
  <si>
    <t>76-87-9</t>
  </si>
  <si>
    <t>115-29-7</t>
  </si>
  <si>
    <t>2439-01-2</t>
  </si>
  <si>
    <t>13194-48-4</t>
  </si>
  <si>
    <t>66215-27-8</t>
  </si>
  <si>
    <t>81335-37-7</t>
  </si>
  <si>
    <t>208465-21-8</t>
  </si>
  <si>
    <t>100-51-6</t>
  </si>
  <si>
    <t>101-84-8</t>
  </si>
  <si>
    <t>103-83-3</t>
  </si>
  <si>
    <t>105-67-9</t>
  </si>
  <si>
    <t>106-47-8</t>
  </si>
  <si>
    <t>108-42-9</t>
  </si>
  <si>
    <t>109-77-3</t>
  </si>
  <si>
    <t>111-40-0</t>
  </si>
  <si>
    <t>111-90-0</t>
  </si>
  <si>
    <t>112-36-7</t>
  </si>
  <si>
    <t>118-79-6</t>
  </si>
  <si>
    <t>120-82-1</t>
  </si>
  <si>
    <t>122-39-4</t>
  </si>
  <si>
    <t>1241-94-7</t>
  </si>
  <si>
    <t>134605-64-4</t>
  </si>
  <si>
    <t>140-66-9</t>
  </si>
  <si>
    <t>144-62-7</t>
  </si>
  <si>
    <t>1948-33-0</t>
  </si>
  <si>
    <t>2495-37-6</t>
  </si>
  <si>
    <t>288-88-0</t>
  </si>
  <si>
    <t>39515-51-0</t>
  </si>
  <si>
    <t>503-74-2</t>
  </si>
  <si>
    <t>534-52-1</t>
  </si>
  <si>
    <t>586-62-9</t>
  </si>
  <si>
    <t>618-62-2</t>
  </si>
  <si>
    <t>63-05-8</t>
  </si>
  <si>
    <t>693-98-1</t>
  </si>
  <si>
    <t>76-22-2</t>
  </si>
  <si>
    <t>77-92-9</t>
  </si>
  <si>
    <t>79-06-1</t>
  </si>
  <si>
    <t>80-26-2</t>
  </si>
  <si>
    <t>84-69-5</t>
  </si>
  <si>
    <t>87-59-2</t>
  </si>
  <si>
    <t>89-62-3</t>
  </si>
  <si>
    <t>90-43-7</t>
  </si>
  <si>
    <t>92-88-6</t>
  </si>
  <si>
    <t>95-54-5</t>
  </si>
  <si>
    <t>96-24-2</t>
  </si>
  <si>
    <t>98-09-9</t>
  </si>
  <si>
    <t>98-86-2</t>
  </si>
  <si>
    <t>56-18-8</t>
  </si>
  <si>
    <t>77-93-0</t>
  </si>
  <si>
    <t>79-41-4</t>
  </si>
  <si>
    <t>81-25-4</t>
  </si>
  <si>
    <t>88-45-9</t>
  </si>
  <si>
    <t>91-68-9</t>
  </si>
  <si>
    <t>93-92-5</t>
  </si>
  <si>
    <t>96-67-3</t>
  </si>
  <si>
    <t>97-90-5</t>
  </si>
  <si>
    <t>99-62-7</t>
  </si>
  <si>
    <t>101-37-1</t>
  </si>
  <si>
    <t>102-01-2</t>
  </si>
  <si>
    <t>103-45-7</t>
  </si>
  <si>
    <t>104-67-6</t>
  </si>
  <si>
    <t>106-21-8</t>
  </si>
  <si>
    <t>107-96-0</t>
  </si>
  <si>
    <t>110-42-9</t>
  </si>
  <si>
    <t>111-81-9</t>
  </si>
  <si>
    <t>112-35-6</t>
  </si>
  <si>
    <t>112-72-1</t>
  </si>
  <si>
    <t>116-37-0</t>
  </si>
  <si>
    <t>118-75-2</t>
  </si>
  <si>
    <t>120-61-6</t>
  </si>
  <si>
    <t>123-05-7</t>
  </si>
  <si>
    <t>124-19-6</t>
  </si>
  <si>
    <t>140-29-4</t>
  </si>
  <si>
    <t>143-22-6</t>
  </si>
  <si>
    <t>329-01-1</t>
  </si>
  <si>
    <t>506-30-9</t>
  </si>
  <si>
    <t>599-04-2</t>
  </si>
  <si>
    <t>616-47-7</t>
  </si>
  <si>
    <t>629-11-8</t>
  </si>
  <si>
    <t>682-11-1</t>
  </si>
  <si>
    <t>763-69-9</t>
  </si>
  <si>
    <t>872-36-6</t>
  </si>
  <si>
    <t>936-49-2</t>
  </si>
  <si>
    <t>1013-88-3</t>
  </si>
  <si>
    <t>1120-71-4</t>
  </si>
  <si>
    <t>1696-20-4</t>
  </si>
  <si>
    <t>1852-17-1</t>
  </si>
  <si>
    <t>2082-81-7</t>
  </si>
  <si>
    <t>2235-00-9</t>
  </si>
  <si>
    <t>2409-55-4</t>
  </si>
  <si>
    <t>2530-87-2</t>
  </si>
  <si>
    <t>2643-07-4</t>
  </si>
  <si>
    <t>2920-38-9</t>
  </si>
  <si>
    <t>3061-75-4</t>
  </si>
  <si>
    <t>3179-47-3</t>
  </si>
  <si>
    <t>3437-84-1</t>
  </si>
  <si>
    <t>3717-40-6</t>
  </si>
  <si>
    <t>4073-98-7</t>
  </si>
  <si>
    <t>4431-83-8</t>
  </si>
  <si>
    <t>4672-38-2</t>
  </si>
  <si>
    <t>5124-30-1</t>
  </si>
  <si>
    <t>5435-64-3</t>
  </si>
  <si>
    <t>5888-87-9</t>
  </si>
  <si>
    <t>6358-37-8</t>
  </si>
  <si>
    <t>6485-55-8</t>
  </si>
  <si>
    <t>6786-83-0</t>
  </si>
  <si>
    <t>7195-44-0</t>
  </si>
  <si>
    <t>7575-23-7</t>
  </si>
  <si>
    <t>10233-13-3</t>
  </si>
  <si>
    <t>12542-30-2</t>
  </si>
  <si>
    <t>13501-76-3</t>
  </si>
  <si>
    <t>14814-09-6</t>
  </si>
  <si>
    <t>15834-04-5</t>
  </si>
  <si>
    <t>17689-77-9</t>
  </si>
  <si>
    <t>18600-59-4</t>
  </si>
  <si>
    <t>20592-85-2</t>
  </si>
  <si>
    <t>23410-40-4</t>
  </si>
  <si>
    <t>24549-06-2</t>
  </si>
  <si>
    <t>26272-90-2</t>
  </si>
  <si>
    <t>28219-61-6</t>
  </si>
  <si>
    <t>31024-56-3</t>
  </si>
  <si>
    <t>33704-61-9</t>
  </si>
  <si>
    <t>35836-72-7</t>
  </si>
  <si>
    <t>38051-10-4</t>
  </si>
  <si>
    <t>42125-46-2</t>
  </si>
  <si>
    <t>53445-37-7</t>
  </si>
  <si>
    <t>56539-66-3</t>
  </si>
  <si>
    <t>58430-94-7</t>
  </si>
  <si>
    <t>61597-98-6</t>
  </si>
  <si>
    <t>66068-84-6</t>
  </si>
  <si>
    <t>68610-86-6</t>
  </si>
  <si>
    <t>71902-23-3</t>
  </si>
  <si>
    <t>77804-81-0</t>
  </si>
  <si>
    <t>83261-15-8</t>
  </si>
  <si>
    <t>85702-79-0</t>
  </si>
  <si>
    <t>90268-24-9</t>
  </si>
  <si>
    <t>95962-14-4</t>
  </si>
  <si>
    <t>104468-21-5</t>
  </si>
  <si>
    <t>119313-12-1</t>
  </si>
  <si>
    <t>124655-09-0</t>
  </si>
  <si>
    <t>136210-30-5</t>
  </si>
  <si>
    <t>146421-65-0</t>
  </si>
  <si>
    <t>161462-35-7</t>
  </si>
  <si>
    <t>174489-76-0</t>
  </si>
  <si>
    <t>319002-92-1</t>
  </si>
  <si>
    <t>1238449-42-7</t>
  </si>
  <si>
    <t>134523-00-5</t>
  </si>
  <si>
    <t>26787-78-0</t>
  </si>
  <si>
    <t>50-24-8</t>
  </si>
  <si>
    <t>54910-89-3</t>
  </si>
  <si>
    <t>59277-89-3</t>
  </si>
  <si>
    <t>69-72-7</t>
  </si>
  <si>
    <t>83799-24-0</t>
  </si>
  <si>
    <t>98-92-0</t>
  </si>
  <si>
    <t>61-68-7</t>
  </si>
  <si>
    <t>89-57-6</t>
  </si>
  <si>
    <t>10004-44-1</t>
  </si>
  <si>
    <t>103055-07-8</t>
  </si>
  <si>
    <t>111991-09-4</t>
  </si>
  <si>
    <t>116-29-0</t>
  </si>
  <si>
    <t>122453-73-0</t>
  </si>
  <si>
    <t>13181-17-4</t>
  </si>
  <si>
    <t>13684-56-5</t>
  </si>
  <si>
    <t>14816-18-3</t>
  </si>
  <si>
    <t>161326-34-7</t>
  </si>
  <si>
    <t>175013-18-0</t>
  </si>
  <si>
    <t>1929-77-7</t>
  </si>
  <si>
    <t>22781-23-3</t>
  </si>
  <si>
    <t>24934-91-6</t>
  </si>
  <si>
    <t>298-02-2</t>
  </si>
  <si>
    <t>333-41-5</t>
  </si>
  <si>
    <t>36734-19-7</t>
  </si>
  <si>
    <t>50471-44-8</t>
  </si>
  <si>
    <t>55283-68-6</t>
  </si>
  <si>
    <t>57837-19-1</t>
  </si>
  <si>
    <t>66230-04-4</t>
  </si>
  <si>
    <t>70124-77-5</t>
  </si>
  <si>
    <t>74223-64-6</t>
  </si>
  <si>
    <t>82097-50-5</t>
  </si>
  <si>
    <t>85509-19-9</t>
  </si>
  <si>
    <t>94361-06-5</t>
  </si>
  <si>
    <t>71751-41-2</t>
  </si>
  <si>
    <t>51630-58-1</t>
  </si>
  <si>
    <t>120-36-5</t>
  </si>
  <si>
    <t>2764-72-9</t>
  </si>
  <si>
    <t>14214-32-5</t>
  </si>
  <si>
    <t>33820-53-0</t>
  </si>
  <si>
    <t>66332-96-5</t>
  </si>
  <si>
    <t>83121-18-0</t>
  </si>
  <si>
    <t>4719-04-4</t>
  </si>
  <si>
    <t>100-52-7</t>
  </si>
  <si>
    <t>102-08-9</t>
  </si>
  <si>
    <t>104-55-2</t>
  </si>
  <si>
    <t>105-75-9</t>
  </si>
  <si>
    <t>106-48-9</t>
  </si>
  <si>
    <t>108-44-1</t>
  </si>
  <si>
    <t>110-15-6</t>
  </si>
  <si>
    <t>111-42-2</t>
  </si>
  <si>
    <t>111-91-1</t>
  </si>
  <si>
    <t>112-42-5</t>
  </si>
  <si>
    <t>118-96-7</t>
  </si>
  <si>
    <t>120-83-2</t>
  </si>
  <si>
    <t>122-99-6</t>
  </si>
  <si>
    <t>126-33-0</t>
  </si>
  <si>
    <t>135-19-3</t>
  </si>
  <si>
    <t>141-05-9</t>
  </si>
  <si>
    <t>144-83-2</t>
  </si>
  <si>
    <t>1962-75-0</t>
  </si>
  <si>
    <t>25265-71-8</t>
  </si>
  <si>
    <t>294-62-2</t>
  </si>
  <si>
    <t>4083-64-1</t>
  </si>
  <si>
    <t>504-29-0</t>
  </si>
  <si>
    <t>5372-81-6</t>
  </si>
  <si>
    <t>591-27-5</t>
  </si>
  <si>
    <t>62-23-7</t>
  </si>
  <si>
    <t>636-30-6</t>
  </si>
  <si>
    <t>694-83-7</t>
  </si>
  <si>
    <t>768-94-5</t>
  </si>
  <si>
    <t>77-99-6</t>
  </si>
  <si>
    <t>79-08-3</t>
  </si>
  <si>
    <t>80-46-6</t>
  </si>
  <si>
    <t>84-74-2</t>
  </si>
  <si>
    <t>87-61-6</t>
  </si>
  <si>
    <t>89-63-4</t>
  </si>
  <si>
    <t>91-15-6</t>
  </si>
  <si>
    <t>928-96-1</t>
  </si>
  <si>
    <t>95-63-6</t>
  </si>
  <si>
    <t>96-29-7</t>
  </si>
  <si>
    <t>98-13-5</t>
  </si>
  <si>
    <t>98967-40-9</t>
  </si>
  <si>
    <t>56-41-7</t>
  </si>
  <si>
    <t>77-94-1</t>
  </si>
  <si>
    <t>79-74-3</t>
  </si>
  <si>
    <t>81-33-4</t>
  </si>
  <si>
    <t>88-51-7</t>
  </si>
  <si>
    <t>91-76-9</t>
  </si>
  <si>
    <t>94-04-2</t>
  </si>
  <si>
    <t>96-69-5</t>
  </si>
  <si>
    <t>98-29-3</t>
  </si>
  <si>
    <t>99-63-8</t>
  </si>
  <si>
    <t>101-39-3</t>
  </si>
  <si>
    <t>102-06-7</t>
  </si>
  <si>
    <t>103-49-1</t>
  </si>
  <si>
    <t>104-68-7</t>
  </si>
  <si>
    <t>106-23-0</t>
  </si>
  <si>
    <t>108-45-2</t>
  </si>
  <si>
    <t>110-44-1</t>
  </si>
  <si>
    <t>111-82-0</t>
  </si>
  <si>
    <t>112-38-9</t>
  </si>
  <si>
    <t>112-73-2</t>
  </si>
  <si>
    <t>116-75-6</t>
  </si>
  <si>
    <t>118-82-1</t>
  </si>
  <si>
    <t>121-60-8</t>
  </si>
  <si>
    <t>123-11-5</t>
  </si>
  <si>
    <t>124-26-5</t>
  </si>
  <si>
    <t>141-10-6</t>
  </si>
  <si>
    <t>143-24-8</t>
  </si>
  <si>
    <t>342-25-6</t>
  </si>
  <si>
    <t>515-84-4</t>
  </si>
  <si>
    <t>599-61-1</t>
  </si>
  <si>
    <t>618-88-2</t>
  </si>
  <si>
    <t>629-50-5</t>
  </si>
  <si>
    <t>687-47-8</t>
  </si>
  <si>
    <t>764-99-8</t>
  </si>
  <si>
    <t>873-32-5</t>
  </si>
  <si>
    <t>939-97-9</t>
  </si>
  <si>
    <t>1047-16-1</t>
  </si>
  <si>
    <t>1134-94-7</t>
  </si>
  <si>
    <t>1704-62-7</t>
  </si>
  <si>
    <t>1860-26-0</t>
  </si>
  <si>
    <t>2146-71-6</t>
  </si>
  <si>
    <t>2280-49-1</t>
  </si>
  <si>
    <t>2421-28-5</t>
  </si>
  <si>
    <t>2536-05-2</t>
  </si>
  <si>
    <t>2680-03-7</t>
  </si>
  <si>
    <t>2935-90-2</t>
  </si>
  <si>
    <t>3069-29-2</t>
  </si>
  <si>
    <t>3179-63-3</t>
  </si>
  <si>
    <t>3452-07-1</t>
  </si>
  <si>
    <t>3741-80-8</t>
  </si>
  <si>
    <t>4098-71-9</t>
  </si>
  <si>
    <t>4443-26-9</t>
  </si>
  <si>
    <t>4724-48-5</t>
  </si>
  <si>
    <t>5131-66-8</t>
  </si>
  <si>
    <t>5466-77-3</t>
  </si>
  <si>
    <t>6041-94-7</t>
  </si>
  <si>
    <t>6358-64-1</t>
  </si>
  <si>
    <t>6485-67-2</t>
  </si>
  <si>
    <t>6842-62-2</t>
  </si>
  <si>
    <t>7300-34-7</t>
  </si>
  <si>
    <t>7605-52-9</t>
  </si>
  <si>
    <t>10254-57-6</t>
  </si>
  <si>
    <t>13048-33-4</t>
  </si>
  <si>
    <t>13515-40-7</t>
  </si>
  <si>
    <t>14858-73-2</t>
  </si>
  <si>
    <t>15848-49-4</t>
  </si>
  <si>
    <t>17796-82-6</t>
  </si>
  <si>
    <t>18835-33-1</t>
  </si>
  <si>
    <t>20749-68-2</t>
  </si>
  <si>
    <t>23779-32-0</t>
  </si>
  <si>
    <t>24650-42-8</t>
  </si>
  <si>
    <t>427-720-1</t>
  </si>
  <si>
    <t>28479-22-3</t>
  </si>
  <si>
    <t>31027-31-3</t>
  </si>
  <si>
    <t>34090-76-1</t>
  </si>
  <si>
    <t>35948-25-5</t>
  </si>
  <si>
    <t>38668-48-3</t>
  </si>
  <si>
    <t>43057-68-7</t>
  </si>
  <si>
    <t>53651-69-7</t>
  </si>
  <si>
    <t>56677-60-2</t>
  </si>
  <si>
    <t>58567-11-6</t>
  </si>
  <si>
    <t>61826-76-4</t>
  </si>
  <si>
    <t>66423-13-0</t>
  </si>
  <si>
    <t>68855-18-5</t>
  </si>
  <si>
    <t>72361-35-4</t>
  </si>
  <si>
    <t>78521-39-8</t>
  </si>
  <si>
    <t>83524-75-8</t>
  </si>
  <si>
    <t>86261-90-7</t>
  </si>
  <si>
    <t>90474-13-8</t>
  </si>
  <si>
    <t>98377-35-6</t>
  </si>
  <si>
    <t>105812-81-5</t>
  </si>
  <si>
    <t>119462-56-5</t>
  </si>
  <si>
    <t>125971-96-2</t>
  </si>
  <si>
    <t>136239-66-2</t>
  </si>
  <si>
    <t>147315-50-2</t>
  </si>
  <si>
    <t>162208-27-7</t>
  </si>
  <si>
    <t>176969-34-9</t>
  </si>
  <si>
    <t>337906-36-2</t>
  </si>
  <si>
    <t>1315251-11-6</t>
  </si>
  <si>
    <t>137862-53-4</t>
  </si>
  <si>
    <t>29122-68-7</t>
  </si>
  <si>
    <t>50-28-2</t>
  </si>
  <si>
    <t>55-63-0</t>
  </si>
  <si>
    <t>59467-70-8</t>
  </si>
  <si>
    <t>70458-96-7</t>
  </si>
  <si>
    <t>83905-01-5</t>
  </si>
  <si>
    <t>99-66-1</t>
  </si>
  <si>
    <t>42200-33-9</t>
  </si>
  <si>
    <t>90-82-4</t>
  </si>
  <si>
    <t>101-05-3</t>
  </si>
  <si>
    <t>104040-78-0</t>
  </si>
  <si>
    <t>112281-77-3</t>
  </si>
  <si>
    <t>118134-30-8</t>
  </si>
  <si>
    <t>122931-48-0</t>
  </si>
  <si>
    <t>131860-33-8</t>
  </si>
  <si>
    <t>13684-63-4</t>
  </si>
  <si>
    <t>148-79-8</t>
  </si>
  <si>
    <t>163515-14-8</t>
  </si>
  <si>
    <t>17804-35-2</t>
  </si>
  <si>
    <t>19666-30-9</t>
  </si>
  <si>
    <t>2303-17-5</t>
  </si>
  <si>
    <t>25311-71-1</t>
  </si>
  <si>
    <t>298-04-4</t>
  </si>
  <si>
    <t>3347-22-6</t>
  </si>
  <si>
    <t>3878-19-1</t>
  </si>
  <si>
    <t>50563-36-5</t>
  </si>
  <si>
    <t>55285-14-8</t>
  </si>
  <si>
    <t>57966-95-7</t>
  </si>
  <si>
    <t>66246-88-6</t>
  </si>
  <si>
    <t>709-98-8</t>
  </si>
  <si>
    <t>759-94-4</t>
  </si>
  <si>
    <t>82558-50-7</t>
  </si>
  <si>
    <t>86479-06-3</t>
  </si>
  <si>
    <t>944-22-9</t>
  </si>
  <si>
    <t>25057-89-0</t>
  </si>
  <si>
    <t>70630-17-0</t>
  </si>
  <si>
    <t>122-42-9</t>
  </si>
  <si>
    <t>2797-51-5</t>
  </si>
  <si>
    <t>15165-67-0</t>
  </si>
  <si>
    <t>42576-02-3</t>
  </si>
  <si>
    <t>66841-25-6</t>
  </si>
  <si>
    <t>91465-08-6</t>
  </si>
  <si>
    <t>100-00-5</t>
  </si>
  <si>
    <t>100-54-9</t>
  </si>
  <si>
    <t>102-69-2</t>
  </si>
  <si>
    <t>104-75-6</t>
  </si>
  <si>
    <t>105-76-0</t>
  </si>
  <si>
    <t>106-49-0</t>
  </si>
  <si>
    <t>108-46-3</t>
  </si>
  <si>
    <t>110-16-7</t>
  </si>
  <si>
    <t>111-44-4</t>
  </si>
  <si>
    <t>111-92-2</t>
  </si>
  <si>
    <t>112-49-2</t>
  </si>
  <si>
    <t>119-61-9</t>
  </si>
  <si>
    <t>120-93-4</t>
  </si>
  <si>
    <t>123-30-8</t>
  </si>
  <si>
    <t>126-71-6</t>
  </si>
  <si>
    <t>135590-91-9</t>
  </si>
  <si>
    <t>141-97-9</t>
  </si>
  <si>
    <t>14901-07-6</t>
  </si>
  <si>
    <t>2135-17-3</t>
  </si>
  <si>
    <t>25322-69-4</t>
  </si>
  <si>
    <t>29761-21-5</t>
  </si>
  <si>
    <t>41198-08-7</t>
  </si>
  <si>
    <t>504-63-2</t>
  </si>
  <si>
    <t>541-73-1</t>
  </si>
  <si>
    <t>59-50-7</t>
  </si>
  <si>
    <t>622-40-2</t>
  </si>
  <si>
    <t>6440-58-0</t>
  </si>
  <si>
    <t>706-14-9</t>
  </si>
  <si>
    <t>77-09-8</t>
  </si>
  <si>
    <t>780-69-8</t>
  </si>
  <si>
    <t>79-11-8</t>
  </si>
  <si>
    <t>80-56-8</t>
  </si>
  <si>
    <t>84852-15-3</t>
  </si>
  <si>
    <t>87-62-7</t>
  </si>
  <si>
    <t>89-72-5</t>
  </si>
  <si>
    <t>91-17-8</t>
  </si>
  <si>
    <t>93-04-9</t>
  </si>
  <si>
    <t>95-68-1</t>
  </si>
  <si>
    <t>96-31-1</t>
  </si>
  <si>
    <t>98-16-8</t>
  </si>
  <si>
    <t>99-08-1</t>
  </si>
  <si>
    <t>56-84-8</t>
  </si>
  <si>
    <t>78-08-0</t>
  </si>
  <si>
    <t>79-81-2</t>
  </si>
  <si>
    <t>83-73-8</t>
  </si>
  <si>
    <t>88-60-8</t>
  </si>
  <si>
    <t>91-97-4</t>
  </si>
  <si>
    <t>94-13-3</t>
  </si>
  <si>
    <t>96-76-4</t>
  </si>
  <si>
    <t>98-37-3</t>
  </si>
  <si>
    <t>99-75-2</t>
  </si>
  <si>
    <t>101-41-7</t>
  </si>
  <si>
    <t>102-09-0</t>
  </si>
  <si>
    <t>103-50-4</t>
  </si>
  <si>
    <t>104-93-8</t>
  </si>
  <si>
    <t>106-26-3</t>
  </si>
  <si>
    <t>108-77-0</t>
  </si>
  <si>
    <t>110-63-4</t>
  </si>
  <si>
    <t>111-85-3</t>
  </si>
  <si>
    <t>112-40-3</t>
  </si>
  <si>
    <t>112-75-4</t>
  </si>
  <si>
    <t>117-08-8</t>
  </si>
  <si>
    <t>118-92-3</t>
  </si>
  <si>
    <t>121-91-5</t>
  </si>
  <si>
    <t>123-17-1</t>
  </si>
  <si>
    <t>124-28-7</t>
  </si>
  <si>
    <t>141-17-3</t>
  </si>
  <si>
    <t>143-28-2</t>
  </si>
  <si>
    <t>345-92-6</t>
  </si>
  <si>
    <t>534-03-2</t>
  </si>
  <si>
    <t>599-64-4</t>
  </si>
  <si>
    <t>621-29-4</t>
  </si>
  <si>
    <t>629-59-4</t>
  </si>
  <si>
    <t>688-84-6</t>
  </si>
  <si>
    <t>770-35-4</t>
  </si>
  <si>
    <t>901-44-0</t>
  </si>
  <si>
    <t>941-69-5</t>
  </si>
  <si>
    <t>1071-22-3</t>
  </si>
  <si>
    <t>1189-08-8</t>
  </si>
  <si>
    <t>1709-70-2</t>
  </si>
  <si>
    <t>1879-09-0</t>
  </si>
  <si>
    <t>2162-73-4</t>
  </si>
  <si>
    <t>2362-14-3</t>
  </si>
  <si>
    <t>2425-77-6</t>
  </si>
  <si>
    <t>2550-02-9</t>
  </si>
  <si>
    <t>2687-91-4</t>
  </si>
  <si>
    <t>2942-59-8</t>
  </si>
  <si>
    <t>3069-40-7</t>
  </si>
  <si>
    <t>3179-76-8</t>
  </si>
  <si>
    <t>3508-98-3</t>
  </si>
  <si>
    <t>3749-87-9</t>
  </si>
  <si>
    <t>4223-03-4</t>
  </si>
  <si>
    <t>4457-71-0</t>
  </si>
  <si>
    <t>4813-57-4</t>
  </si>
  <si>
    <t>5208-93-5</t>
  </si>
  <si>
    <t>5468-75-7</t>
  </si>
  <si>
    <t>6166-86-5</t>
  </si>
  <si>
    <t>6358-85-6</t>
  </si>
  <si>
    <t>6486-23-3</t>
  </si>
  <si>
    <t>6843-66-9</t>
  </si>
  <si>
    <t>7305-71-7</t>
  </si>
  <si>
    <t>7651-02-7</t>
  </si>
  <si>
    <t>10411-92-4</t>
  </si>
  <si>
    <t>13076-17-0</t>
  </si>
  <si>
    <t>13749-61-6</t>
  </si>
  <si>
    <t>15214-89-8</t>
  </si>
  <si>
    <t>15894-70-9</t>
  </si>
  <si>
    <t>17832-28-9</t>
  </si>
  <si>
    <t>18835-34-2</t>
  </si>
  <si>
    <t>21282-97-3</t>
  </si>
  <si>
    <t>23783-42-8</t>
  </si>
  <si>
    <t>24800-44-0</t>
  </si>
  <si>
    <t>26399-02-0</t>
  </si>
  <si>
    <t>28535-81-1</t>
  </si>
  <si>
    <t>31335-74-7</t>
  </si>
  <si>
    <t>34206-40-1</t>
  </si>
  <si>
    <t>36177-92-1</t>
  </si>
  <si>
    <t>38888-98-1</t>
  </si>
  <si>
    <t>48145-04-6</t>
  </si>
  <si>
    <t>54423-67-5</t>
  </si>
  <si>
    <t>56706-10-6</t>
  </si>
  <si>
    <t>58670-89-6</t>
  </si>
  <si>
    <t>61847-48-1</t>
  </si>
  <si>
    <t>66492-51-1</t>
  </si>
  <si>
    <t>69045-84-7</t>
  </si>
  <si>
    <t>72576-80-8</t>
  </si>
  <si>
    <t>78531-61-0</t>
  </si>
  <si>
    <t>83926-73-2</t>
  </si>
  <si>
    <t>86960-46-5</t>
  </si>
  <si>
    <t>90498-90-1</t>
  </si>
  <si>
    <t>98730-04-2</t>
  </si>
  <si>
    <t>105827-91-6</t>
  </si>
  <si>
    <t>119851-28-4</t>
  </si>
  <si>
    <t>126586-91-2</t>
  </si>
  <si>
    <t>136465-81-1</t>
  </si>
  <si>
    <t>147504-92-5</t>
  </si>
  <si>
    <t>164578-11-4</t>
  </si>
  <si>
    <t>181587-01-9</t>
  </si>
  <si>
    <t>369634-22-0</t>
  </si>
  <si>
    <t>1364731-90-7</t>
  </si>
  <si>
    <t>case</t>
  </si>
  <si>
    <t>Etot (kmol/y)</t>
  </si>
  <si>
    <t>Fug-stora (kmol/y)</t>
  </si>
  <si>
    <t>Fug-storb (kmol/y)</t>
  </si>
  <si>
    <t>Pre-stora (kmol/y)</t>
  </si>
  <si>
    <t>Pre-storb (kmol/y)</t>
  </si>
  <si>
    <t>Ion-stora (kmol/y)</t>
  </si>
  <si>
    <t>Ion-storb (kmol/y)</t>
  </si>
  <si>
    <t>Fug-Abs (kmol/y)</t>
  </si>
  <si>
    <t>Fug-Sea (kmol/y)</t>
  </si>
  <si>
    <t>Pre-Abs (kmol/y)</t>
  </si>
  <si>
    <t>Pre-Sea (kmol/y)</t>
  </si>
  <si>
    <t>Ion-Abs (kmol/y)</t>
  </si>
  <si>
    <t>Ion-Sea (kmol/y)</t>
  </si>
  <si>
    <t>Decay (kmol/y)</t>
  </si>
  <si>
    <t>Volat (kmol/y)</t>
  </si>
  <si>
    <t>Fug-Sed (kmol/y)</t>
  </si>
  <si>
    <t>Pre-Sed (kmol/y)</t>
  </si>
  <si>
    <t>Ion-Sed (kmol/y)</t>
  </si>
  <si>
    <t>Check</t>
  </si>
  <si>
    <t>C%</t>
  </si>
  <si>
    <t>OK?</t>
  </si>
  <si>
    <t>ValidDanube</t>
  </si>
  <si>
    <t>ValidRhine</t>
  </si>
  <si>
    <t>ValidScarce</t>
  </si>
  <si>
    <t>CAS NUMBERS ARE NOT WELL READ ASSUME ORDER REMAINS THE SAME!!!!!!!</t>
  </si>
  <si>
    <t>call runcas</t>
  </si>
  <si>
    <t>26364-65-8</t>
  </si>
  <si>
    <t>double in list of 1836 -&gt; 1835</t>
  </si>
  <si>
    <t>missing in WP17 file -&gt; 1834</t>
  </si>
  <si>
    <t>Issues with simulation sequence</t>
  </si>
  <si>
    <t>CAS had a space in the front that leads to funny output file names -&gt; correction of file name needed (sort on name and look at the bottom of the list)</t>
  </si>
  <si>
    <t>is an erroneous CAS, is actually an EC number, needs to be renamed to correct CAS:</t>
  </si>
  <si>
    <t>For postprocessing</t>
  </si>
  <si>
    <t>starts from list on next tab, where the above modified CAS has been entered</t>
  </si>
  <si>
    <t>the postprocessing steps work on this new CAS nr.</t>
  </si>
  <si>
    <t>SCARCE</t>
  </si>
  <si>
    <t>remain because of crashes and instabilities</t>
  </si>
  <si>
    <t>The balance check serves to ascertain valid results</t>
  </si>
  <si>
    <t>Spanish Basins</t>
  </si>
  <si>
    <t>Total</t>
  </si>
  <si>
    <t>Crashes</t>
  </si>
  <si>
    <t>Unreliable</t>
  </si>
  <si>
    <t>Reliable</t>
  </si>
  <si>
    <t>MW</t>
  </si>
  <si>
    <t>10log PNEC(ug/L)</t>
  </si>
  <si>
    <t>E(kg/y)</t>
  </si>
  <si>
    <t>PNEC(ug/L)</t>
  </si>
  <si>
    <t>E/PNEC</t>
  </si>
  <si>
    <t>kow0</t>
  </si>
  <si>
    <t>kdw</t>
  </si>
  <si>
    <t>logKOW0</t>
  </si>
  <si>
    <t>nd</t>
  </si>
  <si>
    <t>E/PNEC-D</t>
  </si>
  <si>
    <t>E/PNEC-R</t>
  </si>
  <si>
    <t>E/PNEC-S</t>
  </si>
  <si>
    <t>%Stor</t>
  </si>
  <si>
    <t>%Export</t>
  </si>
  <si>
    <t>%Volat</t>
  </si>
  <si>
    <t>%Decay</t>
  </si>
  <si>
    <t>%Sed</t>
  </si>
  <si>
    <t>%Ion</t>
  </si>
  <si>
    <t>%Prec</t>
  </si>
  <si>
    <t>%Fug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</si>
</sst>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333333"/>
      <name val="Calibri"/>
      <family val="2"/>
      <scheme val="minor"/>
    </font>
    <font>
      <sz val="11"/>
      <color rgb="FF2B3B54"/>
      <name val="Calibri"/>
      <family val="2"/>
      <scheme val="minor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21">
    <xf numFmtId="0" fontId="0" fillId="0" borderId="0" xfId="0"/>
    <xf numFmtId="0" fontId="0" fillId="0" borderId="0" xfId="0" applyAlignment="1">
      <alignment horizontal="left"/>
    </xf>
    <xf numFmtId="49" fontId="2" fillId="0" borderId="0" xfId="0" applyNumberFormat="1" applyFont="1" applyFill="1" applyBorder="1" applyAlignment="1">
      <alignment wrapText="1"/>
    </xf>
    <xf numFmtId="49" fontId="0" fillId="0" borderId="0" xfId="0" applyNumberFormat="1" applyFont="1" applyFill="1" applyBorder="1" applyAlignment="1">
      <alignment horizontal="left"/>
    </xf>
    <xf numFmtId="49" fontId="0" fillId="0" borderId="0" xfId="0" applyNumberFormat="1" applyFill="1" applyBorder="1" applyAlignment="1"/>
    <xf numFmtId="49" fontId="0" fillId="0" borderId="0" xfId="2" applyNumberFormat="1" applyFont="1" applyFill="1" applyBorder="1" applyAlignment="1"/>
    <xf numFmtId="49" fontId="0" fillId="0" borderId="0" xfId="0" applyNumberFormat="1" applyFont="1" applyFill="1" applyBorder="1" applyAlignment="1"/>
    <xf numFmtId="49" fontId="0" fillId="0" borderId="0" xfId="0" applyNumberFormat="1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49" fontId="0" fillId="0" borderId="0" xfId="2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vertical="center"/>
    </xf>
    <xf numFmtId="49" fontId="5" fillId="0" borderId="0" xfId="0" applyNumberFormat="1" applyFont="1" applyFill="1" applyBorder="1" applyAlignment="1"/>
    <xf numFmtId="11" fontId="0" fillId="0" borderId="0" xfId="0" applyNumberFormat="1"/>
    <xf numFmtId="9" fontId="0" fillId="0" borderId="0" xfId="1" applyFont="1"/>
    <xf numFmtId="14" fontId="0" fillId="0" borderId="0" xfId="0" applyNumberFormat="1"/>
    <xf numFmtId="0" fontId="6" fillId="0" borderId="0" xfId="0" applyFont="1" applyAlignment="1">
      <alignment vertical="center"/>
    </xf>
    <xf numFmtId="49" fontId="0" fillId="2" borderId="0" xfId="0" applyNumberFormat="1" applyFont="1" applyFill="1" applyBorder="1" applyAlignment="1"/>
    <xf numFmtId="0" fontId="0" fillId="0" borderId="0" xfId="0" applyAlignment="1">
      <alignment horizontal="center"/>
    </xf>
    <xf numFmtId="0" fontId="0" fillId="0" borderId="0" xfId="0" quotePrefix="1"/>
    <xf numFmtId="49" fontId="0" fillId="0" borderId="0" xfId="0" applyNumberFormat="1"/>
    <xf numFmtId="9" fontId="0" fillId="0" borderId="0" xfId="0" applyNumberFormat="1"/>
  </cellXfs>
  <cellStyles count="3">
    <cellStyle name="Normal" xfId="0" builtinId="0"/>
    <cellStyle name="Normal 9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>
      <selection activeCell="A30" sqref="A30"/>
    </sheetView>
  </sheetViews>
  <sheetFormatPr defaultRowHeight="15" x14ac:dyDescent="0.25"/>
  <cols>
    <col min="1" max="1" width="14.140625" customWidth="1"/>
  </cols>
  <sheetData>
    <row r="1" spans="1:12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 x14ac:dyDescent="0.25">
      <c r="A2" t="s">
        <v>0</v>
      </c>
      <c r="B2">
        <v>9158</v>
      </c>
      <c r="C2">
        <v>3660</v>
      </c>
      <c r="D2">
        <v>1830</v>
      </c>
      <c r="E2">
        <v>1834</v>
      </c>
      <c r="F2">
        <v>1834</v>
      </c>
      <c r="G2">
        <f>SUM(C2:F2)-B2</f>
        <v>0</v>
      </c>
      <c r="I2" t="s">
        <v>9</v>
      </c>
    </row>
    <row r="3" spans="1:12" x14ac:dyDescent="0.25">
      <c r="A3" t="s">
        <v>7</v>
      </c>
      <c r="B3">
        <v>9158</v>
      </c>
      <c r="C3">
        <v>3660</v>
      </c>
      <c r="D3">
        <v>1830</v>
      </c>
      <c r="E3">
        <v>1834</v>
      </c>
      <c r="F3">
        <v>1834</v>
      </c>
      <c r="G3">
        <f>SUM(C3:F3)-B3</f>
        <v>0</v>
      </c>
      <c r="I3" t="s">
        <v>9</v>
      </c>
    </row>
    <row r="4" spans="1:12" x14ac:dyDescent="0.25">
      <c r="A4" t="s">
        <v>8</v>
      </c>
      <c r="B4">
        <v>9149</v>
      </c>
      <c r="C4">
        <v>3654</v>
      </c>
      <c r="D4">
        <v>1827</v>
      </c>
      <c r="E4">
        <v>1834</v>
      </c>
      <c r="F4">
        <v>1834</v>
      </c>
      <c r="G4">
        <f>SUM(C4:F4)-B4</f>
        <v>0</v>
      </c>
      <c r="I4" t="s">
        <v>10</v>
      </c>
    </row>
    <row r="7" spans="1:12" x14ac:dyDescent="0.25">
      <c r="A7" t="s">
        <v>1877</v>
      </c>
    </row>
    <row r="8" spans="1:12" x14ac:dyDescent="0.25">
      <c r="A8" s="1" t="s">
        <v>11</v>
      </c>
      <c r="C8" t="s">
        <v>1875</v>
      </c>
    </row>
    <row r="9" spans="1:12" x14ac:dyDescent="0.25">
      <c r="A9" t="s">
        <v>12</v>
      </c>
      <c r="C9" t="s">
        <v>1876</v>
      </c>
    </row>
    <row r="10" spans="1:12" x14ac:dyDescent="0.25">
      <c r="A10" t="s">
        <v>13</v>
      </c>
      <c r="C10" t="s">
        <v>1878</v>
      </c>
    </row>
    <row r="11" spans="1:12" x14ac:dyDescent="0.25">
      <c r="A11" t="s">
        <v>1636</v>
      </c>
      <c r="C11" t="s">
        <v>1879</v>
      </c>
      <c r="L11" t="s">
        <v>1874</v>
      </c>
    </row>
    <row r="13" spans="1:12" x14ac:dyDescent="0.25">
      <c r="A13" t="s">
        <v>1880</v>
      </c>
    </row>
    <row r="14" spans="1:12" x14ac:dyDescent="0.25">
      <c r="A14" t="s">
        <v>1881</v>
      </c>
    </row>
    <row r="15" spans="1:12" x14ac:dyDescent="0.25">
      <c r="A15" t="s">
        <v>1882</v>
      </c>
    </row>
    <row r="16" spans="1:12" ht="15.75" x14ac:dyDescent="0.25">
      <c r="A16" s="15"/>
    </row>
    <row r="17" spans="1:6" ht="15.75" x14ac:dyDescent="0.25">
      <c r="A17" s="15" t="s">
        <v>1885</v>
      </c>
    </row>
    <row r="18" spans="1:6" ht="15.75" x14ac:dyDescent="0.25">
      <c r="A18" s="15" t="s">
        <v>1883</v>
      </c>
      <c r="B18">
        <v>1811</v>
      </c>
      <c r="C18" t="s">
        <v>1884</v>
      </c>
    </row>
    <row r="19" spans="1:6" ht="15.75" x14ac:dyDescent="0.25">
      <c r="A19" s="15" t="s">
        <v>8</v>
      </c>
      <c r="B19">
        <f>1835-47</f>
        <v>1788</v>
      </c>
      <c r="C19" t="s">
        <v>1884</v>
      </c>
    </row>
    <row r="20" spans="1:6" x14ac:dyDescent="0.25">
      <c r="B20">
        <f>1835-40</f>
        <v>1795</v>
      </c>
      <c r="C20" t="s">
        <v>1884</v>
      </c>
    </row>
    <row r="22" spans="1:6" x14ac:dyDescent="0.25">
      <c r="B22" s="17" t="s">
        <v>1887</v>
      </c>
      <c r="C22" s="17" t="s">
        <v>1888</v>
      </c>
      <c r="D22" s="17" t="s">
        <v>1889</v>
      </c>
      <c r="E22" s="17" t="s">
        <v>1890</v>
      </c>
    </row>
    <row r="23" spans="1:6" x14ac:dyDescent="0.25">
      <c r="A23" t="s">
        <v>8</v>
      </c>
      <c r="B23" s="17">
        <v>1835</v>
      </c>
      <c r="C23" s="17">
        <v>8</v>
      </c>
      <c r="D23" s="17">
        <f>B23-C23-E23</f>
        <v>39</v>
      </c>
      <c r="E23" s="17">
        <v>1788</v>
      </c>
      <c r="F23" s="13">
        <f>E23/B23</f>
        <v>0.97438692098092639</v>
      </c>
    </row>
    <row r="24" spans="1:6" x14ac:dyDescent="0.25">
      <c r="A24" t="s">
        <v>1886</v>
      </c>
      <c r="B24" s="17">
        <v>1835</v>
      </c>
      <c r="C24" s="17">
        <v>5</v>
      </c>
      <c r="D24" s="17">
        <f>B24-C24-E24</f>
        <v>19</v>
      </c>
      <c r="E24" s="17">
        <v>1811</v>
      </c>
      <c r="F24" s="13">
        <f>E24/B24</f>
        <v>0.98692098092643055</v>
      </c>
    </row>
    <row r="25" spans="1:6" x14ac:dyDescent="0.25">
      <c r="A25" t="s">
        <v>0</v>
      </c>
      <c r="B25" s="17">
        <v>1835</v>
      </c>
      <c r="C25" s="17">
        <v>5</v>
      </c>
      <c r="D25" s="17">
        <f>B25-C25-E25</f>
        <v>35</v>
      </c>
      <c r="E25" s="17">
        <v>1795</v>
      </c>
      <c r="F25" s="13">
        <f>E25/B25</f>
        <v>0.97820163487738421</v>
      </c>
    </row>
    <row r="29" spans="1:6" x14ac:dyDescent="0.25">
      <c r="A29" t="s">
        <v>1872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36"/>
  <sheetViews>
    <sheetView topLeftCell="A1607" workbookViewId="0">
      <selection activeCell="A1626" sqref="A1626"/>
    </sheetView>
  </sheetViews>
  <sheetFormatPr defaultRowHeight="15" x14ac:dyDescent="0.25"/>
  <sheetData>
    <row r="1" spans="1:3" x14ac:dyDescent="0.25">
      <c r="A1" t="s">
        <v>1847</v>
      </c>
      <c r="B1" t="s">
        <v>1896</v>
      </c>
      <c r="C1" t="s">
        <v>1897</v>
      </c>
    </row>
    <row r="2" spans="1:3" x14ac:dyDescent="0.25">
      <c r="A2" s="18" t="s">
        <v>15</v>
      </c>
      <c r="B2">
        <v>0.1</v>
      </c>
      <c r="C2" s="12">
        <v>5.1682000000000004E-9</v>
      </c>
    </row>
    <row r="3" spans="1:3" x14ac:dyDescent="0.25">
      <c r="A3" s="18" t="s">
        <v>16</v>
      </c>
      <c r="B3">
        <v>4.5</v>
      </c>
      <c r="C3" s="12">
        <v>1.0572999999999999E-7</v>
      </c>
    </row>
    <row r="4" spans="1:3" x14ac:dyDescent="0.25">
      <c r="A4" s="18" t="s">
        <v>17</v>
      </c>
      <c r="B4">
        <v>2.3650000000000002</v>
      </c>
      <c r="C4" s="12">
        <v>2.5042E-8</v>
      </c>
    </row>
    <row r="5" spans="1:3" x14ac:dyDescent="0.25">
      <c r="A5" s="18" t="s">
        <v>18</v>
      </c>
      <c r="B5">
        <v>1.3148</v>
      </c>
      <c r="C5" s="12">
        <v>1.0542E-6</v>
      </c>
    </row>
    <row r="6" spans="1:3" x14ac:dyDescent="0.25">
      <c r="A6" s="18" t="s">
        <v>19</v>
      </c>
      <c r="B6">
        <v>1.02</v>
      </c>
      <c r="C6" s="12">
        <v>1.1319999999999999E-7</v>
      </c>
    </row>
    <row r="7" spans="1:3" x14ac:dyDescent="0.25">
      <c r="A7" s="18" t="s">
        <v>20</v>
      </c>
      <c r="B7">
        <v>0.48</v>
      </c>
      <c r="C7" s="12">
        <v>6.3419000000000004E-7</v>
      </c>
    </row>
    <row r="8" spans="1:3" x14ac:dyDescent="0.25">
      <c r="A8" s="18" t="s">
        <v>21</v>
      </c>
      <c r="B8">
        <v>0.77</v>
      </c>
      <c r="C8" s="12">
        <v>1.2966000000000001E-7</v>
      </c>
    </row>
    <row r="9" spans="1:3" x14ac:dyDescent="0.25">
      <c r="A9" s="18" t="s">
        <v>22</v>
      </c>
      <c r="B9">
        <v>1.68</v>
      </c>
      <c r="C9">
        <v>0</v>
      </c>
    </row>
    <row r="10" spans="1:3" x14ac:dyDescent="0.25">
      <c r="A10" s="18" t="s">
        <v>23</v>
      </c>
      <c r="B10">
        <v>-0.64500000000000002</v>
      </c>
      <c r="C10" s="12">
        <v>3.8827000000000001E-8</v>
      </c>
    </row>
    <row r="11" spans="1:3" x14ac:dyDescent="0.25">
      <c r="A11" s="18" t="s">
        <v>24</v>
      </c>
      <c r="B11" s="12">
        <v>-0.08</v>
      </c>
      <c r="C11" s="12">
        <v>4.6848000000000002E-9</v>
      </c>
    </row>
    <row r="12" spans="1:3" x14ac:dyDescent="0.25">
      <c r="A12" s="18" t="s">
        <v>25</v>
      </c>
      <c r="B12">
        <v>3.4649999999999999</v>
      </c>
      <c r="C12" s="12">
        <v>1.0724999999999999E-6</v>
      </c>
    </row>
    <row r="13" spans="1:3" x14ac:dyDescent="0.25">
      <c r="A13" s="18" t="s">
        <v>26</v>
      </c>
      <c r="B13">
        <v>1.4663999999999999</v>
      </c>
      <c r="C13" s="12">
        <v>7.0801E-8</v>
      </c>
    </row>
    <row r="14" spans="1:3" x14ac:dyDescent="0.25">
      <c r="A14" s="18" t="s">
        <v>27</v>
      </c>
      <c r="B14">
        <v>0.94</v>
      </c>
      <c r="C14" s="12">
        <v>2.6581999999999998E-7</v>
      </c>
    </row>
    <row r="15" spans="1:3" x14ac:dyDescent="0.25">
      <c r="A15" s="18" t="s">
        <v>28</v>
      </c>
      <c r="B15">
        <v>4.2450000000000001</v>
      </c>
      <c r="C15" s="12">
        <v>1.1996E-7</v>
      </c>
    </row>
    <row r="16" spans="1:3" x14ac:dyDescent="0.25">
      <c r="A16" s="18" t="s">
        <v>29</v>
      </c>
      <c r="B16">
        <v>4.585</v>
      </c>
      <c r="C16" s="12">
        <v>3.0331000000000002E-8</v>
      </c>
    </row>
    <row r="17" spans="1:3" x14ac:dyDescent="0.25">
      <c r="A17" s="18" t="s">
        <v>30</v>
      </c>
      <c r="B17">
        <v>0.52198</v>
      </c>
      <c r="C17" s="12">
        <v>2.6357999999999998E-7</v>
      </c>
    </row>
    <row r="18" spans="1:3" x14ac:dyDescent="0.25">
      <c r="A18" s="18" t="s">
        <v>31</v>
      </c>
      <c r="B18">
        <v>3.37</v>
      </c>
      <c r="C18" s="12">
        <v>4.9609000000000001E-9</v>
      </c>
    </row>
    <row r="19" spans="1:3" x14ac:dyDescent="0.25">
      <c r="A19" s="18" t="s">
        <v>32</v>
      </c>
      <c r="B19">
        <v>1.845</v>
      </c>
      <c r="C19" s="12">
        <v>2.4065000000000001E-8</v>
      </c>
    </row>
    <row r="20" spans="1:3" x14ac:dyDescent="0.25">
      <c r="A20" s="18" t="s">
        <v>33</v>
      </c>
      <c r="B20">
        <v>4.1124000000000001</v>
      </c>
      <c r="C20" s="12">
        <v>2.5520000000000001E-7</v>
      </c>
    </row>
    <row r="21" spans="1:3" x14ac:dyDescent="0.25">
      <c r="A21" s="18" t="s">
        <v>34</v>
      </c>
      <c r="B21">
        <v>-0.42061999999999999</v>
      </c>
      <c r="C21" s="12">
        <v>6.4030999999999999E-9</v>
      </c>
    </row>
    <row r="22" spans="1:3" x14ac:dyDescent="0.25">
      <c r="A22" s="18" t="s">
        <v>35</v>
      </c>
      <c r="B22">
        <v>5.25</v>
      </c>
      <c r="C22" s="12">
        <v>2.4167000000000001E-9</v>
      </c>
    </row>
    <row r="23" spans="1:3" x14ac:dyDescent="0.25">
      <c r="A23" s="18" t="s">
        <v>36</v>
      </c>
      <c r="B23">
        <v>1.8482000000000001</v>
      </c>
      <c r="C23" s="12">
        <v>5.7406999999999999E-8</v>
      </c>
    </row>
    <row r="24" spans="1:3" x14ac:dyDescent="0.25">
      <c r="A24" s="18" t="s">
        <v>37</v>
      </c>
      <c r="B24">
        <v>4.4050000000000002</v>
      </c>
      <c r="C24" s="12">
        <v>9.7502999999999993E-9</v>
      </c>
    </row>
    <row r="25" spans="1:3" x14ac:dyDescent="0.25">
      <c r="A25" s="18" t="s">
        <v>38</v>
      </c>
      <c r="B25">
        <v>1.4550000000000001</v>
      </c>
      <c r="C25" s="12">
        <v>9.0268999999999999E-8</v>
      </c>
    </row>
    <row r="26" spans="1:3" x14ac:dyDescent="0.25">
      <c r="A26" s="18" t="s">
        <v>39</v>
      </c>
      <c r="B26">
        <v>2.1354000000000002</v>
      </c>
      <c r="C26" s="12">
        <v>4.4524000000000002E-8</v>
      </c>
    </row>
    <row r="27" spans="1:3" x14ac:dyDescent="0.25">
      <c r="A27" s="18" t="s">
        <v>40</v>
      </c>
      <c r="B27">
        <v>4.96</v>
      </c>
      <c r="C27">
        <v>0</v>
      </c>
    </row>
    <row r="28" spans="1:3" x14ac:dyDescent="0.25">
      <c r="A28" s="18" t="s">
        <v>41</v>
      </c>
      <c r="B28">
        <v>5.72</v>
      </c>
      <c r="C28" s="12">
        <v>3.7732000000000003E-8</v>
      </c>
    </row>
    <row r="29" spans="1:3" x14ac:dyDescent="0.25">
      <c r="A29" s="18" t="s">
        <v>42</v>
      </c>
      <c r="B29">
        <v>3.23</v>
      </c>
      <c r="C29" s="12">
        <v>6.7808999999999995E-8</v>
      </c>
    </row>
    <row r="30" spans="1:3" x14ac:dyDescent="0.25">
      <c r="A30" s="18" t="s">
        <v>43</v>
      </c>
      <c r="B30">
        <v>2.6349999999999998</v>
      </c>
      <c r="C30">
        <v>0</v>
      </c>
    </row>
    <row r="31" spans="1:3" x14ac:dyDescent="0.25">
      <c r="A31" s="18" t="s">
        <v>44</v>
      </c>
      <c r="B31">
        <v>2.9950000000000001</v>
      </c>
      <c r="C31" s="12">
        <v>2.4558000000000001E-9</v>
      </c>
    </row>
    <row r="32" spans="1:3" x14ac:dyDescent="0.25">
      <c r="A32" s="18" t="s">
        <v>45</v>
      </c>
      <c r="B32">
        <v>6.58</v>
      </c>
      <c r="C32" s="12">
        <v>2.6271999999999999E-8</v>
      </c>
    </row>
    <row r="33" spans="1:3" x14ac:dyDescent="0.25">
      <c r="A33" s="18" t="s">
        <v>46</v>
      </c>
      <c r="B33">
        <v>3.7965</v>
      </c>
      <c r="C33" s="12">
        <v>1.0860000000000001E-7</v>
      </c>
    </row>
    <row r="34" spans="1:3" x14ac:dyDescent="0.25">
      <c r="A34" s="18" t="s">
        <v>47</v>
      </c>
      <c r="B34">
        <v>2.2999999999999998</v>
      </c>
      <c r="C34">
        <v>0</v>
      </c>
    </row>
    <row r="35" spans="1:3" x14ac:dyDescent="0.25">
      <c r="A35" s="18" t="s">
        <v>48</v>
      </c>
      <c r="B35">
        <v>4.22</v>
      </c>
      <c r="C35" s="12">
        <v>3.1277999999999997E-8</v>
      </c>
    </row>
    <row r="36" spans="1:3" x14ac:dyDescent="0.25">
      <c r="A36" s="18" t="s">
        <v>49</v>
      </c>
      <c r="B36">
        <v>2.88</v>
      </c>
      <c r="C36" s="12">
        <v>1.1314E-8</v>
      </c>
    </row>
    <row r="37" spans="1:3" x14ac:dyDescent="0.25">
      <c r="A37" s="18" t="s">
        <v>50</v>
      </c>
      <c r="B37">
        <v>1.93</v>
      </c>
      <c r="C37" s="12">
        <v>3.2678999999999998E-8</v>
      </c>
    </row>
    <row r="38" spans="1:3" x14ac:dyDescent="0.25">
      <c r="A38" s="18" t="s">
        <v>51</v>
      </c>
      <c r="B38">
        <v>1.5349999999999999</v>
      </c>
      <c r="C38" s="12">
        <v>1.1857E-8</v>
      </c>
    </row>
    <row r="39" spans="1:3" x14ac:dyDescent="0.25">
      <c r="A39" s="18" t="s">
        <v>52</v>
      </c>
      <c r="B39">
        <v>6.4450000000000003</v>
      </c>
      <c r="C39" s="12">
        <v>5.2031999999999999E-8</v>
      </c>
    </row>
    <row r="40" spans="1:3" x14ac:dyDescent="0.25">
      <c r="A40" s="18" t="s">
        <v>53</v>
      </c>
      <c r="B40">
        <v>3.41</v>
      </c>
      <c r="C40" s="12">
        <v>3.5007000000000001E-7</v>
      </c>
    </row>
    <row r="41" spans="1:3" x14ac:dyDescent="0.25">
      <c r="A41" s="18" t="s">
        <v>54</v>
      </c>
      <c r="B41">
        <v>3.8650000000000002</v>
      </c>
      <c r="C41" s="12">
        <v>3.5007000000000001E-7</v>
      </c>
    </row>
    <row r="42" spans="1:3" x14ac:dyDescent="0.25">
      <c r="A42" s="18" t="s">
        <v>55</v>
      </c>
      <c r="B42">
        <v>3.3502000000000001</v>
      </c>
      <c r="C42" s="12">
        <v>1.1326E-6</v>
      </c>
    </row>
    <row r="43" spans="1:3" x14ac:dyDescent="0.25">
      <c r="A43" s="18" t="s">
        <v>56</v>
      </c>
      <c r="B43">
        <v>0.71</v>
      </c>
      <c r="C43" s="12">
        <v>1.1326E-7</v>
      </c>
    </row>
    <row r="44" spans="1:3" x14ac:dyDescent="0.25">
      <c r="A44" s="18" t="s">
        <v>57</v>
      </c>
      <c r="B44">
        <v>5.0266000000000002</v>
      </c>
      <c r="C44" s="12">
        <v>5.5441999999999999E-9</v>
      </c>
    </row>
    <row r="45" spans="1:3" x14ac:dyDescent="0.25">
      <c r="A45" s="18" t="s">
        <v>58</v>
      </c>
      <c r="B45">
        <v>3.6678999999999999</v>
      </c>
      <c r="C45" s="12">
        <v>1.1326E-6</v>
      </c>
    </row>
    <row r="46" spans="1:3" x14ac:dyDescent="0.25">
      <c r="A46" s="18" t="s">
        <v>59</v>
      </c>
      <c r="B46">
        <v>1.35</v>
      </c>
      <c r="C46">
        <v>0</v>
      </c>
    </row>
    <row r="47" spans="1:3" x14ac:dyDescent="0.25">
      <c r="A47" s="18" t="s">
        <v>60</v>
      </c>
      <c r="B47">
        <v>1.6977</v>
      </c>
      <c r="C47" s="12">
        <v>5.8403000000000002E-9</v>
      </c>
    </row>
    <row r="48" spans="1:3" x14ac:dyDescent="0.25">
      <c r="A48" s="18" t="s">
        <v>61</v>
      </c>
      <c r="B48">
        <v>-1.0900000000000001</v>
      </c>
      <c r="C48" s="12">
        <v>6.7076000000000003E-9</v>
      </c>
    </row>
    <row r="49" spans="1:3" x14ac:dyDescent="0.25">
      <c r="A49" s="18" t="s">
        <v>62</v>
      </c>
      <c r="B49">
        <v>2.9481999999999999</v>
      </c>
      <c r="C49" s="12">
        <v>2.9088000000000002E-7</v>
      </c>
    </row>
    <row r="50" spans="1:3" x14ac:dyDescent="0.25">
      <c r="A50" s="18" t="s">
        <v>63</v>
      </c>
      <c r="B50">
        <v>3.7450000000000001</v>
      </c>
      <c r="C50" s="12">
        <v>1.0193999999999999E-6</v>
      </c>
    </row>
    <row r="51" spans="1:3" x14ac:dyDescent="0.25">
      <c r="A51" s="18" t="s">
        <v>64</v>
      </c>
      <c r="B51">
        <v>-0.19500000000000001</v>
      </c>
      <c r="C51">
        <v>0</v>
      </c>
    </row>
    <row r="52" spans="1:3" x14ac:dyDescent="0.25">
      <c r="A52" s="18" t="s">
        <v>65</v>
      </c>
      <c r="B52">
        <v>3.6150000000000002</v>
      </c>
      <c r="C52" s="12">
        <v>6.3423999999999999E-9</v>
      </c>
    </row>
    <row r="53" spans="1:3" x14ac:dyDescent="0.25">
      <c r="A53" s="18" t="s">
        <v>66</v>
      </c>
      <c r="B53">
        <v>-0.93</v>
      </c>
      <c r="C53" s="12">
        <v>1.6563000000000001E-7</v>
      </c>
    </row>
    <row r="54" spans="1:3" x14ac:dyDescent="0.25">
      <c r="A54" s="18" t="s">
        <v>67</v>
      </c>
      <c r="B54">
        <v>-1.1950000000000001</v>
      </c>
      <c r="C54" s="12">
        <v>2.0414000000000001E-6</v>
      </c>
    </row>
    <row r="55" spans="1:3" x14ac:dyDescent="0.25">
      <c r="A55" s="18" t="s">
        <v>68</v>
      </c>
      <c r="B55">
        <v>2.8</v>
      </c>
      <c r="C55" s="12">
        <v>4.5868999999999999E-7</v>
      </c>
    </row>
    <row r="56" spans="1:3" x14ac:dyDescent="0.25">
      <c r="A56" s="18" t="s">
        <v>69</v>
      </c>
      <c r="B56">
        <v>-0.27500000000000002</v>
      </c>
      <c r="C56" s="12">
        <v>6.9518999999999997E-7</v>
      </c>
    </row>
    <row r="57" spans="1:3" x14ac:dyDescent="0.25">
      <c r="A57" s="18" t="s">
        <v>70</v>
      </c>
      <c r="B57">
        <v>3.9249999999999998</v>
      </c>
      <c r="C57" s="12">
        <v>2.3749E-8</v>
      </c>
    </row>
    <row r="58" spans="1:3" x14ac:dyDescent="0.25">
      <c r="A58" s="18" t="s">
        <v>71</v>
      </c>
      <c r="B58">
        <v>1.6</v>
      </c>
      <c r="C58" s="12">
        <v>6.5975000000000001E-7</v>
      </c>
    </row>
    <row r="59" spans="1:3" x14ac:dyDescent="0.25">
      <c r="A59" s="18" t="s">
        <v>72</v>
      </c>
      <c r="B59">
        <v>0.69835000000000003</v>
      </c>
      <c r="C59" s="12">
        <v>1.8614000000000001E-6</v>
      </c>
    </row>
    <row r="60" spans="1:3" x14ac:dyDescent="0.25">
      <c r="A60" s="18" t="s">
        <v>73</v>
      </c>
      <c r="B60">
        <v>3.78</v>
      </c>
      <c r="C60" s="12">
        <v>2.6271999999999999E-8</v>
      </c>
    </row>
    <row r="61" spans="1:3" x14ac:dyDescent="0.25">
      <c r="A61" s="18" t="s">
        <v>74</v>
      </c>
      <c r="B61">
        <v>2.61</v>
      </c>
      <c r="C61" s="12">
        <v>1.4564000000000001E-8</v>
      </c>
    </row>
    <row r="62" spans="1:3" x14ac:dyDescent="0.25">
      <c r="A62" s="18" t="s">
        <v>75</v>
      </c>
      <c r="B62">
        <v>1.74</v>
      </c>
      <c r="C62" s="12">
        <v>4.0408000000000004E-9</v>
      </c>
    </row>
    <row r="63" spans="1:3" x14ac:dyDescent="0.25">
      <c r="A63" s="18" t="s">
        <v>76</v>
      </c>
      <c r="B63">
        <v>2.41</v>
      </c>
      <c r="C63" s="12">
        <v>5.3843999999999997E-9</v>
      </c>
    </row>
    <row r="64" spans="1:3" x14ac:dyDescent="0.25">
      <c r="A64" s="18" t="s">
        <v>77</v>
      </c>
      <c r="B64">
        <v>6.0250000000000004</v>
      </c>
      <c r="C64" s="12">
        <v>5.5827999999999999E-7</v>
      </c>
    </row>
    <row r="65" spans="1:3" x14ac:dyDescent="0.25">
      <c r="A65" s="18" t="s">
        <v>78</v>
      </c>
      <c r="B65">
        <v>2.98</v>
      </c>
      <c r="C65" s="12">
        <v>8.0067000000000005E-9</v>
      </c>
    </row>
    <row r="66" spans="1:3" x14ac:dyDescent="0.25">
      <c r="A66" s="18" t="s">
        <v>79</v>
      </c>
      <c r="B66">
        <v>2.3797000000000001</v>
      </c>
      <c r="C66" s="12">
        <v>1.9823999999999999E-8</v>
      </c>
    </row>
    <row r="67" spans="1:3" x14ac:dyDescent="0.25">
      <c r="A67" s="18" t="s">
        <v>80</v>
      </c>
      <c r="B67">
        <v>3.07</v>
      </c>
      <c r="C67" s="12">
        <v>1.1319999999999999E-7</v>
      </c>
    </row>
    <row r="68" spans="1:3" x14ac:dyDescent="0.25">
      <c r="A68" s="18" t="s">
        <v>81</v>
      </c>
      <c r="B68">
        <v>4.1150000000000002</v>
      </c>
      <c r="C68" s="12">
        <v>5.5866999999999996E-7</v>
      </c>
    </row>
    <row r="69" spans="1:3" x14ac:dyDescent="0.25">
      <c r="A69" s="18" t="s">
        <v>82</v>
      </c>
      <c r="B69">
        <v>2.75</v>
      </c>
      <c r="C69">
        <v>0</v>
      </c>
    </row>
    <row r="70" spans="1:3" x14ac:dyDescent="0.25">
      <c r="A70" s="18" t="s">
        <v>83</v>
      </c>
      <c r="B70">
        <v>4.3949999999999996</v>
      </c>
      <c r="C70" s="12">
        <v>5.7222000000000002E-7</v>
      </c>
    </row>
    <row r="71" spans="1:3" x14ac:dyDescent="0.25">
      <c r="A71" s="18" t="s">
        <v>84</v>
      </c>
      <c r="B71">
        <v>2.3279999999999998</v>
      </c>
      <c r="C71" s="12">
        <v>5.3186000000000002E-9</v>
      </c>
    </row>
    <row r="72" spans="1:3" x14ac:dyDescent="0.25">
      <c r="A72" s="18" t="s">
        <v>85</v>
      </c>
      <c r="B72">
        <v>2.5299999999999998</v>
      </c>
      <c r="C72" s="12">
        <v>2.6357999999999998E-7</v>
      </c>
    </row>
    <row r="73" spans="1:3" x14ac:dyDescent="0.25">
      <c r="A73" s="18" t="s">
        <v>86</v>
      </c>
      <c r="B73">
        <v>4.0599999999999996</v>
      </c>
      <c r="C73" s="12">
        <v>3.1974999999999999E-7</v>
      </c>
    </row>
    <row r="74" spans="1:3" x14ac:dyDescent="0.25">
      <c r="A74" s="18" t="s">
        <v>87</v>
      </c>
      <c r="B74">
        <v>0.36</v>
      </c>
      <c r="C74" s="12">
        <v>1.8904999999999999E-7</v>
      </c>
    </row>
    <row r="75" spans="1:3" x14ac:dyDescent="0.25">
      <c r="A75" s="18" t="s">
        <v>88</v>
      </c>
      <c r="B75">
        <v>3.35</v>
      </c>
      <c r="C75" s="12">
        <v>1.7275999999999999E-7</v>
      </c>
    </row>
    <row r="76" spans="1:3" x14ac:dyDescent="0.25">
      <c r="A76" s="18" t="s">
        <v>89</v>
      </c>
      <c r="B76">
        <v>3.27</v>
      </c>
      <c r="C76" s="12">
        <v>6.3324000000000002E-9</v>
      </c>
    </row>
    <row r="77" spans="1:3" x14ac:dyDescent="0.25">
      <c r="A77" s="18" t="s">
        <v>90</v>
      </c>
      <c r="B77">
        <v>4.26</v>
      </c>
      <c r="C77" s="12">
        <v>8.4171999999999994E-8</v>
      </c>
    </row>
    <row r="78" spans="1:3" x14ac:dyDescent="0.25">
      <c r="A78" s="18" t="s">
        <v>91</v>
      </c>
      <c r="B78">
        <v>1.075</v>
      </c>
      <c r="C78" s="12">
        <v>3.5093999999999999E-7</v>
      </c>
    </row>
    <row r="79" spans="1:3" x14ac:dyDescent="0.25">
      <c r="A79" s="18" t="s">
        <v>92</v>
      </c>
      <c r="B79">
        <v>3.3332999999999999</v>
      </c>
      <c r="C79">
        <v>0</v>
      </c>
    </row>
    <row r="80" spans="1:3" x14ac:dyDescent="0.25">
      <c r="A80" s="18" t="s">
        <v>93</v>
      </c>
      <c r="B80">
        <v>3.2286000000000001</v>
      </c>
      <c r="C80" s="12">
        <v>2.6101E-8</v>
      </c>
    </row>
    <row r="81" spans="1:3" x14ac:dyDescent="0.25">
      <c r="A81" s="18" t="s">
        <v>94</v>
      </c>
      <c r="B81">
        <v>3.3025000000000002</v>
      </c>
      <c r="C81" s="12">
        <v>1.15E-8</v>
      </c>
    </row>
    <row r="82" spans="1:3" x14ac:dyDescent="0.25">
      <c r="A82" s="18" t="s">
        <v>95</v>
      </c>
      <c r="B82">
        <v>1.4029</v>
      </c>
      <c r="C82" s="12">
        <v>4.6133000000000002E-7</v>
      </c>
    </row>
    <row r="83" spans="1:3" x14ac:dyDescent="0.25">
      <c r="A83" s="18" t="s">
        <v>96</v>
      </c>
      <c r="B83">
        <v>2.2618999999999998</v>
      </c>
      <c r="C83" s="12">
        <v>6.8826999999999998E-9</v>
      </c>
    </row>
    <row r="84" spans="1:3" x14ac:dyDescent="0.25">
      <c r="A84" s="18" t="s">
        <v>97</v>
      </c>
      <c r="B84">
        <v>-0.505</v>
      </c>
      <c r="C84" s="12">
        <v>6.2708000000000003E-9</v>
      </c>
    </row>
    <row r="85" spans="1:3" x14ac:dyDescent="0.25">
      <c r="A85" s="18" t="s">
        <v>98</v>
      </c>
      <c r="B85">
        <v>2.71</v>
      </c>
      <c r="C85" s="12">
        <v>3.4884000000000001E-9</v>
      </c>
    </row>
    <row r="86" spans="1:3" x14ac:dyDescent="0.25">
      <c r="A86" s="18" t="s">
        <v>99</v>
      </c>
      <c r="B86">
        <v>3.105</v>
      </c>
      <c r="C86" s="12">
        <v>2.2868E-9</v>
      </c>
    </row>
    <row r="87" spans="1:3" x14ac:dyDescent="0.25">
      <c r="A87" s="18" t="s">
        <v>100</v>
      </c>
      <c r="B87">
        <v>1.508</v>
      </c>
      <c r="C87" s="12">
        <v>7.4214E-7</v>
      </c>
    </row>
    <row r="88" spans="1:3" x14ac:dyDescent="0.25">
      <c r="A88" s="18" t="s">
        <v>101</v>
      </c>
      <c r="B88">
        <v>5.8472</v>
      </c>
      <c r="C88" s="12">
        <v>3.5975000000000003E-8</v>
      </c>
    </row>
    <row r="89" spans="1:3" x14ac:dyDescent="0.25">
      <c r="A89" s="18" t="s">
        <v>102</v>
      </c>
      <c r="B89">
        <v>3.8149999999999999</v>
      </c>
      <c r="C89">
        <v>0</v>
      </c>
    </row>
    <row r="90" spans="1:3" x14ac:dyDescent="0.25">
      <c r="A90" s="18" t="s">
        <v>103</v>
      </c>
      <c r="B90">
        <v>0.35</v>
      </c>
      <c r="C90" s="12">
        <v>2.7856000000000001E-8</v>
      </c>
    </row>
    <row r="91" spans="1:3" x14ac:dyDescent="0.25">
      <c r="A91" s="18" t="s">
        <v>104</v>
      </c>
      <c r="B91">
        <v>11.695</v>
      </c>
      <c r="C91" s="12">
        <v>8.2707000000000001E-7</v>
      </c>
    </row>
    <row r="92" spans="1:3" x14ac:dyDescent="0.25">
      <c r="A92" s="18" t="s">
        <v>105</v>
      </c>
      <c r="B92">
        <v>3.355</v>
      </c>
      <c r="C92" s="12">
        <v>3.6301000000000002E-8</v>
      </c>
    </row>
    <row r="93" spans="1:3" x14ac:dyDescent="0.25">
      <c r="A93" s="18" t="s">
        <v>106</v>
      </c>
      <c r="B93">
        <v>3.26</v>
      </c>
      <c r="C93" s="12">
        <v>1.1326E-6</v>
      </c>
    </row>
    <row r="94" spans="1:3" x14ac:dyDescent="0.25">
      <c r="A94" s="18" t="s">
        <v>107</v>
      </c>
      <c r="B94">
        <v>-1.23</v>
      </c>
      <c r="C94" s="12">
        <v>3.5007000000000002E-6</v>
      </c>
    </row>
    <row r="95" spans="1:3" x14ac:dyDescent="0.25">
      <c r="A95" s="18" t="s">
        <v>108</v>
      </c>
      <c r="B95">
        <v>-1.82</v>
      </c>
      <c r="C95" s="12">
        <v>1.1326E-6</v>
      </c>
    </row>
    <row r="96" spans="1:3" x14ac:dyDescent="0.25">
      <c r="A96" s="18" t="s">
        <v>109</v>
      </c>
      <c r="B96">
        <v>2.0316999999999998</v>
      </c>
      <c r="C96" s="12">
        <v>6.1193999999999996E-7</v>
      </c>
    </row>
    <row r="97" spans="1:3" x14ac:dyDescent="0.25">
      <c r="A97" s="18" t="s">
        <v>110</v>
      </c>
      <c r="B97">
        <v>3.29</v>
      </c>
      <c r="C97" s="12">
        <v>6.0093999999999998E-7</v>
      </c>
    </row>
    <row r="98" spans="1:3" x14ac:dyDescent="0.25">
      <c r="A98" s="18" t="s">
        <v>111</v>
      </c>
      <c r="B98">
        <v>3.79</v>
      </c>
      <c r="C98" s="12">
        <v>2.6303000000000001E-8</v>
      </c>
    </row>
    <row r="99" spans="1:3" x14ac:dyDescent="0.25">
      <c r="A99" s="18" t="s">
        <v>112</v>
      </c>
      <c r="B99">
        <v>2.5299999999999998</v>
      </c>
      <c r="C99" s="12">
        <v>5.9251E-7</v>
      </c>
    </row>
    <row r="100" spans="1:3" x14ac:dyDescent="0.25">
      <c r="A100" s="18" t="s">
        <v>113</v>
      </c>
      <c r="B100">
        <v>4.165</v>
      </c>
      <c r="C100" s="12">
        <v>1.1956E-8</v>
      </c>
    </row>
    <row r="101" spans="1:3" x14ac:dyDescent="0.25">
      <c r="A101" s="18" t="s">
        <v>114</v>
      </c>
      <c r="B101">
        <v>2.92</v>
      </c>
      <c r="C101" s="12">
        <v>1.1112000000000001E-6</v>
      </c>
    </row>
    <row r="102" spans="1:3" x14ac:dyDescent="0.25">
      <c r="A102" s="18" t="s">
        <v>115</v>
      </c>
      <c r="B102">
        <v>-1.1641999999999999</v>
      </c>
      <c r="C102" s="12">
        <v>1.6227999999999999E-7</v>
      </c>
    </row>
    <row r="103" spans="1:3" x14ac:dyDescent="0.25">
      <c r="A103" s="18" t="s">
        <v>116</v>
      </c>
      <c r="B103">
        <v>-0.84</v>
      </c>
      <c r="C103" s="12">
        <v>4.2447000000000002E-6</v>
      </c>
    </row>
    <row r="104" spans="1:3" x14ac:dyDescent="0.25">
      <c r="A104" s="18" t="s">
        <v>117</v>
      </c>
      <c r="B104">
        <v>4.4400000000000004</v>
      </c>
      <c r="C104" s="12">
        <v>8.1035999999999999E-8</v>
      </c>
    </row>
    <row r="105" spans="1:3" x14ac:dyDescent="0.25">
      <c r="A105" s="18" t="s">
        <v>118</v>
      </c>
      <c r="B105">
        <v>5.9249999999999998</v>
      </c>
      <c r="C105" s="12">
        <v>6.4129000000000005E-7</v>
      </c>
    </row>
    <row r="106" spans="1:3" x14ac:dyDescent="0.25">
      <c r="A106" s="18" t="s">
        <v>119</v>
      </c>
      <c r="B106">
        <v>8.1118000000000006</v>
      </c>
      <c r="C106" s="12">
        <v>1.1326E-6</v>
      </c>
    </row>
    <row r="107" spans="1:3" x14ac:dyDescent="0.25">
      <c r="A107" s="18" t="s">
        <v>120</v>
      </c>
      <c r="B107">
        <v>1.8893</v>
      </c>
      <c r="C107" s="12">
        <v>1.1326E-6</v>
      </c>
    </row>
    <row r="108" spans="1:3" x14ac:dyDescent="0.25">
      <c r="A108" s="18" t="s">
        <v>121</v>
      </c>
      <c r="B108">
        <v>-0.6</v>
      </c>
      <c r="C108" s="12">
        <v>1.1326E-6</v>
      </c>
    </row>
    <row r="109" spans="1:3" x14ac:dyDescent="0.25">
      <c r="A109" s="18" t="s">
        <v>122</v>
      </c>
      <c r="B109">
        <v>2.0981000000000001</v>
      </c>
      <c r="C109" s="12">
        <v>8.3567999999999998E-7</v>
      </c>
    </row>
    <row r="110" spans="1:3" x14ac:dyDescent="0.25">
      <c r="A110" s="18" t="s">
        <v>123</v>
      </c>
      <c r="B110">
        <v>10.62</v>
      </c>
      <c r="C110" s="12">
        <v>3.3878999999999998E-7</v>
      </c>
    </row>
    <row r="111" spans="1:3" x14ac:dyDescent="0.25">
      <c r="A111" s="18" t="s">
        <v>124</v>
      </c>
      <c r="B111">
        <v>7.48</v>
      </c>
      <c r="C111" s="12">
        <v>5.327E-7</v>
      </c>
    </row>
    <row r="112" spans="1:3" x14ac:dyDescent="0.25">
      <c r="A112" s="18" t="s">
        <v>125</v>
      </c>
      <c r="B112">
        <v>3.61</v>
      </c>
      <c r="C112" s="12">
        <v>8.0953999999999998E-7</v>
      </c>
    </row>
    <row r="113" spans="1:3" x14ac:dyDescent="0.25">
      <c r="A113" s="18" t="s">
        <v>126</v>
      </c>
      <c r="B113">
        <v>1.3082</v>
      </c>
      <c r="C113" s="12">
        <v>3.3708E-8</v>
      </c>
    </row>
    <row r="114" spans="1:3" x14ac:dyDescent="0.25">
      <c r="A114" s="18" t="s">
        <v>127</v>
      </c>
      <c r="B114">
        <v>-0.60499999999999998</v>
      </c>
      <c r="C114" s="12">
        <v>4.3720000000000002E-7</v>
      </c>
    </row>
    <row r="115" spans="1:3" x14ac:dyDescent="0.25">
      <c r="A115" s="18" t="s">
        <v>128</v>
      </c>
      <c r="B115">
        <v>6.0479000000000003</v>
      </c>
      <c r="C115" s="12">
        <v>3.5007000000000001E-9</v>
      </c>
    </row>
    <row r="116" spans="1:3" x14ac:dyDescent="0.25">
      <c r="A116" s="18" t="s">
        <v>129</v>
      </c>
      <c r="B116">
        <v>1.2250000000000001</v>
      </c>
      <c r="C116" s="12">
        <v>1.1326E-5</v>
      </c>
    </row>
    <row r="117" spans="1:3" x14ac:dyDescent="0.25">
      <c r="A117" s="18" t="s">
        <v>130</v>
      </c>
      <c r="B117">
        <v>2.82</v>
      </c>
      <c r="C117" s="12">
        <v>1.1326E-6</v>
      </c>
    </row>
    <row r="118" spans="1:3" x14ac:dyDescent="0.25">
      <c r="A118" s="18" t="s">
        <v>131</v>
      </c>
      <c r="B118">
        <v>7.9249999999999998</v>
      </c>
      <c r="C118" s="12">
        <v>6.3722000000000004E-7</v>
      </c>
    </row>
    <row r="119" spans="1:3" x14ac:dyDescent="0.25">
      <c r="A119" s="18" t="s">
        <v>132</v>
      </c>
      <c r="B119">
        <v>2.6957</v>
      </c>
      <c r="C119" s="12">
        <v>1.5547999999999999E-6</v>
      </c>
    </row>
    <row r="120" spans="1:3" x14ac:dyDescent="0.25">
      <c r="A120" s="18" t="s">
        <v>133</v>
      </c>
      <c r="B120">
        <v>2.41</v>
      </c>
      <c r="C120" s="12">
        <v>1.1326E-6</v>
      </c>
    </row>
    <row r="121" spans="1:3" x14ac:dyDescent="0.25">
      <c r="A121" s="18" t="s">
        <v>134</v>
      </c>
      <c r="B121">
        <v>0.7</v>
      </c>
      <c r="C121" s="12">
        <v>2.7103000000000001E-7</v>
      </c>
    </row>
    <row r="122" spans="1:3" x14ac:dyDescent="0.25">
      <c r="A122" s="18" t="s">
        <v>135</v>
      </c>
      <c r="B122">
        <v>3.08</v>
      </c>
      <c r="C122" s="12">
        <v>2.9279000000000002E-7</v>
      </c>
    </row>
    <row r="123" spans="1:3" x14ac:dyDescent="0.25">
      <c r="A123" s="18" t="s">
        <v>136</v>
      </c>
      <c r="B123">
        <v>0.74</v>
      </c>
      <c r="C123" s="12">
        <v>1.0028E-7</v>
      </c>
    </row>
    <row r="124" spans="1:3" x14ac:dyDescent="0.25">
      <c r="A124" s="18" t="s">
        <v>137</v>
      </c>
      <c r="B124">
        <v>0.88270000000000004</v>
      </c>
      <c r="C124" s="12">
        <v>1.1460999999999999E-8</v>
      </c>
    </row>
    <row r="125" spans="1:3" x14ac:dyDescent="0.25">
      <c r="A125" s="18" t="s">
        <v>138</v>
      </c>
      <c r="B125">
        <v>3.7</v>
      </c>
      <c r="C125">
        <v>0</v>
      </c>
    </row>
    <row r="126" spans="1:3" x14ac:dyDescent="0.25">
      <c r="A126" s="18" t="s">
        <v>139</v>
      </c>
      <c r="B126">
        <v>5.95</v>
      </c>
      <c r="C126" s="12">
        <v>1.1326E-6</v>
      </c>
    </row>
    <row r="127" spans="1:3" x14ac:dyDescent="0.25">
      <c r="A127" s="18" t="s">
        <v>140</v>
      </c>
      <c r="B127">
        <v>8.39</v>
      </c>
      <c r="C127" s="12">
        <v>3.5007000000000001E-7</v>
      </c>
    </row>
    <row r="128" spans="1:3" x14ac:dyDescent="0.25">
      <c r="A128" s="18" t="s">
        <v>141</v>
      </c>
      <c r="B128">
        <v>2.56</v>
      </c>
      <c r="C128" s="12">
        <v>3.5007000000000001E-9</v>
      </c>
    </row>
    <row r="129" spans="1:3" x14ac:dyDescent="0.25">
      <c r="A129" s="18" t="s">
        <v>142</v>
      </c>
      <c r="B129">
        <v>0.88</v>
      </c>
      <c r="C129" s="12">
        <v>3.4654999999999999E-7</v>
      </c>
    </row>
    <row r="130" spans="1:3" x14ac:dyDescent="0.25">
      <c r="A130" s="18" t="s">
        <v>143</v>
      </c>
      <c r="B130">
        <v>4.8</v>
      </c>
      <c r="C130" s="12">
        <v>1.1326E-7</v>
      </c>
    </row>
    <row r="131" spans="1:3" x14ac:dyDescent="0.25">
      <c r="A131" s="18" t="s">
        <v>144</v>
      </c>
      <c r="B131">
        <v>4.1900000000000004</v>
      </c>
      <c r="C131" s="12">
        <v>7.3600999999999998E-7</v>
      </c>
    </row>
    <row r="132" spans="1:3" x14ac:dyDescent="0.25">
      <c r="A132" s="18" t="s">
        <v>145</v>
      </c>
      <c r="B132">
        <v>4.24</v>
      </c>
      <c r="C132" s="12">
        <v>3.0115000000000002E-7</v>
      </c>
    </row>
    <row r="133" spans="1:3" x14ac:dyDescent="0.25">
      <c r="A133" s="18" t="s">
        <v>146</v>
      </c>
      <c r="B133">
        <v>4.7699999999999996</v>
      </c>
      <c r="C133" s="12">
        <v>3.9735E-9</v>
      </c>
    </row>
    <row r="134" spans="1:3" x14ac:dyDescent="0.25">
      <c r="A134" s="18" t="s">
        <v>147</v>
      </c>
      <c r="B134">
        <v>12.484999999999999</v>
      </c>
      <c r="C134" s="12">
        <v>1.0514E-6</v>
      </c>
    </row>
    <row r="135" spans="1:3" x14ac:dyDescent="0.25">
      <c r="A135" s="18" t="s">
        <v>148</v>
      </c>
      <c r="B135">
        <v>-1.32</v>
      </c>
      <c r="C135" s="12">
        <v>1.1326E-7</v>
      </c>
    </row>
    <row r="136" spans="1:3" x14ac:dyDescent="0.25">
      <c r="A136" s="18" t="s">
        <v>149</v>
      </c>
      <c r="B136">
        <v>4.4000000000000004</v>
      </c>
      <c r="C136" s="12">
        <v>8.4448000000000003E-8</v>
      </c>
    </row>
    <row r="137" spans="1:3" x14ac:dyDescent="0.25">
      <c r="A137" s="18" t="s">
        <v>150</v>
      </c>
      <c r="B137">
        <v>-0.81</v>
      </c>
      <c r="C137" s="12">
        <v>1.1326E-6</v>
      </c>
    </row>
    <row r="138" spans="1:3" x14ac:dyDescent="0.25">
      <c r="A138" s="18" t="s">
        <v>151</v>
      </c>
      <c r="B138">
        <v>3.36</v>
      </c>
      <c r="C138" s="12">
        <v>5.3483999999999998E-8</v>
      </c>
    </row>
    <row r="139" spans="1:3" x14ac:dyDescent="0.25">
      <c r="A139" s="18" t="s">
        <v>152</v>
      </c>
      <c r="B139">
        <v>7.47</v>
      </c>
      <c r="C139" s="12">
        <v>1.1326E-7</v>
      </c>
    </row>
    <row r="140" spans="1:3" x14ac:dyDescent="0.25">
      <c r="A140" s="18" t="s">
        <v>153</v>
      </c>
      <c r="B140">
        <v>7.45</v>
      </c>
      <c r="C140" s="12">
        <v>3.5007000000000001E-7</v>
      </c>
    </row>
    <row r="141" spans="1:3" x14ac:dyDescent="0.25">
      <c r="A141" s="18" t="s">
        <v>154</v>
      </c>
      <c r="B141">
        <v>3.6884999999999999</v>
      </c>
      <c r="C141" s="12">
        <v>1.1326E-7</v>
      </c>
    </row>
    <row r="142" spans="1:3" x14ac:dyDescent="0.25">
      <c r="A142" s="18" t="s">
        <v>155</v>
      </c>
      <c r="B142">
        <v>6.34</v>
      </c>
      <c r="C142" s="12">
        <v>7.8651999999999995E-8</v>
      </c>
    </row>
    <row r="143" spans="1:3" x14ac:dyDescent="0.25">
      <c r="A143" s="18" t="s">
        <v>156</v>
      </c>
      <c r="B143">
        <v>5.05</v>
      </c>
      <c r="C143" s="12">
        <v>2.0310000000000001E-8</v>
      </c>
    </row>
    <row r="144" spans="1:3" x14ac:dyDescent="0.25">
      <c r="A144" s="18" t="s">
        <v>157</v>
      </c>
      <c r="B144">
        <v>2.99</v>
      </c>
      <c r="C144" s="12">
        <v>3.5007000000000001E-7</v>
      </c>
    </row>
    <row r="145" spans="1:3" x14ac:dyDescent="0.25">
      <c r="A145" s="18" t="s">
        <v>158</v>
      </c>
      <c r="B145">
        <v>3.6659999999999999</v>
      </c>
      <c r="C145" s="12">
        <v>3.5007000000000001E-7</v>
      </c>
    </row>
    <row r="146" spans="1:3" x14ac:dyDescent="0.25">
      <c r="A146" s="18" t="s">
        <v>159</v>
      </c>
      <c r="B146">
        <v>2.2000000000000002</v>
      </c>
      <c r="C146" s="12">
        <v>5.9513999999999997E-7</v>
      </c>
    </row>
    <row r="147" spans="1:3" x14ac:dyDescent="0.25">
      <c r="A147" s="18" t="s">
        <v>160</v>
      </c>
      <c r="B147">
        <v>3.68</v>
      </c>
      <c r="C147" s="12">
        <v>1.8657000000000001E-7</v>
      </c>
    </row>
    <row r="148" spans="1:3" x14ac:dyDescent="0.25">
      <c r="A148" s="18" t="s">
        <v>161</v>
      </c>
      <c r="B148">
        <v>0.15</v>
      </c>
      <c r="C148" s="12">
        <v>9.4717000000000003E-7</v>
      </c>
    </row>
    <row r="149" spans="1:3" x14ac:dyDescent="0.25">
      <c r="A149" s="18" t="s">
        <v>162</v>
      </c>
      <c r="B149">
        <v>4.41</v>
      </c>
      <c r="C149" s="12">
        <v>3.5007000000000002E-6</v>
      </c>
    </row>
    <row r="150" spans="1:3" x14ac:dyDescent="0.25">
      <c r="A150" s="18" t="s">
        <v>163</v>
      </c>
      <c r="B150">
        <v>0.19</v>
      </c>
      <c r="C150" s="12">
        <v>1.1326E-6</v>
      </c>
    </row>
    <row r="151" spans="1:3" x14ac:dyDescent="0.25">
      <c r="A151" s="18" t="s">
        <v>164</v>
      </c>
      <c r="B151">
        <v>1.395</v>
      </c>
      <c r="C151" s="12">
        <v>1.1326E-6</v>
      </c>
    </row>
    <row r="152" spans="1:3" x14ac:dyDescent="0.25">
      <c r="A152" s="18" t="s">
        <v>165</v>
      </c>
      <c r="B152">
        <v>3.7</v>
      </c>
      <c r="C152" s="12">
        <v>3.5007000000000001E-7</v>
      </c>
    </row>
    <row r="153" spans="1:3" x14ac:dyDescent="0.25">
      <c r="A153" s="18" t="s">
        <v>166</v>
      </c>
      <c r="B153">
        <v>1.367</v>
      </c>
      <c r="C153" s="12">
        <v>3.5007000000000002E-6</v>
      </c>
    </row>
    <row r="154" spans="1:3" x14ac:dyDescent="0.25">
      <c r="A154" s="18" t="s">
        <v>167</v>
      </c>
      <c r="B154">
        <v>1</v>
      </c>
      <c r="C154" s="12">
        <v>1.2342E-7</v>
      </c>
    </row>
    <row r="155" spans="1:3" x14ac:dyDescent="0.25">
      <c r="A155" s="18" t="s">
        <v>168</v>
      </c>
      <c r="B155">
        <v>9.93</v>
      </c>
      <c r="C155" s="12">
        <v>1.5428E-7</v>
      </c>
    </row>
    <row r="156" spans="1:3" x14ac:dyDescent="0.25">
      <c r="A156" s="18" t="s">
        <v>169</v>
      </c>
      <c r="B156">
        <v>1.67</v>
      </c>
      <c r="C156" s="12">
        <v>3.5007000000000001E-7</v>
      </c>
    </row>
    <row r="157" spans="1:3" x14ac:dyDescent="0.25">
      <c r="A157" s="18" t="s">
        <v>170</v>
      </c>
      <c r="B157">
        <v>3.23</v>
      </c>
      <c r="C157" s="12">
        <v>3.5007000000000001E-7</v>
      </c>
    </row>
    <row r="158" spans="1:3" x14ac:dyDescent="0.25">
      <c r="A158" s="18" t="s">
        <v>171</v>
      </c>
      <c r="B158">
        <v>19.760000000000002</v>
      </c>
      <c r="C158" s="12">
        <v>1.1326E-6</v>
      </c>
    </row>
    <row r="159" spans="1:3" x14ac:dyDescent="0.25">
      <c r="A159" s="18" t="s">
        <v>172</v>
      </c>
      <c r="B159">
        <v>2.5299999999999998</v>
      </c>
      <c r="C159" s="12">
        <v>6.0777000000000002E-8</v>
      </c>
    </row>
    <row r="160" spans="1:3" x14ac:dyDescent="0.25">
      <c r="A160" s="18" t="s">
        <v>173</v>
      </c>
      <c r="B160">
        <v>14.711</v>
      </c>
      <c r="C160" s="12">
        <v>1.1326E-6</v>
      </c>
    </row>
    <row r="161" spans="1:3" x14ac:dyDescent="0.25">
      <c r="A161" s="18" t="s">
        <v>174</v>
      </c>
      <c r="B161">
        <v>7.22</v>
      </c>
      <c r="C161" s="12">
        <v>9.8921000000000005E-7</v>
      </c>
    </row>
    <row r="162" spans="1:3" x14ac:dyDescent="0.25">
      <c r="A162" s="18" t="s">
        <v>175</v>
      </c>
      <c r="B162">
        <v>6.68</v>
      </c>
      <c r="C162" s="12">
        <v>6.1240999999999999E-8</v>
      </c>
    </row>
    <row r="163" spans="1:3" x14ac:dyDescent="0.25">
      <c r="A163" s="18" t="s">
        <v>176</v>
      </c>
      <c r="B163">
        <v>1.105</v>
      </c>
      <c r="C163" s="12">
        <v>5.6537000000000004E-7</v>
      </c>
    </row>
    <row r="164" spans="1:3" x14ac:dyDescent="0.25">
      <c r="A164" s="18" t="s">
        <v>177</v>
      </c>
      <c r="B164">
        <v>4.38</v>
      </c>
      <c r="C164" s="12">
        <v>1.1326E-6</v>
      </c>
    </row>
    <row r="165" spans="1:3" x14ac:dyDescent="0.25">
      <c r="A165" s="18" t="s">
        <v>178</v>
      </c>
      <c r="B165">
        <v>0.99056999999999995</v>
      </c>
      <c r="C165" s="12">
        <v>6.7303000000000004E-7</v>
      </c>
    </row>
    <row r="166" spans="1:3" x14ac:dyDescent="0.25">
      <c r="A166" s="18" t="s">
        <v>179</v>
      </c>
      <c r="B166">
        <v>1.79</v>
      </c>
      <c r="C166" s="12">
        <v>9.6891000000000001E-7</v>
      </c>
    </row>
    <row r="167" spans="1:3" x14ac:dyDescent="0.25">
      <c r="A167" s="18" t="s">
        <v>180</v>
      </c>
      <c r="B167">
        <v>4.3250000000000002</v>
      </c>
      <c r="C167" s="12">
        <v>6.2190000000000003E-8</v>
      </c>
    </row>
    <row r="168" spans="1:3" x14ac:dyDescent="0.25">
      <c r="A168" s="18" t="s">
        <v>181</v>
      </c>
      <c r="B168">
        <v>5.4950000000000001</v>
      </c>
      <c r="C168" s="12">
        <v>1.5730000000000001E-7</v>
      </c>
    </row>
    <row r="169" spans="1:3" x14ac:dyDescent="0.25">
      <c r="A169" s="18" t="s">
        <v>182</v>
      </c>
      <c r="B169">
        <v>7.3545999999999996</v>
      </c>
      <c r="C169" s="12">
        <v>2.4914999999999998E-8</v>
      </c>
    </row>
    <row r="170" spans="1:3" x14ac:dyDescent="0.25">
      <c r="A170" s="18" t="s">
        <v>183</v>
      </c>
      <c r="B170">
        <v>4.5599999999999996</v>
      </c>
      <c r="C170" s="12">
        <v>1.1326E-6</v>
      </c>
    </row>
    <row r="171" spans="1:3" x14ac:dyDescent="0.25">
      <c r="A171" s="18" t="s">
        <v>184</v>
      </c>
      <c r="B171">
        <v>3.64</v>
      </c>
      <c r="C171" s="12">
        <v>1.1326E-6</v>
      </c>
    </row>
    <row r="172" spans="1:3" x14ac:dyDescent="0.25">
      <c r="A172" s="18" t="s">
        <v>185</v>
      </c>
      <c r="B172">
        <v>4.47</v>
      </c>
      <c r="C172" s="12">
        <v>3.6138000000000002E-7</v>
      </c>
    </row>
    <row r="173" spans="1:3" x14ac:dyDescent="0.25">
      <c r="A173" s="18" t="s">
        <v>186</v>
      </c>
      <c r="B173">
        <v>2.8990999999999998</v>
      </c>
      <c r="C173" s="12">
        <v>1.1798E-7</v>
      </c>
    </row>
    <row r="174" spans="1:3" x14ac:dyDescent="0.25">
      <c r="A174" s="18" t="s">
        <v>187</v>
      </c>
      <c r="B174">
        <v>2.95</v>
      </c>
      <c r="C174" s="12">
        <v>3.5007000000000002E-6</v>
      </c>
    </row>
    <row r="175" spans="1:3" x14ac:dyDescent="0.25">
      <c r="A175" s="18" t="s">
        <v>188</v>
      </c>
      <c r="B175">
        <v>5.72</v>
      </c>
      <c r="C175" s="12">
        <v>3.5007000000000001E-7</v>
      </c>
    </row>
    <row r="176" spans="1:3" x14ac:dyDescent="0.25">
      <c r="A176" s="18" t="s">
        <v>189</v>
      </c>
      <c r="B176">
        <v>1.03</v>
      </c>
      <c r="C176" s="12">
        <v>1.1326E-6</v>
      </c>
    </row>
    <row r="177" spans="1:3" x14ac:dyDescent="0.25">
      <c r="A177" s="18" t="s">
        <v>190</v>
      </c>
      <c r="B177">
        <v>2.94</v>
      </c>
      <c r="C177" s="12">
        <v>1.1326E-6</v>
      </c>
    </row>
    <row r="178" spans="1:3" x14ac:dyDescent="0.25">
      <c r="A178" s="18" t="s">
        <v>191</v>
      </c>
      <c r="B178">
        <v>3.59</v>
      </c>
      <c r="C178" s="12">
        <v>1.1326E-7</v>
      </c>
    </row>
    <row r="179" spans="1:3" x14ac:dyDescent="0.25">
      <c r="A179" s="18" t="s">
        <v>192</v>
      </c>
      <c r="B179">
        <v>7.89</v>
      </c>
      <c r="C179" s="12">
        <v>3.5006999999999997E-8</v>
      </c>
    </row>
    <row r="180" spans="1:3" x14ac:dyDescent="0.25">
      <c r="A180" s="18" t="s">
        <v>193</v>
      </c>
      <c r="B180">
        <v>5.9050000000000002</v>
      </c>
      <c r="C180" s="12">
        <v>3.5007000000000001E-7</v>
      </c>
    </row>
    <row r="181" spans="1:3" x14ac:dyDescent="0.25">
      <c r="A181" s="18" t="s">
        <v>194</v>
      </c>
      <c r="B181">
        <v>1.1100000000000001</v>
      </c>
      <c r="C181" s="12">
        <v>3.5232999999999998E-7</v>
      </c>
    </row>
    <row r="182" spans="1:3" x14ac:dyDescent="0.25">
      <c r="A182" s="18" t="s">
        <v>195</v>
      </c>
      <c r="B182">
        <v>4.82</v>
      </c>
      <c r="C182" s="12">
        <v>3.6918999999999999E-7</v>
      </c>
    </row>
    <row r="183" spans="1:3" x14ac:dyDescent="0.25">
      <c r="A183" s="18" t="s">
        <v>196</v>
      </c>
      <c r="B183">
        <v>2.82</v>
      </c>
      <c r="C183" s="12">
        <v>3.5007000000000002E-6</v>
      </c>
    </row>
    <row r="184" spans="1:3" x14ac:dyDescent="0.25">
      <c r="A184" s="18" t="s">
        <v>197</v>
      </c>
      <c r="B184">
        <v>0.72</v>
      </c>
      <c r="C184" s="12">
        <v>1.1326E-6</v>
      </c>
    </row>
    <row r="185" spans="1:3" x14ac:dyDescent="0.25">
      <c r="A185" s="18" t="s">
        <v>198</v>
      </c>
      <c r="B185">
        <v>4.9000000000000004</v>
      </c>
      <c r="C185" s="12">
        <v>1.1326E-6</v>
      </c>
    </row>
    <row r="186" spans="1:3" x14ac:dyDescent="0.25">
      <c r="A186" s="18" t="s">
        <v>199</v>
      </c>
      <c r="B186">
        <v>3.79</v>
      </c>
      <c r="C186" s="12">
        <v>1.0715E-7</v>
      </c>
    </row>
    <row r="187" spans="1:3" x14ac:dyDescent="0.25">
      <c r="A187" s="18" t="s">
        <v>200</v>
      </c>
      <c r="B187">
        <v>4.7404000000000002</v>
      </c>
      <c r="C187" s="12">
        <v>2.8556999999999999E-8</v>
      </c>
    </row>
    <row r="188" spans="1:3" x14ac:dyDescent="0.25">
      <c r="A188" s="18" t="s">
        <v>201</v>
      </c>
      <c r="B188">
        <v>5.0118</v>
      </c>
      <c r="C188">
        <v>0</v>
      </c>
    </row>
    <row r="189" spans="1:3" x14ac:dyDescent="0.25">
      <c r="A189" s="18" t="s">
        <v>202</v>
      </c>
      <c r="B189">
        <v>-0.67500000000000004</v>
      </c>
      <c r="C189" s="12">
        <v>2.2018E-7</v>
      </c>
    </row>
    <row r="190" spans="1:3" x14ac:dyDescent="0.25">
      <c r="A190" s="18" t="s">
        <v>203</v>
      </c>
      <c r="B190">
        <v>-1.69</v>
      </c>
      <c r="C190" s="12">
        <v>1.2267E-6</v>
      </c>
    </row>
    <row r="191" spans="1:3" x14ac:dyDescent="0.25">
      <c r="A191" s="18" t="s">
        <v>204</v>
      </c>
      <c r="B191">
        <v>-0.59447000000000005</v>
      </c>
      <c r="C191" s="12">
        <v>7.9352000000000003E-7</v>
      </c>
    </row>
    <row r="192" spans="1:3" x14ac:dyDescent="0.25">
      <c r="A192" s="18" t="s">
        <v>205</v>
      </c>
      <c r="B192">
        <v>4.05</v>
      </c>
      <c r="C192" s="12">
        <v>1.5597000000000001E-7</v>
      </c>
    </row>
    <row r="193" spans="1:3" x14ac:dyDescent="0.25">
      <c r="A193" s="18" t="s">
        <v>206</v>
      </c>
      <c r="B193">
        <v>-0.15</v>
      </c>
      <c r="C193" s="12">
        <v>6.2659E-9</v>
      </c>
    </row>
    <row r="194" spans="1:3" x14ac:dyDescent="0.25">
      <c r="A194" s="18" t="s">
        <v>207</v>
      </c>
      <c r="B194">
        <v>4.2137000000000002</v>
      </c>
      <c r="C194" s="12">
        <v>1.5906E-7</v>
      </c>
    </row>
    <row r="195" spans="1:3" x14ac:dyDescent="0.25">
      <c r="A195" s="18" t="s">
        <v>208</v>
      </c>
      <c r="B195">
        <v>1.37</v>
      </c>
      <c r="C195" s="12">
        <v>4.4570000000000001E-8</v>
      </c>
    </row>
    <row r="196" spans="1:3" x14ac:dyDescent="0.25">
      <c r="A196" s="18" t="s">
        <v>209</v>
      </c>
      <c r="B196">
        <v>1.635</v>
      </c>
      <c r="C196" s="12">
        <v>4.0113E-6</v>
      </c>
    </row>
    <row r="197" spans="1:3" x14ac:dyDescent="0.25">
      <c r="A197" s="18" t="s">
        <v>210</v>
      </c>
      <c r="B197">
        <v>3.76</v>
      </c>
      <c r="C197" s="12">
        <v>6.6132E-8</v>
      </c>
    </row>
    <row r="198" spans="1:3" x14ac:dyDescent="0.25">
      <c r="A198" s="18" t="s">
        <v>211</v>
      </c>
      <c r="B198">
        <v>3.18</v>
      </c>
      <c r="C198" s="12">
        <v>2.3295999999999999E-7</v>
      </c>
    </row>
    <row r="199" spans="1:3" x14ac:dyDescent="0.25">
      <c r="A199" s="18" t="s">
        <v>212</v>
      </c>
      <c r="B199">
        <v>2.3220999999999998</v>
      </c>
      <c r="C199">
        <v>0</v>
      </c>
    </row>
    <row r="200" spans="1:3" x14ac:dyDescent="0.25">
      <c r="A200" s="18" t="s">
        <v>213</v>
      </c>
      <c r="B200">
        <v>4.3361000000000001</v>
      </c>
      <c r="C200">
        <v>0</v>
      </c>
    </row>
    <row r="201" spans="1:3" x14ac:dyDescent="0.25">
      <c r="A201" s="18" t="s">
        <v>214</v>
      </c>
      <c r="B201">
        <v>-0.86499999999999999</v>
      </c>
      <c r="C201">
        <v>0</v>
      </c>
    </row>
    <row r="202" spans="1:3" x14ac:dyDescent="0.25">
      <c r="A202" s="18" t="s">
        <v>215</v>
      </c>
      <c r="B202">
        <v>2.3410000000000002</v>
      </c>
      <c r="C202" s="12">
        <v>8.6908E-8</v>
      </c>
    </row>
    <row r="203" spans="1:3" x14ac:dyDescent="0.25">
      <c r="A203" s="18" t="s">
        <v>216</v>
      </c>
      <c r="B203">
        <v>0.4</v>
      </c>
      <c r="C203" s="12">
        <v>6.3294999999999999E-8</v>
      </c>
    </row>
    <row r="204" spans="1:3" x14ac:dyDescent="0.25">
      <c r="A204" s="18" t="s">
        <v>217</v>
      </c>
      <c r="B204">
        <v>1.9350000000000001</v>
      </c>
      <c r="C204" s="12">
        <v>8.9470000000000006E-9</v>
      </c>
    </row>
    <row r="205" spans="1:3" x14ac:dyDescent="0.25">
      <c r="A205" s="18" t="s">
        <v>218</v>
      </c>
      <c r="B205">
        <v>0.6</v>
      </c>
      <c r="C205" s="12">
        <v>1.2966000000000001E-7</v>
      </c>
    </row>
    <row r="206" spans="1:3" x14ac:dyDescent="0.25">
      <c r="A206" s="18" t="s">
        <v>219</v>
      </c>
      <c r="B206">
        <v>2.2418</v>
      </c>
      <c r="C206" s="12">
        <v>5.7000000000000001E-8</v>
      </c>
    </row>
    <row r="207" spans="1:3" x14ac:dyDescent="0.25">
      <c r="A207" s="18" t="s">
        <v>220</v>
      </c>
      <c r="B207">
        <v>2.8650000000000002</v>
      </c>
      <c r="C207" s="12">
        <v>8.6160999999999996E-9</v>
      </c>
    </row>
    <row r="208" spans="1:3" x14ac:dyDescent="0.25">
      <c r="A208" s="18" t="s">
        <v>221</v>
      </c>
      <c r="B208">
        <v>1.7150000000000001</v>
      </c>
      <c r="C208" s="12">
        <v>2.1845000000000001E-8</v>
      </c>
    </row>
    <row r="209" spans="1:3" x14ac:dyDescent="0.25">
      <c r="A209" s="18" t="s">
        <v>222</v>
      </c>
      <c r="B209">
        <v>3.1031</v>
      </c>
      <c r="C209" s="12">
        <v>5.6612999999999999E-9</v>
      </c>
    </row>
    <row r="210" spans="1:3" x14ac:dyDescent="0.25">
      <c r="A210" s="18" t="s">
        <v>223</v>
      </c>
      <c r="B210">
        <v>2.19</v>
      </c>
      <c r="C210" s="12">
        <v>2.5682999999999999E-8</v>
      </c>
    </row>
    <row r="211" spans="1:3" x14ac:dyDescent="0.25">
      <c r="A211" s="18" t="s">
        <v>224</v>
      </c>
      <c r="B211">
        <v>2.875</v>
      </c>
      <c r="C211">
        <v>0</v>
      </c>
    </row>
    <row r="212" spans="1:3" x14ac:dyDescent="0.25">
      <c r="A212" s="18" t="s">
        <v>225</v>
      </c>
      <c r="B212">
        <v>4.0199999999999996</v>
      </c>
      <c r="C212" s="12">
        <v>7.8083999999999996E-9</v>
      </c>
    </row>
    <row r="213" spans="1:3" x14ac:dyDescent="0.25">
      <c r="A213" s="18" t="s">
        <v>226</v>
      </c>
      <c r="B213">
        <v>2.0350000000000001</v>
      </c>
      <c r="C213" s="12">
        <v>2.0872000000000001E-7</v>
      </c>
    </row>
    <row r="214" spans="1:3" x14ac:dyDescent="0.25">
      <c r="A214" s="18" t="s">
        <v>227</v>
      </c>
      <c r="B214">
        <v>3.875</v>
      </c>
      <c r="C214" s="12">
        <v>1.2966E-8</v>
      </c>
    </row>
    <row r="215" spans="1:3" x14ac:dyDescent="0.25">
      <c r="A215" s="18" t="s">
        <v>228</v>
      </c>
      <c r="B215">
        <v>3.1549999999999998</v>
      </c>
      <c r="C215">
        <v>0</v>
      </c>
    </row>
    <row r="216" spans="1:3" x14ac:dyDescent="0.25">
      <c r="A216" s="18" t="s">
        <v>229</v>
      </c>
      <c r="B216">
        <v>2.3050000000000002</v>
      </c>
      <c r="C216" s="12">
        <v>6.2800000000000006E-8</v>
      </c>
    </row>
    <row r="217" spans="1:3" x14ac:dyDescent="0.25">
      <c r="A217" s="18" t="s">
        <v>230</v>
      </c>
      <c r="B217">
        <v>2.9620000000000002</v>
      </c>
      <c r="C217" s="12">
        <v>4.1011000000000002E-8</v>
      </c>
    </row>
    <row r="218" spans="1:3" x14ac:dyDescent="0.25">
      <c r="A218" s="18" t="s">
        <v>231</v>
      </c>
      <c r="B218">
        <v>5.3501000000000003</v>
      </c>
      <c r="C218" s="12">
        <v>9.7621999999999992E-9</v>
      </c>
    </row>
    <row r="219" spans="1:3" x14ac:dyDescent="0.25">
      <c r="A219" s="18" t="s">
        <v>232</v>
      </c>
      <c r="B219">
        <v>6.93</v>
      </c>
      <c r="C219" s="12">
        <v>2.0342999999999999E-7</v>
      </c>
    </row>
    <row r="220" spans="1:3" x14ac:dyDescent="0.25">
      <c r="A220" s="18" t="s">
        <v>233</v>
      </c>
      <c r="B220">
        <v>4.79</v>
      </c>
      <c r="C220" s="12">
        <v>5.9538E-8</v>
      </c>
    </row>
    <row r="221" spans="1:3" x14ac:dyDescent="0.25">
      <c r="A221" s="18" t="s">
        <v>234</v>
      </c>
      <c r="B221">
        <v>0.83499999999999996</v>
      </c>
      <c r="C221" s="12">
        <v>8.5977000000000003E-8</v>
      </c>
    </row>
    <row r="222" spans="1:3" x14ac:dyDescent="0.25">
      <c r="A222" s="18" t="s">
        <v>235</v>
      </c>
      <c r="B222">
        <v>4.0057999999999998</v>
      </c>
      <c r="C222" s="12">
        <v>1.3179E-8</v>
      </c>
    </row>
    <row r="223" spans="1:3" x14ac:dyDescent="0.25">
      <c r="A223" s="18" t="s">
        <v>236</v>
      </c>
      <c r="B223">
        <v>3.23</v>
      </c>
      <c r="C223" s="12">
        <v>6.7808999999999995E-8</v>
      </c>
    </row>
    <row r="224" spans="1:3" x14ac:dyDescent="0.25">
      <c r="A224" s="18" t="s">
        <v>237</v>
      </c>
      <c r="B224">
        <v>2.82</v>
      </c>
      <c r="C224" s="12">
        <v>1.1326E-6</v>
      </c>
    </row>
    <row r="225" spans="1:3" x14ac:dyDescent="0.25">
      <c r="A225" s="18" t="s">
        <v>238</v>
      </c>
      <c r="B225">
        <v>-4.58</v>
      </c>
      <c r="C225" s="12">
        <v>3.5007000000000001E-7</v>
      </c>
    </row>
    <row r="226" spans="1:3" x14ac:dyDescent="0.25">
      <c r="A226" s="18" t="s">
        <v>239</v>
      </c>
      <c r="B226">
        <v>3.73</v>
      </c>
      <c r="C226" s="12">
        <v>1.1326E-6</v>
      </c>
    </row>
    <row r="227" spans="1:3" x14ac:dyDescent="0.25">
      <c r="A227" s="18" t="s">
        <v>240</v>
      </c>
      <c r="B227">
        <v>4.07</v>
      </c>
      <c r="C227" s="12">
        <v>3.5007000000000001E-7</v>
      </c>
    </row>
    <row r="228" spans="1:3" x14ac:dyDescent="0.25">
      <c r="A228" s="18" t="s">
        <v>241</v>
      </c>
      <c r="B228">
        <v>3.87</v>
      </c>
      <c r="C228" s="12">
        <v>1.1326E-7</v>
      </c>
    </row>
    <row r="229" spans="1:3" x14ac:dyDescent="0.25">
      <c r="A229" s="18" t="s">
        <v>242</v>
      </c>
      <c r="B229">
        <v>4.3600000000000003</v>
      </c>
      <c r="C229" s="12">
        <v>1.1326E-6</v>
      </c>
    </row>
    <row r="230" spans="1:3" x14ac:dyDescent="0.25">
      <c r="A230" s="18" t="s">
        <v>243</v>
      </c>
      <c r="B230">
        <v>1.7250000000000001</v>
      </c>
      <c r="C230" s="12">
        <v>1.1466999999999999E-8</v>
      </c>
    </row>
    <row r="231" spans="1:3" x14ac:dyDescent="0.25">
      <c r="A231" s="18" t="s">
        <v>244</v>
      </c>
      <c r="B231">
        <v>1.25</v>
      </c>
      <c r="C231" s="12">
        <v>4.6058000000000001E-8</v>
      </c>
    </row>
    <row r="232" spans="1:3" x14ac:dyDescent="0.25">
      <c r="A232" s="18" t="s">
        <v>245</v>
      </c>
      <c r="B232">
        <v>4.0199999999999996</v>
      </c>
      <c r="C232" s="12">
        <v>9.8392999999999993E-9</v>
      </c>
    </row>
    <row r="233" spans="1:3" x14ac:dyDescent="0.25">
      <c r="A233" s="18" t="s">
        <v>246</v>
      </c>
      <c r="B233">
        <v>2.2383000000000002</v>
      </c>
      <c r="C233" s="12">
        <v>5.8092000000000004E-7</v>
      </c>
    </row>
    <row r="234" spans="1:3" x14ac:dyDescent="0.25">
      <c r="A234" s="18" t="s">
        <v>247</v>
      </c>
      <c r="B234">
        <v>3.56</v>
      </c>
      <c r="C234" s="12">
        <v>4.1460000000000002E-7</v>
      </c>
    </row>
    <row r="235" spans="1:3" x14ac:dyDescent="0.25">
      <c r="A235" s="18" t="s">
        <v>248</v>
      </c>
      <c r="B235">
        <v>0.22500000000000001</v>
      </c>
      <c r="C235" s="12">
        <v>1.8614000000000001E-6</v>
      </c>
    </row>
    <row r="236" spans="1:3" x14ac:dyDescent="0.25">
      <c r="A236" s="18" t="s">
        <v>249</v>
      </c>
      <c r="B236">
        <v>2.38</v>
      </c>
      <c r="C236" s="12">
        <v>4.5196999999999999E-7</v>
      </c>
    </row>
    <row r="237" spans="1:3" x14ac:dyDescent="0.25">
      <c r="A237" s="18" t="s">
        <v>250</v>
      </c>
      <c r="B237">
        <v>0.80920000000000003</v>
      </c>
      <c r="C237" s="12">
        <v>3.0216999999999999E-8</v>
      </c>
    </row>
    <row r="238" spans="1:3" x14ac:dyDescent="0.25">
      <c r="A238" s="18" t="s">
        <v>251</v>
      </c>
      <c r="B238">
        <v>-0.12</v>
      </c>
      <c r="C238" s="12">
        <v>4.4275000000000002E-7</v>
      </c>
    </row>
    <row r="239" spans="1:3" x14ac:dyDescent="0.25">
      <c r="A239" s="18" t="s">
        <v>252</v>
      </c>
      <c r="B239">
        <v>3.4049999999999998</v>
      </c>
      <c r="C239" s="12">
        <v>3.8202999999999997E-6</v>
      </c>
    </row>
    <row r="240" spans="1:3" x14ac:dyDescent="0.25">
      <c r="A240" s="18" t="s">
        <v>253</v>
      </c>
      <c r="B240">
        <v>4.9800000000000004</v>
      </c>
      <c r="C240" s="12">
        <v>3.6465999999999999E-6</v>
      </c>
    </row>
    <row r="241" spans="1:3" x14ac:dyDescent="0.25">
      <c r="A241" s="18" t="s">
        <v>254</v>
      </c>
      <c r="B241">
        <v>1.9569000000000001</v>
      </c>
      <c r="C241" s="12">
        <v>3.3636999999999999E-7</v>
      </c>
    </row>
    <row r="242" spans="1:3" x14ac:dyDescent="0.25">
      <c r="A242" s="18" t="s">
        <v>255</v>
      </c>
      <c r="B242">
        <v>1.2091000000000001</v>
      </c>
      <c r="C242" s="12">
        <v>6.4489999999999996E-7</v>
      </c>
    </row>
    <row r="243" spans="1:3" x14ac:dyDescent="0.25">
      <c r="A243" s="18" t="s">
        <v>256</v>
      </c>
      <c r="B243">
        <v>-0.85</v>
      </c>
      <c r="C243" s="12">
        <v>5.4501000000000003E-7</v>
      </c>
    </row>
    <row r="244" spans="1:3" x14ac:dyDescent="0.25">
      <c r="A244" s="18" t="s">
        <v>257</v>
      </c>
      <c r="B244">
        <v>5.085</v>
      </c>
      <c r="C244" s="12">
        <v>2.3798E-9</v>
      </c>
    </row>
    <row r="245" spans="1:3" x14ac:dyDescent="0.25">
      <c r="A245" s="18" t="s">
        <v>258</v>
      </c>
      <c r="B245">
        <v>3.5901000000000001</v>
      </c>
      <c r="C245" s="12">
        <v>1.2207999999999999E-8</v>
      </c>
    </row>
    <row r="246" spans="1:3" x14ac:dyDescent="0.25">
      <c r="A246" s="18" t="s">
        <v>259</v>
      </c>
      <c r="B246">
        <v>1.895</v>
      </c>
      <c r="C246" s="12">
        <v>3.9519999999999996E-6</v>
      </c>
    </row>
    <row r="247" spans="1:3" x14ac:dyDescent="0.25">
      <c r="A247" s="18" t="s">
        <v>260</v>
      </c>
      <c r="B247">
        <v>2.6724999999999999</v>
      </c>
      <c r="C247" s="12">
        <v>6.0365000000000004E-7</v>
      </c>
    </row>
    <row r="248" spans="1:3" x14ac:dyDescent="0.25">
      <c r="A248" s="18" t="s">
        <v>261</v>
      </c>
      <c r="B248">
        <v>3.17</v>
      </c>
      <c r="C248" s="12">
        <v>3.1572000000000002E-7</v>
      </c>
    </row>
    <row r="249" spans="1:3" x14ac:dyDescent="0.25">
      <c r="A249" s="18" t="s">
        <v>262</v>
      </c>
      <c r="B249">
        <v>-1.4</v>
      </c>
      <c r="C249" s="12">
        <v>1.0302000000000001E-7</v>
      </c>
    </row>
    <row r="250" spans="1:3" x14ac:dyDescent="0.25">
      <c r="A250" s="18" t="s">
        <v>263</v>
      </c>
      <c r="B250">
        <v>5.13</v>
      </c>
      <c r="C250" s="12">
        <v>2.5600999999999999E-8</v>
      </c>
    </row>
    <row r="251" spans="1:3" x14ac:dyDescent="0.25">
      <c r="A251" s="18" t="s">
        <v>264</v>
      </c>
      <c r="B251">
        <v>-0.51</v>
      </c>
      <c r="C251" s="12">
        <v>8.4222000000000001E-9</v>
      </c>
    </row>
    <row r="252" spans="1:3" x14ac:dyDescent="0.25">
      <c r="A252" s="18" t="s">
        <v>265</v>
      </c>
      <c r="B252">
        <v>1.6950000000000001</v>
      </c>
      <c r="C252">
        <v>0</v>
      </c>
    </row>
    <row r="253" spans="1:3" x14ac:dyDescent="0.25">
      <c r="A253" s="18" t="s">
        <v>266</v>
      </c>
      <c r="B253">
        <v>4.6719999999999997</v>
      </c>
      <c r="C253" s="12">
        <v>7.8775000000000006E-9</v>
      </c>
    </row>
    <row r="254" spans="1:3" x14ac:dyDescent="0.25">
      <c r="A254" s="18" t="s">
        <v>267</v>
      </c>
      <c r="B254">
        <v>4.3949999999999996</v>
      </c>
      <c r="C254" s="12">
        <v>5.7222000000000002E-7</v>
      </c>
    </row>
    <row r="255" spans="1:3" x14ac:dyDescent="0.25">
      <c r="A255" s="18" t="s">
        <v>268</v>
      </c>
      <c r="B255">
        <v>1.0969</v>
      </c>
      <c r="C255" s="12">
        <v>4.2673000000000001E-7</v>
      </c>
    </row>
    <row r="256" spans="1:3" x14ac:dyDescent="0.25">
      <c r="A256" s="18" t="s">
        <v>269</v>
      </c>
      <c r="B256">
        <v>1.06</v>
      </c>
      <c r="C256" s="12">
        <v>2.6493999999999999E-7</v>
      </c>
    </row>
    <row r="257" spans="1:3" x14ac:dyDescent="0.25">
      <c r="A257" s="18" t="s">
        <v>270</v>
      </c>
      <c r="B257">
        <v>3.65</v>
      </c>
      <c r="C257" s="12">
        <v>1.7983E-8</v>
      </c>
    </row>
    <row r="258" spans="1:3" x14ac:dyDescent="0.25">
      <c r="A258" s="18" t="s">
        <v>271</v>
      </c>
      <c r="B258">
        <v>4.6849999999999996</v>
      </c>
      <c r="C258" s="12">
        <v>1.4471999999999999E-7</v>
      </c>
    </row>
    <row r="259" spans="1:3" x14ac:dyDescent="0.25">
      <c r="A259" s="18" t="s">
        <v>272</v>
      </c>
      <c r="B259">
        <v>1.595</v>
      </c>
      <c r="C259" s="12">
        <v>7.3920999999999997E-9</v>
      </c>
    </row>
    <row r="260" spans="1:3" x14ac:dyDescent="0.25">
      <c r="A260" s="18" t="s">
        <v>273</v>
      </c>
      <c r="B260">
        <v>-0.6</v>
      </c>
      <c r="C260" s="12">
        <v>4.6997999999999998E-7</v>
      </c>
    </row>
    <row r="261" spans="1:3" x14ac:dyDescent="0.25">
      <c r="A261" s="18" t="s">
        <v>274</v>
      </c>
      <c r="B261">
        <v>-0.13500000000000001</v>
      </c>
      <c r="C261" s="12">
        <v>4.3720000000000002E-7</v>
      </c>
    </row>
    <row r="262" spans="1:3" x14ac:dyDescent="0.25">
      <c r="A262" s="18" t="s">
        <v>275</v>
      </c>
      <c r="B262">
        <v>1.51</v>
      </c>
      <c r="C262" s="12">
        <v>1.1510000000000001E-6</v>
      </c>
    </row>
    <row r="263" spans="1:3" x14ac:dyDescent="0.25">
      <c r="A263" s="18" t="s">
        <v>276</v>
      </c>
      <c r="B263">
        <v>2.3866999999999998</v>
      </c>
      <c r="C263" s="12">
        <v>7.9714000000000008E-9</v>
      </c>
    </row>
    <row r="264" spans="1:3" x14ac:dyDescent="0.25">
      <c r="A264" s="18" t="s">
        <v>277</v>
      </c>
      <c r="B264">
        <v>2.2694999999999999</v>
      </c>
      <c r="C264" s="12">
        <v>4.8567000000000001E-8</v>
      </c>
    </row>
    <row r="265" spans="1:3" x14ac:dyDescent="0.25">
      <c r="A265" s="18" t="s">
        <v>278</v>
      </c>
      <c r="B265">
        <v>2.0550000000000002</v>
      </c>
      <c r="C265" s="12">
        <v>9.4523000000000005E-8</v>
      </c>
    </row>
    <row r="266" spans="1:3" x14ac:dyDescent="0.25">
      <c r="A266" s="18" t="s">
        <v>279</v>
      </c>
      <c r="B266">
        <v>1.39</v>
      </c>
      <c r="C266" s="12">
        <v>5.6893000000000002E-9</v>
      </c>
    </row>
    <row r="267" spans="1:3" x14ac:dyDescent="0.25">
      <c r="A267" s="18" t="s">
        <v>280</v>
      </c>
      <c r="B267">
        <v>0.34</v>
      </c>
      <c r="C267">
        <v>0</v>
      </c>
    </row>
    <row r="268" spans="1:3" x14ac:dyDescent="0.25">
      <c r="A268" s="18" t="s">
        <v>281</v>
      </c>
      <c r="B268">
        <v>2.0699999999999998</v>
      </c>
      <c r="C268" s="12">
        <v>3.2154999999999999E-8</v>
      </c>
    </row>
    <row r="269" spans="1:3" x14ac:dyDescent="0.25">
      <c r="A269" s="18" t="s">
        <v>282</v>
      </c>
      <c r="B269">
        <v>4.4450000000000003</v>
      </c>
      <c r="C269" s="12">
        <v>4.5024E-8</v>
      </c>
    </row>
    <row r="270" spans="1:3" x14ac:dyDescent="0.25">
      <c r="A270" s="18" t="s">
        <v>283</v>
      </c>
      <c r="B270">
        <v>1.5549999999999999</v>
      </c>
      <c r="C270" s="12">
        <v>2.9138E-9</v>
      </c>
    </row>
    <row r="271" spans="1:3" x14ac:dyDescent="0.25">
      <c r="A271" s="18" t="s">
        <v>284</v>
      </c>
      <c r="B271">
        <v>5.9946000000000002</v>
      </c>
      <c r="C271" s="12">
        <v>3.5007000000000002E-6</v>
      </c>
    </row>
    <row r="272" spans="1:3" x14ac:dyDescent="0.25">
      <c r="A272" s="18" t="s">
        <v>285</v>
      </c>
      <c r="B272">
        <v>1.6093</v>
      </c>
      <c r="C272" s="12">
        <v>6.5757999999999999E-8</v>
      </c>
    </row>
    <row r="273" spans="1:3" x14ac:dyDescent="0.25">
      <c r="A273" s="18" t="s">
        <v>286</v>
      </c>
      <c r="B273">
        <v>5.46</v>
      </c>
      <c r="C273" s="12">
        <v>3.0046999999999998E-8</v>
      </c>
    </row>
    <row r="274" spans="1:3" x14ac:dyDescent="0.25">
      <c r="A274" s="18" t="s">
        <v>287</v>
      </c>
      <c r="B274">
        <v>0.12</v>
      </c>
      <c r="C274" s="12">
        <v>1.0285E-7</v>
      </c>
    </row>
    <row r="275" spans="1:3" x14ac:dyDescent="0.25">
      <c r="A275" s="18" t="s">
        <v>288</v>
      </c>
      <c r="B275">
        <v>4.2450000000000001</v>
      </c>
      <c r="C275" s="12">
        <v>3.1861000000000002E-7</v>
      </c>
    </row>
    <row r="276" spans="1:3" x14ac:dyDescent="0.25">
      <c r="A276" s="18" t="s">
        <v>289</v>
      </c>
      <c r="B276">
        <v>4.1500000000000004</v>
      </c>
      <c r="C276" s="12">
        <v>5.6457000000000001E-9</v>
      </c>
    </row>
    <row r="277" spans="1:3" x14ac:dyDescent="0.25">
      <c r="A277" s="18" t="s">
        <v>290</v>
      </c>
      <c r="B277">
        <v>3.73</v>
      </c>
      <c r="C277" s="12">
        <v>3.9384000000000004E-9</v>
      </c>
    </row>
    <row r="278" spans="1:3" x14ac:dyDescent="0.25">
      <c r="A278" s="18" t="s">
        <v>291</v>
      </c>
      <c r="B278">
        <v>1.7949999999999999</v>
      </c>
      <c r="C278" s="12">
        <v>6.7988E-8</v>
      </c>
    </row>
    <row r="279" spans="1:3" x14ac:dyDescent="0.25">
      <c r="A279" s="18" t="s">
        <v>292</v>
      </c>
      <c r="B279">
        <v>2.7743000000000002</v>
      </c>
      <c r="C279" s="12">
        <v>2.6235000000000002E-7</v>
      </c>
    </row>
    <row r="280" spans="1:3" x14ac:dyDescent="0.25">
      <c r="A280" s="18" t="s">
        <v>293</v>
      </c>
      <c r="B280">
        <v>2.2925</v>
      </c>
      <c r="C280" s="12">
        <v>5.9647000000000003E-9</v>
      </c>
    </row>
    <row r="281" spans="1:3" x14ac:dyDescent="0.25">
      <c r="A281" s="18" t="s">
        <v>294</v>
      </c>
      <c r="B281">
        <v>1.94</v>
      </c>
      <c r="C281" s="12">
        <v>2.9237000000000002E-9</v>
      </c>
    </row>
    <row r="282" spans="1:3" x14ac:dyDescent="0.25">
      <c r="A282" s="18" t="s">
        <v>295</v>
      </c>
      <c r="B282">
        <v>-0.52</v>
      </c>
      <c r="C282" s="12">
        <v>7.6405000000000002E-8</v>
      </c>
    </row>
    <row r="283" spans="1:3" x14ac:dyDescent="0.25">
      <c r="A283" s="18" t="s">
        <v>296</v>
      </c>
      <c r="B283">
        <v>2.41</v>
      </c>
      <c r="C283" s="12">
        <v>1.1326E-6</v>
      </c>
    </row>
    <row r="284" spans="1:3" x14ac:dyDescent="0.25">
      <c r="A284" s="18" t="s">
        <v>297</v>
      </c>
      <c r="B284" s="12">
        <v>0.02</v>
      </c>
      <c r="C284" s="12">
        <v>7.1437999999999997E-7</v>
      </c>
    </row>
    <row r="285" spans="1:3" x14ac:dyDescent="0.25">
      <c r="A285" s="18" t="s">
        <v>298</v>
      </c>
      <c r="B285">
        <v>0.875</v>
      </c>
      <c r="C285" s="12">
        <v>7.2470999999999998E-7</v>
      </c>
    </row>
    <row r="286" spans="1:3" x14ac:dyDescent="0.25">
      <c r="A286" s="18" t="s">
        <v>299</v>
      </c>
      <c r="B286">
        <v>2.4805000000000001</v>
      </c>
      <c r="C286" s="12">
        <v>2.4760999999999999E-8</v>
      </c>
    </row>
    <row r="287" spans="1:3" x14ac:dyDescent="0.25">
      <c r="A287" s="18" t="s">
        <v>300</v>
      </c>
      <c r="B287">
        <v>3.44</v>
      </c>
      <c r="C287" s="12">
        <v>9.7835999999999998E-7</v>
      </c>
    </row>
    <row r="288" spans="1:3" x14ac:dyDescent="0.25">
      <c r="A288" s="18" t="s">
        <v>301</v>
      </c>
      <c r="B288">
        <v>1.54</v>
      </c>
      <c r="C288" s="12">
        <v>7.3198000000000002E-7</v>
      </c>
    </row>
    <row r="289" spans="1:3" x14ac:dyDescent="0.25">
      <c r="A289" s="18" t="s">
        <v>302</v>
      </c>
      <c r="B289">
        <v>4.43</v>
      </c>
      <c r="C289" s="12">
        <v>3.7141000000000002E-6</v>
      </c>
    </row>
    <row r="290" spans="1:3" x14ac:dyDescent="0.25">
      <c r="A290" s="18" t="s">
        <v>303</v>
      </c>
      <c r="B290">
        <v>9.4949999999999992</v>
      </c>
      <c r="C290" s="12">
        <v>3.4580000000000002E-6</v>
      </c>
    </row>
    <row r="291" spans="1:3" x14ac:dyDescent="0.25">
      <c r="A291" s="18" t="s">
        <v>304</v>
      </c>
      <c r="B291">
        <v>-2.1800000000000002</v>
      </c>
      <c r="C291" s="12">
        <v>3.5007000000000002E-6</v>
      </c>
    </row>
    <row r="292" spans="1:3" x14ac:dyDescent="0.25">
      <c r="A292" s="18" t="s">
        <v>305</v>
      </c>
      <c r="B292">
        <v>2.2200000000000002</v>
      </c>
      <c r="C292" s="12">
        <v>1.0975000000000001E-6</v>
      </c>
    </row>
    <row r="293" spans="1:3" x14ac:dyDescent="0.25">
      <c r="A293" s="18" t="s">
        <v>306</v>
      </c>
      <c r="B293">
        <v>2.8</v>
      </c>
      <c r="C293" s="12">
        <v>1.1326E-7</v>
      </c>
    </row>
    <row r="294" spans="1:3" x14ac:dyDescent="0.25">
      <c r="A294" s="18" t="s">
        <v>307</v>
      </c>
      <c r="B294">
        <v>11.79</v>
      </c>
      <c r="C294" s="12">
        <v>2.8238000000000002E-7</v>
      </c>
    </row>
    <row r="295" spans="1:3" x14ac:dyDescent="0.25">
      <c r="A295" s="18" t="s">
        <v>308</v>
      </c>
      <c r="B295">
        <v>3.51</v>
      </c>
      <c r="C295" s="12">
        <v>3.5007000000000002E-6</v>
      </c>
    </row>
    <row r="296" spans="1:3" x14ac:dyDescent="0.25">
      <c r="A296" s="18" t="s">
        <v>309</v>
      </c>
      <c r="B296">
        <v>3.11</v>
      </c>
      <c r="C296" s="12">
        <v>5.8092000000000004E-7</v>
      </c>
    </row>
    <row r="297" spans="1:3" x14ac:dyDescent="0.25">
      <c r="A297" s="18" t="s">
        <v>310</v>
      </c>
      <c r="B297">
        <v>-0.41499999999999998</v>
      </c>
      <c r="C297" s="12">
        <v>3.5007000000000002E-6</v>
      </c>
    </row>
    <row r="298" spans="1:3" x14ac:dyDescent="0.25">
      <c r="A298" s="18" t="s">
        <v>311</v>
      </c>
      <c r="B298">
        <v>0.77717999999999998</v>
      </c>
      <c r="C298" s="12">
        <v>5.2061E-7</v>
      </c>
    </row>
    <row r="299" spans="1:3" x14ac:dyDescent="0.25">
      <c r="A299" s="18" t="s">
        <v>312</v>
      </c>
      <c r="B299">
        <v>5.2</v>
      </c>
      <c r="C299" s="12">
        <v>3.5007000000000001E-9</v>
      </c>
    </row>
    <row r="300" spans="1:3" x14ac:dyDescent="0.25">
      <c r="A300" s="18" t="s">
        <v>313</v>
      </c>
      <c r="B300">
        <v>3.2</v>
      </c>
      <c r="C300" s="12">
        <v>2.5762999999999999E-9</v>
      </c>
    </row>
    <row r="301" spans="1:3" x14ac:dyDescent="0.25">
      <c r="A301" s="18" t="s">
        <v>314</v>
      </c>
      <c r="B301">
        <v>1.07</v>
      </c>
      <c r="C301" s="12">
        <v>3.5007000000000001E-7</v>
      </c>
    </row>
    <row r="302" spans="1:3" x14ac:dyDescent="0.25">
      <c r="A302" s="18" t="s">
        <v>315</v>
      </c>
      <c r="B302">
        <v>6.9950000000000001</v>
      </c>
      <c r="C302" s="12">
        <v>2.8641999999999999E-7</v>
      </c>
    </row>
    <row r="303" spans="1:3" x14ac:dyDescent="0.25">
      <c r="A303" s="18" t="s">
        <v>316</v>
      </c>
      <c r="B303">
        <v>17.670000000000002</v>
      </c>
      <c r="C303" s="12">
        <v>3.0632000000000001E-7</v>
      </c>
    </row>
    <row r="304" spans="1:3" x14ac:dyDescent="0.25">
      <c r="A304" s="18" t="s">
        <v>317</v>
      </c>
      <c r="B304">
        <v>4.24</v>
      </c>
      <c r="C304" s="12">
        <v>4.5401999999999997E-9</v>
      </c>
    </row>
    <row r="305" spans="1:3" x14ac:dyDescent="0.25">
      <c r="A305" s="18" t="s">
        <v>318</v>
      </c>
      <c r="B305">
        <v>-0.41</v>
      </c>
      <c r="C305" s="12">
        <v>3.5007000000000002E-6</v>
      </c>
    </row>
    <row r="306" spans="1:3" x14ac:dyDescent="0.25">
      <c r="A306" s="18" t="s">
        <v>319</v>
      </c>
      <c r="B306">
        <v>2.44</v>
      </c>
      <c r="C306" s="12">
        <v>3.5007000000000002E-6</v>
      </c>
    </row>
    <row r="307" spans="1:3" x14ac:dyDescent="0.25">
      <c r="A307" s="18" t="s">
        <v>320</v>
      </c>
      <c r="B307">
        <v>1.52</v>
      </c>
      <c r="C307" s="12">
        <v>3.5007000000000001E-7</v>
      </c>
    </row>
    <row r="308" spans="1:3" x14ac:dyDescent="0.25">
      <c r="A308" s="18" t="s">
        <v>321</v>
      </c>
      <c r="B308">
        <v>0.77</v>
      </c>
      <c r="C308" s="12">
        <v>3.5007000000000001E-7</v>
      </c>
    </row>
    <row r="309" spans="1:3" x14ac:dyDescent="0.25">
      <c r="A309" s="18" t="s">
        <v>322</v>
      </c>
      <c r="B309">
        <v>-0.1</v>
      </c>
      <c r="C309" s="12">
        <v>4.9890999999999996E-7</v>
      </c>
    </row>
    <row r="310" spans="1:3" x14ac:dyDescent="0.25">
      <c r="A310" s="18" t="s">
        <v>323</v>
      </c>
      <c r="B310">
        <v>1.5969</v>
      </c>
      <c r="C310" s="12">
        <v>1.1326E-6</v>
      </c>
    </row>
    <row r="311" spans="1:3" x14ac:dyDescent="0.25">
      <c r="A311" s="18" t="s">
        <v>324</v>
      </c>
      <c r="B311">
        <v>3.09</v>
      </c>
      <c r="C311" s="12">
        <v>1.7946999999999999E-8</v>
      </c>
    </row>
    <row r="312" spans="1:3" x14ac:dyDescent="0.25">
      <c r="A312" s="18" t="s">
        <v>325</v>
      </c>
      <c r="B312">
        <v>1.645</v>
      </c>
      <c r="C312" s="12">
        <v>3.5007000000000002E-6</v>
      </c>
    </row>
    <row r="313" spans="1:3" x14ac:dyDescent="0.25">
      <c r="A313" s="18" t="s">
        <v>326</v>
      </c>
      <c r="B313">
        <v>2.6143000000000001</v>
      </c>
      <c r="C313" s="12">
        <v>1.1326E-6</v>
      </c>
    </row>
    <row r="314" spans="1:3" x14ac:dyDescent="0.25">
      <c r="A314" s="18" t="s">
        <v>327</v>
      </c>
      <c r="B314">
        <v>1.99</v>
      </c>
      <c r="C314" s="12">
        <v>6.3119999999999999E-7</v>
      </c>
    </row>
    <row r="315" spans="1:3" x14ac:dyDescent="0.25">
      <c r="A315" s="18" t="s">
        <v>328</v>
      </c>
      <c r="B315">
        <v>-1.29</v>
      </c>
      <c r="C315" s="12">
        <v>2.5069999999999999E-7</v>
      </c>
    </row>
    <row r="316" spans="1:3" x14ac:dyDescent="0.25">
      <c r="A316" s="18" t="s">
        <v>329</v>
      </c>
      <c r="B316">
        <v>1.38</v>
      </c>
      <c r="C316" s="12">
        <v>3.5007000000000001E-7</v>
      </c>
    </row>
    <row r="317" spans="1:3" x14ac:dyDescent="0.25">
      <c r="A317" s="18" t="s">
        <v>330</v>
      </c>
      <c r="B317">
        <v>6.21</v>
      </c>
      <c r="C317" s="12">
        <v>5.1691999999999999E-9</v>
      </c>
    </row>
    <row r="318" spans="1:3" x14ac:dyDescent="0.25">
      <c r="A318" s="18" t="s">
        <v>331</v>
      </c>
      <c r="B318">
        <v>3.62</v>
      </c>
      <c r="C318" s="12">
        <v>3.6615999999999999E-7</v>
      </c>
    </row>
    <row r="319" spans="1:3" x14ac:dyDescent="0.25">
      <c r="A319" s="18" t="s">
        <v>332</v>
      </c>
      <c r="B319">
        <v>1.85</v>
      </c>
      <c r="C319" s="12">
        <v>1.7069E-7</v>
      </c>
    </row>
    <row r="320" spans="1:3" x14ac:dyDescent="0.25">
      <c r="A320" s="18" t="s">
        <v>333</v>
      </c>
      <c r="B320" s="12">
        <v>-0.02</v>
      </c>
      <c r="C320" s="12">
        <v>3.5007000000000002E-6</v>
      </c>
    </row>
    <row r="321" spans="1:3" x14ac:dyDescent="0.25">
      <c r="A321" s="18" t="s">
        <v>334</v>
      </c>
      <c r="B321">
        <v>-1.26</v>
      </c>
      <c r="C321" s="12">
        <v>4.9278000000000005E-7</v>
      </c>
    </row>
    <row r="322" spans="1:3" x14ac:dyDescent="0.25">
      <c r="A322" s="18" t="s">
        <v>335</v>
      </c>
      <c r="B322">
        <v>0.77</v>
      </c>
      <c r="C322" s="12">
        <v>7.3600999999999998E-8</v>
      </c>
    </row>
    <row r="323" spans="1:3" x14ac:dyDescent="0.25">
      <c r="A323" s="18" t="s">
        <v>336</v>
      </c>
      <c r="B323">
        <v>6.1</v>
      </c>
      <c r="C323" s="12">
        <v>5.3841999999999997E-9</v>
      </c>
    </row>
    <row r="324" spans="1:3" x14ac:dyDescent="0.25">
      <c r="A324" s="18" t="s">
        <v>337</v>
      </c>
      <c r="B324">
        <v>9.14</v>
      </c>
      <c r="C324" s="12">
        <v>3.5006999999999997E-8</v>
      </c>
    </row>
    <row r="325" spans="1:3" x14ac:dyDescent="0.25">
      <c r="A325" s="18" t="s">
        <v>338</v>
      </c>
      <c r="B325">
        <v>4.9349999999999996</v>
      </c>
      <c r="C325" s="12">
        <v>3.5007000000000001E-7</v>
      </c>
    </row>
    <row r="326" spans="1:3" x14ac:dyDescent="0.25">
      <c r="A326" s="18" t="s">
        <v>339</v>
      </c>
      <c r="B326">
        <v>4.83</v>
      </c>
      <c r="C326" s="12">
        <v>7.0312000000000001E-7</v>
      </c>
    </row>
    <row r="327" spans="1:3" x14ac:dyDescent="0.25">
      <c r="A327" s="18" t="s">
        <v>340</v>
      </c>
      <c r="B327">
        <v>6.65</v>
      </c>
      <c r="C327" s="12">
        <v>3.5007000000000001E-7</v>
      </c>
    </row>
    <row r="328" spans="1:3" x14ac:dyDescent="0.25">
      <c r="A328" s="18" t="s">
        <v>341</v>
      </c>
      <c r="B328">
        <v>3.45</v>
      </c>
      <c r="C328" s="12">
        <v>4.8038999999999998E-8</v>
      </c>
    </row>
    <row r="329" spans="1:3" x14ac:dyDescent="0.25">
      <c r="A329" s="18" t="s">
        <v>342</v>
      </c>
      <c r="B329">
        <v>2.88</v>
      </c>
      <c r="C329" s="12">
        <v>5.8261E-7</v>
      </c>
    </row>
    <row r="330" spans="1:3" x14ac:dyDescent="0.25">
      <c r="A330" s="18" t="s">
        <v>343</v>
      </c>
      <c r="B330">
        <v>1.9</v>
      </c>
      <c r="C330" s="12">
        <v>1.1326E-6</v>
      </c>
    </row>
    <row r="331" spans="1:3" x14ac:dyDescent="0.25">
      <c r="A331" s="18" t="s">
        <v>344</v>
      </c>
      <c r="B331">
        <v>10.51</v>
      </c>
      <c r="C331" s="12">
        <v>1.1326E-6</v>
      </c>
    </row>
    <row r="332" spans="1:3" x14ac:dyDescent="0.25">
      <c r="A332" s="18" t="s">
        <v>345</v>
      </c>
      <c r="B332">
        <v>-1.45</v>
      </c>
      <c r="C332" s="12">
        <v>1.0697E-7</v>
      </c>
    </row>
    <row r="333" spans="1:3" x14ac:dyDescent="0.25">
      <c r="A333" s="18" t="s">
        <v>346</v>
      </c>
      <c r="B333">
        <v>2.6484000000000001</v>
      </c>
      <c r="C333" s="12">
        <v>3.5007000000000002E-6</v>
      </c>
    </row>
    <row r="334" spans="1:3" x14ac:dyDescent="0.25">
      <c r="A334" s="18" t="s">
        <v>347</v>
      </c>
      <c r="B334">
        <v>2.96</v>
      </c>
      <c r="C334" s="12">
        <v>3.1572000000000002E-7</v>
      </c>
    </row>
    <row r="335" spans="1:3" x14ac:dyDescent="0.25">
      <c r="A335" s="18" t="s">
        <v>348</v>
      </c>
      <c r="B335">
        <v>1.1850000000000001</v>
      </c>
      <c r="C335" s="12">
        <v>2.5879E-7</v>
      </c>
    </row>
    <row r="336" spans="1:3" x14ac:dyDescent="0.25">
      <c r="A336" s="18" t="s">
        <v>349</v>
      </c>
      <c r="B336">
        <v>6.94</v>
      </c>
      <c r="C336" s="12">
        <v>3.5007000000000001E-7</v>
      </c>
    </row>
    <row r="337" spans="1:3" x14ac:dyDescent="0.25">
      <c r="A337" s="18" t="s">
        <v>350</v>
      </c>
      <c r="B337">
        <v>6.52</v>
      </c>
      <c r="C337" s="12">
        <v>3.5007000000000001E-9</v>
      </c>
    </row>
    <row r="338" spans="1:3" x14ac:dyDescent="0.25">
      <c r="A338" s="18" t="s">
        <v>351</v>
      </c>
      <c r="B338">
        <v>0.76</v>
      </c>
      <c r="C338" s="12">
        <v>2.7195E-8</v>
      </c>
    </row>
    <row r="339" spans="1:3" x14ac:dyDescent="0.25">
      <c r="A339" s="18" t="s">
        <v>352</v>
      </c>
      <c r="B339">
        <v>7.04</v>
      </c>
      <c r="C339" s="12">
        <v>5.6219999999999999E-7</v>
      </c>
    </row>
    <row r="340" spans="1:3" x14ac:dyDescent="0.25">
      <c r="A340" s="18" t="s">
        <v>353</v>
      </c>
      <c r="B340">
        <v>1.36</v>
      </c>
      <c r="C340" s="12">
        <v>1.1326E-6</v>
      </c>
    </row>
    <row r="341" spans="1:3" x14ac:dyDescent="0.25">
      <c r="A341" s="18" t="s">
        <v>354</v>
      </c>
      <c r="B341">
        <v>3.395</v>
      </c>
      <c r="C341" s="12">
        <v>3.5007000000000001E-7</v>
      </c>
    </row>
    <row r="342" spans="1:3" x14ac:dyDescent="0.25">
      <c r="A342" s="18" t="s">
        <v>355</v>
      </c>
      <c r="B342">
        <v>0.75</v>
      </c>
      <c r="C342" s="12">
        <v>6.4129000000000005E-7</v>
      </c>
    </row>
    <row r="343" spans="1:3" x14ac:dyDescent="0.25">
      <c r="A343" s="18" t="s">
        <v>356</v>
      </c>
      <c r="B343">
        <v>2.75</v>
      </c>
      <c r="C343" s="12">
        <v>1.1326E-6</v>
      </c>
    </row>
    <row r="344" spans="1:3" x14ac:dyDescent="0.25">
      <c r="A344" s="18" t="s">
        <v>357</v>
      </c>
      <c r="B344">
        <v>7.05</v>
      </c>
      <c r="C344" s="12">
        <v>6.0777000000000002E-8</v>
      </c>
    </row>
    <row r="345" spans="1:3" x14ac:dyDescent="0.25">
      <c r="A345" s="18" t="s">
        <v>358</v>
      </c>
      <c r="B345">
        <v>2.7</v>
      </c>
      <c r="C345" s="12">
        <v>3.5007000000000001E-7</v>
      </c>
    </row>
    <row r="346" spans="1:3" x14ac:dyDescent="0.25">
      <c r="A346" s="18" t="s">
        <v>359</v>
      </c>
      <c r="B346">
        <v>2.85</v>
      </c>
      <c r="C346" s="12">
        <v>1.1326E-6</v>
      </c>
    </row>
    <row r="347" spans="1:3" x14ac:dyDescent="0.25">
      <c r="A347" s="18" t="s">
        <v>360</v>
      </c>
      <c r="B347">
        <v>-2.4900000000000002</v>
      </c>
      <c r="C347" s="12">
        <v>1.1326E-6</v>
      </c>
    </row>
    <row r="348" spans="1:3" x14ac:dyDescent="0.25">
      <c r="A348" s="18" t="s">
        <v>361</v>
      </c>
      <c r="B348">
        <v>5.34</v>
      </c>
      <c r="C348" s="12">
        <v>1.1326E-6</v>
      </c>
    </row>
    <row r="349" spans="1:3" x14ac:dyDescent="0.25">
      <c r="A349" s="18" t="s">
        <v>362</v>
      </c>
      <c r="B349">
        <v>5.64</v>
      </c>
      <c r="C349" s="12">
        <v>3.5007000000000001E-7</v>
      </c>
    </row>
    <row r="350" spans="1:3" x14ac:dyDescent="0.25">
      <c r="A350" s="18" t="s">
        <v>363</v>
      </c>
      <c r="B350">
        <v>3.42</v>
      </c>
      <c r="C350" s="12">
        <v>1.1326E-6</v>
      </c>
    </row>
    <row r="351" spans="1:3" x14ac:dyDescent="0.25">
      <c r="A351" s="18" t="s">
        <v>364</v>
      </c>
      <c r="B351">
        <v>5.9</v>
      </c>
      <c r="C351" s="12">
        <v>3.5007000000000002E-6</v>
      </c>
    </row>
    <row r="352" spans="1:3" x14ac:dyDescent="0.25">
      <c r="A352" s="18" t="s">
        <v>365</v>
      </c>
      <c r="B352">
        <v>1.35</v>
      </c>
      <c r="C352" s="12">
        <v>3.5007000000000001E-7</v>
      </c>
    </row>
    <row r="353" spans="1:3" x14ac:dyDescent="0.25">
      <c r="A353" s="18" t="s">
        <v>366</v>
      </c>
      <c r="B353">
        <v>0.72</v>
      </c>
      <c r="C353" s="12">
        <v>6.3170000000000003E-8</v>
      </c>
    </row>
    <row r="354" spans="1:3" x14ac:dyDescent="0.25">
      <c r="A354" s="18" t="s">
        <v>367</v>
      </c>
      <c r="B354">
        <v>2.2400000000000002</v>
      </c>
      <c r="C354" s="12">
        <v>3.0492000000000001E-7</v>
      </c>
    </row>
    <row r="355" spans="1:3" x14ac:dyDescent="0.25">
      <c r="A355" s="18" t="s">
        <v>368</v>
      </c>
      <c r="B355">
        <v>1.98</v>
      </c>
      <c r="C355" s="12">
        <v>1.1326E-6</v>
      </c>
    </row>
    <row r="356" spans="1:3" x14ac:dyDescent="0.25">
      <c r="A356" s="18" t="s">
        <v>369</v>
      </c>
      <c r="B356">
        <v>0.34</v>
      </c>
      <c r="C356" s="12">
        <v>3.5007000000000002E-6</v>
      </c>
    </row>
    <row r="357" spans="1:3" x14ac:dyDescent="0.25">
      <c r="A357" s="18" t="s">
        <v>370</v>
      </c>
      <c r="B357">
        <v>2.2599999999999998</v>
      </c>
      <c r="C357" s="12">
        <v>1.1326E-6</v>
      </c>
    </row>
    <row r="358" spans="1:3" x14ac:dyDescent="0.25">
      <c r="A358" s="18" t="s">
        <v>371</v>
      </c>
      <c r="B358" s="12">
        <v>0.02</v>
      </c>
      <c r="C358" s="12">
        <v>1.1326E-6</v>
      </c>
    </row>
    <row r="359" spans="1:3" x14ac:dyDescent="0.25">
      <c r="A359" s="18" t="s">
        <v>372</v>
      </c>
      <c r="B359">
        <v>1.1200000000000001</v>
      </c>
      <c r="C359" s="12">
        <v>3.5007000000000002E-6</v>
      </c>
    </row>
    <row r="360" spans="1:3" x14ac:dyDescent="0.25">
      <c r="A360" s="18" t="s">
        <v>373</v>
      </c>
      <c r="B360">
        <v>-1.01</v>
      </c>
      <c r="C360" s="12">
        <v>1.1326E-5</v>
      </c>
    </row>
    <row r="361" spans="1:3" x14ac:dyDescent="0.25">
      <c r="A361" s="18" t="s">
        <v>374</v>
      </c>
      <c r="B361">
        <v>1</v>
      </c>
      <c r="C361" s="12">
        <v>1.1326E-6</v>
      </c>
    </row>
    <row r="362" spans="1:3" x14ac:dyDescent="0.25">
      <c r="A362" s="18" t="s">
        <v>375</v>
      </c>
      <c r="B362">
        <v>2.5543999999999998</v>
      </c>
      <c r="C362" s="12">
        <v>1.1326E-6</v>
      </c>
    </row>
    <row r="363" spans="1:3" x14ac:dyDescent="0.25">
      <c r="A363" s="18" t="s">
        <v>376</v>
      </c>
      <c r="B363">
        <v>4.78</v>
      </c>
      <c r="C363" s="12">
        <v>1.1326E-6</v>
      </c>
    </row>
    <row r="364" spans="1:3" x14ac:dyDescent="0.25">
      <c r="A364" s="18" t="s">
        <v>377</v>
      </c>
      <c r="B364">
        <v>3.26</v>
      </c>
      <c r="C364" s="12">
        <v>1.1326E-6</v>
      </c>
    </row>
    <row r="365" spans="1:3" x14ac:dyDescent="0.25">
      <c r="A365" s="18" t="s">
        <v>378</v>
      </c>
      <c r="B365">
        <v>3.53</v>
      </c>
      <c r="C365" s="12">
        <v>3.5007000000000001E-7</v>
      </c>
    </row>
    <row r="366" spans="1:3" x14ac:dyDescent="0.25">
      <c r="A366" s="18" t="s">
        <v>379</v>
      </c>
      <c r="B366">
        <v>1.31</v>
      </c>
      <c r="C366" s="12">
        <v>1.1326E-6</v>
      </c>
    </row>
    <row r="367" spans="1:3" x14ac:dyDescent="0.25">
      <c r="A367" s="18" t="s">
        <v>380</v>
      </c>
      <c r="B367">
        <v>4.1500000000000004</v>
      </c>
      <c r="C367" s="12">
        <v>1.1326E-6</v>
      </c>
    </row>
    <row r="368" spans="1:3" x14ac:dyDescent="0.25">
      <c r="A368" s="18" t="s">
        <v>381</v>
      </c>
      <c r="B368">
        <v>2.0699999999999998</v>
      </c>
      <c r="C368" s="12">
        <v>3.5007000000000002E-6</v>
      </c>
    </row>
    <row r="369" spans="1:3" x14ac:dyDescent="0.25">
      <c r="A369" s="18" t="s">
        <v>382</v>
      </c>
      <c r="B369">
        <v>0.81499999999999995</v>
      </c>
      <c r="C369" s="12">
        <v>3.5007000000000002E-6</v>
      </c>
    </row>
    <row r="370" spans="1:3" x14ac:dyDescent="0.25">
      <c r="A370" s="18" t="s">
        <v>383</v>
      </c>
      <c r="B370">
        <v>0.41499999999999998</v>
      </c>
      <c r="C370" s="12">
        <v>2.9200999999999999E-9</v>
      </c>
    </row>
    <row r="371" spans="1:3" x14ac:dyDescent="0.25">
      <c r="A371" s="18" t="s">
        <v>384</v>
      </c>
      <c r="B371">
        <v>4.2842000000000002</v>
      </c>
      <c r="C371">
        <v>0</v>
      </c>
    </row>
    <row r="372" spans="1:3" x14ac:dyDescent="0.25">
      <c r="A372" s="18" t="s">
        <v>385</v>
      </c>
      <c r="B372">
        <v>0.32</v>
      </c>
      <c r="C372" s="12">
        <v>1.4471999999999999E-7</v>
      </c>
    </row>
    <row r="373" spans="1:3" x14ac:dyDescent="0.25">
      <c r="A373" s="18" t="s">
        <v>386</v>
      </c>
      <c r="B373">
        <v>1.8579000000000001</v>
      </c>
      <c r="C373" s="12">
        <v>2.6357999999999998E-7</v>
      </c>
    </row>
    <row r="374" spans="1:3" x14ac:dyDescent="0.25">
      <c r="A374" s="18" t="s">
        <v>387</v>
      </c>
      <c r="B374">
        <v>-1.625</v>
      </c>
      <c r="C374" s="12">
        <v>6.9701000000000002E-7</v>
      </c>
    </row>
    <row r="375" spans="1:3" x14ac:dyDescent="0.25">
      <c r="A375" s="18" t="s">
        <v>388</v>
      </c>
      <c r="B375">
        <v>-1.2959000000000001</v>
      </c>
      <c r="C375" s="12">
        <v>1.6912E-7</v>
      </c>
    </row>
    <row r="376" spans="1:3" x14ac:dyDescent="0.25">
      <c r="A376" s="18" t="s">
        <v>389</v>
      </c>
      <c r="B376">
        <v>1.1520999999999999</v>
      </c>
      <c r="C376" s="12">
        <v>1.3729000000000001E-7</v>
      </c>
    </row>
    <row r="377" spans="1:3" x14ac:dyDescent="0.25">
      <c r="A377" s="18" t="s">
        <v>390</v>
      </c>
      <c r="B377">
        <v>0.6</v>
      </c>
      <c r="C377">
        <v>0</v>
      </c>
    </row>
    <row r="378" spans="1:3" x14ac:dyDescent="0.25">
      <c r="A378" s="18" t="s">
        <v>11</v>
      </c>
      <c r="B378">
        <v>-2.085</v>
      </c>
      <c r="C378" s="12">
        <v>1.6563000000000001E-7</v>
      </c>
    </row>
    <row r="379" spans="1:3" x14ac:dyDescent="0.25">
      <c r="A379" s="18" t="s">
        <v>391</v>
      </c>
      <c r="B379">
        <v>0.98</v>
      </c>
      <c r="C379" s="12">
        <v>2.4019999999999999E-8</v>
      </c>
    </row>
    <row r="380" spans="1:3" x14ac:dyDescent="0.25">
      <c r="A380" s="18" t="s">
        <v>392</v>
      </c>
      <c r="B380">
        <v>3.9632999999999998</v>
      </c>
      <c r="C380" s="12">
        <v>3.3028000000000002E-7</v>
      </c>
    </row>
    <row r="381" spans="1:3" x14ac:dyDescent="0.25">
      <c r="A381" s="18" t="s">
        <v>393</v>
      </c>
      <c r="B381">
        <v>3.31</v>
      </c>
      <c r="C381" s="12">
        <v>1.1981E-8</v>
      </c>
    </row>
    <row r="382" spans="1:3" x14ac:dyDescent="0.25">
      <c r="A382" s="18" t="s">
        <v>394</v>
      </c>
      <c r="B382">
        <v>-2.31</v>
      </c>
      <c r="C382" s="12">
        <v>5.4873999999999998E-7</v>
      </c>
    </row>
    <row r="383" spans="1:3" x14ac:dyDescent="0.25">
      <c r="A383" s="18" t="s">
        <v>395</v>
      </c>
      <c r="B383">
        <v>3.6678999999999999</v>
      </c>
      <c r="C383" s="12">
        <v>1.4872000000000001E-8</v>
      </c>
    </row>
    <row r="384" spans="1:3" x14ac:dyDescent="0.25">
      <c r="A384" s="18" t="s">
        <v>396</v>
      </c>
      <c r="B384">
        <v>2.9104000000000001</v>
      </c>
      <c r="C384" s="12">
        <v>3.2175000000000001E-9</v>
      </c>
    </row>
    <row r="385" spans="1:3" x14ac:dyDescent="0.25">
      <c r="A385" s="18" t="s">
        <v>397</v>
      </c>
      <c r="B385">
        <v>3.7949999999999999</v>
      </c>
      <c r="C385" s="12">
        <v>3.0532000000000002E-9</v>
      </c>
    </row>
    <row r="386" spans="1:3" x14ac:dyDescent="0.25">
      <c r="A386" s="18" t="s">
        <v>398</v>
      </c>
      <c r="B386">
        <v>2.8849999999999998</v>
      </c>
      <c r="C386" s="12">
        <v>2.5520000000000001E-7</v>
      </c>
    </row>
    <row r="387" spans="1:3" x14ac:dyDescent="0.25">
      <c r="A387" s="18" t="s">
        <v>399</v>
      </c>
      <c r="B387">
        <v>2.9750000000000001</v>
      </c>
      <c r="C387">
        <v>0</v>
      </c>
    </row>
    <row r="388" spans="1:3" x14ac:dyDescent="0.25">
      <c r="A388" s="18" t="s">
        <v>400</v>
      </c>
      <c r="B388">
        <v>0</v>
      </c>
      <c r="C388" s="12">
        <v>9.8512999999999997E-9</v>
      </c>
    </row>
    <row r="389" spans="1:3" x14ac:dyDescent="0.25">
      <c r="A389" s="18" t="s">
        <v>401</v>
      </c>
      <c r="B389">
        <v>3.625</v>
      </c>
      <c r="C389" s="12">
        <v>1.7085E-8</v>
      </c>
    </row>
    <row r="390" spans="1:3" x14ac:dyDescent="0.25">
      <c r="A390" s="18" t="s">
        <v>402</v>
      </c>
      <c r="B390">
        <v>4.5</v>
      </c>
      <c r="C390" s="12">
        <v>8.3298999999999997E-8</v>
      </c>
    </row>
    <row r="391" spans="1:3" x14ac:dyDescent="0.25">
      <c r="A391" s="18" t="s">
        <v>403</v>
      </c>
      <c r="B391">
        <v>1.4950000000000001</v>
      </c>
      <c r="C391" s="12">
        <v>2.7201E-8</v>
      </c>
    </row>
    <row r="392" spans="1:3" x14ac:dyDescent="0.25">
      <c r="A392" s="18" t="s">
        <v>404</v>
      </c>
      <c r="B392">
        <v>-0.26500000000000001</v>
      </c>
      <c r="C392" s="12">
        <v>1.7275999999999999E-7</v>
      </c>
    </row>
    <row r="393" spans="1:3" x14ac:dyDescent="0.25">
      <c r="A393" s="18" t="s">
        <v>405</v>
      </c>
      <c r="B393">
        <v>2.3441999999999998</v>
      </c>
      <c r="C393" s="12">
        <v>1.0860000000000001E-7</v>
      </c>
    </row>
    <row r="394" spans="1:3" x14ac:dyDescent="0.25">
      <c r="A394" s="18" t="s">
        <v>406</v>
      </c>
      <c r="B394">
        <v>0.32</v>
      </c>
      <c r="C394" s="12">
        <v>1.1770000000000001E-8</v>
      </c>
    </row>
    <row r="395" spans="1:3" x14ac:dyDescent="0.25">
      <c r="A395" s="18" t="s">
        <v>407</v>
      </c>
      <c r="B395">
        <v>1.7849999999999999</v>
      </c>
      <c r="C395" s="12">
        <v>5.6597E-8</v>
      </c>
    </row>
    <row r="396" spans="1:3" x14ac:dyDescent="0.25">
      <c r="A396" s="18" t="s">
        <v>408</v>
      </c>
      <c r="B396">
        <v>4.8250000000000002</v>
      </c>
      <c r="C396" s="12">
        <v>3.1182999999999999E-9</v>
      </c>
    </row>
    <row r="397" spans="1:3" x14ac:dyDescent="0.25">
      <c r="A397" s="18" t="s">
        <v>409</v>
      </c>
      <c r="B397">
        <v>0.62</v>
      </c>
      <c r="C397" s="12">
        <v>3.6960000000000001E-8</v>
      </c>
    </row>
    <row r="398" spans="1:3" x14ac:dyDescent="0.25">
      <c r="A398" s="18" t="s">
        <v>410</v>
      </c>
      <c r="B398">
        <v>6.6798999999999999</v>
      </c>
      <c r="C398" s="12">
        <v>6.7241E-8</v>
      </c>
    </row>
    <row r="399" spans="1:3" x14ac:dyDescent="0.25">
      <c r="A399" s="18" t="s">
        <v>411</v>
      </c>
      <c r="B399">
        <v>3.7730999999999999</v>
      </c>
      <c r="C399" s="12">
        <v>5.5614000000000003E-9</v>
      </c>
    </row>
    <row r="400" spans="1:3" x14ac:dyDescent="0.25">
      <c r="A400" s="18" t="s">
        <v>412</v>
      </c>
      <c r="B400">
        <v>5.7050000000000001</v>
      </c>
      <c r="C400" s="12">
        <v>1.0549000000000001E-8</v>
      </c>
    </row>
    <row r="401" spans="1:3" x14ac:dyDescent="0.25">
      <c r="A401" s="18" t="s">
        <v>413</v>
      </c>
      <c r="B401">
        <v>3.93</v>
      </c>
      <c r="C401" s="12">
        <v>1.2396000000000001E-8</v>
      </c>
    </row>
    <row r="402" spans="1:3" x14ac:dyDescent="0.25">
      <c r="A402" s="18" t="s">
        <v>414</v>
      </c>
      <c r="B402">
        <v>1.4850000000000001</v>
      </c>
      <c r="C402" s="12">
        <v>1.4737E-7</v>
      </c>
    </row>
    <row r="403" spans="1:3" x14ac:dyDescent="0.25">
      <c r="A403" s="18" t="s">
        <v>415</v>
      </c>
      <c r="B403">
        <v>2.13</v>
      </c>
      <c r="C403" s="12">
        <v>2.2639E-7</v>
      </c>
    </row>
    <row r="404" spans="1:3" x14ac:dyDescent="0.25">
      <c r="A404" s="18" t="s">
        <v>416</v>
      </c>
      <c r="B404">
        <v>3.395</v>
      </c>
      <c r="C404">
        <v>0</v>
      </c>
    </row>
    <row r="405" spans="1:3" x14ac:dyDescent="0.25">
      <c r="A405" s="18" t="s">
        <v>417</v>
      </c>
      <c r="B405">
        <v>3.94</v>
      </c>
      <c r="C405" s="12">
        <v>5.6852999999999998E-9</v>
      </c>
    </row>
    <row r="406" spans="1:3" x14ac:dyDescent="0.25">
      <c r="A406" s="18" t="s">
        <v>418</v>
      </c>
      <c r="B406">
        <v>6.16</v>
      </c>
      <c r="C406" s="12">
        <v>3.9207000000000002E-8</v>
      </c>
    </row>
    <row r="407" spans="1:3" x14ac:dyDescent="0.25">
      <c r="A407" s="18" t="s">
        <v>419</v>
      </c>
      <c r="B407">
        <v>1.1680999999999999</v>
      </c>
      <c r="C407" s="12">
        <v>3.5007000000000001E-7</v>
      </c>
    </row>
    <row r="408" spans="1:3" x14ac:dyDescent="0.25">
      <c r="A408" s="18" t="s">
        <v>420</v>
      </c>
      <c r="B408">
        <v>1.885</v>
      </c>
      <c r="C408" s="12">
        <v>1.1326E-6</v>
      </c>
    </row>
    <row r="409" spans="1:3" x14ac:dyDescent="0.25">
      <c r="A409" s="18" t="s">
        <v>421</v>
      </c>
      <c r="B409">
        <v>1.8</v>
      </c>
      <c r="C409" s="12">
        <v>3.5007000000000001E-7</v>
      </c>
    </row>
    <row r="410" spans="1:3" x14ac:dyDescent="0.25">
      <c r="A410" s="18" t="s">
        <v>422</v>
      </c>
      <c r="B410">
        <v>5.1100000000000003</v>
      </c>
      <c r="C410" s="12">
        <v>1.1326E-6</v>
      </c>
    </row>
    <row r="411" spans="1:3" x14ac:dyDescent="0.25">
      <c r="A411" s="18" t="s">
        <v>423</v>
      </c>
      <c r="B411">
        <v>-1.43</v>
      </c>
      <c r="C411" s="12">
        <v>1.1326E-6</v>
      </c>
    </row>
    <row r="412" spans="1:3" x14ac:dyDescent="0.25">
      <c r="A412" s="18" t="s">
        <v>424</v>
      </c>
      <c r="B412">
        <v>3.76</v>
      </c>
      <c r="C412" s="12">
        <v>1.1326E-6</v>
      </c>
    </row>
    <row r="413" spans="1:3" x14ac:dyDescent="0.25">
      <c r="A413" s="18" t="s">
        <v>425</v>
      </c>
      <c r="B413">
        <v>3.2098</v>
      </c>
      <c r="C413" s="12">
        <v>1.1326E-7</v>
      </c>
    </row>
    <row r="414" spans="1:3" x14ac:dyDescent="0.25">
      <c r="A414" s="18" t="s">
        <v>426</v>
      </c>
      <c r="B414">
        <v>1.63</v>
      </c>
      <c r="C414" s="12">
        <v>9.4160999999999997E-7</v>
      </c>
    </row>
    <row r="415" spans="1:3" x14ac:dyDescent="0.25">
      <c r="A415" s="18" t="s">
        <v>427</v>
      </c>
      <c r="B415">
        <v>0.97499999999999998</v>
      </c>
      <c r="C415" s="12">
        <v>2.3993000000000001E-7</v>
      </c>
    </row>
    <row r="416" spans="1:3" x14ac:dyDescent="0.25">
      <c r="A416" s="18" t="s">
        <v>428</v>
      </c>
      <c r="B416">
        <v>4.0650000000000004</v>
      </c>
      <c r="C416" s="12">
        <v>2.6357999999999998E-7</v>
      </c>
    </row>
    <row r="417" spans="1:3" x14ac:dyDescent="0.25">
      <c r="A417" s="18" t="s">
        <v>429</v>
      </c>
      <c r="B417">
        <v>2.1772</v>
      </c>
      <c r="C417" s="12">
        <v>1.0849E-8</v>
      </c>
    </row>
    <row r="418" spans="1:3" x14ac:dyDescent="0.25">
      <c r="A418" s="18" t="s">
        <v>430</v>
      </c>
      <c r="B418">
        <v>3.43</v>
      </c>
      <c r="C418" s="12">
        <v>5.8092000000000004E-7</v>
      </c>
    </row>
    <row r="419" spans="1:3" x14ac:dyDescent="0.25">
      <c r="A419" s="18" t="s">
        <v>431</v>
      </c>
      <c r="B419">
        <v>2.57</v>
      </c>
      <c r="C419">
        <v>0</v>
      </c>
    </row>
    <row r="420" spans="1:3" x14ac:dyDescent="0.25">
      <c r="A420" s="18" t="s">
        <v>432</v>
      </c>
      <c r="B420">
        <v>1.88</v>
      </c>
      <c r="C420" s="12">
        <v>2.7749999999999999E-7</v>
      </c>
    </row>
    <row r="421" spans="1:3" x14ac:dyDescent="0.25">
      <c r="A421" s="18" t="s">
        <v>433</v>
      </c>
      <c r="B421">
        <v>2.1</v>
      </c>
      <c r="C421" s="12">
        <v>1.2247999999999999E-6</v>
      </c>
    </row>
    <row r="422" spans="1:3" x14ac:dyDescent="0.25">
      <c r="A422" s="18" t="s">
        <v>434</v>
      </c>
      <c r="B422">
        <v>2.5449999999999999</v>
      </c>
      <c r="C422" s="12">
        <v>3.8569999999999997E-6</v>
      </c>
    </row>
    <row r="423" spans="1:3" x14ac:dyDescent="0.25">
      <c r="A423" s="18" t="s">
        <v>435</v>
      </c>
      <c r="B423">
        <v>5.6449999999999996</v>
      </c>
      <c r="C423" s="12">
        <v>1.2366000000000001E-7</v>
      </c>
    </row>
    <row r="424" spans="1:3" x14ac:dyDescent="0.25">
      <c r="A424" s="18" t="s">
        <v>436</v>
      </c>
      <c r="B424">
        <v>4.915</v>
      </c>
      <c r="C424" s="12">
        <v>3.6633000000000001E-6</v>
      </c>
    </row>
    <row r="425" spans="1:3" x14ac:dyDescent="0.25">
      <c r="A425" s="18" t="s">
        <v>437</v>
      </c>
      <c r="B425">
        <v>4.16</v>
      </c>
      <c r="C425" s="12">
        <v>2.9769E-8</v>
      </c>
    </row>
    <row r="426" spans="1:3" x14ac:dyDescent="0.25">
      <c r="A426" s="18" t="s">
        <v>438</v>
      </c>
      <c r="B426">
        <v>-0.9</v>
      </c>
      <c r="C426" s="12">
        <v>5.7440999999999996E-9</v>
      </c>
    </row>
    <row r="427" spans="1:3" x14ac:dyDescent="0.25">
      <c r="A427" s="18" t="s">
        <v>439</v>
      </c>
      <c r="B427">
        <v>0.21</v>
      </c>
      <c r="C427" s="12">
        <v>9.3503000000000003E-7</v>
      </c>
    </row>
    <row r="428" spans="1:3" x14ac:dyDescent="0.25">
      <c r="A428" s="18" t="s">
        <v>440</v>
      </c>
      <c r="B428">
        <v>4.9000000000000004</v>
      </c>
      <c r="C428">
        <v>0</v>
      </c>
    </row>
    <row r="429" spans="1:3" x14ac:dyDescent="0.25">
      <c r="A429" s="18" t="s">
        <v>441</v>
      </c>
      <c r="B429">
        <v>-1.34</v>
      </c>
      <c r="C429" s="12">
        <v>5.8686999999999996E-7</v>
      </c>
    </row>
    <row r="430" spans="1:3" x14ac:dyDescent="0.25">
      <c r="A430" s="18" t="s">
        <v>442</v>
      </c>
      <c r="B430">
        <v>6.57</v>
      </c>
      <c r="C430" s="12">
        <v>8.4359E-7</v>
      </c>
    </row>
    <row r="431" spans="1:3" x14ac:dyDescent="0.25">
      <c r="A431" s="18" t="s">
        <v>443</v>
      </c>
      <c r="B431">
        <v>1.5016</v>
      </c>
      <c r="C431" s="12">
        <v>7.2210000000000004E-7</v>
      </c>
    </row>
    <row r="432" spans="1:3" x14ac:dyDescent="0.25">
      <c r="A432" s="18" t="s">
        <v>444</v>
      </c>
      <c r="B432">
        <v>1.2949999999999999</v>
      </c>
      <c r="C432" s="12">
        <v>2.6229000000000001E-9</v>
      </c>
    </row>
    <row r="433" spans="1:3" x14ac:dyDescent="0.25">
      <c r="A433" s="18" t="s">
        <v>445</v>
      </c>
      <c r="B433">
        <v>-3.53</v>
      </c>
      <c r="C433" s="12">
        <v>8.3694999999999993E-9</v>
      </c>
    </row>
    <row r="434" spans="1:3" x14ac:dyDescent="0.25">
      <c r="A434" s="18" t="s">
        <v>446</v>
      </c>
      <c r="B434">
        <v>3.0790000000000002</v>
      </c>
      <c r="C434" s="12">
        <v>2.2923E-9</v>
      </c>
    </row>
    <row r="435" spans="1:3" x14ac:dyDescent="0.25">
      <c r="A435" s="18" t="s">
        <v>447</v>
      </c>
      <c r="B435">
        <v>2.8525</v>
      </c>
      <c r="C435" s="12">
        <v>4.4036999999999996E-9</v>
      </c>
    </row>
    <row r="436" spans="1:3" x14ac:dyDescent="0.25">
      <c r="A436" s="18" t="s">
        <v>448</v>
      </c>
      <c r="B436">
        <v>3.67</v>
      </c>
      <c r="C436" s="12">
        <v>1.6563000000000001E-7</v>
      </c>
    </row>
    <row r="437" spans="1:3" x14ac:dyDescent="0.25">
      <c r="A437" s="18" t="s">
        <v>449</v>
      </c>
      <c r="B437">
        <v>7.54</v>
      </c>
      <c r="C437" s="12">
        <v>1.2179000000000001E-7</v>
      </c>
    </row>
    <row r="438" spans="1:3" x14ac:dyDescent="0.25">
      <c r="A438" s="18" t="s">
        <v>450</v>
      </c>
      <c r="B438">
        <v>-1.54</v>
      </c>
      <c r="C438" s="12">
        <v>5.0716000000000002E-8</v>
      </c>
    </row>
    <row r="439" spans="1:3" x14ac:dyDescent="0.25">
      <c r="A439" s="18" t="s">
        <v>451</v>
      </c>
      <c r="B439">
        <v>-0.96</v>
      </c>
      <c r="C439" s="12">
        <v>2.7186000000000001E-9</v>
      </c>
    </row>
    <row r="440" spans="1:3" x14ac:dyDescent="0.25">
      <c r="A440" s="18" t="s">
        <v>452</v>
      </c>
      <c r="B440">
        <v>1.87</v>
      </c>
      <c r="C440" s="12">
        <v>1.0724999999999999E-6</v>
      </c>
    </row>
    <row r="441" spans="1:3" x14ac:dyDescent="0.25">
      <c r="A441" s="18" t="s">
        <v>453</v>
      </c>
      <c r="B441">
        <v>6.2249999999999996</v>
      </c>
      <c r="C441">
        <v>0</v>
      </c>
    </row>
    <row r="442" spans="1:3" x14ac:dyDescent="0.25">
      <c r="A442" s="18" t="s">
        <v>454</v>
      </c>
      <c r="B442">
        <v>-0.56999999999999995</v>
      </c>
      <c r="C442" s="12">
        <v>1.8468999999999999E-7</v>
      </c>
    </row>
    <row r="443" spans="1:3" x14ac:dyDescent="0.25">
      <c r="A443" s="18" t="s">
        <v>455</v>
      </c>
      <c r="B443">
        <v>1.0049999999999999</v>
      </c>
      <c r="C443" s="12">
        <v>2.6271999999999999E-8</v>
      </c>
    </row>
    <row r="444" spans="1:3" x14ac:dyDescent="0.25">
      <c r="A444" s="18" t="s">
        <v>456</v>
      </c>
      <c r="B444">
        <v>3.8149999999999999</v>
      </c>
      <c r="C444" s="12">
        <v>6.2800000000000006E-8</v>
      </c>
    </row>
    <row r="445" spans="1:3" x14ac:dyDescent="0.25">
      <c r="A445" s="18" t="s">
        <v>457</v>
      </c>
      <c r="B445">
        <v>2.8784000000000001</v>
      </c>
      <c r="C445">
        <v>0</v>
      </c>
    </row>
    <row r="446" spans="1:3" x14ac:dyDescent="0.25">
      <c r="A446" s="18" t="s">
        <v>458</v>
      </c>
      <c r="B446">
        <v>4.7</v>
      </c>
      <c r="C446" s="12">
        <v>7.5046999999999997E-7</v>
      </c>
    </row>
    <row r="447" spans="1:3" x14ac:dyDescent="0.25">
      <c r="A447" s="18" t="s">
        <v>459</v>
      </c>
      <c r="B447">
        <v>2.4449999999999998</v>
      </c>
      <c r="C447">
        <v>0</v>
      </c>
    </row>
    <row r="448" spans="1:3" x14ac:dyDescent="0.25">
      <c r="A448" s="18" t="s">
        <v>460</v>
      </c>
      <c r="B448">
        <v>1.65</v>
      </c>
      <c r="C448" s="12">
        <v>1.6175E-6</v>
      </c>
    </row>
    <row r="449" spans="1:3" x14ac:dyDescent="0.25">
      <c r="A449" s="18" t="s">
        <v>461</v>
      </c>
      <c r="B449">
        <v>3.8875000000000002</v>
      </c>
      <c r="C449" s="12">
        <v>4.4524000000000002E-8</v>
      </c>
    </row>
    <row r="450" spans="1:3" x14ac:dyDescent="0.25">
      <c r="A450" s="18" t="s">
        <v>462</v>
      </c>
      <c r="B450">
        <v>2.11</v>
      </c>
      <c r="C450" s="12">
        <v>4.7838E-9</v>
      </c>
    </row>
    <row r="451" spans="1:3" x14ac:dyDescent="0.25">
      <c r="A451" s="18" t="s">
        <v>463</v>
      </c>
      <c r="B451">
        <v>2.7450000000000001</v>
      </c>
      <c r="C451" s="12">
        <v>2.2601000000000001E-9</v>
      </c>
    </row>
    <row r="452" spans="1:3" x14ac:dyDescent="0.25">
      <c r="A452" s="18" t="s">
        <v>464</v>
      </c>
      <c r="B452">
        <v>2.4864000000000002</v>
      </c>
      <c r="C452" s="12">
        <v>7.5046999999999997E-7</v>
      </c>
    </row>
    <row r="453" spans="1:3" x14ac:dyDescent="0.25">
      <c r="A453" s="18" t="s">
        <v>465</v>
      </c>
      <c r="B453">
        <v>3.0225</v>
      </c>
      <c r="C453" s="12">
        <v>2.6235000000000002E-7</v>
      </c>
    </row>
    <row r="454" spans="1:3" x14ac:dyDescent="0.25">
      <c r="A454" s="18" t="s">
        <v>466</v>
      </c>
      <c r="B454">
        <v>5.1100000000000003</v>
      </c>
      <c r="C454" s="12">
        <v>1.6563000000000001E-7</v>
      </c>
    </row>
    <row r="455" spans="1:3" x14ac:dyDescent="0.25">
      <c r="A455" s="18" t="s">
        <v>467</v>
      </c>
      <c r="B455">
        <v>0.88417999999999997</v>
      </c>
      <c r="C455" s="12">
        <v>4.2532E-8</v>
      </c>
    </row>
    <row r="456" spans="1:3" x14ac:dyDescent="0.25">
      <c r="A456" s="18" t="s">
        <v>468</v>
      </c>
      <c r="B456">
        <v>3.29</v>
      </c>
      <c r="C456" s="12">
        <v>1.1326E-6</v>
      </c>
    </row>
    <row r="457" spans="1:3" x14ac:dyDescent="0.25">
      <c r="A457" s="18" t="s">
        <v>469</v>
      </c>
      <c r="B457">
        <v>5.47</v>
      </c>
      <c r="C457" s="12">
        <v>3.6138000000000002E-8</v>
      </c>
    </row>
    <row r="458" spans="1:3" x14ac:dyDescent="0.25">
      <c r="A458" s="18" t="s">
        <v>470</v>
      </c>
      <c r="B458">
        <v>2.2570999999999999</v>
      </c>
      <c r="C458" s="12">
        <v>1.1326E-6</v>
      </c>
    </row>
    <row r="459" spans="1:3" x14ac:dyDescent="0.25">
      <c r="A459" s="18" t="s">
        <v>471</v>
      </c>
      <c r="B459">
        <v>1.36</v>
      </c>
      <c r="C459" s="12">
        <v>7.4076999999999998E-7</v>
      </c>
    </row>
    <row r="460" spans="1:3" x14ac:dyDescent="0.25">
      <c r="A460" s="18" t="s">
        <v>472</v>
      </c>
      <c r="B460">
        <v>1.24</v>
      </c>
      <c r="C460" s="12">
        <v>1.1326E-6</v>
      </c>
    </row>
    <row r="461" spans="1:3" x14ac:dyDescent="0.25">
      <c r="A461" s="18" t="s">
        <v>473</v>
      </c>
      <c r="B461">
        <v>4.1900000000000004</v>
      </c>
      <c r="C461" s="12">
        <v>1.4075000000000001E-7</v>
      </c>
    </row>
    <row r="462" spans="1:3" x14ac:dyDescent="0.25">
      <c r="A462" s="18" t="s">
        <v>474</v>
      </c>
      <c r="B462">
        <v>2.37</v>
      </c>
      <c r="C462" s="12">
        <v>3.5007000000000002E-6</v>
      </c>
    </row>
    <row r="463" spans="1:3" x14ac:dyDescent="0.25">
      <c r="A463" s="18" t="s">
        <v>475</v>
      </c>
      <c r="B463">
        <v>2.34</v>
      </c>
      <c r="C463" s="12">
        <v>3.5007000000000001E-7</v>
      </c>
    </row>
    <row r="464" spans="1:3" x14ac:dyDescent="0.25">
      <c r="A464" s="18" t="s">
        <v>476</v>
      </c>
      <c r="B464">
        <v>1.5034000000000001</v>
      </c>
      <c r="C464" s="12">
        <v>8.5710999999999998E-7</v>
      </c>
    </row>
    <row r="465" spans="1:3" x14ac:dyDescent="0.25">
      <c r="A465" s="18" t="s">
        <v>477</v>
      </c>
      <c r="B465">
        <v>4.63</v>
      </c>
      <c r="C465" s="12">
        <v>8.3567999999999998E-8</v>
      </c>
    </row>
    <row r="466" spans="1:3" x14ac:dyDescent="0.25">
      <c r="A466" s="18" t="s">
        <v>478</v>
      </c>
      <c r="B466">
        <v>0.3</v>
      </c>
      <c r="C466" s="12">
        <v>1.0885E-6</v>
      </c>
    </row>
    <row r="467" spans="1:3" x14ac:dyDescent="0.25">
      <c r="A467" s="18" t="s">
        <v>479</v>
      </c>
      <c r="B467">
        <v>3.61</v>
      </c>
      <c r="C467" s="12">
        <v>1.9567E-7</v>
      </c>
    </row>
    <row r="468" spans="1:3" x14ac:dyDescent="0.25">
      <c r="A468" s="18" t="s">
        <v>480</v>
      </c>
      <c r="B468">
        <v>-0.72</v>
      </c>
      <c r="C468" s="12">
        <v>3.8756E-8</v>
      </c>
    </row>
    <row r="469" spans="1:3" x14ac:dyDescent="0.25">
      <c r="A469" s="18" t="s">
        <v>481</v>
      </c>
      <c r="B469">
        <v>3.08</v>
      </c>
      <c r="C469" s="12">
        <v>3.5007000000000001E-7</v>
      </c>
    </row>
    <row r="470" spans="1:3" x14ac:dyDescent="0.25">
      <c r="A470" s="18" t="s">
        <v>482</v>
      </c>
      <c r="B470">
        <v>2.415</v>
      </c>
      <c r="C470" s="12">
        <v>6.8161000000000001E-9</v>
      </c>
    </row>
    <row r="471" spans="1:3" x14ac:dyDescent="0.25">
      <c r="A471" s="18" t="s">
        <v>483</v>
      </c>
      <c r="B471">
        <v>1.79</v>
      </c>
      <c r="C471" s="12">
        <v>3.697E-8</v>
      </c>
    </row>
    <row r="472" spans="1:3" x14ac:dyDescent="0.25">
      <c r="A472" s="18" t="s">
        <v>484</v>
      </c>
      <c r="B472">
        <v>0.55000000000000004</v>
      </c>
      <c r="C472" s="12">
        <v>6.5544000000000005E-7</v>
      </c>
    </row>
    <row r="473" spans="1:3" x14ac:dyDescent="0.25">
      <c r="A473" s="18" t="s">
        <v>485</v>
      </c>
      <c r="B473">
        <v>3.97</v>
      </c>
      <c r="C473" s="12">
        <v>7.8421999999999996E-7</v>
      </c>
    </row>
    <row r="474" spans="1:3" x14ac:dyDescent="0.25">
      <c r="A474" s="18" t="s">
        <v>486</v>
      </c>
      <c r="B474">
        <v>8.8000000000000007</v>
      </c>
      <c r="C474" s="12">
        <v>6.3620000000000005E-7</v>
      </c>
    </row>
    <row r="475" spans="1:3" x14ac:dyDescent="0.25">
      <c r="A475" s="18" t="s">
        <v>487</v>
      </c>
      <c r="B475">
        <v>1.8893</v>
      </c>
      <c r="C475" s="12">
        <v>1.1326E-6</v>
      </c>
    </row>
    <row r="476" spans="1:3" x14ac:dyDescent="0.25">
      <c r="A476" s="18" t="s">
        <v>488</v>
      </c>
      <c r="B476">
        <v>3.94</v>
      </c>
      <c r="C476" s="12">
        <v>4.0073000000000002E-7</v>
      </c>
    </row>
    <row r="477" spans="1:3" x14ac:dyDescent="0.25">
      <c r="A477" s="18" t="s">
        <v>489</v>
      </c>
      <c r="B477">
        <v>-0.51</v>
      </c>
      <c r="C477" s="12">
        <v>4.6106000000000003E-8</v>
      </c>
    </row>
    <row r="478" spans="1:3" x14ac:dyDescent="0.25">
      <c r="A478" s="18" t="s">
        <v>490</v>
      </c>
      <c r="B478">
        <v>3.18</v>
      </c>
      <c r="C478" s="12">
        <v>9.1790999999999999E-7</v>
      </c>
    </row>
    <row r="479" spans="1:3" x14ac:dyDescent="0.25">
      <c r="A479" s="18" t="s">
        <v>491</v>
      </c>
      <c r="B479">
        <v>6.5316000000000001</v>
      </c>
      <c r="C479" s="12">
        <v>3.5007000000000002E-6</v>
      </c>
    </row>
    <row r="480" spans="1:3" x14ac:dyDescent="0.25">
      <c r="A480" s="18" t="s">
        <v>492</v>
      </c>
      <c r="B480">
        <v>6.0149999999999997</v>
      </c>
      <c r="C480" s="12">
        <v>3.5007000000000001E-9</v>
      </c>
    </row>
    <row r="481" spans="1:3" x14ac:dyDescent="0.25">
      <c r="A481" s="18" t="s">
        <v>493</v>
      </c>
      <c r="B481">
        <v>4.58</v>
      </c>
      <c r="C481" s="12">
        <v>3.5007000000000001E-7</v>
      </c>
    </row>
    <row r="482" spans="1:3" x14ac:dyDescent="0.25">
      <c r="A482" s="18" t="s">
        <v>494</v>
      </c>
      <c r="B482">
        <v>-1.0900000000000001</v>
      </c>
      <c r="C482" s="12">
        <v>1.7069E-7</v>
      </c>
    </row>
    <row r="483" spans="1:3" x14ac:dyDescent="0.25">
      <c r="A483" s="18" t="s">
        <v>495</v>
      </c>
      <c r="B483">
        <v>-0.95</v>
      </c>
      <c r="C483" s="12">
        <v>3.5007000000000002E-6</v>
      </c>
    </row>
    <row r="484" spans="1:3" x14ac:dyDescent="0.25">
      <c r="A484" s="18" t="s">
        <v>496</v>
      </c>
      <c r="B484">
        <v>2.61</v>
      </c>
      <c r="C484" s="12">
        <v>1.4275E-8</v>
      </c>
    </row>
    <row r="485" spans="1:3" x14ac:dyDescent="0.25">
      <c r="A485" s="18" t="s">
        <v>497</v>
      </c>
      <c r="B485">
        <v>13.76</v>
      </c>
      <c r="C485" s="12">
        <v>5.8643999999999995E-7</v>
      </c>
    </row>
    <row r="486" spans="1:3" x14ac:dyDescent="0.25">
      <c r="A486" s="18" t="s">
        <v>498</v>
      </c>
      <c r="B486">
        <v>2.34</v>
      </c>
      <c r="C486" s="12">
        <v>4.7554999999999999E-7</v>
      </c>
    </row>
    <row r="487" spans="1:3" x14ac:dyDescent="0.25">
      <c r="A487" s="18" t="s">
        <v>499</v>
      </c>
      <c r="B487">
        <v>2.331</v>
      </c>
      <c r="C487" s="12">
        <v>8.9039999999999998E-7</v>
      </c>
    </row>
    <row r="488" spans="1:3" x14ac:dyDescent="0.25">
      <c r="A488" s="18" t="s">
        <v>500</v>
      </c>
      <c r="B488">
        <v>2.9</v>
      </c>
      <c r="C488" s="12">
        <v>2.3596E-7</v>
      </c>
    </row>
    <row r="489" spans="1:3" x14ac:dyDescent="0.25">
      <c r="A489" s="18" t="s">
        <v>501</v>
      </c>
      <c r="B489">
        <v>1.3140000000000001</v>
      </c>
      <c r="C489" s="12">
        <v>1.0769E-6</v>
      </c>
    </row>
    <row r="490" spans="1:3" x14ac:dyDescent="0.25">
      <c r="A490" s="18" t="s">
        <v>502</v>
      </c>
      <c r="B490">
        <v>2.835</v>
      </c>
      <c r="C490" s="12">
        <v>3.5007000000000001E-7</v>
      </c>
    </row>
    <row r="491" spans="1:3" x14ac:dyDescent="0.25">
      <c r="A491" s="18" t="s">
        <v>503</v>
      </c>
      <c r="B491">
        <v>1.05</v>
      </c>
      <c r="C491" s="12">
        <v>9.8678000000000011E-7</v>
      </c>
    </row>
    <row r="492" spans="1:3" x14ac:dyDescent="0.25">
      <c r="A492" s="18" t="s">
        <v>504</v>
      </c>
      <c r="B492">
        <v>1.9424999999999999</v>
      </c>
      <c r="C492" s="12">
        <v>5.2027000000000004E-7</v>
      </c>
    </row>
    <row r="493" spans="1:3" x14ac:dyDescent="0.25">
      <c r="A493" s="18" t="s">
        <v>505</v>
      </c>
      <c r="B493">
        <v>0.49596000000000001</v>
      </c>
      <c r="C493" s="12">
        <v>3.5007000000000001E-7</v>
      </c>
    </row>
    <row r="494" spans="1:3" x14ac:dyDescent="0.25">
      <c r="A494" s="18" t="s">
        <v>506</v>
      </c>
      <c r="B494">
        <v>3.79</v>
      </c>
      <c r="C494" s="12">
        <v>5.9251E-7</v>
      </c>
    </row>
    <row r="495" spans="1:3" x14ac:dyDescent="0.25">
      <c r="A495" s="18" t="s">
        <v>507</v>
      </c>
      <c r="B495">
        <v>-0.69</v>
      </c>
      <c r="C495" s="12">
        <v>2.7103000000000001E-6</v>
      </c>
    </row>
    <row r="496" spans="1:3" x14ac:dyDescent="0.25">
      <c r="A496" s="18" t="s">
        <v>508</v>
      </c>
      <c r="B496">
        <v>3.4550000000000001</v>
      </c>
      <c r="C496" s="12">
        <v>4.1460000000000002E-7</v>
      </c>
    </row>
    <row r="497" spans="1:3" x14ac:dyDescent="0.25">
      <c r="A497" s="18" t="s">
        <v>509</v>
      </c>
      <c r="B497">
        <v>0.61</v>
      </c>
      <c r="C497" s="12">
        <v>6.7757999999999996E-7</v>
      </c>
    </row>
    <row r="498" spans="1:3" x14ac:dyDescent="0.25">
      <c r="A498" s="18" t="s">
        <v>510</v>
      </c>
      <c r="B498">
        <v>2.4365999999999999</v>
      </c>
      <c r="C498" s="12">
        <v>3.5187000000000003E-8</v>
      </c>
    </row>
    <row r="499" spans="1:3" x14ac:dyDescent="0.25">
      <c r="A499" s="18" t="s">
        <v>511</v>
      </c>
      <c r="B499">
        <v>4.3</v>
      </c>
      <c r="C499" s="12">
        <v>1.1326E-6</v>
      </c>
    </row>
    <row r="500" spans="1:3" x14ac:dyDescent="0.25">
      <c r="A500" s="18" t="s">
        <v>512</v>
      </c>
      <c r="B500">
        <v>0.255</v>
      </c>
      <c r="C500" s="12">
        <v>1.7828000000000001E-7</v>
      </c>
    </row>
    <row r="501" spans="1:3" x14ac:dyDescent="0.25">
      <c r="A501" s="18" t="s">
        <v>513</v>
      </c>
      <c r="B501">
        <v>4.3600000000000003</v>
      </c>
      <c r="C501" s="12">
        <v>1.1326E-7</v>
      </c>
    </row>
    <row r="502" spans="1:3" x14ac:dyDescent="0.25">
      <c r="A502" s="18" t="s">
        <v>514</v>
      </c>
      <c r="B502">
        <v>0.93759999999999999</v>
      </c>
      <c r="C502" s="12">
        <v>3.5033E-8</v>
      </c>
    </row>
    <row r="503" spans="1:3" x14ac:dyDescent="0.25">
      <c r="A503" s="18" t="s">
        <v>515</v>
      </c>
      <c r="B503">
        <v>2.91</v>
      </c>
      <c r="C503" s="12">
        <v>3.016E-7</v>
      </c>
    </row>
    <row r="504" spans="1:3" x14ac:dyDescent="0.25">
      <c r="A504" s="18" t="s">
        <v>516</v>
      </c>
      <c r="B504">
        <v>5.79</v>
      </c>
      <c r="C504" s="12">
        <v>1.1326E-6</v>
      </c>
    </row>
    <row r="505" spans="1:3" x14ac:dyDescent="0.25">
      <c r="A505" s="18" t="s">
        <v>517</v>
      </c>
      <c r="B505">
        <v>0.69</v>
      </c>
      <c r="C505" s="12">
        <v>3.5007000000000002E-6</v>
      </c>
    </row>
    <row r="506" spans="1:3" x14ac:dyDescent="0.25">
      <c r="A506" s="18" t="s">
        <v>518</v>
      </c>
      <c r="B506">
        <v>-0.46</v>
      </c>
      <c r="C506" s="12">
        <v>3.5007000000000002E-6</v>
      </c>
    </row>
    <row r="507" spans="1:3" x14ac:dyDescent="0.25">
      <c r="A507" s="18" t="s">
        <v>519</v>
      </c>
      <c r="B507">
        <v>0.78</v>
      </c>
      <c r="C507" s="12">
        <v>1.1326E-6</v>
      </c>
    </row>
    <row r="508" spans="1:3" x14ac:dyDescent="0.25">
      <c r="A508" s="18" t="s">
        <v>520</v>
      </c>
      <c r="B508">
        <v>0.21</v>
      </c>
      <c r="C508" s="12">
        <v>1.6714E-7</v>
      </c>
    </row>
    <row r="509" spans="1:3" x14ac:dyDescent="0.25">
      <c r="A509" s="18" t="s">
        <v>521</v>
      </c>
      <c r="B509">
        <v>9.6</v>
      </c>
      <c r="C509" s="12">
        <v>3.5006999999999997E-8</v>
      </c>
    </row>
    <row r="510" spans="1:3" x14ac:dyDescent="0.25">
      <c r="A510" s="18" t="s">
        <v>522</v>
      </c>
      <c r="B510">
        <v>2.31</v>
      </c>
      <c r="C510" s="12">
        <v>3.5007000000000002E-6</v>
      </c>
    </row>
    <row r="511" spans="1:3" x14ac:dyDescent="0.25">
      <c r="A511" s="18" t="s">
        <v>523</v>
      </c>
      <c r="B511">
        <v>7.35</v>
      </c>
      <c r="C511" s="12">
        <v>1.1326E-6</v>
      </c>
    </row>
    <row r="512" spans="1:3" x14ac:dyDescent="0.25">
      <c r="A512" s="18" t="s">
        <v>524</v>
      </c>
      <c r="B512">
        <v>-0.79</v>
      </c>
      <c r="C512" s="12">
        <v>1.1326E-6</v>
      </c>
    </row>
    <row r="513" spans="1:3" x14ac:dyDescent="0.25">
      <c r="A513" s="18" t="s">
        <v>525</v>
      </c>
      <c r="B513">
        <v>2.57</v>
      </c>
      <c r="C513" s="12">
        <v>1.1326E-6</v>
      </c>
    </row>
    <row r="514" spans="1:3" x14ac:dyDescent="0.25">
      <c r="A514" s="18" t="s">
        <v>526</v>
      </c>
      <c r="B514">
        <v>9.23</v>
      </c>
      <c r="C514" s="12">
        <v>1.3371E-7</v>
      </c>
    </row>
    <row r="515" spans="1:3" x14ac:dyDescent="0.25">
      <c r="A515" s="18" t="s">
        <v>527</v>
      </c>
      <c r="B515">
        <v>4.17</v>
      </c>
      <c r="C515" s="12">
        <v>1.1326E-7</v>
      </c>
    </row>
    <row r="516" spans="1:3" x14ac:dyDescent="0.25">
      <c r="A516" s="18" t="s">
        <v>528</v>
      </c>
      <c r="B516">
        <v>-0.34379999999999999</v>
      </c>
      <c r="C516" s="12">
        <v>3.5202E-7</v>
      </c>
    </row>
    <row r="517" spans="1:3" x14ac:dyDescent="0.25">
      <c r="A517" s="18" t="s">
        <v>529</v>
      </c>
      <c r="B517">
        <v>2.34</v>
      </c>
      <c r="C517" s="12">
        <v>1.1326E-6</v>
      </c>
    </row>
    <row r="518" spans="1:3" x14ac:dyDescent="0.25">
      <c r="A518" s="18" t="s">
        <v>530</v>
      </c>
      <c r="B518">
        <v>4.93</v>
      </c>
      <c r="C518" s="12">
        <v>1.1326E-6</v>
      </c>
    </row>
    <row r="519" spans="1:3" x14ac:dyDescent="0.25">
      <c r="A519" s="18" t="s">
        <v>531</v>
      </c>
      <c r="B519">
        <v>-5.0199999999999996</v>
      </c>
      <c r="C519" s="12">
        <v>3.5007000000000001E-7</v>
      </c>
    </row>
    <row r="520" spans="1:3" x14ac:dyDescent="0.25">
      <c r="A520" s="18" t="s">
        <v>532</v>
      </c>
      <c r="B520">
        <v>3.37</v>
      </c>
      <c r="C520" s="12">
        <v>4.3364999999999998E-8</v>
      </c>
    </row>
    <row r="521" spans="1:3" x14ac:dyDescent="0.25">
      <c r="A521" s="18" t="s">
        <v>533</v>
      </c>
      <c r="B521">
        <v>0.61499999999999999</v>
      </c>
      <c r="C521" s="12">
        <v>1.1326E-6</v>
      </c>
    </row>
    <row r="522" spans="1:3" x14ac:dyDescent="0.25">
      <c r="A522" s="18" t="s">
        <v>534</v>
      </c>
      <c r="B522">
        <v>0.94926999999999995</v>
      </c>
      <c r="C522" s="12">
        <v>3.5007000000000002E-6</v>
      </c>
    </row>
    <row r="523" spans="1:3" x14ac:dyDescent="0.25">
      <c r="A523" s="18" t="s">
        <v>535</v>
      </c>
      <c r="B523">
        <v>0.67500000000000004</v>
      </c>
      <c r="C523" s="12">
        <v>3.5007000000000001E-7</v>
      </c>
    </row>
    <row r="524" spans="1:3" x14ac:dyDescent="0.25">
      <c r="A524" s="18" t="s">
        <v>536</v>
      </c>
      <c r="B524">
        <v>2.59</v>
      </c>
      <c r="C524" s="12">
        <v>5.6537000000000004E-7</v>
      </c>
    </row>
    <row r="525" spans="1:3" x14ac:dyDescent="0.25">
      <c r="A525" s="18" t="s">
        <v>537</v>
      </c>
      <c r="B525">
        <v>2.61</v>
      </c>
      <c r="C525" s="12">
        <v>1.8657000000000001E-7</v>
      </c>
    </row>
    <row r="526" spans="1:3" x14ac:dyDescent="0.25">
      <c r="A526" s="18" t="s">
        <v>538</v>
      </c>
      <c r="B526">
        <v>10.38</v>
      </c>
      <c r="C526" s="12">
        <v>3.5007000000000001E-7</v>
      </c>
    </row>
    <row r="527" spans="1:3" x14ac:dyDescent="0.25">
      <c r="A527" s="18" t="s">
        <v>539</v>
      </c>
      <c r="B527">
        <v>10.1</v>
      </c>
      <c r="C527" s="12">
        <v>6.5329999999999995E-7</v>
      </c>
    </row>
    <row r="528" spans="1:3" x14ac:dyDescent="0.25">
      <c r="A528" s="18" t="s">
        <v>540</v>
      </c>
      <c r="B528">
        <v>4.09</v>
      </c>
      <c r="C528" s="12">
        <v>3.0974999999999998E-8</v>
      </c>
    </row>
    <row r="529" spans="1:3" x14ac:dyDescent="0.25">
      <c r="A529" s="18" t="s">
        <v>541</v>
      </c>
      <c r="B529">
        <v>-6.49</v>
      </c>
      <c r="C529" s="12">
        <v>3.5007000000000001E-7</v>
      </c>
    </row>
    <row r="530" spans="1:3" x14ac:dyDescent="0.25">
      <c r="A530" s="18" t="s">
        <v>542</v>
      </c>
      <c r="B530">
        <v>0.65</v>
      </c>
      <c r="C530" s="12">
        <v>1.1326E-6</v>
      </c>
    </row>
    <row r="531" spans="1:3" x14ac:dyDescent="0.25">
      <c r="A531" s="18" t="s">
        <v>543</v>
      </c>
      <c r="B531">
        <v>8.0299999999999994</v>
      </c>
      <c r="C531" s="12">
        <v>3.5007000000000001E-7</v>
      </c>
    </row>
    <row r="532" spans="1:3" x14ac:dyDescent="0.25">
      <c r="A532" s="18" t="s">
        <v>544</v>
      </c>
      <c r="B532">
        <v>1.19</v>
      </c>
      <c r="C532" s="12">
        <v>3.5007000000000002E-6</v>
      </c>
    </row>
    <row r="533" spans="1:3" x14ac:dyDescent="0.25">
      <c r="A533" s="18" t="s">
        <v>545</v>
      </c>
      <c r="B533">
        <v>0.98</v>
      </c>
      <c r="C533" s="12">
        <v>3.5007000000000001E-7</v>
      </c>
    </row>
    <row r="534" spans="1:3" x14ac:dyDescent="0.25">
      <c r="A534" s="18" t="s">
        <v>546</v>
      </c>
      <c r="B534">
        <v>4.04</v>
      </c>
      <c r="C534" s="12">
        <v>1.1326E-6</v>
      </c>
    </row>
    <row r="535" spans="1:3" x14ac:dyDescent="0.25">
      <c r="A535" s="18" t="s">
        <v>547</v>
      </c>
      <c r="B535">
        <v>6.55</v>
      </c>
      <c r="C535" s="12">
        <v>3.5007000000000001E-7</v>
      </c>
    </row>
    <row r="536" spans="1:3" x14ac:dyDescent="0.25">
      <c r="A536" s="18" t="s">
        <v>548</v>
      </c>
      <c r="B536">
        <v>4.12</v>
      </c>
      <c r="C536" s="12">
        <v>3.2218999999999999E-8</v>
      </c>
    </row>
    <row r="537" spans="1:3" x14ac:dyDescent="0.25">
      <c r="A537" s="18" t="s">
        <v>549</v>
      </c>
      <c r="B537">
        <v>3.73</v>
      </c>
      <c r="C537" s="12">
        <v>1.1326E-6</v>
      </c>
    </row>
    <row r="538" spans="1:3" x14ac:dyDescent="0.25">
      <c r="A538" s="18" t="s">
        <v>550</v>
      </c>
      <c r="B538">
        <v>8.08</v>
      </c>
      <c r="C538" s="12">
        <v>6.0777000000000002E-8</v>
      </c>
    </row>
    <row r="539" spans="1:3" x14ac:dyDescent="0.25">
      <c r="A539" s="18" t="s">
        <v>551</v>
      </c>
      <c r="B539">
        <v>3.6158000000000001</v>
      </c>
      <c r="C539" s="12">
        <v>3.5007000000000001E-7</v>
      </c>
    </row>
    <row r="540" spans="1:3" x14ac:dyDescent="0.25">
      <c r="A540" s="18" t="s">
        <v>552</v>
      </c>
      <c r="B540">
        <v>2.14</v>
      </c>
      <c r="C540" s="12">
        <v>3.5007000000000001E-7</v>
      </c>
    </row>
    <row r="541" spans="1:3" x14ac:dyDescent="0.25">
      <c r="A541" s="18" t="s">
        <v>553</v>
      </c>
      <c r="B541">
        <v>2.8990999999999998</v>
      </c>
      <c r="C541" s="12">
        <v>1.1798E-7</v>
      </c>
    </row>
    <row r="542" spans="1:3" x14ac:dyDescent="0.25">
      <c r="A542" s="18" t="s">
        <v>554</v>
      </c>
      <c r="B542">
        <v>4.6500000000000004</v>
      </c>
      <c r="C542" s="12">
        <v>1.1326E-6</v>
      </c>
    </row>
    <row r="543" spans="1:3" x14ac:dyDescent="0.25">
      <c r="A543" s="18" t="s">
        <v>555</v>
      </c>
      <c r="B543">
        <v>2.64</v>
      </c>
      <c r="C543" s="12">
        <v>1.1326E-5</v>
      </c>
    </row>
    <row r="544" spans="1:3" x14ac:dyDescent="0.25">
      <c r="A544" s="18" t="s">
        <v>556</v>
      </c>
      <c r="B544">
        <v>4.24</v>
      </c>
      <c r="C544" s="12">
        <v>1.1326E-6</v>
      </c>
    </row>
    <row r="545" spans="1:3" x14ac:dyDescent="0.25">
      <c r="A545" s="18" t="s">
        <v>557</v>
      </c>
      <c r="B545">
        <v>3.45</v>
      </c>
      <c r="C545" s="12">
        <v>1.1326E-6</v>
      </c>
    </row>
    <row r="546" spans="1:3" x14ac:dyDescent="0.25">
      <c r="A546" s="18" t="s">
        <v>558</v>
      </c>
      <c r="B546">
        <v>-0.42</v>
      </c>
      <c r="C546" s="12">
        <v>1.1326E-6</v>
      </c>
    </row>
    <row r="547" spans="1:3" x14ac:dyDescent="0.25">
      <c r="A547" s="18" t="s">
        <v>559</v>
      </c>
      <c r="B547">
        <v>3.17</v>
      </c>
      <c r="C547" s="12">
        <v>3.0880000000000001E-9</v>
      </c>
    </row>
    <row r="548" spans="1:3" x14ac:dyDescent="0.25">
      <c r="A548" s="18" t="s">
        <v>560</v>
      </c>
      <c r="B548">
        <v>3.5232999999999999</v>
      </c>
      <c r="C548" s="12">
        <v>1.1326E-6</v>
      </c>
    </row>
    <row r="549" spans="1:3" x14ac:dyDescent="0.25">
      <c r="A549" s="18" t="s">
        <v>561</v>
      </c>
      <c r="B549">
        <v>11.808</v>
      </c>
      <c r="C549" s="12">
        <v>3.5007000000000001E-7</v>
      </c>
    </row>
    <row r="550" spans="1:3" x14ac:dyDescent="0.25">
      <c r="A550" s="18" t="s">
        <v>562</v>
      </c>
      <c r="B550">
        <v>0.69</v>
      </c>
      <c r="C550" s="12">
        <v>3.5007000000000002E-6</v>
      </c>
    </row>
    <row r="551" spans="1:3" x14ac:dyDescent="0.25">
      <c r="A551" s="18" t="s">
        <v>563</v>
      </c>
      <c r="B551">
        <v>3.73</v>
      </c>
      <c r="C551" s="12">
        <v>3.5007000000000001E-7</v>
      </c>
    </row>
    <row r="552" spans="1:3" x14ac:dyDescent="0.25">
      <c r="A552" s="18" t="s">
        <v>564</v>
      </c>
      <c r="B552">
        <v>15.56</v>
      </c>
      <c r="C552" s="12">
        <v>1.1326E-6</v>
      </c>
    </row>
    <row r="553" spans="1:3" x14ac:dyDescent="0.25">
      <c r="A553" s="18" t="s">
        <v>565</v>
      </c>
      <c r="B553">
        <v>4.1900000000000004</v>
      </c>
      <c r="C553" s="12">
        <v>3.5007000000000001E-7</v>
      </c>
    </row>
    <row r="554" spans="1:3" x14ac:dyDescent="0.25">
      <c r="A554" s="18" t="s">
        <v>566</v>
      </c>
      <c r="B554">
        <v>2.46</v>
      </c>
      <c r="C554" s="12">
        <v>2.6903000000000002E-7</v>
      </c>
    </row>
    <row r="555" spans="1:3" x14ac:dyDescent="0.25">
      <c r="A555" s="18" t="s">
        <v>567</v>
      </c>
      <c r="B555">
        <v>3.5449999999999999</v>
      </c>
      <c r="C555" s="12">
        <v>1.7048999999999999E-8</v>
      </c>
    </row>
    <row r="556" spans="1:3" x14ac:dyDescent="0.25">
      <c r="A556" s="18" t="s">
        <v>568</v>
      </c>
      <c r="B556">
        <v>3.5</v>
      </c>
      <c r="C556" s="12">
        <v>9.2347E-8</v>
      </c>
    </row>
    <row r="557" spans="1:3" x14ac:dyDescent="0.25">
      <c r="A557" s="18" t="s">
        <v>569</v>
      </c>
      <c r="B557">
        <v>3.04</v>
      </c>
      <c r="C557" s="12">
        <v>1.0044E-7</v>
      </c>
    </row>
    <row r="558" spans="1:3" x14ac:dyDescent="0.25">
      <c r="A558" s="18" t="s">
        <v>570</v>
      </c>
      <c r="B558">
        <v>3.8626999999999998</v>
      </c>
      <c r="C558" s="12">
        <v>1.0044E-7</v>
      </c>
    </row>
    <row r="559" spans="1:3" x14ac:dyDescent="0.25">
      <c r="A559" s="18" t="s">
        <v>571</v>
      </c>
      <c r="B559">
        <v>3.68</v>
      </c>
      <c r="C559" s="12">
        <v>1.0860000000000001E-7</v>
      </c>
    </row>
    <row r="560" spans="1:3" x14ac:dyDescent="0.25">
      <c r="A560" s="18" t="s">
        <v>572</v>
      </c>
      <c r="B560">
        <v>-2.17</v>
      </c>
      <c r="C560" s="12">
        <v>1.3729000000000001E-7</v>
      </c>
    </row>
    <row r="561" spans="1:3" x14ac:dyDescent="0.25">
      <c r="A561" s="18" t="s">
        <v>573</v>
      </c>
      <c r="B561">
        <v>3.11</v>
      </c>
      <c r="C561" s="12">
        <v>1.8904999999999999E-7</v>
      </c>
    </row>
    <row r="562" spans="1:3" x14ac:dyDescent="0.25">
      <c r="A562" s="18" t="s">
        <v>574</v>
      </c>
      <c r="B562">
        <v>3.14</v>
      </c>
      <c r="C562" s="12">
        <v>2.3295999999999999E-7</v>
      </c>
    </row>
    <row r="563" spans="1:3" x14ac:dyDescent="0.25">
      <c r="A563" s="18" t="s">
        <v>575</v>
      </c>
      <c r="B563">
        <v>0.89500000000000002</v>
      </c>
      <c r="C563" s="12">
        <v>3.5007000000000001E-7</v>
      </c>
    </row>
    <row r="564" spans="1:3" x14ac:dyDescent="0.25">
      <c r="A564" s="18" t="s">
        <v>576</v>
      </c>
      <c r="B564">
        <v>3.5750000000000002</v>
      </c>
      <c r="C564" s="12">
        <v>1.1326E-6</v>
      </c>
    </row>
    <row r="565" spans="1:3" x14ac:dyDescent="0.25">
      <c r="A565" s="18" t="s">
        <v>577</v>
      </c>
      <c r="B565">
        <v>1.2107000000000001</v>
      </c>
      <c r="C565" s="12">
        <v>1.1787E-8</v>
      </c>
    </row>
    <row r="566" spans="1:3" x14ac:dyDescent="0.25">
      <c r="A566" s="18" t="s">
        <v>578</v>
      </c>
      <c r="B566">
        <v>3.7557999999999998</v>
      </c>
      <c r="C566" s="12">
        <v>3.7965000000000003E-9</v>
      </c>
    </row>
    <row r="567" spans="1:3" x14ac:dyDescent="0.25">
      <c r="A567" s="18" t="s">
        <v>579</v>
      </c>
      <c r="B567">
        <v>1.67</v>
      </c>
      <c r="C567" s="12">
        <v>9.6680999999999997E-9</v>
      </c>
    </row>
    <row r="568" spans="1:3" x14ac:dyDescent="0.25">
      <c r="A568" s="18" t="s">
        <v>580</v>
      </c>
      <c r="B568">
        <v>3.7820999999999998</v>
      </c>
      <c r="C568">
        <v>0</v>
      </c>
    </row>
    <row r="569" spans="1:3" x14ac:dyDescent="0.25">
      <c r="A569" s="18" t="s">
        <v>581</v>
      </c>
      <c r="B569">
        <v>4.0183</v>
      </c>
      <c r="C569" s="12">
        <v>9.7674000000000008E-9</v>
      </c>
    </row>
    <row r="570" spans="1:3" x14ac:dyDescent="0.25">
      <c r="A570" s="18" t="s">
        <v>582</v>
      </c>
      <c r="B570">
        <v>3.1</v>
      </c>
      <c r="C570">
        <v>0</v>
      </c>
    </row>
    <row r="571" spans="1:3" x14ac:dyDescent="0.25">
      <c r="A571" s="18" t="s">
        <v>583</v>
      </c>
      <c r="B571">
        <v>3.31</v>
      </c>
      <c r="C571" s="12">
        <v>6.8974999999999994E-8</v>
      </c>
    </row>
    <row r="572" spans="1:3" x14ac:dyDescent="0.25">
      <c r="A572" s="18" t="s">
        <v>584</v>
      </c>
      <c r="B572">
        <v>2.4700000000000002</v>
      </c>
      <c r="C572" s="12">
        <v>8.5426999999999995E-9</v>
      </c>
    </row>
    <row r="573" spans="1:3" x14ac:dyDescent="0.25">
      <c r="A573" s="18" t="s">
        <v>585</v>
      </c>
      <c r="B573">
        <v>3.0449999999999999</v>
      </c>
      <c r="C573" s="12">
        <v>1.7085E-8</v>
      </c>
    </row>
    <row r="574" spans="1:3" x14ac:dyDescent="0.25">
      <c r="A574" s="18" t="s">
        <v>586</v>
      </c>
      <c r="B574">
        <v>3.16</v>
      </c>
      <c r="C574">
        <v>0</v>
      </c>
    </row>
    <row r="575" spans="1:3" x14ac:dyDescent="0.25">
      <c r="A575" s="18" t="s">
        <v>587</v>
      </c>
      <c r="B575">
        <v>2.355</v>
      </c>
      <c r="C575" s="12">
        <v>8.7902000000000005E-9</v>
      </c>
    </row>
    <row r="576" spans="1:3" x14ac:dyDescent="0.25">
      <c r="A576" s="18" t="s">
        <v>588</v>
      </c>
      <c r="B576">
        <v>2.34</v>
      </c>
      <c r="C576" s="12">
        <v>5.8666999999999999E-8</v>
      </c>
    </row>
    <row r="577" spans="1:3" x14ac:dyDescent="0.25">
      <c r="A577" s="18" t="s">
        <v>589</v>
      </c>
      <c r="B577">
        <v>3.5750000000000002</v>
      </c>
      <c r="C577" s="12">
        <v>1.0379E-8</v>
      </c>
    </row>
    <row r="578" spans="1:3" x14ac:dyDescent="0.25">
      <c r="A578" s="18" t="s">
        <v>590</v>
      </c>
      <c r="B578">
        <v>-0.69</v>
      </c>
      <c r="C578" s="12">
        <v>8.6908E-8</v>
      </c>
    </row>
    <row r="579" spans="1:3" x14ac:dyDescent="0.25">
      <c r="A579" s="18" t="s">
        <v>591</v>
      </c>
      <c r="B579">
        <v>2.4750000000000001</v>
      </c>
      <c r="C579" s="12">
        <v>1.0762000000000001E-8</v>
      </c>
    </row>
    <row r="580" spans="1:3" x14ac:dyDescent="0.25">
      <c r="A580" s="18" t="s">
        <v>592</v>
      </c>
      <c r="B580">
        <v>5.3</v>
      </c>
      <c r="C580" s="12">
        <v>4.7582000000000004E-9</v>
      </c>
    </row>
    <row r="581" spans="1:3" x14ac:dyDescent="0.25">
      <c r="A581" s="18" t="s">
        <v>593</v>
      </c>
      <c r="B581">
        <v>4.12</v>
      </c>
      <c r="C581" s="12">
        <v>2.0872000000000001E-7</v>
      </c>
    </row>
    <row r="582" spans="1:3" x14ac:dyDescent="0.25">
      <c r="A582" s="18" t="s">
        <v>594</v>
      </c>
      <c r="B582">
        <v>4.17</v>
      </c>
      <c r="C582" s="12">
        <v>1.4616999999999999E-8</v>
      </c>
    </row>
    <row r="583" spans="1:3" x14ac:dyDescent="0.25">
      <c r="A583" s="18" t="s">
        <v>595</v>
      </c>
      <c r="B583">
        <v>0.90500000000000003</v>
      </c>
      <c r="C583" s="12">
        <v>6.8974999999999994E-8</v>
      </c>
    </row>
    <row r="584" spans="1:3" x14ac:dyDescent="0.25">
      <c r="A584" s="18" t="s">
        <v>596</v>
      </c>
      <c r="B584">
        <v>4.1150000000000002</v>
      </c>
      <c r="C584" s="12">
        <v>1.8054E-7</v>
      </c>
    </row>
    <row r="585" spans="1:3" x14ac:dyDescent="0.25">
      <c r="A585" s="18" t="s">
        <v>597</v>
      </c>
      <c r="B585">
        <v>3.42</v>
      </c>
      <c r="C585">
        <v>0</v>
      </c>
    </row>
    <row r="586" spans="1:3" x14ac:dyDescent="0.25">
      <c r="A586" s="18" t="s">
        <v>598</v>
      </c>
      <c r="B586">
        <v>5.9</v>
      </c>
      <c r="C586" s="12">
        <v>1.3297999999999999E-8</v>
      </c>
    </row>
    <row r="587" spans="1:3" x14ac:dyDescent="0.25">
      <c r="A587" s="18" t="s">
        <v>599</v>
      </c>
      <c r="B587">
        <v>4.17</v>
      </c>
      <c r="C587">
        <v>0</v>
      </c>
    </row>
    <row r="588" spans="1:3" x14ac:dyDescent="0.25">
      <c r="A588" s="18" t="s">
        <v>600</v>
      </c>
      <c r="B588">
        <v>3.27</v>
      </c>
      <c r="C588" s="12">
        <v>4.5507999999999996E-9</v>
      </c>
    </row>
    <row r="589" spans="1:3" x14ac:dyDescent="0.25">
      <c r="A589" s="18" t="s">
        <v>601</v>
      </c>
      <c r="B589">
        <v>5.5297000000000001</v>
      </c>
      <c r="C589" s="12">
        <v>2.2174000000000001E-8</v>
      </c>
    </row>
    <row r="590" spans="1:3" x14ac:dyDescent="0.25">
      <c r="A590" s="18" t="s">
        <v>602</v>
      </c>
      <c r="B590">
        <v>3.8883999999999999</v>
      </c>
      <c r="C590" s="12">
        <v>9.5190000000000007E-9</v>
      </c>
    </row>
    <row r="591" spans="1:3" x14ac:dyDescent="0.25">
      <c r="A591" s="18" t="s">
        <v>603</v>
      </c>
      <c r="B591">
        <v>1.1338999999999999</v>
      </c>
      <c r="C591" s="12">
        <v>4.0517999999999999E-8</v>
      </c>
    </row>
    <row r="592" spans="1:3" x14ac:dyDescent="0.25">
      <c r="A592" s="18" t="s">
        <v>604</v>
      </c>
      <c r="B592">
        <v>4.0599999999999996</v>
      </c>
      <c r="C592" s="12">
        <v>3.5007000000000001E-7</v>
      </c>
    </row>
    <row r="593" spans="1:3" x14ac:dyDescent="0.25">
      <c r="A593" s="18" t="s">
        <v>605</v>
      </c>
      <c r="B593">
        <v>-2.82</v>
      </c>
      <c r="C593" s="12">
        <v>3.1058999999999998E-7</v>
      </c>
    </row>
    <row r="594" spans="1:3" x14ac:dyDescent="0.25">
      <c r="A594" s="18" t="s">
        <v>606</v>
      </c>
      <c r="B594">
        <v>1.125</v>
      </c>
      <c r="C594" s="12">
        <v>3.5007000000000002E-6</v>
      </c>
    </row>
    <row r="595" spans="1:3" x14ac:dyDescent="0.25">
      <c r="A595" s="18" t="s">
        <v>607</v>
      </c>
      <c r="B595">
        <v>1.6950000000000001</v>
      </c>
      <c r="C595" s="12">
        <v>1.1326E-6</v>
      </c>
    </row>
    <row r="596" spans="1:3" x14ac:dyDescent="0.25">
      <c r="A596" s="18" t="s">
        <v>608</v>
      </c>
      <c r="B596">
        <v>3.3650000000000002</v>
      </c>
      <c r="C596" s="12">
        <v>3.5007000000000001E-7</v>
      </c>
    </row>
    <row r="597" spans="1:3" x14ac:dyDescent="0.25">
      <c r="A597" s="18" t="s">
        <v>609</v>
      </c>
      <c r="B597">
        <v>3.0301</v>
      </c>
      <c r="C597" s="12">
        <v>3.5007000000000001E-7</v>
      </c>
    </row>
    <row r="598" spans="1:3" x14ac:dyDescent="0.25">
      <c r="A598" s="18" t="s">
        <v>610</v>
      </c>
      <c r="B598">
        <v>0.52</v>
      </c>
      <c r="C598" s="12">
        <v>7.8413000000000002E-8</v>
      </c>
    </row>
    <row r="599" spans="1:3" x14ac:dyDescent="0.25">
      <c r="A599" s="18" t="s">
        <v>611</v>
      </c>
      <c r="B599">
        <v>1.3321000000000001</v>
      </c>
      <c r="C599" s="12">
        <v>1.3597000000000001E-6</v>
      </c>
    </row>
    <row r="600" spans="1:3" x14ac:dyDescent="0.25">
      <c r="A600" s="18" t="s">
        <v>612</v>
      </c>
      <c r="B600">
        <v>7.27</v>
      </c>
      <c r="C600" s="12">
        <v>4.2719E-7</v>
      </c>
    </row>
    <row r="601" spans="1:3" x14ac:dyDescent="0.25">
      <c r="A601" s="18" t="s">
        <v>613</v>
      </c>
      <c r="B601">
        <v>-0.72</v>
      </c>
      <c r="C601" s="12">
        <v>4.5045000000000001E-7</v>
      </c>
    </row>
    <row r="602" spans="1:3" x14ac:dyDescent="0.25">
      <c r="A602" s="18" t="s">
        <v>614</v>
      </c>
      <c r="B602">
        <v>3.43</v>
      </c>
      <c r="C602" s="12">
        <v>5.8092000000000004E-7</v>
      </c>
    </row>
    <row r="603" spans="1:3" x14ac:dyDescent="0.25">
      <c r="A603" s="18" t="s">
        <v>615</v>
      </c>
      <c r="B603">
        <v>0.27</v>
      </c>
      <c r="C603" s="12">
        <v>4.0826999999999999E-7</v>
      </c>
    </row>
    <row r="604" spans="1:3" x14ac:dyDescent="0.25">
      <c r="A604" s="18" t="s">
        <v>616</v>
      </c>
      <c r="B604">
        <v>-0.67</v>
      </c>
      <c r="C604">
        <v>0</v>
      </c>
    </row>
    <row r="605" spans="1:3" x14ac:dyDescent="0.25">
      <c r="A605" s="18" t="s">
        <v>617</v>
      </c>
      <c r="B605">
        <v>-0.755</v>
      </c>
      <c r="C605" s="12">
        <v>3.3708E-7</v>
      </c>
    </row>
    <row r="606" spans="1:3" x14ac:dyDescent="0.25">
      <c r="A606" s="18" t="s">
        <v>618</v>
      </c>
      <c r="B606">
        <v>0.78500000000000003</v>
      </c>
      <c r="C606" s="12">
        <v>9.9906999999999991E-7</v>
      </c>
    </row>
    <row r="607" spans="1:3" x14ac:dyDescent="0.25">
      <c r="A607" s="18" t="s">
        <v>619</v>
      </c>
      <c r="B607">
        <v>-1.2050000000000001</v>
      </c>
      <c r="C607" s="12">
        <v>1.6854E-6</v>
      </c>
    </row>
    <row r="608" spans="1:3" x14ac:dyDescent="0.25">
      <c r="A608" s="18" t="s">
        <v>620</v>
      </c>
      <c r="B608">
        <v>-1.7730999999999999</v>
      </c>
      <c r="C608" s="12">
        <v>3.9207000000000002E-8</v>
      </c>
    </row>
    <row r="609" spans="1:3" x14ac:dyDescent="0.25">
      <c r="A609" s="18" t="s">
        <v>621</v>
      </c>
      <c r="B609">
        <v>4.5674999999999999</v>
      </c>
      <c r="C609" s="12">
        <v>4.1838000000000004E-9</v>
      </c>
    </row>
    <row r="610" spans="1:3" x14ac:dyDescent="0.25">
      <c r="A610" s="18" t="s">
        <v>622</v>
      </c>
      <c r="B610">
        <v>2.3199999999999998</v>
      </c>
      <c r="C610" s="12">
        <v>1.4304E-8</v>
      </c>
    </row>
    <row r="611" spans="1:3" x14ac:dyDescent="0.25">
      <c r="A611" s="18" t="s">
        <v>623</v>
      </c>
      <c r="B611">
        <v>2.7650000000000001</v>
      </c>
      <c r="C611" s="12">
        <v>4.1783999999999999E-7</v>
      </c>
    </row>
    <row r="612" spans="1:3" x14ac:dyDescent="0.25">
      <c r="A612" s="18" t="s">
        <v>624</v>
      </c>
      <c r="B612">
        <v>0.91583000000000003</v>
      </c>
      <c r="C612" s="12">
        <v>1.8270000000000001E-8</v>
      </c>
    </row>
    <row r="613" spans="1:3" x14ac:dyDescent="0.25">
      <c r="A613" s="18" t="s">
        <v>625</v>
      </c>
      <c r="B613">
        <v>-1.6783999999999999</v>
      </c>
      <c r="C613" s="12">
        <v>6.8010999999999996E-9</v>
      </c>
    </row>
    <row r="614" spans="1:3" x14ac:dyDescent="0.25">
      <c r="A614" s="18" t="s">
        <v>626</v>
      </c>
      <c r="B614">
        <v>2.83</v>
      </c>
      <c r="C614" s="12">
        <v>9.1895999999999996E-7</v>
      </c>
    </row>
    <row r="615" spans="1:3" x14ac:dyDescent="0.25">
      <c r="A615" s="18" t="s">
        <v>627</v>
      </c>
      <c r="B615">
        <v>1.94</v>
      </c>
      <c r="C615" s="12">
        <v>7.2602000000000004E-7</v>
      </c>
    </row>
    <row r="616" spans="1:3" x14ac:dyDescent="0.25">
      <c r="A616" s="18" t="s">
        <v>628</v>
      </c>
      <c r="B616">
        <v>4.5686</v>
      </c>
      <c r="C616" s="12">
        <v>6.1600000000000002E-9</v>
      </c>
    </row>
    <row r="617" spans="1:3" x14ac:dyDescent="0.25">
      <c r="A617" s="18" t="s">
        <v>629</v>
      </c>
      <c r="B617">
        <v>3.855</v>
      </c>
      <c r="C617" s="12">
        <v>3.7268999999999996E-9</v>
      </c>
    </row>
    <row r="618" spans="1:3" x14ac:dyDescent="0.25">
      <c r="A618" s="18" t="s">
        <v>630</v>
      </c>
      <c r="B618">
        <v>2.7924000000000002</v>
      </c>
      <c r="C618" s="12">
        <v>1.3967999999999999E-7</v>
      </c>
    </row>
    <row r="619" spans="1:3" x14ac:dyDescent="0.25">
      <c r="A619" s="18" t="s">
        <v>631</v>
      </c>
      <c r="B619">
        <v>1.32</v>
      </c>
      <c r="C619" s="12">
        <v>2.4712999999999999E-9</v>
      </c>
    </row>
    <row r="620" spans="1:3" x14ac:dyDescent="0.25">
      <c r="A620" s="18" t="s">
        <v>632</v>
      </c>
      <c r="B620">
        <v>-0.49</v>
      </c>
      <c r="C620" s="12">
        <v>1.5669E-8</v>
      </c>
    </row>
    <row r="621" spans="1:3" x14ac:dyDescent="0.25">
      <c r="A621" s="18" t="s">
        <v>633</v>
      </c>
      <c r="B621">
        <v>-0.93500000000000005</v>
      </c>
      <c r="C621" s="12">
        <v>4.0537999999999999E-7</v>
      </c>
    </row>
    <row r="622" spans="1:3" x14ac:dyDescent="0.25">
      <c r="A622" s="18" t="s">
        <v>634</v>
      </c>
      <c r="B622">
        <v>3.3050000000000002</v>
      </c>
      <c r="C622" s="12">
        <v>1.4655E-8</v>
      </c>
    </row>
    <row r="623" spans="1:3" x14ac:dyDescent="0.25">
      <c r="A623" s="18" t="s">
        <v>635</v>
      </c>
      <c r="B623">
        <v>2.7416999999999998</v>
      </c>
      <c r="C623">
        <v>0</v>
      </c>
    </row>
    <row r="624" spans="1:3" x14ac:dyDescent="0.25">
      <c r="A624" s="18" t="s">
        <v>636</v>
      </c>
      <c r="B624">
        <v>-1.9</v>
      </c>
      <c r="C624" s="12">
        <v>8.7859999999999994E-8</v>
      </c>
    </row>
    <row r="625" spans="1:3" x14ac:dyDescent="0.25">
      <c r="A625" s="18" t="s">
        <v>637</v>
      </c>
      <c r="B625">
        <v>-1.425</v>
      </c>
      <c r="C625" s="12">
        <v>7.54E-7</v>
      </c>
    </row>
    <row r="626" spans="1:3" x14ac:dyDescent="0.25">
      <c r="A626" s="18" t="s">
        <v>638</v>
      </c>
      <c r="B626">
        <v>3.03</v>
      </c>
      <c r="C626" s="12">
        <v>9.0268999999999999E-8</v>
      </c>
    </row>
    <row r="627" spans="1:3" x14ac:dyDescent="0.25">
      <c r="A627" s="18" t="s">
        <v>639</v>
      </c>
      <c r="B627">
        <v>8.9600000000000009</v>
      </c>
      <c r="C627" s="12">
        <v>1.5886000000000001E-8</v>
      </c>
    </row>
    <row r="628" spans="1:3" x14ac:dyDescent="0.25">
      <c r="A628" s="18" t="s">
        <v>640</v>
      </c>
      <c r="B628">
        <v>6.8803999999999998</v>
      </c>
      <c r="C628" s="12">
        <v>4.0595000000000001E-8</v>
      </c>
    </row>
    <row r="629" spans="1:3" x14ac:dyDescent="0.25">
      <c r="A629" s="18" t="s">
        <v>641</v>
      </c>
      <c r="B629">
        <v>3.9649999999999999</v>
      </c>
      <c r="C629" s="12">
        <v>1.2207999999999999E-8</v>
      </c>
    </row>
    <row r="630" spans="1:3" x14ac:dyDescent="0.25">
      <c r="A630" s="18" t="s">
        <v>642</v>
      </c>
      <c r="B630">
        <v>4.04</v>
      </c>
      <c r="C630" s="12">
        <v>8.9264999999999999E-8</v>
      </c>
    </row>
    <row r="631" spans="1:3" x14ac:dyDescent="0.25">
      <c r="A631" s="18" t="s">
        <v>643</v>
      </c>
      <c r="B631">
        <v>1.81</v>
      </c>
      <c r="C631">
        <v>0</v>
      </c>
    </row>
    <row r="632" spans="1:3" x14ac:dyDescent="0.25">
      <c r="A632" s="18" t="s">
        <v>644</v>
      </c>
      <c r="B632">
        <v>1.1252</v>
      </c>
      <c r="C632" s="12">
        <v>5.9780999999999998E-7</v>
      </c>
    </row>
    <row r="633" spans="1:3" x14ac:dyDescent="0.25">
      <c r="A633" s="18" t="s">
        <v>645</v>
      </c>
      <c r="B633">
        <v>1.68</v>
      </c>
      <c r="C633" s="12">
        <v>6.2190000000000003E-7</v>
      </c>
    </row>
    <row r="634" spans="1:3" x14ac:dyDescent="0.25">
      <c r="A634" s="18" t="s">
        <v>646</v>
      </c>
      <c r="B634">
        <v>2.0049999999999999</v>
      </c>
      <c r="C634" s="12">
        <v>6.7021999999999998E-7</v>
      </c>
    </row>
    <row r="635" spans="1:3" x14ac:dyDescent="0.25">
      <c r="A635" s="18" t="s">
        <v>647</v>
      </c>
      <c r="B635">
        <v>1.6240000000000001</v>
      </c>
      <c r="C635" s="12">
        <v>7.4214E-7</v>
      </c>
    </row>
    <row r="636" spans="1:3" x14ac:dyDescent="0.25">
      <c r="A636" s="18" t="s">
        <v>648</v>
      </c>
      <c r="B636">
        <v>1.5</v>
      </c>
      <c r="C636" s="12">
        <v>2.5119999999999999E-8</v>
      </c>
    </row>
    <row r="637" spans="1:3" x14ac:dyDescent="0.25">
      <c r="A637" s="18" t="s">
        <v>649</v>
      </c>
      <c r="B637">
        <v>3.3332999999999999</v>
      </c>
      <c r="C637">
        <v>0</v>
      </c>
    </row>
    <row r="638" spans="1:3" x14ac:dyDescent="0.25">
      <c r="A638" s="18" t="s">
        <v>650</v>
      </c>
      <c r="B638">
        <v>4.0750000000000002</v>
      </c>
      <c r="C638" s="12">
        <v>5.8008000000000004E-7</v>
      </c>
    </row>
    <row r="639" spans="1:3" x14ac:dyDescent="0.25">
      <c r="A639" s="18" t="s">
        <v>651</v>
      </c>
      <c r="B639">
        <v>-1.89</v>
      </c>
      <c r="C639" s="12">
        <v>1.1034999999999999E-6</v>
      </c>
    </row>
    <row r="640" spans="1:3" x14ac:dyDescent="0.25">
      <c r="A640" s="18" t="s">
        <v>652</v>
      </c>
      <c r="B640">
        <v>-0.69</v>
      </c>
      <c r="C640" s="12">
        <v>4.566E-7</v>
      </c>
    </row>
    <row r="641" spans="1:3" x14ac:dyDescent="0.25">
      <c r="A641" s="18" t="s">
        <v>653</v>
      </c>
      <c r="B641" s="12">
        <v>-0.08</v>
      </c>
      <c r="C641" s="12">
        <v>1.0104000000000001E-8</v>
      </c>
    </row>
    <row r="642" spans="1:3" x14ac:dyDescent="0.25">
      <c r="A642" s="18" t="s">
        <v>654</v>
      </c>
      <c r="B642">
        <v>-2.5825</v>
      </c>
      <c r="C642" s="12">
        <v>7.8421999999999996E-7</v>
      </c>
    </row>
    <row r="643" spans="1:3" x14ac:dyDescent="0.25">
      <c r="A643" s="18" t="s">
        <v>655</v>
      </c>
      <c r="B643">
        <v>3.7810000000000001</v>
      </c>
      <c r="C643" s="12">
        <v>1.1326E-6</v>
      </c>
    </row>
    <row r="644" spans="1:3" x14ac:dyDescent="0.25">
      <c r="A644" s="18" t="s">
        <v>656</v>
      </c>
      <c r="B644">
        <v>2.4449999999999998</v>
      </c>
      <c r="C644" s="12">
        <v>2.8148999999999999E-8</v>
      </c>
    </row>
    <row r="645" spans="1:3" x14ac:dyDescent="0.25">
      <c r="A645" s="18" t="s">
        <v>657</v>
      </c>
      <c r="B645">
        <v>7.38</v>
      </c>
      <c r="C645" s="12">
        <v>2.3596E-7</v>
      </c>
    </row>
    <row r="646" spans="1:3" x14ac:dyDescent="0.25">
      <c r="A646" s="18" t="s">
        <v>658</v>
      </c>
      <c r="B646">
        <v>3.28</v>
      </c>
      <c r="C646" s="12">
        <v>3.333E-9</v>
      </c>
    </row>
    <row r="647" spans="1:3" x14ac:dyDescent="0.25">
      <c r="A647" s="18" t="s">
        <v>659</v>
      </c>
      <c r="B647">
        <v>3.42</v>
      </c>
      <c r="C647" s="12">
        <v>2.5468E-8</v>
      </c>
    </row>
    <row r="648" spans="1:3" x14ac:dyDescent="0.25">
      <c r="A648" s="18" t="s">
        <v>660</v>
      </c>
      <c r="B648">
        <v>4.4165000000000001</v>
      </c>
      <c r="C648" s="12">
        <v>3.5007000000000001E-7</v>
      </c>
    </row>
    <row r="649" spans="1:3" x14ac:dyDescent="0.25">
      <c r="A649" s="18" t="s">
        <v>661</v>
      </c>
      <c r="B649">
        <v>3.3</v>
      </c>
      <c r="C649" s="12">
        <v>2.3253999999999998E-9</v>
      </c>
    </row>
    <row r="650" spans="1:3" x14ac:dyDescent="0.25">
      <c r="A650" s="18" t="s">
        <v>662</v>
      </c>
      <c r="B650">
        <v>2.2200000000000002</v>
      </c>
      <c r="C650" s="12">
        <v>1.1326E-6</v>
      </c>
    </row>
    <row r="651" spans="1:3" x14ac:dyDescent="0.25">
      <c r="A651" s="18" t="s">
        <v>663</v>
      </c>
      <c r="B651">
        <v>1.1200000000000001</v>
      </c>
      <c r="C651" s="12">
        <v>1.1326E-6</v>
      </c>
    </row>
    <row r="652" spans="1:3" x14ac:dyDescent="0.25">
      <c r="A652" s="18" t="s">
        <v>664</v>
      </c>
      <c r="B652">
        <v>-0.91891</v>
      </c>
      <c r="C652" s="12">
        <v>4.0641E-7</v>
      </c>
    </row>
    <row r="653" spans="1:3" x14ac:dyDescent="0.25">
      <c r="A653" s="18" t="s">
        <v>665</v>
      </c>
      <c r="B653">
        <v>1.02</v>
      </c>
      <c r="C653" s="12">
        <v>3.5007000000000002E-6</v>
      </c>
    </row>
    <row r="654" spans="1:3" x14ac:dyDescent="0.25">
      <c r="A654" s="18" t="s">
        <v>666</v>
      </c>
      <c r="B654">
        <v>2.38</v>
      </c>
      <c r="C654" s="12">
        <v>1.1326E-6</v>
      </c>
    </row>
    <row r="655" spans="1:3" x14ac:dyDescent="0.25">
      <c r="A655" s="18" t="s">
        <v>667</v>
      </c>
      <c r="B655">
        <v>0.22967000000000001</v>
      </c>
      <c r="C655" s="12">
        <v>7.5970999999999996E-7</v>
      </c>
    </row>
    <row r="656" spans="1:3" x14ac:dyDescent="0.25">
      <c r="A656" s="18" t="s">
        <v>668</v>
      </c>
      <c r="B656">
        <v>5.77</v>
      </c>
      <c r="C656" s="12">
        <v>3.5007000000000001E-7</v>
      </c>
    </row>
    <row r="657" spans="1:3" x14ac:dyDescent="0.25">
      <c r="A657" s="18" t="s">
        <v>669</v>
      </c>
      <c r="B657">
        <v>6.18</v>
      </c>
      <c r="C657" s="12">
        <v>1.0285E-7</v>
      </c>
    </row>
    <row r="658" spans="1:3" x14ac:dyDescent="0.25">
      <c r="A658" s="18" t="s">
        <v>670</v>
      </c>
      <c r="B658">
        <v>7.5949999999999998</v>
      </c>
      <c r="C658" s="12">
        <v>3.5033E-6</v>
      </c>
    </row>
    <row r="659" spans="1:3" x14ac:dyDescent="0.25">
      <c r="A659" s="18" t="s">
        <v>671</v>
      </c>
      <c r="B659">
        <v>1.35</v>
      </c>
      <c r="C659" s="12">
        <v>3.5007000000000002E-6</v>
      </c>
    </row>
    <row r="660" spans="1:3" x14ac:dyDescent="0.25">
      <c r="A660" s="18" t="s">
        <v>672</v>
      </c>
      <c r="B660">
        <v>2.9171999999999998</v>
      </c>
      <c r="C660" s="12">
        <v>1.1326E-6</v>
      </c>
    </row>
    <row r="661" spans="1:3" x14ac:dyDescent="0.25">
      <c r="A661" s="18" t="s">
        <v>673</v>
      </c>
      <c r="B661">
        <v>1.1299999999999999</v>
      </c>
      <c r="C661" s="12">
        <v>3.5007000000000001E-7</v>
      </c>
    </row>
    <row r="662" spans="1:3" x14ac:dyDescent="0.25">
      <c r="A662" s="18" t="s">
        <v>674</v>
      </c>
      <c r="B662">
        <v>-1.07</v>
      </c>
      <c r="C662" s="12">
        <v>1.1326E-6</v>
      </c>
    </row>
    <row r="663" spans="1:3" x14ac:dyDescent="0.25">
      <c r="A663" s="18" t="s">
        <v>675</v>
      </c>
      <c r="B663">
        <v>4.7270000000000003</v>
      </c>
      <c r="C663">
        <v>0</v>
      </c>
    </row>
    <row r="664" spans="1:3" x14ac:dyDescent="0.25">
      <c r="A664" s="18" t="s">
        <v>676</v>
      </c>
      <c r="B664">
        <v>7.0090000000000003</v>
      </c>
      <c r="C664" s="12">
        <v>3.5007000000000001E-9</v>
      </c>
    </row>
    <row r="665" spans="1:3" x14ac:dyDescent="0.25">
      <c r="A665" s="18" t="s">
        <v>677</v>
      </c>
      <c r="B665">
        <v>4.0599999999999996</v>
      </c>
      <c r="C665" s="12">
        <v>4.7108000000000001E-7</v>
      </c>
    </row>
    <row r="666" spans="1:3" x14ac:dyDescent="0.25">
      <c r="A666" s="18" t="s">
        <v>678</v>
      </c>
      <c r="B666">
        <v>-0.74424000000000001</v>
      </c>
      <c r="C666" s="12">
        <v>5.2779999999999995E-7</v>
      </c>
    </row>
    <row r="667" spans="1:3" x14ac:dyDescent="0.25">
      <c r="A667" s="18" t="s">
        <v>679</v>
      </c>
      <c r="B667">
        <v>3.7</v>
      </c>
      <c r="C667" s="12">
        <v>2.1565999999999999E-8</v>
      </c>
    </row>
    <row r="668" spans="1:3" x14ac:dyDescent="0.25">
      <c r="A668" s="18" t="s">
        <v>680</v>
      </c>
      <c r="B668">
        <v>4.7350000000000003</v>
      </c>
      <c r="C668" s="12">
        <v>5.3023999999999996E-7</v>
      </c>
    </row>
    <row r="669" spans="1:3" x14ac:dyDescent="0.25">
      <c r="A669" s="18" t="s">
        <v>681</v>
      </c>
      <c r="B669">
        <v>2.83</v>
      </c>
      <c r="C669" s="12">
        <v>3.5007000000000002E-6</v>
      </c>
    </row>
    <row r="670" spans="1:3" x14ac:dyDescent="0.25">
      <c r="A670" s="18" t="s">
        <v>682</v>
      </c>
      <c r="B670">
        <v>1.2343999999999999</v>
      </c>
      <c r="C670" s="12">
        <v>6.3468999999999997E-7</v>
      </c>
    </row>
    <row r="671" spans="1:3" x14ac:dyDescent="0.25">
      <c r="A671" s="18" t="s">
        <v>683</v>
      </c>
      <c r="B671">
        <v>1.87</v>
      </c>
      <c r="C671" s="12">
        <v>3.1709999999999997E-8</v>
      </c>
    </row>
    <row r="672" spans="1:3" x14ac:dyDescent="0.25">
      <c r="A672" s="18" t="s">
        <v>684</v>
      </c>
      <c r="B672">
        <v>1.1365000000000001</v>
      </c>
      <c r="C672" s="12">
        <v>2.9506000000000001E-9</v>
      </c>
    </row>
    <row r="673" spans="1:3" x14ac:dyDescent="0.25">
      <c r="A673" s="18" t="s">
        <v>685</v>
      </c>
      <c r="B673">
        <v>2.83</v>
      </c>
      <c r="C673" s="12">
        <v>1.1326E-6</v>
      </c>
    </row>
    <row r="674" spans="1:3" x14ac:dyDescent="0.25">
      <c r="A674" s="18" t="s">
        <v>686</v>
      </c>
      <c r="B674">
        <v>4.22</v>
      </c>
      <c r="C674" s="12">
        <v>3.5007000000000001E-7</v>
      </c>
    </row>
    <row r="675" spans="1:3" x14ac:dyDescent="0.25">
      <c r="A675" s="18" t="s">
        <v>687</v>
      </c>
      <c r="B675">
        <v>1.67</v>
      </c>
      <c r="C675" s="12">
        <v>5.0360999999999999E-7</v>
      </c>
    </row>
    <row r="676" spans="1:3" x14ac:dyDescent="0.25">
      <c r="A676" s="18" t="s">
        <v>688</v>
      </c>
      <c r="B676" s="12">
        <v>0.06</v>
      </c>
      <c r="C676" s="12">
        <v>2.6912000000000002E-7</v>
      </c>
    </row>
    <row r="677" spans="1:3" x14ac:dyDescent="0.25">
      <c r="A677" s="18" t="s">
        <v>689</v>
      </c>
      <c r="B677">
        <v>4.45</v>
      </c>
      <c r="C677" s="12">
        <v>3.5007000000000001E-7</v>
      </c>
    </row>
    <row r="678" spans="1:3" x14ac:dyDescent="0.25">
      <c r="A678" s="18" t="s">
        <v>690</v>
      </c>
      <c r="B678">
        <v>1.93</v>
      </c>
      <c r="C678" s="12">
        <v>6.6247000000000001E-9</v>
      </c>
    </row>
    <row r="679" spans="1:3" x14ac:dyDescent="0.25">
      <c r="A679" s="18" t="s">
        <v>691</v>
      </c>
      <c r="B679">
        <v>1.96</v>
      </c>
      <c r="C679" s="12">
        <v>1.1326E-6</v>
      </c>
    </row>
    <row r="680" spans="1:3" x14ac:dyDescent="0.25">
      <c r="A680" s="18" t="s">
        <v>692</v>
      </c>
      <c r="B680">
        <v>1.7</v>
      </c>
      <c r="C680" s="12">
        <v>1.24E-6</v>
      </c>
    </row>
    <row r="681" spans="1:3" x14ac:dyDescent="0.25">
      <c r="A681" s="18" t="s">
        <v>693</v>
      </c>
      <c r="B681">
        <v>18.27</v>
      </c>
      <c r="C681" s="12">
        <v>1.2734E-7</v>
      </c>
    </row>
    <row r="682" spans="1:3" x14ac:dyDescent="0.25">
      <c r="A682" s="18" t="s">
        <v>694</v>
      </c>
      <c r="B682">
        <v>1.41</v>
      </c>
      <c r="C682" s="12">
        <v>3.7436000000000002E-7</v>
      </c>
    </row>
    <row r="683" spans="1:3" x14ac:dyDescent="0.25">
      <c r="A683" s="18" t="s">
        <v>695</v>
      </c>
      <c r="B683">
        <v>4.8063000000000002</v>
      </c>
      <c r="C683" s="12">
        <v>3.5007000000000001E-7</v>
      </c>
    </row>
    <row r="684" spans="1:3" x14ac:dyDescent="0.25">
      <c r="A684" s="18" t="s">
        <v>696</v>
      </c>
      <c r="B684">
        <v>-0.38</v>
      </c>
      <c r="C684" s="12">
        <v>1.1326E-6</v>
      </c>
    </row>
    <row r="685" spans="1:3" x14ac:dyDescent="0.25">
      <c r="A685" s="18" t="s">
        <v>697</v>
      </c>
      <c r="B685">
        <v>4.55</v>
      </c>
      <c r="C685" s="12">
        <v>1.1326E-7</v>
      </c>
    </row>
    <row r="686" spans="1:3" x14ac:dyDescent="0.25">
      <c r="A686" s="18" t="s">
        <v>698</v>
      </c>
      <c r="B686">
        <v>2.77</v>
      </c>
      <c r="C686" s="12">
        <v>3.5007000000000002E-6</v>
      </c>
    </row>
    <row r="687" spans="1:3" x14ac:dyDescent="0.25">
      <c r="A687" s="18" t="s">
        <v>699</v>
      </c>
      <c r="B687">
        <v>2.19</v>
      </c>
      <c r="C687" s="12">
        <v>8.6263999999999995E-7</v>
      </c>
    </row>
    <row r="688" spans="1:3" x14ac:dyDescent="0.25">
      <c r="A688" s="18" t="s">
        <v>700</v>
      </c>
      <c r="B688">
        <v>0.85</v>
      </c>
      <c r="C688" s="12">
        <v>7.4976999999999997E-8</v>
      </c>
    </row>
    <row r="689" spans="1:3" x14ac:dyDescent="0.25">
      <c r="A689" s="18" t="s">
        <v>701</v>
      </c>
      <c r="B689">
        <v>0.34</v>
      </c>
      <c r="C689" s="12">
        <v>1.1326E-6</v>
      </c>
    </row>
    <row r="690" spans="1:3" x14ac:dyDescent="0.25">
      <c r="A690" s="18" t="s">
        <v>702</v>
      </c>
      <c r="B690">
        <v>6.24</v>
      </c>
      <c r="C690" s="12">
        <v>3.5007000000000001E-7</v>
      </c>
    </row>
    <row r="691" spans="1:3" x14ac:dyDescent="0.25">
      <c r="A691" s="18" t="s">
        <v>703</v>
      </c>
      <c r="B691">
        <v>-0.38</v>
      </c>
      <c r="C691" s="12">
        <v>3.4051000000000002E-7</v>
      </c>
    </row>
    <row r="692" spans="1:3" x14ac:dyDescent="0.25">
      <c r="A692" s="18" t="s">
        <v>704</v>
      </c>
      <c r="B692">
        <v>8.6349999999999998</v>
      </c>
      <c r="C692" s="12">
        <v>3.5048E-7</v>
      </c>
    </row>
    <row r="693" spans="1:3" x14ac:dyDescent="0.25">
      <c r="A693" s="18" t="s">
        <v>705</v>
      </c>
      <c r="B693">
        <v>9.93</v>
      </c>
      <c r="C693" s="12">
        <v>3.5007000000000001E-9</v>
      </c>
    </row>
    <row r="694" spans="1:3" x14ac:dyDescent="0.25">
      <c r="A694" s="18" t="s">
        <v>706</v>
      </c>
      <c r="B694">
        <v>6.6768999999999998</v>
      </c>
      <c r="C694" s="12">
        <v>7.5328999999999999E-7</v>
      </c>
    </row>
    <row r="695" spans="1:3" x14ac:dyDescent="0.25">
      <c r="A695" s="18" t="s">
        <v>707</v>
      </c>
      <c r="B695">
        <v>-5.45</v>
      </c>
      <c r="C695" s="12">
        <v>3.5007000000000001E-7</v>
      </c>
    </row>
    <row r="696" spans="1:3" x14ac:dyDescent="0.25">
      <c r="A696" s="18" t="s">
        <v>708</v>
      </c>
      <c r="B696">
        <v>1.415</v>
      </c>
      <c r="C696" s="12">
        <v>4.3530000000000002E-9</v>
      </c>
    </row>
    <row r="697" spans="1:3" x14ac:dyDescent="0.25">
      <c r="A697" s="18" t="s">
        <v>709</v>
      </c>
      <c r="B697">
        <v>6.29</v>
      </c>
      <c r="C697" s="12">
        <v>3.5007000000000001E-7</v>
      </c>
    </row>
    <row r="698" spans="1:3" x14ac:dyDescent="0.25">
      <c r="A698" s="18" t="s">
        <v>710</v>
      </c>
      <c r="B698">
        <v>0.76270000000000004</v>
      </c>
      <c r="C698" s="12">
        <v>9.5053999999999999E-7</v>
      </c>
    </row>
    <row r="699" spans="1:3" x14ac:dyDescent="0.25">
      <c r="A699" s="18" t="s">
        <v>711</v>
      </c>
      <c r="B699">
        <v>-7.77</v>
      </c>
      <c r="C699" s="12">
        <v>9.5505999999999995E-8</v>
      </c>
    </row>
    <row r="700" spans="1:3" x14ac:dyDescent="0.25">
      <c r="A700" s="18" t="s">
        <v>712</v>
      </c>
      <c r="B700">
        <v>5.16</v>
      </c>
      <c r="C700" s="12">
        <v>1.1326E-6</v>
      </c>
    </row>
    <row r="701" spans="1:3" x14ac:dyDescent="0.25">
      <c r="A701" s="18" t="s">
        <v>713</v>
      </c>
      <c r="B701">
        <v>3.05</v>
      </c>
      <c r="C701" s="12">
        <v>3.7986000000000001E-7</v>
      </c>
    </row>
    <row r="702" spans="1:3" x14ac:dyDescent="0.25">
      <c r="A702" s="18" t="s">
        <v>714</v>
      </c>
      <c r="B702">
        <v>1.92</v>
      </c>
      <c r="C702" s="12">
        <v>3.9383999999999998E-7</v>
      </c>
    </row>
    <row r="703" spans="1:3" x14ac:dyDescent="0.25">
      <c r="A703" s="18" t="s">
        <v>715</v>
      </c>
      <c r="B703">
        <v>-0.14000000000000001</v>
      </c>
      <c r="C703" s="12">
        <v>3.6383E-7</v>
      </c>
    </row>
    <row r="704" spans="1:3" x14ac:dyDescent="0.25">
      <c r="A704" s="18" t="s">
        <v>716</v>
      </c>
      <c r="B704">
        <v>5.24</v>
      </c>
      <c r="C704" s="12">
        <v>3.5007000000000001E-7</v>
      </c>
    </row>
    <row r="705" spans="1:3" x14ac:dyDescent="0.25">
      <c r="A705" s="18" t="s">
        <v>717</v>
      </c>
      <c r="B705">
        <v>3.85</v>
      </c>
      <c r="C705" s="12">
        <v>9.0141E-8</v>
      </c>
    </row>
    <row r="706" spans="1:3" x14ac:dyDescent="0.25">
      <c r="A706" s="18" t="s">
        <v>718</v>
      </c>
      <c r="B706">
        <v>2.0950000000000002</v>
      </c>
      <c r="C706" s="12">
        <v>1.1326E-6</v>
      </c>
    </row>
    <row r="707" spans="1:3" x14ac:dyDescent="0.25">
      <c r="A707" s="18" t="s">
        <v>719</v>
      </c>
      <c r="B707">
        <v>10.69</v>
      </c>
      <c r="C707" s="12">
        <v>6.7416E-7</v>
      </c>
    </row>
    <row r="708" spans="1:3" x14ac:dyDescent="0.25">
      <c r="A708" s="18" t="s">
        <v>720</v>
      </c>
      <c r="B708">
        <v>3.5135999999999998</v>
      </c>
      <c r="C708" s="12">
        <v>1.1326E-7</v>
      </c>
    </row>
    <row r="709" spans="1:3" x14ac:dyDescent="0.25">
      <c r="A709" s="18" t="s">
        <v>721</v>
      </c>
      <c r="B709">
        <v>6.63</v>
      </c>
      <c r="C709" s="12">
        <v>1.2940000000000001E-7</v>
      </c>
    </row>
    <row r="710" spans="1:3" x14ac:dyDescent="0.25">
      <c r="A710" s="18" t="s">
        <v>722</v>
      </c>
      <c r="B710">
        <v>3.73</v>
      </c>
      <c r="C710" s="12">
        <v>8.5346000000000002E-8</v>
      </c>
    </row>
    <row r="711" spans="1:3" x14ac:dyDescent="0.25">
      <c r="A711" s="18" t="s">
        <v>723</v>
      </c>
      <c r="B711">
        <v>1.35</v>
      </c>
      <c r="C711" s="12">
        <v>7.5613000000000003E-7</v>
      </c>
    </row>
    <row r="712" spans="1:3" x14ac:dyDescent="0.25">
      <c r="A712" s="18" t="s">
        <v>724</v>
      </c>
      <c r="B712">
        <v>6.89</v>
      </c>
      <c r="C712" s="12">
        <v>3.5007000000000001E-7</v>
      </c>
    </row>
    <row r="713" spans="1:3" x14ac:dyDescent="0.25">
      <c r="A713" s="18" t="s">
        <v>725</v>
      </c>
      <c r="B713">
        <v>3.82</v>
      </c>
      <c r="C713" s="12">
        <v>2.5962999999999999E-8</v>
      </c>
    </row>
    <row r="714" spans="1:3" x14ac:dyDescent="0.25">
      <c r="A714" s="18" t="s">
        <v>726</v>
      </c>
      <c r="B714">
        <v>3.3877999999999999</v>
      </c>
      <c r="C714" s="12">
        <v>1.1326E-6</v>
      </c>
    </row>
    <row r="715" spans="1:3" x14ac:dyDescent="0.25">
      <c r="A715" s="18" t="s">
        <v>727</v>
      </c>
      <c r="B715">
        <v>2.3317000000000001</v>
      </c>
      <c r="C715" s="12">
        <v>1.1326E-6</v>
      </c>
    </row>
    <row r="716" spans="1:3" x14ac:dyDescent="0.25">
      <c r="A716" s="18" t="s">
        <v>728</v>
      </c>
      <c r="B716">
        <v>1.28</v>
      </c>
      <c r="C716" s="12">
        <v>3.5007000000000002E-6</v>
      </c>
    </row>
    <row r="717" spans="1:3" x14ac:dyDescent="0.25">
      <c r="A717" s="18" t="s">
        <v>729</v>
      </c>
      <c r="B717">
        <v>1.72</v>
      </c>
      <c r="C717" s="12">
        <v>8.6636000000000004E-7</v>
      </c>
    </row>
    <row r="718" spans="1:3" x14ac:dyDescent="0.25">
      <c r="A718" s="18" t="s">
        <v>730</v>
      </c>
      <c r="B718">
        <v>-0.53500000000000003</v>
      </c>
      <c r="C718" s="12">
        <v>6.9398999999999998E-7</v>
      </c>
    </row>
    <row r="719" spans="1:3" x14ac:dyDescent="0.25">
      <c r="A719" s="18" t="s">
        <v>731</v>
      </c>
      <c r="B719">
        <v>2.8281999999999998</v>
      </c>
      <c r="C719" s="12">
        <v>1.1326E-6</v>
      </c>
    </row>
    <row r="720" spans="1:3" x14ac:dyDescent="0.25">
      <c r="A720" s="18" t="s">
        <v>732</v>
      </c>
      <c r="B720">
        <v>4.3</v>
      </c>
      <c r="C720" s="12">
        <v>6.8044999999999998E-7</v>
      </c>
    </row>
    <row r="721" spans="1:3" x14ac:dyDescent="0.25">
      <c r="A721" s="18" t="s">
        <v>733</v>
      </c>
      <c r="B721">
        <v>7.44</v>
      </c>
      <c r="C721" s="12">
        <v>3.5007000000000001E-7</v>
      </c>
    </row>
    <row r="722" spans="1:3" x14ac:dyDescent="0.25">
      <c r="A722" s="18" t="s">
        <v>734</v>
      </c>
      <c r="B722">
        <v>3.55</v>
      </c>
      <c r="C722" s="12">
        <v>1.1326E-6</v>
      </c>
    </row>
    <row r="723" spans="1:3" x14ac:dyDescent="0.25">
      <c r="A723" s="18" t="s">
        <v>735</v>
      </c>
      <c r="B723">
        <v>4.4800000000000004</v>
      </c>
      <c r="C723" s="12">
        <v>1.0066000000000001E-8</v>
      </c>
    </row>
    <row r="724" spans="1:3" x14ac:dyDescent="0.25">
      <c r="A724" s="18" t="s">
        <v>736</v>
      </c>
      <c r="B724">
        <v>0.74</v>
      </c>
      <c r="C724" s="12">
        <v>3.5007000000000002E-6</v>
      </c>
    </row>
    <row r="725" spans="1:3" x14ac:dyDescent="0.25">
      <c r="A725" s="18" t="s">
        <v>737</v>
      </c>
      <c r="B725">
        <v>3.51</v>
      </c>
      <c r="C725" s="12">
        <v>1.1326E-6</v>
      </c>
    </row>
    <row r="726" spans="1:3" x14ac:dyDescent="0.25">
      <c r="A726" s="18" t="s">
        <v>738</v>
      </c>
      <c r="B726">
        <v>3.23</v>
      </c>
      <c r="C726" s="12">
        <v>1.1326E-6</v>
      </c>
    </row>
    <row r="727" spans="1:3" x14ac:dyDescent="0.25">
      <c r="A727" s="18" t="s">
        <v>739</v>
      </c>
      <c r="B727">
        <v>5.03</v>
      </c>
      <c r="C727" s="12">
        <v>1.1326E-7</v>
      </c>
    </row>
    <row r="728" spans="1:3" x14ac:dyDescent="0.25">
      <c r="A728" s="18" t="s">
        <v>740</v>
      </c>
      <c r="B728">
        <v>7.58</v>
      </c>
      <c r="C728" s="12">
        <v>3.1646999999999997E-7</v>
      </c>
    </row>
    <row r="729" spans="1:3" x14ac:dyDescent="0.25">
      <c r="A729" s="18" t="s">
        <v>741</v>
      </c>
      <c r="B729">
        <v>4.2699999999999996</v>
      </c>
      <c r="C729" s="12">
        <v>3.5007000000000002E-6</v>
      </c>
    </row>
    <row r="730" spans="1:3" x14ac:dyDescent="0.25">
      <c r="A730" s="18" t="s">
        <v>742</v>
      </c>
      <c r="B730">
        <v>-0.36</v>
      </c>
      <c r="C730" s="12">
        <v>3.5007000000000002E-6</v>
      </c>
    </row>
    <row r="731" spans="1:3" x14ac:dyDescent="0.25">
      <c r="A731" s="18" t="s">
        <v>743</v>
      </c>
      <c r="B731">
        <v>6.72</v>
      </c>
      <c r="C731" s="12">
        <v>1.1326E-6</v>
      </c>
    </row>
    <row r="732" spans="1:3" x14ac:dyDescent="0.25">
      <c r="A732" s="18" t="s">
        <v>744</v>
      </c>
      <c r="B732">
        <v>3.2</v>
      </c>
      <c r="C732" s="12">
        <v>3.5007000000000001E-7</v>
      </c>
    </row>
    <row r="733" spans="1:3" x14ac:dyDescent="0.25">
      <c r="A733" s="18" t="s">
        <v>745</v>
      </c>
      <c r="B733">
        <v>2.86</v>
      </c>
      <c r="C733" s="12">
        <v>1.1326E-6</v>
      </c>
    </row>
    <row r="734" spans="1:3" x14ac:dyDescent="0.25">
      <c r="A734" s="18" t="s">
        <v>746</v>
      </c>
      <c r="B734">
        <v>10.119999999999999</v>
      </c>
      <c r="C734" s="12">
        <v>3.5007000000000001E-7</v>
      </c>
    </row>
    <row r="735" spans="1:3" x14ac:dyDescent="0.25">
      <c r="A735" s="18" t="s">
        <v>747</v>
      </c>
      <c r="B735">
        <v>2.82</v>
      </c>
      <c r="C735" s="12">
        <v>1.1326E-7</v>
      </c>
    </row>
    <row r="736" spans="1:3" x14ac:dyDescent="0.25">
      <c r="A736" s="18" t="s">
        <v>748</v>
      </c>
      <c r="B736">
        <v>6.6</v>
      </c>
      <c r="C736" s="12">
        <v>1.1326E-6</v>
      </c>
    </row>
    <row r="737" spans="1:3" x14ac:dyDescent="0.25">
      <c r="A737" s="18" t="s">
        <v>749</v>
      </c>
      <c r="B737">
        <v>3.6309999999999998</v>
      </c>
      <c r="C737" s="12">
        <v>1.1326E-6</v>
      </c>
    </row>
    <row r="738" spans="1:3" x14ac:dyDescent="0.25">
      <c r="A738" s="18" t="s">
        <v>750</v>
      </c>
      <c r="B738">
        <v>3.5649999999999999</v>
      </c>
      <c r="C738" s="12">
        <v>5.7882999999999995E-7</v>
      </c>
    </row>
    <row r="739" spans="1:3" x14ac:dyDescent="0.25">
      <c r="A739" s="18" t="s">
        <v>751</v>
      </c>
      <c r="B739">
        <v>1.2949999999999999</v>
      </c>
      <c r="C739" s="12">
        <v>1.5597000000000001E-7</v>
      </c>
    </row>
    <row r="740" spans="1:3" x14ac:dyDescent="0.25">
      <c r="A740" s="18" t="s">
        <v>752</v>
      </c>
      <c r="B740">
        <v>2.92</v>
      </c>
      <c r="C740" s="12">
        <v>3.5024000000000003E-8</v>
      </c>
    </row>
    <row r="741" spans="1:3" x14ac:dyDescent="0.25">
      <c r="A741" s="18" t="s">
        <v>753</v>
      </c>
      <c r="B741">
        <v>6.4850000000000003</v>
      </c>
      <c r="C741" s="12">
        <v>4.4034999999999997E-8</v>
      </c>
    </row>
    <row r="742" spans="1:3" x14ac:dyDescent="0.25">
      <c r="A742" s="18" t="s">
        <v>754</v>
      </c>
      <c r="B742" s="12">
        <v>4.4999999999999998E-2</v>
      </c>
      <c r="C742" s="12">
        <v>6.8010999999999996E-9</v>
      </c>
    </row>
    <row r="743" spans="1:3" x14ac:dyDescent="0.25">
      <c r="A743" s="18" t="s">
        <v>755</v>
      </c>
      <c r="B743">
        <v>-1.37</v>
      </c>
      <c r="C743" s="12">
        <v>1.276E-7</v>
      </c>
    </row>
    <row r="744" spans="1:3" x14ac:dyDescent="0.25">
      <c r="A744" s="18" t="s">
        <v>756</v>
      </c>
      <c r="B744">
        <v>-1.41</v>
      </c>
      <c r="C744" s="12">
        <v>1.6912E-7</v>
      </c>
    </row>
    <row r="745" spans="1:3" x14ac:dyDescent="0.25">
      <c r="A745" s="18" t="s">
        <v>757</v>
      </c>
      <c r="B745">
        <v>3.17</v>
      </c>
      <c r="C745" s="12">
        <v>3.1572000000000002E-7</v>
      </c>
    </row>
    <row r="746" spans="1:3" x14ac:dyDescent="0.25">
      <c r="A746" s="18" t="s">
        <v>758</v>
      </c>
      <c r="B746">
        <v>0.70499999999999996</v>
      </c>
      <c r="C746" s="12">
        <v>1.1996E-7</v>
      </c>
    </row>
    <row r="747" spans="1:3" x14ac:dyDescent="0.25">
      <c r="A747" s="18" t="s">
        <v>759</v>
      </c>
      <c r="B747">
        <v>4.58</v>
      </c>
      <c r="C747" s="12">
        <v>1.1326E-7</v>
      </c>
    </row>
    <row r="748" spans="1:3" x14ac:dyDescent="0.25">
      <c r="A748" s="18" t="s">
        <v>760</v>
      </c>
      <c r="B748">
        <v>5.9249999999999998</v>
      </c>
      <c r="C748" s="12">
        <v>1.9300000000000001E-8</v>
      </c>
    </row>
    <row r="749" spans="1:3" x14ac:dyDescent="0.25">
      <c r="A749" s="18" t="s">
        <v>761</v>
      </c>
      <c r="B749">
        <v>3.54</v>
      </c>
      <c r="C749" s="12">
        <v>2.3000000000000001E-8</v>
      </c>
    </row>
    <row r="750" spans="1:3" x14ac:dyDescent="0.25">
      <c r="A750" s="18" t="s">
        <v>762</v>
      </c>
      <c r="B750">
        <v>3.7650000000000001</v>
      </c>
      <c r="C750">
        <v>0</v>
      </c>
    </row>
    <row r="751" spans="1:3" x14ac:dyDescent="0.25">
      <c r="A751" s="18" t="s">
        <v>763</v>
      </c>
      <c r="B751">
        <v>5.4</v>
      </c>
      <c r="C751" s="12">
        <v>3.6409000000000001E-9</v>
      </c>
    </row>
    <row r="752" spans="1:3" x14ac:dyDescent="0.25">
      <c r="A752" s="18" t="s">
        <v>764</v>
      </c>
      <c r="B752">
        <v>4.4058000000000002</v>
      </c>
      <c r="C752" s="12">
        <v>1.1466999999999999E-8</v>
      </c>
    </row>
    <row r="753" spans="1:3" x14ac:dyDescent="0.25">
      <c r="A753" s="18" t="s">
        <v>765</v>
      </c>
      <c r="B753">
        <v>5.33</v>
      </c>
      <c r="C753" s="12">
        <v>3.4298999999999998E-7</v>
      </c>
    </row>
    <row r="754" spans="1:3" x14ac:dyDescent="0.25">
      <c r="A754" s="18" t="s">
        <v>766</v>
      </c>
      <c r="B754">
        <v>0.97450999999999999</v>
      </c>
      <c r="C754" s="12">
        <v>1.3386E-8</v>
      </c>
    </row>
    <row r="755" spans="1:3" x14ac:dyDescent="0.25">
      <c r="A755" s="18" t="s">
        <v>767</v>
      </c>
      <c r="B755">
        <v>4.2611999999999997</v>
      </c>
      <c r="C755" s="12">
        <v>4.4771999999999999E-8</v>
      </c>
    </row>
    <row r="756" spans="1:3" x14ac:dyDescent="0.25">
      <c r="A756" s="18" t="s">
        <v>768</v>
      </c>
      <c r="B756">
        <v>0.94</v>
      </c>
      <c r="C756" s="12">
        <v>5.1697000000000003E-8</v>
      </c>
    </row>
    <row r="757" spans="1:3" x14ac:dyDescent="0.25">
      <c r="A757" s="18" t="s">
        <v>769</v>
      </c>
      <c r="B757">
        <v>2.66</v>
      </c>
      <c r="C757" s="12">
        <v>1.8437999999999999E-8</v>
      </c>
    </row>
    <row r="758" spans="1:3" x14ac:dyDescent="0.25">
      <c r="A758" s="18" t="s">
        <v>770</v>
      </c>
      <c r="B758">
        <v>2.2599999999999998</v>
      </c>
      <c r="C758">
        <v>0</v>
      </c>
    </row>
    <row r="759" spans="1:3" x14ac:dyDescent="0.25">
      <c r="A759" s="18" t="s">
        <v>771</v>
      </c>
      <c r="B759">
        <v>1.2749999999999999</v>
      </c>
      <c r="C759" s="12">
        <v>1.3849E-8</v>
      </c>
    </row>
    <row r="760" spans="1:3" x14ac:dyDescent="0.25">
      <c r="A760" s="18" t="s">
        <v>772</v>
      </c>
      <c r="B760">
        <v>3.4775</v>
      </c>
      <c r="C760" s="12">
        <v>1.5597000000000001E-7</v>
      </c>
    </row>
    <row r="761" spans="1:3" x14ac:dyDescent="0.25">
      <c r="A761" s="18" t="s">
        <v>773</v>
      </c>
      <c r="B761">
        <v>2.3050000000000002</v>
      </c>
      <c r="C761">
        <v>0</v>
      </c>
    </row>
    <row r="762" spans="1:3" x14ac:dyDescent="0.25">
      <c r="A762" s="18" t="s">
        <v>774</v>
      </c>
      <c r="B762">
        <v>3.02</v>
      </c>
      <c r="C762" s="12">
        <v>4.9771999999999997E-8</v>
      </c>
    </row>
    <row r="763" spans="1:3" x14ac:dyDescent="0.25">
      <c r="A763" s="18" t="s">
        <v>775</v>
      </c>
      <c r="B763">
        <v>0.85</v>
      </c>
      <c r="C763" s="12">
        <v>1.8311000000000001E-8</v>
      </c>
    </row>
    <row r="764" spans="1:3" x14ac:dyDescent="0.25">
      <c r="A764" s="18" t="s">
        <v>776</v>
      </c>
      <c r="B764">
        <v>6.15</v>
      </c>
      <c r="C764" s="12">
        <v>3.9207000000000002E-8</v>
      </c>
    </row>
    <row r="765" spans="1:3" x14ac:dyDescent="0.25">
      <c r="A765" s="18" t="s">
        <v>777</v>
      </c>
      <c r="B765">
        <v>4.9935</v>
      </c>
      <c r="C765" s="12">
        <v>1.7159000000000002E-8</v>
      </c>
    </row>
    <row r="766" spans="1:3" x14ac:dyDescent="0.25">
      <c r="A766" s="18" t="s">
        <v>778</v>
      </c>
      <c r="B766">
        <v>2.42</v>
      </c>
      <c r="C766" s="12">
        <v>3.8272E-8</v>
      </c>
    </row>
    <row r="767" spans="1:3" x14ac:dyDescent="0.25">
      <c r="A767" s="18" t="s">
        <v>779</v>
      </c>
      <c r="B767">
        <v>4.51</v>
      </c>
      <c r="C767" s="12">
        <v>1.3431E-8</v>
      </c>
    </row>
    <row r="768" spans="1:3" x14ac:dyDescent="0.25">
      <c r="A768" s="18" t="s">
        <v>780</v>
      </c>
      <c r="B768">
        <v>3.7949999999999999</v>
      </c>
      <c r="C768" s="12">
        <v>2.2113000000000001E-8</v>
      </c>
    </row>
    <row r="769" spans="1:3" x14ac:dyDescent="0.25">
      <c r="A769" s="18" t="s">
        <v>781</v>
      </c>
      <c r="B769">
        <v>4.3287000000000004</v>
      </c>
      <c r="C769" s="12">
        <v>1.4511E-8</v>
      </c>
    </row>
    <row r="770" spans="1:3" x14ac:dyDescent="0.25">
      <c r="A770" s="18" t="s">
        <v>782</v>
      </c>
      <c r="B770">
        <v>3.03</v>
      </c>
      <c r="C770">
        <v>0</v>
      </c>
    </row>
    <row r="771" spans="1:3" x14ac:dyDescent="0.25">
      <c r="A771" s="18" t="s">
        <v>783</v>
      </c>
      <c r="B771">
        <v>2.82</v>
      </c>
      <c r="C771" s="12">
        <v>9.6803999999999998E-8</v>
      </c>
    </row>
    <row r="772" spans="1:3" x14ac:dyDescent="0.25">
      <c r="A772" s="18" t="s">
        <v>784</v>
      </c>
      <c r="B772">
        <v>1.7206999999999999</v>
      </c>
      <c r="C772" s="12">
        <v>2.5520000000000001E-7</v>
      </c>
    </row>
    <row r="773" spans="1:3" x14ac:dyDescent="0.25">
      <c r="A773" s="18" t="s">
        <v>785</v>
      </c>
      <c r="B773">
        <v>2.5350000000000001</v>
      </c>
      <c r="C773" s="12">
        <v>6.6132E-8</v>
      </c>
    </row>
    <row r="774" spans="1:3" x14ac:dyDescent="0.25">
      <c r="A774" s="18" t="s">
        <v>786</v>
      </c>
      <c r="B774">
        <v>4.8053999999999997</v>
      </c>
      <c r="C774" s="12">
        <v>3.5006999999999997E-8</v>
      </c>
    </row>
    <row r="775" spans="1:3" x14ac:dyDescent="0.25">
      <c r="A775" s="18" t="s">
        <v>787</v>
      </c>
      <c r="B775">
        <v>3.7549999999999999</v>
      </c>
      <c r="C775" s="12">
        <v>1.1326E-6</v>
      </c>
    </row>
    <row r="776" spans="1:3" x14ac:dyDescent="0.25">
      <c r="A776" s="18" t="s">
        <v>788</v>
      </c>
      <c r="B776">
        <v>0.39856999999999998</v>
      </c>
      <c r="C776" s="12">
        <v>3.5007000000000002E-6</v>
      </c>
    </row>
    <row r="777" spans="1:3" x14ac:dyDescent="0.25">
      <c r="A777" s="18" t="s">
        <v>789</v>
      </c>
      <c r="B777">
        <v>2.0756000000000001</v>
      </c>
      <c r="C777" s="12">
        <v>3.5006999999999997E-8</v>
      </c>
    </row>
    <row r="778" spans="1:3" x14ac:dyDescent="0.25">
      <c r="A778" s="18" t="s">
        <v>790</v>
      </c>
      <c r="B778">
        <v>4.51</v>
      </c>
      <c r="C778" s="12">
        <v>3.5006999999999997E-8</v>
      </c>
    </row>
    <row r="779" spans="1:3" x14ac:dyDescent="0.25">
      <c r="A779" s="18" t="s">
        <v>791</v>
      </c>
      <c r="B779">
        <v>1.018</v>
      </c>
      <c r="C779" s="12">
        <v>3.5007000000000001E-7</v>
      </c>
    </row>
    <row r="780" spans="1:3" x14ac:dyDescent="0.25">
      <c r="A780" s="18" t="s">
        <v>792</v>
      </c>
      <c r="B780">
        <v>4.9440999999999997</v>
      </c>
      <c r="C780" s="12">
        <v>1.1326E-6</v>
      </c>
    </row>
    <row r="781" spans="1:3" x14ac:dyDescent="0.25">
      <c r="A781" s="18" t="s">
        <v>793</v>
      </c>
      <c r="B781">
        <v>2.5649999999999999</v>
      </c>
      <c r="C781" s="12">
        <v>7.9826E-7</v>
      </c>
    </row>
    <row r="782" spans="1:3" x14ac:dyDescent="0.25">
      <c r="A782" s="18" t="s">
        <v>794</v>
      </c>
      <c r="B782">
        <v>-0.32506000000000002</v>
      </c>
      <c r="C782" s="12">
        <v>3.6801000000000002E-7</v>
      </c>
    </row>
    <row r="783" spans="1:3" x14ac:dyDescent="0.25">
      <c r="A783" s="18" t="s">
        <v>795</v>
      </c>
      <c r="B783">
        <v>-0.6</v>
      </c>
      <c r="C783" s="12">
        <v>4.6997999999999998E-7</v>
      </c>
    </row>
    <row r="784" spans="1:3" x14ac:dyDescent="0.25">
      <c r="A784" s="18" t="s">
        <v>796</v>
      </c>
      <c r="B784">
        <v>0.82376000000000005</v>
      </c>
      <c r="C784" s="12">
        <v>1.0391999999999999E-6</v>
      </c>
    </row>
    <row r="785" spans="1:3" x14ac:dyDescent="0.25">
      <c r="A785" s="18" t="s">
        <v>797</v>
      </c>
      <c r="B785">
        <v>3.2650000000000001</v>
      </c>
      <c r="C785" s="12">
        <v>1.2719E-8</v>
      </c>
    </row>
    <row r="786" spans="1:3" x14ac:dyDescent="0.25">
      <c r="A786" s="18" t="s">
        <v>798</v>
      </c>
      <c r="B786">
        <v>0.84499999999999997</v>
      </c>
      <c r="C786" s="12">
        <v>4.1353E-6</v>
      </c>
    </row>
    <row r="787" spans="1:3" x14ac:dyDescent="0.25">
      <c r="A787" s="18" t="s">
        <v>799</v>
      </c>
      <c r="B787">
        <v>1.325</v>
      </c>
      <c r="C787" s="12">
        <v>8.0065000000000001E-7</v>
      </c>
    </row>
    <row r="788" spans="1:3" x14ac:dyDescent="0.25">
      <c r="A788" s="18" t="s">
        <v>800</v>
      </c>
      <c r="B788">
        <v>2.4049999999999998</v>
      </c>
      <c r="C788" s="12">
        <v>3.9326000000000003E-6</v>
      </c>
    </row>
    <row r="789" spans="1:3" x14ac:dyDescent="0.25">
      <c r="A789" s="18" t="s">
        <v>801</v>
      </c>
      <c r="B789">
        <v>-0.66</v>
      </c>
      <c r="C789" s="12">
        <v>8.3048999999999997E-7</v>
      </c>
    </row>
    <row r="790" spans="1:3" x14ac:dyDescent="0.25">
      <c r="A790" s="18" t="s">
        <v>802</v>
      </c>
      <c r="B790">
        <v>5.8150000000000004</v>
      </c>
      <c r="C790" s="12">
        <v>5.0424999999999998E-7</v>
      </c>
    </row>
    <row r="791" spans="1:3" x14ac:dyDescent="0.25">
      <c r="A791" s="18" t="s">
        <v>803</v>
      </c>
      <c r="B791">
        <v>4.1662999999999997</v>
      </c>
      <c r="C791" s="12">
        <v>6.0684999999999996E-7</v>
      </c>
    </row>
    <row r="792" spans="1:3" x14ac:dyDescent="0.25">
      <c r="A792" s="18" t="s">
        <v>804</v>
      </c>
      <c r="B792">
        <v>0.71499999999999997</v>
      </c>
      <c r="C792" s="12">
        <v>1.0247000000000001E-8</v>
      </c>
    </row>
    <row r="793" spans="1:3" x14ac:dyDescent="0.25">
      <c r="A793" s="18" t="s">
        <v>805</v>
      </c>
      <c r="B793">
        <v>-0.97</v>
      </c>
      <c r="C793" s="12">
        <v>3.9442000000000001E-7</v>
      </c>
    </row>
    <row r="794" spans="1:3" x14ac:dyDescent="0.25">
      <c r="A794" s="18" t="s">
        <v>806</v>
      </c>
      <c r="B794">
        <v>0.14374000000000001</v>
      </c>
      <c r="C794" s="12">
        <v>1.1956E-6</v>
      </c>
    </row>
    <row r="795" spans="1:3" x14ac:dyDescent="0.25">
      <c r="A795" s="18" t="s">
        <v>807</v>
      </c>
      <c r="B795">
        <v>1.77</v>
      </c>
      <c r="C795" s="12">
        <v>7.9273999999999999E-7</v>
      </c>
    </row>
    <row r="796" spans="1:3" x14ac:dyDescent="0.25">
      <c r="A796" s="18" t="s">
        <v>808</v>
      </c>
      <c r="B796">
        <v>1.94</v>
      </c>
      <c r="C796" s="12">
        <v>6.7021999999999998E-7</v>
      </c>
    </row>
    <row r="797" spans="1:3" x14ac:dyDescent="0.25">
      <c r="A797" s="18" t="s">
        <v>809</v>
      </c>
      <c r="B797">
        <v>4.6399999999999997</v>
      </c>
      <c r="C797" s="12">
        <v>3.6801000000000001E-6</v>
      </c>
    </row>
    <row r="798" spans="1:3" x14ac:dyDescent="0.25">
      <c r="A798" s="18" t="s">
        <v>810</v>
      </c>
      <c r="B798">
        <v>4.2699999999999996</v>
      </c>
      <c r="C798">
        <v>0</v>
      </c>
    </row>
    <row r="799" spans="1:3" x14ac:dyDescent="0.25">
      <c r="A799" s="18" t="s">
        <v>811</v>
      </c>
      <c r="B799">
        <v>4.46</v>
      </c>
      <c r="C799" s="12">
        <v>4.0476999999999999E-7</v>
      </c>
    </row>
    <row r="800" spans="1:3" x14ac:dyDescent="0.25">
      <c r="A800" s="18" t="s">
        <v>812</v>
      </c>
      <c r="B800">
        <v>8.4327000000000005</v>
      </c>
      <c r="C800" s="12">
        <v>2.4732999999999998E-7</v>
      </c>
    </row>
    <row r="801" spans="1:3" x14ac:dyDescent="0.25">
      <c r="A801" s="18" t="s">
        <v>813</v>
      </c>
      <c r="B801">
        <v>1.835</v>
      </c>
      <c r="C801">
        <v>0</v>
      </c>
    </row>
    <row r="802" spans="1:3" x14ac:dyDescent="0.25">
      <c r="A802" s="18" t="s">
        <v>814</v>
      </c>
      <c r="B802">
        <v>3.4249999999999998</v>
      </c>
      <c r="C802" s="12">
        <v>3.2772999999999998E-9</v>
      </c>
    </row>
    <row r="803" spans="1:3" x14ac:dyDescent="0.25">
      <c r="A803" s="18" t="s">
        <v>815</v>
      </c>
      <c r="B803">
        <v>7.1</v>
      </c>
      <c r="C803" s="12">
        <v>1.2966000000000001E-7</v>
      </c>
    </row>
    <row r="804" spans="1:3" x14ac:dyDescent="0.25">
      <c r="A804" s="18" t="s">
        <v>816</v>
      </c>
      <c r="B804">
        <v>2.415</v>
      </c>
      <c r="C804" s="12">
        <v>3.3699999999999997E-8</v>
      </c>
    </row>
    <row r="805" spans="1:3" x14ac:dyDescent="0.25">
      <c r="A805" s="18" t="s">
        <v>817</v>
      </c>
      <c r="B805">
        <v>5.07</v>
      </c>
      <c r="C805" s="12">
        <v>2.6271999999999999E-8</v>
      </c>
    </row>
    <row r="806" spans="1:3" x14ac:dyDescent="0.25">
      <c r="A806" s="18" t="s">
        <v>818</v>
      </c>
      <c r="B806">
        <v>-2.8237999999999999</v>
      </c>
      <c r="C806" s="12">
        <v>3.3622999999999999E-7</v>
      </c>
    </row>
    <row r="807" spans="1:3" x14ac:dyDescent="0.25">
      <c r="A807" s="18" t="s">
        <v>819</v>
      </c>
      <c r="B807" s="12">
        <v>0.09</v>
      </c>
      <c r="C807" s="12">
        <v>4.4819000000000002E-6</v>
      </c>
    </row>
    <row r="808" spans="1:3" x14ac:dyDescent="0.25">
      <c r="A808" s="18" t="s">
        <v>820</v>
      </c>
      <c r="B808">
        <v>1.65</v>
      </c>
      <c r="C808" s="12">
        <v>2.7386999999999999E-8</v>
      </c>
    </row>
    <row r="809" spans="1:3" x14ac:dyDescent="0.25">
      <c r="A809" s="18" t="s">
        <v>821</v>
      </c>
      <c r="B809">
        <v>0.215</v>
      </c>
      <c r="C809" s="12">
        <v>4.3552999999999998E-7</v>
      </c>
    </row>
    <row r="810" spans="1:3" x14ac:dyDescent="0.25">
      <c r="A810" s="18" t="s">
        <v>822</v>
      </c>
      <c r="B810">
        <v>3.5493000000000001</v>
      </c>
      <c r="C810" s="12">
        <v>2.9991E-8</v>
      </c>
    </row>
    <row r="811" spans="1:3" x14ac:dyDescent="0.25">
      <c r="A811" s="18" t="s">
        <v>823</v>
      </c>
      <c r="B811">
        <v>3.0649999999999999</v>
      </c>
      <c r="C811" s="12">
        <v>2.6271999999999999E-8</v>
      </c>
    </row>
    <row r="812" spans="1:3" x14ac:dyDescent="0.25">
      <c r="A812" s="18" t="s">
        <v>824</v>
      </c>
      <c r="B812">
        <v>3.0950000000000002</v>
      </c>
      <c r="C812">
        <v>0</v>
      </c>
    </row>
    <row r="813" spans="1:3" x14ac:dyDescent="0.25">
      <c r="A813" s="18" t="s">
        <v>825</v>
      </c>
      <c r="B813">
        <v>3.6</v>
      </c>
      <c r="C813">
        <v>0</v>
      </c>
    </row>
    <row r="814" spans="1:3" x14ac:dyDescent="0.25">
      <c r="A814" s="18" t="s">
        <v>826</v>
      </c>
      <c r="B814">
        <v>1.835</v>
      </c>
      <c r="C814" s="12">
        <v>2.6659000000000001E-8</v>
      </c>
    </row>
    <row r="815" spans="1:3" x14ac:dyDescent="0.25">
      <c r="A815" s="18" t="s">
        <v>827</v>
      </c>
      <c r="B815">
        <v>3.8875000000000002</v>
      </c>
      <c r="C815" s="12">
        <v>3.2545999999999999E-8</v>
      </c>
    </row>
    <row r="816" spans="1:3" x14ac:dyDescent="0.25">
      <c r="A816" s="18" t="s">
        <v>828</v>
      </c>
      <c r="B816">
        <v>3.0750000000000002</v>
      </c>
      <c r="C816" s="12">
        <v>1.7231999999999998E-8</v>
      </c>
    </row>
    <row r="817" spans="1:3" x14ac:dyDescent="0.25">
      <c r="A817" s="18" t="s">
        <v>829</v>
      </c>
      <c r="B817">
        <v>3.2650000000000001</v>
      </c>
      <c r="C817" s="12">
        <v>3.4517E-9</v>
      </c>
    </row>
    <row r="818" spans="1:3" x14ac:dyDescent="0.25">
      <c r="A818" s="18" t="s">
        <v>830</v>
      </c>
      <c r="B818">
        <v>2.6749999999999998</v>
      </c>
      <c r="C818" s="12">
        <v>1.5414999999999999E-8</v>
      </c>
    </row>
    <row r="819" spans="1:3" x14ac:dyDescent="0.25">
      <c r="A819" s="18" t="s">
        <v>831</v>
      </c>
      <c r="B819">
        <v>2.7050000000000001</v>
      </c>
      <c r="C819" s="12">
        <v>7.4837000000000002E-7</v>
      </c>
    </row>
    <row r="820" spans="1:3" x14ac:dyDescent="0.25">
      <c r="A820" s="18" t="s">
        <v>832</v>
      </c>
      <c r="B820">
        <v>2.9984000000000002</v>
      </c>
      <c r="C820" s="12">
        <v>6.4282999999999999E-7</v>
      </c>
    </row>
    <row r="821" spans="1:3" x14ac:dyDescent="0.25">
      <c r="A821" s="18" t="s">
        <v>833</v>
      </c>
      <c r="B821">
        <v>1.51</v>
      </c>
      <c r="C821" s="12">
        <v>1.3597000000000001E-6</v>
      </c>
    </row>
    <row r="822" spans="1:3" x14ac:dyDescent="0.25">
      <c r="A822" s="18" t="s">
        <v>834</v>
      </c>
      <c r="B822">
        <v>2.4</v>
      </c>
      <c r="C822" s="12">
        <v>1.1326E-6</v>
      </c>
    </row>
    <row r="823" spans="1:3" x14ac:dyDescent="0.25">
      <c r="A823" s="18" t="s">
        <v>835</v>
      </c>
      <c r="B823">
        <v>-0.55500000000000005</v>
      </c>
      <c r="C823" s="12">
        <v>3.5007000000000001E-7</v>
      </c>
    </row>
    <row r="824" spans="1:3" x14ac:dyDescent="0.25">
      <c r="A824" s="18" t="s">
        <v>836</v>
      </c>
      <c r="B824">
        <v>4.18</v>
      </c>
      <c r="C824" s="12">
        <v>6.2190000000000003E-8</v>
      </c>
    </row>
    <row r="825" spans="1:3" x14ac:dyDescent="0.25">
      <c r="A825" s="18" t="s">
        <v>837</v>
      </c>
      <c r="B825">
        <v>0.37080000000000002</v>
      </c>
      <c r="C825" s="12">
        <v>3.1095000000000001E-8</v>
      </c>
    </row>
    <row r="826" spans="1:3" x14ac:dyDescent="0.25">
      <c r="A826" s="18" t="s">
        <v>838</v>
      </c>
      <c r="B826">
        <v>-0.57499999999999996</v>
      </c>
      <c r="C826" s="12">
        <v>2.6302999999999999E-9</v>
      </c>
    </row>
    <row r="827" spans="1:3" x14ac:dyDescent="0.25">
      <c r="A827" s="18" t="s">
        <v>839</v>
      </c>
      <c r="B827">
        <v>2.085</v>
      </c>
      <c r="C827" s="12">
        <v>6.2190000000000003E-7</v>
      </c>
    </row>
    <row r="828" spans="1:3" x14ac:dyDescent="0.25">
      <c r="A828" s="18" t="s">
        <v>840</v>
      </c>
      <c r="B828">
        <v>-0.46</v>
      </c>
      <c r="C828" s="12">
        <v>3.5007000000000002E-6</v>
      </c>
    </row>
    <row r="829" spans="1:3" x14ac:dyDescent="0.25">
      <c r="A829" s="18" t="s">
        <v>841</v>
      </c>
      <c r="B829">
        <v>1.53</v>
      </c>
      <c r="C829" s="12">
        <v>6.7988E-8</v>
      </c>
    </row>
    <row r="830" spans="1:3" x14ac:dyDescent="0.25">
      <c r="A830" s="18" t="s">
        <v>842</v>
      </c>
      <c r="B830">
        <v>1.45</v>
      </c>
      <c r="C830" s="12">
        <v>1.1326E-6</v>
      </c>
    </row>
    <row r="831" spans="1:3" x14ac:dyDescent="0.25">
      <c r="A831" s="18" t="s">
        <v>843</v>
      </c>
      <c r="B831">
        <v>2.16</v>
      </c>
      <c r="C831" s="12">
        <v>3.5007000000000002E-6</v>
      </c>
    </row>
    <row r="832" spans="1:3" x14ac:dyDescent="0.25">
      <c r="A832" s="18" t="s">
        <v>844</v>
      </c>
      <c r="B832">
        <v>1.6850000000000001</v>
      </c>
      <c r="C832" s="12">
        <v>6.1712000000000004E-8</v>
      </c>
    </row>
    <row r="833" spans="1:3" x14ac:dyDescent="0.25">
      <c r="A833" s="18" t="s">
        <v>845</v>
      </c>
      <c r="B833">
        <v>2.21</v>
      </c>
      <c r="C833" s="12">
        <v>1.3784E-8</v>
      </c>
    </row>
    <row r="834" spans="1:3" x14ac:dyDescent="0.25">
      <c r="A834" s="18" t="s">
        <v>846</v>
      </c>
      <c r="B834">
        <v>0.61</v>
      </c>
      <c r="C834" s="12">
        <v>6.6522000000000002E-7</v>
      </c>
    </row>
    <row r="835" spans="1:3" x14ac:dyDescent="0.25">
      <c r="A835" s="18" t="s">
        <v>847</v>
      </c>
      <c r="B835">
        <v>3.6371000000000002</v>
      </c>
      <c r="C835" s="12">
        <v>7.9431000000000002E-7</v>
      </c>
    </row>
    <row r="836" spans="1:3" x14ac:dyDescent="0.25">
      <c r="A836" s="18" t="s">
        <v>848</v>
      </c>
      <c r="B836">
        <v>1.8948</v>
      </c>
      <c r="C836" s="12">
        <v>4.2901000000000001E-8</v>
      </c>
    </row>
    <row r="837" spans="1:3" x14ac:dyDescent="0.25">
      <c r="A837" s="18" t="s">
        <v>849</v>
      </c>
      <c r="B837">
        <v>1.8549</v>
      </c>
      <c r="C837" s="12">
        <v>7.3600999999999998E-7</v>
      </c>
    </row>
    <row r="838" spans="1:3" x14ac:dyDescent="0.25">
      <c r="A838" s="18" t="s">
        <v>850</v>
      </c>
      <c r="B838">
        <v>-1.6696</v>
      </c>
      <c r="C838" s="12">
        <v>6.1054E-9</v>
      </c>
    </row>
    <row r="839" spans="1:3" x14ac:dyDescent="0.25">
      <c r="A839" s="18" t="s">
        <v>851</v>
      </c>
      <c r="B839">
        <v>1.86</v>
      </c>
      <c r="C839" s="12">
        <v>9.9043999999999991E-7</v>
      </c>
    </row>
    <row r="840" spans="1:3" x14ac:dyDescent="0.25">
      <c r="A840" s="18" t="s">
        <v>852</v>
      </c>
      <c r="B840">
        <v>1.736</v>
      </c>
      <c r="C840" s="12">
        <v>7.5756000000000002E-7</v>
      </c>
    </row>
    <row r="841" spans="1:3" x14ac:dyDescent="0.25">
      <c r="A841" s="18" t="s">
        <v>853</v>
      </c>
      <c r="B841">
        <v>3.66</v>
      </c>
      <c r="C841" s="12">
        <v>2.7195E-8</v>
      </c>
    </row>
    <row r="842" spans="1:3" x14ac:dyDescent="0.25">
      <c r="A842" s="18" t="s">
        <v>854</v>
      </c>
      <c r="B842">
        <v>4.05</v>
      </c>
      <c r="C842" s="12">
        <v>5.6576000000000001E-7</v>
      </c>
    </row>
    <row r="843" spans="1:3" x14ac:dyDescent="0.25">
      <c r="A843" s="18" t="s">
        <v>855</v>
      </c>
      <c r="B843">
        <v>2.5099999999999998</v>
      </c>
      <c r="C843" s="12">
        <v>6.3318999999999997E-7</v>
      </c>
    </row>
    <row r="844" spans="1:3" x14ac:dyDescent="0.25">
      <c r="A844" s="18" t="s">
        <v>856</v>
      </c>
      <c r="B844">
        <v>2.1280999999999999</v>
      </c>
      <c r="C844" s="12">
        <v>4.1140999999999998E-8</v>
      </c>
    </row>
    <row r="845" spans="1:3" x14ac:dyDescent="0.25">
      <c r="A845" s="18" t="s">
        <v>857</v>
      </c>
      <c r="B845">
        <v>-0.27481</v>
      </c>
      <c r="C845" s="12">
        <v>4.5299999999999999E-7</v>
      </c>
    </row>
    <row r="846" spans="1:3" x14ac:dyDescent="0.25">
      <c r="A846" s="18" t="s">
        <v>858</v>
      </c>
      <c r="B846">
        <v>4.57</v>
      </c>
      <c r="C846" s="12">
        <v>3.5007000000000001E-7</v>
      </c>
    </row>
    <row r="847" spans="1:3" x14ac:dyDescent="0.25">
      <c r="A847" s="18" t="s">
        <v>859</v>
      </c>
      <c r="B847">
        <v>6.81</v>
      </c>
      <c r="C847" s="12">
        <v>4.0232999999999998E-7</v>
      </c>
    </row>
    <row r="848" spans="1:3" x14ac:dyDescent="0.25">
      <c r="A848" s="18" t="s">
        <v>860</v>
      </c>
      <c r="B848">
        <v>1.26</v>
      </c>
      <c r="C848" s="12">
        <v>2.9099000000000001E-9</v>
      </c>
    </row>
    <row r="849" spans="1:3" x14ac:dyDescent="0.25">
      <c r="A849" s="18" t="s">
        <v>861</v>
      </c>
      <c r="B849">
        <v>3.9632999999999998</v>
      </c>
      <c r="C849" s="12">
        <v>3.3028000000000002E-7</v>
      </c>
    </row>
    <row r="850" spans="1:3" x14ac:dyDescent="0.25">
      <c r="A850" s="18" t="s">
        <v>862</v>
      </c>
      <c r="B850">
        <v>1.23</v>
      </c>
      <c r="C850" s="12">
        <v>1.1326E-6</v>
      </c>
    </row>
    <row r="851" spans="1:3" x14ac:dyDescent="0.25">
      <c r="A851" s="18" t="s">
        <v>863</v>
      </c>
      <c r="B851">
        <v>3.18</v>
      </c>
      <c r="C851" s="12">
        <v>1.4326E-7</v>
      </c>
    </row>
    <row r="852" spans="1:3" x14ac:dyDescent="0.25">
      <c r="A852" s="18" t="s">
        <v>864</v>
      </c>
      <c r="B852">
        <v>15</v>
      </c>
      <c r="C852" s="12">
        <v>5.8989E-7</v>
      </c>
    </row>
    <row r="853" spans="1:3" x14ac:dyDescent="0.25">
      <c r="A853" s="18" t="s">
        <v>865</v>
      </c>
      <c r="B853">
        <v>0.11</v>
      </c>
      <c r="C853" s="12">
        <v>9.0856000000000003E-7</v>
      </c>
    </row>
    <row r="854" spans="1:3" x14ac:dyDescent="0.25">
      <c r="A854" s="18" t="s">
        <v>866</v>
      </c>
      <c r="B854">
        <v>3.5739999999999998</v>
      </c>
      <c r="C854" s="12">
        <v>9.677399999999999E-7</v>
      </c>
    </row>
    <row r="855" spans="1:3" x14ac:dyDescent="0.25">
      <c r="A855" s="18" t="s">
        <v>867</v>
      </c>
      <c r="B855">
        <v>3.5950000000000002</v>
      </c>
      <c r="C855" s="12">
        <v>8.5437000000000005E-7</v>
      </c>
    </row>
    <row r="856" spans="1:3" x14ac:dyDescent="0.25">
      <c r="A856" s="18" t="s">
        <v>868</v>
      </c>
      <c r="B856">
        <v>-1.2621</v>
      </c>
      <c r="C856" s="12">
        <v>5.1229999999999995E-7</v>
      </c>
    </row>
    <row r="857" spans="1:3" x14ac:dyDescent="0.25">
      <c r="A857" s="18" t="s">
        <v>869</v>
      </c>
      <c r="B857">
        <v>12.323</v>
      </c>
      <c r="C857" s="12">
        <v>1.1326E-6</v>
      </c>
    </row>
    <row r="858" spans="1:3" x14ac:dyDescent="0.25">
      <c r="A858" s="18" t="s">
        <v>870</v>
      </c>
      <c r="B858">
        <v>6.1449999999999996</v>
      </c>
      <c r="C858" s="12">
        <v>3.0987000000000001E-7</v>
      </c>
    </row>
    <row r="859" spans="1:3" x14ac:dyDescent="0.25">
      <c r="A859" s="18" t="s">
        <v>871</v>
      </c>
      <c r="B859">
        <v>-0.38</v>
      </c>
      <c r="C859" s="12">
        <v>3.5007000000000002E-6</v>
      </c>
    </row>
    <row r="860" spans="1:3" x14ac:dyDescent="0.25">
      <c r="A860" s="18" t="s">
        <v>872</v>
      </c>
      <c r="B860">
        <v>-0.71</v>
      </c>
      <c r="C860" s="12">
        <v>1.4586000000000001E-7</v>
      </c>
    </row>
    <row r="861" spans="1:3" x14ac:dyDescent="0.25">
      <c r="A861" s="18" t="s">
        <v>873</v>
      </c>
      <c r="B861">
        <v>1.24</v>
      </c>
      <c r="C861" s="12">
        <v>1.1326E-6</v>
      </c>
    </row>
    <row r="862" spans="1:3" x14ac:dyDescent="0.25">
      <c r="A862" s="18" t="s">
        <v>874</v>
      </c>
      <c r="B862">
        <v>1.9352</v>
      </c>
      <c r="C862" s="12">
        <v>3.5007000000000002E-6</v>
      </c>
    </row>
    <row r="863" spans="1:3" x14ac:dyDescent="0.25">
      <c r="A863" s="18" t="s">
        <v>875</v>
      </c>
      <c r="B863">
        <v>3.37</v>
      </c>
      <c r="C863" s="12">
        <v>3.5006999999999997E-8</v>
      </c>
    </row>
    <row r="864" spans="1:3" x14ac:dyDescent="0.25">
      <c r="A864" s="18" t="s">
        <v>876</v>
      </c>
      <c r="B864">
        <v>3.51</v>
      </c>
      <c r="C864" s="12">
        <v>1.744E-7</v>
      </c>
    </row>
    <row r="865" spans="1:3" x14ac:dyDescent="0.25">
      <c r="A865" s="18" t="s">
        <v>877</v>
      </c>
      <c r="B865">
        <v>2.6</v>
      </c>
      <c r="C865" s="12">
        <v>3.5007000000000001E-7</v>
      </c>
    </row>
    <row r="866" spans="1:3" x14ac:dyDescent="0.25">
      <c r="A866" s="18" t="s">
        <v>878</v>
      </c>
      <c r="B866">
        <v>1.44</v>
      </c>
      <c r="C866" s="12">
        <v>6.9760999999999998E-8</v>
      </c>
    </row>
    <row r="867" spans="1:3" x14ac:dyDescent="0.25">
      <c r="A867" s="18" t="s">
        <v>879</v>
      </c>
      <c r="B867">
        <v>-0.11</v>
      </c>
      <c r="C867" s="12">
        <v>6.0777000000000002E-8</v>
      </c>
    </row>
    <row r="868" spans="1:3" x14ac:dyDescent="0.25">
      <c r="A868" s="18" t="s">
        <v>880</v>
      </c>
      <c r="B868">
        <v>5.7249999999999996</v>
      </c>
      <c r="C868" s="12">
        <v>2.0571000000000001E-7</v>
      </c>
    </row>
    <row r="869" spans="1:3" x14ac:dyDescent="0.25">
      <c r="A869" s="18" t="s">
        <v>881</v>
      </c>
      <c r="B869">
        <v>2.95</v>
      </c>
      <c r="C869" s="12">
        <v>3.5007000000000001E-7</v>
      </c>
    </row>
    <row r="870" spans="1:3" x14ac:dyDescent="0.25">
      <c r="A870" s="18" t="s">
        <v>882</v>
      </c>
      <c r="B870">
        <v>5.6849999999999996</v>
      </c>
      <c r="C870" s="12">
        <v>1.0338E-8</v>
      </c>
    </row>
    <row r="871" spans="1:3" x14ac:dyDescent="0.25">
      <c r="A871" s="18" t="s">
        <v>883</v>
      </c>
      <c r="B871">
        <v>1.425</v>
      </c>
      <c r="C871" s="12">
        <v>3.3979E-7</v>
      </c>
    </row>
    <row r="872" spans="1:3" x14ac:dyDescent="0.25">
      <c r="A872" s="18" t="s">
        <v>884</v>
      </c>
      <c r="B872">
        <v>6.75</v>
      </c>
      <c r="C872" s="12">
        <v>3.5007000000000001E-7</v>
      </c>
    </row>
    <row r="873" spans="1:3" x14ac:dyDescent="0.25">
      <c r="A873" s="18" t="s">
        <v>885</v>
      </c>
      <c r="B873">
        <v>5.42</v>
      </c>
      <c r="C873" s="12">
        <v>3.5419999999999998E-7</v>
      </c>
    </row>
    <row r="874" spans="1:3" x14ac:dyDescent="0.25">
      <c r="A874" s="18" t="s">
        <v>886</v>
      </c>
      <c r="B874">
        <v>2.2000000000000002</v>
      </c>
      <c r="C874" s="12">
        <v>3.6699999999999999E-7</v>
      </c>
    </row>
    <row r="875" spans="1:3" x14ac:dyDescent="0.25">
      <c r="A875" s="18" t="s">
        <v>887</v>
      </c>
      <c r="B875">
        <v>0.59</v>
      </c>
      <c r="C875" s="12">
        <v>3.5007000000000002E-6</v>
      </c>
    </row>
    <row r="876" spans="1:3" x14ac:dyDescent="0.25">
      <c r="A876" s="18" t="s">
        <v>888</v>
      </c>
      <c r="B876">
        <v>3.06</v>
      </c>
      <c r="C876" s="12">
        <v>5.6655999999999996E-7</v>
      </c>
    </row>
    <row r="877" spans="1:3" x14ac:dyDescent="0.25">
      <c r="A877" s="18" t="s">
        <v>889</v>
      </c>
      <c r="B877">
        <v>3.71</v>
      </c>
      <c r="C877" s="12">
        <v>3.5007000000000001E-7</v>
      </c>
    </row>
    <row r="878" spans="1:3" x14ac:dyDescent="0.25">
      <c r="A878" s="18" t="s">
        <v>890</v>
      </c>
      <c r="B878">
        <v>7.9050000000000002</v>
      </c>
      <c r="C878" s="12">
        <v>4.1141E-7</v>
      </c>
    </row>
    <row r="879" spans="1:3" x14ac:dyDescent="0.25">
      <c r="A879" s="18" t="s">
        <v>891</v>
      </c>
      <c r="B879">
        <v>0.41</v>
      </c>
      <c r="C879" s="12">
        <v>3.6483000000000002E-7</v>
      </c>
    </row>
    <row r="880" spans="1:3" x14ac:dyDescent="0.25">
      <c r="A880" s="18" t="s">
        <v>892</v>
      </c>
      <c r="B880">
        <v>1.6226</v>
      </c>
      <c r="C880" s="12">
        <v>1.1326E-6</v>
      </c>
    </row>
    <row r="881" spans="1:3" x14ac:dyDescent="0.25">
      <c r="A881" s="18" t="s">
        <v>893</v>
      </c>
      <c r="B881">
        <v>1.55</v>
      </c>
      <c r="C881" s="12">
        <v>1.1326E-6</v>
      </c>
    </row>
    <row r="882" spans="1:3" x14ac:dyDescent="0.25">
      <c r="A882" s="18" t="s">
        <v>894</v>
      </c>
      <c r="B882">
        <v>3.3693</v>
      </c>
      <c r="C882" s="12">
        <v>6.7644000000000004E-7</v>
      </c>
    </row>
    <row r="883" spans="1:3" x14ac:dyDescent="0.25">
      <c r="A883" s="18" t="s">
        <v>895</v>
      </c>
      <c r="B883">
        <v>4.32</v>
      </c>
      <c r="C883" s="12">
        <v>1.1326E-6</v>
      </c>
    </row>
    <row r="884" spans="1:3" x14ac:dyDescent="0.25">
      <c r="A884" s="18" t="s">
        <v>896</v>
      </c>
      <c r="B884">
        <v>6.4</v>
      </c>
      <c r="C884" s="12">
        <v>1.6714E-8</v>
      </c>
    </row>
    <row r="885" spans="1:3" x14ac:dyDescent="0.25">
      <c r="A885" s="18" t="s">
        <v>897</v>
      </c>
      <c r="B885">
        <v>3.83</v>
      </c>
      <c r="C885" s="12">
        <v>3.5007000000000002E-6</v>
      </c>
    </row>
    <row r="886" spans="1:3" x14ac:dyDescent="0.25">
      <c r="A886" s="18" t="s">
        <v>898</v>
      </c>
      <c r="B886">
        <v>2.5472000000000001</v>
      </c>
      <c r="C886" s="12">
        <v>2.1112E-7</v>
      </c>
    </row>
    <row r="887" spans="1:3" x14ac:dyDescent="0.25">
      <c r="A887" s="18" t="s">
        <v>899</v>
      </c>
      <c r="B887">
        <v>6.7</v>
      </c>
      <c r="C887" s="12">
        <v>2.1112E-7</v>
      </c>
    </row>
    <row r="888" spans="1:3" x14ac:dyDescent="0.25">
      <c r="A888" s="18" t="s">
        <v>900</v>
      </c>
      <c r="B888">
        <v>1.82</v>
      </c>
      <c r="C888" s="12">
        <v>1.1326E-7</v>
      </c>
    </row>
    <row r="889" spans="1:3" x14ac:dyDescent="0.25">
      <c r="A889" s="18" t="s">
        <v>901</v>
      </c>
      <c r="B889">
        <v>-1.69</v>
      </c>
      <c r="C889" s="12">
        <v>1.1326E-6</v>
      </c>
    </row>
    <row r="890" spans="1:3" x14ac:dyDescent="0.25">
      <c r="A890" s="18" t="s">
        <v>902</v>
      </c>
      <c r="B890">
        <v>9.4</v>
      </c>
      <c r="C890" s="12">
        <v>3.5007000000000001E-9</v>
      </c>
    </row>
    <row r="891" spans="1:3" x14ac:dyDescent="0.25">
      <c r="A891" s="18" t="s">
        <v>903</v>
      </c>
      <c r="B891">
        <v>6.98</v>
      </c>
      <c r="C891" s="12">
        <v>3.5007000000000001E-7</v>
      </c>
    </row>
    <row r="892" spans="1:3" x14ac:dyDescent="0.25">
      <c r="A892" s="18" t="s">
        <v>904</v>
      </c>
      <c r="B892">
        <v>0.5</v>
      </c>
      <c r="C892" s="12">
        <v>2.0783999999999999E-8</v>
      </c>
    </row>
    <row r="893" spans="1:3" x14ac:dyDescent="0.25">
      <c r="A893" s="18" t="s">
        <v>905</v>
      </c>
      <c r="B893">
        <v>3.41</v>
      </c>
      <c r="C893" s="12">
        <v>3.5007000000000002E-6</v>
      </c>
    </row>
    <row r="894" spans="1:3" x14ac:dyDescent="0.25">
      <c r="A894" s="18" t="s">
        <v>906</v>
      </c>
      <c r="B894">
        <v>2.36</v>
      </c>
      <c r="C894" s="12">
        <v>1.1326E-6</v>
      </c>
    </row>
    <row r="895" spans="1:3" x14ac:dyDescent="0.25">
      <c r="A895" s="18" t="s">
        <v>907</v>
      </c>
      <c r="B895">
        <v>2.57</v>
      </c>
      <c r="C895" s="12">
        <v>1.1326E-6</v>
      </c>
    </row>
    <row r="896" spans="1:3" x14ac:dyDescent="0.25">
      <c r="A896" s="18" t="s">
        <v>908</v>
      </c>
      <c r="B896">
        <v>0.45362000000000002</v>
      </c>
      <c r="C896" s="12">
        <v>4.3601E-7</v>
      </c>
    </row>
    <row r="897" spans="1:3" x14ac:dyDescent="0.25">
      <c r="A897" s="18" t="s">
        <v>909</v>
      </c>
      <c r="B897">
        <v>1.18</v>
      </c>
      <c r="C897" s="12">
        <v>1.4429E-8</v>
      </c>
    </row>
    <row r="898" spans="1:3" x14ac:dyDescent="0.25">
      <c r="A898" s="18" t="s">
        <v>910</v>
      </c>
      <c r="B898">
        <v>2.6187</v>
      </c>
      <c r="C898" s="12">
        <v>3.5007000000000001E-7</v>
      </c>
    </row>
    <row r="899" spans="1:3" x14ac:dyDescent="0.25">
      <c r="A899" s="18" t="s">
        <v>911</v>
      </c>
      <c r="B899">
        <v>6.5</v>
      </c>
      <c r="C899" s="12">
        <v>1.7069E-7</v>
      </c>
    </row>
    <row r="900" spans="1:3" x14ac:dyDescent="0.25">
      <c r="A900" s="18" t="s">
        <v>912</v>
      </c>
      <c r="B900">
        <v>1.89</v>
      </c>
      <c r="C900">
        <v>0</v>
      </c>
    </row>
    <row r="901" spans="1:3" x14ac:dyDescent="0.25">
      <c r="A901" s="18" t="s">
        <v>913</v>
      </c>
      <c r="B901">
        <v>4.1500000000000004</v>
      </c>
      <c r="C901" s="12">
        <v>3.5007000000000001E-7</v>
      </c>
    </row>
    <row r="902" spans="1:3" x14ac:dyDescent="0.25">
      <c r="A902" s="18" t="s">
        <v>914</v>
      </c>
      <c r="B902">
        <v>9.3550000000000004</v>
      </c>
      <c r="C902" s="12">
        <v>1.1326E-6</v>
      </c>
    </row>
    <row r="903" spans="1:3" x14ac:dyDescent="0.25">
      <c r="A903" s="18" t="s">
        <v>915</v>
      </c>
      <c r="B903">
        <v>2.87</v>
      </c>
      <c r="C903" s="12">
        <v>6.0228999999999998E-7</v>
      </c>
    </row>
    <row r="904" spans="1:3" x14ac:dyDescent="0.25">
      <c r="A904" s="18" t="s">
        <v>916</v>
      </c>
      <c r="B904">
        <v>3.17</v>
      </c>
      <c r="C904" s="12">
        <v>1.1326E-6</v>
      </c>
    </row>
    <row r="905" spans="1:3" x14ac:dyDescent="0.25">
      <c r="A905" s="18" t="s">
        <v>917</v>
      </c>
      <c r="B905">
        <v>0.87</v>
      </c>
      <c r="C905" s="12">
        <v>1.1326E-6</v>
      </c>
    </row>
    <row r="906" spans="1:3" x14ac:dyDescent="0.25">
      <c r="A906" s="18" t="s">
        <v>918</v>
      </c>
      <c r="B906">
        <v>1.64</v>
      </c>
      <c r="C906" s="12">
        <v>3.5007000000000002E-6</v>
      </c>
    </row>
    <row r="907" spans="1:3" x14ac:dyDescent="0.25">
      <c r="A907" s="18" t="s">
        <v>919</v>
      </c>
      <c r="B907">
        <v>3.97</v>
      </c>
      <c r="C907" s="12">
        <v>1.1326E-6</v>
      </c>
    </row>
    <row r="908" spans="1:3" x14ac:dyDescent="0.25">
      <c r="A908" s="18" t="s">
        <v>920</v>
      </c>
      <c r="B908">
        <v>5.04</v>
      </c>
      <c r="C908" s="12">
        <v>1.1326E-6</v>
      </c>
    </row>
    <row r="909" spans="1:3" x14ac:dyDescent="0.25">
      <c r="A909" s="18" t="s">
        <v>921</v>
      </c>
      <c r="B909">
        <v>-3.23</v>
      </c>
      <c r="C909" s="12">
        <v>3.5007000000000002E-6</v>
      </c>
    </row>
    <row r="910" spans="1:3" x14ac:dyDescent="0.25">
      <c r="A910" s="18" t="s">
        <v>922</v>
      </c>
      <c r="B910">
        <v>0.94</v>
      </c>
      <c r="C910" s="12">
        <v>1.1326E-6</v>
      </c>
    </row>
    <row r="911" spans="1:3" x14ac:dyDescent="0.25">
      <c r="A911" s="18" t="s">
        <v>923</v>
      </c>
      <c r="B911">
        <v>5.99</v>
      </c>
      <c r="C911" s="12">
        <v>1.1326E-6</v>
      </c>
    </row>
    <row r="912" spans="1:3" x14ac:dyDescent="0.25">
      <c r="A912" s="18" t="s">
        <v>924</v>
      </c>
      <c r="B912">
        <v>0.6</v>
      </c>
      <c r="C912" s="12">
        <v>3.5007000000000002E-6</v>
      </c>
    </row>
    <row r="913" spans="1:3" x14ac:dyDescent="0.25">
      <c r="A913" s="18" t="s">
        <v>925</v>
      </c>
      <c r="B913">
        <v>4.87</v>
      </c>
      <c r="C913" s="12">
        <v>3.5007000000000001E-7</v>
      </c>
    </row>
    <row r="914" spans="1:3" x14ac:dyDescent="0.25">
      <c r="A914" s="18" t="s">
        <v>926</v>
      </c>
      <c r="B914">
        <v>3.72</v>
      </c>
      <c r="C914" s="12">
        <v>1.1326E-6</v>
      </c>
    </row>
    <row r="915" spans="1:3" x14ac:dyDescent="0.25">
      <c r="A915" s="18" t="s">
        <v>927</v>
      </c>
      <c r="B915">
        <v>9.66</v>
      </c>
      <c r="C915" s="12">
        <v>3.5007000000000001E-7</v>
      </c>
    </row>
    <row r="916" spans="1:3" x14ac:dyDescent="0.25">
      <c r="A916" s="18" t="s">
        <v>928</v>
      </c>
      <c r="B916">
        <v>-1.22</v>
      </c>
      <c r="C916" s="12">
        <v>3.5007000000000002E-6</v>
      </c>
    </row>
    <row r="917" spans="1:3" x14ac:dyDescent="0.25">
      <c r="A917" s="18" t="s">
        <v>929</v>
      </c>
      <c r="B917">
        <v>0.58474000000000004</v>
      </c>
      <c r="C917" s="12">
        <v>1.1326E-6</v>
      </c>
    </row>
    <row r="918" spans="1:3" x14ac:dyDescent="0.25">
      <c r="A918" s="18" t="s">
        <v>930</v>
      </c>
      <c r="B918">
        <v>3.97</v>
      </c>
      <c r="C918" s="12">
        <v>1.1326E-6</v>
      </c>
    </row>
    <row r="919" spans="1:3" x14ac:dyDescent="0.25">
      <c r="A919" s="18" t="s">
        <v>931</v>
      </c>
      <c r="B919">
        <v>1.2250000000000001</v>
      </c>
      <c r="C919" s="12">
        <v>3.4805E-7</v>
      </c>
    </row>
    <row r="920" spans="1:3" x14ac:dyDescent="0.25">
      <c r="A920" s="18" t="s">
        <v>932</v>
      </c>
      <c r="B920">
        <v>2.17</v>
      </c>
      <c r="C920" s="12">
        <v>3.5007000000000002E-6</v>
      </c>
    </row>
    <row r="921" spans="1:3" x14ac:dyDescent="0.25">
      <c r="A921" s="18" t="s">
        <v>933</v>
      </c>
      <c r="B921">
        <v>2.5350000000000001</v>
      </c>
      <c r="C921" s="12">
        <v>1.3967999999999999E-7</v>
      </c>
    </row>
    <row r="922" spans="1:3" x14ac:dyDescent="0.25">
      <c r="A922" s="18" t="s">
        <v>934</v>
      </c>
      <c r="B922">
        <v>2.98</v>
      </c>
      <c r="C922" s="12">
        <v>8.0067000000000005E-9</v>
      </c>
    </row>
    <row r="923" spans="1:3" x14ac:dyDescent="0.25">
      <c r="A923" s="18" t="s">
        <v>935</v>
      </c>
      <c r="B923" s="12">
        <v>-5.0000000000000001E-3</v>
      </c>
      <c r="C923" s="12">
        <v>8.8281999999999996E-8</v>
      </c>
    </row>
    <row r="924" spans="1:3" x14ac:dyDescent="0.25">
      <c r="A924" s="18" t="s">
        <v>936</v>
      </c>
      <c r="B924">
        <v>2.2650000000000001</v>
      </c>
      <c r="C924" s="12">
        <v>1.8523E-8</v>
      </c>
    </row>
    <row r="925" spans="1:3" x14ac:dyDescent="0.25">
      <c r="A925" s="18" t="s">
        <v>937</v>
      </c>
      <c r="B925">
        <v>3.2671999999999999</v>
      </c>
      <c r="C925" s="12">
        <v>3.3566999999999999E-7</v>
      </c>
    </row>
    <row r="926" spans="1:3" x14ac:dyDescent="0.25">
      <c r="A926" s="18" t="s">
        <v>938</v>
      </c>
      <c r="B926">
        <v>0.33</v>
      </c>
      <c r="C926" s="12">
        <v>6.1831999999999994E-8</v>
      </c>
    </row>
    <row r="927" spans="1:3" x14ac:dyDescent="0.25">
      <c r="A927" s="18" t="s">
        <v>939</v>
      </c>
      <c r="B927">
        <v>5.18</v>
      </c>
      <c r="C927" s="12">
        <v>2.9180000000000001E-8</v>
      </c>
    </row>
    <row r="928" spans="1:3" x14ac:dyDescent="0.25">
      <c r="A928" s="18" t="s">
        <v>940</v>
      </c>
      <c r="B928">
        <v>3.15</v>
      </c>
      <c r="C928" s="12">
        <v>3.8827000000000001E-8</v>
      </c>
    </row>
    <row r="929" spans="1:3" x14ac:dyDescent="0.25">
      <c r="A929" s="18" t="s">
        <v>941</v>
      </c>
      <c r="B929">
        <v>0.64</v>
      </c>
      <c r="C929" s="12">
        <v>8.9264999999999999E-8</v>
      </c>
    </row>
    <row r="930" spans="1:3" x14ac:dyDescent="0.25">
      <c r="A930" s="18" t="s">
        <v>942</v>
      </c>
      <c r="B930">
        <v>-1.8827</v>
      </c>
      <c r="C930" s="12">
        <v>4.6319000000000001E-7</v>
      </c>
    </row>
    <row r="931" spans="1:3" x14ac:dyDescent="0.25">
      <c r="A931" s="18" t="s">
        <v>943</v>
      </c>
      <c r="B931">
        <v>3.56</v>
      </c>
      <c r="C931" s="12">
        <v>1.1326E-7</v>
      </c>
    </row>
    <row r="932" spans="1:3" x14ac:dyDescent="0.25">
      <c r="A932" s="18" t="s">
        <v>944</v>
      </c>
      <c r="B932">
        <v>2.63</v>
      </c>
      <c r="C932">
        <v>0</v>
      </c>
    </row>
    <row r="933" spans="1:3" x14ac:dyDescent="0.25">
      <c r="A933" s="18" t="s">
        <v>945</v>
      </c>
      <c r="B933">
        <v>-0.56499999999999995</v>
      </c>
      <c r="C933" s="12">
        <v>9.4523000000000005E-8</v>
      </c>
    </row>
    <row r="934" spans="1:3" x14ac:dyDescent="0.25">
      <c r="A934" s="18" t="s">
        <v>946</v>
      </c>
      <c r="B934">
        <v>5.5316999999999998</v>
      </c>
      <c r="C934" s="12">
        <v>4.3964000000000002E-9</v>
      </c>
    </row>
    <row r="935" spans="1:3" x14ac:dyDescent="0.25">
      <c r="A935" s="18" t="s">
        <v>947</v>
      </c>
      <c r="B935">
        <v>3.76</v>
      </c>
      <c r="C935" s="12">
        <v>6.3624999999999999E-9</v>
      </c>
    </row>
    <row r="936" spans="1:3" x14ac:dyDescent="0.25">
      <c r="A936" s="18" t="s">
        <v>948</v>
      </c>
      <c r="B936">
        <v>5.39</v>
      </c>
      <c r="C936" s="12">
        <v>5.1616E-9</v>
      </c>
    </row>
    <row r="937" spans="1:3" x14ac:dyDescent="0.25">
      <c r="A937" s="18" t="s">
        <v>949</v>
      </c>
      <c r="B937">
        <v>3.645</v>
      </c>
      <c r="C937" s="12">
        <v>7.9187999999999994E-8</v>
      </c>
    </row>
    <row r="938" spans="1:3" x14ac:dyDescent="0.25">
      <c r="A938" s="18" t="s">
        <v>950</v>
      </c>
      <c r="B938">
        <v>3.105</v>
      </c>
      <c r="C938" s="12">
        <v>2.0123000000000001E-8</v>
      </c>
    </row>
    <row r="939" spans="1:3" x14ac:dyDescent="0.25">
      <c r="A939" s="18" t="s">
        <v>951</v>
      </c>
      <c r="B939">
        <v>2.2599999999999998</v>
      </c>
      <c r="C939" s="12">
        <v>8.6719999999999998E-9</v>
      </c>
    </row>
    <row r="940" spans="1:3" x14ac:dyDescent="0.25">
      <c r="A940" s="18" t="s">
        <v>952</v>
      </c>
      <c r="B940">
        <v>1.7150000000000001</v>
      </c>
      <c r="C940" s="12">
        <v>2.9659000000000001E-8</v>
      </c>
    </row>
    <row r="941" spans="1:3" x14ac:dyDescent="0.25">
      <c r="A941" s="18" t="s">
        <v>953</v>
      </c>
      <c r="B941">
        <v>2.645</v>
      </c>
      <c r="C941">
        <v>0</v>
      </c>
    </row>
    <row r="942" spans="1:3" x14ac:dyDescent="0.25">
      <c r="A942" s="18" t="s">
        <v>954</v>
      </c>
      <c r="B942">
        <v>2.7450000000000001</v>
      </c>
      <c r="C942" s="12">
        <v>1.7418999999999999E-8</v>
      </c>
    </row>
    <row r="943" spans="1:3" x14ac:dyDescent="0.25">
      <c r="A943" s="18" t="s">
        <v>955</v>
      </c>
      <c r="B943">
        <v>2.92</v>
      </c>
      <c r="C943" s="12">
        <v>7.184E-9</v>
      </c>
    </row>
    <row r="944" spans="1:3" x14ac:dyDescent="0.25">
      <c r="A944" s="18" t="s">
        <v>956</v>
      </c>
      <c r="B944">
        <v>6.4450000000000003</v>
      </c>
      <c r="C944" s="12">
        <v>5.2031999999999999E-8</v>
      </c>
    </row>
    <row r="945" spans="1:3" x14ac:dyDescent="0.25">
      <c r="A945" s="18" t="s">
        <v>957</v>
      </c>
      <c r="B945">
        <v>2.74</v>
      </c>
      <c r="C945" s="12">
        <v>8.9570000000000004E-9</v>
      </c>
    </row>
    <row r="946" spans="1:3" x14ac:dyDescent="0.25">
      <c r="A946" s="18" t="s">
        <v>958</v>
      </c>
      <c r="B946">
        <v>1.23</v>
      </c>
      <c r="C946" s="12">
        <v>5.5810000000000001E-8</v>
      </c>
    </row>
    <row r="947" spans="1:3" x14ac:dyDescent="0.25">
      <c r="A947" s="18" t="s">
        <v>959</v>
      </c>
      <c r="B947">
        <v>2.6781999999999999</v>
      </c>
      <c r="C947" s="12">
        <v>6.7241E-8</v>
      </c>
    </row>
    <row r="948" spans="1:3" x14ac:dyDescent="0.25">
      <c r="A948" s="18" t="s">
        <v>960</v>
      </c>
      <c r="B948">
        <v>3.1345000000000001</v>
      </c>
      <c r="C948" s="12">
        <v>9.3696000000000004E-9</v>
      </c>
    </row>
    <row r="949" spans="1:3" x14ac:dyDescent="0.25">
      <c r="A949" s="18" t="s">
        <v>961</v>
      </c>
      <c r="B949">
        <v>3.65</v>
      </c>
      <c r="C949" s="12">
        <v>1.1345999999999999E-8</v>
      </c>
    </row>
    <row r="950" spans="1:3" x14ac:dyDescent="0.25">
      <c r="A950" s="18" t="s">
        <v>962</v>
      </c>
      <c r="B950">
        <v>2.9249999999999998</v>
      </c>
      <c r="C950">
        <v>0</v>
      </c>
    </row>
    <row r="951" spans="1:3" x14ac:dyDescent="0.25">
      <c r="A951" s="18" t="s">
        <v>963</v>
      </c>
      <c r="B951">
        <v>-0.33</v>
      </c>
      <c r="C951" s="12">
        <v>5.6597E-8</v>
      </c>
    </row>
    <row r="952" spans="1:3" x14ac:dyDescent="0.25">
      <c r="A952" s="18" t="s">
        <v>964</v>
      </c>
      <c r="B952">
        <v>2.81</v>
      </c>
      <c r="C952" s="12">
        <v>2.6357999999999998E-7</v>
      </c>
    </row>
    <row r="953" spans="1:3" x14ac:dyDescent="0.25">
      <c r="A953" s="18" t="s">
        <v>965</v>
      </c>
      <c r="B953">
        <v>3.66</v>
      </c>
      <c r="C953" s="12">
        <v>5.7481999999999997E-9</v>
      </c>
    </row>
    <row r="954" spans="1:3" x14ac:dyDescent="0.25">
      <c r="A954" s="18" t="s">
        <v>966</v>
      </c>
      <c r="B954">
        <v>4.0820999999999996</v>
      </c>
      <c r="C954" s="12">
        <v>8.3608000000000003E-9</v>
      </c>
    </row>
    <row r="955" spans="1:3" x14ac:dyDescent="0.25">
      <c r="A955" s="18" t="s">
        <v>967</v>
      </c>
      <c r="B955">
        <v>1.45</v>
      </c>
      <c r="C955" s="12">
        <v>9.6798000000000004E-9</v>
      </c>
    </row>
    <row r="956" spans="1:3" x14ac:dyDescent="0.25">
      <c r="A956" s="18" t="s">
        <v>968</v>
      </c>
      <c r="B956">
        <v>4.3899999999999997</v>
      </c>
      <c r="C956" s="12">
        <v>2.6015999999999999E-8</v>
      </c>
    </row>
    <row r="957" spans="1:3" x14ac:dyDescent="0.25">
      <c r="A957" s="18" t="s">
        <v>969</v>
      </c>
      <c r="B957">
        <v>6.16</v>
      </c>
      <c r="C957" s="12">
        <v>3.9207000000000002E-8</v>
      </c>
    </row>
    <row r="958" spans="1:3" x14ac:dyDescent="0.25">
      <c r="A958" s="18" t="s">
        <v>970</v>
      </c>
      <c r="B958">
        <v>3.31</v>
      </c>
      <c r="C958" s="12">
        <v>1.8657000000000001E-7</v>
      </c>
    </row>
    <row r="959" spans="1:3" x14ac:dyDescent="0.25">
      <c r="A959" s="18" t="s">
        <v>971</v>
      </c>
      <c r="B959">
        <v>3.47</v>
      </c>
      <c r="C959" s="12">
        <v>1.1326E-6</v>
      </c>
    </row>
    <row r="960" spans="1:3" x14ac:dyDescent="0.25">
      <c r="A960" s="18" t="s">
        <v>972</v>
      </c>
      <c r="B960">
        <v>4.55</v>
      </c>
      <c r="C960" s="12">
        <v>1.1326E-6</v>
      </c>
    </row>
    <row r="961" spans="1:3" x14ac:dyDescent="0.25">
      <c r="A961" s="18" t="s">
        <v>973</v>
      </c>
      <c r="B961">
        <v>2.35</v>
      </c>
      <c r="C961" s="12">
        <v>3.5007000000000002E-6</v>
      </c>
    </row>
    <row r="962" spans="1:3" x14ac:dyDescent="0.25">
      <c r="A962" s="18" t="s">
        <v>974</v>
      </c>
      <c r="B962">
        <v>3.15</v>
      </c>
      <c r="C962" s="12">
        <v>3.5007000000000001E-7</v>
      </c>
    </row>
    <row r="963" spans="1:3" x14ac:dyDescent="0.25">
      <c r="A963" s="18" t="s">
        <v>975</v>
      </c>
      <c r="B963">
        <v>3.7749999999999999</v>
      </c>
      <c r="C963" s="12">
        <v>1.1326E-6</v>
      </c>
    </row>
    <row r="964" spans="1:3" x14ac:dyDescent="0.25">
      <c r="A964" s="18" t="s">
        <v>976</v>
      </c>
      <c r="B964">
        <v>3.14</v>
      </c>
      <c r="C964" s="12">
        <v>1.1326E-6</v>
      </c>
    </row>
    <row r="965" spans="1:3" x14ac:dyDescent="0.25">
      <c r="A965" s="18" t="s">
        <v>977</v>
      </c>
      <c r="B965">
        <v>1.0900000000000001</v>
      </c>
      <c r="C965" s="12">
        <v>3.5466999999999999E-7</v>
      </c>
    </row>
    <row r="966" spans="1:3" x14ac:dyDescent="0.25">
      <c r="A966" s="18" t="s">
        <v>978</v>
      </c>
      <c r="B966">
        <v>5.8</v>
      </c>
      <c r="C966" s="12">
        <v>8.4171999999999994E-8</v>
      </c>
    </row>
    <row r="967" spans="1:3" x14ac:dyDescent="0.25">
      <c r="A967" s="18" t="s">
        <v>979</v>
      </c>
      <c r="B967">
        <v>2.145</v>
      </c>
      <c r="C967" s="12">
        <v>5.9859999999999998E-9</v>
      </c>
    </row>
    <row r="968" spans="1:3" x14ac:dyDescent="0.25">
      <c r="A968" s="18" t="s">
        <v>980</v>
      </c>
      <c r="B968">
        <v>0.58499999999999996</v>
      </c>
      <c r="C968" s="12">
        <v>5.7258999999999998E-9</v>
      </c>
    </row>
    <row r="969" spans="1:3" x14ac:dyDescent="0.25">
      <c r="A969" s="18" t="s">
        <v>981</v>
      </c>
      <c r="B969">
        <v>2.0049999999999999</v>
      </c>
      <c r="C969" s="12">
        <v>7.1437999999999997E-7</v>
      </c>
    </row>
    <row r="970" spans="1:3" x14ac:dyDescent="0.25">
      <c r="A970" s="18" t="s">
        <v>982</v>
      </c>
      <c r="B970">
        <v>0.72653999999999996</v>
      </c>
      <c r="C970" s="12">
        <v>4.2223999999999996E-6</v>
      </c>
    </row>
    <row r="971" spans="1:3" x14ac:dyDescent="0.25">
      <c r="A971" s="18" t="s">
        <v>983</v>
      </c>
      <c r="B971">
        <v>1.4950000000000001</v>
      </c>
      <c r="C971" s="12">
        <v>9.3177000000000004E-7</v>
      </c>
    </row>
    <row r="972" spans="1:3" x14ac:dyDescent="0.25">
      <c r="A972" s="18" t="s">
        <v>984</v>
      </c>
      <c r="B972">
        <v>1.915</v>
      </c>
      <c r="C972" s="12">
        <v>3.8755999999999998E-6</v>
      </c>
    </row>
    <row r="973" spans="1:3" x14ac:dyDescent="0.25">
      <c r="A973" s="18" t="s">
        <v>985</v>
      </c>
      <c r="B973">
        <v>2.8149999999999999</v>
      </c>
      <c r="C973" s="12">
        <v>5.0047000000000003E-7</v>
      </c>
    </row>
    <row r="974" spans="1:3" x14ac:dyDescent="0.25">
      <c r="A974" s="18" t="s">
        <v>986</v>
      </c>
      <c r="B974">
        <v>4.1950000000000003</v>
      </c>
      <c r="C974" s="12">
        <v>3.6969999999999999E-6</v>
      </c>
    </row>
    <row r="975" spans="1:3" x14ac:dyDescent="0.25">
      <c r="A975" s="18" t="s">
        <v>987</v>
      </c>
      <c r="B975">
        <v>1.5349999999999999</v>
      </c>
      <c r="C975" s="12">
        <v>1.4982999999999999E-8</v>
      </c>
    </row>
    <row r="976" spans="1:3" x14ac:dyDescent="0.25">
      <c r="A976" s="18" t="s">
        <v>988</v>
      </c>
      <c r="B976">
        <v>5.43</v>
      </c>
      <c r="C976" s="12">
        <v>4.7163000000000004E-9</v>
      </c>
    </row>
    <row r="977" spans="1:3" x14ac:dyDescent="0.25">
      <c r="A977" s="18" t="s">
        <v>989</v>
      </c>
      <c r="B977">
        <v>3.0950000000000002</v>
      </c>
      <c r="C977" s="12">
        <v>3.2994E-9</v>
      </c>
    </row>
    <row r="978" spans="1:3" x14ac:dyDescent="0.25">
      <c r="A978" s="18" t="s">
        <v>990</v>
      </c>
      <c r="B978">
        <v>2.9750000000000001</v>
      </c>
      <c r="C978" s="12">
        <v>3.8384999999999998E-6</v>
      </c>
    </row>
    <row r="979" spans="1:3" x14ac:dyDescent="0.25">
      <c r="A979" s="18" t="s">
        <v>991</v>
      </c>
      <c r="B979">
        <v>3.2549999999999999</v>
      </c>
      <c r="C979" s="12">
        <v>8.2030000000000001E-7</v>
      </c>
    </row>
    <row r="980" spans="1:3" x14ac:dyDescent="0.25">
      <c r="A980" s="18" t="s">
        <v>992</v>
      </c>
      <c r="B980">
        <v>-0.86</v>
      </c>
      <c r="C980" s="12">
        <v>9.3422000000000001E-8</v>
      </c>
    </row>
    <row r="981" spans="1:3" x14ac:dyDescent="0.25">
      <c r="A981" s="18" t="s">
        <v>993</v>
      </c>
      <c r="B981">
        <v>3.6</v>
      </c>
      <c r="C981" s="12">
        <v>3.7664000000000001E-6</v>
      </c>
    </row>
    <row r="982" spans="1:3" x14ac:dyDescent="0.25">
      <c r="A982" s="18" t="s">
        <v>994</v>
      </c>
      <c r="B982">
        <v>3.17</v>
      </c>
      <c r="C982" s="12">
        <v>3.1572000000000002E-7</v>
      </c>
    </row>
    <row r="983" spans="1:3" x14ac:dyDescent="0.25">
      <c r="A983" s="18" t="s">
        <v>995</v>
      </c>
      <c r="B983">
        <v>2.8252000000000002</v>
      </c>
      <c r="C983" s="12">
        <v>1.6373E-8</v>
      </c>
    </row>
    <row r="984" spans="1:3" x14ac:dyDescent="0.25">
      <c r="A984" s="18" t="s">
        <v>996</v>
      </c>
      <c r="B984">
        <v>1.39</v>
      </c>
      <c r="C984" s="12">
        <v>5.4835999999999997E-7</v>
      </c>
    </row>
    <row r="985" spans="1:3" x14ac:dyDescent="0.25">
      <c r="A985" s="18" t="s">
        <v>997</v>
      </c>
      <c r="B985">
        <v>3.66</v>
      </c>
      <c r="C985" s="12">
        <v>1.2179000000000001E-7</v>
      </c>
    </row>
    <row r="986" spans="1:3" x14ac:dyDescent="0.25">
      <c r="A986" s="18" t="s">
        <v>998</v>
      </c>
      <c r="B986">
        <v>5.13</v>
      </c>
      <c r="C986" s="12">
        <v>1.5518E-8</v>
      </c>
    </row>
    <row r="987" spans="1:3" x14ac:dyDescent="0.25">
      <c r="A987" s="18" t="s">
        <v>999</v>
      </c>
      <c r="B987">
        <v>1.655</v>
      </c>
      <c r="C987" s="12">
        <v>7.5328999999999999E-7</v>
      </c>
    </row>
    <row r="988" spans="1:3" x14ac:dyDescent="0.25">
      <c r="A988" s="18" t="s">
        <v>1000</v>
      </c>
      <c r="B988">
        <v>2.9550000000000001</v>
      </c>
      <c r="C988" s="12">
        <v>1.3275999999999999E-8</v>
      </c>
    </row>
    <row r="989" spans="1:3" x14ac:dyDescent="0.25">
      <c r="A989" s="18" t="s">
        <v>1001</v>
      </c>
      <c r="B989">
        <v>3.0840000000000001</v>
      </c>
      <c r="C989" s="12">
        <v>2.2868E-9</v>
      </c>
    </row>
    <row r="990" spans="1:3" x14ac:dyDescent="0.25">
      <c r="A990" s="18" t="s">
        <v>1002</v>
      </c>
      <c r="B990">
        <v>0.53500000000000003</v>
      </c>
      <c r="C990" s="12">
        <v>1.0563E-8</v>
      </c>
    </row>
    <row r="991" spans="1:3" x14ac:dyDescent="0.25">
      <c r="A991" s="18" t="s">
        <v>1003</v>
      </c>
      <c r="B991">
        <v>2.12</v>
      </c>
      <c r="C991" s="12">
        <v>2.6357999999999998E-7</v>
      </c>
    </row>
    <row r="992" spans="1:3" x14ac:dyDescent="0.25">
      <c r="A992" s="18" t="s">
        <v>1004</v>
      </c>
      <c r="B992">
        <v>1.39</v>
      </c>
      <c r="C992">
        <v>0</v>
      </c>
    </row>
    <row r="993" spans="1:3" x14ac:dyDescent="0.25">
      <c r="A993" s="18" t="s">
        <v>1005</v>
      </c>
      <c r="B993">
        <v>4.2050000000000001</v>
      </c>
      <c r="C993" s="12">
        <v>9.6803999999999998E-8</v>
      </c>
    </row>
    <row r="994" spans="1:3" x14ac:dyDescent="0.25">
      <c r="A994" s="18" t="s">
        <v>1006</v>
      </c>
      <c r="B994">
        <v>1.97</v>
      </c>
      <c r="C994" s="12">
        <v>2.0872000000000001E-7</v>
      </c>
    </row>
    <row r="995" spans="1:3" x14ac:dyDescent="0.25">
      <c r="A995" s="18" t="s">
        <v>1007</v>
      </c>
      <c r="B995">
        <v>3.6349999999999998</v>
      </c>
      <c r="C995" s="12">
        <v>1.276E-7</v>
      </c>
    </row>
    <row r="996" spans="1:3" x14ac:dyDescent="0.25">
      <c r="A996" s="18" t="s">
        <v>1008</v>
      </c>
      <c r="B996">
        <v>3.3849999999999998</v>
      </c>
      <c r="C996" s="12">
        <v>3.6261000000000001E-9</v>
      </c>
    </row>
    <row r="997" spans="1:3" x14ac:dyDescent="0.25">
      <c r="A997" s="18" t="s">
        <v>1009</v>
      </c>
      <c r="B997">
        <v>0.40776000000000001</v>
      </c>
      <c r="C997" s="12">
        <v>6.7586999999999998E-7</v>
      </c>
    </row>
    <row r="998" spans="1:3" x14ac:dyDescent="0.25">
      <c r="A998" s="18" t="s">
        <v>1010</v>
      </c>
      <c r="B998">
        <v>3.44</v>
      </c>
      <c r="C998" s="12">
        <v>8.3434000000000008E-9</v>
      </c>
    </row>
    <row r="999" spans="1:3" x14ac:dyDescent="0.25">
      <c r="A999" s="18" t="s">
        <v>1011</v>
      </c>
      <c r="B999">
        <v>5.1100000000000003</v>
      </c>
      <c r="C999" s="12">
        <v>2.4732999999999998E-7</v>
      </c>
    </row>
    <row r="1000" spans="1:3" x14ac:dyDescent="0.25">
      <c r="A1000" s="18" t="s">
        <v>1012</v>
      </c>
      <c r="B1000">
        <v>3.8</v>
      </c>
      <c r="C1000" s="12">
        <v>9.0650000000000002E-7</v>
      </c>
    </row>
    <row r="1001" spans="1:3" x14ac:dyDescent="0.25">
      <c r="A1001" s="18" t="s">
        <v>1013</v>
      </c>
      <c r="B1001">
        <v>1.8984000000000001</v>
      </c>
      <c r="C1001">
        <v>0</v>
      </c>
    </row>
    <row r="1002" spans="1:3" x14ac:dyDescent="0.25">
      <c r="A1002" s="18" t="s">
        <v>1014</v>
      </c>
      <c r="B1002">
        <v>2.1854</v>
      </c>
      <c r="C1002" s="12">
        <v>1.5414999999999999E-8</v>
      </c>
    </row>
    <row r="1003" spans="1:3" x14ac:dyDescent="0.25">
      <c r="A1003" s="18" t="s">
        <v>1015</v>
      </c>
      <c r="B1003">
        <v>0.25</v>
      </c>
      <c r="C1003" s="12">
        <v>3.0797000000000002E-7</v>
      </c>
    </row>
    <row r="1004" spans="1:3" x14ac:dyDescent="0.25">
      <c r="A1004" s="18" t="s">
        <v>1016</v>
      </c>
      <c r="B1004">
        <v>3.71</v>
      </c>
      <c r="C1004" s="12">
        <v>1.5011000000000001E-8</v>
      </c>
    </row>
    <row r="1005" spans="1:3" x14ac:dyDescent="0.25">
      <c r="A1005" s="18" t="s">
        <v>1017</v>
      </c>
      <c r="B1005">
        <v>2.79</v>
      </c>
      <c r="C1005" s="12">
        <v>1.2007E-8</v>
      </c>
    </row>
    <row r="1006" spans="1:3" x14ac:dyDescent="0.25">
      <c r="A1006" s="18" t="s">
        <v>1018</v>
      </c>
      <c r="B1006">
        <v>-1.6</v>
      </c>
      <c r="C1006" s="12">
        <v>6.0228999999999998E-7</v>
      </c>
    </row>
    <row r="1007" spans="1:3" x14ac:dyDescent="0.25">
      <c r="A1007" s="18" t="s">
        <v>1019</v>
      </c>
      <c r="B1007">
        <v>-0.95</v>
      </c>
      <c r="C1007" s="12">
        <v>4.3838999999999997E-6</v>
      </c>
    </row>
    <row r="1008" spans="1:3" x14ac:dyDescent="0.25">
      <c r="A1008" s="18" t="s">
        <v>1020</v>
      </c>
      <c r="B1008" s="12">
        <v>-0.03</v>
      </c>
      <c r="C1008" s="12">
        <v>9.9782999999999998E-9</v>
      </c>
    </row>
    <row r="1009" spans="1:3" x14ac:dyDescent="0.25">
      <c r="A1009" s="18" t="s">
        <v>1021</v>
      </c>
      <c r="B1009">
        <v>4.6100000000000003</v>
      </c>
      <c r="C1009" s="12">
        <v>1.1326E-6</v>
      </c>
    </row>
    <row r="1010" spans="1:3" x14ac:dyDescent="0.25">
      <c r="A1010" s="18" t="s">
        <v>1022</v>
      </c>
      <c r="B1010">
        <v>1.05</v>
      </c>
      <c r="C1010" s="12">
        <v>3.5007000000000002E-6</v>
      </c>
    </row>
    <row r="1011" spans="1:3" x14ac:dyDescent="0.25">
      <c r="A1011" s="18" t="s">
        <v>1023</v>
      </c>
      <c r="B1011">
        <v>1.05</v>
      </c>
      <c r="C1011" s="12">
        <v>3.5007000000000002E-6</v>
      </c>
    </row>
    <row r="1012" spans="1:3" x14ac:dyDescent="0.25">
      <c r="A1012" s="18" t="s">
        <v>1024</v>
      </c>
      <c r="B1012">
        <v>-0.35</v>
      </c>
      <c r="C1012" s="12">
        <v>7.0373000000000002E-7</v>
      </c>
    </row>
    <row r="1013" spans="1:3" x14ac:dyDescent="0.25">
      <c r="A1013" s="18" t="s">
        <v>1025</v>
      </c>
      <c r="B1013">
        <v>-0.1</v>
      </c>
      <c r="C1013" s="12">
        <v>6.9398999999999998E-7</v>
      </c>
    </row>
    <row r="1014" spans="1:3" x14ac:dyDescent="0.25">
      <c r="A1014" s="18" t="s">
        <v>1026</v>
      </c>
      <c r="B1014">
        <v>1.62</v>
      </c>
      <c r="C1014" s="12">
        <v>1.1326E-6</v>
      </c>
    </row>
    <row r="1015" spans="1:3" x14ac:dyDescent="0.25">
      <c r="A1015" s="18" t="s">
        <v>1027</v>
      </c>
      <c r="B1015">
        <v>1.675</v>
      </c>
      <c r="C1015" s="12">
        <v>5.278E-8</v>
      </c>
    </row>
    <row r="1016" spans="1:3" x14ac:dyDescent="0.25">
      <c r="A1016" s="18" t="s">
        <v>1028</v>
      </c>
      <c r="B1016">
        <v>1.365</v>
      </c>
      <c r="C1016" s="12">
        <v>5.8134000000000003E-8</v>
      </c>
    </row>
    <row r="1017" spans="1:3" x14ac:dyDescent="0.25">
      <c r="A1017" s="18" t="s">
        <v>1029</v>
      </c>
      <c r="B1017">
        <v>3.76</v>
      </c>
      <c r="C1017" s="12">
        <v>3.8514000000000002E-7</v>
      </c>
    </row>
    <row r="1018" spans="1:3" x14ac:dyDescent="0.25">
      <c r="A1018" s="18" t="s">
        <v>1030</v>
      </c>
      <c r="B1018">
        <v>2.4226000000000001</v>
      </c>
      <c r="C1018" s="12">
        <v>4.9248000000000003E-7</v>
      </c>
    </row>
    <row r="1019" spans="1:3" x14ac:dyDescent="0.25">
      <c r="A1019" s="18" t="s">
        <v>1031</v>
      </c>
      <c r="B1019">
        <v>5.3150000000000004</v>
      </c>
      <c r="C1019" s="12">
        <v>9.0856000000000003E-7</v>
      </c>
    </row>
    <row r="1020" spans="1:3" x14ac:dyDescent="0.25">
      <c r="A1020" s="18" t="s">
        <v>1032</v>
      </c>
      <c r="B1020">
        <v>2.11</v>
      </c>
      <c r="C1020" s="12">
        <v>3.1399000000000002E-7</v>
      </c>
    </row>
    <row r="1021" spans="1:3" x14ac:dyDescent="0.25">
      <c r="A1021" s="18" t="s">
        <v>1033</v>
      </c>
      <c r="B1021">
        <v>6.75</v>
      </c>
      <c r="C1021" s="12">
        <v>4.7274999999999999E-7</v>
      </c>
    </row>
    <row r="1022" spans="1:3" x14ac:dyDescent="0.25">
      <c r="A1022" s="18" t="s">
        <v>1034</v>
      </c>
      <c r="B1022">
        <v>3.65</v>
      </c>
      <c r="C1022" s="12">
        <v>1.1326E-6</v>
      </c>
    </row>
    <row r="1023" spans="1:3" x14ac:dyDescent="0.25">
      <c r="A1023" s="18" t="s">
        <v>1035</v>
      </c>
      <c r="B1023">
        <v>4.0250000000000004</v>
      </c>
      <c r="C1023" s="12">
        <v>3.7314E-6</v>
      </c>
    </row>
    <row r="1024" spans="1:3" x14ac:dyDescent="0.25">
      <c r="A1024" s="18" t="s">
        <v>1036</v>
      </c>
      <c r="B1024">
        <v>7.2</v>
      </c>
      <c r="C1024" s="12">
        <v>1.1326E-6</v>
      </c>
    </row>
    <row r="1025" spans="1:3" x14ac:dyDescent="0.25">
      <c r="A1025" s="18" t="s">
        <v>1037</v>
      </c>
      <c r="B1025">
        <v>-0.76</v>
      </c>
      <c r="C1025" s="12">
        <v>9.5505999999999995E-8</v>
      </c>
    </row>
    <row r="1026" spans="1:3" x14ac:dyDescent="0.25">
      <c r="A1026" s="18" t="s">
        <v>1038</v>
      </c>
      <c r="B1026">
        <v>5.2050000000000001</v>
      </c>
      <c r="C1026" s="12">
        <v>3.9913E-7</v>
      </c>
    </row>
    <row r="1027" spans="1:3" x14ac:dyDescent="0.25">
      <c r="A1027" s="18" t="s">
        <v>1039</v>
      </c>
      <c r="B1027">
        <v>3.64</v>
      </c>
      <c r="C1027" s="12">
        <v>6.1147000000000001E-7</v>
      </c>
    </row>
    <row r="1028" spans="1:3" x14ac:dyDescent="0.25">
      <c r="A1028" s="18" t="s">
        <v>1040</v>
      </c>
      <c r="B1028">
        <v>8.6199999999999992</v>
      </c>
      <c r="C1028" s="12">
        <v>4.9890999999999996E-7</v>
      </c>
    </row>
    <row r="1029" spans="1:3" x14ac:dyDescent="0.25">
      <c r="A1029" s="18" t="s">
        <v>1041</v>
      </c>
      <c r="B1029">
        <v>2.9049999999999998</v>
      </c>
      <c r="C1029" s="12">
        <v>3.8202999999999997E-6</v>
      </c>
    </row>
    <row r="1030" spans="1:3" x14ac:dyDescent="0.25">
      <c r="A1030" s="18" t="s">
        <v>1042</v>
      </c>
      <c r="B1030">
        <v>3.1259999999999999</v>
      </c>
      <c r="C1030" s="12">
        <v>4.5660000000000002E-9</v>
      </c>
    </row>
    <row r="1031" spans="1:3" x14ac:dyDescent="0.25">
      <c r="A1031" s="18" t="s">
        <v>1043</v>
      </c>
      <c r="B1031">
        <v>3.67</v>
      </c>
      <c r="C1031" s="12">
        <v>9.2319000000000005E-7</v>
      </c>
    </row>
    <row r="1032" spans="1:3" x14ac:dyDescent="0.25">
      <c r="A1032" s="18" t="s">
        <v>1044</v>
      </c>
      <c r="B1032">
        <v>-1.47</v>
      </c>
      <c r="C1032" s="12">
        <v>1.099E-7</v>
      </c>
    </row>
    <row r="1033" spans="1:3" x14ac:dyDescent="0.25">
      <c r="A1033" s="18" t="s">
        <v>1045</v>
      </c>
      <c r="B1033">
        <v>-1.97</v>
      </c>
      <c r="C1033" s="12">
        <v>3.5007000000000002E-6</v>
      </c>
    </row>
    <row r="1034" spans="1:3" x14ac:dyDescent="0.25">
      <c r="A1034" s="18" t="s">
        <v>1046</v>
      </c>
      <c r="B1034">
        <v>4.18</v>
      </c>
      <c r="C1034" s="12">
        <v>1.1326E-6</v>
      </c>
    </row>
    <row r="1035" spans="1:3" x14ac:dyDescent="0.25">
      <c r="A1035" s="18" t="s">
        <v>1047</v>
      </c>
      <c r="B1035">
        <v>2.85</v>
      </c>
      <c r="C1035" s="12">
        <v>3.5007000000000001E-7</v>
      </c>
    </row>
    <row r="1036" spans="1:3" x14ac:dyDescent="0.25">
      <c r="A1036" s="18" t="s">
        <v>1048</v>
      </c>
      <c r="B1036">
        <v>0.14000000000000001</v>
      </c>
      <c r="C1036" s="12">
        <v>6.1101000000000002E-7</v>
      </c>
    </row>
    <row r="1037" spans="1:3" x14ac:dyDescent="0.25">
      <c r="A1037" s="18" t="s">
        <v>1049</v>
      </c>
      <c r="B1037">
        <v>3.44</v>
      </c>
      <c r="C1037" s="12">
        <v>1.1326E-6</v>
      </c>
    </row>
    <row r="1038" spans="1:3" x14ac:dyDescent="0.25">
      <c r="A1038" s="18" t="s">
        <v>1050</v>
      </c>
      <c r="B1038">
        <v>3.2347999999999999</v>
      </c>
      <c r="C1038" s="12">
        <v>3.5007000000000001E-7</v>
      </c>
    </row>
    <row r="1039" spans="1:3" x14ac:dyDescent="0.25">
      <c r="A1039" s="18" t="s">
        <v>1051</v>
      </c>
      <c r="B1039">
        <v>1</v>
      </c>
      <c r="C1039" s="12">
        <v>3.5007000000000002E-6</v>
      </c>
    </row>
    <row r="1040" spans="1:3" x14ac:dyDescent="0.25">
      <c r="A1040" s="18" t="s">
        <v>1052</v>
      </c>
      <c r="B1040">
        <v>0.89</v>
      </c>
      <c r="C1040" s="12">
        <v>3.5007000000000001E-7</v>
      </c>
    </row>
    <row r="1041" spans="1:3" x14ac:dyDescent="0.25">
      <c r="A1041" s="18" t="s">
        <v>1053</v>
      </c>
      <c r="B1041">
        <v>-1.08</v>
      </c>
      <c r="C1041" s="12">
        <v>1.1326E-7</v>
      </c>
    </row>
    <row r="1042" spans="1:3" x14ac:dyDescent="0.25">
      <c r="A1042" s="18" t="s">
        <v>1054</v>
      </c>
      <c r="B1042">
        <v>4.625</v>
      </c>
      <c r="C1042" s="12">
        <v>1.1626999999999999E-7</v>
      </c>
    </row>
    <row r="1043" spans="1:3" x14ac:dyDescent="0.25">
      <c r="A1043" s="18" t="s">
        <v>12</v>
      </c>
      <c r="B1043">
        <v>-999</v>
      </c>
      <c r="C1043">
        <v>-999</v>
      </c>
    </row>
    <row r="1044" spans="1:3" x14ac:dyDescent="0.25">
      <c r="A1044" s="18" t="s">
        <v>1055</v>
      </c>
      <c r="B1044">
        <v>1.81</v>
      </c>
      <c r="C1044" s="12">
        <v>1.1326E-6</v>
      </c>
    </row>
    <row r="1045" spans="1:3" x14ac:dyDescent="0.25">
      <c r="A1045" s="18" t="s">
        <v>1056</v>
      </c>
      <c r="B1045">
        <v>2.3395999999999999</v>
      </c>
      <c r="C1045" s="12">
        <v>1.1326E-6</v>
      </c>
    </row>
    <row r="1046" spans="1:3" x14ac:dyDescent="0.25">
      <c r="A1046" s="18" t="s">
        <v>1057</v>
      </c>
      <c r="B1046">
        <v>4.82</v>
      </c>
      <c r="C1046" s="12">
        <v>3.5007000000000001E-7</v>
      </c>
    </row>
    <row r="1047" spans="1:3" x14ac:dyDescent="0.25">
      <c r="A1047" s="18" t="s">
        <v>1058</v>
      </c>
      <c r="B1047">
        <v>1.55</v>
      </c>
      <c r="C1047" s="12">
        <v>2.5631E-9</v>
      </c>
    </row>
    <row r="1048" spans="1:3" x14ac:dyDescent="0.25">
      <c r="A1048" s="18" t="s">
        <v>1059</v>
      </c>
      <c r="B1048">
        <v>-0.11</v>
      </c>
      <c r="C1048" s="12">
        <v>3.1314000000000001E-7</v>
      </c>
    </row>
    <row r="1049" spans="1:3" x14ac:dyDescent="0.25">
      <c r="A1049" s="18" t="s">
        <v>1060</v>
      </c>
      <c r="B1049">
        <v>3.76</v>
      </c>
      <c r="C1049" s="12">
        <v>1.1326E-7</v>
      </c>
    </row>
    <row r="1050" spans="1:3" x14ac:dyDescent="0.25">
      <c r="A1050" s="18" t="s">
        <v>1061</v>
      </c>
      <c r="B1050">
        <v>0.22</v>
      </c>
      <c r="C1050" s="12">
        <v>1.1326E-6</v>
      </c>
    </row>
    <row r="1051" spans="1:3" x14ac:dyDescent="0.25">
      <c r="A1051" s="18" t="s">
        <v>1062</v>
      </c>
      <c r="B1051">
        <v>0.41</v>
      </c>
      <c r="C1051" s="12">
        <v>3.1836000000000001E-8</v>
      </c>
    </row>
    <row r="1052" spans="1:3" x14ac:dyDescent="0.25">
      <c r="A1052" s="18" t="s">
        <v>1063</v>
      </c>
      <c r="B1052">
        <v>-1.04</v>
      </c>
      <c r="C1052" s="12">
        <v>1.1326E-6</v>
      </c>
    </row>
    <row r="1053" spans="1:3" x14ac:dyDescent="0.25">
      <c r="A1053" s="18" t="s">
        <v>1064</v>
      </c>
      <c r="B1053">
        <v>4.4800000000000004</v>
      </c>
      <c r="C1053" s="12">
        <v>1.1326E-6</v>
      </c>
    </row>
    <row r="1054" spans="1:3" x14ac:dyDescent="0.25">
      <c r="A1054" s="18" t="s">
        <v>1065</v>
      </c>
      <c r="B1054">
        <v>-0.90195000000000003</v>
      </c>
      <c r="C1054" s="12">
        <v>3.5007000000000002E-6</v>
      </c>
    </row>
    <row r="1055" spans="1:3" x14ac:dyDescent="0.25">
      <c r="A1055" s="18" t="s">
        <v>1066</v>
      </c>
      <c r="B1055">
        <v>4.1841999999999997</v>
      </c>
      <c r="C1055" s="12">
        <v>2.2284999999999999E-7</v>
      </c>
    </row>
    <row r="1056" spans="1:3" x14ac:dyDescent="0.25">
      <c r="A1056" s="18" t="s">
        <v>1067</v>
      </c>
      <c r="B1056">
        <v>-0.79</v>
      </c>
      <c r="C1056" s="12">
        <v>4.4322999999999999E-8</v>
      </c>
    </row>
    <row r="1057" spans="1:3" x14ac:dyDescent="0.25">
      <c r="A1057" s="18" t="s">
        <v>1068</v>
      </c>
      <c r="B1057">
        <v>1.4759</v>
      </c>
      <c r="C1057" s="12">
        <v>3.5006999999999997E-8</v>
      </c>
    </row>
    <row r="1058" spans="1:3" x14ac:dyDescent="0.25">
      <c r="A1058" s="18" t="s">
        <v>1069</v>
      </c>
      <c r="B1058">
        <v>8.11</v>
      </c>
      <c r="C1058" s="12">
        <v>1.4586000000000001E-7</v>
      </c>
    </row>
    <row r="1059" spans="1:3" x14ac:dyDescent="0.25">
      <c r="A1059" s="18" t="s">
        <v>1070</v>
      </c>
      <c r="B1059">
        <v>-0.23</v>
      </c>
      <c r="C1059" s="12">
        <v>5.2264000000000003E-7</v>
      </c>
    </row>
    <row r="1060" spans="1:3" x14ac:dyDescent="0.25">
      <c r="A1060" s="18" t="s">
        <v>1071</v>
      </c>
      <c r="B1060">
        <v>-2.17</v>
      </c>
      <c r="C1060" s="12">
        <v>3.5007000000000001E-7</v>
      </c>
    </row>
    <row r="1061" spans="1:3" x14ac:dyDescent="0.25">
      <c r="A1061" s="18" t="s">
        <v>1072</v>
      </c>
      <c r="B1061">
        <v>1.0208999999999999</v>
      </c>
      <c r="C1061" s="12">
        <v>1.1326E-7</v>
      </c>
    </row>
    <row r="1062" spans="1:3" x14ac:dyDescent="0.25">
      <c r="A1062" s="18" t="s">
        <v>1073</v>
      </c>
      <c r="B1062">
        <v>-0.68</v>
      </c>
      <c r="C1062" s="12">
        <v>1.1543E-8</v>
      </c>
    </row>
    <row r="1063" spans="1:3" x14ac:dyDescent="0.25">
      <c r="A1063" s="18" t="s">
        <v>1074</v>
      </c>
      <c r="B1063">
        <v>-0.97</v>
      </c>
      <c r="C1063" s="12">
        <v>3.0856000000000002E-8</v>
      </c>
    </row>
    <row r="1064" spans="1:3" x14ac:dyDescent="0.25">
      <c r="A1064" s="18" t="s">
        <v>1075</v>
      </c>
      <c r="B1064">
        <v>7.05</v>
      </c>
      <c r="C1064" s="12">
        <v>3.5007000000000002E-6</v>
      </c>
    </row>
    <row r="1065" spans="1:3" x14ac:dyDescent="0.25">
      <c r="A1065" s="18" t="s">
        <v>1076</v>
      </c>
      <c r="B1065">
        <v>2.65</v>
      </c>
      <c r="C1065" s="12">
        <v>3.5007000000000001E-7</v>
      </c>
    </row>
    <row r="1066" spans="1:3" x14ac:dyDescent="0.25">
      <c r="A1066" s="18" t="s">
        <v>1077</v>
      </c>
      <c r="B1066">
        <v>8.34</v>
      </c>
      <c r="C1066" s="12">
        <v>1.2155E-7</v>
      </c>
    </row>
    <row r="1067" spans="1:3" x14ac:dyDescent="0.25">
      <c r="A1067" s="18" t="s">
        <v>1078</v>
      </c>
      <c r="B1067">
        <v>3.25</v>
      </c>
      <c r="C1067" s="12">
        <v>1.1326E-6</v>
      </c>
    </row>
    <row r="1068" spans="1:3" x14ac:dyDescent="0.25">
      <c r="A1068" s="18" t="s">
        <v>1079</v>
      </c>
      <c r="B1068">
        <v>7.94</v>
      </c>
      <c r="C1068" s="12">
        <v>5.6497000000000001E-7</v>
      </c>
    </row>
    <row r="1069" spans="1:3" x14ac:dyDescent="0.25">
      <c r="A1069" s="18" t="s">
        <v>1080</v>
      </c>
      <c r="B1069">
        <v>12.34</v>
      </c>
      <c r="C1069" s="12">
        <v>1.4075000000000001E-7</v>
      </c>
    </row>
    <row r="1070" spans="1:3" x14ac:dyDescent="0.25">
      <c r="A1070" s="18" t="s">
        <v>1081</v>
      </c>
      <c r="B1070">
        <v>9.7096</v>
      </c>
      <c r="C1070" s="12">
        <v>4.6915000000000002E-9</v>
      </c>
    </row>
    <row r="1071" spans="1:3" x14ac:dyDescent="0.25">
      <c r="A1071" s="18" t="s">
        <v>1082</v>
      </c>
      <c r="B1071">
        <v>1.9824999999999999</v>
      </c>
      <c r="C1071" s="12">
        <v>1.1326E-6</v>
      </c>
    </row>
    <row r="1072" spans="1:3" x14ac:dyDescent="0.25">
      <c r="A1072" s="18" t="s">
        <v>1083</v>
      </c>
      <c r="B1072">
        <v>5.73</v>
      </c>
      <c r="C1072" s="12">
        <v>1.1326E-6</v>
      </c>
    </row>
    <row r="1073" spans="1:3" x14ac:dyDescent="0.25">
      <c r="A1073" s="18" t="s">
        <v>1084</v>
      </c>
      <c r="B1073">
        <v>8.16</v>
      </c>
      <c r="C1073" s="12">
        <v>6.0274000000000001E-7</v>
      </c>
    </row>
    <row r="1074" spans="1:3" x14ac:dyDescent="0.25">
      <c r="A1074" s="18" t="s">
        <v>1085</v>
      </c>
      <c r="B1074">
        <v>1.7</v>
      </c>
      <c r="C1074" s="12">
        <v>3.5007000000000002E-6</v>
      </c>
    </row>
    <row r="1075" spans="1:3" x14ac:dyDescent="0.25">
      <c r="A1075" s="18" t="s">
        <v>1086</v>
      </c>
      <c r="B1075">
        <v>2.4</v>
      </c>
      <c r="C1075" s="12">
        <v>1.1326E-6</v>
      </c>
    </row>
    <row r="1076" spans="1:3" x14ac:dyDescent="0.25">
      <c r="A1076" s="18" t="s">
        <v>1087</v>
      </c>
      <c r="B1076">
        <v>4.07</v>
      </c>
      <c r="C1076" s="12">
        <v>1.0782999999999999E-6</v>
      </c>
    </row>
    <row r="1077" spans="1:3" x14ac:dyDescent="0.25">
      <c r="A1077" s="18" t="s">
        <v>1088</v>
      </c>
      <c r="B1077">
        <v>2.9752999999999998</v>
      </c>
      <c r="C1077" s="12">
        <v>6.4282999999999999E-7</v>
      </c>
    </row>
    <row r="1078" spans="1:3" x14ac:dyDescent="0.25">
      <c r="A1078" s="18" t="s">
        <v>1089</v>
      </c>
      <c r="B1078">
        <v>5.33</v>
      </c>
      <c r="C1078" s="12">
        <v>2.6939000000000001E-7</v>
      </c>
    </row>
    <row r="1079" spans="1:3" x14ac:dyDescent="0.25">
      <c r="A1079" s="18" t="s">
        <v>1090</v>
      </c>
      <c r="B1079">
        <v>4.97</v>
      </c>
      <c r="C1079" s="12">
        <v>3.7663999999999999E-8</v>
      </c>
    </row>
    <row r="1080" spans="1:3" x14ac:dyDescent="0.25">
      <c r="A1080" s="18" t="s">
        <v>1091</v>
      </c>
      <c r="B1080">
        <v>4.01</v>
      </c>
      <c r="C1080" s="12">
        <v>3.5007000000000001E-7</v>
      </c>
    </row>
    <row r="1081" spans="1:3" x14ac:dyDescent="0.25">
      <c r="A1081" s="18" t="s">
        <v>1092</v>
      </c>
      <c r="B1081">
        <v>2.0099999999999998</v>
      </c>
      <c r="C1081" s="12">
        <v>1.1326E-6</v>
      </c>
    </row>
    <row r="1082" spans="1:3" x14ac:dyDescent="0.25">
      <c r="A1082" s="18" t="s">
        <v>1093</v>
      </c>
      <c r="B1082">
        <v>6.9050000000000002</v>
      </c>
      <c r="C1082" s="12">
        <v>1.1326E-6</v>
      </c>
    </row>
    <row r="1083" spans="1:3" x14ac:dyDescent="0.25">
      <c r="A1083" s="18" t="s">
        <v>1094</v>
      </c>
      <c r="B1083">
        <v>2.6</v>
      </c>
      <c r="C1083" s="12">
        <v>1.1326E-6</v>
      </c>
    </row>
    <row r="1084" spans="1:3" x14ac:dyDescent="0.25">
      <c r="A1084" s="18" t="s">
        <v>1095</v>
      </c>
      <c r="B1084">
        <v>5.67</v>
      </c>
      <c r="C1084" s="12">
        <v>1.1326E-6</v>
      </c>
    </row>
    <row r="1085" spans="1:3" x14ac:dyDescent="0.25">
      <c r="A1085" s="18" t="s">
        <v>1096</v>
      </c>
      <c r="B1085">
        <v>-0.69</v>
      </c>
      <c r="C1085" s="12">
        <v>1.8232999999999999E-7</v>
      </c>
    </row>
    <row r="1086" spans="1:3" x14ac:dyDescent="0.25">
      <c r="A1086" s="18" t="s">
        <v>1097</v>
      </c>
      <c r="B1086">
        <v>3.98</v>
      </c>
      <c r="C1086" s="12">
        <v>1.1326E-6</v>
      </c>
    </row>
    <row r="1087" spans="1:3" x14ac:dyDescent="0.25">
      <c r="A1087" s="18" t="s">
        <v>1098</v>
      </c>
      <c r="B1087">
        <v>1.26</v>
      </c>
      <c r="C1087" s="12">
        <v>1.1326E-6</v>
      </c>
    </row>
    <row r="1088" spans="1:3" x14ac:dyDescent="0.25">
      <c r="A1088" s="18" t="s">
        <v>1099</v>
      </c>
      <c r="B1088">
        <v>7.77</v>
      </c>
      <c r="C1088" s="12">
        <v>1.1326E-7</v>
      </c>
    </row>
    <row r="1089" spans="1:3" x14ac:dyDescent="0.25">
      <c r="A1089" s="18" t="s">
        <v>1100</v>
      </c>
      <c r="B1089">
        <v>3.6753</v>
      </c>
      <c r="C1089" s="12">
        <v>1.1326E-6</v>
      </c>
    </row>
    <row r="1090" spans="1:3" x14ac:dyDescent="0.25">
      <c r="A1090" s="18" t="s">
        <v>1101</v>
      </c>
      <c r="B1090">
        <v>-1.83</v>
      </c>
      <c r="C1090" s="12">
        <v>1.1326E-6</v>
      </c>
    </row>
    <row r="1091" spans="1:3" x14ac:dyDescent="0.25">
      <c r="A1091" s="18" t="s">
        <v>1102</v>
      </c>
      <c r="B1091">
        <v>2.39</v>
      </c>
      <c r="C1091" s="12">
        <v>1.1326E-6</v>
      </c>
    </row>
    <row r="1092" spans="1:3" x14ac:dyDescent="0.25">
      <c r="A1092" s="18" t="s">
        <v>1103</v>
      </c>
      <c r="B1092">
        <v>1.64</v>
      </c>
      <c r="C1092" s="12">
        <v>3.5007000000000001E-7</v>
      </c>
    </row>
    <row r="1093" spans="1:3" x14ac:dyDescent="0.25">
      <c r="A1093" s="18" t="s">
        <v>1104</v>
      </c>
      <c r="B1093">
        <v>3.72</v>
      </c>
      <c r="C1093" s="12">
        <v>1.1326E-6</v>
      </c>
    </row>
    <row r="1094" spans="1:3" x14ac:dyDescent="0.25">
      <c r="A1094" s="18" t="s">
        <v>1105</v>
      </c>
      <c r="B1094">
        <v>2.37</v>
      </c>
      <c r="C1094" s="12">
        <v>1.1326E-6</v>
      </c>
    </row>
    <row r="1095" spans="1:3" x14ac:dyDescent="0.25">
      <c r="A1095" s="18" t="s">
        <v>1106</v>
      </c>
      <c r="B1095">
        <v>11.875</v>
      </c>
      <c r="C1095" s="12">
        <v>1.1326E-6</v>
      </c>
    </row>
    <row r="1096" spans="1:3" x14ac:dyDescent="0.25">
      <c r="A1096" s="18" t="s">
        <v>1107</v>
      </c>
      <c r="B1096">
        <v>0.8</v>
      </c>
      <c r="C1096" s="12">
        <v>1.1326E-6</v>
      </c>
    </row>
    <row r="1097" spans="1:3" x14ac:dyDescent="0.25">
      <c r="A1097" s="18" t="s">
        <v>1108</v>
      </c>
      <c r="B1097">
        <v>2.62</v>
      </c>
      <c r="C1097" s="12">
        <v>1.1326E-6</v>
      </c>
    </row>
    <row r="1098" spans="1:3" x14ac:dyDescent="0.25">
      <c r="A1098" s="18" t="s">
        <v>1109</v>
      </c>
      <c r="B1098">
        <v>4.18</v>
      </c>
      <c r="C1098" s="12">
        <v>1.1326E-6</v>
      </c>
    </row>
    <row r="1099" spans="1:3" x14ac:dyDescent="0.25">
      <c r="A1099" s="18" t="s">
        <v>1110</v>
      </c>
      <c r="B1099">
        <v>4.03</v>
      </c>
      <c r="C1099" s="12">
        <v>2.5069999999999999E-7</v>
      </c>
    </row>
    <row r="1100" spans="1:3" x14ac:dyDescent="0.25">
      <c r="A1100" s="18" t="s">
        <v>1111</v>
      </c>
      <c r="B1100">
        <v>5.59</v>
      </c>
      <c r="C1100" s="12">
        <v>2.5886999999999999E-7</v>
      </c>
    </row>
    <row r="1101" spans="1:3" x14ac:dyDescent="0.25">
      <c r="A1101" s="18" t="s">
        <v>1112</v>
      </c>
      <c r="B1101">
        <v>4.7</v>
      </c>
      <c r="C1101" s="12">
        <v>3.5007000000000001E-7</v>
      </c>
    </row>
    <row r="1102" spans="1:3" x14ac:dyDescent="0.25">
      <c r="A1102" s="18" t="s">
        <v>1113</v>
      </c>
      <c r="B1102">
        <v>2.4900000000000002</v>
      </c>
      <c r="C1102" s="12">
        <v>1.1326E-6</v>
      </c>
    </row>
    <row r="1103" spans="1:3" x14ac:dyDescent="0.25">
      <c r="A1103" s="18" t="s">
        <v>1114</v>
      </c>
      <c r="B1103">
        <v>3.0390000000000001</v>
      </c>
      <c r="C1103" s="12">
        <v>3.5007000000000001E-7</v>
      </c>
    </row>
    <row r="1104" spans="1:3" x14ac:dyDescent="0.25">
      <c r="A1104" s="18" t="s">
        <v>1115</v>
      </c>
      <c r="B1104">
        <v>4.28</v>
      </c>
      <c r="C1104" s="12">
        <v>3.5007000000000001E-7</v>
      </c>
    </row>
    <row r="1105" spans="1:3" x14ac:dyDescent="0.25">
      <c r="A1105" s="18" t="s">
        <v>1116</v>
      </c>
      <c r="B1105">
        <v>-1.61</v>
      </c>
      <c r="C1105" s="12">
        <v>6.9701000000000002E-7</v>
      </c>
    </row>
    <row r="1106" spans="1:3" x14ac:dyDescent="0.25">
      <c r="A1106" s="18" t="s">
        <v>1117</v>
      </c>
      <c r="B1106">
        <v>5.3449999999999998</v>
      </c>
      <c r="C1106" s="12">
        <v>1.9534999999999999E-8</v>
      </c>
    </row>
    <row r="1107" spans="1:3" x14ac:dyDescent="0.25">
      <c r="A1107" s="18" t="s">
        <v>1118</v>
      </c>
      <c r="B1107">
        <v>5.0122</v>
      </c>
      <c r="C1107" s="12">
        <v>5.9983000000000002E-8</v>
      </c>
    </row>
    <row r="1108" spans="1:3" x14ac:dyDescent="0.25">
      <c r="A1108" s="18" t="s">
        <v>1119</v>
      </c>
      <c r="B1108">
        <v>3.04</v>
      </c>
      <c r="C1108" s="12">
        <v>2.0872000000000001E-7</v>
      </c>
    </row>
    <row r="1109" spans="1:3" x14ac:dyDescent="0.25">
      <c r="A1109" s="18" t="s">
        <v>1120</v>
      </c>
      <c r="B1109" s="12">
        <v>-9.5000000000000001E-2</v>
      </c>
      <c r="C1109" s="12">
        <v>7.0116999999999997E-9</v>
      </c>
    </row>
    <row r="1110" spans="1:3" x14ac:dyDescent="0.25">
      <c r="A1110" s="18" t="s">
        <v>1121</v>
      </c>
      <c r="B1110">
        <v>-0.11781</v>
      </c>
      <c r="C1110" s="12">
        <v>1.4737E-7</v>
      </c>
    </row>
    <row r="1111" spans="1:3" x14ac:dyDescent="0.25">
      <c r="A1111" s="18" t="s">
        <v>1122</v>
      </c>
      <c r="B1111">
        <v>2.9226999999999999</v>
      </c>
      <c r="C1111" s="12">
        <v>4.5350999999999999E-7</v>
      </c>
    </row>
    <row r="1112" spans="1:3" x14ac:dyDescent="0.25">
      <c r="A1112" s="18" t="s">
        <v>1123</v>
      </c>
      <c r="B1112">
        <v>1.8149999999999999</v>
      </c>
      <c r="C1112" s="12">
        <v>1.8904999999999999E-7</v>
      </c>
    </row>
    <row r="1113" spans="1:3" x14ac:dyDescent="0.25">
      <c r="A1113" s="18" t="s">
        <v>1124</v>
      </c>
      <c r="B1113">
        <v>0.65810000000000002</v>
      </c>
      <c r="C1113" s="12">
        <v>6.4776999999999997E-9</v>
      </c>
    </row>
    <row r="1114" spans="1:3" x14ac:dyDescent="0.25">
      <c r="A1114" s="18" t="s">
        <v>1125</v>
      </c>
      <c r="B1114">
        <v>1.1000000000000001</v>
      </c>
      <c r="C1114" s="12">
        <v>1.1326E-6</v>
      </c>
    </row>
    <row r="1115" spans="1:3" x14ac:dyDescent="0.25">
      <c r="A1115" s="18" t="s">
        <v>1126</v>
      </c>
      <c r="B1115">
        <v>2.5</v>
      </c>
      <c r="C1115" s="12">
        <v>1.5906E-7</v>
      </c>
    </row>
    <row r="1116" spans="1:3" x14ac:dyDescent="0.25">
      <c r="A1116" s="18" t="s">
        <v>1127</v>
      </c>
      <c r="B1116">
        <v>-0.68</v>
      </c>
      <c r="C1116" s="12">
        <v>1.0207999999999999E-8</v>
      </c>
    </row>
    <row r="1117" spans="1:3" x14ac:dyDescent="0.25">
      <c r="A1117" s="18" t="s">
        <v>1128</v>
      </c>
      <c r="B1117">
        <v>4.5949999999999998</v>
      </c>
      <c r="C1117" s="12">
        <v>1.182E-7</v>
      </c>
    </row>
    <row r="1118" spans="1:3" x14ac:dyDescent="0.25">
      <c r="A1118" s="18" t="s">
        <v>1129</v>
      </c>
      <c r="B1118">
        <v>1.36</v>
      </c>
      <c r="C1118" s="12">
        <v>7.6179999999999998E-8</v>
      </c>
    </row>
    <row r="1119" spans="1:3" x14ac:dyDescent="0.25">
      <c r="A1119" s="18" t="s">
        <v>1130</v>
      </c>
      <c r="B1119">
        <v>3.3</v>
      </c>
      <c r="C1119" s="12">
        <v>1.1583E-8</v>
      </c>
    </row>
    <row r="1120" spans="1:3" x14ac:dyDescent="0.25">
      <c r="A1120" s="18" t="s">
        <v>1131</v>
      </c>
      <c r="B1120">
        <v>3.5830000000000002</v>
      </c>
      <c r="C1120" s="12">
        <v>2.864E-9</v>
      </c>
    </row>
    <row r="1121" spans="1:3" x14ac:dyDescent="0.25">
      <c r="A1121" s="18" t="s">
        <v>1132</v>
      </c>
      <c r="B1121">
        <v>3.5750000000000002</v>
      </c>
      <c r="C1121" s="12">
        <v>1.0233999999999999E-8</v>
      </c>
    </row>
    <row r="1122" spans="1:3" x14ac:dyDescent="0.25">
      <c r="A1122" s="18" t="s">
        <v>1133</v>
      </c>
      <c r="B1122">
        <v>3.9855</v>
      </c>
      <c r="C1122" s="12">
        <v>7.0620999999999997E-7</v>
      </c>
    </row>
    <row r="1123" spans="1:3" x14ac:dyDescent="0.25">
      <c r="A1123" s="18" t="s">
        <v>1134</v>
      </c>
      <c r="B1123">
        <v>5.25</v>
      </c>
      <c r="C1123" s="12">
        <v>1.8395E-8</v>
      </c>
    </row>
    <row r="1124" spans="1:3" x14ac:dyDescent="0.25">
      <c r="A1124" s="18" t="s">
        <v>1135</v>
      </c>
      <c r="B1124">
        <v>0.755</v>
      </c>
      <c r="C1124" s="12">
        <v>5.6201000000000001E-8</v>
      </c>
    </row>
    <row r="1125" spans="1:3" x14ac:dyDescent="0.25">
      <c r="A1125" s="18" t="s">
        <v>1136</v>
      </c>
      <c r="B1125">
        <v>2.7542</v>
      </c>
      <c r="C1125" s="12">
        <v>9.4523000000000005E-8</v>
      </c>
    </row>
    <row r="1126" spans="1:3" x14ac:dyDescent="0.25">
      <c r="A1126" s="18" t="s">
        <v>1137</v>
      </c>
      <c r="B1126">
        <v>3.2113</v>
      </c>
      <c r="C1126" s="12">
        <v>7.6910000000000005E-8</v>
      </c>
    </row>
    <row r="1127" spans="1:3" x14ac:dyDescent="0.25">
      <c r="A1127" s="18" t="s">
        <v>1138</v>
      </c>
      <c r="B1127">
        <v>3.4950000000000001</v>
      </c>
      <c r="C1127" s="12">
        <v>2.3609E-8</v>
      </c>
    </row>
    <row r="1128" spans="1:3" x14ac:dyDescent="0.25">
      <c r="A1128" s="18" t="s">
        <v>1139</v>
      </c>
      <c r="B1128">
        <v>4.8049999999999997</v>
      </c>
      <c r="C1128" s="12">
        <v>1.2619E-8</v>
      </c>
    </row>
    <row r="1129" spans="1:3" x14ac:dyDescent="0.25">
      <c r="A1129" s="18" t="s">
        <v>1140</v>
      </c>
      <c r="B1129">
        <v>3.03</v>
      </c>
      <c r="C1129">
        <v>0</v>
      </c>
    </row>
    <row r="1130" spans="1:3" x14ac:dyDescent="0.25">
      <c r="A1130" s="18" t="s">
        <v>1141</v>
      </c>
      <c r="B1130">
        <v>3.7650000000000001</v>
      </c>
      <c r="C1130" s="12">
        <v>2.8969E-8</v>
      </c>
    </row>
    <row r="1131" spans="1:3" x14ac:dyDescent="0.25">
      <c r="A1131" s="18" t="s">
        <v>1142</v>
      </c>
      <c r="B1131">
        <v>4.5309999999999997</v>
      </c>
      <c r="C1131" s="12">
        <v>3.4872000000000003E-8</v>
      </c>
    </row>
    <row r="1132" spans="1:3" x14ac:dyDescent="0.25">
      <c r="A1132" s="18" t="s">
        <v>1143</v>
      </c>
      <c r="B1132">
        <v>4.0449999999999999</v>
      </c>
      <c r="C1132" s="12">
        <v>1.7121999999999999E-8</v>
      </c>
    </row>
    <row r="1133" spans="1:3" x14ac:dyDescent="0.25">
      <c r="A1133" s="18" t="s">
        <v>1144</v>
      </c>
      <c r="B1133">
        <v>4.54</v>
      </c>
      <c r="C1133" s="12">
        <v>1.3254000000000001E-8</v>
      </c>
    </row>
    <row r="1134" spans="1:3" x14ac:dyDescent="0.25">
      <c r="A1134" s="18" t="s">
        <v>1145</v>
      </c>
      <c r="B1134">
        <v>3.145</v>
      </c>
      <c r="C1134" s="12">
        <v>1.1363000000000001E-8</v>
      </c>
    </row>
    <row r="1135" spans="1:3" x14ac:dyDescent="0.25">
      <c r="A1135" s="18" t="s">
        <v>1146</v>
      </c>
      <c r="B1135">
        <v>1.6752</v>
      </c>
      <c r="C1135">
        <v>0</v>
      </c>
    </row>
    <row r="1136" spans="1:3" x14ac:dyDescent="0.25">
      <c r="A1136" s="18" t="s">
        <v>1147</v>
      </c>
      <c r="B1136">
        <v>4.0999999999999996</v>
      </c>
      <c r="C1136" s="12">
        <v>6.4309999999999998E-8</v>
      </c>
    </row>
    <row r="1137" spans="1:3" x14ac:dyDescent="0.25">
      <c r="A1137" s="18" t="s">
        <v>1148</v>
      </c>
      <c r="B1137">
        <v>4.1399999999999997</v>
      </c>
      <c r="C1137">
        <v>0</v>
      </c>
    </row>
    <row r="1138" spans="1:3" x14ac:dyDescent="0.25">
      <c r="A1138" s="18" t="s">
        <v>1149</v>
      </c>
      <c r="B1138">
        <v>2.97</v>
      </c>
      <c r="C1138" s="12">
        <v>9.0268999999999999E-8</v>
      </c>
    </row>
    <row r="1139" spans="1:3" x14ac:dyDescent="0.25">
      <c r="A1139" s="18" t="s">
        <v>1150</v>
      </c>
      <c r="B1139">
        <v>2.9550000000000001</v>
      </c>
      <c r="C1139" s="12">
        <v>3.7182999999999999E-9</v>
      </c>
    </row>
    <row r="1140" spans="1:3" x14ac:dyDescent="0.25">
      <c r="A1140" s="18" t="s">
        <v>1151</v>
      </c>
      <c r="B1140">
        <v>2.82</v>
      </c>
      <c r="C1140">
        <v>0</v>
      </c>
    </row>
    <row r="1141" spans="1:3" x14ac:dyDescent="0.25">
      <c r="A1141" s="18" t="s">
        <v>1152</v>
      </c>
      <c r="B1141">
        <v>2.4849999999999999</v>
      </c>
      <c r="C1141" s="12">
        <v>1.2366000000000001E-7</v>
      </c>
    </row>
    <row r="1142" spans="1:3" x14ac:dyDescent="0.25">
      <c r="A1142" s="18" t="s">
        <v>1153</v>
      </c>
      <c r="B1142">
        <v>3.44</v>
      </c>
      <c r="C1142" s="12">
        <v>2.1682999999999999E-7</v>
      </c>
    </row>
    <row r="1143" spans="1:3" x14ac:dyDescent="0.25">
      <c r="A1143" s="18" t="s">
        <v>1154</v>
      </c>
      <c r="B1143">
        <v>3.09</v>
      </c>
      <c r="C1143" s="12">
        <v>1.1326E-6</v>
      </c>
    </row>
    <row r="1144" spans="1:3" x14ac:dyDescent="0.25">
      <c r="A1144" s="18" t="s">
        <v>1155</v>
      </c>
      <c r="B1144">
        <v>1.02</v>
      </c>
      <c r="C1144" s="12">
        <v>3.5007000000000001E-7</v>
      </c>
    </row>
    <row r="1145" spans="1:3" x14ac:dyDescent="0.25">
      <c r="A1145" s="18" t="s">
        <v>1156</v>
      </c>
      <c r="B1145">
        <v>4.13</v>
      </c>
      <c r="C1145" s="12">
        <v>3.5007000000000001E-7</v>
      </c>
    </row>
    <row r="1146" spans="1:3" x14ac:dyDescent="0.25">
      <c r="A1146" s="18" t="s">
        <v>1157</v>
      </c>
      <c r="B1146">
        <v>3.1055000000000001</v>
      </c>
      <c r="C1146" s="12">
        <v>1.1326E-6</v>
      </c>
    </row>
    <row r="1147" spans="1:3" x14ac:dyDescent="0.25">
      <c r="A1147" s="18" t="s">
        <v>1158</v>
      </c>
      <c r="B1147">
        <v>4.3609999999999998</v>
      </c>
      <c r="C1147" s="12">
        <v>1.1326E-6</v>
      </c>
    </row>
    <row r="1148" spans="1:3" x14ac:dyDescent="0.25">
      <c r="A1148" s="18" t="s">
        <v>1159</v>
      </c>
      <c r="B1148">
        <v>3.66</v>
      </c>
      <c r="C1148" s="12">
        <v>1.1326E-6</v>
      </c>
    </row>
    <row r="1149" spans="1:3" x14ac:dyDescent="0.25">
      <c r="A1149" s="18" t="s">
        <v>1160</v>
      </c>
      <c r="B1149">
        <v>1.55</v>
      </c>
      <c r="C1149" s="12">
        <v>4.0092999999999998E-7</v>
      </c>
    </row>
    <row r="1150" spans="1:3" x14ac:dyDescent="0.25">
      <c r="A1150" s="18" t="s">
        <v>1161</v>
      </c>
      <c r="B1150">
        <v>4.9749999999999996</v>
      </c>
      <c r="C1150">
        <v>0</v>
      </c>
    </row>
    <row r="1151" spans="1:3" x14ac:dyDescent="0.25">
      <c r="A1151" s="18" t="s">
        <v>1162</v>
      </c>
      <c r="B1151">
        <v>0.2</v>
      </c>
      <c r="C1151" s="12">
        <v>2.6747999999999999E-8</v>
      </c>
    </row>
    <row r="1152" spans="1:3" x14ac:dyDescent="0.25">
      <c r="A1152" s="18" t="s">
        <v>1163</v>
      </c>
      <c r="B1152" s="12">
        <v>4.4999999999999998E-2</v>
      </c>
      <c r="C1152" s="12">
        <v>2.3993000000000001E-7</v>
      </c>
    </row>
    <row r="1153" spans="1:3" x14ac:dyDescent="0.25">
      <c r="A1153" s="18" t="s">
        <v>1164</v>
      </c>
      <c r="B1153">
        <v>3.2850000000000001</v>
      </c>
      <c r="C1153" s="12">
        <v>2.3184000000000002E-9</v>
      </c>
    </row>
    <row r="1154" spans="1:3" x14ac:dyDescent="0.25">
      <c r="A1154" s="18" t="s">
        <v>1165</v>
      </c>
      <c r="B1154">
        <v>2.0049999999999999</v>
      </c>
      <c r="C1154" s="12">
        <v>2.7760000000000002E-6</v>
      </c>
    </row>
    <row r="1155" spans="1:3" x14ac:dyDescent="0.25">
      <c r="A1155" s="18" t="s">
        <v>1166</v>
      </c>
      <c r="B1155">
        <v>1.2450000000000001</v>
      </c>
      <c r="C1155" s="12">
        <v>4.1141000000000001E-6</v>
      </c>
    </row>
    <row r="1156" spans="1:3" x14ac:dyDescent="0.25">
      <c r="A1156" s="18" t="s">
        <v>1167</v>
      </c>
      <c r="B1156">
        <v>0.18</v>
      </c>
      <c r="C1156" s="12">
        <v>4.3838999999999997E-6</v>
      </c>
    </row>
    <row r="1157" spans="1:3" x14ac:dyDescent="0.25">
      <c r="A1157" s="18" t="s">
        <v>1168</v>
      </c>
      <c r="B1157">
        <v>2.99</v>
      </c>
      <c r="C1157" s="12">
        <v>3.7842000000000001E-6</v>
      </c>
    </row>
    <row r="1158" spans="1:3" x14ac:dyDescent="0.25">
      <c r="A1158" s="18" t="s">
        <v>1169</v>
      </c>
      <c r="B1158">
        <v>0.56999999999999995</v>
      </c>
      <c r="C1158" s="12">
        <v>7.7438000000000003E-7</v>
      </c>
    </row>
    <row r="1159" spans="1:3" x14ac:dyDescent="0.25">
      <c r="A1159" s="18" t="s">
        <v>1170</v>
      </c>
      <c r="B1159">
        <v>7.7549999999999999</v>
      </c>
      <c r="C1159" s="12">
        <v>4.1077999999999998E-7</v>
      </c>
    </row>
    <row r="1160" spans="1:3" x14ac:dyDescent="0.25">
      <c r="A1160" s="18" t="s">
        <v>1171</v>
      </c>
      <c r="B1160">
        <v>1.03</v>
      </c>
      <c r="C1160" s="12">
        <v>4.0930999999999998E-6</v>
      </c>
    </row>
    <row r="1161" spans="1:3" x14ac:dyDescent="0.25">
      <c r="A1161" s="18" t="s">
        <v>1172</v>
      </c>
      <c r="B1161">
        <v>3.05</v>
      </c>
      <c r="C1161" s="12">
        <v>8.1778999999999997E-7</v>
      </c>
    </row>
    <row r="1162" spans="1:3" x14ac:dyDescent="0.25">
      <c r="A1162" s="18" t="s">
        <v>1173</v>
      </c>
      <c r="B1162">
        <v>5.78</v>
      </c>
      <c r="C1162" s="12">
        <v>3.0987000000000001E-7</v>
      </c>
    </row>
    <row r="1163" spans="1:3" x14ac:dyDescent="0.25">
      <c r="A1163" s="18" t="s">
        <v>1174</v>
      </c>
      <c r="B1163">
        <v>3.7149999999999999</v>
      </c>
      <c r="C1163" s="12">
        <v>3.8089999999999999E-8</v>
      </c>
    </row>
    <row r="1164" spans="1:3" x14ac:dyDescent="0.25">
      <c r="A1164" s="18" t="s">
        <v>1175</v>
      </c>
      <c r="B1164">
        <v>1.1100000000000001</v>
      </c>
      <c r="C1164" s="12">
        <v>3.0679000000000001E-7</v>
      </c>
    </row>
    <row r="1165" spans="1:3" x14ac:dyDescent="0.25">
      <c r="A1165" s="18" t="s">
        <v>1176</v>
      </c>
      <c r="B1165">
        <v>3.47</v>
      </c>
      <c r="C1165" s="12">
        <v>3.9972999999999999E-7</v>
      </c>
    </row>
    <row r="1166" spans="1:3" x14ac:dyDescent="0.25">
      <c r="A1166" s="18" t="s">
        <v>1177</v>
      </c>
      <c r="B1166">
        <v>2.8250000000000002</v>
      </c>
      <c r="C1166" s="12">
        <v>3.9348999999999997E-9</v>
      </c>
    </row>
    <row r="1167" spans="1:3" x14ac:dyDescent="0.25">
      <c r="A1167" s="18" t="s">
        <v>1178</v>
      </c>
      <c r="B1167">
        <v>2.9350000000000001</v>
      </c>
      <c r="C1167" s="12">
        <v>5.6201000000000001E-8</v>
      </c>
    </row>
    <row r="1168" spans="1:3" x14ac:dyDescent="0.25">
      <c r="A1168" s="18" t="s">
        <v>1179</v>
      </c>
      <c r="B1168">
        <v>0.29296</v>
      </c>
      <c r="C1168" s="12">
        <v>4.0436E-7</v>
      </c>
    </row>
    <row r="1169" spans="1:3" x14ac:dyDescent="0.25">
      <c r="A1169" s="18" t="s">
        <v>1180</v>
      </c>
      <c r="B1169">
        <v>3.36</v>
      </c>
      <c r="C1169" s="12">
        <v>1.2358000000000001E-8</v>
      </c>
    </row>
    <row r="1170" spans="1:3" x14ac:dyDescent="0.25">
      <c r="A1170" s="18" t="s">
        <v>1181</v>
      </c>
      <c r="B1170">
        <v>-0.6</v>
      </c>
      <c r="C1170" s="12">
        <v>4.6997999999999998E-7</v>
      </c>
    </row>
    <row r="1171" spans="1:3" x14ac:dyDescent="0.25">
      <c r="A1171" s="18" t="s">
        <v>1182</v>
      </c>
      <c r="B1171">
        <v>3.4049999999999998</v>
      </c>
      <c r="C1171" s="12">
        <v>1.1009E-7</v>
      </c>
    </row>
    <row r="1172" spans="1:3" x14ac:dyDescent="0.25">
      <c r="A1172" s="18" t="s">
        <v>1183</v>
      </c>
      <c r="B1172">
        <v>3.31</v>
      </c>
      <c r="C1172" s="12">
        <v>4.4771999999999999E-8</v>
      </c>
    </row>
    <row r="1173" spans="1:3" x14ac:dyDescent="0.25">
      <c r="A1173" s="18" t="s">
        <v>1184</v>
      </c>
      <c r="B1173">
        <v>-0.7</v>
      </c>
      <c r="C1173" s="12">
        <v>1.8468999999999999E-7</v>
      </c>
    </row>
    <row r="1174" spans="1:3" x14ac:dyDescent="0.25">
      <c r="A1174" s="18" t="s">
        <v>1185</v>
      </c>
      <c r="B1174">
        <v>7.9050000000000002</v>
      </c>
      <c r="C1174" s="12">
        <v>3.0987000000000001E-7</v>
      </c>
    </row>
    <row r="1175" spans="1:3" x14ac:dyDescent="0.25">
      <c r="A1175" s="18" t="s">
        <v>1186</v>
      </c>
      <c r="B1175">
        <v>1.175</v>
      </c>
      <c r="C1175" s="12">
        <v>2.0571000000000002E-6</v>
      </c>
    </row>
    <row r="1176" spans="1:3" x14ac:dyDescent="0.25">
      <c r="A1176" s="18" t="s">
        <v>1187</v>
      </c>
      <c r="B1176">
        <v>1.4450000000000001</v>
      </c>
      <c r="C1176" s="12">
        <v>5.7820999999999999E-8</v>
      </c>
    </row>
    <row r="1177" spans="1:3" x14ac:dyDescent="0.25">
      <c r="A1177" s="18" t="s">
        <v>1188</v>
      </c>
      <c r="B1177">
        <v>4.2050000000000001</v>
      </c>
      <c r="C1177" s="12">
        <v>9.6803999999999998E-8</v>
      </c>
    </row>
    <row r="1178" spans="1:3" x14ac:dyDescent="0.25">
      <c r="A1178" s="18" t="s">
        <v>1189</v>
      </c>
      <c r="B1178">
        <v>3.2850000000000001</v>
      </c>
      <c r="C1178" s="12">
        <v>3.1523E-7</v>
      </c>
    </row>
    <row r="1179" spans="1:3" x14ac:dyDescent="0.25">
      <c r="A1179" s="18" t="s">
        <v>1190</v>
      </c>
      <c r="B1179">
        <v>2.42</v>
      </c>
      <c r="C1179" s="12">
        <v>1.2043000000000001E-8</v>
      </c>
    </row>
    <row r="1180" spans="1:3" x14ac:dyDescent="0.25">
      <c r="A1180" s="18" t="s">
        <v>1191</v>
      </c>
      <c r="B1180">
        <v>2.6749999999999998</v>
      </c>
      <c r="C1180" s="12">
        <v>8.2620999999999998E-7</v>
      </c>
    </row>
    <row r="1181" spans="1:3" x14ac:dyDescent="0.25">
      <c r="A1181" s="18" t="s">
        <v>1192</v>
      </c>
      <c r="B1181">
        <v>-0.33500000000000002</v>
      </c>
      <c r="C1181" s="12">
        <v>2.0342999999999999E-7</v>
      </c>
    </row>
    <row r="1182" spans="1:3" x14ac:dyDescent="0.25">
      <c r="A1182" s="18" t="s">
        <v>1193</v>
      </c>
      <c r="B1182">
        <v>1.2054</v>
      </c>
      <c r="C1182" s="12">
        <v>1.1268E-6</v>
      </c>
    </row>
    <row r="1183" spans="1:3" x14ac:dyDescent="0.25">
      <c r="A1183" s="18" t="s">
        <v>1194</v>
      </c>
      <c r="B1183">
        <v>4.3224</v>
      </c>
      <c r="C1183" s="12">
        <v>6.2270000000000001E-9</v>
      </c>
    </row>
    <row r="1184" spans="1:3" x14ac:dyDescent="0.25">
      <c r="A1184" s="18" t="s">
        <v>1195</v>
      </c>
      <c r="B1184">
        <v>3.1667000000000001</v>
      </c>
      <c r="C1184" s="12">
        <v>5.1038999999999998E-8</v>
      </c>
    </row>
    <row r="1185" spans="1:3" x14ac:dyDescent="0.25">
      <c r="A1185" s="18" t="s">
        <v>1196</v>
      </c>
      <c r="B1185">
        <v>1.48</v>
      </c>
      <c r="C1185" s="12">
        <v>4.2992999999999999E-7</v>
      </c>
    </row>
    <row r="1186" spans="1:3" x14ac:dyDescent="0.25">
      <c r="A1186" s="18" t="s">
        <v>1197</v>
      </c>
      <c r="B1186">
        <v>0.66</v>
      </c>
      <c r="C1186" s="12">
        <v>4.5868999999999999E-7</v>
      </c>
    </row>
    <row r="1187" spans="1:3" x14ac:dyDescent="0.25">
      <c r="A1187" s="18" t="s">
        <v>1198</v>
      </c>
      <c r="B1187">
        <v>3.6150000000000002</v>
      </c>
      <c r="C1187" s="12">
        <v>3.9015999999999997E-8</v>
      </c>
    </row>
    <row r="1188" spans="1:3" x14ac:dyDescent="0.25">
      <c r="A1188" s="18" t="s">
        <v>1199</v>
      </c>
      <c r="B1188">
        <v>3.61</v>
      </c>
      <c r="C1188" s="12">
        <v>4.9465E-8</v>
      </c>
    </row>
    <row r="1189" spans="1:3" x14ac:dyDescent="0.25">
      <c r="A1189" s="18" t="s">
        <v>1200</v>
      </c>
      <c r="B1189">
        <v>2.3866999999999998</v>
      </c>
      <c r="C1189" s="12">
        <v>1.3008E-8</v>
      </c>
    </row>
    <row r="1190" spans="1:3" x14ac:dyDescent="0.25">
      <c r="A1190" s="18" t="s">
        <v>1201</v>
      </c>
      <c r="B1190">
        <v>4.29</v>
      </c>
      <c r="C1190" s="12">
        <v>9.2638999999999997E-7</v>
      </c>
    </row>
    <row r="1191" spans="1:3" x14ac:dyDescent="0.25">
      <c r="A1191" s="18" t="s">
        <v>1202</v>
      </c>
      <c r="B1191">
        <v>-0.78</v>
      </c>
      <c r="C1191" s="12">
        <v>2.8219000000000001E-7</v>
      </c>
    </row>
    <row r="1192" spans="1:3" x14ac:dyDescent="0.25">
      <c r="A1192" s="18" t="s">
        <v>1203</v>
      </c>
      <c r="B1192">
        <v>0.66854000000000002</v>
      </c>
      <c r="C1192" s="12">
        <v>2.3470999999999999E-8</v>
      </c>
    </row>
    <row r="1193" spans="1:3" x14ac:dyDescent="0.25">
      <c r="A1193" s="18" t="s">
        <v>1204</v>
      </c>
      <c r="B1193">
        <v>-0.49785000000000001</v>
      </c>
      <c r="C1193" s="12">
        <v>2.5427999999999999E-9</v>
      </c>
    </row>
    <row r="1194" spans="1:3" x14ac:dyDescent="0.25">
      <c r="A1194" s="18" t="s">
        <v>1205</v>
      </c>
      <c r="B1194">
        <v>-2.27</v>
      </c>
      <c r="C1194" s="12">
        <v>3.5007000000000002E-6</v>
      </c>
    </row>
    <row r="1195" spans="1:3" x14ac:dyDescent="0.25">
      <c r="A1195" s="18" t="s">
        <v>1206</v>
      </c>
      <c r="B1195">
        <v>1.32</v>
      </c>
      <c r="C1195" s="12">
        <v>1.1326E-6</v>
      </c>
    </row>
    <row r="1196" spans="1:3" x14ac:dyDescent="0.25">
      <c r="A1196" s="18" t="s">
        <v>1207</v>
      </c>
      <c r="B1196">
        <v>-0.34</v>
      </c>
      <c r="C1196" s="12">
        <v>9.7835999999999998E-7</v>
      </c>
    </row>
    <row r="1197" spans="1:3" x14ac:dyDescent="0.25">
      <c r="A1197" s="18" t="s">
        <v>1208</v>
      </c>
      <c r="B1197">
        <v>4.1399999999999997</v>
      </c>
      <c r="C1197" s="12">
        <v>4.8212000000000003E-7</v>
      </c>
    </row>
    <row r="1198" spans="1:3" x14ac:dyDescent="0.25">
      <c r="A1198" s="18" t="s">
        <v>1209</v>
      </c>
      <c r="B1198">
        <v>1.1100000000000001</v>
      </c>
      <c r="C1198" s="12">
        <v>3.5007000000000002E-6</v>
      </c>
    </row>
    <row r="1199" spans="1:3" x14ac:dyDescent="0.25">
      <c r="A1199" s="18" t="s">
        <v>1210</v>
      </c>
      <c r="B1199">
        <v>3.6778</v>
      </c>
      <c r="C1199">
        <v>0</v>
      </c>
    </row>
    <row r="1200" spans="1:3" x14ac:dyDescent="0.25">
      <c r="A1200" s="18" t="s">
        <v>1211</v>
      </c>
      <c r="B1200">
        <v>3.52</v>
      </c>
      <c r="C1200" s="12">
        <v>3.1836E-9</v>
      </c>
    </row>
    <row r="1201" spans="1:3" x14ac:dyDescent="0.25">
      <c r="A1201" s="18" t="s">
        <v>1212</v>
      </c>
      <c r="B1201">
        <v>2.375</v>
      </c>
      <c r="C1201" s="12">
        <v>3.5007000000000002E-6</v>
      </c>
    </row>
    <row r="1202" spans="1:3" x14ac:dyDescent="0.25">
      <c r="A1202" s="18" t="s">
        <v>1213</v>
      </c>
      <c r="B1202">
        <v>3.81</v>
      </c>
      <c r="C1202" s="12">
        <v>6.4128999999999996E-9</v>
      </c>
    </row>
    <row r="1203" spans="1:3" x14ac:dyDescent="0.25">
      <c r="A1203" s="18" t="s">
        <v>1214</v>
      </c>
      <c r="B1203">
        <v>6.32</v>
      </c>
      <c r="C1203" s="12">
        <v>2.5069999999999999E-7</v>
      </c>
    </row>
    <row r="1204" spans="1:3" x14ac:dyDescent="0.25">
      <c r="A1204" s="18" t="s">
        <v>1215</v>
      </c>
      <c r="B1204">
        <v>-0.73</v>
      </c>
      <c r="C1204" s="12">
        <v>4.1353E-6</v>
      </c>
    </row>
    <row r="1205" spans="1:3" x14ac:dyDescent="0.25">
      <c r="A1205" s="18" t="s">
        <v>1216</v>
      </c>
      <c r="B1205">
        <v>4.97</v>
      </c>
      <c r="C1205" s="12">
        <v>4.4794000000000003E-7</v>
      </c>
    </row>
    <row r="1206" spans="1:3" x14ac:dyDescent="0.25">
      <c r="A1206" s="18" t="s">
        <v>1217</v>
      </c>
      <c r="B1206">
        <v>0.63</v>
      </c>
      <c r="C1206" s="12">
        <v>4.9859999999999998E-7</v>
      </c>
    </row>
    <row r="1207" spans="1:3" x14ac:dyDescent="0.25">
      <c r="A1207" s="18" t="s">
        <v>1218</v>
      </c>
      <c r="B1207">
        <v>-1.28</v>
      </c>
      <c r="C1207" s="12">
        <v>6.6576999999999996E-7</v>
      </c>
    </row>
    <row r="1208" spans="1:3" x14ac:dyDescent="0.25">
      <c r="A1208" s="18" t="s">
        <v>1219</v>
      </c>
      <c r="B1208">
        <v>7.52</v>
      </c>
      <c r="C1208" s="12">
        <v>1.4326E-7</v>
      </c>
    </row>
    <row r="1209" spans="1:3" x14ac:dyDescent="0.25">
      <c r="A1209" s="18" t="s">
        <v>1220</v>
      </c>
      <c r="B1209">
        <v>3.9249999999999998</v>
      </c>
      <c r="C1209" s="12">
        <v>3.5007000000000002E-6</v>
      </c>
    </row>
    <row r="1210" spans="1:3" x14ac:dyDescent="0.25">
      <c r="A1210" s="18" t="s">
        <v>1221</v>
      </c>
      <c r="B1210">
        <v>3.9483000000000001</v>
      </c>
      <c r="C1210" s="12">
        <v>4.2832999999999999E-9</v>
      </c>
    </row>
    <row r="1211" spans="1:3" x14ac:dyDescent="0.25">
      <c r="A1211" s="18" t="s">
        <v>1222</v>
      </c>
      <c r="B1211">
        <v>1.3402000000000001</v>
      </c>
      <c r="C1211" s="12">
        <v>6.4750000000000005E-7</v>
      </c>
    </row>
    <row r="1212" spans="1:3" x14ac:dyDescent="0.25">
      <c r="A1212" s="18" t="s">
        <v>1223</v>
      </c>
      <c r="B1212">
        <v>4.5</v>
      </c>
      <c r="C1212" s="12">
        <v>2.1112E-7</v>
      </c>
    </row>
    <row r="1213" spans="1:3" x14ac:dyDescent="0.25">
      <c r="A1213" s="18" t="s">
        <v>1224</v>
      </c>
      <c r="B1213">
        <v>1.35</v>
      </c>
      <c r="C1213" s="12">
        <v>6.2384000000000001E-7</v>
      </c>
    </row>
    <row r="1214" spans="1:3" x14ac:dyDescent="0.25">
      <c r="A1214" s="18" t="s">
        <v>1225</v>
      </c>
      <c r="B1214">
        <v>4.415</v>
      </c>
      <c r="C1214" s="12">
        <v>1.1326E-6</v>
      </c>
    </row>
    <row r="1215" spans="1:3" x14ac:dyDescent="0.25">
      <c r="A1215" s="18" t="s">
        <v>1226</v>
      </c>
      <c r="B1215">
        <v>8.17</v>
      </c>
      <c r="C1215" s="12">
        <v>8.3743E-7</v>
      </c>
    </row>
    <row r="1216" spans="1:3" x14ac:dyDescent="0.25">
      <c r="A1216" s="18" t="s">
        <v>1227</v>
      </c>
      <c r="B1216">
        <v>-1</v>
      </c>
      <c r="C1216" s="12">
        <v>4.5843000000000003E-6</v>
      </c>
    </row>
    <row r="1217" spans="1:3" x14ac:dyDescent="0.25">
      <c r="A1217" s="18" t="s">
        <v>1228</v>
      </c>
      <c r="B1217">
        <v>0.52</v>
      </c>
      <c r="C1217" s="12">
        <v>7.7438000000000003E-7</v>
      </c>
    </row>
    <row r="1218" spans="1:3" x14ac:dyDescent="0.25">
      <c r="A1218" s="18" t="s">
        <v>1229</v>
      </c>
      <c r="B1218">
        <v>1.95</v>
      </c>
      <c r="C1218" s="12">
        <v>3.6599000000000002E-9</v>
      </c>
    </row>
    <row r="1219" spans="1:3" x14ac:dyDescent="0.25">
      <c r="A1219" s="18" t="s">
        <v>1230</v>
      </c>
      <c r="B1219">
        <v>3.7349999999999999</v>
      </c>
      <c r="C1219" s="12">
        <v>3.5007000000000001E-7</v>
      </c>
    </row>
    <row r="1220" spans="1:3" x14ac:dyDescent="0.25">
      <c r="A1220" s="18" t="s">
        <v>1231</v>
      </c>
      <c r="B1220">
        <v>1.165</v>
      </c>
      <c r="C1220" s="12">
        <v>1.1326E-6</v>
      </c>
    </row>
    <row r="1221" spans="1:3" x14ac:dyDescent="0.25">
      <c r="A1221" s="18" t="s">
        <v>1232</v>
      </c>
      <c r="B1221">
        <v>2.11</v>
      </c>
      <c r="C1221" s="12">
        <v>7.5117000000000002E-7</v>
      </c>
    </row>
    <row r="1222" spans="1:3" x14ac:dyDescent="0.25">
      <c r="A1222" s="18" t="s">
        <v>1233</v>
      </c>
      <c r="B1222">
        <v>-0.24</v>
      </c>
      <c r="C1222" s="12">
        <v>1.1326E-6</v>
      </c>
    </row>
    <row r="1223" spans="1:3" x14ac:dyDescent="0.25">
      <c r="A1223" s="18" t="s">
        <v>1234</v>
      </c>
      <c r="B1223">
        <v>5.18</v>
      </c>
      <c r="C1223" s="12">
        <v>6.4438E-7</v>
      </c>
    </row>
    <row r="1224" spans="1:3" x14ac:dyDescent="0.25">
      <c r="A1224" s="18" t="s">
        <v>1235</v>
      </c>
      <c r="B1224">
        <v>-1.24</v>
      </c>
      <c r="C1224" s="12">
        <v>1.1326E-6</v>
      </c>
    </row>
    <row r="1225" spans="1:3" x14ac:dyDescent="0.25">
      <c r="A1225" s="18" t="s">
        <v>1236</v>
      </c>
      <c r="B1225">
        <v>0.27</v>
      </c>
      <c r="C1225" s="12">
        <v>1.1326E-6</v>
      </c>
    </row>
    <row r="1226" spans="1:3" x14ac:dyDescent="0.25">
      <c r="A1226" s="18" t="s">
        <v>1237</v>
      </c>
      <c r="B1226">
        <v>6.56</v>
      </c>
      <c r="C1226" s="12">
        <v>6.3924999999999996E-7</v>
      </c>
    </row>
    <row r="1227" spans="1:3" x14ac:dyDescent="0.25">
      <c r="A1227" s="18" t="s">
        <v>1238</v>
      </c>
      <c r="B1227">
        <v>5.77</v>
      </c>
      <c r="C1227" s="12">
        <v>1.1326E-7</v>
      </c>
    </row>
    <row r="1228" spans="1:3" x14ac:dyDescent="0.25">
      <c r="A1228" s="18" t="s">
        <v>1239</v>
      </c>
      <c r="B1228">
        <v>10.97</v>
      </c>
      <c r="C1228" s="12">
        <v>1.1326E-6</v>
      </c>
    </row>
    <row r="1229" spans="1:3" x14ac:dyDescent="0.25">
      <c r="A1229" s="18" t="s">
        <v>1240</v>
      </c>
      <c r="B1229">
        <v>-0.51</v>
      </c>
      <c r="C1229" s="12">
        <v>1.1326E-6</v>
      </c>
    </row>
    <row r="1230" spans="1:3" x14ac:dyDescent="0.25">
      <c r="A1230" s="18" t="s">
        <v>1241</v>
      </c>
      <c r="B1230">
        <v>0.63</v>
      </c>
      <c r="C1230" s="12">
        <v>1.1326E-6</v>
      </c>
    </row>
    <row r="1231" spans="1:3" x14ac:dyDescent="0.25">
      <c r="A1231" s="18" t="s">
        <v>1242</v>
      </c>
      <c r="B1231">
        <v>1.55</v>
      </c>
      <c r="C1231" s="12">
        <v>1.1326E-6</v>
      </c>
    </row>
    <row r="1232" spans="1:3" x14ac:dyDescent="0.25">
      <c r="A1232" s="18" t="s">
        <v>1243</v>
      </c>
      <c r="B1232">
        <v>3.11</v>
      </c>
      <c r="C1232" s="12">
        <v>3.5007000000000001E-7</v>
      </c>
    </row>
    <row r="1233" spans="1:3" x14ac:dyDescent="0.25">
      <c r="A1233" s="18" t="s">
        <v>1244</v>
      </c>
      <c r="B1233">
        <v>1.425</v>
      </c>
      <c r="C1233" s="12">
        <v>3.3979E-7</v>
      </c>
    </row>
    <row r="1234" spans="1:3" x14ac:dyDescent="0.25">
      <c r="A1234" s="18" t="s">
        <v>1245</v>
      </c>
      <c r="B1234">
        <v>6.82</v>
      </c>
      <c r="C1234" s="12">
        <v>3.8570000000000002E-7</v>
      </c>
    </row>
    <row r="1235" spans="1:3" x14ac:dyDescent="0.25">
      <c r="A1235" s="18" t="s">
        <v>1246</v>
      </c>
      <c r="B1235">
        <v>9.36</v>
      </c>
      <c r="C1235" s="12">
        <v>1.1326E-7</v>
      </c>
    </row>
    <row r="1236" spans="1:3" x14ac:dyDescent="0.25">
      <c r="A1236" s="18" t="s">
        <v>1247</v>
      </c>
      <c r="B1236">
        <v>3.94</v>
      </c>
      <c r="C1236" s="12">
        <v>1.1326E-6</v>
      </c>
    </row>
    <row r="1237" spans="1:3" x14ac:dyDescent="0.25">
      <c r="A1237" s="18" t="s">
        <v>1248</v>
      </c>
      <c r="B1237">
        <v>4.1798000000000002</v>
      </c>
      <c r="C1237" s="12">
        <v>1.4075000000000001E-7</v>
      </c>
    </row>
    <row r="1238" spans="1:3" x14ac:dyDescent="0.25">
      <c r="A1238" s="18" t="s">
        <v>1249</v>
      </c>
      <c r="B1238" s="12">
        <v>0.08</v>
      </c>
      <c r="C1238" s="12">
        <v>6.0183999999999998E-9</v>
      </c>
    </row>
    <row r="1239" spans="1:3" x14ac:dyDescent="0.25">
      <c r="A1239" s="18" t="s">
        <v>1250</v>
      </c>
      <c r="B1239">
        <v>0.88</v>
      </c>
      <c r="C1239" s="12">
        <v>3.7654000000000001E-8</v>
      </c>
    </row>
    <row r="1240" spans="1:3" x14ac:dyDescent="0.25">
      <c r="A1240" s="18" t="s">
        <v>1251</v>
      </c>
      <c r="B1240">
        <v>-0.2</v>
      </c>
      <c r="C1240" s="12">
        <v>7.0373000000000004E-8</v>
      </c>
    </row>
    <row r="1241" spans="1:3" x14ac:dyDescent="0.25">
      <c r="A1241" s="18" t="s">
        <v>1252</v>
      </c>
      <c r="B1241">
        <v>4.0675999999999997</v>
      </c>
      <c r="C1241" s="12">
        <v>1.1326E-6</v>
      </c>
    </row>
    <row r="1242" spans="1:3" x14ac:dyDescent="0.25">
      <c r="A1242" s="18" t="s">
        <v>1253</v>
      </c>
      <c r="B1242">
        <v>-0.43</v>
      </c>
      <c r="C1242" s="12">
        <v>3.5007000000000002E-6</v>
      </c>
    </row>
    <row r="1243" spans="1:3" x14ac:dyDescent="0.25">
      <c r="A1243" s="18" t="s">
        <v>1254</v>
      </c>
      <c r="B1243">
        <v>2.78</v>
      </c>
      <c r="C1243" s="12">
        <v>2.9279000000000002E-7</v>
      </c>
    </row>
    <row r="1244" spans="1:3" x14ac:dyDescent="0.25">
      <c r="A1244" s="18" t="s">
        <v>1255</v>
      </c>
      <c r="B1244">
        <v>3.89</v>
      </c>
      <c r="C1244" s="12">
        <v>3.5007000000000002E-6</v>
      </c>
    </row>
    <row r="1245" spans="1:3" x14ac:dyDescent="0.25">
      <c r="A1245" s="18" t="s">
        <v>1256</v>
      </c>
      <c r="B1245">
        <v>8.5299999999999994</v>
      </c>
      <c r="C1245" s="12">
        <v>3.5007000000000001E-7</v>
      </c>
    </row>
    <row r="1246" spans="1:3" x14ac:dyDescent="0.25">
      <c r="A1246" s="18" t="s">
        <v>1257</v>
      </c>
      <c r="B1246">
        <v>5.9725999999999999</v>
      </c>
      <c r="C1246" s="12">
        <v>3.5007000000000001E-7</v>
      </c>
    </row>
    <row r="1247" spans="1:3" x14ac:dyDescent="0.25">
      <c r="A1247" s="18" t="s">
        <v>1258</v>
      </c>
      <c r="B1247">
        <v>6.09</v>
      </c>
      <c r="C1247" s="12">
        <v>4.3839E-8</v>
      </c>
    </row>
    <row r="1248" spans="1:3" x14ac:dyDescent="0.25">
      <c r="A1248" s="18" t="s">
        <v>1259</v>
      </c>
      <c r="B1248">
        <v>7.08</v>
      </c>
      <c r="C1248" s="12">
        <v>4.8357999999999999E-7</v>
      </c>
    </row>
    <row r="1249" spans="1:3" x14ac:dyDescent="0.25">
      <c r="A1249" s="18" t="s">
        <v>1260</v>
      </c>
      <c r="B1249">
        <v>4.26</v>
      </c>
      <c r="C1249" s="12">
        <v>4.3435999999999998E-7</v>
      </c>
    </row>
    <row r="1250" spans="1:3" x14ac:dyDescent="0.25">
      <c r="A1250" s="18" t="s">
        <v>1261</v>
      </c>
      <c r="B1250">
        <v>-0.86</v>
      </c>
      <c r="C1250">
        <v>0</v>
      </c>
    </row>
    <row r="1251" spans="1:3" x14ac:dyDescent="0.25">
      <c r="A1251" s="18" t="s">
        <v>1262</v>
      </c>
      <c r="B1251">
        <v>4.47</v>
      </c>
      <c r="C1251" s="12">
        <v>3.5007000000000001E-7</v>
      </c>
    </row>
    <row r="1252" spans="1:3" x14ac:dyDescent="0.25">
      <c r="A1252" s="18" t="s">
        <v>1263</v>
      </c>
      <c r="B1252">
        <v>2.34</v>
      </c>
      <c r="C1252" s="12">
        <v>3.5007000000000001E-7</v>
      </c>
    </row>
    <row r="1253" spans="1:3" x14ac:dyDescent="0.25">
      <c r="A1253" s="18" t="s">
        <v>1264</v>
      </c>
      <c r="B1253">
        <v>-0.25</v>
      </c>
      <c r="C1253" s="12">
        <v>3.5007000000000002E-6</v>
      </c>
    </row>
    <row r="1254" spans="1:3" x14ac:dyDescent="0.25">
      <c r="A1254" s="18" t="s">
        <v>1265</v>
      </c>
      <c r="B1254">
        <v>-9.08</v>
      </c>
      <c r="C1254" s="12">
        <v>3.5007000000000001E-7</v>
      </c>
    </row>
    <row r="1255" spans="1:3" x14ac:dyDescent="0.25">
      <c r="A1255" s="18" t="s">
        <v>1266</v>
      </c>
      <c r="B1255">
        <v>2.6549999999999998</v>
      </c>
      <c r="C1255" s="12">
        <v>3.5007000000000002E-6</v>
      </c>
    </row>
    <row r="1256" spans="1:3" x14ac:dyDescent="0.25">
      <c r="A1256" s="18" t="s">
        <v>1267</v>
      </c>
      <c r="B1256">
        <v>3.13</v>
      </c>
      <c r="C1256" s="12">
        <v>1.1326E-6</v>
      </c>
    </row>
    <row r="1257" spans="1:3" x14ac:dyDescent="0.25">
      <c r="A1257" s="18" t="s">
        <v>1268</v>
      </c>
      <c r="B1257">
        <v>4.1900000000000004</v>
      </c>
      <c r="C1257" s="12">
        <v>2.1682999999999999E-7</v>
      </c>
    </row>
    <row r="1258" spans="1:3" x14ac:dyDescent="0.25">
      <c r="A1258" s="18" t="s">
        <v>1269</v>
      </c>
      <c r="B1258">
        <v>4.7300000000000004</v>
      </c>
      <c r="C1258" s="12">
        <v>4.0517999999999999E-8</v>
      </c>
    </row>
    <row r="1259" spans="1:3" x14ac:dyDescent="0.25">
      <c r="A1259" s="18" t="s">
        <v>1270</v>
      </c>
      <c r="B1259">
        <v>3.7124999999999999</v>
      </c>
      <c r="C1259" s="12">
        <v>3.5007000000000002E-6</v>
      </c>
    </row>
    <row r="1260" spans="1:3" x14ac:dyDescent="0.25">
      <c r="A1260" s="18" t="s">
        <v>1271</v>
      </c>
      <c r="B1260">
        <v>4.0208000000000004</v>
      </c>
      <c r="C1260" s="12">
        <v>1.1326E-6</v>
      </c>
    </row>
    <row r="1261" spans="1:3" x14ac:dyDescent="0.25">
      <c r="A1261" s="18" t="s">
        <v>1272</v>
      </c>
      <c r="B1261">
        <v>3.98</v>
      </c>
      <c r="C1261" s="12">
        <v>1.1326E-6</v>
      </c>
    </row>
    <row r="1262" spans="1:3" x14ac:dyDescent="0.25">
      <c r="A1262" s="18" t="s">
        <v>1273</v>
      </c>
      <c r="B1262">
        <v>1.72</v>
      </c>
      <c r="C1262" s="12">
        <v>6.4906999999999997E-7</v>
      </c>
    </row>
    <row r="1263" spans="1:3" x14ac:dyDescent="0.25">
      <c r="A1263" s="18" t="s">
        <v>1274</v>
      </c>
      <c r="B1263">
        <v>1.17</v>
      </c>
      <c r="C1263" s="12">
        <v>6.3170000000000003E-8</v>
      </c>
    </row>
    <row r="1264" spans="1:3" x14ac:dyDescent="0.25">
      <c r="A1264" s="18" t="s">
        <v>1275</v>
      </c>
      <c r="B1264">
        <v>2.36</v>
      </c>
      <c r="C1264" s="12">
        <v>1.1326E-6</v>
      </c>
    </row>
    <row r="1265" spans="1:3" x14ac:dyDescent="0.25">
      <c r="A1265" s="18" t="s">
        <v>1276</v>
      </c>
      <c r="B1265">
        <v>-2.09</v>
      </c>
      <c r="C1265" s="12">
        <v>1.1326E-6</v>
      </c>
    </row>
    <row r="1266" spans="1:3" x14ac:dyDescent="0.25">
      <c r="A1266" s="18" t="s">
        <v>1277</v>
      </c>
      <c r="B1266">
        <v>3.3740000000000001</v>
      </c>
      <c r="C1266" s="12">
        <v>1.1326E-7</v>
      </c>
    </row>
    <row r="1267" spans="1:3" x14ac:dyDescent="0.25">
      <c r="A1267" s="18" t="s">
        <v>1278</v>
      </c>
      <c r="B1267">
        <v>9.5399999999999991</v>
      </c>
      <c r="C1267" s="12">
        <v>8.8354000000000004E-7</v>
      </c>
    </row>
    <row r="1268" spans="1:3" x14ac:dyDescent="0.25">
      <c r="A1268" s="18" t="s">
        <v>1279</v>
      </c>
      <c r="B1268">
        <v>6.7649999999999997</v>
      </c>
      <c r="C1268" s="12">
        <v>1.1173000000000001E-6</v>
      </c>
    </row>
    <row r="1269" spans="1:3" x14ac:dyDescent="0.25">
      <c r="A1269" s="18" t="s">
        <v>1280</v>
      </c>
      <c r="B1269">
        <v>3.67</v>
      </c>
      <c r="C1269" s="12">
        <v>3.5007000000000001E-7</v>
      </c>
    </row>
    <row r="1270" spans="1:3" x14ac:dyDescent="0.25">
      <c r="A1270" s="18" t="s">
        <v>1281</v>
      </c>
      <c r="B1270">
        <v>4.43</v>
      </c>
      <c r="C1270" s="12">
        <v>9.1164999999999996E-8</v>
      </c>
    </row>
    <row r="1271" spans="1:3" x14ac:dyDescent="0.25">
      <c r="A1271" s="18" t="s">
        <v>1282</v>
      </c>
      <c r="B1271">
        <v>3.58</v>
      </c>
      <c r="C1271" s="12">
        <v>1.1326E-7</v>
      </c>
    </row>
    <row r="1272" spans="1:3" x14ac:dyDescent="0.25">
      <c r="A1272" s="18" t="s">
        <v>1283</v>
      </c>
      <c r="B1272">
        <v>3.62</v>
      </c>
      <c r="C1272" s="12">
        <v>1.1326E-6</v>
      </c>
    </row>
    <row r="1273" spans="1:3" x14ac:dyDescent="0.25">
      <c r="A1273" s="18" t="s">
        <v>1284</v>
      </c>
      <c r="B1273">
        <v>3.82</v>
      </c>
      <c r="C1273" s="12">
        <v>3.5007000000000002E-6</v>
      </c>
    </row>
    <row r="1274" spans="1:3" x14ac:dyDescent="0.25">
      <c r="A1274" s="18" t="s">
        <v>1285</v>
      </c>
      <c r="B1274">
        <v>0.74</v>
      </c>
      <c r="C1274" s="12">
        <v>1.1326E-6</v>
      </c>
    </row>
    <row r="1275" spans="1:3" x14ac:dyDescent="0.25">
      <c r="A1275" s="18" t="s">
        <v>1286</v>
      </c>
      <c r="B1275" s="12">
        <v>-0.09</v>
      </c>
      <c r="C1275" s="12">
        <v>2.5879E-7</v>
      </c>
    </row>
    <row r="1276" spans="1:3" x14ac:dyDescent="0.25">
      <c r="A1276" s="18" t="s">
        <v>1287</v>
      </c>
      <c r="B1276">
        <v>11.09</v>
      </c>
      <c r="C1276" s="12">
        <v>3.5007000000000001E-7</v>
      </c>
    </row>
    <row r="1277" spans="1:3" x14ac:dyDescent="0.25">
      <c r="A1277" s="18" t="s">
        <v>1288</v>
      </c>
      <c r="B1277">
        <v>6.34</v>
      </c>
      <c r="C1277" s="12">
        <v>1.8657000000000001E-7</v>
      </c>
    </row>
    <row r="1278" spans="1:3" x14ac:dyDescent="0.25">
      <c r="A1278" s="18" t="s">
        <v>1289</v>
      </c>
      <c r="B1278">
        <v>3.0203000000000002</v>
      </c>
      <c r="C1278" s="12">
        <v>3.4182E-9</v>
      </c>
    </row>
    <row r="1279" spans="1:3" x14ac:dyDescent="0.25">
      <c r="A1279" s="18" t="s">
        <v>1290</v>
      </c>
      <c r="B1279">
        <v>3.04</v>
      </c>
      <c r="C1279" s="12">
        <v>1.1326E-6</v>
      </c>
    </row>
    <row r="1280" spans="1:3" x14ac:dyDescent="0.25">
      <c r="A1280" s="18" t="s">
        <v>1291</v>
      </c>
      <c r="B1280">
        <v>3.89</v>
      </c>
      <c r="C1280" s="12">
        <v>7.4352000000000001E-9</v>
      </c>
    </row>
    <row r="1281" spans="1:3" x14ac:dyDescent="0.25">
      <c r="A1281" s="18" t="s">
        <v>1292</v>
      </c>
      <c r="B1281">
        <v>12.212</v>
      </c>
      <c r="C1281" s="12">
        <v>3.016E-8</v>
      </c>
    </row>
    <row r="1282" spans="1:3" x14ac:dyDescent="0.25">
      <c r="A1282" s="18" t="s">
        <v>1293</v>
      </c>
      <c r="B1282">
        <v>10.039999999999999</v>
      </c>
      <c r="C1282" s="12">
        <v>1.1326E-6</v>
      </c>
    </row>
    <row r="1283" spans="1:3" x14ac:dyDescent="0.25">
      <c r="A1283" s="18" t="s">
        <v>1294</v>
      </c>
      <c r="B1283">
        <v>3.17</v>
      </c>
      <c r="C1283" s="12">
        <v>3.5007000000000001E-7</v>
      </c>
    </row>
    <row r="1284" spans="1:3" x14ac:dyDescent="0.25">
      <c r="A1284" s="18" t="s">
        <v>1295</v>
      </c>
      <c r="B1284">
        <v>10.962999999999999</v>
      </c>
      <c r="C1284" s="12">
        <v>1.1326E-6</v>
      </c>
    </row>
    <row r="1285" spans="1:3" x14ac:dyDescent="0.25">
      <c r="A1285" s="18" t="s">
        <v>1296</v>
      </c>
      <c r="B1285">
        <v>2.8153999999999999</v>
      </c>
      <c r="C1285" s="12">
        <v>1.1326E-6</v>
      </c>
    </row>
    <row r="1286" spans="1:3" x14ac:dyDescent="0.25">
      <c r="A1286" s="18" t="s">
        <v>1297</v>
      </c>
      <c r="B1286">
        <v>3.5449999999999999</v>
      </c>
      <c r="C1286" s="12">
        <v>3.5007000000000001E-7</v>
      </c>
    </row>
    <row r="1287" spans="1:3" x14ac:dyDescent="0.25">
      <c r="A1287" s="18" t="s">
        <v>1298</v>
      </c>
      <c r="B1287">
        <v>1.9973000000000001</v>
      </c>
      <c r="C1287" s="12">
        <v>1.1326E-6</v>
      </c>
    </row>
    <row r="1288" spans="1:3" x14ac:dyDescent="0.25">
      <c r="A1288" s="18" t="s">
        <v>1299</v>
      </c>
      <c r="B1288">
        <v>3.2450000000000001</v>
      </c>
      <c r="C1288">
        <v>0</v>
      </c>
    </row>
    <row r="1289" spans="1:3" x14ac:dyDescent="0.25">
      <c r="A1289" s="18" t="s">
        <v>1300</v>
      </c>
      <c r="B1289">
        <v>4.1900000000000004</v>
      </c>
      <c r="C1289" s="12">
        <v>3.4854E-9</v>
      </c>
    </row>
    <row r="1290" spans="1:3" x14ac:dyDescent="0.25">
      <c r="A1290" s="18" t="s">
        <v>1301</v>
      </c>
      <c r="B1290">
        <v>1.855</v>
      </c>
      <c r="C1290" s="12">
        <v>1.0302000000000001E-7</v>
      </c>
    </row>
    <row r="1291" spans="1:3" x14ac:dyDescent="0.25">
      <c r="A1291" s="18" t="s">
        <v>1302</v>
      </c>
      <c r="B1291">
        <v>-0.68591999999999997</v>
      </c>
      <c r="C1291" s="12">
        <v>9.0582E-9</v>
      </c>
    </row>
    <row r="1292" spans="1:3" x14ac:dyDescent="0.25">
      <c r="A1292" s="18" t="s">
        <v>1303</v>
      </c>
      <c r="B1292">
        <v>-0.61499999999999999</v>
      </c>
      <c r="C1292" s="12">
        <v>5.5810000000000001E-8</v>
      </c>
    </row>
    <row r="1293" spans="1:3" x14ac:dyDescent="0.25">
      <c r="A1293" s="18" t="s">
        <v>1304</v>
      </c>
      <c r="B1293">
        <v>0.875</v>
      </c>
      <c r="C1293" s="12">
        <v>5.4668999999999998E-8</v>
      </c>
    </row>
    <row r="1294" spans="1:3" x14ac:dyDescent="0.25">
      <c r="A1294" s="18" t="s">
        <v>1305</v>
      </c>
      <c r="B1294">
        <v>0.1</v>
      </c>
      <c r="C1294" s="12">
        <v>5.1682000000000004E-9</v>
      </c>
    </row>
    <row r="1295" spans="1:3" x14ac:dyDescent="0.25">
      <c r="A1295" s="18" t="s">
        <v>1306</v>
      </c>
      <c r="B1295">
        <v>3.7749999999999999</v>
      </c>
      <c r="C1295" s="12">
        <v>2.6747999999999999E-8</v>
      </c>
    </row>
    <row r="1296" spans="1:3" x14ac:dyDescent="0.25">
      <c r="A1296" s="18" t="s">
        <v>1307</v>
      </c>
      <c r="B1296">
        <v>2.35</v>
      </c>
      <c r="C1296" s="12">
        <v>3.1785E-7</v>
      </c>
    </row>
    <row r="1297" spans="1:3" x14ac:dyDescent="0.25">
      <c r="A1297" s="18" t="s">
        <v>1308</v>
      </c>
      <c r="B1297">
        <v>-1.1499999999999999</v>
      </c>
      <c r="C1297" s="12">
        <v>1.1326E-6</v>
      </c>
    </row>
    <row r="1298" spans="1:3" x14ac:dyDescent="0.25">
      <c r="A1298" s="18" t="s">
        <v>1309</v>
      </c>
      <c r="B1298">
        <v>2.0550000000000002</v>
      </c>
      <c r="C1298" s="12">
        <v>1.0087E-8</v>
      </c>
    </row>
    <row r="1299" spans="1:3" x14ac:dyDescent="0.25">
      <c r="A1299" s="18" t="s">
        <v>1310</v>
      </c>
      <c r="B1299">
        <v>6.58</v>
      </c>
      <c r="C1299" s="12">
        <v>1.6764E-8</v>
      </c>
    </row>
    <row r="1300" spans="1:3" x14ac:dyDescent="0.25">
      <c r="A1300" s="18" t="s">
        <v>1311</v>
      </c>
      <c r="B1300">
        <v>1.55</v>
      </c>
      <c r="C1300" s="12">
        <v>2.2358999999999999E-8</v>
      </c>
    </row>
    <row r="1301" spans="1:3" x14ac:dyDescent="0.25">
      <c r="A1301" s="18" t="s">
        <v>1312</v>
      </c>
      <c r="B1301">
        <v>3.4049999999999998</v>
      </c>
      <c r="C1301">
        <v>0</v>
      </c>
    </row>
    <row r="1302" spans="1:3" x14ac:dyDescent="0.25">
      <c r="A1302" s="18" t="s">
        <v>1313</v>
      </c>
      <c r="B1302">
        <v>2.2850000000000001</v>
      </c>
      <c r="C1302" s="12">
        <v>2.6717000000000002E-9</v>
      </c>
    </row>
    <row r="1303" spans="1:3" x14ac:dyDescent="0.25">
      <c r="A1303" s="18" t="s">
        <v>1314</v>
      </c>
      <c r="B1303">
        <v>4.46</v>
      </c>
      <c r="C1303" s="12">
        <v>8.6253999999999996E-9</v>
      </c>
    </row>
    <row r="1304" spans="1:3" x14ac:dyDescent="0.25">
      <c r="A1304" s="18" t="s">
        <v>1315</v>
      </c>
      <c r="B1304">
        <v>3.2349999999999999</v>
      </c>
      <c r="C1304" s="12">
        <v>2.3679E-8</v>
      </c>
    </row>
    <row r="1305" spans="1:3" x14ac:dyDescent="0.25">
      <c r="A1305" s="18" t="s">
        <v>1316</v>
      </c>
      <c r="B1305">
        <v>1.43</v>
      </c>
      <c r="C1305" s="12">
        <v>2.9774000000000001E-9</v>
      </c>
    </row>
    <row r="1306" spans="1:3" x14ac:dyDescent="0.25">
      <c r="A1306" s="18" t="s">
        <v>1317</v>
      </c>
      <c r="B1306">
        <v>3.0350000000000001</v>
      </c>
      <c r="C1306" s="12">
        <v>7.0801E-8</v>
      </c>
    </row>
    <row r="1307" spans="1:3" x14ac:dyDescent="0.25">
      <c r="A1307" s="18" t="s">
        <v>1318</v>
      </c>
      <c r="B1307">
        <v>2.21</v>
      </c>
      <c r="C1307">
        <v>0</v>
      </c>
    </row>
    <row r="1308" spans="1:3" x14ac:dyDescent="0.25">
      <c r="A1308" s="18" t="s">
        <v>1319</v>
      </c>
      <c r="B1308">
        <v>2.2799999999999998</v>
      </c>
      <c r="C1308" s="12">
        <v>7.1432000000000001E-8</v>
      </c>
    </row>
    <row r="1309" spans="1:3" x14ac:dyDescent="0.25">
      <c r="A1309" s="18" t="s">
        <v>1320</v>
      </c>
      <c r="B1309">
        <v>0.84</v>
      </c>
      <c r="C1309" s="12">
        <v>3.4276000000000002E-8</v>
      </c>
    </row>
    <row r="1310" spans="1:3" x14ac:dyDescent="0.25">
      <c r="A1310" s="18" t="s">
        <v>1321</v>
      </c>
      <c r="B1310">
        <v>3.5049999999999999</v>
      </c>
      <c r="C1310" s="12">
        <v>1.5731E-8</v>
      </c>
    </row>
    <row r="1311" spans="1:3" x14ac:dyDescent="0.25">
      <c r="A1311" s="18" t="s">
        <v>1322</v>
      </c>
      <c r="B1311">
        <v>3.92</v>
      </c>
      <c r="C1311" s="12">
        <v>2.6358E-8</v>
      </c>
    </row>
    <row r="1312" spans="1:3" x14ac:dyDescent="0.25">
      <c r="A1312" s="18" t="s">
        <v>1323</v>
      </c>
      <c r="B1312">
        <v>5.38</v>
      </c>
      <c r="C1312" s="12">
        <v>3.2812999999999997E-8</v>
      </c>
    </row>
    <row r="1313" spans="1:3" x14ac:dyDescent="0.25">
      <c r="A1313" s="18" t="s">
        <v>1324</v>
      </c>
      <c r="B1313">
        <v>3.9249999999999998</v>
      </c>
      <c r="C1313" s="12">
        <v>1.7159000000000002E-8</v>
      </c>
    </row>
    <row r="1314" spans="1:3" x14ac:dyDescent="0.25">
      <c r="A1314" s="18" t="s">
        <v>1325</v>
      </c>
      <c r="B1314">
        <v>2.9350000000000001</v>
      </c>
      <c r="C1314" s="12">
        <v>2.1998000000000002E-9</v>
      </c>
    </row>
    <row r="1315" spans="1:3" x14ac:dyDescent="0.25">
      <c r="A1315" s="18" t="s">
        <v>1326</v>
      </c>
      <c r="B1315">
        <v>3.05</v>
      </c>
      <c r="C1315" s="12">
        <v>4.6766000000000002E-9</v>
      </c>
    </row>
    <row r="1316" spans="1:3" x14ac:dyDescent="0.25">
      <c r="A1316" s="18" t="s">
        <v>1327</v>
      </c>
      <c r="B1316">
        <v>2.71</v>
      </c>
      <c r="C1316" s="12">
        <v>1.1482000000000001E-7</v>
      </c>
    </row>
    <row r="1317" spans="1:3" x14ac:dyDescent="0.25">
      <c r="A1317" s="18" t="s">
        <v>1328</v>
      </c>
      <c r="B1317">
        <v>2.0299999999999998</v>
      </c>
      <c r="C1317" s="12">
        <v>2.8156000000000001E-8</v>
      </c>
    </row>
    <row r="1318" spans="1:3" x14ac:dyDescent="0.25">
      <c r="A1318" s="18" t="s">
        <v>1329</v>
      </c>
      <c r="B1318">
        <v>3.2949999999999999</v>
      </c>
      <c r="C1318">
        <v>0</v>
      </c>
    </row>
    <row r="1319" spans="1:3" x14ac:dyDescent="0.25">
      <c r="A1319" s="18" t="s">
        <v>1330</v>
      </c>
      <c r="B1319">
        <v>3.9249999999999998</v>
      </c>
      <c r="C1319" s="12">
        <v>4.2333000000000003E-9</v>
      </c>
    </row>
    <row r="1320" spans="1:3" x14ac:dyDescent="0.25">
      <c r="A1320" s="18" t="s">
        <v>1331</v>
      </c>
      <c r="B1320">
        <v>2.4</v>
      </c>
      <c r="C1320" s="12">
        <v>1.0487999999999999E-8</v>
      </c>
    </row>
    <row r="1321" spans="1:3" x14ac:dyDescent="0.25">
      <c r="A1321" s="18" t="s">
        <v>1332</v>
      </c>
      <c r="B1321">
        <v>2.9049999999999998</v>
      </c>
      <c r="C1321" s="12">
        <v>3.7304000000000001E-8</v>
      </c>
    </row>
    <row r="1322" spans="1:3" x14ac:dyDescent="0.25">
      <c r="A1322" s="18" t="s">
        <v>1333</v>
      </c>
      <c r="B1322">
        <v>2.7696000000000001</v>
      </c>
      <c r="C1322" s="12">
        <v>2.1436999999999999E-8</v>
      </c>
    </row>
    <row r="1323" spans="1:3" x14ac:dyDescent="0.25">
      <c r="A1323" s="18" t="s">
        <v>1334</v>
      </c>
      <c r="B1323">
        <v>2.72</v>
      </c>
      <c r="C1323" s="12">
        <v>7.5463000000000005E-8</v>
      </c>
    </row>
    <row r="1324" spans="1:3" x14ac:dyDescent="0.25">
      <c r="A1324" s="18" t="s">
        <v>1335</v>
      </c>
      <c r="B1324">
        <v>3.47</v>
      </c>
      <c r="C1324" s="12">
        <v>3.3884E-9</v>
      </c>
    </row>
    <row r="1325" spans="1:3" x14ac:dyDescent="0.25">
      <c r="A1325" s="18" t="s">
        <v>1336</v>
      </c>
      <c r="B1325">
        <v>3.6850000000000001</v>
      </c>
      <c r="C1325" s="12">
        <v>3.5006999999999997E-8</v>
      </c>
    </row>
    <row r="1326" spans="1:3" x14ac:dyDescent="0.25">
      <c r="A1326" s="18" t="s">
        <v>1337</v>
      </c>
      <c r="B1326">
        <v>3.1154000000000002</v>
      </c>
      <c r="C1326" s="12">
        <v>1.1326E-6</v>
      </c>
    </row>
    <row r="1327" spans="1:3" x14ac:dyDescent="0.25">
      <c r="A1327" s="18" t="s">
        <v>1338</v>
      </c>
      <c r="B1327">
        <v>3.2204000000000002</v>
      </c>
      <c r="C1327" s="12">
        <v>1.1326E-6</v>
      </c>
    </row>
    <row r="1328" spans="1:3" x14ac:dyDescent="0.25">
      <c r="A1328" s="18" t="s">
        <v>13</v>
      </c>
      <c r="B1328">
        <v>3.7450000000000001</v>
      </c>
      <c r="C1328" s="12">
        <v>1.1326E-6</v>
      </c>
    </row>
    <row r="1329" spans="1:3" x14ac:dyDescent="0.25">
      <c r="A1329" s="18" t="s">
        <v>1339</v>
      </c>
      <c r="B1329">
        <v>0.2</v>
      </c>
      <c r="C1329" s="12">
        <v>1.1326E-7</v>
      </c>
    </row>
    <row r="1330" spans="1:3" x14ac:dyDescent="0.25">
      <c r="A1330" s="18" t="s">
        <v>1340</v>
      </c>
      <c r="B1330">
        <v>2.1623000000000001</v>
      </c>
      <c r="C1330" s="12">
        <v>3.5007000000000002E-6</v>
      </c>
    </row>
    <row r="1331" spans="1:3" x14ac:dyDescent="0.25">
      <c r="A1331" s="18" t="s">
        <v>1341</v>
      </c>
      <c r="B1331">
        <v>1.25</v>
      </c>
      <c r="C1331" s="12">
        <v>1.1326E-6</v>
      </c>
    </row>
    <row r="1332" spans="1:3" x14ac:dyDescent="0.25">
      <c r="A1332" s="18" t="s">
        <v>1342</v>
      </c>
      <c r="B1332">
        <v>1.1279999999999999</v>
      </c>
      <c r="C1332" s="12">
        <v>1.0975000000000001E-6</v>
      </c>
    </row>
    <row r="1333" spans="1:3" x14ac:dyDescent="0.25">
      <c r="A1333" s="18" t="s">
        <v>1343</v>
      </c>
      <c r="B1333">
        <v>4</v>
      </c>
      <c r="C1333" s="12">
        <v>4.9609000000000001E-9</v>
      </c>
    </row>
    <row r="1334" spans="1:3" x14ac:dyDescent="0.25">
      <c r="A1334" s="18" t="s">
        <v>1344</v>
      </c>
      <c r="B1334">
        <v>1.7578</v>
      </c>
      <c r="C1334" s="12">
        <v>1.6912E-7</v>
      </c>
    </row>
    <row r="1335" spans="1:3" x14ac:dyDescent="0.25">
      <c r="A1335" s="18" t="s">
        <v>1345</v>
      </c>
      <c r="B1335">
        <v>2.3732000000000002</v>
      </c>
      <c r="C1335" s="12">
        <v>4.4593999999999998E-7</v>
      </c>
    </row>
    <row r="1336" spans="1:3" x14ac:dyDescent="0.25">
      <c r="A1336" s="18" t="s">
        <v>1346</v>
      </c>
      <c r="B1336">
        <v>1.7927999999999999</v>
      </c>
      <c r="C1336" s="12">
        <v>5.1318999999999996E-9</v>
      </c>
    </row>
    <row r="1337" spans="1:3" x14ac:dyDescent="0.25">
      <c r="A1337" s="18" t="s">
        <v>1347</v>
      </c>
      <c r="B1337">
        <v>1.8484</v>
      </c>
      <c r="C1337" s="12">
        <v>6.483E-9</v>
      </c>
    </row>
    <row r="1338" spans="1:3" x14ac:dyDescent="0.25">
      <c r="A1338" s="18" t="s">
        <v>1348</v>
      </c>
      <c r="B1338">
        <v>-0.35</v>
      </c>
      <c r="C1338" s="12">
        <v>4.0375E-7</v>
      </c>
    </row>
    <row r="1339" spans="1:3" x14ac:dyDescent="0.25">
      <c r="A1339" s="18" t="s">
        <v>1349</v>
      </c>
      <c r="B1339">
        <v>-1.87</v>
      </c>
      <c r="C1339" s="12">
        <v>2.884E-9</v>
      </c>
    </row>
    <row r="1340" spans="1:3" x14ac:dyDescent="0.25">
      <c r="A1340" s="18" t="s">
        <v>1350</v>
      </c>
      <c r="B1340">
        <v>-0.41</v>
      </c>
      <c r="C1340" s="12">
        <v>8.1035999999999996E-7</v>
      </c>
    </row>
    <row r="1341" spans="1:3" x14ac:dyDescent="0.25">
      <c r="A1341" s="18" t="s">
        <v>1351</v>
      </c>
      <c r="B1341">
        <v>0.47499999999999998</v>
      </c>
      <c r="C1341" s="12">
        <v>9.7597999999999993E-7</v>
      </c>
    </row>
    <row r="1342" spans="1:3" x14ac:dyDescent="0.25">
      <c r="A1342" s="18" t="s">
        <v>1352</v>
      </c>
      <c r="B1342">
        <v>4.1050000000000004</v>
      </c>
      <c r="C1342" s="12">
        <v>2.3132999999999999E-8</v>
      </c>
    </row>
    <row r="1343" spans="1:3" x14ac:dyDescent="0.25">
      <c r="A1343" s="18" t="s">
        <v>1353</v>
      </c>
      <c r="B1343">
        <v>3.91</v>
      </c>
      <c r="C1343" s="12">
        <v>2.3926000000000002E-9</v>
      </c>
    </row>
    <row r="1344" spans="1:3" x14ac:dyDescent="0.25">
      <c r="A1344" s="18" t="s">
        <v>1354</v>
      </c>
      <c r="B1344">
        <v>3.1970999999999998</v>
      </c>
      <c r="C1344" s="12">
        <v>4.1162999999999999E-9</v>
      </c>
    </row>
    <row r="1345" spans="1:3" x14ac:dyDescent="0.25">
      <c r="A1345" s="18" t="s">
        <v>1355</v>
      </c>
      <c r="B1345">
        <v>5.7</v>
      </c>
      <c r="C1345" s="12">
        <v>1.3342E-8</v>
      </c>
    </row>
    <row r="1346" spans="1:3" x14ac:dyDescent="0.25">
      <c r="A1346" s="18" t="s">
        <v>1356</v>
      </c>
      <c r="B1346">
        <v>3.6349999999999998</v>
      </c>
      <c r="C1346" s="12">
        <v>9.9197999999999999E-8</v>
      </c>
    </row>
    <row r="1347" spans="1:3" x14ac:dyDescent="0.25">
      <c r="A1347" s="18" t="s">
        <v>1357</v>
      </c>
      <c r="B1347">
        <v>4.6989999999999998</v>
      </c>
      <c r="C1347" s="12">
        <v>4.4835000000000001E-9</v>
      </c>
    </row>
    <row r="1348" spans="1:3" x14ac:dyDescent="0.25">
      <c r="A1348" s="18" t="s">
        <v>1358</v>
      </c>
      <c r="B1348">
        <v>-1.01</v>
      </c>
      <c r="C1348" s="12">
        <v>4.7470999999999998E-6</v>
      </c>
    </row>
    <row r="1349" spans="1:3" x14ac:dyDescent="0.25">
      <c r="A1349" s="18" t="s">
        <v>1359</v>
      </c>
      <c r="B1349">
        <v>2.5510999999999999</v>
      </c>
      <c r="C1349" s="12">
        <v>1.7085E-8</v>
      </c>
    </row>
    <row r="1350" spans="1:3" x14ac:dyDescent="0.25">
      <c r="A1350" s="18" t="s">
        <v>1360</v>
      </c>
      <c r="B1350">
        <v>2.85</v>
      </c>
      <c r="C1350" s="12">
        <v>6.2287000000000002E-7</v>
      </c>
    </row>
    <row r="1351" spans="1:3" x14ac:dyDescent="0.25">
      <c r="A1351" s="18" t="s">
        <v>1361</v>
      </c>
      <c r="B1351">
        <v>-0.54500000000000004</v>
      </c>
      <c r="C1351" s="12">
        <v>8.0709999999999997E-7</v>
      </c>
    </row>
    <row r="1352" spans="1:3" x14ac:dyDescent="0.25">
      <c r="A1352" s="18" t="s">
        <v>1362</v>
      </c>
      <c r="B1352">
        <v>3.2749999999999999</v>
      </c>
      <c r="C1352" s="12">
        <v>4.7139999999999997E-8</v>
      </c>
    </row>
    <row r="1353" spans="1:3" x14ac:dyDescent="0.25">
      <c r="A1353" s="18" t="s">
        <v>1363</v>
      </c>
      <c r="B1353">
        <v>1.165</v>
      </c>
      <c r="C1353" s="12">
        <v>3.4745E-7</v>
      </c>
    </row>
    <row r="1354" spans="1:3" x14ac:dyDescent="0.25">
      <c r="A1354" s="18" t="s">
        <v>1364</v>
      </c>
      <c r="B1354">
        <v>2.27</v>
      </c>
      <c r="C1354">
        <v>0</v>
      </c>
    </row>
    <row r="1355" spans="1:3" x14ac:dyDescent="0.25">
      <c r="A1355" s="18" t="s">
        <v>1365</v>
      </c>
      <c r="B1355">
        <v>4.4249999999999998</v>
      </c>
      <c r="C1355" s="12">
        <v>5.6337999999999995E-7</v>
      </c>
    </row>
    <row r="1356" spans="1:3" x14ac:dyDescent="0.25">
      <c r="A1356" s="18" t="s">
        <v>1366</v>
      </c>
      <c r="B1356">
        <v>3.1</v>
      </c>
      <c r="C1356" s="12">
        <v>4.6189000000000003E-9</v>
      </c>
    </row>
    <row r="1357" spans="1:3" x14ac:dyDescent="0.25">
      <c r="A1357" s="18" t="s">
        <v>1367</v>
      </c>
      <c r="B1357">
        <v>2.9</v>
      </c>
      <c r="C1357" s="12">
        <v>3.2947E-7</v>
      </c>
    </row>
    <row r="1358" spans="1:3" x14ac:dyDescent="0.25">
      <c r="A1358" s="18" t="s">
        <v>1368</v>
      </c>
      <c r="B1358">
        <v>0.23</v>
      </c>
      <c r="C1358" s="12">
        <v>5.0266000000000003E-7</v>
      </c>
    </row>
    <row r="1359" spans="1:3" x14ac:dyDescent="0.25">
      <c r="A1359" s="18" t="s">
        <v>1369</v>
      </c>
      <c r="B1359">
        <v>2.5249999999999999</v>
      </c>
      <c r="C1359" s="12">
        <v>4.7838999999999998E-7</v>
      </c>
    </row>
    <row r="1360" spans="1:3" x14ac:dyDescent="0.25">
      <c r="A1360" s="18" t="s">
        <v>1370</v>
      </c>
      <c r="B1360">
        <v>-1.655</v>
      </c>
      <c r="C1360" s="12">
        <v>8.3918000000000003E-7</v>
      </c>
    </row>
    <row r="1361" spans="1:3" x14ac:dyDescent="0.25">
      <c r="A1361" s="18" t="s">
        <v>1371</v>
      </c>
      <c r="B1361">
        <v>-0.67</v>
      </c>
      <c r="C1361" s="12">
        <v>3.4849999999999998E-7</v>
      </c>
    </row>
    <row r="1362" spans="1:3" x14ac:dyDescent="0.25">
      <c r="A1362" s="18" t="s">
        <v>1372</v>
      </c>
      <c r="B1362">
        <v>3.9350000000000001</v>
      </c>
      <c r="C1362" s="12">
        <v>6.7701E-7</v>
      </c>
    </row>
    <row r="1363" spans="1:3" x14ac:dyDescent="0.25">
      <c r="A1363" s="18" t="s">
        <v>1373</v>
      </c>
      <c r="B1363">
        <v>4.29</v>
      </c>
      <c r="C1363" s="12">
        <v>8.8354000000000004E-7</v>
      </c>
    </row>
    <row r="1364" spans="1:3" x14ac:dyDescent="0.25">
      <c r="A1364" s="18" t="s">
        <v>1374</v>
      </c>
      <c r="B1364">
        <v>1.88</v>
      </c>
      <c r="C1364">
        <v>0</v>
      </c>
    </row>
    <row r="1365" spans="1:3" x14ac:dyDescent="0.25">
      <c r="A1365" s="18" t="s">
        <v>1375</v>
      </c>
      <c r="B1365">
        <v>1.82</v>
      </c>
      <c r="C1365" s="12">
        <v>2.8685000000000002E-9</v>
      </c>
    </row>
    <row r="1366" spans="1:3" x14ac:dyDescent="0.25">
      <c r="A1366" s="18" t="s">
        <v>1376</v>
      </c>
      <c r="B1366">
        <v>3.14</v>
      </c>
      <c r="C1366" s="12">
        <v>5.7222000000000002E-7</v>
      </c>
    </row>
    <row r="1367" spans="1:3" x14ac:dyDescent="0.25">
      <c r="A1367" s="18" t="s">
        <v>1377</v>
      </c>
      <c r="B1367">
        <v>2.56</v>
      </c>
      <c r="C1367" s="12">
        <v>6.8974999999999994E-8</v>
      </c>
    </row>
    <row r="1368" spans="1:3" x14ac:dyDescent="0.25">
      <c r="A1368" s="18" t="s">
        <v>1378</v>
      </c>
      <c r="B1368">
        <v>0.255</v>
      </c>
      <c r="C1368" s="12">
        <v>3.5493000000000001E-9</v>
      </c>
    </row>
    <row r="1369" spans="1:3" x14ac:dyDescent="0.25">
      <c r="A1369" s="18" t="s">
        <v>1379</v>
      </c>
      <c r="B1369">
        <v>-0.53500000000000003</v>
      </c>
      <c r="C1369" s="12">
        <v>6.9398999999999998E-7</v>
      </c>
    </row>
    <row r="1370" spans="1:3" x14ac:dyDescent="0.25">
      <c r="A1370" s="18" t="s">
        <v>1380</v>
      </c>
      <c r="B1370">
        <v>1.89</v>
      </c>
      <c r="C1370" s="12">
        <v>8.5618999999999999E-7</v>
      </c>
    </row>
    <row r="1371" spans="1:3" x14ac:dyDescent="0.25">
      <c r="A1371" s="18" t="s">
        <v>1381</v>
      </c>
      <c r="B1371">
        <v>1.63</v>
      </c>
      <c r="C1371" s="12">
        <v>7.3737000000000004E-7</v>
      </c>
    </row>
    <row r="1372" spans="1:3" x14ac:dyDescent="0.25">
      <c r="A1372" s="18" t="s">
        <v>1382</v>
      </c>
      <c r="B1372">
        <v>-1.28</v>
      </c>
      <c r="C1372" s="12">
        <v>3.4987E-7</v>
      </c>
    </row>
    <row r="1373" spans="1:3" x14ac:dyDescent="0.25">
      <c r="A1373" s="18" t="s">
        <v>1383</v>
      </c>
      <c r="B1373">
        <v>0.91</v>
      </c>
      <c r="C1373" s="12">
        <v>5.7019E-7</v>
      </c>
    </row>
    <row r="1374" spans="1:3" x14ac:dyDescent="0.25">
      <c r="A1374" s="18" t="s">
        <v>1384</v>
      </c>
      <c r="B1374">
        <v>0.82</v>
      </c>
      <c r="C1374" s="12">
        <v>8.3221000000000001E-7</v>
      </c>
    </row>
    <row r="1375" spans="1:3" x14ac:dyDescent="0.25">
      <c r="A1375" s="18" t="s">
        <v>1385</v>
      </c>
      <c r="B1375">
        <v>2.5099999999999998</v>
      </c>
      <c r="C1375" s="12">
        <v>3.1253000000000001E-7</v>
      </c>
    </row>
    <row r="1376" spans="1:3" x14ac:dyDescent="0.25">
      <c r="A1376" s="18" t="s">
        <v>1386</v>
      </c>
      <c r="B1376">
        <v>-1.4286000000000001</v>
      </c>
      <c r="C1376" s="12">
        <v>1.1326E-6</v>
      </c>
    </row>
    <row r="1377" spans="1:3" x14ac:dyDescent="0.25">
      <c r="A1377" s="18" t="s">
        <v>1387</v>
      </c>
      <c r="B1377">
        <v>2.5962000000000001</v>
      </c>
      <c r="C1377" s="12">
        <v>3.5007000000000002E-6</v>
      </c>
    </row>
    <row r="1378" spans="1:3" x14ac:dyDescent="0.25">
      <c r="A1378" s="18" t="s">
        <v>1388</v>
      </c>
      <c r="B1378">
        <v>2.38</v>
      </c>
      <c r="C1378" s="12">
        <v>1.1326E-6</v>
      </c>
    </row>
    <row r="1379" spans="1:3" x14ac:dyDescent="0.25">
      <c r="A1379" s="18" t="s">
        <v>1389</v>
      </c>
      <c r="B1379">
        <v>-1.02</v>
      </c>
      <c r="C1379" s="12">
        <v>3.5007000000000002E-6</v>
      </c>
    </row>
    <row r="1380" spans="1:3" x14ac:dyDescent="0.25">
      <c r="A1380" s="18" t="s">
        <v>1390</v>
      </c>
      <c r="B1380">
        <v>2.1560999999999999</v>
      </c>
      <c r="C1380" s="12">
        <v>7.1758E-7</v>
      </c>
    </row>
    <row r="1381" spans="1:3" x14ac:dyDescent="0.25">
      <c r="A1381" s="18" t="s">
        <v>1391</v>
      </c>
      <c r="B1381">
        <v>4.4211</v>
      </c>
      <c r="C1381" s="12">
        <v>3.1836000000000001E-8</v>
      </c>
    </row>
    <row r="1382" spans="1:3" x14ac:dyDescent="0.25">
      <c r="A1382" s="18" t="s">
        <v>1392</v>
      </c>
      <c r="B1382">
        <v>2.4929999999999999</v>
      </c>
      <c r="C1382" s="12">
        <v>1.1326E-6</v>
      </c>
    </row>
    <row r="1383" spans="1:3" x14ac:dyDescent="0.25">
      <c r="A1383" s="18" t="s">
        <v>1393</v>
      </c>
      <c r="B1383">
        <v>1.0165999999999999</v>
      </c>
      <c r="C1383" s="12">
        <v>5.7141000000000001E-7</v>
      </c>
    </row>
    <row r="1384" spans="1:3" x14ac:dyDescent="0.25">
      <c r="A1384" s="18" t="s">
        <v>1394</v>
      </c>
      <c r="B1384">
        <v>2.3250000000000002</v>
      </c>
      <c r="C1384" s="12">
        <v>6.1569999999999999E-7</v>
      </c>
    </row>
    <row r="1385" spans="1:3" x14ac:dyDescent="0.25">
      <c r="A1385" s="18" t="s">
        <v>1395</v>
      </c>
      <c r="B1385">
        <v>3.12</v>
      </c>
      <c r="C1385" s="12">
        <v>5.6416999999999995E-7</v>
      </c>
    </row>
    <row r="1386" spans="1:3" x14ac:dyDescent="0.25">
      <c r="A1386" s="18" t="s">
        <v>1396</v>
      </c>
      <c r="B1386">
        <v>3.355</v>
      </c>
      <c r="C1386" s="12">
        <v>2.8848E-7</v>
      </c>
    </row>
    <row r="1387" spans="1:3" x14ac:dyDescent="0.25">
      <c r="A1387" s="18" t="s">
        <v>1397</v>
      </c>
      <c r="B1387">
        <v>0.47</v>
      </c>
      <c r="C1387" s="12">
        <v>4.6107000000000002E-9</v>
      </c>
    </row>
    <row r="1388" spans="1:3" x14ac:dyDescent="0.25">
      <c r="A1388" s="18" t="s">
        <v>1398</v>
      </c>
      <c r="B1388">
        <v>4.42</v>
      </c>
      <c r="C1388" s="12">
        <v>9.9288999999999999E-7</v>
      </c>
    </row>
    <row r="1389" spans="1:3" x14ac:dyDescent="0.25">
      <c r="A1389" s="18" t="s">
        <v>1399</v>
      </c>
      <c r="B1389">
        <v>4.37</v>
      </c>
      <c r="C1389" s="12">
        <v>1.1678000000000001E-6</v>
      </c>
    </row>
    <row r="1390" spans="1:3" x14ac:dyDescent="0.25">
      <c r="A1390" s="18" t="s">
        <v>1400</v>
      </c>
      <c r="B1390">
        <v>-0.87</v>
      </c>
      <c r="C1390" s="12">
        <v>7.1437999999999997E-7</v>
      </c>
    </row>
    <row r="1391" spans="1:3" x14ac:dyDescent="0.25">
      <c r="A1391" s="18" t="s">
        <v>1401</v>
      </c>
      <c r="B1391">
        <v>6.2</v>
      </c>
      <c r="C1391" s="12">
        <v>3.5814999999999999E-6</v>
      </c>
    </row>
    <row r="1392" spans="1:3" x14ac:dyDescent="0.25">
      <c r="A1392" s="18" t="s">
        <v>1402</v>
      </c>
      <c r="B1392">
        <v>3.6</v>
      </c>
      <c r="C1392" s="12">
        <v>1.7828000000000001E-7</v>
      </c>
    </row>
    <row r="1393" spans="1:3" x14ac:dyDescent="0.25">
      <c r="A1393" s="18" t="s">
        <v>1403</v>
      </c>
      <c r="B1393">
        <v>2.19</v>
      </c>
      <c r="C1393" s="12">
        <v>1.1326E-7</v>
      </c>
    </row>
    <row r="1394" spans="1:3" x14ac:dyDescent="0.25">
      <c r="A1394" s="18" t="s">
        <v>1404</v>
      </c>
      <c r="B1394">
        <v>1.9424999999999999</v>
      </c>
      <c r="C1394" s="12">
        <v>7.8344999999999999E-7</v>
      </c>
    </row>
    <row r="1395" spans="1:3" x14ac:dyDescent="0.25">
      <c r="A1395" s="18" t="s">
        <v>1405</v>
      </c>
      <c r="B1395">
        <v>2.79</v>
      </c>
      <c r="C1395" s="12">
        <v>6.2239E-7</v>
      </c>
    </row>
    <row r="1396" spans="1:3" x14ac:dyDescent="0.25">
      <c r="A1396" s="18" t="s">
        <v>1406</v>
      </c>
      <c r="B1396">
        <v>3.585</v>
      </c>
      <c r="C1396" s="12">
        <v>3.8022000000000002E-6</v>
      </c>
    </row>
    <row r="1397" spans="1:3" x14ac:dyDescent="0.25">
      <c r="A1397" s="18" t="s">
        <v>1407</v>
      </c>
      <c r="B1397">
        <v>1.5549999999999999</v>
      </c>
      <c r="C1397" s="12">
        <v>5.3806000000000004E-7</v>
      </c>
    </row>
    <row r="1398" spans="1:3" x14ac:dyDescent="0.25">
      <c r="A1398" s="18" t="s">
        <v>1408</v>
      </c>
      <c r="B1398">
        <v>0.41499999999999998</v>
      </c>
      <c r="C1398" s="12">
        <v>6.5596999999999996E-7</v>
      </c>
    </row>
    <row r="1399" spans="1:3" x14ac:dyDescent="0.25">
      <c r="A1399" s="18" t="s">
        <v>1409</v>
      </c>
      <c r="B1399">
        <v>3.56</v>
      </c>
      <c r="C1399" s="12">
        <v>3.5007000000000002E-6</v>
      </c>
    </row>
    <row r="1400" spans="1:3" x14ac:dyDescent="0.25">
      <c r="A1400" s="18" t="s">
        <v>1410</v>
      </c>
      <c r="B1400">
        <v>8.8849999999999998</v>
      </c>
      <c r="C1400" s="12">
        <v>3.4881000000000001E-6</v>
      </c>
    </row>
    <row r="1401" spans="1:3" x14ac:dyDescent="0.25">
      <c r="A1401" s="18" t="s">
        <v>1411</v>
      </c>
      <c r="B1401">
        <v>-0.55000000000000004</v>
      </c>
      <c r="C1401" s="12">
        <v>3.5007000000000002E-6</v>
      </c>
    </row>
    <row r="1402" spans="1:3" x14ac:dyDescent="0.25">
      <c r="A1402" s="18" t="s">
        <v>1412</v>
      </c>
      <c r="B1402">
        <v>0.15151999999999999</v>
      </c>
      <c r="C1402" s="12">
        <v>3.5007000000000001E-7</v>
      </c>
    </row>
    <row r="1403" spans="1:3" x14ac:dyDescent="0.25">
      <c r="A1403" s="18" t="s">
        <v>1413</v>
      </c>
      <c r="B1403" s="12">
        <v>-4.4999999999999998E-2</v>
      </c>
      <c r="C1403" s="12">
        <v>1.2555000000000001E-6</v>
      </c>
    </row>
    <row r="1404" spans="1:3" x14ac:dyDescent="0.25">
      <c r="A1404" s="18" t="s">
        <v>1414</v>
      </c>
      <c r="B1404">
        <v>0.74</v>
      </c>
      <c r="C1404" s="12">
        <v>4.4032000000000001E-7</v>
      </c>
    </row>
    <row r="1405" spans="1:3" x14ac:dyDescent="0.25">
      <c r="A1405" s="18" t="s">
        <v>1415</v>
      </c>
      <c r="B1405">
        <v>1.25</v>
      </c>
      <c r="C1405" s="12">
        <v>2.0055999999999999E-7</v>
      </c>
    </row>
    <row r="1406" spans="1:3" x14ac:dyDescent="0.25">
      <c r="A1406" s="18" t="s">
        <v>1416</v>
      </c>
      <c r="B1406" s="12">
        <v>-0.02</v>
      </c>
      <c r="C1406" s="12">
        <v>1.0219999999999999E-6</v>
      </c>
    </row>
    <row r="1407" spans="1:3" x14ac:dyDescent="0.25">
      <c r="A1407" s="18" t="s">
        <v>1417</v>
      </c>
      <c r="B1407">
        <v>1.31</v>
      </c>
      <c r="C1407" s="12">
        <v>3.5007000000000001E-7</v>
      </c>
    </row>
    <row r="1408" spans="1:3" x14ac:dyDescent="0.25">
      <c r="A1408" s="18" t="s">
        <v>1418</v>
      </c>
      <c r="B1408">
        <v>3.0449999999999999</v>
      </c>
      <c r="C1408" s="12">
        <v>1.1326E-6</v>
      </c>
    </row>
    <row r="1409" spans="1:3" x14ac:dyDescent="0.25">
      <c r="A1409" s="18" t="s">
        <v>1419</v>
      </c>
      <c r="B1409">
        <v>-0.49</v>
      </c>
      <c r="C1409" s="12">
        <v>8.7487E-7</v>
      </c>
    </row>
    <row r="1410" spans="1:3" x14ac:dyDescent="0.25">
      <c r="A1410" s="18" t="s">
        <v>1420</v>
      </c>
      <c r="B1410">
        <v>-0.41</v>
      </c>
      <c r="C1410" s="12">
        <v>8.9139000000000002E-8</v>
      </c>
    </row>
    <row r="1411" spans="1:3" x14ac:dyDescent="0.25">
      <c r="A1411" s="18" t="s">
        <v>1421</v>
      </c>
      <c r="B1411">
        <v>-0.41</v>
      </c>
      <c r="C1411" s="12">
        <v>2.5696999999999999E-9</v>
      </c>
    </row>
    <row r="1412" spans="1:3" x14ac:dyDescent="0.25">
      <c r="A1412" s="18" t="s">
        <v>1422</v>
      </c>
      <c r="B1412">
        <v>2.67</v>
      </c>
      <c r="C1412" s="12">
        <v>7.0065999999999998E-7</v>
      </c>
    </row>
    <row r="1413" spans="1:3" x14ac:dyDescent="0.25">
      <c r="A1413" s="18" t="s">
        <v>1423</v>
      </c>
      <c r="B1413">
        <v>1.1950000000000001</v>
      </c>
      <c r="C1413" s="12">
        <v>3.3289000000000001E-8</v>
      </c>
    </row>
    <row r="1414" spans="1:3" x14ac:dyDescent="0.25">
      <c r="A1414" s="18" t="s">
        <v>1424</v>
      </c>
      <c r="B1414">
        <v>3.65</v>
      </c>
      <c r="C1414" s="12">
        <v>1.5194E-8</v>
      </c>
    </row>
    <row r="1415" spans="1:3" x14ac:dyDescent="0.25">
      <c r="A1415" s="18" t="s">
        <v>1425</v>
      </c>
      <c r="B1415">
        <v>1.08</v>
      </c>
      <c r="C1415" s="12">
        <v>2.9801000000000001E-7</v>
      </c>
    </row>
    <row r="1416" spans="1:3" x14ac:dyDescent="0.25">
      <c r="A1416" s="18" t="s">
        <v>1426</v>
      </c>
      <c r="B1416">
        <v>2.9337</v>
      </c>
      <c r="C1416" s="12">
        <v>3.8385000000000003E-8</v>
      </c>
    </row>
    <row r="1417" spans="1:3" x14ac:dyDescent="0.25">
      <c r="A1417" s="18" t="s">
        <v>1427</v>
      </c>
      <c r="B1417">
        <v>3.4049999999999998</v>
      </c>
      <c r="C1417" s="12">
        <v>3.5007000000000001E-7</v>
      </c>
    </row>
    <row r="1418" spans="1:3" x14ac:dyDescent="0.25">
      <c r="A1418" s="18" t="s">
        <v>1428</v>
      </c>
      <c r="B1418">
        <v>8.66</v>
      </c>
      <c r="C1418" s="12">
        <v>5.8558999999999999E-7</v>
      </c>
    </row>
    <row r="1419" spans="1:3" x14ac:dyDescent="0.25">
      <c r="A1419" s="18" t="s">
        <v>1429</v>
      </c>
      <c r="B1419">
        <v>5.7249999999999996</v>
      </c>
      <c r="C1419" s="12">
        <v>8.2963000000000005E-7</v>
      </c>
    </row>
    <row r="1420" spans="1:3" x14ac:dyDescent="0.25">
      <c r="A1420" s="18" t="s">
        <v>1430</v>
      </c>
      <c r="B1420">
        <v>1.77</v>
      </c>
      <c r="C1420" s="12">
        <v>3.5007000000000002E-6</v>
      </c>
    </row>
    <row r="1421" spans="1:3" x14ac:dyDescent="0.25">
      <c r="A1421" s="18" t="s">
        <v>1431</v>
      </c>
      <c r="B1421">
        <v>2.94</v>
      </c>
      <c r="C1421" s="12">
        <v>3.5007000000000001E-7</v>
      </c>
    </row>
    <row r="1422" spans="1:3" x14ac:dyDescent="0.25">
      <c r="A1422" s="18" t="s">
        <v>1432</v>
      </c>
      <c r="B1422">
        <v>3.48</v>
      </c>
      <c r="C1422" s="12">
        <v>3.5007000000000001E-7</v>
      </c>
    </row>
    <row r="1423" spans="1:3" x14ac:dyDescent="0.25">
      <c r="A1423" s="18" t="s">
        <v>1433</v>
      </c>
      <c r="B1423" s="12">
        <v>2.8528999999999999E-2</v>
      </c>
      <c r="C1423" s="12">
        <v>6.7873000000000003E-9</v>
      </c>
    </row>
    <row r="1424" spans="1:3" x14ac:dyDescent="0.25">
      <c r="A1424" s="18" t="s">
        <v>1434</v>
      </c>
      <c r="B1424">
        <v>-0.45</v>
      </c>
      <c r="C1424" s="12">
        <v>1.1326E-6</v>
      </c>
    </row>
    <row r="1425" spans="1:3" x14ac:dyDescent="0.25">
      <c r="A1425" s="18" t="s">
        <v>1435</v>
      </c>
      <c r="B1425">
        <v>5.19</v>
      </c>
      <c r="C1425" s="12">
        <v>2.4311000000000001E-7</v>
      </c>
    </row>
    <row r="1426" spans="1:3" x14ac:dyDescent="0.25">
      <c r="A1426" s="18" t="s">
        <v>1436</v>
      </c>
      <c r="B1426">
        <v>2.88</v>
      </c>
      <c r="C1426" s="12">
        <v>1.4075000000000001E-7</v>
      </c>
    </row>
    <row r="1427" spans="1:3" x14ac:dyDescent="0.25">
      <c r="A1427" s="18" t="s">
        <v>1437</v>
      </c>
      <c r="B1427">
        <v>1.7</v>
      </c>
      <c r="C1427" s="12">
        <v>1.1326E-6</v>
      </c>
    </row>
    <row r="1428" spans="1:3" x14ac:dyDescent="0.25">
      <c r="A1428" s="18" t="s">
        <v>1438</v>
      </c>
      <c r="B1428">
        <v>7.3360000000000003</v>
      </c>
      <c r="C1428" s="12">
        <v>3.5007000000000001E-7</v>
      </c>
    </row>
    <row r="1429" spans="1:3" x14ac:dyDescent="0.25">
      <c r="A1429" s="18" t="s">
        <v>1439</v>
      </c>
      <c r="B1429">
        <v>0.28000000000000003</v>
      </c>
      <c r="C1429">
        <v>0</v>
      </c>
    </row>
    <row r="1430" spans="1:3" x14ac:dyDescent="0.25">
      <c r="A1430" s="18" t="s">
        <v>1440</v>
      </c>
      <c r="B1430">
        <v>6.79</v>
      </c>
      <c r="C1430" s="12">
        <v>3.5007000000000001E-7</v>
      </c>
    </row>
    <row r="1431" spans="1:3" x14ac:dyDescent="0.25">
      <c r="A1431" s="18" t="s">
        <v>1441</v>
      </c>
      <c r="B1431">
        <v>0.99712999999999996</v>
      </c>
      <c r="C1431" s="12">
        <v>7.9510000000000002E-7</v>
      </c>
    </row>
    <row r="1432" spans="1:3" x14ac:dyDescent="0.25">
      <c r="A1432" s="18" t="s">
        <v>1442</v>
      </c>
      <c r="B1432">
        <v>2.77</v>
      </c>
      <c r="C1432" s="12">
        <v>3.8570000000000001E-8</v>
      </c>
    </row>
    <row r="1433" spans="1:3" x14ac:dyDescent="0.25">
      <c r="A1433" s="18" t="s">
        <v>1443</v>
      </c>
      <c r="B1433">
        <v>5.9850000000000003</v>
      </c>
      <c r="C1433" s="12">
        <v>7.9273999999999999E-7</v>
      </c>
    </row>
    <row r="1434" spans="1:3" x14ac:dyDescent="0.25">
      <c r="A1434" s="18" t="s">
        <v>1444</v>
      </c>
      <c r="B1434">
        <v>3.2</v>
      </c>
      <c r="C1434" s="12">
        <v>1.1326E-6</v>
      </c>
    </row>
    <row r="1435" spans="1:3" x14ac:dyDescent="0.25">
      <c r="A1435" s="18" t="s">
        <v>1445</v>
      </c>
      <c r="B1435">
        <v>3.54</v>
      </c>
      <c r="C1435" s="12">
        <v>1.1326E-6</v>
      </c>
    </row>
    <row r="1436" spans="1:3" x14ac:dyDescent="0.25">
      <c r="A1436" s="18" t="s">
        <v>1446</v>
      </c>
      <c r="B1436">
        <v>2.09</v>
      </c>
      <c r="C1436" s="12">
        <v>2.7333999999999998E-7</v>
      </c>
    </row>
    <row r="1437" spans="1:3" x14ac:dyDescent="0.25">
      <c r="A1437" s="18" t="s">
        <v>1447</v>
      </c>
      <c r="B1437">
        <v>5.71</v>
      </c>
      <c r="C1437" s="12">
        <v>6.6632E-7</v>
      </c>
    </row>
    <row r="1438" spans="1:3" x14ac:dyDescent="0.25">
      <c r="A1438" s="18" t="s">
        <v>1448</v>
      </c>
      <c r="B1438">
        <v>1.0509999999999999</v>
      </c>
      <c r="C1438" s="12">
        <v>3.5007000000000002E-6</v>
      </c>
    </row>
    <row r="1439" spans="1:3" x14ac:dyDescent="0.25">
      <c r="A1439" s="18" t="s">
        <v>1449</v>
      </c>
      <c r="B1439">
        <v>3.65</v>
      </c>
      <c r="C1439" s="12">
        <v>1.1326E-6</v>
      </c>
    </row>
    <row r="1440" spans="1:3" x14ac:dyDescent="0.25">
      <c r="A1440" s="18" t="s">
        <v>1450</v>
      </c>
      <c r="B1440">
        <v>-5.45</v>
      </c>
      <c r="C1440" s="12">
        <v>3.5007000000000001E-7</v>
      </c>
    </row>
    <row r="1441" spans="1:3" x14ac:dyDescent="0.25">
      <c r="A1441" s="18" t="s">
        <v>1451</v>
      </c>
      <c r="B1441">
        <v>0</v>
      </c>
      <c r="C1441" s="12">
        <v>3.5007000000000002E-6</v>
      </c>
    </row>
    <row r="1442" spans="1:3" x14ac:dyDescent="0.25">
      <c r="A1442" s="18" t="s">
        <v>1452</v>
      </c>
      <c r="B1442">
        <v>2.39</v>
      </c>
      <c r="C1442" s="12">
        <v>1.1326E-6</v>
      </c>
    </row>
    <row r="1443" spans="1:3" x14ac:dyDescent="0.25">
      <c r="A1443" s="18" t="s">
        <v>1453</v>
      </c>
      <c r="B1443">
        <v>7.7957000000000001</v>
      </c>
      <c r="C1443" s="12">
        <v>1.0696999999999999E-6</v>
      </c>
    </row>
    <row r="1444" spans="1:3" x14ac:dyDescent="0.25">
      <c r="A1444" s="18" t="s">
        <v>1454</v>
      </c>
      <c r="B1444">
        <v>4.37</v>
      </c>
      <c r="C1444" s="12">
        <v>1.1326E-6</v>
      </c>
    </row>
    <row r="1445" spans="1:3" x14ac:dyDescent="0.25">
      <c r="A1445" s="18" t="s">
        <v>1455</v>
      </c>
      <c r="B1445">
        <v>1.18</v>
      </c>
      <c r="C1445" s="12">
        <v>3.3042000000000002E-7</v>
      </c>
    </row>
    <row r="1446" spans="1:3" x14ac:dyDescent="0.25">
      <c r="A1446" s="18" t="s">
        <v>1456</v>
      </c>
      <c r="B1446">
        <v>4.0599999999999996</v>
      </c>
      <c r="C1446" s="12">
        <v>1.1326E-6</v>
      </c>
    </row>
    <row r="1447" spans="1:3" x14ac:dyDescent="0.25">
      <c r="A1447" s="18" t="s">
        <v>1457</v>
      </c>
      <c r="B1447">
        <v>4.09</v>
      </c>
      <c r="C1447" s="12">
        <v>3.5007000000000002E-6</v>
      </c>
    </row>
    <row r="1448" spans="1:3" x14ac:dyDescent="0.25">
      <c r="A1448" s="18" t="s">
        <v>1458</v>
      </c>
      <c r="B1448">
        <v>3.31</v>
      </c>
      <c r="C1448" s="12">
        <v>3.5007000000000001E-7</v>
      </c>
    </row>
    <row r="1449" spans="1:3" x14ac:dyDescent="0.25">
      <c r="A1449" s="18" t="s">
        <v>1459</v>
      </c>
      <c r="B1449">
        <v>4.1900000000000004</v>
      </c>
      <c r="C1449" s="12">
        <v>1.1326E-6</v>
      </c>
    </row>
    <row r="1450" spans="1:3" x14ac:dyDescent="0.25">
      <c r="A1450" s="18" t="s">
        <v>1460</v>
      </c>
      <c r="B1450">
        <v>1.3381000000000001</v>
      </c>
      <c r="C1450" s="12">
        <v>1.1974000000000001E-7</v>
      </c>
    </row>
    <row r="1451" spans="1:3" x14ac:dyDescent="0.25">
      <c r="A1451" s="18" t="s">
        <v>1461</v>
      </c>
      <c r="B1451">
        <v>0.62</v>
      </c>
      <c r="C1451" s="12">
        <v>4.0113000000000003E-8</v>
      </c>
    </row>
    <row r="1452" spans="1:3" x14ac:dyDescent="0.25">
      <c r="A1452" s="18" t="s">
        <v>1462</v>
      </c>
      <c r="B1452">
        <v>3.46</v>
      </c>
      <c r="C1452" s="12">
        <v>2.2922000000000001E-7</v>
      </c>
    </row>
    <row r="1453" spans="1:3" x14ac:dyDescent="0.25">
      <c r="A1453" s="18" t="s">
        <v>1463</v>
      </c>
      <c r="B1453">
        <v>3.32</v>
      </c>
      <c r="C1453" s="12">
        <v>3.5007000000000002E-6</v>
      </c>
    </row>
    <row r="1454" spans="1:3" x14ac:dyDescent="0.25">
      <c r="A1454" s="18" t="s">
        <v>1464</v>
      </c>
      <c r="B1454">
        <v>4.2038000000000002</v>
      </c>
      <c r="C1454">
        <v>0</v>
      </c>
    </row>
    <row r="1455" spans="1:3" x14ac:dyDescent="0.25">
      <c r="A1455" s="18" t="s">
        <v>1465</v>
      </c>
      <c r="B1455">
        <v>7.1875999999999998</v>
      </c>
      <c r="C1455" s="12">
        <v>3.5007000000000001E-7</v>
      </c>
    </row>
    <row r="1456" spans="1:3" x14ac:dyDescent="0.25">
      <c r="A1456" s="18" t="s">
        <v>1466</v>
      </c>
      <c r="B1456">
        <v>3.34</v>
      </c>
      <c r="C1456" s="12">
        <v>3.0784999999999999E-7</v>
      </c>
    </row>
    <row r="1457" spans="1:3" x14ac:dyDescent="0.25">
      <c r="A1457" s="18" t="s">
        <v>1467</v>
      </c>
      <c r="B1457">
        <v>4.24</v>
      </c>
      <c r="C1457" s="12">
        <v>3.5007000000000001E-7</v>
      </c>
    </row>
    <row r="1458" spans="1:3" x14ac:dyDescent="0.25">
      <c r="A1458" s="18" t="s">
        <v>1468</v>
      </c>
      <c r="B1458">
        <v>2.09</v>
      </c>
      <c r="C1458" s="12">
        <v>5.2027000000000004E-7</v>
      </c>
    </row>
    <row r="1459" spans="1:3" x14ac:dyDescent="0.25">
      <c r="A1459" s="18" t="s">
        <v>1469</v>
      </c>
      <c r="B1459">
        <v>3.34</v>
      </c>
      <c r="C1459" s="12">
        <v>3.0784999999999999E-7</v>
      </c>
    </row>
    <row r="1460" spans="1:3" x14ac:dyDescent="0.25">
      <c r="A1460" s="18" t="s">
        <v>1470</v>
      </c>
      <c r="B1460">
        <v>7.83</v>
      </c>
      <c r="C1460" s="12">
        <v>1.2940000000000001E-7</v>
      </c>
    </row>
    <row r="1461" spans="1:3" x14ac:dyDescent="0.25">
      <c r="A1461" s="18" t="s">
        <v>1471</v>
      </c>
      <c r="B1461">
        <v>4.2</v>
      </c>
      <c r="C1461" s="12">
        <v>3.5007000000000001E-7</v>
      </c>
    </row>
    <row r="1462" spans="1:3" x14ac:dyDescent="0.25">
      <c r="A1462" s="18" t="s">
        <v>1472</v>
      </c>
      <c r="B1462">
        <v>3.12</v>
      </c>
      <c r="C1462" s="12">
        <v>3.5007000000000002E-6</v>
      </c>
    </row>
    <row r="1463" spans="1:3" x14ac:dyDescent="0.25">
      <c r="A1463" s="18" t="s">
        <v>1473</v>
      </c>
      <c r="B1463">
        <v>4.12</v>
      </c>
      <c r="C1463" s="12">
        <v>3.5007000000000001E-7</v>
      </c>
    </row>
    <row r="1464" spans="1:3" x14ac:dyDescent="0.25">
      <c r="A1464" s="18" t="s">
        <v>1474</v>
      </c>
      <c r="B1464">
        <v>1.7</v>
      </c>
      <c r="C1464" s="12">
        <v>3.5007000000000002E-6</v>
      </c>
    </row>
    <row r="1465" spans="1:3" x14ac:dyDescent="0.25">
      <c r="A1465" s="18" t="s">
        <v>1475</v>
      </c>
      <c r="B1465">
        <v>5.16</v>
      </c>
      <c r="C1465" s="12">
        <v>2.5069999999999999E-7</v>
      </c>
    </row>
    <row r="1466" spans="1:3" x14ac:dyDescent="0.25">
      <c r="A1466" s="18" t="s">
        <v>1476</v>
      </c>
      <c r="B1466">
        <v>3.15</v>
      </c>
      <c r="C1466" s="12">
        <v>3.5007000000000001E-7</v>
      </c>
    </row>
    <row r="1467" spans="1:3" x14ac:dyDescent="0.25">
      <c r="A1467" s="18" t="s">
        <v>1477</v>
      </c>
      <c r="B1467">
        <v>3.5</v>
      </c>
      <c r="C1467" s="12">
        <v>1.1326E-6</v>
      </c>
    </row>
    <row r="1468" spans="1:3" x14ac:dyDescent="0.25">
      <c r="A1468" s="18" t="s">
        <v>1478</v>
      </c>
      <c r="B1468">
        <v>3.26</v>
      </c>
      <c r="C1468" s="12">
        <v>1.1326E-6</v>
      </c>
    </row>
    <row r="1469" spans="1:3" x14ac:dyDescent="0.25">
      <c r="A1469" s="18" t="s">
        <v>1479</v>
      </c>
      <c r="B1469">
        <v>2.86</v>
      </c>
      <c r="C1469" s="12">
        <v>1.2940000000000001E-7</v>
      </c>
    </row>
    <row r="1470" spans="1:3" x14ac:dyDescent="0.25">
      <c r="A1470" s="18" t="s">
        <v>1480</v>
      </c>
      <c r="B1470">
        <v>8.2799999999999994</v>
      </c>
      <c r="C1470" s="12">
        <v>1.1326E-6</v>
      </c>
    </row>
    <row r="1471" spans="1:3" x14ac:dyDescent="0.25">
      <c r="A1471" s="18" t="s">
        <v>1481</v>
      </c>
      <c r="B1471">
        <v>4.43</v>
      </c>
      <c r="C1471" s="12">
        <v>1.9361E-7</v>
      </c>
    </row>
    <row r="1472" spans="1:3" x14ac:dyDescent="0.25">
      <c r="A1472" s="18" t="s">
        <v>1482</v>
      </c>
      <c r="B1472">
        <v>0.45500000000000002</v>
      </c>
      <c r="C1472" s="12">
        <v>2.1429E-7</v>
      </c>
    </row>
    <row r="1473" spans="1:3" x14ac:dyDescent="0.25">
      <c r="A1473" s="18" t="s">
        <v>1483</v>
      </c>
      <c r="B1473">
        <v>1.5549999999999999</v>
      </c>
      <c r="C1473" s="12">
        <v>1.3729000000000001E-7</v>
      </c>
    </row>
    <row r="1474" spans="1:3" x14ac:dyDescent="0.25">
      <c r="A1474" s="18" t="s">
        <v>1484</v>
      </c>
      <c r="B1474">
        <v>4.3099999999999996</v>
      </c>
      <c r="C1474" s="12">
        <v>2.2018E-7</v>
      </c>
    </row>
    <row r="1475" spans="1:3" x14ac:dyDescent="0.25">
      <c r="A1475" s="18" t="s">
        <v>1485</v>
      </c>
      <c r="B1475">
        <v>-1.5049999999999999</v>
      </c>
      <c r="C1475" s="12">
        <v>1.8468999999999999E-7</v>
      </c>
    </row>
    <row r="1476" spans="1:3" x14ac:dyDescent="0.25">
      <c r="A1476" s="18" t="s">
        <v>1486</v>
      </c>
      <c r="B1476">
        <v>2.15</v>
      </c>
      <c r="C1476" s="12">
        <v>1.5917999999999999E-6</v>
      </c>
    </row>
    <row r="1477" spans="1:3" x14ac:dyDescent="0.25">
      <c r="A1477" s="18" t="s">
        <v>1487</v>
      </c>
      <c r="B1477">
        <v>4.96</v>
      </c>
      <c r="C1477" s="12">
        <v>4.1162999999999999E-9</v>
      </c>
    </row>
    <row r="1478" spans="1:3" x14ac:dyDescent="0.25">
      <c r="A1478" s="18" t="s">
        <v>1488</v>
      </c>
      <c r="B1478">
        <v>-0.36249999999999999</v>
      </c>
      <c r="C1478" s="12">
        <v>2.3295999999999999E-7</v>
      </c>
    </row>
    <row r="1479" spans="1:3" x14ac:dyDescent="0.25">
      <c r="A1479" s="18" t="s">
        <v>1489</v>
      </c>
      <c r="B1479">
        <v>5.0599999999999996</v>
      </c>
      <c r="C1479" s="12">
        <v>1.3008E-8</v>
      </c>
    </row>
    <row r="1480" spans="1:3" x14ac:dyDescent="0.25">
      <c r="A1480" s="18" t="s">
        <v>1490</v>
      </c>
      <c r="B1480">
        <v>0.83750000000000002</v>
      </c>
      <c r="C1480" s="12">
        <v>3.5007000000000002E-6</v>
      </c>
    </row>
    <row r="1481" spans="1:3" x14ac:dyDescent="0.25">
      <c r="A1481" s="18" t="s">
        <v>1491</v>
      </c>
      <c r="B1481">
        <v>0.3</v>
      </c>
      <c r="C1481" s="12">
        <v>3.4849999999999998E-7</v>
      </c>
    </row>
    <row r="1482" spans="1:3" x14ac:dyDescent="0.25">
      <c r="A1482" s="18" t="s">
        <v>1492</v>
      </c>
      <c r="B1482">
        <v>5.9682000000000004</v>
      </c>
      <c r="C1482" s="12">
        <v>2.4506000000000001E-8</v>
      </c>
    </row>
    <row r="1483" spans="1:3" x14ac:dyDescent="0.25">
      <c r="A1483" s="18" t="s">
        <v>1493</v>
      </c>
      <c r="B1483">
        <v>-0.15</v>
      </c>
      <c r="C1483" s="12">
        <v>1.2966000000000001E-7</v>
      </c>
    </row>
    <row r="1484" spans="1:3" x14ac:dyDescent="0.25">
      <c r="A1484" s="18" t="s">
        <v>1494</v>
      </c>
      <c r="B1484">
        <v>5.12</v>
      </c>
      <c r="C1484">
        <v>0</v>
      </c>
    </row>
    <row r="1485" spans="1:3" x14ac:dyDescent="0.25">
      <c r="A1485" s="18" t="s">
        <v>1495</v>
      </c>
      <c r="B1485">
        <v>4.9950000000000001</v>
      </c>
      <c r="C1485" s="12">
        <v>1.7823E-8</v>
      </c>
    </row>
    <row r="1486" spans="1:3" x14ac:dyDescent="0.25">
      <c r="A1486" s="18" t="s">
        <v>1496</v>
      </c>
      <c r="B1486">
        <v>3.6749999999999998</v>
      </c>
      <c r="C1486" s="12">
        <v>6.5357999999999995E-8</v>
      </c>
    </row>
    <row r="1487" spans="1:3" x14ac:dyDescent="0.25">
      <c r="A1487" s="18" t="s">
        <v>1497</v>
      </c>
      <c r="B1487">
        <v>3.415</v>
      </c>
      <c r="C1487" s="12">
        <v>3.3280999999999999E-8</v>
      </c>
    </row>
    <row r="1488" spans="1:3" x14ac:dyDescent="0.25">
      <c r="A1488" s="18" t="s">
        <v>1498</v>
      </c>
      <c r="B1488">
        <v>4.1849999999999996</v>
      </c>
      <c r="C1488" s="12">
        <v>4.6058000000000001E-8</v>
      </c>
    </row>
    <row r="1489" spans="1:3" x14ac:dyDescent="0.25">
      <c r="A1489" s="18" t="s">
        <v>1499</v>
      </c>
      <c r="B1489">
        <v>3.1656</v>
      </c>
      <c r="C1489" s="12">
        <v>2.4506000000000002E-9</v>
      </c>
    </row>
    <row r="1490" spans="1:3" x14ac:dyDescent="0.25">
      <c r="A1490" s="18" t="s">
        <v>1500</v>
      </c>
      <c r="B1490">
        <v>4.0442999999999998</v>
      </c>
      <c r="C1490" s="12">
        <v>1.984E-7</v>
      </c>
    </row>
    <row r="1491" spans="1:3" x14ac:dyDescent="0.25">
      <c r="A1491" s="18" t="s">
        <v>1501</v>
      </c>
      <c r="B1491">
        <v>3.51</v>
      </c>
      <c r="C1491" s="12">
        <v>2.4732999999999998E-7</v>
      </c>
    </row>
    <row r="1492" spans="1:3" x14ac:dyDescent="0.25">
      <c r="A1492" s="18" t="s">
        <v>1502</v>
      </c>
      <c r="B1492">
        <v>1.85</v>
      </c>
      <c r="C1492" s="12">
        <v>3.8827000000000001E-8</v>
      </c>
    </row>
    <row r="1493" spans="1:3" x14ac:dyDescent="0.25">
      <c r="A1493" s="18" t="s">
        <v>1503</v>
      </c>
      <c r="B1493">
        <v>3.04</v>
      </c>
      <c r="C1493" s="12">
        <v>1.6940999999999999E-8</v>
      </c>
    </row>
    <row r="1494" spans="1:3" x14ac:dyDescent="0.25">
      <c r="A1494" s="18" t="s">
        <v>1504</v>
      </c>
      <c r="B1494">
        <v>3.66</v>
      </c>
      <c r="C1494" s="12">
        <v>1.1142E-8</v>
      </c>
    </row>
    <row r="1495" spans="1:3" x14ac:dyDescent="0.25">
      <c r="A1495" s="18" t="s">
        <v>1505</v>
      </c>
      <c r="B1495">
        <v>3.81</v>
      </c>
      <c r="C1495" s="12">
        <v>1.4329E-8</v>
      </c>
    </row>
    <row r="1496" spans="1:3" x14ac:dyDescent="0.25">
      <c r="A1496" s="18" t="s">
        <v>1506</v>
      </c>
      <c r="B1496">
        <v>2.9249999999999998</v>
      </c>
      <c r="C1496" s="12">
        <v>9.4523000000000005E-8</v>
      </c>
    </row>
    <row r="1497" spans="1:3" x14ac:dyDescent="0.25">
      <c r="A1497" s="18" t="s">
        <v>1507</v>
      </c>
      <c r="B1497">
        <v>3.145</v>
      </c>
      <c r="C1497" s="12">
        <v>1.2226E-8</v>
      </c>
    </row>
    <row r="1498" spans="1:3" x14ac:dyDescent="0.25">
      <c r="A1498" s="18" t="s">
        <v>1508</v>
      </c>
      <c r="B1498">
        <v>5.05</v>
      </c>
      <c r="C1498" s="12">
        <v>3.0104000000000003E-8</v>
      </c>
    </row>
    <row r="1499" spans="1:3" x14ac:dyDescent="0.25">
      <c r="A1499" s="18" t="s">
        <v>1509</v>
      </c>
      <c r="B1499">
        <v>1.845</v>
      </c>
      <c r="C1499" s="12">
        <v>9.7987000000000003E-8</v>
      </c>
    </row>
    <row r="1500" spans="1:3" x14ac:dyDescent="0.25">
      <c r="A1500" s="18" t="s">
        <v>1510</v>
      </c>
      <c r="B1500">
        <v>6.25</v>
      </c>
      <c r="C1500" s="12">
        <v>2.6101E-8</v>
      </c>
    </row>
    <row r="1501" spans="1:3" x14ac:dyDescent="0.25">
      <c r="A1501" s="18" t="s">
        <v>1511</v>
      </c>
      <c r="B1501">
        <v>6.1849999999999996</v>
      </c>
      <c r="C1501" s="12">
        <v>2.6015999999999999E-8</v>
      </c>
    </row>
    <row r="1502" spans="1:3" x14ac:dyDescent="0.25">
      <c r="A1502" s="18" t="s">
        <v>1512</v>
      </c>
      <c r="B1502">
        <v>1.61</v>
      </c>
      <c r="C1502" s="12">
        <v>8.7859999999999994E-8</v>
      </c>
    </row>
    <row r="1503" spans="1:3" x14ac:dyDescent="0.25">
      <c r="A1503" s="18" t="s">
        <v>1513</v>
      </c>
      <c r="B1503">
        <v>1.835</v>
      </c>
      <c r="C1503" s="12">
        <v>2.5848000000000001E-8</v>
      </c>
    </row>
    <row r="1504" spans="1:3" x14ac:dyDescent="0.25">
      <c r="A1504" s="18" t="s">
        <v>1514</v>
      </c>
      <c r="B1504">
        <v>4.09</v>
      </c>
      <c r="C1504" s="12">
        <v>2.2445999999999999E-9</v>
      </c>
    </row>
    <row r="1505" spans="1:3" x14ac:dyDescent="0.25">
      <c r="A1505" s="18" t="s">
        <v>1515</v>
      </c>
      <c r="B1505">
        <v>2.9820000000000002</v>
      </c>
      <c r="C1505" s="12">
        <v>2.7201E-8</v>
      </c>
    </row>
    <row r="1506" spans="1:3" x14ac:dyDescent="0.25">
      <c r="A1506" s="18" t="s">
        <v>1516</v>
      </c>
      <c r="B1506">
        <v>4.9325999999999999</v>
      </c>
      <c r="C1506" s="12">
        <v>1.4737E-7</v>
      </c>
    </row>
    <row r="1507" spans="1:3" x14ac:dyDescent="0.25">
      <c r="A1507" s="18" t="s">
        <v>1517</v>
      </c>
      <c r="B1507">
        <v>6.25</v>
      </c>
      <c r="C1507" s="12">
        <v>2.6101E-8</v>
      </c>
    </row>
    <row r="1508" spans="1:3" x14ac:dyDescent="0.25">
      <c r="A1508" s="18" t="s">
        <v>1518</v>
      </c>
      <c r="B1508">
        <v>3.0449999999999999</v>
      </c>
      <c r="C1508" s="12">
        <v>1.1326E-6</v>
      </c>
    </row>
    <row r="1509" spans="1:3" x14ac:dyDescent="0.25">
      <c r="A1509" s="18" t="s">
        <v>1519</v>
      </c>
      <c r="B1509">
        <v>-4.71</v>
      </c>
      <c r="C1509" s="12">
        <v>1.1326E-6</v>
      </c>
    </row>
    <row r="1510" spans="1:3" x14ac:dyDescent="0.25">
      <c r="A1510" s="18" t="s">
        <v>1520</v>
      </c>
      <c r="B1510">
        <v>2.5286</v>
      </c>
      <c r="C1510" s="12">
        <v>1.1326E-6</v>
      </c>
    </row>
    <row r="1511" spans="1:3" x14ac:dyDescent="0.25">
      <c r="A1511" s="18" t="s">
        <v>1521</v>
      </c>
      <c r="B1511">
        <v>5.07</v>
      </c>
      <c r="C1511" s="12">
        <v>3.5007000000000001E-7</v>
      </c>
    </row>
    <row r="1512" spans="1:3" x14ac:dyDescent="0.25">
      <c r="A1512" s="18" t="s">
        <v>1522</v>
      </c>
      <c r="B1512">
        <v>4.0648999999999997</v>
      </c>
      <c r="C1512" s="12">
        <v>1.1326E-6</v>
      </c>
    </row>
    <row r="1513" spans="1:3" x14ac:dyDescent="0.25">
      <c r="A1513" s="18" t="s">
        <v>1523</v>
      </c>
      <c r="B1513">
        <v>4.6749999999999998</v>
      </c>
      <c r="C1513" s="12">
        <v>3.5007000000000001E-7</v>
      </c>
    </row>
    <row r="1514" spans="1:3" x14ac:dyDescent="0.25">
      <c r="A1514" s="18" t="s">
        <v>1524</v>
      </c>
      <c r="B1514">
        <v>-1.32</v>
      </c>
      <c r="C1514" s="12">
        <v>7.1375000000000005E-7</v>
      </c>
    </row>
    <row r="1515" spans="1:3" x14ac:dyDescent="0.25">
      <c r="A1515" s="18" t="s">
        <v>1525</v>
      </c>
      <c r="B1515">
        <v>1.605</v>
      </c>
      <c r="C1515" s="12">
        <v>1.0975000000000001E-6</v>
      </c>
    </row>
    <row r="1516" spans="1:3" x14ac:dyDescent="0.25">
      <c r="A1516" s="18" t="s">
        <v>1526</v>
      </c>
      <c r="B1516">
        <v>2.7749999999999999</v>
      </c>
      <c r="C1516" s="12">
        <v>5.2475000000000003E-9</v>
      </c>
    </row>
    <row r="1517" spans="1:3" x14ac:dyDescent="0.25">
      <c r="A1517" s="18" t="s">
        <v>1527</v>
      </c>
      <c r="B1517">
        <v>1.86</v>
      </c>
      <c r="C1517" s="12">
        <v>1.223E-6</v>
      </c>
    </row>
    <row r="1518" spans="1:3" x14ac:dyDescent="0.25">
      <c r="A1518" s="18" t="s">
        <v>1528</v>
      </c>
      <c r="B1518">
        <v>3.04</v>
      </c>
      <c r="C1518" s="12">
        <v>1.1660999999999999E-6</v>
      </c>
    </row>
    <row r="1519" spans="1:3" x14ac:dyDescent="0.25">
      <c r="A1519" s="18" t="s">
        <v>1529</v>
      </c>
      <c r="B1519">
        <v>2.3883999999999999</v>
      </c>
      <c r="C1519">
        <v>0</v>
      </c>
    </row>
    <row r="1520" spans="1:3" x14ac:dyDescent="0.25">
      <c r="A1520" s="18" t="s">
        <v>1530</v>
      </c>
      <c r="B1520">
        <v>1.48</v>
      </c>
      <c r="C1520" s="12">
        <v>4.9890999999999996E-7</v>
      </c>
    </row>
    <row r="1521" spans="1:3" x14ac:dyDescent="0.25">
      <c r="A1521" s="18" t="s">
        <v>1531</v>
      </c>
      <c r="B1521">
        <v>-0.57245999999999997</v>
      </c>
      <c r="C1521" s="12">
        <v>9.4051E-7</v>
      </c>
    </row>
    <row r="1522" spans="1:3" x14ac:dyDescent="0.25">
      <c r="A1522" s="18" t="s">
        <v>1532</v>
      </c>
      <c r="B1522">
        <v>-1.3474999999999999</v>
      </c>
      <c r="C1522" s="12">
        <v>4.9551999999999998E-7</v>
      </c>
    </row>
    <row r="1523" spans="1:3" x14ac:dyDescent="0.25">
      <c r="A1523" s="18" t="s">
        <v>1533</v>
      </c>
      <c r="B1523">
        <v>1.3757999999999999</v>
      </c>
      <c r="C1523" s="12">
        <v>1.8228E-8</v>
      </c>
    </row>
    <row r="1524" spans="1:3" x14ac:dyDescent="0.25">
      <c r="A1524" s="18" t="s">
        <v>1534</v>
      </c>
      <c r="B1524">
        <v>4.6399999999999997</v>
      </c>
      <c r="C1524" s="12">
        <v>3.6801000000000001E-6</v>
      </c>
    </row>
    <row r="1525" spans="1:3" x14ac:dyDescent="0.25">
      <c r="A1525" s="18" t="s">
        <v>1535</v>
      </c>
      <c r="B1525">
        <v>1.7350000000000001</v>
      </c>
      <c r="C1525">
        <v>0</v>
      </c>
    </row>
    <row r="1526" spans="1:3" x14ac:dyDescent="0.25">
      <c r="A1526" s="18" t="s">
        <v>1536</v>
      </c>
      <c r="B1526">
        <v>3.0417000000000001</v>
      </c>
      <c r="C1526">
        <v>0</v>
      </c>
    </row>
    <row r="1527" spans="1:3" x14ac:dyDescent="0.25">
      <c r="A1527" s="18" t="s">
        <v>1537</v>
      </c>
      <c r="B1527">
        <v>1.1967000000000001</v>
      </c>
      <c r="C1527" s="12">
        <v>6.8922000000000003E-7</v>
      </c>
    </row>
    <row r="1528" spans="1:3" x14ac:dyDescent="0.25">
      <c r="A1528" s="18" t="s">
        <v>1538</v>
      </c>
      <c r="B1528">
        <v>-0.49</v>
      </c>
      <c r="C1528">
        <v>0</v>
      </c>
    </row>
    <row r="1529" spans="1:3" x14ac:dyDescent="0.25">
      <c r="A1529" s="18" t="s">
        <v>1539</v>
      </c>
      <c r="B1529">
        <v>2.7425000000000002</v>
      </c>
      <c r="C1529" s="12">
        <v>6.7472999999999995E-7</v>
      </c>
    </row>
    <row r="1530" spans="1:3" x14ac:dyDescent="0.25">
      <c r="A1530" s="18" t="s">
        <v>1540</v>
      </c>
      <c r="B1530">
        <v>1.2845</v>
      </c>
      <c r="C1530" s="12">
        <v>1.1956E-6</v>
      </c>
    </row>
    <row r="1531" spans="1:3" x14ac:dyDescent="0.25">
      <c r="A1531" s="18" t="s">
        <v>1541</v>
      </c>
      <c r="B1531">
        <v>0.5</v>
      </c>
      <c r="C1531" s="12">
        <v>4.2772000000000001E-9</v>
      </c>
    </row>
    <row r="1532" spans="1:3" x14ac:dyDescent="0.25">
      <c r="A1532" s="18" t="s">
        <v>1542</v>
      </c>
      <c r="B1532">
        <v>4.6916000000000002</v>
      </c>
      <c r="C1532" s="12">
        <v>8.7869999999999995E-7</v>
      </c>
    </row>
    <row r="1533" spans="1:3" x14ac:dyDescent="0.25">
      <c r="A1533" s="18" t="s">
        <v>1543</v>
      </c>
      <c r="B1533">
        <v>-0.6</v>
      </c>
      <c r="C1533" s="12">
        <v>9.2347E-8</v>
      </c>
    </row>
    <row r="1534" spans="1:3" x14ac:dyDescent="0.25">
      <c r="A1534" s="18" t="s">
        <v>1544</v>
      </c>
      <c r="B1534">
        <v>5.3650000000000002</v>
      </c>
      <c r="C1534" s="12">
        <v>7.2358000000000002E-9</v>
      </c>
    </row>
    <row r="1535" spans="1:3" x14ac:dyDescent="0.25">
      <c r="A1535" s="18" t="s">
        <v>1545</v>
      </c>
      <c r="B1535">
        <v>2.23</v>
      </c>
      <c r="C1535" s="12">
        <v>6.2311999999999996E-8</v>
      </c>
    </row>
    <row r="1536" spans="1:3" x14ac:dyDescent="0.25">
      <c r="A1536" s="18" t="s">
        <v>1546</v>
      </c>
      <c r="B1536">
        <v>0.52500000000000002</v>
      </c>
      <c r="C1536">
        <v>0</v>
      </c>
    </row>
    <row r="1537" spans="1:3" x14ac:dyDescent="0.25">
      <c r="A1537" s="18" t="s">
        <v>1547</v>
      </c>
      <c r="B1537">
        <v>2.2799999999999998</v>
      </c>
      <c r="C1537" s="12">
        <v>7.0869999999999999E-7</v>
      </c>
    </row>
    <row r="1538" spans="1:3" x14ac:dyDescent="0.25">
      <c r="A1538" s="18" t="s">
        <v>1548</v>
      </c>
      <c r="B1538">
        <v>0.41</v>
      </c>
      <c r="C1538" s="12">
        <v>3.9406999999999998E-9</v>
      </c>
    </row>
    <row r="1539" spans="1:3" x14ac:dyDescent="0.25">
      <c r="A1539" s="18" t="s">
        <v>1549</v>
      </c>
      <c r="B1539">
        <v>1.81</v>
      </c>
      <c r="C1539" s="12">
        <v>2.3295999999999999E-7</v>
      </c>
    </row>
    <row r="1540" spans="1:3" x14ac:dyDescent="0.25">
      <c r="A1540" s="18" t="s">
        <v>1550</v>
      </c>
      <c r="B1540">
        <v>3.4125000000000001</v>
      </c>
      <c r="C1540">
        <v>0</v>
      </c>
    </row>
    <row r="1541" spans="1:3" x14ac:dyDescent="0.25">
      <c r="A1541" s="18" t="s">
        <v>1551</v>
      </c>
      <c r="B1541">
        <v>-0.19725000000000001</v>
      </c>
      <c r="C1541" s="12">
        <v>4.1648999999999998E-8</v>
      </c>
    </row>
    <row r="1542" spans="1:3" x14ac:dyDescent="0.25">
      <c r="A1542" s="18" t="s">
        <v>1552</v>
      </c>
      <c r="B1542">
        <v>2.4350000000000001</v>
      </c>
      <c r="C1542" s="12">
        <v>1.6912E-7</v>
      </c>
    </row>
    <row r="1543" spans="1:3" x14ac:dyDescent="0.25">
      <c r="A1543" s="18" t="s">
        <v>1553</v>
      </c>
      <c r="B1543">
        <v>-0.84</v>
      </c>
      <c r="C1543" s="12">
        <v>2.9659000000000001E-8</v>
      </c>
    </row>
    <row r="1544" spans="1:3" x14ac:dyDescent="0.25">
      <c r="A1544" s="18" t="s">
        <v>1554</v>
      </c>
      <c r="B1544">
        <v>0.48380000000000001</v>
      </c>
      <c r="C1544" s="12">
        <v>3.5529E-7</v>
      </c>
    </row>
    <row r="1545" spans="1:3" x14ac:dyDescent="0.25">
      <c r="A1545" s="18" t="s">
        <v>1555</v>
      </c>
      <c r="B1545">
        <v>3.6549999999999998</v>
      </c>
      <c r="C1545" s="12">
        <v>2.6168999999999999E-9</v>
      </c>
    </row>
    <row r="1546" spans="1:3" x14ac:dyDescent="0.25">
      <c r="A1546" s="18" t="s">
        <v>1556</v>
      </c>
      <c r="B1546">
        <v>4.6500000000000004</v>
      </c>
      <c r="C1546" s="12">
        <v>8.8548999999999997E-7</v>
      </c>
    </row>
    <row r="1547" spans="1:3" x14ac:dyDescent="0.25">
      <c r="A1547" s="18" t="s">
        <v>1557</v>
      </c>
      <c r="B1547">
        <v>3.9350000000000001</v>
      </c>
      <c r="C1547" s="12">
        <v>2.942E-9</v>
      </c>
    </row>
    <row r="1548" spans="1:3" x14ac:dyDescent="0.25">
      <c r="A1548" s="18" t="s">
        <v>1558</v>
      </c>
      <c r="B1548">
        <v>2.48</v>
      </c>
      <c r="C1548">
        <v>0</v>
      </c>
    </row>
    <row r="1549" spans="1:3" x14ac:dyDescent="0.25">
      <c r="A1549" s="18" t="s">
        <v>1559</v>
      </c>
      <c r="B1549">
        <v>1.0649999999999999</v>
      </c>
      <c r="C1549" s="12">
        <v>3.6960000000000001E-8</v>
      </c>
    </row>
    <row r="1550" spans="1:3" x14ac:dyDescent="0.25">
      <c r="A1550" s="18" t="s">
        <v>1560</v>
      </c>
      <c r="B1550">
        <v>1.61</v>
      </c>
      <c r="C1550" s="12">
        <v>4.5504999999999999E-7</v>
      </c>
    </row>
    <row r="1551" spans="1:3" x14ac:dyDescent="0.25">
      <c r="A1551" s="18" t="s">
        <v>1561</v>
      </c>
      <c r="B1551">
        <v>3.6150000000000002</v>
      </c>
      <c r="C1551" s="12">
        <v>1.3882999999999999E-8</v>
      </c>
    </row>
    <row r="1552" spans="1:3" x14ac:dyDescent="0.25">
      <c r="A1552" s="18" t="s">
        <v>1562</v>
      </c>
      <c r="B1552">
        <v>0.64</v>
      </c>
      <c r="C1552" s="12">
        <v>2.7203999999999999E-7</v>
      </c>
    </row>
    <row r="1553" spans="1:3" x14ac:dyDescent="0.25">
      <c r="A1553" s="18" t="s">
        <v>1563</v>
      </c>
      <c r="B1553">
        <v>4.78</v>
      </c>
      <c r="C1553" s="12">
        <v>2.8658999999999999E-8</v>
      </c>
    </row>
    <row r="1554" spans="1:3" x14ac:dyDescent="0.25">
      <c r="A1554" s="18" t="s">
        <v>1564</v>
      </c>
      <c r="B1554">
        <v>1.6134999999999999</v>
      </c>
      <c r="C1554" s="12">
        <v>3.7287000000000002E-9</v>
      </c>
    </row>
    <row r="1555" spans="1:3" x14ac:dyDescent="0.25">
      <c r="A1555" s="18" t="s">
        <v>1565</v>
      </c>
      <c r="B1555">
        <v>-1.1944999999999999</v>
      </c>
      <c r="C1555" s="12">
        <v>1.1326E-6</v>
      </c>
    </row>
    <row r="1556" spans="1:3" x14ac:dyDescent="0.25">
      <c r="A1556" s="18" t="s">
        <v>1566</v>
      </c>
      <c r="B1556">
        <v>3.28</v>
      </c>
      <c r="C1556" s="12">
        <v>3.5007000000000001E-7</v>
      </c>
    </row>
    <row r="1557" spans="1:3" x14ac:dyDescent="0.25">
      <c r="A1557" s="18" t="s">
        <v>1567</v>
      </c>
      <c r="B1557">
        <v>5.0766999999999998</v>
      </c>
      <c r="C1557" s="12">
        <v>3.4226000000000002E-9</v>
      </c>
    </row>
    <row r="1558" spans="1:3" x14ac:dyDescent="0.25">
      <c r="A1558" s="18" t="s">
        <v>1568</v>
      </c>
      <c r="B1558">
        <v>3.3573</v>
      </c>
      <c r="C1558" s="12">
        <v>1.1326E-7</v>
      </c>
    </row>
    <row r="1559" spans="1:3" x14ac:dyDescent="0.25">
      <c r="A1559" s="18" t="s">
        <v>1569</v>
      </c>
      <c r="B1559">
        <v>0.63</v>
      </c>
      <c r="C1559" s="12">
        <v>1.1326E-6</v>
      </c>
    </row>
    <row r="1560" spans="1:3" x14ac:dyDescent="0.25">
      <c r="A1560" s="18" t="s">
        <v>1570</v>
      </c>
      <c r="B1560">
        <v>1.385</v>
      </c>
      <c r="C1560" s="12">
        <v>5.6102000000000002E-8</v>
      </c>
    </row>
    <row r="1561" spans="1:3" x14ac:dyDescent="0.25">
      <c r="A1561" s="18" t="s">
        <v>1571</v>
      </c>
      <c r="B1561">
        <v>3.73</v>
      </c>
      <c r="C1561" s="12">
        <v>3.5007000000000002E-6</v>
      </c>
    </row>
    <row r="1562" spans="1:3" x14ac:dyDescent="0.25">
      <c r="A1562" s="18" t="s">
        <v>1572</v>
      </c>
      <c r="B1562">
        <v>7.0260999999999996</v>
      </c>
      <c r="C1562" s="12">
        <v>2.3153000000000001E-9</v>
      </c>
    </row>
    <row r="1563" spans="1:3" x14ac:dyDescent="0.25">
      <c r="A1563" s="18" t="s">
        <v>1573</v>
      </c>
      <c r="B1563">
        <v>2.8161</v>
      </c>
      <c r="C1563" s="12">
        <v>1.1326E-5</v>
      </c>
    </row>
    <row r="1564" spans="1:3" x14ac:dyDescent="0.25">
      <c r="A1564" s="18" t="s">
        <v>1574</v>
      </c>
      <c r="B1564">
        <v>2.16</v>
      </c>
      <c r="C1564" s="12">
        <v>3.5007000000000002E-6</v>
      </c>
    </row>
    <row r="1565" spans="1:3" x14ac:dyDescent="0.25">
      <c r="A1565" s="18" t="s">
        <v>1575</v>
      </c>
      <c r="B1565">
        <v>2.1524000000000001</v>
      </c>
      <c r="C1565" s="12">
        <v>3.9952999999999998E-7</v>
      </c>
    </row>
    <row r="1566" spans="1:3" x14ac:dyDescent="0.25">
      <c r="A1566" s="18" t="s">
        <v>1576</v>
      </c>
      <c r="B1566">
        <v>2.72</v>
      </c>
      <c r="C1566" s="12">
        <v>5.1758000000000003E-9</v>
      </c>
    </row>
    <row r="1567" spans="1:3" x14ac:dyDescent="0.25">
      <c r="A1567" s="18" t="s">
        <v>1577</v>
      </c>
      <c r="B1567">
        <v>3.02</v>
      </c>
      <c r="C1567" s="12">
        <v>3.9676000000000001E-7</v>
      </c>
    </row>
    <row r="1568" spans="1:3" x14ac:dyDescent="0.25">
      <c r="A1568" s="18" t="s">
        <v>1578</v>
      </c>
      <c r="B1568">
        <v>1.1884999999999999</v>
      </c>
      <c r="C1568" s="12">
        <v>5.5443000000000002E-7</v>
      </c>
    </row>
    <row r="1569" spans="1:3" x14ac:dyDescent="0.25">
      <c r="A1569" s="18" t="s">
        <v>1579</v>
      </c>
      <c r="B1569">
        <v>3.4550000000000001</v>
      </c>
      <c r="C1569" s="12">
        <v>4.1460000000000002E-7</v>
      </c>
    </row>
    <row r="1570" spans="1:3" x14ac:dyDescent="0.25">
      <c r="A1570" s="18" t="s">
        <v>1580</v>
      </c>
      <c r="B1570">
        <v>-0.125</v>
      </c>
      <c r="C1570">
        <v>0</v>
      </c>
    </row>
    <row r="1571" spans="1:3" x14ac:dyDescent="0.25">
      <c r="A1571" s="18" t="s">
        <v>1581</v>
      </c>
      <c r="B1571">
        <v>1.385</v>
      </c>
      <c r="C1571" s="12">
        <v>8.9536999999999995E-7</v>
      </c>
    </row>
    <row r="1572" spans="1:3" x14ac:dyDescent="0.25">
      <c r="A1572" s="18" t="s">
        <v>1582</v>
      </c>
      <c r="B1572">
        <v>5.4249999999999998</v>
      </c>
      <c r="C1572" s="12">
        <v>1.0028E-6</v>
      </c>
    </row>
    <row r="1573" spans="1:3" x14ac:dyDescent="0.25">
      <c r="A1573" s="18" t="s">
        <v>1583</v>
      </c>
      <c r="B1573">
        <v>3.85</v>
      </c>
      <c r="C1573" s="12">
        <v>7.6991999999999995E-7</v>
      </c>
    </row>
    <row r="1574" spans="1:3" x14ac:dyDescent="0.25">
      <c r="A1574" s="18" t="s">
        <v>1584</v>
      </c>
      <c r="B1574">
        <v>2.4</v>
      </c>
      <c r="C1574" s="12">
        <v>3.4580000000000003E-8</v>
      </c>
    </row>
    <row r="1575" spans="1:3" x14ac:dyDescent="0.25">
      <c r="A1575" s="18" t="s">
        <v>1585</v>
      </c>
      <c r="B1575">
        <v>7.25</v>
      </c>
      <c r="C1575" s="12">
        <v>1.1326E-6</v>
      </c>
    </row>
    <row r="1576" spans="1:3" x14ac:dyDescent="0.25">
      <c r="A1576" s="18" t="s">
        <v>1586</v>
      </c>
      <c r="B1576">
        <v>9.06</v>
      </c>
      <c r="C1576">
        <v>0</v>
      </c>
    </row>
    <row r="1577" spans="1:3" x14ac:dyDescent="0.25">
      <c r="A1577" s="18" t="s">
        <v>1587</v>
      </c>
      <c r="B1577">
        <v>1.44</v>
      </c>
      <c r="C1577" s="12">
        <v>1.1326E-6</v>
      </c>
    </row>
    <row r="1578" spans="1:3" x14ac:dyDescent="0.25">
      <c r="A1578" s="18" t="s">
        <v>1588</v>
      </c>
      <c r="B1578">
        <v>1.71</v>
      </c>
      <c r="C1578" s="12">
        <v>5.4799000000000003E-7</v>
      </c>
    </row>
    <row r="1579" spans="1:3" x14ac:dyDescent="0.25">
      <c r="A1579" s="18" t="s">
        <v>1589</v>
      </c>
      <c r="B1579">
        <v>7.27</v>
      </c>
      <c r="C1579" s="12">
        <v>5.8431000000000002E-7</v>
      </c>
    </row>
    <row r="1580" spans="1:3" x14ac:dyDescent="0.25">
      <c r="A1580" s="18" t="s">
        <v>1590</v>
      </c>
      <c r="B1580">
        <v>3.8</v>
      </c>
      <c r="C1580" s="12">
        <v>1.1326E-6</v>
      </c>
    </row>
    <row r="1581" spans="1:3" x14ac:dyDescent="0.25">
      <c r="A1581" s="18" t="s">
        <v>1591</v>
      </c>
      <c r="B1581">
        <v>-0.19003999999999999</v>
      </c>
      <c r="C1581" s="12">
        <v>8.1696000000000003E-7</v>
      </c>
    </row>
    <row r="1582" spans="1:3" x14ac:dyDescent="0.25">
      <c r="A1582" s="18" t="s">
        <v>1592</v>
      </c>
      <c r="B1582">
        <v>3.03</v>
      </c>
      <c r="C1582" s="12">
        <v>1.1326E-6</v>
      </c>
    </row>
    <row r="1583" spans="1:3" x14ac:dyDescent="0.25">
      <c r="A1583" s="18" t="s">
        <v>1593</v>
      </c>
      <c r="B1583">
        <v>2.41</v>
      </c>
      <c r="C1583" s="12">
        <v>1.7828000000000001E-7</v>
      </c>
    </row>
    <row r="1584" spans="1:3" x14ac:dyDescent="0.25">
      <c r="A1584" s="18" t="s">
        <v>1594</v>
      </c>
      <c r="B1584">
        <v>1.2184999999999999</v>
      </c>
      <c r="C1584" s="12">
        <v>4.0786000000000004E-9</v>
      </c>
    </row>
    <row r="1585" spans="1:3" x14ac:dyDescent="0.25">
      <c r="A1585" s="18" t="s">
        <v>1595</v>
      </c>
      <c r="B1585">
        <v>1.56</v>
      </c>
      <c r="C1585" s="12">
        <v>3.5007000000000002E-6</v>
      </c>
    </row>
    <row r="1586" spans="1:3" x14ac:dyDescent="0.25">
      <c r="A1586" s="18" t="s">
        <v>1596</v>
      </c>
      <c r="B1586">
        <v>7.31</v>
      </c>
      <c r="C1586" s="12">
        <v>3.0987000000000001E-7</v>
      </c>
    </row>
    <row r="1587" spans="1:3" x14ac:dyDescent="0.25">
      <c r="A1587" s="18" t="s">
        <v>1597</v>
      </c>
      <c r="B1587">
        <v>0.25525999999999999</v>
      </c>
      <c r="C1587" s="12">
        <v>3.5007000000000002E-6</v>
      </c>
    </row>
    <row r="1588" spans="1:3" x14ac:dyDescent="0.25">
      <c r="A1588" s="18" t="s">
        <v>1598</v>
      </c>
      <c r="B1588">
        <v>0.8</v>
      </c>
      <c r="C1588" s="12">
        <v>1.0155000000000001E-6</v>
      </c>
    </row>
    <row r="1589" spans="1:3" x14ac:dyDescent="0.25">
      <c r="A1589" s="18" t="s">
        <v>1599</v>
      </c>
      <c r="B1589">
        <v>2.3266</v>
      </c>
      <c r="C1589">
        <v>0</v>
      </c>
    </row>
    <row r="1590" spans="1:3" x14ac:dyDescent="0.25">
      <c r="A1590" s="18" t="s">
        <v>1600</v>
      </c>
      <c r="B1590">
        <v>3.62</v>
      </c>
      <c r="C1590" s="12">
        <v>1.1326E-6</v>
      </c>
    </row>
    <row r="1591" spans="1:3" x14ac:dyDescent="0.25">
      <c r="A1591" s="18" t="s">
        <v>1601</v>
      </c>
      <c r="B1591">
        <v>3.8163999999999998</v>
      </c>
      <c r="C1591" s="12">
        <v>1.1326E-6</v>
      </c>
    </row>
    <row r="1592" spans="1:3" x14ac:dyDescent="0.25">
      <c r="A1592" s="18" t="s">
        <v>1602</v>
      </c>
      <c r="B1592">
        <v>3.0726</v>
      </c>
      <c r="C1592" s="12">
        <v>1.1326E-6</v>
      </c>
    </row>
    <row r="1593" spans="1:3" x14ac:dyDescent="0.25">
      <c r="A1593" s="18" t="s">
        <v>1603</v>
      </c>
      <c r="B1593">
        <v>-0.7</v>
      </c>
      <c r="C1593" s="12">
        <v>6.2676000000000004E-7</v>
      </c>
    </row>
    <row r="1594" spans="1:3" x14ac:dyDescent="0.25">
      <c r="A1594" s="18" t="s">
        <v>1604</v>
      </c>
      <c r="B1594">
        <v>9.3699999999999992</v>
      </c>
      <c r="C1594" s="12">
        <v>3.1836000000000001E-8</v>
      </c>
    </row>
    <row r="1595" spans="1:3" x14ac:dyDescent="0.25">
      <c r="A1595" s="18" t="s">
        <v>1605</v>
      </c>
      <c r="B1595">
        <v>5.76</v>
      </c>
      <c r="C1595" s="12">
        <v>1.0418999999999999E-6</v>
      </c>
    </row>
    <row r="1596" spans="1:3" x14ac:dyDescent="0.25">
      <c r="A1596" s="18" t="s">
        <v>1606</v>
      </c>
      <c r="B1596">
        <v>5.1134000000000004</v>
      </c>
      <c r="C1596" s="12">
        <v>3.5007000000000002E-6</v>
      </c>
    </row>
    <row r="1597" spans="1:3" x14ac:dyDescent="0.25">
      <c r="A1597" s="18" t="s">
        <v>1607</v>
      </c>
      <c r="B1597">
        <v>1.8994</v>
      </c>
      <c r="C1597" s="12">
        <v>1.1326E-6</v>
      </c>
    </row>
    <row r="1598" spans="1:3" x14ac:dyDescent="0.25">
      <c r="A1598" s="18" t="s">
        <v>1608</v>
      </c>
      <c r="B1598">
        <v>4.63</v>
      </c>
      <c r="C1598" s="12">
        <v>1.1326E-6</v>
      </c>
    </row>
    <row r="1599" spans="1:3" x14ac:dyDescent="0.25">
      <c r="A1599" s="18" t="s">
        <v>1609</v>
      </c>
      <c r="B1599" s="12">
        <v>-0.09</v>
      </c>
      <c r="C1599" s="12">
        <v>2.9690999999999998E-7</v>
      </c>
    </row>
    <row r="1600" spans="1:3" x14ac:dyDescent="0.25">
      <c r="A1600" s="18" t="s">
        <v>1610</v>
      </c>
      <c r="B1600">
        <v>0.87</v>
      </c>
      <c r="C1600" s="12">
        <v>1.1461000000000001E-7</v>
      </c>
    </row>
    <row r="1601" spans="1:3" x14ac:dyDescent="0.25">
      <c r="A1601" s="18" t="s">
        <v>1611</v>
      </c>
      <c r="B1601">
        <v>-0.42</v>
      </c>
      <c r="C1601" s="12">
        <v>3.5007000000000002E-6</v>
      </c>
    </row>
    <row r="1602" spans="1:3" x14ac:dyDescent="0.25">
      <c r="A1602" s="18" t="s">
        <v>1612</v>
      </c>
      <c r="B1602">
        <v>-0.28000000000000003</v>
      </c>
      <c r="C1602" s="12">
        <v>3.4579999999999999E-7</v>
      </c>
    </row>
    <row r="1603" spans="1:3" x14ac:dyDescent="0.25">
      <c r="A1603" s="18" t="s">
        <v>1613</v>
      </c>
      <c r="B1603">
        <v>9.5</v>
      </c>
      <c r="C1603" s="12">
        <v>6.3519999999999997E-7</v>
      </c>
    </row>
    <row r="1604" spans="1:3" x14ac:dyDescent="0.25">
      <c r="A1604" s="18" t="s">
        <v>1614</v>
      </c>
      <c r="B1604">
        <v>6.25</v>
      </c>
      <c r="C1604" s="12">
        <v>1.1326E-6</v>
      </c>
    </row>
    <row r="1605" spans="1:3" x14ac:dyDescent="0.25">
      <c r="A1605" s="18" t="s">
        <v>1615</v>
      </c>
      <c r="B1605">
        <v>4.47</v>
      </c>
      <c r="C1605" s="12">
        <v>9.5505999999999995E-8</v>
      </c>
    </row>
    <row r="1606" spans="1:3" x14ac:dyDescent="0.25">
      <c r="A1606" s="18" t="s">
        <v>1616</v>
      </c>
      <c r="B1606">
        <v>1.87</v>
      </c>
      <c r="C1606" s="12">
        <v>4.8769000000000005E-7</v>
      </c>
    </row>
    <row r="1607" spans="1:3" x14ac:dyDescent="0.25">
      <c r="A1607" s="18" t="s">
        <v>1617</v>
      </c>
      <c r="B1607">
        <v>1.7</v>
      </c>
      <c r="C1607" s="12">
        <v>1.1326E-6</v>
      </c>
    </row>
    <row r="1608" spans="1:3" x14ac:dyDescent="0.25">
      <c r="A1608" s="18" t="s">
        <v>1618</v>
      </c>
      <c r="B1608">
        <v>1.0900000000000001</v>
      </c>
      <c r="C1608" s="12">
        <v>9.7360999999999994E-7</v>
      </c>
    </row>
    <row r="1609" spans="1:3" x14ac:dyDescent="0.25">
      <c r="A1609" s="18" t="s">
        <v>1619</v>
      </c>
      <c r="B1609">
        <v>5.19</v>
      </c>
      <c r="C1609" s="12">
        <v>1.1326E-6</v>
      </c>
    </row>
    <row r="1610" spans="1:3" x14ac:dyDescent="0.25">
      <c r="A1610" s="18" t="s">
        <v>1620</v>
      </c>
      <c r="B1610">
        <v>6.9337</v>
      </c>
      <c r="C1610" s="12">
        <v>1.1326E-7</v>
      </c>
    </row>
    <row r="1611" spans="1:3" x14ac:dyDescent="0.25">
      <c r="A1611" s="18" t="s">
        <v>1621</v>
      </c>
      <c r="B1611">
        <v>1.89</v>
      </c>
      <c r="C1611" s="12">
        <v>1.1326E-6</v>
      </c>
    </row>
    <row r="1612" spans="1:3" x14ac:dyDescent="0.25">
      <c r="A1612" s="18" t="s">
        <v>1622</v>
      </c>
      <c r="B1612" s="12">
        <v>-0.08</v>
      </c>
      <c r="C1612" s="12">
        <v>1.1326E-6</v>
      </c>
    </row>
    <row r="1613" spans="1:3" x14ac:dyDescent="0.25">
      <c r="A1613" s="18" t="s">
        <v>1623</v>
      </c>
      <c r="B1613">
        <v>5.2149999999999999</v>
      </c>
      <c r="C1613" s="12">
        <v>1.1326E-6</v>
      </c>
    </row>
    <row r="1614" spans="1:3" x14ac:dyDescent="0.25">
      <c r="A1614" s="18" t="s">
        <v>1624</v>
      </c>
      <c r="B1614">
        <v>-0.2</v>
      </c>
      <c r="C1614" s="12">
        <v>5.4948999999999998E-8</v>
      </c>
    </row>
    <row r="1615" spans="1:3" x14ac:dyDescent="0.25">
      <c r="A1615" s="18" t="s">
        <v>1625</v>
      </c>
      <c r="B1615">
        <v>3.06</v>
      </c>
      <c r="C1615" s="12">
        <v>7.8651999999999995E-8</v>
      </c>
    </row>
    <row r="1616" spans="1:3" x14ac:dyDescent="0.25">
      <c r="A1616" s="18" t="s">
        <v>1626</v>
      </c>
      <c r="B1616">
        <v>7.02</v>
      </c>
      <c r="C1616" s="12">
        <v>9.4605000000000006E-9</v>
      </c>
    </row>
    <row r="1617" spans="1:3" x14ac:dyDescent="0.25">
      <c r="A1617" s="18" t="s">
        <v>1627</v>
      </c>
      <c r="B1617">
        <v>2.6991999999999998</v>
      </c>
      <c r="C1617" s="12">
        <v>6.0869000000000003E-7</v>
      </c>
    </row>
    <row r="1618" spans="1:3" x14ac:dyDescent="0.25">
      <c r="A1618" s="18" t="s">
        <v>1628</v>
      </c>
      <c r="B1618">
        <v>3.55</v>
      </c>
      <c r="C1618" s="12">
        <v>3.5007000000000001E-7</v>
      </c>
    </row>
    <row r="1619" spans="1:3" x14ac:dyDescent="0.25">
      <c r="A1619" s="18" t="s">
        <v>1629</v>
      </c>
      <c r="B1619">
        <v>6.55</v>
      </c>
      <c r="C1619" s="12">
        <v>3.5007000000000001E-7</v>
      </c>
    </row>
    <row r="1620" spans="1:3" x14ac:dyDescent="0.25">
      <c r="A1620" s="18" t="s">
        <v>1630</v>
      </c>
      <c r="B1620">
        <v>2.23</v>
      </c>
      <c r="C1620" s="12">
        <v>7.6043000000000004E-7</v>
      </c>
    </row>
    <row r="1621" spans="1:3" x14ac:dyDescent="0.25">
      <c r="A1621" s="18" t="s">
        <v>1631</v>
      </c>
      <c r="B1621">
        <v>2.6840000000000002</v>
      </c>
      <c r="C1621" s="12">
        <v>1.1326E-6</v>
      </c>
    </row>
    <row r="1622" spans="1:3" x14ac:dyDescent="0.25">
      <c r="A1622" s="18" t="s">
        <v>1632</v>
      </c>
      <c r="B1622">
        <v>11.962</v>
      </c>
      <c r="C1622" s="12">
        <v>6.3318999999999997E-7</v>
      </c>
    </row>
    <row r="1623" spans="1:3" x14ac:dyDescent="0.25">
      <c r="A1623" s="18" t="s">
        <v>1633</v>
      </c>
      <c r="B1623">
        <v>5.79</v>
      </c>
      <c r="C1623" s="12">
        <v>1.4429E-8</v>
      </c>
    </row>
    <row r="1624" spans="1:3" x14ac:dyDescent="0.25">
      <c r="A1624" s="18" t="s">
        <v>1634</v>
      </c>
      <c r="B1624">
        <v>0.52</v>
      </c>
      <c r="C1624" s="12">
        <v>1.1326E-6</v>
      </c>
    </row>
    <row r="1625" spans="1:3" x14ac:dyDescent="0.25">
      <c r="A1625" s="18" t="s">
        <v>1635</v>
      </c>
      <c r="B1625">
        <v>3.46</v>
      </c>
      <c r="C1625" s="12">
        <v>1.1326E-6</v>
      </c>
    </row>
    <row r="1626" spans="1:3" x14ac:dyDescent="0.25">
      <c r="A1626" s="18" t="s">
        <v>1874</v>
      </c>
      <c r="B1626">
        <v>-999</v>
      </c>
      <c r="C1626">
        <v>-999</v>
      </c>
    </row>
    <row r="1627" spans="1:3" x14ac:dyDescent="0.25">
      <c r="A1627" s="18" t="s">
        <v>1637</v>
      </c>
      <c r="B1627">
        <v>3.56</v>
      </c>
      <c r="C1627" s="12">
        <v>1.1326E-6</v>
      </c>
    </row>
    <row r="1628" spans="1:3" x14ac:dyDescent="0.25">
      <c r="A1628" s="18" t="s">
        <v>1638</v>
      </c>
      <c r="B1628">
        <v>3.62</v>
      </c>
      <c r="C1628" s="12">
        <v>3.5007000000000001E-7</v>
      </c>
    </row>
    <row r="1629" spans="1:3" x14ac:dyDescent="0.25">
      <c r="A1629" s="18" t="s">
        <v>1639</v>
      </c>
      <c r="B1629">
        <v>1.36</v>
      </c>
      <c r="C1629" s="12">
        <v>3.5007000000000002E-6</v>
      </c>
    </row>
    <row r="1630" spans="1:3" x14ac:dyDescent="0.25">
      <c r="A1630" s="18" t="s">
        <v>1640</v>
      </c>
      <c r="B1630">
        <v>2.76</v>
      </c>
      <c r="C1630" s="12">
        <v>3.5007000000000001E-7</v>
      </c>
    </row>
    <row r="1631" spans="1:3" x14ac:dyDescent="0.25">
      <c r="A1631" s="18" t="s">
        <v>1641</v>
      </c>
      <c r="B1631">
        <v>1.97</v>
      </c>
      <c r="C1631" s="12">
        <v>1.1326E-6</v>
      </c>
    </row>
    <row r="1632" spans="1:3" x14ac:dyDescent="0.25">
      <c r="A1632" s="18" t="s">
        <v>1642</v>
      </c>
      <c r="B1632">
        <v>3.25</v>
      </c>
      <c r="C1632" s="12">
        <v>1.1326E-6</v>
      </c>
    </row>
    <row r="1633" spans="1:3" x14ac:dyDescent="0.25">
      <c r="A1633" s="18" t="s">
        <v>1643</v>
      </c>
      <c r="B1633">
        <v>0.66412000000000004</v>
      </c>
      <c r="C1633" s="12">
        <v>3.5007000000000002E-6</v>
      </c>
    </row>
    <row r="1634" spans="1:3" x14ac:dyDescent="0.25">
      <c r="A1634" s="18" t="s">
        <v>1644</v>
      </c>
      <c r="B1634">
        <v>7.02</v>
      </c>
      <c r="C1634" s="12">
        <v>1.0696999999999999E-6</v>
      </c>
    </row>
    <row r="1635" spans="1:3" x14ac:dyDescent="0.25">
      <c r="A1635" s="18" t="s">
        <v>1645</v>
      </c>
      <c r="B1635">
        <v>5.18</v>
      </c>
      <c r="C1635" s="12">
        <v>7.3600999999999998E-8</v>
      </c>
    </row>
    <row r="1636" spans="1:3" x14ac:dyDescent="0.25">
      <c r="A1636" s="18" t="s">
        <v>1646</v>
      </c>
      <c r="B1636">
        <v>2.3007</v>
      </c>
      <c r="C1636" s="12">
        <v>1.1326E-6</v>
      </c>
    </row>
    <row r="1637" spans="1:3" x14ac:dyDescent="0.25">
      <c r="A1637" s="18" t="s">
        <v>1647</v>
      </c>
      <c r="B1637">
        <v>6.49</v>
      </c>
      <c r="C1637" s="12">
        <v>2.7057000000000002E-7</v>
      </c>
    </row>
    <row r="1638" spans="1:3" x14ac:dyDescent="0.25">
      <c r="A1638" s="18" t="s">
        <v>1648</v>
      </c>
      <c r="B1638">
        <v>3.09</v>
      </c>
      <c r="C1638" s="12">
        <v>3.5032999999999999E-7</v>
      </c>
    </row>
    <row r="1639" spans="1:3" x14ac:dyDescent="0.25">
      <c r="A1639" s="18" t="s">
        <v>1649</v>
      </c>
      <c r="B1639">
        <v>17.88</v>
      </c>
      <c r="C1639" s="12">
        <v>2.8139000000000001E-7</v>
      </c>
    </row>
    <row r="1640" spans="1:3" x14ac:dyDescent="0.25">
      <c r="A1640" s="18" t="s">
        <v>1650</v>
      </c>
      <c r="B1640">
        <v>1.8213999999999999</v>
      </c>
      <c r="C1640" s="12">
        <v>3.5007000000000002E-6</v>
      </c>
    </row>
    <row r="1641" spans="1:3" x14ac:dyDescent="0.25">
      <c r="A1641" s="18" t="s">
        <v>1651</v>
      </c>
      <c r="B1641">
        <v>6.5564</v>
      </c>
      <c r="C1641" s="12">
        <v>1.1326E-7</v>
      </c>
    </row>
    <row r="1642" spans="1:3" x14ac:dyDescent="0.25">
      <c r="A1642" s="18" t="s">
        <v>1652</v>
      </c>
      <c r="B1642">
        <v>0.52</v>
      </c>
      <c r="C1642" s="12">
        <v>3.5007000000000002E-6</v>
      </c>
    </row>
    <row r="1643" spans="1:3" x14ac:dyDescent="0.25">
      <c r="A1643" s="18" t="s">
        <v>1653</v>
      </c>
      <c r="B1643">
        <v>2.2599999999999998</v>
      </c>
      <c r="C1643" s="12">
        <v>3.5007000000000002E-6</v>
      </c>
    </row>
    <row r="1644" spans="1:3" x14ac:dyDescent="0.25">
      <c r="A1644" s="18" t="s">
        <v>1654</v>
      </c>
      <c r="B1644">
        <v>1.01</v>
      </c>
      <c r="C1644" s="12">
        <v>1.1326E-6</v>
      </c>
    </row>
    <row r="1645" spans="1:3" x14ac:dyDescent="0.25">
      <c r="A1645" s="18" t="s">
        <v>1655</v>
      </c>
      <c r="B1645">
        <v>1.76</v>
      </c>
      <c r="C1645" s="12">
        <v>1.1326E-6</v>
      </c>
    </row>
    <row r="1646" spans="1:3" x14ac:dyDescent="0.25">
      <c r="A1646" s="18" t="s">
        <v>1656</v>
      </c>
      <c r="B1646">
        <v>1.87</v>
      </c>
      <c r="C1646" s="12">
        <v>1.1326E-6</v>
      </c>
    </row>
    <row r="1647" spans="1:3" x14ac:dyDescent="0.25">
      <c r="A1647" s="18" t="s">
        <v>1657</v>
      </c>
      <c r="B1647">
        <v>4.8319999999999999</v>
      </c>
      <c r="C1647" s="12">
        <v>3.5007000000000001E-7</v>
      </c>
    </row>
    <row r="1648" spans="1:3" x14ac:dyDescent="0.25">
      <c r="A1648" s="18" t="s">
        <v>1658</v>
      </c>
      <c r="B1648">
        <v>3.3645</v>
      </c>
      <c r="C1648" s="12">
        <v>1.1326E-6</v>
      </c>
    </row>
    <row r="1649" spans="1:3" x14ac:dyDescent="0.25">
      <c r="A1649" s="18" t="s">
        <v>1659</v>
      </c>
      <c r="B1649">
        <v>6.7717000000000001</v>
      </c>
      <c r="C1649" s="12">
        <v>3.5007000000000001E-7</v>
      </c>
    </row>
    <row r="1650" spans="1:3" x14ac:dyDescent="0.25">
      <c r="A1650" s="18" t="s">
        <v>1660</v>
      </c>
      <c r="B1650">
        <v>2.6</v>
      </c>
      <c r="C1650" s="12">
        <v>1.1326E-6</v>
      </c>
    </row>
    <row r="1651" spans="1:3" x14ac:dyDescent="0.25">
      <c r="A1651" s="18" t="s">
        <v>1661</v>
      </c>
      <c r="B1651">
        <v>1.02</v>
      </c>
      <c r="C1651" s="12">
        <v>1.1326E-6</v>
      </c>
    </row>
    <row r="1652" spans="1:3" x14ac:dyDescent="0.25">
      <c r="A1652" s="18" t="s">
        <v>1662</v>
      </c>
      <c r="B1652" s="12">
        <v>-0.03</v>
      </c>
      <c r="C1652" s="12">
        <v>1.1326E-6</v>
      </c>
    </row>
    <row r="1653" spans="1:3" x14ac:dyDescent="0.25">
      <c r="A1653" s="18" t="s">
        <v>1663</v>
      </c>
      <c r="B1653">
        <v>4.26</v>
      </c>
      <c r="C1653" s="12">
        <v>1.1326E-7</v>
      </c>
    </row>
    <row r="1654" spans="1:3" x14ac:dyDescent="0.25">
      <c r="A1654" s="18" t="s">
        <v>1664</v>
      </c>
      <c r="B1654">
        <v>3.87</v>
      </c>
      <c r="C1654" s="12">
        <v>1.5597000000000001E-7</v>
      </c>
    </row>
    <row r="1655" spans="1:3" x14ac:dyDescent="0.25">
      <c r="A1655" s="18" t="s">
        <v>1665</v>
      </c>
      <c r="B1655">
        <v>0.215</v>
      </c>
      <c r="C1655" s="12">
        <v>2.9036000000000001E-7</v>
      </c>
    </row>
    <row r="1656" spans="1:3" x14ac:dyDescent="0.25">
      <c r="A1656" s="18" t="s">
        <v>1666</v>
      </c>
      <c r="B1656">
        <v>3.78</v>
      </c>
      <c r="C1656" s="12">
        <v>9.4523000000000005E-8</v>
      </c>
    </row>
    <row r="1657" spans="1:3" x14ac:dyDescent="0.25">
      <c r="A1657" s="18" t="s">
        <v>1667</v>
      </c>
      <c r="B1657">
        <v>1.97</v>
      </c>
      <c r="C1657" s="12">
        <v>1.4586000000000001E-6</v>
      </c>
    </row>
    <row r="1658" spans="1:3" x14ac:dyDescent="0.25">
      <c r="A1658" s="18" t="s">
        <v>1668</v>
      </c>
      <c r="B1658">
        <v>3.65</v>
      </c>
      <c r="C1658" s="12">
        <v>3.4276000000000002E-8</v>
      </c>
    </row>
    <row r="1659" spans="1:3" x14ac:dyDescent="0.25">
      <c r="A1659" s="18" t="s">
        <v>1669</v>
      </c>
      <c r="B1659">
        <v>0.255</v>
      </c>
      <c r="C1659" s="12">
        <v>3.0216999999999999E-8</v>
      </c>
    </row>
    <row r="1660" spans="1:3" x14ac:dyDescent="0.25">
      <c r="A1660" s="18" t="s">
        <v>1670</v>
      </c>
      <c r="B1660">
        <v>3.28</v>
      </c>
      <c r="C1660" s="12">
        <v>2.6357999999999998E-7</v>
      </c>
    </row>
    <row r="1661" spans="1:3" x14ac:dyDescent="0.25">
      <c r="A1661" s="18" t="s">
        <v>1671</v>
      </c>
      <c r="B1661">
        <v>2.6724999999999999</v>
      </c>
      <c r="C1661" s="12">
        <v>1.6372E-6</v>
      </c>
    </row>
    <row r="1662" spans="1:3" x14ac:dyDescent="0.25">
      <c r="A1662" s="18" t="s">
        <v>1672</v>
      </c>
      <c r="B1662">
        <v>1.1950000000000001</v>
      </c>
      <c r="C1662" s="12">
        <v>3.6623000000000003E-8</v>
      </c>
    </row>
    <row r="1663" spans="1:3" x14ac:dyDescent="0.25">
      <c r="A1663" s="18" t="s">
        <v>1673</v>
      </c>
      <c r="B1663">
        <v>1.1436999999999999</v>
      </c>
      <c r="C1663" s="12">
        <v>1.1326E-6</v>
      </c>
    </row>
    <row r="1664" spans="1:3" x14ac:dyDescent="0.25">
      <c r="A1664" s="18" t="s">
        <v>1674</v>
      </c>
      <c r="B1664">
        <v>3.6749999999999998</v>
      </c>
      <c r="C1664">
        <v>0</v>
      </c>
    </row>
    <row r="1665" spans="1:3" x14ac:dyDescent="0.25">
      <c r="A1665" s="18" t="s">
        <v>1675</v>
      </c>
      <c r="B1665">
        <v>1.7467999999999999</v>
      </c>
      <c r="C1665" s="12">
        <v>1.4381E-8</v>
      </c>
    </row>
    <row r="1666" spans="1:3" x14ac:dyDescent="0.25">
      <c r="A1666" s="18" t="s">
        <v>1676</v>
      </c>
      <c r="B1666">
        <v>3.7949999999999999</v>
      </c>
      <c r="C1666">
        <v>0</v>
      </c>
    </row>
    <row r="1667" spans="1:3" x14ac:dyDescent="0.25">
      <c r="A1667" s="18" t="s">
        <v>1677</v>
      </c>
      <c r="B1667">
        <v>4.7249999999999996</v>
      </c>
      <c r="C1667" s="12">
        <v>3.1155999999999998E-8</v>
      </c>
    </row>
    <row r="1668" spans="1:3" x14ac:dyDescent="0.25">
      <c r="A1668" s="18" t="s">
        <v>1678</v>
      </c>
      <c r="B1668">
        <v>0.54803999999999997</v>
      </c>
      <c r="C1668" s="12">
        <v>1.3637E-8</v>
      </c>
    </row>
    <row r="1669" spans="1:3" x14ac:dyDescent="0.25">
      <c r="A1669" s="18" t="s">
        <v>1679</v>
      </c>
      <c r="B1669">
        <v>3.0914000000000001</v>
      </c>
      <c r="C1669" s="12">
        <v>1.0436E-7</v>
      </c>
    </row>
    <row r="1670" spans="1:3" x14ac:dyDescent="0.25">
      <c r="A1670" s="18" t="s">
        <v>1680</v>
      </c>
      <c r="B1670">
        <v>3.36</v>
      </c>
      <c r="C1670" s="12">
        <v>3.3143000000000001E-8</v>
      </c>
    </row>
    <row r="1671" spans="1:3" x14ac:dyDescent="0.25">
      <c r="A1671" s="18" t="s">
        <v>1681</v>
      </c>
      <c r="B1671">
        <v>2.38</v>
      </c>
      <c r="C1671" s="12">
        <v>7.2097999999999996E-9</v>
      </c>
    </row>
    <row r="1672" spans="1:3" x14ac:dyDescent="0.25">
      <c r="A1672" s="18" t="s">
        <v>1682</v>
      </c>
      <c r="B1672">
        <v>2.4849999999999999</v>
      </c>
      <c r="C1672" s="12">
        <v>1.2366000000000001E-7</v>
      </c>
    </row>
    <row r="1673" spans="1:3" x14ac:dyDescent="0.25">
      <c r="A1673" s="18" t="s">
        <v>1683</v>
      </c>
      <c r="B1673">
        <v>1.9785999999999999</v>
      </c>
      <c r="C1673" s="12">
        <v>7.1432000000000001E-8</v>
      </c>
    </row>
    <row r="1674" spans="1:3" x14ac:dyDescent="0.25">
      <c r="A1674" s="18" t="s">
        <v>1684</v>
      </c>
      <c r="B1674">
        <v>4.67</v>
      </c>
      <c r="C1674" s="12">
        <v>5.1998000000000002E-9</v>
      </c>
    </row>
    <row r="1675" spans="1:3" x14ac:dyDescent="0.25">
      <c r="A1675" s="18" t="s">
        <v>1685</v>
      </c>
      <c r="B1675">
        <v>4.585</v>
      </c>
      <c r="C1675" s="12">
        <v>2.9934999999999999E-7</v>
      </c>
    </row>
    <row r="1676" spans="1:3" x14ac:dyDescent="0.25">
      <c r="A1676" s="18" t="s">
        <v>1686</v>
      </c>
      <c r="B1676">
        <v>4.2</v>
      </c>
      <c r="C1676" s="12">
        <v>2.3295999999999999E-7</v>
      </c>
    </row>
    <row r="1677" spans="1:3" x14ac:dyDescent="0.25">
      <c r="A1677" s="18" t="s">
        <v>1687</v>
      </c>
      <c r="B1677">
        <v>3.84</v>
      </c>
      <c r="C1677" s="12">
        <v>9.9491000000000007E-9</v>
      </c>
    </row>
    <row r="1678" spans="1:3" x14ac:dyDescent="0.25">
      <c r="A1678" s="18" t="s">
        <v>1688</v>
      </c>
      <c r="B1678">
        <v>2.65</v>
      </c>
      <c r="C1678" s="12">
        <v>1.1266999999999999E-8</v>
      </c>
    </row>
    <row r="1679" spans="1:3" x14ac:dyDescent="0.25">
      <c r="A1679" s="18" t="s">
        <v>1689</v>
      </c>
      <c r="B1679">
        <v>2.52</v>
      </c>
      <c r="C1679" s="12">
        <v>3.4915000000000002E-9</v>
      </c>
    </row>
    <row r="1680" spans="1:3" x14ac:dyDescent="0.25">
      <c r="A1680" s="18" t="s">
        <v>1690</v>
      </c>
      <c r="B1680">
        <v>2.48</v>
      </c>
      <c r="C1680" s="12">
        <v>7.7654000000000002E-8</v>
      </c>
    </row>
    <row r="1681" spans="1:3" x14ac:dyDescent="0.25">
      <c r="A1681" s="18" t="s">
        <v>1691</v>
      </c>
      <c r="B1681">
        <v>5.3</v>
      </c>
      <c r="C1681" s="12">
        <v>5.7522999999999997E-9</v>
      </c>
    </row>
    <row r="1682" spans="1:3" x14ac:dyDescent="0.25">
      <c r="A1682" s="18" t="s">
        <v>1692</v>
      </c>
      <c r="B1682">
        <v>0.7</v>
      </c>
      <c r="C1682" s="12">
        <v>4.3178000000000002E-7</v>
      </c>
    </row>
    <row r="1683" spans="1:3" x14ac:dyDescent="0.25">
      <c r="A1683" s="18" t="s">
        <v>1693</v>
      </c>
      <c r="B1683">
        <v>3.94</v>
      </c>
      <c r="C1683" s="12">
        <v>1.1996E-7</v>
      </c>
    </row>
    <row r="1684" spans="1:3" x14ac:dyDescent="0.25">
      <c r="A1684" s="18" t="s">
        <v>1694</v>
      </c>
      <c r="B1684">
        <v>3.125</v>
      </c>
      <c r="C1684" s="12">
        <v>1.0302000000000001E-7</v>
      </c>
    </row>
    <row r="1685" spans="1:3" x14ac:dyDescent="0.25">
      <c r="A1685" s="18" t="s">
        <v>1695</v>
      </c>
      <c r="B1685">
        <v>3.145</v>
      </c>
      <c r="C1685" s="12">
        <v>2.5520000000000001E-7</v>
      </c>
    </row>
    <row r="1686" spans="1:3" x14ac:dyDescent="0.25">
      <c r="A1686" s="18" t="s">
        <v>1696</v>
      </c>
      <c r="B1686">
        <v>3.82</v>
      </c>
      <c r="C1686" s="12">
        <v>2.2639E-7</v>
      </c>
    </row>
    <row r="1687" spans="1:3" x14ac:dyDescent="0.25">
      <c r="A1687" s="18" t="s">
        <v>1697</v>
      </c>
      <c r="B1687">
        <v>5.6032999999999999</v>
      </c>
      <c r="C1687" s="12">
        <v>2.6101E-8</v>
      </c>
    </row>
    <row r="1688" spans="1:3" x14ac:dyDescent="0.25">
      <c r="A1688" s="18" t="s">
        <v>1698</v>
      </c>
      <c r="B1688">
        <v>3.9550000000000001</v>
      </c>
      <c r="C1688" s="12">
        <v>1.0247000000000001E-8</v>
      </c>
    </row>
    <row r="1689" spans="1:3" x14ac:dyDescent="0.25">
      <c r="A1689" s="18" t="s">
        <v>1699</v>
      </c>
      <c r="B1689">
        <v>1.86</v>
      </c>
      <c r="C1689" s="12">
        <v>1.8468999999999999E-7</v>
      </c>
    </row>
    <row r="1690" spans="1:3" x14ac:dyDescent="0.25">
      <c r="A1690" s="18" t="s">
        <v>1700</v>
      </c>
      <c r="B1690">
        <v>1.845</v>
      </c>
      <c r="C1690" s="12">
        <v>9.7987000000000003E-8</v>
      </c>
    </row>
    <row r="1691" spans="1:3" x14ac:dyDescent="0.25">
      <c r="A1691" s="18" t="s">
        <v>1701</v>
      </c>
      <c r="B1691">
        <v>2.6549999999999998</v>
      </c>
      <c r="C1691" s="12">
        <v>3.5007000000000001E-7</v>
      </c>
    </row>
    <row r="1692" spans="1:3" x14ac:dyDescent="0.25">
      <c r="A1692" s="18" t="s">
        <v>1702</v>
      </c>
      <c r="B1692">
        <v>1.635</v>
      </c>
      <c r="C1692" s="12">
        <v>1.1326E-6</v>
      </c>
    </row>
    <row r="1693" spans="1:3" x14ac:dyDescent="0.25">
      <c r="A1693" s="18" t="s">
        <v>1703</v>
      </c>
      <c r="B1693">
        <v>3.0449999999999999</v>
      </c>
      <c r="C1693" s="12">
        <v>1.1326E-6</v>
      </c>
    </row>
    <row r="1694" spans="1:3" x14ac:dyDescent="0.25">
      <c r="A1694" s="18" t="s">
        <v>1704</v>
      </c>
      <c r="B1694">
        <v>4.415</v>
      </c>
      <c r="C1694" s="12">
        <v>1.1326E-6</v>
      </c>
    </row>
    <row r="1695" spans="1:3" x14ac:dyDescent="0.25">
      <c r="A1695" s="18" t="s">
        <v>1705</v>
      </c>
      <c r="B1695">
        <v>7.43</v>
      </c>
      <c r="C1695" s="12">
        <v>1.1326E-6</v>
      </c>
    </row>
    <row r="1696" spans="1:3" x14ac:dyDescent="0.25">
      <c r="A1696" s="18" t="s">
        <v>1706</v>
      </c>
      <c r="B1696">
        <v>6.33</v>
      </c>
      <c r="C1696" s="12">
        <v>1.1326E-6</v>
      </c>
    </row>
    <row r="1697" spans="1:3" x14ac:dyDescent="0.25">
      <c r="A1697" s="18" t="s">
        <v>1707</v>
      </c>
      <c r="B1697">
        <v>2.46</v>
      </c>
      <c r="C1697">
        <v>0</v>
      </c>
    </row>
    <row r="1698" spans="1:3" x14ac:dyDescent="0.25">
      <c r="A1698" s="18" t="s">
        <v>1708</v>
      </c>
      <c r="B1698">
        <v>0.51500000000000001</v>
      </c>
      <c r="C1698" s="12">
        <v>5.5003999999999997E-9</v>
      </c>
    </row>
    <row r="1699" spans="1:3" x14ac:dyDescent="0.25">
      <c r="A1699" s="18" t="s">
        <v>1709</v>
      </c>
      <c r="B1699">
        <v>2.95</v>
      </c>
      <c r="C1699" s="12">
        <v>7.1432000000000001E-8</v>
      </c>
    </row>
    <row r="1700" spans="1:3" x14ac:dyDescent="0.25">
      <c r="A1700" s="18" t="s">
        <v>1710</v>
      </c>
      <c r="B1700">
        <v>2.7650000000000001</v>
      </c>
      <c r="C1700" s="12">
        <v>2.2018E-7</v>
      </c>
    </row>
    <row r="1701" spans="1:3" x14ac:dyDescent="0.25">
      <c r="A1701" s="18" t="s">
        <v>1711</v>
      </c>
      <c r="B1701">
        <v>3.04</v>
      </c>
      <c r="C1701" s="12">
        <v>1.1660999999999999E-6</v>
      </c>
    </row>
    <row r="1702" spans="1:3" x14ac:dyDescent="0.25">
      <c r="A1702" s="18" t="s">
        <v>1712</v>
      </c>
      <c r="B1702">
        <v>1.48</v>
      </c>
      <c r="C1702" s="12">
        <v>4.3155000000000002E-7</v>
      </c>
    </row>
    <row r="1703" spans="1:3" x14ac:dyDescent="0.25">
      <c r="A1703" s="18" t="s">
        <v>1713</v>
      </c>
      <c r="B1703">
        <v>0.89</v>
      </c>
      <c r="C1703" s="12">
        <v>5.1365999999999998E-8</v>
      </c>
    </row>
    <row r="1704" spans="1:3" x14ac:dyDescent="0.25">
      <c r="A1704" s="18" t="s">
        <v>1714</v>
      </c>
      <c r="B1704" s="12">
        <v>-1.4999999999999999E-2</v>
      </c>
      <c r="C1704" s="12">
        <v>4.7470999999999998E-6</v>
      </c>
    </row>
    <row r="1705" spans="1:3" x14ac:dyDescent="0.25">
      <c r="A1705" s="18" t="s">
        <v>1715</v>
      </c>
      <c r="B1705">
        <v>1.5259</v>
      </c>
      <c r="C1705" s="12">
        <v>1.6625000000000002E-8</v>
      </c>
    </row>
    <row r="1706" spans="1:3" x14ac:dyDescent="0.25">
      <c r="A1706" s="18" t="s">
        <v>1716</v>
      </c>
      <c r="B1706">
        <v>2.66</v>
      </c>
      <c r="C1706" s="12">
        <v>4.9984999999999997E-7</v>
      </c>
    </row>
    <row r="1707" spans="1:3" x14ac:dyDescent="0.25">
      <c r="A1707" s="18" t="s">
        <v>1717</v>
      </c>
      <c r="B1707">
        <v>-0.245</v>
      </c>
      <c r="C1707" s="12">
        <v>9.1686000000000002E-7</v>
      </c>
    </row>
    <row r="1708" spans="1:3" x14ac:dyDescent="0.25">
      <c r="A1708" s="18" t="s">
        <v>1718</v>
      </c>
      <c r="B1708">
        <v>3.1193</v>
      </c>
      <c r="C1708" s="12">
        <v>2.5177000000000001E-9</v>
      </c>
    </row>
    <row r="1709" spans="1:3" x14ac:dyDescent="0.25">
      <c r="A1709" s="18" t="s">
        <v>1719</v>
      </c>
      <c r="B1709">
        <v>-0.74</v>
      </c>
      <c r="C1709" s="12">
        <v>3.6885000000000002E-7</v>
      </c>
    </row>
    <row r="1710" spans="1:3" x14ac:dyDescent="0.25">
      <c r="A1710" s="18" t="s">
        <v>1720</v>
      </c>
      <c r="B1710">
        <v>0.26500000000000001</v>
      </c>
      <c r="C1710" s="12">
        <v>5.1526000000000002E-7</v>
      </c>
    </row>
    <row r="1711" spans="1:3" x14ac:dyDescent="0.25">
      <c r="A1711" s="18" t="s">
        <v>1721</v>
      </c>
      <c r="B1711">
        <v>3.69</v>
      </c>
      <c r="C1711" s="12">
        <v>2.6271999999999999E-8</v>
      </c>
    </row>
    <row r="1712" spans="1:3" x14ac:dyDescent="0.25">
      <c r="A1712" s="18" t="s">
        <v>1722</v>
      </c>
      <c r="B1712">
        <v>4.0103999999999997</v>
      </c>
      <c r="C1712" s="12">
        <v>8.8281999999999996E-8</v>
      </c>
    </row>
    <row r="1713" spans="1:3" x14ac:dyDescent="0.25">
      <c r="A1713" s="18" t="s">
        <v>1723</v>
      </c>
      <c r="B1713">
        <v>0.33500000000000002</v>
      </c>
      <c r="C1713" s="12">
        <v>1.0769E-6</v>
      </c>
    </row>
    <row r="1714" spans="1:3" x14ac:dyDescent="0.25">
      <c r="A1714" s="18" t="s">
        <v>1724</v>
      </c>
      <c r="B1714">
        <v>3.8149999999999999</v>
      </c>
      <c r="C1714" s="12">
        <v>6.2800000000000006E-8</v>
      </c>
    </row>
    <row r="1715" spans="1:3" x14ac:dyDescent="0.25">
      <c r="A1715" s="18" t="s">
        <v>1725</v>
      </c>
      <c r="B1715">
        <v>1.675</v>
      </c>
      <c r="C1715" s="12">
        <v>1.0572999999999999E-7</v>
      </c>
    </row>
    <row r="1716" spans="1:3" x14ac:dyDescent="0.25">
      <c r="A1716" s="18" t="s">
        <v>1726</v>
      </c>
      <c r="B1716">
        <v>0.5</v>
      </c>
      <c r="C1716" s="12">
        <v>1.7655999999999999E-7</v>
      </c>
    </row>
    <row r="1717" spans="1:3" x14ac:dyDescent="0.25">
      <c r="A1717" s="18" t="s">
        <v>1727</v>
      </c>
      <c r="B1717">
        <v>6.4150999999999998</v>
      </c>
      <c r="C1717" s="12">
        <v>1.5518E-8</v>
      </c>
    </row>
    <row r="1718" spans="1:3" x14ac:dyDescent="0.25">
      <c r="A1718" s="18" t="s">
        <v>1728</v>
      </c>
      <c r="B1718">
        <v>4.6399999999999997</v>
      </c>
      <c r="C1718" s="12">
        <v>3.9244000000000002E-9</v>
      </c>
    </row>
    <row r="1719" spans="1:3" x14ac:dyDescent="0.25">
      <c r="A1719" s="18" t="s">
        <v>1729</v>
      </c>
      <c r="B1719">
        <v>-1</v>
      </c>
      <c r="C1719" s="12">
        <v>4.2672999999999998E-6</v>
      </c>
    </row>
    <row r="1720" spans="1:3" x14ac:dyDescent="0.25">
      <c r="A1720" s="18" t="s">
        <v>1730</v>
      </c>
      <c r="B1720">
        <v>3.2749999999999999</v>
      </c>
      <c r="C1720" s="12">
        <v>2.3184000000000002E-9</v>
      </c>
    </row>
    <row r="1721" spans="1:3" x14ac:dyDescent="0.25">
      <c r="A1721" s="18" t="s">
        <v>1731</v>
      </c>
      <c r="B1721">
        <v>2.8250000000000002</v>
      </c>
      <c r="C1721" s="12">
        <v>3.6733000000000001E-9</v>
      </c>
    </row>
    <row r="1722" spans="1:3" x14ac:dyDescent="0.25">
      <c r="A1722" s="18" t="s">
        <v>1732</v>
      </c>
      <c r="B1722">
        <v>-0.64</v>
      </c>
      <c r="C1722" s="12">
        <v>3.9207000000000002E-8</v>
      </c>
    </row>
    <row r="1723" spans="1:3" x14ac:dyDescent="0.25">
      <c r="A1723" s="18" t="s">
        <v>1733</v>
      </c>
      <c r="B1723">
        <v>-1.38</v>
      </c>
      <c r="C1723" s="12">
        <v>1.5597000000000001E-7</v>
      </c>
    </row>
    <row r="1724" spans="1:3" x14ac:dyDescent="0.25">
      <c r="A1724" s="18" t="s">
        <v>1734</v>
      </c>
      <c r="B1724">
        <v>2.7149999999999999</v>
      </c>
      <c r="C1724" s="12">
        <v>4.7953000000000001E-7</v>
      </c>
    </row>
    <row r="1725" spans="1:3" x14ac:dyDescent="0.25">
      <c r="A1725" s="18" t="s">
        <v>1735</v>
      </c>
      <c r="B1725">
        <v>3.08</v>
      </c>
      <c r="C1725" s="12">
        <v>1.1482000000000001E-7</v>
      </c>
    </row>
    <row r="1726" spans="1:3" x14ac:dyDescent="0.25">
      <c r="A1726" s="18" t="s">
        <v>1736</v>
      </c>
      <c r="B1726">
        <v>2.7650000000000001</v>
      </c>
      <c r="C1726" s="12">
        <v>2.5520000000000001E-7</v>
      </c>
    </row>
    <row r="1727" spans="1:3" x14ac:dyDescent="0.25">
      <c r="A1727" s="18" t="s">
        <v>1737</v>
      </c>
      <c r="B1727">
        <v>0.22545999999999999</v>
      </c>
      <c r="C1727" s="12">
        <v>6.9100000000000003E-7</v>
      </c>
    </row>
    <row r="1728" spans="1:3" x14ac:dyDescent="0.25">
      <c r="A1728" s="18" t="s">
        <v>1738</v>
      </c>
      <c r="B1728">
        <v>4.2050000000000001</v>
      </c>
      <c r="C1728" s="12">
        <v>9.6803999999999998E-8</v>
      </c>
    </row>
    <row r="1729" spans="1:3" x14ac:dyDescent="0.25">
      <c r="A1729" s="18" t="s">
        <v>1739</v>
      </c>
      <c r="B1729">
        <v>5.3662999999999998</v>
      </c>
      <c r="C1729" s="12">
        <v>9.9491000000000007E-9</v>
      </c>
    </row>
    <row r="1730" spans="1:3" x14ac:dyDescent="0.25">
      <c r="A1730" s="18" t="s">
        <v>1740</v>
      </c>
      <c r="B1730">
        <v>1.8625</v>
      </c>
      <c r="C1730" s="12">
        <v>4.4278000000000001E-8</v>
      </c>
    </row>
    <row r="1731" spans="1:3" x14ac:dyDescent="0.25">
      <c r="A1731" s="18" t="s">
        <v>1741</v>
      </c>
      <c r="B1731">
        <v>3.2974999999999999</v>
      </c>
      <c r="C1731" s="12">
        <v>3.3143000000000001E-8</v>
      </c>
    </row>
    <row r="1732" spans="1:3" x14ac:dyDescent="0.25">
      <c r="A1732" s="18" t="s">
        <v>1742</v>
      </c>
      <c r="B1732">
        <v>4.165</v>
      </c>
      <c r="C1732" s="12">
        <v>5.8021999999999997E-9</v>
      </c>
    </row>
    <row r="1733" spans="1:3" x14ac:dyDescent="0.25">
      <c r="A1733" s="18" t="s">
        <v>1743</v>
      </c>
      <c r="B1733">
        <v>3.41</v>
      </c>
      <c r="C1733" s="12">
        <v>1.0747E-8</v>
      </c>
    </row>
    <row r="1734" spans="1:3" x14ac:dyDescent="0.25">
      <c r="A1734" s="18" t="s">
        <v>1744</v>
      </c>
      <c r="B1734">
        <v>1.88</v>
      </c>
      <c r="C1734" s="12">
        <v>2.7607000000000001E-7</v>
      </c>
    </row>
    <row r="1735" spans="1:3" x14ac:dyDescent="0.25">
      <c r="A1735" s="18" t="s">
        <v>1745</v>
      </c>
      <c r="B1735">
        <v>-0.63500000000000001</v>
      </c>
      <c r="C1735" s="12">
        <v>7.2032999999999997E-9</v>
      </c>
    </row>
    <row r="1736" spans="1:3" x14ac:dyDescent="0.25">
      <c r="A1736" s="18" t="s">
        <v>1746</v>
      </c>
      <c r="B1736">
        <v>2.2383000000000002</v>
      </c>
      <c r="C1736" s="12">
        <v>2.0933E-8</v>
      </c>
    </row>
    <row r="1737" spans="1:3" x14ac:dyDescent="0.25">
      <c r="A1737" s="18" t="s">
        <v>1747</v>
      </c>
      <c r="B1737">
        <v>2.3866999999999998</v>
      </c>
      <c r="C1737" s="12">
        <v>3.9484000000000001E-9</v>
      </c>
    </row>
    <row r="1738" spans="1:3" x14ac:dyDescent="0.25">
      <c r="A1738" s="18" t="s">
        <v>1748</v>
      </c>
      <c r="B1738">
        <v>-1.776</v>
      </c>
      <c r="C1738" s="12">
        <v>4.0517999999999998E-7</v>
      </c>
    </row>
    <row r="1739" spans="1:3" x14ac:dyDescent="0.25">
      <c r="A1739" s="18" t="s">
        <v>1749</v>
      </c>
      <c r="B1739">
        <v>1.7949999999999999</v>
      </c>
      <c r="C1739" s="12">
        <v>1.1326E-6</v>
      </c>
    </row>
    <row r="1740" spans="1:3" x14ac:dyDescent="0.25">
      <c r="A1740" s="18" t="s">
        <v>1750</v>
      </c>
      <c r="B1740">
        <v>13.75</v>
      </c>
      <c r="C1740" s="12">
        <v>1.1326E-6</v>
      </c>
    </row>
    <row r="1741" spans="1:3" x14ac:dyDescent="0.25">
      <c r="A1741" s="18" t="s">
        <v>1751</v>
      </c>
      <c r="B1741">
        <v>3.89</v>
      </c>
      <c r="C1741" s="12">
        <v>3.5007000000000001E-7</v>
      </c>
    </row>
    <row r="1742" spans="1:3" x14ac:dyDescent="0.25">
      <c r="A1742" s="18" t="s">
        <v>1752</v>
      </c>
      <c r="B1742">
        <v>3.65</v>
      </c>
      <c r="C1742" s="12">
        <v>6.5117999999999998E-9</v>
      </c>
    </row>
    <row r="1743" spans="1:3" x14ac:dyDescent="0.25">
      <c r="A1743" s="18" t="s">
        <v>1753</v>
      </c>
      <c r="B1743">
        <v>4.7699999999999996</v>
      </c>
      <c r="C1743" s="12">
        <v>1.1326E-6</v>
      </c>
    </row>
    <row r="1744" spans="1:3" x14ac:dyDescent="0.25">
      <c r="A1744" s="18" t="s">
        <v>1754</v>
      </c>
      <c r="B1744">
        <v>2.9</v>
      </c>
      <c r="C1744" s="12">
        <v>6.6082999999999997E-7</v>
      </c>
    </row>
    <row r="1745" spans="1:3" x14ac:dyDescent="0.25">
      <c r="A1745" s="18" t="s">
        <v>1755</v>
      </c>
      <c r="B1745">
        <v>4.7972000000000001</v>
      </c>
      <c r="C1745">
        <v>0</v>
      </c>
    </row>
    <row r="1746" spans="1:3" x14ac:dyDescent="0.25">
      <c r="A1746" s="18" t="s">
        <v>1756</v>
      </c>
      <c r="B1746">
        <v>-1.6578999999999999</v>
      </c>
      <c r="C1746" s="12">
        <v>3.5007000000000002E-6</v>
      </c>
    </row>
    <row r="1747" spans="1:3" x14ac:dyDescent="0.25">
      <c r="A1747" s="18" t="s">
        <v>1757</v>
      </c>
      <c r="B1747">
        <v>2.69</v>
      </c>
      <c r="C1747" s="12">
        <v>1.1326E-6</v>
      </c>
    </row>
    <row r="1748" spans="1:3" x14ac:dyDescent="0.25">
      <c r="A1748" s="18" t="s">
        <v>1758</v>
      </c>
      <c r="B1748">
        <v>1.9750000000000001</v>
      </c>
      <c r="C1748" s="12">
        <v>1.1326E-6</v>
      </c>
    </row>
    <row r="1749" spans="1:3" x14ac:dyDescent="0.25">
      <c r="A1749" s="18" t="s">
        <v>1759</v>
      </c>
      <c r="B1749">
        <v>3.28</v>
      </c>
      <c r="C1749" s="12">
        <v>3.5007000000000001E-7</v>
      </c>
    </row>
    <row r="1750" spans="1:3" x14ac:dyDescent="0.25">
      <c r="A1750" s="18" t="s">
        <v>1760</v>
      </c>
      <c r="B1750">
        <v>3.4350000000000001</v>
      </c>
      <c r="C1750" s="12">
        <v>6.9760999999999998E-8</v>
      </c>
    </row>
    <row r="1751" spans="1:3" x14ac:dyDescent="0.25">
      <c r="A1751" s="18" t="s">
        <v>1761</v>
      </c>
      <c r="B1751">
        <v>2.6533000000000002</v>
      </c>
      <c r="C1751" s="12">
        <v>5.8601000000000004E-7</v>
      </c>
    </row>
    <row r="1752" spans="1:3" x14ac:dyDescent="0.25">
      <c r="A1752" s="18" t="s">
        <v>1762</v>
      </c>
      <c r="B1752">
        <v>3.11</v>
      </c>
      <c r="C1752" s="12">
        <v>5.8092000000000004E-7</v>
      </c>
    </row>
    <row r="1753" spans="1:3" x14ac:dyDescent="0.25">
      <c r="A1753" s="18" t="s">
        <v>1763</v>
      </c>
      <c r="B1753">
        <v>1.73</v>
      </c>
      <c r="C1753" s="12">
        <v>1.1326E-7</v>
      </c>
    </row>
    <row r="1754" spans="1:3" x14ac:dyDescent="0.25">
      <c r="A1754" s="18" t="s">
        <v>1764</v>
      </c>
      <c r="B1754">
        <v>-0.82</v>
      </c>
      <c r="C1754" s="12">
        <v>1.0432E-6</v>
      </c>
    </row>
    <row r="1755" spans="1:3" x14ac:dyDescent="0.25">
      <c r="A1755" s="18" t="s">
        <v>1765</v>
      </c>
      <c r="B1755">
        <v>4.71</v>
      </c>
      <c r="C1755" s="12">
        <v>5.0047000000000003E-7</v>
      </c>
    </row>
    <row r="1756" spans="1:3" x14ac:dyDescent="0.25">
      <c r="A1756" s="18" t="s">
        <v>1766</v>
      </c>
      <c r="B1756">
        <v>6.6449999999999996</v>
      </c>
      <c r="C1756" s="12">
        <v>3.0987000000000001E-7</v>
      </c>
    </row>
    <row r="1757" spans="1:3" x14ac:dyDescent="0.25">
      <c r="A1757" s="18" t="s">
        <v>1767</v>
      </c>
      <c r="B1757">
        <v>6.6849999999999996</v>
      </c>
      <c r="C1757" s="12">
        <v>1.3152E-7</v>
      </c>
    </row>
    <row r="1758" spans="1:3" x14ac:dyDescent="0.25">
      <c r="A1758" s="18" t="s">
        <v>1768</v>
      </c>
      <c r="B1758">
        <v>3.9211999999999998</v>
      </c>
      <c r="C1758" s="12">
        <v>3.0738E-8</v>
      </c>
    </row>
    <row r="1759" spans="1:3" x14ac:dyDescent="0.25">
      <c r="A1759" s="18" t="s">
        <v>1769</v>
      </c>
      <c r="B1759">
        <v>1.2849999999999999</v>
      </c>
      <c r="C1759" s="12">
        <v>1.1326E-6</v>
      </c>
    </row>
    <row r="1760" spans="1:3" x14ac:dyDescent="0.25">
      <c r="A1760" s="18" t="s">
        <v>1770</v>
      </c>
      <c r="B1760">
        <v>1.575</v>
      </c>
      <c r="C1760" s="12">
        <v>6.8922000000000003E-7</v>
      </c>
    </row>
    <row r="1761" spans="1:3" x14ac:dyDescent="0.25">
      <c r="A1761" s="18" t="s">
        <v>1771</v>
      </c>
      <c r="B1761">
        <v>3.8494999999999999</v>
      </c>
      <c r="C1761" s="12">
        <v>1.1477000000000001E-8</v>
      </c>
    </row>
    <row r="1762" spans="1:3" x14ac:dyDescent="0.25">
      <c r="A1762" s="18" t="s">
        <v>1772</v>
      </c>
      <c r="B1762">
        <v>8.4149999999999991</v>
      </c>
      <c r="C1762" s="12">
        <v>1.4586000000000001E-7</v>
      </c>
    </row>
    <row r="1763" spans="1:3" x14ac:dyDescent="0.25">
      <c r="A1763" s="18" t="s">
        <v>1773</v>
      </c>
      <c r="B1763">
        <v>3.28</v>
      </c>
      <c r="C1763" s="12">
        <v>6.8686E-7</v>
      </c>
    </row>
    <row r="1764" spans="1:3" x14ac:dyDescent="0.25">
      <c r="A1764" s="18" t="s">
        <v>1774</v>
      </c>
      <c r="B1764">
        <v>7.47</v>
      </c>
      <c r="C1764" s="12">
        <v>7.8497999999999998E-7</v>
      </c>
    </row>
    <row r="1765" spans="1:3" x14ac:dyDescent="0.25">
      <c r="A1765" s="18" t="s">
        <v>1775</v>
      </c>
      <c r="B1765">
        <v>3.4878</v>
      </c>
      <c r="C1765" s="12">
        <v>1.1326E-6</v>
      </c>
    </row>
    <row r="1766" spans="1:3" x14ac:dyDescent="0.25">
      <c r="A1766" s="18" t="s">
        <v>1776</v>
      </c>
      <c r="B1766">
        <v>-1.53</v>
      </c>
      <c r="C1766" s="12">
        <v>3.7771000000000001E-7</v>
      </c>
    </row>
    <row r="1767" spans="1:3" x14ac:dyDescent="0.25">
      <c r="A1767" s="18" t="s">
        <v>1777</v>
      </c>
      <c r="B1767">
        <v>4.1449999999999996</v>
      </c>
      <c r="C1767" s="12">
        <v>2.6742E-7</v>
      </c>
    </row>
    <row r="1768" spans="1:3" x14ac:dyDescent="0.25">
      <c r="A1768" s="18" t="s">
        <v>1778</v>
      </c>
      <c r="B1768">
        <v>2.82</v>
      </c>
      <c r="C1768" s="12">
        <v>1.1326E-6</v>
      </c>
    </row>
    <row r="1769" spans="1:3" x14ac:dyDescent="0.25">
      <c r="A1769" s="18" t="s">
        <v>1779</v>
      </c>
      <c r="B1769">
        <v>7.7549999999999999</v>
      </c>
      <c r="C1769" s="12">
        <v>3.0987000000000001E-7</v>
      </c>
    </row>
    <row r="1770" spans="1:3" x14ac:dyDescent="0.25">
      <c r="A1770" s="18" t="s">
        <v>1780</v>
      </c>
      <c r="B1770">
        <v>4.5650000000000004</v>
      </c>
      <c r="C1770" s="12">
        <v>3.9952999999999998E-7</v>
      </c>
    </row>
    <row r="1771" spans="1:3" x14ac:dyDescent="0.25">
      <c r="A1771" s="18" t="s">
        <v>1781</v>
      </c>
      <c r="B1771">
        <v>1.5649999999999999</v>
      </c>
      <c r="C1771" s="12">
        <v>3.6582999999999999E-7</v>
      </c>
    </row>
    <row r="1772" spans="1:3" x14ac:dyDescent="0.25">
      <c r="A1772" s="18" t="s">
        <v>1782</v>
      </c>
      <c r="B1772">
        <v>2.99</v>
      </c>
      <c r="C1772" s="12">
        <v>1.6045000000000001E-7</v>
      </c>
    </row>
    <row r="1773" spans="1:3" x14ac:dyDescent="0.25">
      <c r="A1773" s="18" t="s">
        <v>1783</v>
      </c>
      <c r="B1773">
        <v>0.93325000000000002</v>
      </c>
      <c r="C1773" s="12">
        <v>1.2574000000000001E-8</v>
      </c>
    </row>
    <row r="1774" spans="1:3" x14ac:dyDescent="0.25">
      <c r="A1774" s="18" t="s">
        <v>1784</v>
      </c>
      <c r="B1774">
        <v>3.84</v>
      </c>
      <c r="C1774" s="12">
        <v>3.5007000000000001E-7</v>
      </c>
    </row>
    <row r="1775" spans="1:3" x14ac:dyDescent="0.25">
      <c r="A1775" s="18" t="s">
        <v>1785</v>
      </c>
      <c r="B1775">
        <v>2.52</v>
      </c>
      <c r="C1775" s="12">
        <v>3.5007000000000002E-6</v>
      </c>
    </row>
    <row r="1776" spans="1:3" x14ac:dyDescent="0.25">
      <c r="A1776" s="18" t="s">
        <v>1786</v>
      </c>
      <c r="B1776">
        <v>17.170000000000002</v>
      </c>
      <c r="C1776">
        <v>0</v>
      </c>
    </row>
    <row r="1777" spans="1:3" x14ac:dyDescent="0.25">
      <c r="A1777" s="18" t="s">
        <v>1787</v>
      </c>
      <c r="B1777">
        <v>4.0570000000000004</v>
      </c>
      <c r="C1777" s="12">
        <v>3.5815000000000001E-9</v>
      </c>
    </row>
    <row r="1778" spans="1:3" x14ac:dyDescent="0.25">
      <c r="A1778" s="18" t="s">
        <v>1788</v>
      </c>
      <c r="B1778">
        <v>6.5</v>
      </c>
      <c r="C1778" s="12">
        <v>3.5007000000000001E-7</v>
      </c>
    </row>
    <row r="1779" spans="1:3" x14ac:dyDescent="0.25">
      <c r="A1779" s="18" t="s">
        <v>1789</v>
      </c>
      <c r="B1779">
        <v>5.3758999999999997</v>
      </c>
      <c r="C1779" s="12">
        <v>1.1326E-6</v>
      </c>
    </row>
    <row r="1780" spans="1:3" x14ac:dyDescent="0.25">
      <c r="A1780" s="18" t="s">
        <v>1790</v>
      </c>
      <c r="B1780">
        <v>6.8650000000000002</v>
      </c>
      <c r="C1780" s="12">
        <v>2.9140999999999999E-7</v>
      </c>
    </row>
    <row r="1781" spans="1:3" x14ac:dyDescent="0.25">
      <c r="A1781" s="18" t="s">
        <v>1791</v>
      </c>
      <c r="B1781">
        <v>2.0299999999999998</v>
      </c>
      <c r="C1781" s="12">
        <v>3.0974999999999998E-7</v>
      </c>
    </row>
    <row r="1782" spans="1:3" x14ac:dyDescent="0.25">
      <c r="A1782" s="18" t="s">
        <v>1792</v>
      </c>
      <c r="B1782" s="12">
        <v>4.4999999999999998E-2</v>
      </c>
      <c r="C1782" s="12">
        <v>4.5816999999999998E-7</v>
      </c>
    </row>
    <row r="1783" spans="1:3" x14ac:dyDescent="0.25">
      <c r="A1783" s="18" t="s">
        <v>1793</v>
      </c>
      <c r="B1783">
        <v>0.99</v>
      </c>
      <c r="C1783" s="12">
        <v>1.1326E-6</v>
      </c>
    </row>
    <row r="1784" spans="1:3" x14ac:dyDescent="0.25">
      <c r="A1784" s="18" t="s">
        <v>1794</v>
      </c>
      <c r="B1784">
        <v>3.68</v>
      </c>
      <c r="C1784" s="12">
        <v>2.6742E-7</v>
      </c>
    </row>
    <row r="1785" spans="1:3" x14ac:dyDescent="0.25">
      <c r="A1785" s="18" t="s">
        <v>1795</v>
      </c>
      <c r="B1785">
        <v>0.69</v>
      </c>
      <c r="C1785" s="12">
        <v>1.5137000000000001E-7</v>
      </c>
    </row>
    <row r="1786" spans="1:3" x14ac:dyDescent="0.25">
      <c r="A1786" s="18" t="s">
        <v>1796</v>
      </c>
      <c r="B1786">
        <v>3.39</v>
      </c>
      <c r="C1786" s="12">
        <v>3.5007000000000001E-7</v>
      </c>
    </row>
    <row r="1787" spans="1:3" x14ac:dyDescent="0.25">
      <c r="A1787" s="18" t="s">
        <v>1797</v>
      </c>
      <c r="B1787">
        <v>4.6900000000000004</v>
      </c>
      <c r="C1787" s="12">
        <v>1.1326E-6</v>
      </c>
    </row>
    <row r="1788" spans="1:3" x14ac:dyDescent="0.25">
      <c r="A1788" s="18" t="s">
        <v>1798</v>
      </c>
      <c r="B1788">
        <v>2.2999999999999998</v>
      </c>
      <c r="C1788" s="12">
        <v>1.1326E-6</v>
      </c>
    </row>
    <row r="1789" spans="1:3" x14ac:dyDescent="0.25">
      <c r="A1789" s="18" t="s">
        <v>1799</v>
      </c>
      <c r="B1789">
        <v>-0.24</v>
      </c>
      <c r="C1789" s="12">
        <v>7.5188000000000003E-7</v>
      </c>
    </row>
    <row r="1790" spans="1:3" x14ac:dyDescent="0.25">
      <c r="A1790" s="18" t="s">
        <v>1800</v>
      </c>
      <c r="B1790">
        <v>8.6050000000000004</v>
      </c>
      <c r="C1790" s="12">
        <v>5.6736999999999998E-7</v>
      </c>
    </row>
    <row r="1791" spans="1:3" x14ac:dyDescent="0.25">
      <c r="A1791" s="18" t="s">
        <v>1801</v>
      </c>
      <c r="B1791">
        <v>4.8899999999999997</v>
      </c>
      <c r="C1791" s="12">
        <v>7.4976999999999997E-8</v>
      </c>
    </row>
    <row r="1792" spans="1:3" x14ac:dyDescent="0.25">
      <c r="A1792" s="18" t="s">
        <v>1802</v>
      </c>
      <c r="B1792">
        <v>7.08</v>
      </c>
      <c r="C1792" s="12">
        <v>1.7828000000000001E-7</v>
      </c>
    </row>
    <row r="1793" spans="1:3" x14ac:dyDescent="0.25">
      <c r="A1793" s="18" t="s">
        <v>1803</v>
      </c>
      <c r="B1793">
        <v>2.73</v>
      </c>
      <c r="C1793" s="12">
        <v>3.5007000000000001E-9</v>
      </c>
    </row>
    <row r="1794" spans="1:3" x14ac:dyDescent="0.25">
      <c r="A1794" s="18" t="s">
        <v>1804</v>
      </c>
      <c r="B1794">
        <v>6.4416000000000002</v>
      </c>
      <c r="C1794" s="12">
        <v>1.744E-7</v>
      </c>
    </row>
    <row r="1795" spans="1:3" x14ac:dyDescent="0.25">
      <c r="A1795" s="18" t="s">
        <v>1805</v>
      </c>
      <c r="B1795">
        <v>4.12</v>
      </c>
      <c r="C1795" s="12">
        <v>3.5007000000000001E-7</v>
      </c>
    </row>
    <row r="1796" spans="1:3" x14ac:dyDescent="0.25">
      <c r="A1796" s="18" t="s">
        <v>1806</v>
      </c>
      <c r="B1796">
        <v>3.61</v>
      </c>
      <c r="C1796" s="12">
        <v>1.1326E-6</v>
      </c>
    </row>
    <row r="1797" spans="1:3" x14ac:dyDescent="0.25">
      <c r="A1797" s="18" t="s">
        <v>1807</v>
      </c>
      <c r="B1797">
        <v>0.84</v>
      </c>
      <c r="C1797" s="12">
        <v>3.5007000000000001E-7</v>
      </c>
    </row>
    <row r="1798" spans="1:3" x14ac:dyDescent="0.25">
      <c r="A1798" s="18" t="s">
        <v>1808</v>
      </c>
      <c r="B1798">
        <v>7.82</v>
      </c>
      <c r="C1798" s="12">
        <v>3.6105000000000002E-7</v>
      </c>
    </row>
    <row r="1799" spans="1:3" x14ac:dyDescent="0.25">
      <c r="A1799" s="18" t="s">
        <v>1809</v>
      </c>
      <c r="B1799">
        <v>4.1900000000000004</v>
      </c>
      <c r="C1799" s="12">
        <v>2.7855999999999997E-7</v>
      </c>
    </row>
    <row r="1800" spans="1:3" x14ac:dyDescent="0.25">
      <c r="A1800" s="18" t="s">
        <v>1810</v>
      </c>
      <c r="B1800">
        <v>-0.46</v>
      </c>
      <c r="C1800" s="12">
        <v>3.5007000000000002E-6</v>
      </c>
    </row>
    <row r="1801" spans="1:3" x14ac:dyDescent="0.25">
      <c r="A1801" s="18" t="s">
        <v>1811</v>
      </c>
      <c r="B1801">
        <v>1.1100000000000001</v>
      </c>
      <c r="C1801" s="12">
        <v>1.1326E-6</v>
      </c>
    </row>
    <row r="1802" spans="1:3" x14ac:dyDescent="0.25">
      <c r="A1802" s="18" t="s">
        <v>1812</v>
      </c>
      <c r="B1802">
        <v>-1.9</v>
      </c>
      <c r="C1802" s="12">
        <v>3.5007000000000002E-6</v>
      </c>
    </row>
    <row r="1803" spans="1:3" x14ac:dyDescent="0.25">
      <c r="A1803" s="18" t="s">
        <v>1813</v>
      </c>
      <c r="B1803">
        <v>-0.37</v>
      </c>
      <c r="C1803" s="12">
        <v>3.5007000000000001E-7</v>
      </c>
    </row>
    <row r="1804" spans="1:3" x14ac:dyDescent="0.25">
      <c r="A1804" s="18" t="s">
        <v>1814</v>
      </c>
      <c r="B1804">
        <v>0.38</v>
      </c>
      <c r="C1804" s="12">
        <v>1.2594E-6</v>
      </c>
    </row>
    <row r="1805" spans="1:3" x14ac:dyDescent="0.25">
      <c r="A1805" s="18" t="s">
        <v>1815</v>
      </c>
      <c r="B1805">
        <v>12.833</v>
      </c>
      <c r="C1805" s="12">
        <v>6.3269000000000004E-7</v>
      </c>
    </row>
    <row r="1806" spans="1:3" x14ac:dyDescent="0.25">
      <c r="A1806" s="18" t="s">
        <v>1816</v>
      </c>
      <c r="B1806">
        <v>0.77</v>
      </c>
      <c r="C1806" s="12">
        <v>7.1437999999999997E-7</v>
      </c>
    </row>
    <row r="1807" spans="1:3" x14ac:dyDescent="0.25">
      <c r="A1807" s="18" t="s">
        <v>1817</v>
      </c>
      <c r="B1807">
        <v>-0.79500000000000004</v>
      </c>
      <c r="C1807" s="12">
        <v>6.3219E-7</v>
      </c>
    </row>
    <row r="1808" spans="1:3" x14ac:dyDescent="0.25">
      <c r="A1808" s="18" t="s">
        <v>1818</v>
      </c>
      <c r="B1808">
        <v>-0.24</v>
      </c>
      <c r="C1808" s="12">
        <v>4.608E-7</v>
      </c>
    </row>
    <row r="1809" spans="1:3" x14ac:dyDescent="0.25">
      <c r="A1809" s="18" t="s">
        <v>1819</v>
      </c>
      <c r="B1809">
        <v>10.045999999999999</v>
      </c>
      <c r="C1809" s="12">
        <v>6.5013000000000001E-7</v>
      </c>
    </row>
    <row r="1810" spans="1:3" x14ac:dyDescent="0.25">
      <c r="A1810" s="18" t="s">
        <v>1820</v>
      </c>
      <c r="B1810">
        <v>4.6900000000000004</v>
      </c>
      <c r="C1810" s="12">
        <v>3.5007000000000001E-7</v>
      </c>
    </row>
    <row r="1811" spans="1:3" x14ac:dyDescent="0.25">
      <c r="A1811" s="18" t="s">
        <v>1821</v>
      </c>
      <c r="B1811">
        <v>7.4649999999999999</v>
      </c>
      <c r="C1811" s="12">
        <v>5.6978000000000001E-7</v>
      </c>
    </row>
    <row r="1812" spans="1:3" x14ac:dyDescent="0.25">
      <c r="A1812" s="18" t="s">
        <v>1822</v>
      </c>
      <c r="B1812">
        <v>4.6500000000000004</v>
      </c>
      <c r="C1812" s="12">
        <v>3.5007000000000001E-7</v>
      </c>
    </row>
    <row r="1813" spans="1:3" x14ac:dyDescent="0.25">
      <c r="A1813" s="18" t="s">
        <v>1823</v>
      </c>
      <c r="B1813">
        <v>2.86</v>
      </c>
      <c r="C1813" s="12">
        <v>1.1974000000000001E-7</v>
      </c>
    </row>
    <row r="1814" spans="1:3" x14ac:dyDescent="0.25">
      <c r="A1814" s="18" t="s">
        <v>1824</v>
      </c>
      <c r="B1814">
        <v>4.3899999999999997</v>
      </c>
      <c r="C1814" s="12">
        <v>1.1326E-6</v>
      </c>
    </row>
    <row r="1815" spans="1:3" x14ac:dyDescent="0.25">
      <c r="A1815" s="18" t="s">
        <v>1825</v>
      </c>
      <c r="B1815">
        <v>2.71</v>
      </c>
      <c r="C1815" s="12">
        <v>3.2664999999999998E-7</v>
      </c>
    </row>
    <row r="1816" spans="1:3" x14ac:dyDescent="0.25">
      <c r="A1816" s="18" t="s">
        <v>1826</v>
      </c>
      <c r="B1816">
        <v>3.58</v>
      </c>
      <c r="C1816" s="12">
        <v>3.4610000000000001E-7</v>
      </c>
    </row>
    <row r="1817" spans="1:3" x14ac:dyDescent="0.25">
      <c r="A1817" s="18" t="s">
        <v>1827</v>
      </c>
      <c r="B1817">
        <v>3.93</v>
      </c>
      <c r="C1817" s="12">
        <v>3.6483000000000002E-7</v>
      </c>
    </row>
    <row r="1818" spans="1:3" x14ac:dyDescent="0.25">
      <c r="A1818" s="18" t="s">
        <v>1828</v>
      </c>
      <c r="B1818">
        <v>10.59</v>
      </c>
      <c r="C1818" s="12">
        <v>3.5078999999999998E-7</v>
      </c>
    </row>
    <row r="1819" spans="1:3" x14ac:dyDescent="0.25">
      <c r="A1819" s="18" t="s">
        <v>1829</v>
      </c>
      <c r="B1819">
        <v>8.08</v>
      </c>
      <c r="C1819" s="12">
        <v>3.5007000000000001E-7</v>
      </c>
    </row>
    <row r="1820" spans="1:3" x14ac:dyDescent="0.25">
      <c r="A1820" s="18" t="s">
        <v>1830</v>
      </c>
      <c r="B1820">
        <v>1.22</v>
      </c>
      <c r="C1820" s="12">
        <v>1.0028E-7</v>
      </c>
    </row>
    <row r="1821" spans="1:3" x14ac:dyDescent="0.25">
      <c r="A1821" s="18" t="s">
        <v>1831</v>
      </c>
      <c r="B1821">
        <v>3.06</v>
      </c>
      <c r="C1821" s="12">
        <v>3.5007000000000001E-7</v>
      </c>
    </row>
    <row r="1822" spans="1:3" x14ac:dyDescent="0.25">
      <c r="A1822" s="18" t="s">
        <v>1832</v>
      </c>
      <c r="B1822">
        <v>14.685</v>
      </c>
      <c r="C1822" s="12">
        <v>1.0555999999999999E-6</v>
      </c>
    </row>
    <row r="1823" spans="1:3" x14ac:dyDescent="0.25">
      <c r="A1823" s="18" t="s">
        <v>1833</v>
      </c>
      <c r="B1823">
        <v>4.99</v>
      </c>
      <c r="C1823" s="12">
        <v>1.1326E-6</v>
      </c>
    </row>
    <row r="1824" spans="1:3" x14ac:dyDescent="0.25">
      <c r="A1824" s="18" t="s">
        <v>1834</v>
      </c>
      <c r="B1824">
        <v>3.28</v>
      </c>
      <c r="C1824" s="12">
        <v>2.8247999999999999E-8</v>
      </c>
    </row>
    <row r="1825" spans="1:3" x14ac:dyDescent="0.25">
      <c r="A1825" s="18" t="s">
        <v>1835</v>
      </c>
      <c r="B1825">
        <v>5.5650000000000004</v>
      </c>
      <c r="C1825" s="12">
        <v>9.5280000000000001E-7</v>
      </c>
    </row>
    <row r="1826" spans="1:3" x14ac:dyDescent="0.25">
      <c r="A1826" s="18" t="s">
        <v>1836</v>
      </c>
      <c r="B1826">
        <v>8.74</v>
      </c>
      <c r="C1826" s="12">
        <v>1.6644E-8</v>
      </c>
    </row>
    <row r="1827" spans="1:3" x14ac:dyDescent="0.25">
      <c r="A1827" s="18" t="s">
        <v>1837</v>
      </c>
      <c r="B1827">
        <v>2.65</v>
      </c>
      <c r="C1827" s="12">
        <v>3.5007000000000001E-7</v>
      </c>
    </row>
    <row r="1828" spans="1:3" x14ac:dyDescent="0.25">
      <c r="A1828" s="18" t="s">
        <v>1838</v>
      </c>
      <c r="B1828">
        <v>2.2599999999999998</v>
      </c>
      <c r="C1828" s="12">
        <v>3.5007000000000001E-7</v>
      </c>
    </row>
    <row r="1829" spans="1:3" x14ac:dyDescent="0.25">
      <c r="A1829" s="18" t="s">
        <v>1839</v>
      </c>
      <c r="B1829">
        <v>4.99</v>
      </c>
      <c r="C1829" s="12">
        <v>1.1326E-6</v>
      </c>
    </row>
    <row r="1830" spans="1:3" x14ac:dyDescent="0.25">
      <c r="A1830" s="18" t="s">
        <v>1840</v>
      </c>
      <c r="B1830">
        <v>2.21</v>
      </c>
      <c r="C1830" s="12">
        <v>1.1326E-6</v>
      </c>
    </row>
    <row r="1831" spans="1:3" x14ac:dyDescent="0.25">
      <c r="A1831" s="18" t="s">
        <v>1841</v>
      </c>
      <c r="B1831">
        <v>2.35</v>
      </c>
      <c r="C1831" s="12">
        <v>3.5007000000000001E-7</v>
      </c>
    </row>
    <row r="1832" spans="1:3" x14ac:dyDescent="0.25">
      <c r="A1832" s="18" t="s">
        <v>1842</v>
      </c>
      <c r="B1832">
        <v>4.66</v>
      </c>
      <c r="C1832" s="12">
        <v>2.2284999999999999E-7</v>
      </c>
    </row>
    <row r="1833" spans="1:3" x14ac:dyDescent="0.25">
      <c r="A1833" s="18" t="s">
        <v>1843</v>
      </c>
      <c r="B1833">
        <v>4.3099999999999996</v>
      </c>
      <c r="C1833" s="12">
        <v>1.1326E-6</v>
      </c>
    </row>
    <row r="1834" spans="1:3" x14ac:dyDescent="0.25">
      <c r="A1834" s="18" t="s">
        <v>1844</v>
      </c>
      <c r="B1834">
        <v>3.4849999999999999</v>
      </c>
      <c r="C1834" s="12">
        <v>1.1326E-7</v>
      </c>
    </row>
    <row r="1835" spans="1:3" x14ac:dyDescent="0.25">
      <c r="A1835" s="18" t="s">
        <v>1845</v>
      </c>
      <c r="B1835">
        <v>2.4258000000000002</v>
      </c>
      <c r="C1835" s="12">
        <v>3.5007000000000002E-6</v>
      </c>
    </row>
    <row r="1836" spans="1:3" x14ac:dyDescent="0.25">
      <c r="A1836" s="18" t="s">
        <v>1846</v>
      </c>
      <c r="B1836">
        <v>3.54</v>
      </c>
      <c r="C1836" s="12">
        <v>1.1326E-6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36"/>
  <sheetViews>
    <sheetView tabSelected="1" workbookViewId="0">
      <selection activeCell="M1" sqref="M1:T1"/>
    </sheetView>
  </sheetViews>
  <sheetFormatPr defaultRowHeight="15" x14ac:dyDescent="0.25"/>
  <cols>
    <col min="1" max="1" width="16.7109375" customWidth="1"/>
    <col min="2" max="2" width="14.5703125" customWidth="1"/>
    <col min="9" max="9" width="11" bestFit="1" customWidth="1"/>
  </cols>
  <sheetData>
    <row r="1" spans="1:20" x14ac:dyDescent="0.25">
      <c r="B1" s="2" t="s">
        <v>14</v>
      </c>
      <c r="C1" t="s">
        <v>1869</v>
      </c>
      <c r="D1" t="s">
        <v>1870</v>
      </c>
      <c r="E1" t="s">
        <v>1871</v>
      </c>
      <c r="F1" t="s">
        <v>1891</v>
      </c>
      <c r="G1" t="s">
        <v>1892</v>
      </c>
      <c r="H1" t="s">
        <v>1898</v>
      </c>
      <c r="I1" t="s">
        <v>1897</v>
      </c>
      <c r="J1" t="s">
        <v>1900</v>
      </c>
      <c r="K1" t="s">
        <v>1901</v>
      </c>
      <c r="L1" t="s">
        <v>1902</v>
      </c>
      <c r="M1" t="s">
        <v>1903</v>
      </c>
      <c r="N1" t="s">
        <v>1904</v>
      </c>
      <c r="O1" t="s">
        <v>1905</v>
      </c>
      <c r="P1" t="s">
        <v>1906</v>
      </c>
      <c r="Q1" t="s">
        <v>1907</v>
      </c>
      <c r="R1" t="s">
        <v>1908</v>
      </c>
      <c r="S1" t="s">
        <v>1909</v>
      </c>
      <c r="T1" t="s">
        <v>1910</v>
      </c>
    </row>
    <row r="2" spans="1:20" x14ac:dyDescent="0.25">
      <c r="A2" t="s">
        <v>1873</v>
      </c>
      <c r="B2" s="3" t="s">
        <v>15</v>
      </c>
      <c r="C2" t="b">
        <f>BalDanube!V2</f>
        <v>1</v>
      </c>
      <c r="D2" t="b">
        <f>BalRhine!V2</f>
        <v>1</v>
      </c>
      <c r="E2" t="b">
        <f>BalScarce!V2</f>
        <v>1</v>
      </c>
      <c r="F2">
        <v>361.38</v>
      </c>
      <c r="G2">
        <v>0.37429833923818556</v>
      </c>
      <c r="H2">
        <v>0.1</v>
      </c>
      <c r="I2" s="19">
        <v>4.4653248000000006E-4</v>
      </c>
      <c r="J2" s="12">
        <f>BalDanube!Z2</f>
        <v>6.411605065720571</v>
      </c>
      <c r="K2" s="12">
        <f>BalRhine!Z2</f>
        <v>6.1182327306101092</v>
      </c>
      <c r="L2" s="12">
        <f>BalScarce!Z2</f>
        <v>0.94804140133770898</v>
      </c>
      <c r="M2" s="20">
        <f>BalRhine!AA2</f>
        <v>-3.5304992141306793E-2</v>
      </c>
      <c r="N2" s="20">
        <f>BalRhine!AB2</f>
        <v>-0.96254272384801542</v>
      </c>
      <c r="O2" s="20">
        <f>BalRhine!AC2</f>
        <v>0</v>
      </c>
      <c r="P2" s="20">
        <f>BalRhine!AD2</f>
        <v>-2.055434972432203E-3</v>
      </c>
      <c r="Q2" s="20">
        <f>BalRhine!AE2</f>
        <v>-6.6344834468477905E-8</v>
      </c>
      <c r="R2" s="20">
        <f>BalRhine!AF2</f>
        <v>0.60757718705289565</v>
      </c>
      <c r="S2" s="20">
        <f>BalRhine!AG2</f>
        <v>0</v>
      </c>
      <c r="T2" s="20">
        <f>BalRhine!AH2</f>
        <v>0.39242281294710435</v>
      </c>
    </row>
    <row r="3" spans="1:20" x14ac:dyDescent="0.25">
      <c r="A3" t="s">
        <v>1873</v>
      </c>
      <c r="B3" s="3" t="s">
        <v>16</v>
      </c>
      <c r="C3" t="b">
        <f>BalDanube!V3</f>
        <v>1</v>
      </c>
      <c r="D3" t="b">
        <f>BalRhine!V3</f>
        <v>1</v>
      </c>
      <c r="E3" t="b">
        <f>BalScarce!V3</f>
        <v>1</v>
      </c>
      <c r="F3">
        <v>428.55</v>
      </c>
      <c r="G3">
        <v>1.9484975870422594</v>
      </c>
      <c r="H3">
        <v>4.5</v>
      </c>
      <c r="I3" s="19">
        <v>9.1350719999999993E-3</v>
      </c>
      <c r="J3" s="12">
        <f>BalDanube!Z3</f>
        <v>16.167855505333407</v>
      </c>
      <c r="K3" s="12">
        <f>BalRhine!Z3</f>
        <v>12.830352326080954</v>
      </c>
      <c r="L3" s="12">
        <f>BalScarce!Z3</f>
        <v>2.0195826669190491</v>
      </c>
      <c r="M3" s="20">
        <f>BalRhine!AA3</f>
        <v>-3.7240364409010566E-2</v>
      </c>
      <c r="N3" s="20">
        <f>BalRhine!AB3</f>
        <v>-0.94050926466022333</v>
      </c>
      <c r="O3" s="20">
        <f>BalRhine!AC3</f>
        <v>0</v>
      </c>
      <c r="P3" s="20">
        <f>BalRhine!AD3</f>
        <v>-2.1438456620661128E-2</v>
      </c>
      <c r="Q3" s="20">
        <f>BalRhine!AE3</f>
        <v>-8.0331894268737545E-4</v>
      </c>
      <c r="R3" s="20">
        <f>BalRhine!AF3</f>
        <v>0.77143975579111179</v>
      </c>
      <c r="S3" s="20">
        <f>BalRhine!AG3</f>
        <v>3.2730741763901726E-6</v>
      </c>
      <c r="T3" s="20">
        <f>BalRhine!AH3</f>
        <v>0.22855697113471182</v>
      </c>
    </row>
    <row r="4" spans="1:20" x14ac:dyDescent="0.25">
      <c r="A4" t="s">
        <v>1873</v>
      </c>
      <c r="B4" s="4" t="s">
        <v>17</v>
      </c>
      <c r="C4" t="b">
        <f>BalDanube!V4</f>
        <v>1</v>
      </c>
      <c r="D4" t="b">
        <f>BalRhine!V4</f>
        <v>1</v>
      </c>
      <c r="E4" t="b">
        <f>BalScarce!V4</f>
        <v>1</v>
      </c>
      <c r="F4">
        <v>236.28</v>
      </c>
      <c r="G4">
        <v>0.32919370283917182</v>
      </c>
      <c r="H4">
        <v>2.3650000000000002</v>
      </c>
      <c r="I4" s="19">
        <v>2.1636288000000002E-3</v>
      </c>
      <c r="J4" s="12">
        <f>BalDanube!Z4</f>
        <v>2153.5396143076814</v>
      </c>
      <c r="K4" s="12">
        <f>BalRhine!Z4</f>
        <v>2052.3398607098811</v>
      </c>
      <c r="L4" s="12">
        <f>BalScarce!Z4</f>
        <v>296.09232064686898</v>
      </c>
      <c r="M4" s="20">
        <f>BalRhine!AA4</f>
        <v>-3.0779317813983596E-2</v>
      </c>
      <c r="N4" s="20">
        <f>BalRhine!AB4</f>
        <v>-0.96159329323964171</v>
      </c>
      <c r="O4" s="20">
        <f>BalRhine!AC4</f>
        <v>-2.7316573154941733E-6</v>
      </c>
      <c r="P4" s="20">
        <f>BalRhine!AD4</f>
        <v>-7.5782261545101421E-3</v>
      </c>
      <c r="Q4" s="20">
        <f>BalRhine!AE4</f>
        <v>-9.7514462667242126E-6</v>
      </c>
      <c r="R4" s="20">
        <f>BalRhine!AF4</f>
        <v>0.66775234008815421</v>
      </c>
      <c r="S4" s="20">
        <f>BalRhine!AG4</f>
        <v>7.4525473967891291E-7</v>
      </c>
      <c r="T4" s="20">
        <f>BalRhine!AH4</f>
        <v>0.33224691465710604</v>
      </c>
    </row>
    <row r="5" spans="1:20" x14ac:dyDescent="0.25">
      <c r="A5" t="s">
        <v>1873</v>
      </c>
      <c r="B5" s="5" t="s">
        <v>18</v>
      </c>
      <c r="C5" t="b">
        <f>BalDanube!V5</f>
        <v>1</v>
      </c>
      <c r="D5" t="b">
        <f>BalRhine!V5</f>
        <v>1</v>
      </c>
      <c r="E5" t="b">
        <f>BalScarce!V5</f>
        <v>1</v>
      </c>
      <c r="F5">
        <v>180.16</v>
      </c>
      <c r="G5">
        <v>2.3059343863941111</v>
      </c>
      <c r="H5">
        <v>1.3148</v>
      </c>
      <c r="I5" s="19">
        <v>9.1082880000000005E-2</v>
      </c>
      <c r="J5" s="12">
        <f>BalDanube!Z5</f>
        <v>32.308696407513438</v>
      </c>
      <c r="K5" s="12">
        <f>BalRhine!Z5</f>
        <v>10.787082268054125</v>
      </c>
      <c r="L5" s="12">
        <f>BalScarce!Z5</f>
        <v>1.8784540090270121</v>
      </c>
      <c r="M5" s="20">
        <f>BalRhine!AA5</f>
        <v>-7.829408058789529E-2</v>
      </c>
      <c r="N5" s="20">
        <f>BalRhine!AB5</f>
        <v>-0.89409214763438183</v>
      </c>
      <c r="O5" s="20">
        <f>BalRhine!AC5</f>
        <v>-1.3121129551647263E-5</v>
      </c>
      <c r="P5" s="20">
        <f>BalRhine!AD5</f>
        <v>-2.7603005532160843E-2</v>
      </c>
      <c r="Q5" s="20">
        <f>BalRhine!AE5</f>
        <v>-1.4687474197010981E-7</v>
      </c>
      <c r="R5" s="20">
        <f>BalRhine!AF5</f>
        <v>0.881132397826077</v>
      </c>
      <c r="S5" s="20">
        <f>BalRhine!AG5</f>
        <v>0</v>
      </c>
      <c r="T5" s="20">
        <f>BalRhine!AH5</f>
        <v>0.11886760217392309</v>
      </c>
    </row>
    <row r="6" spans="1:20" x14ac:dyDescent="0.25">
      <c r="A6" t="s">
        <v>1873</v>
      </c>
      <c r="B6" s="4" t="s">
        <v>19</v>
      </c>
      <c r="C6" t="b">
        <f>BalDanube!V6</f>
        <v>1</v>
      </c>
      <c r="D6" t="b">
        <f>BalRhine!V6</f>
        <v>1</v>
      </c>
      <c r="E6" t="b">
        <f>BalScarce!V6</f>
        <v>1</v>
      </c>
      <c r="F6">
        <v>323.13</v>
      </c>
      <c r="G6">
        <v>0.87475481242928566</v>
      </c>
      <c r="H6">
        <v>1.02</v>
      </c>
      <c r="I6" s="19">
        <v>9.7804799999999994E-3</v>
      </c>
      <c r="J6" s="12">
        <f>BalDanube!Z6</f>
        <v>1.4239828017290095</v>
      </c>
      <c r="K6" s="12">
        <f>BalRhine!Z6</f>
        <v>1.1146368951526002</v>
      </c>
      <c r="L6" s="12">
        <f>BalScarce!Z6</f>
        <v>0.17526008504990989</v>
      </c>
      <c r="M6" s="20">
        <f>BalRhine!AA6</f>
        <v>-7.8090589099911031E-3</v>
      </c>
      <c r="N6" s="20">
        <f>BalRhine!AB6</f>
        <v>-0.90881263296329251</v>
      </c>
      <c r="O6" s="20">
        <f>BalRhine!AC6</f>
        <v>0</v>
      </c>
      <c r="P6" s="20">
        <f>BalRhine!AD6</f>
        <v>-8.3328820639771012E-2</v>
      </c>
      <c r="Q6" s="20">
        <f>BalRhine!AE6</f>
        <v>-1.0682319266622828E-6</v>
      </c>
      <c r="R6" s="20">
        <f>BalRhine!AF6</f>
        <v>2.6044652828263144E-2</v>
      </c>
      <c r="S6" s="20">
        <f>BalRhine!AG6</f>
        <v>0</v>
      </c>
      <c r="T6" s="20">
        <f>BalRhine!AH6</f>
        <v>0.97395534717173682</v>
      </c>
    </row>
    <row r="7" spans="1:20" x14ac:dyDescent="0.25">
      <c r="A7" t="s">
        <v>1873</v>
      </c>
      <c r="B7" s="5" t="s">
        <v>20</v>
      </c>
      <c r="C7" t="b">
        <f>BalDanube!V7</f>
        <v>1</v>
      </c>
      <c r="D7" t="b">
        <f>BalRhine!V7</f>
        <v>1</v>
      </c>
      <c r="E7" t="b">
        <f>BalScarce!V7</f>
        <v>1</v>
      </c>
      <c r="F7">
        <v>123.11</v>
      </c>
      <c r="G7">
        <v>2.2864841411865529</v>
      </c>
      <c r="H7">
        <v>0.48</v>
      </c>
      <c r="I7" s="19">
        <v>5.4794016000000001E-2</v>
      </c>
      <c r="J7" s="12">
        <f>BalDanube!Z7</f>
        <v>0.73988596875870627</v>
      </c>
      <c r="K7" s="12">
        <f>BalRhine!Z7</f>
        <v>0.32354098238132339</v>
      </c>
      <c r="L7" s="12">
        <f>BalScarce!Z7</f>
        <v>5.4083474701901016E-2</v>
      </c>
      <c r="M7" s="20">
        <f>BalRhine!AA7</f>
        <v>-6.316525280346251E-2</v>
      </c>
      <c r="N7" s="20">
        <f>BalRhine!AB7</f>
        <v>-0.92214243556954556</v>
      </c>
      <c r="O7" s="20">
        <f>BalRhine!AC7</f>
        <v>-5.617942160141649E-6</v>
      </c>
      <c r="P7" s="20">
        <f>BalRhine!AD7</f>
        <v>-1.4685225260672832E-2</v>
      </c>
      <c r="Q7" s="20">
        <f>BalRhine!AE7</f>
        <v>-2.2933307102105057E-8</v>
      </c>
      <c r="R7" s="20">
        <f>BalRhine!AF7</f>
        <v>0.87652888154034891</v>
      </c>
      <c r="S7" s="20">
        <f>BalRhine!AG7</f>
        <v>0</v>
      </c>
      <c r="T7" s="20">
        <f>BalRhine!AH7</f>
        <v>0.12347111845965118</v>
      </c>
    </row>
    <row r="8" spans="1:20" x14ac:dyDescent="0.25">
      <c r="A8" t="s">
        <v>1873</v>
      </c>
      <c r="B8" s="4" t="s">
        <v>21</v>
      </c>
      <c r="C8" t="b">
        <f>BalDanube!V8</f>
        <v>1</v>
      </c>
      <c r="D8" t="b">
        <f>BalRhine!V8</f>
        <v>1</v>
      </c>
      <c r="E8" t="b">
        <f>BalScarce!V8</f>
        <v>1</v>
      </c>
      <c r="F8">
        <v>253.28</v>
      </c>
      <c r="G8">
        <v>-0.76231632514044811</v>
      </c>
      <c r="H8">
        <v>0.77</v>
      </c>
      <c r="I8" s="19">
        <v>1.1202624000000001E-2</v>
      </c>
      <c r="J8" s="12">
        <f>BalDanube!Z8</f>
        <v>9678.3917036901712</v>
      </c>
      <c r="K8" s="12">
        <f>BalRhine!Z8</f>
        <v>9272.0727399293028</v>
      </c>
      <c r="L8" s="12">
        <f>BalScarce!Z8</f>
        <v>1196.3038397869564</v>
      </c>
      <c r="M8" s="20">
        <f>BalRhine!AA8</f>
        <v>-3.6558776213277709E-2</v>
      </c>
      <c r="N8" s="20">
        <f>BalRhine!AB8</f>
        <v>-0.96045765577837838</v>
      </c>
      <c r="O8" s="20">
        <f>BalRhine!AC8</f>
        <v>0</v>
      </c>
      <c r="P8" s="20">
        <f>BalRhine!AD8</f>
        <v>-3.0548839267371484E-3</v>
      </c>
      <c r="Q8" s="20">
        <f>BalRhine!AE8</f>
        <v>-4.4670427788049745E-8</v>
      </c>
      <c r="R8" s="20">
        <f>BalRhine!AF8</f>
        <v>0.88157981334983093</v>
      </c>
      <c r="S8" s="20">
        <f>BalRhine!AG8</f>
        <v>0</v>
      </c>
      <c r="T8" s="20">
        <f>BalRhine!AH8</f>
        <v>0.11842018665016912</v>
      </c>
    </row>
    <row r="9" spans="1:20" x14ac:dyDescent="0.25">
      <c r="A9" t="s">
        <v>1873</v>
      </c>
      <c r="B9" s="4" t="s">
        <v>22</v>
      </c>
      <c r="C9" t="b">
        <f>BalDanube!V9</f>
        <v>1</v>
      </c>
      <c r="D9" t="b">
        <f>BalRhine!V9</f>
        <v>1</v>
      </c>
      <c r="E9" t="b">
        <f>BalScarce!V9</f>
        <v>1</v>
      </c>
      <c r="F9">
        <v>256.10000000000002</v>
      </c>
      <c r="G9">
        <v>2.4864122393768362</v>
      </c>
      <c r="H9">
        <v>1.68</v>
      </c>
      <c r="I9" s="19">
        <v>0</v>
      </c>
      <c r="J9" s="12">
        <f>BalDanube!Z9</f>
        <v>3.7915254645978096</v>
      </c>
      <c r="K9" s="12">
        <f>BalRhine!Z9</f>
        <v>3.6380261306371224</v>
      </c>
      <c r="L9" s="12">
        <f>BalScarce!Z9</f>
        <v>0.56379461409882847</v>
      </c>
      <c r="M9" s="20">
        <f>BalRhine!AA9</f>
        <v>-3.6920804814185311E-2</v>
      </c>
      <c r="N9" s="20">
        <f>BalRhine!AB9</f>
        <v>-0.96318225458220419</v>
      </c>
      <c r="O9" s="20">
        <f>BalRhine!AC9</f>
        <v>-1.0824107676053104E-5</v>
      </c>
      <c r="P9" s="20">
        <f>BalRhine!AD9</f>
        <v>0</v>
      </c>
      <c r="Q9" s="20">
        <f>BalRhine!AE9</f>
        <v>-7.8214433368551626E-6</v>
      </c>
      <c r="R9" s="20">
        <f>BalRhine!AF9</f>
        <v>5.8621397400249794E-3</v>
      </c>
      <c r="S9" s="20">
        <f>BalRhine!AG9</f>
        <v>0</v>
      </c>
      <c r="T9" s="20">
        <f>BalRhine!AH9</f>
        <v>0.99413786025997497</v>
      </c>
    </row>
    <row r="10" spans="1:20" x14ac:dyDescent="0.25">
      <c r="A10" t="s">
        <v>1873</v>
      </c>
      <c r="B10" s="6" t="s">
        <v>23</v>
      </c>
      <c r="C10" t="b">
        <f>BalDanube!V10</f>
        <v>1</v>
      </c>
      <c r="D10" t="b">
        <f>BalRhine!V10</f>
        <v>1</v>
      </c>
      <c r="E10" t="b">
        <f>BalScarce!V10</f>
        <v>1</v>
      </c>
      <c r="F10">
        <v>337.45</v>
      </c>
      <c r="G10">
        <v>2.6601886060844904</v>
      </c>
      <c r="H10">
        <v>-0.64500000000000002</v>
      </c>
      <c r="I10" s="19">
        <v>3.3546527999999999E-3</v>
      </c>
      <c r="J10" s="12">
        <f>BalDanube!Z10</f>
        <v>1.8353296210349854E-2</v>
      </c>
      <c r="K10" s="12">
        <f>BalRhine!Z10</f>
        <v>1.6382997433395403E-2</v>
      </c>
      <c r="L10" s="12">
        <f>BalScarce!Z10</f>
        <v>2.5500979339031799E-3</v>
      </c>
      <c r="M10" s="20">
        <f>BalRhine!AA10</f>
        <v>-2.1052339984685375E-2</v>
      </c>
      <c r="N10" s="20">
        <f>BalRhine!AB10</f>
        <v>-0.94571100400882857</v>
      </c>
      <c r="O10" s="20">
        <f>BalRhine!AC10</f>
        <v>0</v>
      </c>
      <c r="P10" s="20">
        <f>BalRhine!AD10</f>
        <v>-3.3258862213413808E-2</v>
      </c>
      <c r="Q10" s="20">
        <f>BalRhine!AE10</f>
        <v>-2.5071393180487368E-8</v>
      </c>
      <c r="R10" s="20">
        <f>BalRhine!AF10</f>
        <v>0.1649587797137799</v>
      </c>
      <c r="S10" s="20">
        <f>BalRhine!AG10</f>
        <v>0</v>
      </c>
      <c r="T10" s="20">
        <f>BalRhine!AH10</f>
        <v>0.83504122028622008</v>
      </c>
    </row>
    <row r="11" spans="1:20" x14ac:dyDescent="0.25">
      <c r="A11" t="s">
        <v>1873</v>
      </c>
      <c r="B11" s="6" t="s">
        <v>24</v>
      </c>
      <c r="C11" t="b">
        <f>BalDanube!V11</f>
        <v>1</v>
      </c>
      <c r="D11" t="b">
        <f>BalRhine!V11</f>
        <v>1</v>
      </c>
      <c r="E11" t="b">
        <f>BalScarce!V11</f>
        <v>1</v>
      </c>
      <c r="F11">
        <v>250.28</v>
      </c>
      <c r="G11">
        <v>0.15598367485955178</v>
      </c>
      <c r="H11">
        <v>-0.08</v>
      </c>
      <c r="I11" s="19">
        <v>4.0476672000000003E-4</v>
      </c>
      <c r="J11" s="12">
        <f>BalDanube!Z11</f>
        <v>5.2122222255884019</v>
      </c>
      <c r="K11" s="12">
        <f>BalRhine!Z11</f>
        <v>4.9782183509844495</v>
      </c>
      <c r="L11" s="12">
        <f>BalScarce!Z11</f>
        <v>0.77151374549220841</v>
      </c>
      <c r="M11" s="20">
        <f>BalRhine!AA11</f>
        <v>-3.3386315569051465E-2</v>
      </c>
      <c r="N11" s="20">
        <f>BalRhine!AB11</f>
        <v>-0.96072652789089374</v>
      </c>
      <c r="O11" s="20">
        <f>BalRhine!AC11</f>
        <v>-8.3044302464368465E-6</v>
      </c>
      <c r="P11" s="20">
        <f>BalRhine!AD11</f>
        <v>-5.9155374569964192E-3</v>
      </c>
      <c r="Q11" s="20">
        <f>BalRhine!AE11</f>
        <v>-1.3107842448922279E-7</v>
      </c>
      <c r="R11" s="20">
        <f>BalRhine!AF11</f>
        <v>2.0416186503412969E-6</v>
      </c>
      <c r="S11" s="20">
        <f>BalRhine!AG11</f>
        <v>0</v>
      </c>
      <c r="T11" s="20">
        <f>BalRhine!AH11</f>
        <v>0.99999795838134964</v>
      </c>
    </row>
    <row r="12" spans="1:20" x14ac:dyDescent="0.25">
      <c r="A12" t="s">
        <v>1873</v>
      </c>
      <c r="B12" s="5" t="s">
        <v>25</v>
      </c>
      <c r="C12" t="b">
        <f>BalDanube!V12</f>
        <v>1</v>
      </c>
      <c r="D12" t="b">
        <f>BalRhine!V12</f>
        <v>1</v>
      </c>
      <c r="E12" t="b">
        <f>BalScarce!V12</f>
        <v>1</v>
      </c>
      <c r="F12">
        <v>242.23</v>
      </c>
      <c r="G12">
        <v>-0.83556872759765999</v>
      </c>
      <c r="H12">
        <v>3.4649999999999999</v>
      </c>
      <c r="I12" s="19">
        <v>9.2663999999999996E-2</v>
      </c>
      <c r="J12" s="12">
        <f>BalDanube!Z12</f>
        <v>953.08589986052357</v>
      </c>
      <c r="K12" s="12">
        <f>BalRhine!Z12</f>
        <v>266.32195283801008</v>
      </c>
      <c r="L12" s="12">
        <f>BalScarce!Z12</f>
        <v>50.937080073477269</v>
      </c>
      <c r="M12" s="20">
        <f>BalRhine!AA12</f>
        <v>-6.3058237309249459E-3</v>
      </c>
      <c r="N12" s="20">
        <f>BalRhine!AB12</f>
        <v>-0.25091933976954217</v>
      </c>
      <c r="O12" s="20">
        <f>BalRhine!AC12</f>
        <v>-4.0118966054188729E-2</v>
      </c>
      <c r="P12" s="20">
        <f>BalRhine!AD12</f>
        <v>-0.70258486452818436</v>
      </c>
      <c r="Q12" s="20">
        <f>BalRhine!AE12</f>
        <v>-8.9928371223917786E-5</v>
      </c>
      <c r="R12" s="20">
        <f>BalRhine!AF12</f>
        <v>0</v>
      </c>
      <c r="S12" s="20">
        <f>BalRhine!AG12</f>
        <v>0</v>
      </c>
      <c r="T12" s="20">
        <f>BalRhine!AH12</f>
        <v>1</v>
      </c>
    </row>
    <row r="13" spans="1:20" x14ac:dyDescent="0.25">
      <c r="A13" t="s">
        <v>1873</v>
      </c>
      <c r="B13" s="6" t="s">
        <v>26</v>
      </c>
      <c r="C13" t="b">
        <f>BalDanube!V13</f>
        <v>1</v>
      </c>
      <c r="D13" t="b">
        <f>BalRhine!V13</f>
        <v>1</v>
      </c>
      <c r="E13" t="b">
        <f>BalScarce!V13</f>
        <v>1</v>
      </c>
      <c r="F13">
        <v>395.4</v>
      </c>
      <c r="G13">
        <v>-0.72840979625825764</v>
      </c>
      <c r="H13">
        <v>1.4663999999999999</v>
      </c>
      <c r="I13" s="19">
        <v>6.1172064000000002E-3</v>
      </c>
      <c r="J13" s="12">
        <f>BalDanube!Z13</f>
        <v>822.80244109721502</v>
      </c>
      <c r="K13" s="12">
        <f>BalRhine!Z13</f>
        <v>20.785541289253811</v>
      </c>
      <c r="L13" s="12">
        <f>BalScarce!Z13</f>
        <v>0.18375378164371586</v>
      </c>
      <c r="M13" s="20">
        <f>BalRhine!AA13</f>
        <v>-0.10270140260163264</v>
      </c>
      <c r="N13" s="20">
        <f>BalRhine!AB13</f>
        <v>-0.88791846996315371</v>
      </c>
      <c r="O13" s="20">
        <f>BalRhine!AC13</f>
        <v>-2.0448669665940601E-4</v>
      </c>
      <c r="P13" s="20">
        <f>BalRhine!AD13</f>
        <v>-1.0321030881664394E-2</v>
      </c>
      <c r="Q13" s="20">
        <f>BalRhine!AE13</f>
        <v>-3.0731022128127351E-8</v>
      </c>
      <c r="R13" s="20">
        <f>BalRhine!AF13</f>
        <v>0.99962012708788239</v>
      </c>
      <c r="S13" s="20">
        <f>BalRhine!AG13</f>
        <v>0</v>
      </c>
      <c r="T13" s="20">
        <f>BalRhine!AH13</f>
        <v>3.7987291211757451E-4</v>
      </c>
    </row>
    <row r="14" spans="1:20" x14ac:dyDescent="0.25">
      <c r="A14" t="s">
        <v>1873</v>
      </c>
      <c r="B14" s="6" t="s">
        <v>27</v>
      </c>
      <c r="C14" t="b">
        <f>BalDanube!V14</f>
        <v>1</v>
      </c>
      <c r="D14" t="b">
        <f>BalRhine!V14</f>
        <v>1</v>
      </c>
      <c r="E14" t="b">
        <f>BalScarce!V14</f>
        <v>1</v>
      </c>
      <c r="F14">
        <v>339.32</v>
      </c>
      <c r="G14">
        <v>1.2106250173450168</v>
      </c>
      <c r="H14">
        <v>0.94</v>
      </c>
      <c r="I14" s="19">
        <v>2.2966847999999998E-2</v>
      </c>
      <c r="J14" s="12">
        <f>BalDanube!Z14</f>
        <v>1521.224691452263</v>
      </c>
      <c r="K14" s="12">
        <f>BalRhine!Z14</f>
        <v>1232.3480649060357</v>
      </c>
      <c r="L14" s="12">
        <f>BalScarce!Z14</f>
        <v>0.25795615158503415</v>
      </c>
      <c r="M14" s="20">
        <f>BalRhine!AA14</f>
        <v>-0.35718700708642731</v>
      </c>
      <c r="N14" s="20">
        <f>BalRhine!AB14</f>
        <v>-0.63570257010137998</v>
      </c>
      <c r="O14" s="20">
        <f>BalRhine!AC14</f>
        <v>-3.4064015190045094E-6</v>
      </c>
      <c r="P14" s="20">
        <f>BalRhine!AD14</f>
        <v>-7.117451598684434E-3</v>
      </c>
      <c r="Q14" s="20">
        <f>BalRhine!AE14</f>
        <v>-2.1281320991421695E-9</v>
      </c>
      <c r="R14" s="20">
        <f>BalRhine!AF14</f>
        <v>0.99880654075128183</v>
      </c>
      <c r="S14" s="20">
        <f>BalRhine!AG14</f>
        <v>0</v>
      </c>
      <c r="T14" s="20">
        <f>BalRhine!AH14</f>
        <v>1.1934592487182058E-3</v>
      </c>
    </row>
    <row r="15" spans="1:20" x14ac:dyDescent="0.25">
      <c r="A15" t="s">
        <v>1873</v>
      </c>
      <c r="B15" s="6" t="s">
        <v>28</v>
      </c>
      <c r="C15" t="b">
        <f>BalDanube!V15</f>
        <v>1</v>
      </c>
      <c r="D15" t="b">
        <f>BalRhine!V15</f>
        <v>1</v>
      </c>
      <c r="E15" t="b">
        <f>BalScarce!V15</f>
        <v>1</v>
      </c>
      <c r="F15">
        <v>352.48</v>
      </c>
      <c r="G15">
        <v>1.0565234708496598</v>
      </c>
      <c r="H15">
        <v>4.2450000000000001</v>
      </c>
      <c r="I15" s="19">
        <v>1.0364544E-2</v>
      </c>
      <c r="J15" s="12">
        <f>BalDanube!Z15</f>
        <v>56.984815667567162</v>
      </c>
      <c r="K15" s="12">
        <f>BalRhine!Z15</f>
        <v>26.557016081937348</v>
      </c>
      <c r="L15" s="12">
        <f>BalScarce!Z15</f>
        <v>6.4439818434112684E-3</v>
      </c>
      <c r="M15" s="20">
        <f>BalRhine!AA15</f>
        <v>-4.7089120909853642E-2</v>
      </c>
      <c r="N15" s="20">
        <f>BalRhine!AB15</f>
        <v>-6.1205020042882446E-2</v>
      </c>
      <c r="O15" s="20">
        <f>BalRhine!AC15</f>
        <v>-1.4273562039712875E-5</v>
      </c>
      <c r="P15" s="20">
        <f>BalRhine!AD15</f>
        <v>-0.89063810944346045</v>
      </c>
      <c r="Q15" s="20">
        <f>BalRhine!AE15</f>
        <v>-1.0051622075137503E-3</v>
      </c>
      <c r="R15" s="20">
        <f>BalRhine!AF15</f>
        <v>0</v>
      </c>
      <c r="S15" s="20">
        <f>BalRhine!AG15</f>
        <v>0</v>
      </c>
      <c r="T15" s="20">
        <f>BalRhine!AH15</f>
        <v>1</v>
      </c>
    </row>
    <row r="16" spans="1:20" x14ac:dyDescent="0.25">
      <c r="A16" t="s">
        <v>1873</v>
      </c>
      <c r="B16" s="6" t="s">
        <v>29</v>
      </c>
      <c r="C16" t="b">
        <f>BalDanube!V16</f>
        <v>1</v>
      </c>
      <c r="D16" t="b">
        <f>BalRhine!V16</f>
        <v>1</v>
      </c>
      <c r="E16" t="b">
        <f>BalScarce!V16</f>
        <v>1</v>
      </c>
      <c r="F16">
        <v>333.87</v>
      </c>
      <c r="G16">
        <v>-0.56340945932882791</v>
      </c>
      <c r="H16">
        <v>4.585</v>
      </c>
      <c r="I16" s="19">
        <v>2.6205984000000002E-3</v>
      </c>
      <c r="J16" s="12">
        <f>BalDanube!Z16</f>
        <v>2088.969837166122</v>
      </c>
      <c r="K16" s="12">
        <f>BalRhine!Z16</f>
        <v>499.7009377710516</v>
      </c>
      <c r="L16" s="12">
        <f>BalScarce!Z16</f>
        <v>0.55307974943661942</v>
      </c>
      <c r="M16" s="20">
        <f>BalRhine!AA16</f>
        <v>-0.33448973105134472</v>
      </c>
      <c r="N16" s="20">
        <f>BalRhine!AB16</f>
        <v>-0.64712256723716399</v>
      </c>
      <c r="O16" s="20">
        <f>BalRhine!AC16</f>
        <v>-1.1376039119804402E-4</v>
      </c>
      <c r="P16" s="20">
        <f>BalRhine!AD16</f>
        <v>-1.574914425427873E-2</v>
      </c>
      <c r="Q16" s="20">
        <f>BalRhine!AE16</f>
        <v>-2.5185819070904646E-3</v>
      </c>
      <c r="R16" s="20">
        <f>BalRhine!AF16</f>
        <v>0.96700107033910088</v>
      </c>
      <c r="S16" s="20">
        <f>BalRhine!AG16</f>
        <v>0</v>
      </c>
      <c r="T16" s="20">
        <f>BalRhine!AH16</f>
        <v>3.2998929660899089E-2</v>
      </c>
    </row>
    <row r="17" spans="1:20" x14ac:dyDescent="0.25">
      <c r="A17" t="s">
        <v>1873</v>
      </c>
      <c r="B17" s="6" t="s">
        <v>30</v>
      </c>
      <c r="C17" t="b">
        <f>BalDanube!V17</f>
        <v>1</v>
      </c>
      <c r="D17" t="b">
        <f>BalRhine!V17</f>
        <v>1</v>
      </c>
      <c r="E17" t="b">
        <f>BalScarce!V17</f>
        <v>1</v>
      </c>
      <c r="F17">
        <v>217.24</v>
      </c>
      <c r="G17">
        <v>1.2468805879415612</v>
      </c>
      <c r="H17">
        <v>0.52198</v>
      </c>
      <c r="I17" s="19">
        <v>2.2773311999999997E-2</v>
      </c>
      <c r="J17" s="12">
        <f>BalDanube!Z17</f>
        <v>14.090958814288067</v>
      </c>
      <c r="K17" s="12">
        <f>BalRhine!Z17</f>
        <v>7.7170516496203181</v>
      </c>
      <c r="L17" s="12">
        <f>BalScarce!Z17</f>
        <v>3.1575461499498804E-3</v>
      </c>
      <c r="M17" s="20">
        <f>BalRhine!AA17</f>
        <v>4.2522979846296123E-4</v>
      </c>
      <c r="N17" s="20">
        <f>BalRhine!AB17</f>
        <v>-5.8699760722599581E-2</v>
      </c>
      <c r="O17" s="20">
        <f>BalRhine!AC17</f>
        <v>-3.4017347491948088E-6</v>
      </c>
      <c r="P17" s="20">
        <f>BalRhine!AD17</f>
        <v>-0.94162760292101166</v>
      </c>
      <c r="Q17" s="20">
        <f>BalRhine!AE17</f>
        <v>-3.1874422016008167E-7</v>
      </c>
      <c r="R17" s="20">
        <f>BalRhine!AF17</f>
        <v>2.3131486950137931E-4</v>
      </c>
      <c r="S17" s="20">
        <f>BalRhine!AG17</f>
        <v>0</v>
      </c>
      <c r="T17" s="20">
        <f>BalRhine!AH17</f>
        <v>0.99976868513049855</v>
      </c>
    </row>
    <row r="18" spans="1:20" x14ac:dyDescent="0.25">
      <c r="A18" t="s">
        <v>1873</v>
      </c>
      <c r="B18" s="6" t="s">
        <v>31</v>
      </c>
      <c r="C18" t="b">
        <f>BalDanube!V18</f>
        <v>1</v>
      </c>
      <c r="D18" t="b">
        <f>BalRhine!V18</f>
        <v>1</v>
      </c>
      <c r="E18" t="b">
        <f>BalScarce!V18</f>
        <v>1</v>
      </c>
      <c r="F18">
        <v>317.82</v>
      </c>
      <c r="G18">
        <v>-0.40866025208473022</v>
      </c>
      <c r="H18">
        <v>3.37</v>
      </c>
      <c r="I18" s="19">
        <v>4.2862176000000001E-4</v>
      </c>
      <c r="J18" s="12">
        <f>BalDanube!Z18</f>
        <v>98225.623190732033</v>
      </c>
      <c r="K18" s="12">
        <f>BalRhine!Z18</f>
        <v>30219.384579349167</v>
      </c>
      <c r="L18" s="12">
        <f>BalScarce!Z18</f>
        <v>2637.3754924207497</v>
      </c>
      <c r="M18" s="20">
        <f>BalRhine!AA18</f>
        <v>-0.49292297741605134</v>
      </c>
      <c r="N18" s="20">
        <f>BalRhine!AB18</f>
        <v>-0.41842823263084139</v>
      </c>
      <c r="O18" s="20">
        <f>BalRhine!AC18</f>
        <v>0</v>
      </c>
      <c r="P18" s="20">
        <f>BalRhine!AD18</f>
        <v>-8.4983560610143907E-2</v>
      </c>
      <c r="Q18" s="20">
        <f>BalRhine!AE18</f>
        <v>-3.6382256238883201E-3</v>
      </c>
      <c r="R18" s="20">
        <f>BalRhine!AF18</f>
        <v>0.1150215912485465</v>
      </c>
      <c r="S18" s="20">
        <f>BalRhine!AG18</f>
        <v>0</v>
      </c>
      <c r="T18" s="20">
        <f>BalRhine!AH18</f>
        <v>0.88497840875145339</v>
      </c>
    </row>
    <row r="19" spans="1:20" x14ac:dyDescent="0.25">
      <c r="A19" t="s">
        <v>1873</v>
      </c>
      <c r="B19" s="5" t="s">
        <v>32</v>
      </c>
      <c r="C19" t="b">
        <f>BalDanube!V19</f>
        <v>1</v>
      </c>
      <c r="D19" t="b">
        <f>BalRhine!V19</f>
        <v>1</v>
      </c>
      <c r="E19" t="b">
        <f>BalScarce!V19</f>
        <v>1</v>
      </c>
      <c r="F19">
        <v>240.43</v>
      </c>
      <c r="G19">
        <v>-0.5273676685317521</v>
      </c>
      <c r="H19">
        <v>1.845</v>
      </c>
      <c r="I19" s="19">
        <v>2.0792160000000001E-3</v>
      </c>
      <c r="J19" s="12">
        <f>BalDanube!Z19</f>
        <v>122249.46860720849</v>
      </c>
      <c r="K19" s="12">
        <f>BalRhine!Z19</f>
        <v>30335.22946918755</v>
      </c>
      <c r="L19" s="12">
        <f>BalScarce!Z19</f>
        <v>13962.691840723957</v>
      </c>
      <c r="M19" s="20">
        <f>BalRhine!AA19</f>
        <v>-5.9086541028241943E-2</v>
      </c>
      <c r="N19" s="20">
        <f>BalRhine!AB19</f>
        <v>-0.3912572740376915</v>
      </c>
      <c r="O19" s="20">
        <f>BalRhine!AC19</f>
        <v>-4.5272542843414657E-2</v>
      </c>
      <c r="P19" s="20">
        <f>BalRhine!AD19</f>
        <v>-0.50424430089157013</v>
      </c>
      <c r="Q19" s="20">
        <f>BalRhine!AE19</f>
        <v>-1.0304575302973679E-4</v>
      </c>
      <c r="R19" s="20">
        <f>BalRhine!AF19</f>
        <v>0</v>
      </c>
      <c r="S19" s="20">
        <f>BalRhine!AG19</f>
        <v>0</v>
      </c>
      <c r="T19" s="20">
        <f>BalRhine!AH19</f>
        <v>1</v>
      </c>
    </row>
    <row r="20" spans="1:20" x14ac:dyDescent="0.25">
      <c r="A20" t="s">
        <v>1873</v>
      </c>
      <c r="B20" s="6" t="s">
        <v>33</v>
      </c>
      <c r="C20" t="b">
        <f>BalDanube!V20</f>
        <v>1</v>
      </c>
      <c r="D20" t="b">
        <f>BalRhine!V20</f>
        <v>1</v>
      </c>
      <c r="E20" t="b">
        <f>BalScarce!V20</f>
        <v>1</v>
      </c>
      <c r="F20">
        <v>326.39999999999998</v>
      </c>
      <c r="G20">
        <v>1.8338956601505418E-2</v>
      </c>
      <c r="H20">
        <v>4.1124000000000001</v>
      </c>
      <c r="I20" s="19">
        <v>2.2049280000000001E-2</v>
      </c>
      <c r="J20" s="12">
        <f>BalDanube!Z20</f>
        <v>49266.743705859255</v>
      </c>
      <c r="K20" s="12">
        <f>BalRhine!Z20</f>
        <v>7760.6464108778737</v>
      </c>
      <c r="L20" s="12">
        <f>BalScarce!Z20</f>
        <v>53.171786331766683</v>
      </c>
      <c r="M20" s="20">
        <f>BalRhine!AA20</f>
        <v>5.5524154503669063E-4</v>
      </c>
      <c r="N20" s="20">
        <f>BalRhine!AB20</f>
        <v>-2.3249647338924279E-2</v>
      </c>
      <c r="O20" s="20">
        <f>BalRhine!AC20</f>
        <v>-1.269937908233207E-4</v>
      </c>
      <c r="P20" s="20">
        <f>BalRhine!AD20</f>
        <v>-0.97645351181356344</v>
      </c>
      <c r="Q20" s="20">
        <f>BalRhine!AE20</f>
        <v>-5.9491170066930095E-4</v>
      </c>
      <c r="R20" s="20">
        <f>BalRhine!AF20</f>
        <v>4.7747480705925541E-6</v>
      </c>
      <c r="S20" s="20">
        <f>BalRhine!AG20</f>
        <v>0</v>
      </c>
      <c r="T20" s="20">
        <f>BalRhine!AH20</f>
        <v>0.99999522525192941</v>
      </c>
    </row>
    <row r="21" spans="1:20" x14ac:dyDescent="0.25">
      <c r="A21" t="s">
        <v>1873</v>
      </c>
      <c r="B21" s="6" t="s">
        <v>34</v>
      </c>
      <c r="C21" t="b">
        <f>BalDanube!V21</f>
        <v>1</v>
      </c>
      <c r="D21" t="b">
        <f>BalRhine!V21</f>
        <v>1</v>
      </c>
      <c r="E21" t="b">
        <f>BalScarce!V21</f>
        <v>1</v>
      </c>
      <c r="F21">
        <v>144.49</v>
      </c>
      <c r="G21">
        <v>2.7279179348417575</v>
      </c>
      <c r="H21">
        <v>-0.42061999999999999</v>
      </c>
      <c r="I21" s="19">
        <v>5.5322784E-4</v>
      </c>
      <c r="J21" s="12">
        <f>BalDanube!Z21</f>
        <v>0.55458766695310158</v>
      </c>
      <c r="K21" s="12">
        <f>BalRhine!Z21</f>
        <v>6.8181246761027702E-3</v>
      </c>
      <c r="L21" s="12">
        <f>BalScarce!Z21</f>
        <v>6.0276331395078253E-5</v>
      </c>
      <c r="M21" s="20">
        <f>BalRhine!AA21</f>
        <v>-0.10278489294210943</v>
      </c>
      <c r="N21" s="20">
        <f>BalRhine!AB21</f>
        <v>-0.89692981284694684</v>
      </c>
      <c r="O21" s="20">
        <f>BalRhine!AC21</f>
        <v>-7.7553528945281531E-5</v>
      </c>
      <c r="P21" s="20">
        <f>BalRhine!AD21</f>
        <v>-1.7034892942109436E-4</v>
      </c>
      <c r="Q21" s="20">
        <f>BalRhine!AE21</f>
        <v>-3.3388183980967486E-10</v>
      </c>
      <c r="R21" s="20">
        <f>BalRhine!AF21</f>
        <v>0.99911983296152029</v>
      </c>
      <c r="S21" s="20">
        <f>BalRhine!AG21</f>
        <v>0</v>
      </c>
      <c r="T21" s="20">
        <f>BalRhine!AH21</f>
        <v>8.8016703847958058E-4</v>
      </c>
    </row>
    <row r="22" spans="1:20" x14ac:dyDescent="0.25">
      <c r="A22" t="s">
        <v>1873</v>
      </c>
      <c r="B22" s="6" t="s">
        <v>35</v>
      </c>
      <c r="C22" t="b">
        <f>BalDanube!V22</f>
        <v>1</v>
      </c>
      <c r="D22" t="b">
        <f>BalRhine!V22</f>
        <v>1</v>
      </c>
      <c r="E22" t="b">
        <f>BalScarce!V22</f>
        <v>1</v>
      </c>
      <c r="F22">
        <v>335.29</v>
      </c>
      <c r="G22">
        <v>-1.3183065077797431</v>
      </c>
      <c r="H22">
        <v>5.25</v>
      </c>
      <c r="I22" s="19">
        <v>2.0880288000000002E-4</v>
      </c>
      <c r="J22" s="12">
        <f>BalDanube!Z22</f>
        <v>758571.64389426447</v>
      </c>
      <c r="K22" s="12">
        <f>BalRhine!Z22</f>
        <v>255315.7747994411</v>
      </c>
      <c r="L22" s="12">
        <f>BalScarce!Z22</f>
        <v>84160.910652274164</v>
      </c>
      <c r="M22" s="20">
        <f>BalRhine!AA22</f>
        <v>-0.83902265708272983</v>
      </c>
      <c r="N22" s="20">
        <f>BalRhine!AB22</f>
        <v>-1.2876082975757742E-2</v>
      </c>
      <c r="O22" s="20">
        <f>BalRhine!AC22</f>
        <v>-9.2276367214190066E-2</v>
      </c>
      <c r="P22" s="20">
        <f>BalRhine!AD22</f>
        <v>-5.5229713848424393E-2</v>
      </c>
      <c r="Q22" s="20">
        <f>BalRhine!AE22</f>
        <v>-5.9916914919784644E-4</v>
      </c>
      <c r="R22" s="20">
        <f>BalRhine!AF22</f>
        <v>0</v>
      </c>
      <c r="S22" s="20">
        <f>BalRhine!AG22</f>
        <v>0</v>
      </c>
      <c r="T22" s="20">
        <f>BalRhine!AH22</f>
        <v>1</v>
      </c>
    </row>
    <row r="23" spans="1:20" x14ac:dyDescent="0.25">
      <c r="A23" t="s">
        <v>1873</v>
      </c>
      <c r="B23" s="6" t="s">
        <v>36</v>
      </c>
      <c r="C23" t="b">
        <f>BalDanube!V23</f>
        <v>1</v>
      </c>
      <c r="D23" t="b">
        <f>BalRhine!V23</f>
        <v>1</v>
      </c>
      <c r="E23" t="b">
        <f>BalScarce!V23</f>
        <v>1</v>
      </c>
      <c r="F23">
        <v>228.68</v>
      </c>
      <c r="G23">
        <v>1.3866203297841078</v>
      </c>
      <c r="H23">
        <v>1.8482000000000001</v>
      </c>
      <c r="I23" s="19">
        <v>4.9599648000000001E-3</v>
      </c>
      <c r="J23" s="12">
        <f>BalDanube!Z23</f>
        <v>361.89882313914393</v>
      </c>
      <c r="K23" s="12">
        <f>BalRhine!Z23</f>
        <v>50.177244600862366</v>
      </c>
      <c r="L23" s="12">
        <f>BalScarce!Z23</f>
        <v>142.33347581563385</v>
      </c>
      <c r="M23" s="20">
        <f>BalRhine!AA23</f>
        <v>-0.25031060549360079</v>
      </c>
      <c r="N23" s="20">
        <f>BalRhine!AB23</f>
        <v>-0.58465403038694708</v>
      </c>
      <c r="O23" s="20">
        <f>BalRhine!AC23</f>
        <v>-3.1292567921562757E-4</v>
      </c>
      <c r="P23" s="20">
        <f>BalRhine!AD23</f>
        <v>-0.16464710725245116</v>
      </c>
      <c r="Q23" s="20">
        <f>BalRhine!AE23</f>
        <v>-2.9000449068183518E-5</v>
      </c>
      <c r="R23" s="20">
        <f>BalRhine!AF23</f>
        <v>0.79365011801416174</v>
      </c>
      <c r="S23" s="20">
        <f>BalRhine!AG23</f>
        <v>0</v>
      </c>
      <c r="T23" s="20">
        <f>BalRhine!AH23</f>
        <v>0.20634988198583831</v>
      </c>
    </row>
    <row r="24" spans="1:20" x14ac:dyDescent="0.25">
      <c r="A24" t="s">
        <v>1873</v>
      </c>
      <c r="B24" s="6" t="s">
        <v>37</v>
      </c>
      <c r="C24" t="b">
        <f>BalDanube!V24</f>
        <v>1</v>
      </c>
      <c r="D24" t="b">
        <f>BalRhine!V24</f>
        <v>1</v>
      </c>
      <c r="E24" t="b">
        <f>BalScarce!V24</f>
        <v>1</v>
      </c>
      <c r="F24">
        <v>367.81</v>
      </c>
      <c r="G24">
        <v>-1.7342980051930321</v>
      </c>
      <c r="H24">
        <v>4.4050000000000002</v>
      </c>
      <c r="I24" s="19">
        <v>8.4242591999999995E-4</v>
      </c>
      <c r="J24" s="12">
        <f>BalDanube!Z24</f>
        <v>140024.15728579473</v>
      </c>
      <c r="K24" s="12">
        <f>BalRhine!Z24</f>
        <v>20928.515537394716</v>
      </c>
      <c r="L24" s="12">
        <f>BalScarce!Z24</f>
        <v>65837.746476087865</v>
      </c>
      <c r="M24" s="20">
        <f>BalRhine!AA24</f>
        <v>-0.67820036221523217</v>
      </c>
      <c r="N24" s="20">
        <f>BalRhine!AB24</f>
        <v>-9.6818797064150225E-2</v>
      </c>
      <c r="O24" s="20">
        <f>BalRhine!AC24</f>
        <v>-1.489276522733772E-2</v>
      </c>
      <c r="P24" s="20">
        <f>BalRhine!AD24</f>
        <v>-0.20626251072347729</v>
      </c>
      <c r="Q24" s="20">
        <f>BalRhine!AE24</f>
        <v>-3.8479649223143652E-3</v>
      </c>
      <c r="R24" s="20">
        <f>BalRhine!AF24</f>
        <v>0</v>
      </c>
      <c r="S24" s="20">
        <f>BalRhine!AG24</f>
        <v>0</v>
      </c>
      <c r="T24" s="20">
        <f>BalRhine!AH24</f>
        <v>1</v>
      </c>
    </row>
    <row r="25" spans="1:20" x14ac:dyDescent="0.25">
      <c r="A25" t="s">
        <v>1873</v>
      </c>
      <c r="B25" s="6" t="s">
        <v>38</v>
      </c>
      <c r="C25" t="b">
        <f>BalDanube!V25</f>
        <v>1</v>
      </c>
      <c r="D25" t="b">
        <f>BalRhine!V25</f>
        <v>1</v>
      </c>
      <c r="E25" t="b">
        <f>BalScarce!V25</f>
        <v>1</v>
      </c>
      <c r="F25">
        <v>257.27</v>
      </c>
      <c r="G25">
        <v>0.19200199480696778</v>
      </c>
      <c r="H25">
        <v>1.4550000000000001</v>
      </c>
      <c r="I25" s="19">
        <v>7.7992415999999995E-3</v>
      </c>
      <c r="J25" s="12">
        <f>BalDanube!Z25</f>
        <v>1659.2221185799363</v>
      </c>
      <c r="K25" s="12">
        <f>BalRhine!Z25</f>
        <v>247.99873001076696</v>
      </c>
      <c r="L25" s="12">
        <f>BalScarce!Z25</f>
        <v>780.14028122528293</v>
      </c>
      <c r="M25" s="20">
        <f>BalRhine!AA25</f>
        <v>-1.1650776718447897E-2</v>
      </c>
      <c r="N25" s="20">
        <f>BalRhine!AB25</f>
        <v>-0.33126008400560036</v>
      </c>
      <c r="O25" s="20">
        <f>BalRhine!AC25</f>
        <v>-7.8405227015134339E-4</v>
      </c>
      <c r="P25" s="20">
        <f>BalRhine!AD25</f>
        <v>-0.65623708247216483</v>
      </c>
      <c r="Q25" s="20">
        <f>BalRhine!AE25</f>
        <v>-3.4332955530368692E-5</v>
      </c>
      <c r="R25" s="20">
        <f>BalRhine!AF25</f>
        <v>0</v>
      </c>
      <c r="S25" s="20">
        <f>BalRhine!AG25</f>
        <v>0</v>
      </c>
      <c r="T25" s="20">
        <f>BalRhine!AH25</f>
        <v>1</v>
      </c>
    </row>
    <row r="26" spans="1:20" x14ac:dyDescent="0.25">
      <c r="A26" t="s">
        <v>1873</v>
      </c>
      <c r="B26" s="6" t="s">
        <v>39</v>
      </c>
      <c r="C26" t="b">
        <f>BalDanube!V26</f>
        <v>1</v>
      </c>
      <c r="D26" t="b">
        <f>BalRhine!V26</f>
        <v>1</v>
      </c>
      <c r="E26" t="b">
        <f>BalScarce!V26</f>
        <v>1</v>
      </c>
      <c r="F26">
        <v>225.31</v>
      </c>
      <c r="G26">
        <v>0.1006544664414657</v>
      </c>
      <c r="H26">
        <v>2.1354000000000002</v>
      </c>
      <c r="I26" s="19">
        <v>3.8468736E-3</v>
      </c>
      <c r="J26" s="12">
        <f>BalDanube!Z26</f>
        <v>1185.1423531311577</v>
      </c>
      <c r="K26" s="12">
        <f>BalRhine!Z26</f>
        <v>232.36438506882459</v>
      </c>
      <c r="L26" s="12">
        <f>BalScarce!Z26</f>
        <v>296.82169007099719</v>
      </c>
      <c r="M26" s="20">
        <f>BalRhine!AA26</f>
        <v>-8.4901147350611397E-2</v>
      </c>
      <c r="N26" s="20">
        <f>BalRhine!AB26</f>
        <v>-0.43599654787356756</v>
      </c>
      <c r="O26" s="20">
        <f>BalRhine!AC26</f>
        <v>-1.2371760362993155E-3</v>
      </c>
      <c r="P26" s="20">
        <f>BalRhine!AD26</f>
        <v>-0.4775974775051911</v>
      </c>
      <c r="Q26" s="20">
        <f>BalRhine!AE26</f>
        <v>-2.0179958471122048E-4</v>
      </c>
      <c r="R26" s="20">
        <f>BalRhine!AF26</f>
        <v>7.1104831798464622E-5</v>
      </c>
      <c r="S26" s="20">
        <f>BalRhine!AG26</f>
        <v>0</v>
      </c>
      <c r="T26" s="20">
        <f>BalRhine!AH26</f>
        <v>0.99992889516820171</v>
      </c>
    </row>
    <row r="27" spans="1:20" x14ac:dyDescent="0.25">
      <c r="A27" t="s">
        <v>1873</v>
      </c>
      <c r="B27" s="6" t="s">
        <v>40</v>
      </c>
      <c r="C27" t="b">
        <f>BalDanube!V27</f>
        <v>1</v>
      </c>
      <c r="D27" t="b">
        <f>BalRhine!V27</f>
        <v>1</v>
      </c>
      <c r="E27" t="b">
        <f>BalScarce!V27</f>
        <v>1</v>
      </c>
      <c r="F27">
        <v>295.33999999999997</v>
      </c>
      <c r="G27">
        <v>-8.5259572153147389E-2</v>
      </c>
      <c r="H27">
        <v>4.96</v>
      </c>
      <c r="I27" s="19">
        <v>0</v>
      </c>
      <c r="J27" s="12">
        <f>BalDanube!Z27</f>
        <v>44357.533047046294</v>
      </c>
      <c r="K27" s="12">
        <f>BalRhine!Z27</f>
        <v>14928.886790700119</v>
      </c>
      <c r="L27" s="12">
        <f>BalScarce!Z27</f>
        <v>4920.9475164491805</v>
      </c>
      <c r="M27" s="20">
        <f>BalRhine!AA27</f>
        <v>-0.92592325099908523</v>
      </c>
      <c r="N27" s="20">
        <f>BalRhine!AB27</f>
        <v>-2.0729356252106507E-2</v>
      </c>
      <c r="O27" s="20">
        <f>BalRhine!AC27</f>
        <v>-5.1716500553709861E-2</v>
      </c>
      <c r="P27" s="20">
        <f>BalRhine!AD27</f>
        <v>0</v>
      </c>
      <c r="Q27" s="20">
        <f>BalRhine!AE27</f>
        <v>-1.6305310799749628E-3</v>
      </c>
      <c r="R27" s="20">
        <f>BalRhine!AF27</f>
        <v>0</v>
      </c>
      <c r="S27" s="20">
        <f>BalRhine!AG27</f>
        <v>0</v>
      </c>
      <c r="T27" s="20">
        <f>BalRhine!AH27</f>
        <v>1</v>
      </c>
    </row>
    <row r="28" spans="1:20" x14ac:dyDescent="0.25">
      <c r="A28" t="s">
        <v>1873</v>
      </c>
      <c r="B28" s="6" t="s">
        <v>41</v>
      </c>
      <c r="C28" t="b">
        <f>BalDanube!V28</f>
        <v>1</v>
      </c>
      <c r="D28" t="b">
        <f>BalRhine!V28</f>
        <v>1</v>
      </c>
      <c r="E28" t="b">
        <f>BalScarce!V28</f>
        <v>1</v>
      </c>
      <c r="F28">
        <v>349.43</v>
      </c>
      <c r="G28">
        <v>-2.6211342720262634</v>
      </c>
      <c r="H28">
        <v>5.72</v>
      </c>
      <c r="I28" s="19">
        <v>3.2600448000000004E-3</v>
      </c>
      <c r="J28" s="12">
        <f>BalDanube!Z28</f>
        <v>140522.63082075887</v>
      </c>
      <c r="K28" s="12">
        <f>BalRhine!Z28</f>
        <v>28707.118611189675</v>
      </c>
      <c r="L28" s="12">
        <f>BalScarce!Z28</f>
        <v>6721.1111034134547</v>
      </c>
      <c r="M28" s="20">
        <f>BalRhine!AA28</f>
        <v>-0.34635734635734633</v>
      </c>
      <c r="N28" s="20">
        <f>BalRhine!AB28</f>
        <v>-4.5641534391534386E-2</v>
      </c>
      <c r="O28" s="20">
        <f>BalRhine!AC28</f>
        <v>-9.8092185592185584E-3</v>
      </c>
      <c r="P28" s="20">
        <f>BalRhine!AD28</f>
        <v>-0.59671347171347167</v>
      </c>
      <c r="Q28" s="20">
        <f>BalRhine!AE28</f>
        <v>-1.4686609686609684E-3</v>
      </c>
      <c r="R28" s="20">
        <f>BalRhine!AF28</f>
        <v>0</v>
      </c>
      <c r="S28" s="20">
        <f>BalRhine!AG28</f>
        <v>0</v>
      </c>
      <c r="T28" s="20">
        <f>BalRhine!AH28</f>
        <v>1</v>
      </c>
    </row>
    <row r="29" spans="1:20" x14ac:dyDescent="0.25">
      <c r="A29" t="s">
        <v>1873</v>
      </c>
      <c r="B29" s="4" t="s">
        <v>42</v>
      </c>
      <c r="C29" t="b">
        <f>BalDanube!V29</f>
        <v>1</v>
      </c>
      <c r="D29" t="b">
        <f>BalRhine!V29</f>
        <v>1</v>
      </c>
      <c r="E29" t="b">
        <f>BalScarce!V29</f>
        <v>1</v>
      </c>
      <c r="F29">
        <v>283.8</v>
      </c>
      <c r="G29">
        <v>4.8882654911482248E-2</v>
      </c>
      <c r="H29">
        <v>3.23</v>
      </c>
      <c r="I29" s="19">
        <v>5.8586975999999997E-3</v>
      </c>
      <c r="J29" s="12">
        <f>BalDanube!Z29</f>
        <v>37092.405388089501</v>
      </c>
      <c r="K29" s="12">
        <f>BalRhine!Z29</f>
        <v>3688.1926845174921</v>
      </c>
      <c r="L29" s="12">
        <f>BalScarce!Z29</f>
        <v>24514.156945793551</v>
      </c>
      <c r="M29" s="20">
        <f>BalRhine!AA29</f>
        <v>-5.4709845984598458E-2</v>
      </c>
      <c r="N29" s="20">
        <f>BalRhine!AB29</f>
        <v>-0.28112555005500545</v>
      </c>
      <c r="O29" s="20">
        <f>BalRhine!AC29</f>
        <v>-5.5146452145214521E-3</v>
      </c>
      <c r="P29" s="20">
        <f>BalRhine!AD29</f>
        <v>-0.65707508250825075</v>
      </c>
      <c r="Q29" s="20">
        <f>BalRhine!AE29</f>
        <v>-1.5537678767876787E-3</v>
      </c>
      <c r="R29" s="20">
        <f>BalRhine!AF29</f>
        <v>0</v>
      </c>
      <c r="S29" s="20">
        <f>BalRhine!AG29</f>
        <v>0</v>
      </c>
      <c r="T29" s="20">
        <f>BalRhine!AH29</f>
        <v>1</v>
      </c>
    </row>
    <row r="30" spans="1:20" x14ac:dyDescent="0.25">
      <c r="A30" t="s">
        <v>1873</v>
      </c>
      <c r="B30" s="6" t="s">
        <v>43</v>
      </c>
      <c r="C30" t="b">
        <f>BalDanube!V30</f>
        <v>1</v>
      </c>
      <c r="D30" t="b">
        <f>BalRhine!V30</f>
        <v>1</v>
      </c>
      <c r="E30" t="b">
        <f>BalScarce!V30</f>
        <v>1</v>
      </c>
      <c r="F30">
        <v>256.47000000000003</v>
      </c>
      <c r="G30">
        <v>2.2521497788805567</v>
      </c>
      <c r="H30">
        <v>2.6349999999999998</v>
      </c>
      <c r="I30" s="19">
        <v>0</v>
      </c>
      <c r="J30" s="12">
        <f>BalDanube!Z30</f>
        <v>75.25744604979721</v>
      </c>
      <c r="K30" s="12">
        <f>BalRhine!Z30</f>
        <v>2.1658760026383286</v>
      </c>
      <c r="L30" s="12">
        <f>BalScarce!Z30</f>
        <v>6.5822998102974791E-3</v>
      </c>
      <c r="M30" s="20">
        <f>BalRhine!AA30</f>
        <v>-0.20613265968725147</v>
      </c>
      <c r="N30" s="20">
        <f>BalRhine!AB30</f>
        <v>-0.79351411343758282</v>
      </c>
      <c r="O30" s="20">
        <f>BalRhine!AC30</f>
        <v>-3.2792870394911206E-4</v>
      </c>
      <c r="P30" s="20">
        <f>BalRhine!AD30</f>
        <v>0</v>
      </c>
      <c r="Q30" s="20">
        <f>BalRhine!AE30</f>
        <v>-8.9126689636893719E-8</v>
      </c>
      <c r="R30" s="20">
        <f>BalRhine!AF30</f>
        <v>0.99475730676623475</v>
      </c>
      <c r="S30" s="20">
        <f>BalRhine!AG30</f>
        <v>0</v>
      </c>
      <c r="T30" s="20">
        <f>BalRhine!AH30</f>
        <v>5.2426932337651657E-3</v>
      </c>
    </row>
    <row r="31" spans="1:20" x14ac:dyDescent="0.25">
      <c r="A31" t="s">
        <v>1873</v>
      </c>
      <c r="B31" s="4" t="s">
        <v>44</v>
      </c>
      <c r="C31" t="b">
        <f>BalDanube!V31</f>
        <v>1</v>
      </c>
      <c r="D31" t="b">
        <f>BalRhine!V31</f>
        <v>1</v>
      </c>
      <c r="E31" t="b">
        <f>BalScarce!V31</f>
        <v>1</v>
      </c>
      <c r="F31">
        <v>229.72</v>
      </c>
      <c r="G31">
        <v>-0.26100418808740289</v>
      </c>
      <c r="H31">
        <v>2.9950000000000001</v>
      </c>
      <c r="I31" s="19">
        <v>2.1218112000000002E-4</v>
      </c>
      <c r="J31" s="12">
        <f>BalDanube!Z31</f>
        <v>422550.77078125766</v>
      </c>
      <c r="K31" s="12">
        <f>BalRhine!Z31</f>
        <v>180848.37797948861</v>
      </c>
      <c r="L31" s="12">
        <f>BalScarce!Z31</f>
        <v>4572.8498882564663</v>
      </c>
      <c r="M31" s="20">
        <f>BalRhine!AA31</f>
        <v>-1.8262652502838081E-2</v>
      </c>
      <c r="N31" s="20">
        <f>BalRhine!AB31</f>
        <v>-0.18955749547668141</v>
      </c>
      <c r="O31" s="20">
        <f>BalRhine!AC31</f>
        <v>-1.0684382457197138E-3</v>
      </c>
      <c r="P31" s="20">
        <f>BalRhine!AD31</f>
        <v>-0.79030651252229922</v>
      </c>
      <c r="Q31" s="20">
        <f>BalRhine!AE31</f>
        <v>-7.7216597548826536E-4</v>
      </c>
      <c r="R31" s="20">
        <f>BalRhine!AF31</f>
        <v>1.2438794284815003E-6</v>
      </c>
      <c r="S31" s="20">
        <f>BalRhine!AG31</f>
        <v>0</v>
      </c>
      <c r="T31" s="20">
        <f>BalRhine!AH31</f>
        <v>0.99999875612057165</v>
      </c>
    </row>
    <row r="32" spans="1:20" x14ac:dyDescent="0.25">
      <c r="A32" t="s">
        <v>1873</v>
      </c>
      <c r="B32" s="6" t="s">
        <v>45</v>
      </c>
      <c r="C32" t="b">
        <f>BalDanube!V32</f>
        <v>1</v>
      </c>
      <c r="D32" t="b">
        <f>BalRhine!V32</f>
        <v>1</v>
      </c>
      <c r="E32" t="b">
        <f>BalScarce!V32</f>
        <v>1</v>
      </c>
      <c r="F32">
        <v>350.01</v>
      </c>
      <c r="G32">
        <v>-1.6596081896440051</v>
      </c>
      <c r="H32">
        <v>6.58</v>
      </c>
      <c r="I32" s="19">
        <v>2.2699007999999999E-3</v>
      </c>
      <c r="J32" s="12">
        <f>BalDanube!Z32</f>
        <v>381333.07259858167</v>
      </c>
      <c r="K32" s="12">
        <f>BalRhine!Z32</f>
        <v>18052.461424019704</v>
      </c>
      <c r="L32" s="12">
        <f>BalScarce!Z32</f>
        <v>11123.346825726327</v>
      </c>
      <c r="M32" s="20">
        <f>BalRhine!AA32</f>
        <v>-0.46046573401806273</v>
      </c>
      <c r="N32" s="20">
        <f>BalRhine!AB32</f>
        <v>-1.0155215158491234E-2</v>
      </c>
      <c r="O32" s="20">
        <f>BalRhine!AC32</f>
        <v>-5.3865769435098285E-2</v>
      </c>
      <c r="P32" s="20">
        <f>BalRhine!AD32</f>
        <v>-0.47427837789976979</v>
      </c>
      <c r="Q32" s="20">
        <f>BalRhine!AE32</f>
        <v>-1.2350805737559767E-3</v>
      </c>
      <c r="R32" s="20">
        <f>BalRhine!AF32</f>
        <v>0</v>
      </c>
      <c r="S32" s="20">
        <f>BalRhine!AG32</f>
        <v>0</v>
      </c>
      <c r="T32" s="20">
        <f>BalRhine!AH32</f>
        <v>1</v>
      </c>
    </row>
    <row r="33" spans="1:20" x14ac:dyDescent="0.25">
      <c r="A33" t="s">
        <v>1873</v>
      </c>
      <c r="B33" s="6" t="s">
        <v>46</v>
      </c>
      <c r="C33" t="b">
        <f>BalDanube!V33</f>
        <v>1</v>
      </c>
      <c r="D33" t="b">
        <f>BalRhine!V33</f>
        <v>1</v>
      </c>
      <c r="E33" t="b">
        <f>BalScarce!V33</f>
        <v>1</v>
      </c>
      <c r="F33">
        <v>325.41000000000003</v>
      </c>
      <c r="G33">
        <v>0.82846009870043469</v>
      </c>
      <c r="H33">
        <v>3.7965</v>
      </c>
      <c r="I33" s="19">
        <v>9.3830400000000005E-3</v>
      </c>
      <c r="J33" s="12">
        <f>BalDanube!Z33</f>
        <v>878.96299484219423</v>
      </c>
      <c r="K33" s="12">
        <f>BalRhine!Z33</f>
        <v>353.44001900639131</v>
      </c>
      <c r="L33" s="12">
        <f>BalScarce!Z33</f>
        <v>24.401523643148852</v>
      </c>
      <c r="M33" s="20">
        <f>BalRhine!AA33</f>
        <v>-5.1592139069589461E-2</v>
      </c>
      <c r="N33" s="20">
        <f>BalRhine!AB33</f>
        <v>-6.77677253594271E-2</v>
      </c>
      <c r="O33" s="20">
        <f>BalRhine!AC33</f>
        <v>-3.0655168643743512E-4</v>
      </c>
      <c r="P33" s="20">
        <f>BalRhine!AD33</f>
        <v>-0.87886076641338218</v>
      </c>
      <c r="Q33" s="20">
        <f>BalRhine!AE33</f>
        <v>-1.4459082709233043E-3</v>
      </c>
      <c r="R33" s="20">
        <f>BalRhine!AF33</f>
        <v>0</v>
      </c>
      <c r="S33" s="20">
        <f>BalRhine!AG33</f>
        <v>0</v>
      </c>
      <c r="T33" s="20">
        <f>BalRhine!AH33</f>
        <v>1</v>
      </c>
    </row>
    <row r="34" spans="1:20" x14ac:dyDescent="0.25">
      <c r="A34" t="s">
        <v>1873</v>
      </c>
      <c r="B34" s="6" t="s">
        <v>47</v>
      </c>
      <c r="C34" t="b">
        <f>BalDanube!V34</f>
        <v>1</v>
      </c>
      <c r="D34" t="b">
        <f>BalRhine!V34</f>
        <v>1</v>
      </c>
      <c r="E34" t="b">
        <f>BalScarce!V34</f>
        <v>1</v>
      </c>
      <c r="F34">
        <v>301.3</v>
      </c>
      <c r="G34">
        <v>2.3281070975329827</v>
      </c>
      <c r="H34">
        <v>2.2999999999999998</v>
      </c>
      <c r="I34" s="19">
        <v>0</v>
      </c>
      <c r="J34" s="12">
        <f>BalDanube!Z34</f>
        <v>180.07251299025765</v>
      </c>
      <c r="K34" s="12">
        <f>BalRhine!Z34</f>
        <v>55.401809707213289</v>
      </c>
      <c r="L34" s="12">
        <f>BalScarce!Z34</f>
        <v>4.8351493819739044</v>
      </c>
      <c r="M34" s="20">
        <f>BalRhine!AA34</f>
        <v>-0.36218287728979842</v>
      </c>
      <c r="N34" s="20">
        <f>BalRhine!AB34</f>
        <v>-0.63761068955826372</v>
      </c>
      <c r="O34" s="20">
        <f>BalRhine!AC34</f>
        <v>-1.4493242380112925E-5</v>
      </c>
      <c r="P34" s="20">
        <f>BalRhine!AD34</f>
        <v>0</v>
      </c>
      <c r="Q34" s="20">
        <f>BalRhine!AE34</f>
        <v>-1.4383127666641119E-4</v>
      </c>
      <c r="R34" s="20">
        <f>BalRhine!AF34</f>
        <v>0.75282489045034773</v>
      </c>
      <c r="S34" s="20">
        <f>BalRhine!AG34</f>
        <v>0</v>
      </c>
      <c r="T34" s="20">
        <f>BalRhine!AH34</f>
        <v>0.24717510954965236</v>
      </c>
    </row>
    <row r="35" spans="1:20" x14ac:dyDescent="0.25">
      <c r="A35" t="s">
        <v>1873</v>
      </c>
      <c r="B35" s="6" t="s">
        <v>48</v>
      </c>
      <c r="C35" t="b">
        <f>BalDanube!V35</f>
        <v>1</v>
      </c>
      <c r="D35" t="b">
        <f>BalRhine!V35</f>
        <v>1</v>
      </c>
      <c r="E35" t="b">
        <f>BalScarce!V35</f>
        <v>1</v>
      </c>
      <c r="F35">
        <v>410.54</v>
      </c>
      <c r="G35">
        <v>-1.7287054366697778</v>
      </c>
      <c r="H35">
        <v>4.22</v>
      </c>
      <c r="I35" s="19">
        <v>2.7024191999999998E-3</v>
      </c>
      <c r="J35" s="12">
        <f>BalDanube!Z35</f>
        <v>80008.925007473605</v>
      </c>
      <c r="K35" s="12">
        <f>BalRhine!Z35</f>
        <v>15686.347869273928</v>
      </c>
      <c r="L35" s="12">
        <f>BalScarce!Z35</f>
        <v>20038.501026653372</v>
      </c>
      <c r="M35" s="20">
        <f>BalRhine!AA35</f>
        <v>-0.32380431888566585</v>
      </c>
      <c r="N35" s="20">
        <f>BalRhine!AB35</f>
        <v>-0.25713064559072885</v>
      </c>
      <c r="O35" s="20">
        <f>BalRhine!AC35</f>
        <v>-9.4403105337649408E-5</v>
      </c>
      <c r="P35" s="20">
        <f>BalRhine!AD35</f>
        <v>-0.41114894690377096</v>
      </c>
      <c r="Q35" s="20">
        <f>BalRhine!AE35</f>
        <v>-7.7845041409173085E-3</v>
      </c>
      <c r="R35" s="20">
        <f>BalRhine!AF35</f>
        <v>0.19590879116686924</v>
      </c>
      <c r="S35" s="20">
        <f>BalRhine!AG35</f>
        <v>0</v>
      </c>
      <c r="T35" s="20">
        <f>BalRhine!AH35</f>
        <v>0.80409120883313079</v>
      </c>
    </row>
    <row r="36" spans="1:20" x14ac:dyDescent="0.25">
      <c r="A36" t="s">
        <v>1873</v>
      </c>
      <c r="B36" s="6" t="s">
        <v>49</v>
      </c>
      <c r="C36" t="b">
        <f>BalDanube!V36</f>
        <v>1</v>
      </c>
      <c r="D36" t="b">
        <f>BalRhine!V36</f>
        <v>1</v>
      </c>
      <c r="E36" t="b">
        <f>BalScarce!V36</f>
        <v>1</v>
      </c>
      <c r="F36">
        <v>317.33</v>
      </c>
      <c r="G36">
        <v>-1.5647159400347899</v>
      </c>
      <c r="H36">
        <v>2.88</v>
      </c>
      <c r="I36" s="19">
        <v>9.7752959999999997E-4</v>
      </c>
      <c r="J36" s="12">
        <f>BalDanube!Z36</f>
        <v>94759.333536126069</v>
      </c>
      <c r="K36" s="12">
        <f>BalRhine!Z36</f>
        <v>14163.175827516907</v>
      </c>
      <c r="L36" s="12">
        <f>BalScarce!Z36</f>
        <v>44554.602379112192</v>
      </c>
      <c r="M36" s="20">
        <f>BalRhine!AA36</f>
        <v>-0.27709703947368425</v>
      </c>
      <c r="N36" s="20">
        <f>BalRhine!AB36</f>
        <v>-0.52234046052631566</v>
      </c>
      <c r="O36" s="20">
        <f>BalRhine!AC36</f>
        <v>-9.058388157894738E-4</v>
      </c>
      <c r="P36" s="20">
        <f>BalRhine!AD36</f>
        <v>-0.1981167763157895</v>
      </c>
      <c r="Q36" s="20">
        <f>BalRhine!AE36</f>
        <v>-1.5260690789473685E-3</v>
      </c>
      <c r="R36" s="20">
        <f>BalRhine!AF36</f>
        <v>0</v>
      </c>
      <c r="S36" s="20">
        <f>BalRhine!AG36</f>
        <v>0</v>
      </c>
      <c r="T36" s="20">
        <f>BalRhine!AH36</f>
        <v>1</v>
      </c>
    </row>
    <row r="37" spans="1:20" x14ac:dyDescent="0.25">
      <c r="A37" t="s">
        <v>1873</v>
      </c>
      <c r="B37" s="6" t="s">
        <v>50</v>
      </c>
      <c r="C37" t="b">
        <f>BalDanube!V37</f>
        <v>1</v>
      </c>
      <c r="D37" t="b">
        <f>BalRhine!V37</f>
        <v>1</v>
      </c>
      <c r="E37" t="b">
        <f>BalScarce!V37</f>
        <v>1</v>
      </c>
      <c r="F37">
        <v>302.33</v>
      </c>
      <c r="G37">
        <v>-2.2434872340758769</v>
      </c>
      <c r="H37">
        <v>1.93</v>
      </c>
      <c r="I37" s="19">
        <v>2.8234655999999996E-3</v>
      </c>
      <c r="J37" s="12">
        <f>BalDanube!Z37</f>
        <v>824414.27714237745</v>
      </c>
      <c r="K37" s="12">
        <f>BalRhine!Z37</f>
        <v>69417.948930394065</v>
      </c>
      <c r="L37" s="12">
        <f>BalScarce!Z37</f>
        <v>212665.6230526469</v>
      </c>
      <c r="M37" s="20">
        <f>BalRhine!AA37</f>
        <v>-0.10933854850003814</v>
      </c>
      <c r="N37" s="20">
        <f>BalRhine!AB37</f>
        <v>-0.49321824439902345</v>
      </c>
      <c r="O37" s="20">
        <f>BalRhine!AC37</f>
        <v>-3.4059662775616081E-3</v>
      </c>
      <c r="P37" s="20">
        <f>BalRhine!AD37</f>
        <v>-0.39383535515373463</v>
      </c>
      <c r="Q37" s="20">
        <f>BalRhine!AE37</f>
        <v>-1.6298161287861448E-4</v>
      </c>
      <c r="R37" s="20">
        <f>BalRhine!AF37</f>
        <v>2.3657075031647104E-7</v>
      </c>
      <c r="S37" s="20">
        <f>BalRhine!AG37</f>
        <v>0</v>
      </c>
      <c r="T37" s="20">
        <f>BalRhine!AH37</f>
        <v>0.99999976342924957</v>
      </c>
    </row>
    <row r="38" spans="1:20" x14ac:dyDescent="0.25">
      <c r="A38" t="s">
        <v>1873</v>
      </c>
      <c r="B38" s="4" t="s">
        <v>51</v>
      </c>
      <c r="C38" t="b">
        <f>BalDanube!V38</f>
        <v>1</v>
      </c>
      <c r="D38" t="b">
        <f>BalRhine!V38</f>
        <v>1</v>
      </c>
      <c r="E38" t="b">
        <f>BalScarce!V38</f>
        <v>1</v>
      </c>
      <c r="F38">
        <v>191.19</v>
      </c>
      <c r="G38">
        <v>0.97215752628567453</v>
      </c>
      <c r="H38">
        <v>1.5349999999999999</v>
      </c>
      <c r="I38" s="19">
        <v>1.0244448000000001E-3</v>
      </c>
      <c r="J38" s="12">
        <f>BalDanube!Z38</f>
        <v>1888.6161343410565</v>
      </c>
      <c r="K38" s="12">
        <f>BalRhine!Z38</f>
        <v>57.695257804005394</v>
      </c>
      <c r="L38" s="12">
        <f>BalScarce!Z38</f>
        <v>26.004960739345542</v>
      </c>
      <c r="M38" s="20">
        <f>BalRhine!AA38</f>
        <v>-0.21857046956153059</v>
      </c>
      <c r="N38" s="20">
        <f>BalRhine!AB38</f>
        <v>-0.73948203370667431</v>
      </c>
      <c r="O38" s="20">
        <f>BalRhine!AC38</f>
        <v>-9.0467441613963182E-4</v>
      </c>
      <c r="P38" s="20">
        <f>BalRhine!AD38</f>
        <v>-4.0985054587852884E-2</v>
      </c>
      <c r="Q38" s="20">
        <f>BalRhine!AE38</f>
        <v>-2.2508214676889379E-5</v>
      </c>
      <c r="R38" s="20">
        <f>BalRhine!AF38</f>
        <v>0.73353811546922154</v>
      </c>
      <c r="S38" s="20">
        <f>BalRhine!AG38</f>
        <v>0</v>
      </c>
      <c r="T38" s="20">
        <f>BalRhine!AH38</f>
        <v>0.26646188453077846</v>
      </c>
    </row>
    <row r="39" spans="1:20" x14ac:dyDescent="0.25">
      <c r="A39" t="s">
        <v>1873</v>
      </c>
      <c r="B39" s="7" t="s">
        <v>52</v>
      </c>
      <c r="C39" t="b">
        <f>BalDanube!V39</f>
        <v>1</v>
      </c>
      <c r="D39" t="b">
        <f>BalRhine!V39</f>
        <v>1</v>
      </c>
      <c r="E39" t="b">
        <f>BalScarce!V39</f>
        <v>1</v>
      </c>
      <c r="F39">
        <v>338.45</v>
      </c>
      <c r="G39">
        <v>-1.5219163763023438</v>
      </c>
      <c r="H39">
        <v>6.4450000000000003</v>
      </c>
      <c r="I39" s="19">
        <v>4.4955647999999999E-3</v>
      </c>
      <c r="J39" s="12">
        <f>BalDanube!Z39</f>
        <v>11182.400702032868</v>
      </c>
      <c r="K39" s="12">
        <f>BalRhine!Z39</f>
        <v>2284.4336606307133</v>
      </c>
      <c r="L39" s="12">
        <f>BalScarce!Z39</f>
        <v>534.83934422758978</v>
      </c>
      <c r="M39" s="20">
        <f>BalRhine!AA39</f>
        <v>-2.417808219178082E-3</v>
      </c>
      <c r="N39" s="20">
        <f>BalRhine!AB39</f>
        <v>-3.1495023159554547E-2</v>
      </c>
      <c r="O39" s="20">
        <f>BalRhine!AC39</f>
        <v>-2.5744555040898787E-2</v>
      </c>
      <c r="P39" s="20">
        <f>BalRhine!AD39</f>
        <v>-0.93958805558293079</v>
      </c>
      <c r="Q39" s="20">
        <f>BalRhine!AE39</f>
        <v>-6.1170789395880549E-4</v>
      </c>
      <c r="R39" s="20">
        <f>BalRhine!AF39</f>
        <v>0</v>
      </c>
      <c r="S39" s="20">
        <f>BalRhine!AG39</f>
        <v>0</v>
      </c>
      <c r="T39" s="20">
        <f>BalRhine!AH39</f>
        <v>1</v>
      </c>
    </row>
    <row r="40" spans="1:20" x14ac:dyDescent="0.25">
      <c r="A40" t="s">
        <v>1873</v>
      </c>
      <c r="B40" s="7" t="s">
        <v>53</v>
      </c>
      <c r="C40" t="b">
        <f>BalDanube!V40</f>
        <v>1</v>
      </c>
      <c r="D40" t="b">
        <f>BalRhine!V40</f>
        <v>1</v>
      </c>
      <c r="E40" t="b">
        <f>BalScarce!V40</f>
        <v>1</v>
      </c>
      <c r="F40">
        <v>291.31</v>
      </c>
      <c r="G40">
        <v>2.1000646418340487</v>
      </c>
      <c r="H40">
        <v>3.41</v>
      </c>
      <c r="I40" s="19">
        <v>3.0246048000000001E-2</v>
      </c>
      <c r="J40" s="12">
        <f>BalDanube!Z40</f>
        <v>214.55754631473621</v>
      </c>
      <c r="K40" s="12">
        <f>BalRhine!Z40</f>
        <v>16.911818328141166</v>
      </c>
      <c r="L40" s="12">
        <f>BalScarce!Z40</f>
        <v>12.546492963004875</v>
      </c>
      <c r="M40" s="20">
        <f>BalRhine!AA40</f>
        <v>-0.35420562731712651</v>
      </c>
      <c r="N40" s="20">
        <f>BalRhine!AB40</f>
        <v>-0.63572658932651138</v>
      </c>
      <c r="O40" s="20">
        <f>BalRhine!AC40</f>
        <v>-2.24455175999015E-5</v>
      </c>
      <c r="P40" s="20">
        <f>BalRhine!AD40</f>
        <v>-1.0075379290531759E-2</v>
      </c>
      <c r="Q40" s="20">
        <f>BalRhine!AE40</f>
        <v>-9.7781030685253833E-7</v>
      </c>
      <c r="R40" s="20">
        <f>BalRhine!AF40</f>
        <v>0.99904655089655026</v>
      </c>
      <c r="S40" s="20">
        <f>BalRhine!AG40</f>
        <v>0</v>
      </c>
      <c r="T40" s="20">
        <f>BalRhine!AH40</f>
        <v>9.5344910344979266E-4</v>
      </c>
    </row>
    <row r="41" spans="1:20" x14ac:dyDescent="0.25">
      <c r="A41" t="s">
        <v>1873</v>
      </c>
      <c r="B41" s="7" t="s">
        <v>54</v>
      </c>
      <c r="C41" t="b">
        <f>BalDanube!V41</f>
        <v>1</v>
      </c>
      <c r="D41" t="b">
        <f>BalRhine!V41</f>
        <v>1</v>
      </c>
      <c r="E41" t="b">
        <f>BalScarce!V41</f>
        <v>1</v>
      </c>
      <c r="F41">
        <v>322.32</v>
      </c>
      <c r="G41">
        <v>-2.8745980051930324</v>
      </c>
      <c r="H41">
        <v>3.8650000000000002</v>
      </c>
      <c r="I41" s="19">
        <v>3.0246048000000001E-2</v>
      </c>
      <c r="J41" s="12">
        <f>BalDanube!Z41</f>
        <v>1934248.878497259</v>
      </c>
      <c r="K41" s="12">
        <f>BalRhine!Z41</f>
        <v>289102.58022408752</v>
      </c>
      <c r="L41" s="12">
        <f>BalScarce!Z41</f>
        <v>909446.39774635481</v>
      </c>
      <c r="M41" s="20">
        <f>BalRhine!AA41</f>
        <v>3.7023053792181759E-4</v>
      </c>
      <c r="N41" s="20">
        <f>BalRhine!AB41</f>
        <v>-5.7169311727363843E-2</v>
      </c>
      <c r="O41" s="20">
        <f>BalRhine!AC41</f>
        <v>-1.4842131640494487E-2</v>
      </c>
      <c r="P41" s="20">
        <f>BalRhine!AD41</f>
        <v>-0.92791513531573666</v>
      </c>
      <c r="Q41" s="20">
        <f>BalRhine!AE41</f>
        <v>-4.0673237554293348E-4</v>
      </c>
      <c r="R41" s="20">
        <f>BalRhine!AF41</f>
        <v>0</v>
      </c>
      <c r="S41" s="20">
        <f>BalRhine!AG41</f>
        <v>0</v>
      </c>
      <c r="T41" s="20">
        <f>BalRhine!AH41</f>
        <v>1</v>
      </c>
    </row>
    <row r="42" spans="1:20" x14ac:dyDescent="0.25">
      <c r="A42" t="s">
        <v>1873</v>
      </c>
      <c r="B42" s="7" t="s">
        <v>55</v>
      </c>
      <c r="C42" t="b">
        <f>BalDanube!V42</f>
        <v>1</v>
      </c>
      <c r="D42" t="b">
        <f>BalRhine!V42</f>
        <v>1</v>
      </c>
      <c r="E42" t="b">
        <f>BalScarce!V42</f>
        <v>1</v>
      </c>
      <c r="F42">
        <v>271.36</v>
      </c>
      <c r="G42">
        <v>0.17108425854006781</v>
      </c>
      <c r="H42">
        <v>3.3502000000000001</v>
      </c>
      <c r="I42" s="19">
        <v>9.7856639999999995E-2</v>
      </c>
      <c r="J42" s="12">
        <f>BalDanube!Z42</f>
        <v>37858.123747859514</v>
      </c>
      <c r="K42" s="12">
        <f>BalRhine!Z42</f>
        <v>7378.3720852042325</v>
      </c>
      <c r="L42" s="12">
        <f>BalScarce!Z42</f>
        <v>844.3274787813574</v>
      </c>
      <c r="M42" s="20">
        <f>BalRhine!AA42</f>
        <v>1.1639714271541248E-3</v>
      </c>
      <c r="N42" s="20">
        <f>BalRhine!AB42</f>
        <v>-1.8158365990376509E-2</v>
      </c>
      <c r="O42" s="20">
        <f>BalRhine!AC42</f>
        <v>-6.2443573589959821E-4</v>
      </c>
      <c r="P42" s="20">
        <f>BalRhine!AD42</f>
        <v>-0.98174512624634169</v>
      </c>
      <c r="Q42" s="20">
        <f>BalRhine!AE42</f>
        <v>-7.8081750086809871E-5</v>
      </c>
      <c r="R42" s="20">
        <f>BalRhine!AF42</f>
        <v>0</v>
      </c>
      <c r="S42" s="20">
        <f>BalRhine!AG42</f>
        <v>0</v>
      </c>
      <c r="T42" s="20">
        <f>BalRhine!AH42</f>
        <v>1</v>
      </c>
    </row>
    <row r="43" spans="1:20" x14ac:dyDescent="0.25">
      <c r="A43" t="s">
        <v>1873</v>
      </c>
      <c r="B43" s="7" t="s">
        <v>56</v>
      </c>
      <c r="C43" t="b">
        <f>BalDanube!V43</f>
        <v>1</v>
      </c>
      <c r="D43" t="b">
        <f>BalRhine!V43</f>
        <v>1</v>
      </c>
      <c r="E43" t="b">
        <f>BalScarce!V43</f>
        <v>1</v>
      </c>
      <c r="F43">
        <v>249.34</v>
      </c>
      <c r="G43">
        <v>0.41100974519775235</v>
      </c>
      <c r="H43">
        <v>0.71</v>
      </c>
      <c r="I43" s="19">
        <v>9.7856639999999995E-3</v>
      </c>
      <c r="J43" s="12">
        <f>BalDanube!Z43</f>
        <v>10046.652965453775</v>
      </c>
      <c r="K43" s="12">
        <f>BalRhine!Z43</f>
        <v>1285.5186527321307</v>
      </c>
      <c r="L43" s="12">
        <f>BalScarce!Z43</f>
        <v>4098.7943973884812</v>
      </c>
      <c r="M43" s="20">
        <f>BalRhine!AA43</f>
        <v>-6.9582925543928325E-3</v>
      </c>
      <c r="N43" s="20">
        <f>BalRhine!AB43</f>
        <v>-0.2557065421967929</v>
      </c>
      <c r="O43" s="20">
        <f>BalRhine!AC43</f>
        <v>-4.2848754046525633E-2</v>
      </c>
      <c r="P43" s="20">
        <f>BalRhine!AD43</f>
        <v>-0.69445155461868546</v>
      </c>
      <c r="Q43" s="20">
        <f>BalRhine!AE43</f>
        <v>-4.8434088684785063E-6</v>
      </c>
      <c r="R43" s="20">
        <f>BalRhine!AF43</f>
        <v>0</v>
      </c>
      <c r="S43" s="20">
        <f>BalRhine!AG43</f>
        <v>0</v>
      </c>
      <c r="T43" s="20">
        <f>BalRhine!AH43</f>
        <v>1</v>
      </c>
    </row>
    <row r="44" spans="1:20" x14ac:dyDescent="0.25">
      <c r="A44" t="s">
        <v>1873</v>
      </c>
      <c r="B44" s="7" t="s">
        <v>57</v>
      </c>
      <c r="C44" t="b">
        <f>BalDanube!V44</f>
        <v>1</v>
      </c>
      <c r="D44" t="b">
        <f>BalRhine!V44</f>
        <v>1</v>
      </c>
      <c r="E44" t="b">
        <f>BalScarce!V44</f>
        <v>1</v>
      </c>
      <c r="F44">
        <v>303.49</v>
      </c>
      <c r="G44">
        <v>-1.2578897132252365</v>
      </c>
      <c r="H44">
        <v>5.0266000000000002</v>
      </c>
      <c r="I44" s="19">
        <v>4.7901888000000001E-4</v>
      </c>
      <c r="J44" s="12">
        <f>BalDanube!Z44</f>
        <v>468256.57931570406</v>
      </c>
      <c r="K44" s="12">
        <f>BalRhine!Z44</f>
        <v>144897.82767609373</v>
      </c>
      <c r="L44" s="12">
        <f>BalScarce!Z44</f>
        <v>226.31870069036756</v>
      </c>
      <c r="M44" s="20">
        <f>BalRhine!AA44</f>
        <v>-0.58121752323155706</v>
      </c>
      <c r="N44" s="20">
        <f>BalRhine!AB44</f>
        <v>-0.30598293191731463</v>
      </c>
      <c r="O44" s="20">
        <f>BalRhine!AC44</f>
        <v>-2.1134837853214491E-3</v>
      </c>
      <c r="P44" s="20">
        <f>BalRhine!AD44</f>
        <v>-7.6639484164612179E-2</v>
      </c>
      <c r="Q44" s="20">
        <f>BalRhine!AE44</f>
        <v>-3.4003034325810734E-2</v>
      </c>
      <c r="R44" s="20">
        <f>BalRhine!AF44</f>
        <v>0.34261655783142686</v>
      </c>
      <c r="S44" s="20">
        <f>BalRhine!AG44</f>
        <v>0</v>
      </c>
      <c r="T44" s="20">
        <f>BalRhine!AH44</f>
        <v>0.65738344216857314</v>
      </c>
    </row>
    <row r="45" spans="1:20" x14ac:dyDescent="0.25">
      <c r="A45" t="s">
        <v>1873</v>
      </c>
      <c r="B45" s="7" t="s">
        <v>58</v>
      </c>
      <c r="C45" t="b">
        <f>BalDanube!V45</f>
        <v>1</v>
      </c>
      <c r="D45" t="b">
        <f>BalRhine!V45</f>
        <v>1</v>
      </c>
      <c r="E45" t="b">
        <f>BalScarce!V45</f>
        <v>1</v>
      </c>
      <c r="F45">
        <v>333.73</v>
      </c>
      <c r="G45">
        <v>3.6663886652455346E-2</v>
      </c>
      <c r="H45">
        <v>3.6678999999999999</v>
      </c>
      <c r="I45" s="19">
        <v>9.7856639999999995E-2</v>
      </c>
      <c r="J45" s="12">
        <f>BalDanube!Z45</f>
        <v>17637.804390470101</v>
      </c>
      <c r="K45" s="12">
        <f>BalRhine!Z45</f>
        <v>1793.010132616582</v>
      </c>
      <c r="L45" s="12">
        <f>BalScarce!Z45</f>
        <v>5983.959302647927</v>
      </c>
      <c r="M45" s="20">
        <f>BalRhine!AA45</f>
        <v>-0.34051739338681808</v>
      </c>
      <c r="N45" s="20">
        <f>BalRhine!AB45</f>
        <v>-0.63226324090388131</v>
      </c>
      <c r="O45" s="20">
        <f>BalRhine!AC45</f>
        <v>-1.3040421491985834E-4</v>
      </c>
      <c r="P45" s="20">
        <f>BalRhine!AD45</f>
        <v>-2.7874236644485878E-2</v>
      </c>
      <c r="Q45" s="20">
        <f>BalRhine!AE45</f>
        <v>-9.8087548538291788E-7</v>
      </c>
      <c r="R45" s="20">
        <f>BalRhine!AF45</f>
        <v>0.9990366510463673</v>
      </c>
      <c r="S45" s="20">
        <f>BalRhine!AG45</f>
        <v>0</v>
      </c>
      <c r="T45" s="20">
        <f>BalRhine!AH45</f>
        <v>9.6334895363271852E-4</v>
      </c>
    </row>
    <row r="46" spans="1:20" x14ac:dyDescent="0.25">
      <c r="A46" t="s">
        <v>1873</v>
      </c>
      <c r="B46" s="5" t="s">
        <v>59</v>
      </c>
      <c r="C46" t="b">
        <f>BalDanube!V46</f>
        <v>1</v>
      </c>
      <c r="D46" t="b">
        <f>BalRhine!V46</f>
        <v>1</v>
      </c>
      <c r="E46" t="b">
        <f>BalScarce!V46</f>
        <v>1</v>
      </c>
      <c r="F46">
        <v>138.13</v>
      </c>
      <c r="G46">
        <v>1.2851874387234581</v>
      </c>
      <c r="H46">
        <v>1.35</v>
      </c>
      <c r="I46" s="19">
        <v>0</v>
      </c>
      <c r="J46" s="12">
        <f>BalDanube!Z46</f>
        <v>981.27207245701175</v>
      </c>
      <c r="K46" s="12">
        <f>BalRhine!Z46</f>
        <v>942.87789544869293</v>
      </c>
      <c r="L46" s="12">
        <f>BalScarce!Z46</f>
        <v>146.14141778427589</v>
      </c>
      <c r="M46" s="20">
        <f>BalRhine!AA46</f>
        <v>-9.7814805118134174E-2</v>
      </c>
      <c r="N46" s="20">
        <f>BalRhine!AB46</f>
        <v>-0.90128434929651302</v>
      </c>
      <c r="O46" s="20">
        <f>BalRhine!AC46</f>
        <v>-8.6887487654789943E-4</v>
      </c>
      <c r="P46" s="20">
        <f>BalRhine!AD46</f>
        <v>0</v>
      </c>
      <c r="Q46" s="20">
        <f>BalRhine!AE46</f>
        <v>-1.3260439793360177E-5</v>
      </c>
      <c r="R46" s="20">
        <f>BalRhine!AF46</f>
        <v>2.1002636324461599E-7</v>
      </c>
      <c r="S46" s="20">
        <f>BalRhine!AG46</f>
        <v>8.7155727323162328E-6</v>
      </c>
      <c r="T46" s="20">
        <f>BalRhine!AH46</f>
        <v>0.9999910744009044</v>
      </c>
    </row>
    <row r="47" spans="1:20" x14ac:dyDescent="0.25">
      <c r="A47" t="s">
        <v>1873</v>
      </c>
      <c r="B47" s="5" t="s">
        <v>60</v>
      </c>
      <c r="C47" t="b">
        <f>BalDanube!V47</f>
        <v>1</v>
      </c>
      <c r="D47" t="b">
        <f>BalRhine!V47</f>
        <v>1</v>
      </c>
      <c r="E47" t="b">
        <f>BalScarce!V47</f>
        <v>1</v>
      </c>
      <c r="F47">
        <v>107.16</v>
      </c>
      <c r="G47">
        <v>1.0565493546570597</v>
      </c>
      <c r="H47">
        <v>1.6977</v>
      </c>
      <c r="I47" s="19">
        <v>5.0460192000000004E-4</v>
      </c>
      <c r="J47" s="12">
        <f>BalDanube!Z47</f>
        <v>1829.7971884113492</v>
      </c>
      <c r="K47" s="12">
        <f>BalRhine!Z47</f>
        <v>1038.8920489268139</v>
      </c>
      <c r="L47" s="12">
        <f>BalScarce!Z47</f>
        <v>165.00160867633241</v>
      </c>
      <c r="M47" s="20">
        <f>BalRhine!AA47</f>
        <v>-0.22103933713664764</v>
      </c>
      <c r="N47" s="20">
        <f>BalRhine!AB47</f>
        <v>-0.60916838087476222</v>
      </c>
      <c r="O47" s="20">
        <f>BalRhine!AC47</f>
        <v>-0.10608530290681879</v>
      </c>
      <c r="P47" s="20">
        <f>BalRhine!AD47</f>
        <v>-6.3561532192339038E-2</v>
      </c>
      <c r="Q47" s="20">
        <f>BalRhine!AE47</f>
        <v>-7.0334148329258348E-5</v>
      </c>
      <c r="R47" s="20">
        <f>BalRhine!AF47</f>
        <v>2.3021143322181589E-3</v>
      </c>
      <c r="S47" s="20">
        <f>BalRhine!AG47</f>
        <v>0</v>
      </c>
      <c r="T47" s="20">
        <f>BalRhine!AH47</f>
        <v>0.99769788566778184</v>
      </c>
    </row>
    <row r="48" spans="1:20" x14ac:dyDescent="0.25">
      <c r="A48" t="s">
        <v>1873</v>
      </c>
      <c r="B48" s="5" t="s">
        <v>61</v>
      </c>
      <c r="C48" t="b">
        <f>BalDanube!V48</f>
        <v>1</v>
      </c>
      <c r="D48" t="b">
        <f>BalRhine!V48</f>
        <v>1</v>
      </c>
      <c r="E48" t="b">
        <f>BalScarce!V48</f>
        <v>1</v>
      </c>
      <c r="F48">
        <v>149.19</v>
      </c>
      <c r="G48">
        <v>2.9837096398882954</v>
      </c>
      <c r="H48">
        <v>-1.0900000000000001</v>
      </c>
      <c r="I48" s="19">
        <v>5.7953664000000001E-4</v>
      </c>
      <c r="J48" s="12">
        <f>BalDanube!Z48</f>
        <v>4321.9622890249666</v>
      </c>
      <c r="K48" s="12">
        <f>BalRhine!Z48</f>
        <v>4123.0804634467831</v>
      </c>
      <c r="L48" s="12">
        <f>BalScarce!Z48</f>
        <v>638.83816309552992</v>
      </c>
      <c r="M48" s="20">
        <f>BalRhine!AA48</f>
        <v>-8.329362470152897E-2</v>
      </c>
      <c r="N48" s="20">
        <f>BalRhine!AB48</f>
        <v>-0.89033421254033962</v>
      </c>
      <c r="O48" s="20">
        <f>BalRhine!AC48</f>
        <v>-4.5035500957962358E-6</v>
      </c>
      <c r="P48" s="20">
        <f>BalRhine!AD48</f>
        <v>-2.6300386941658215E-2</v>
      </c>
      <c r="Q48" s="20">
        <f>BalRhine!AE48</f>
        <v>-4.5899027010781768E-8</v>
      </c>
      <c r="R48" s="20">
        <f>BalRhine!AF48</f>
        <v>2.1307009491986988E-7</v>
      </c>
      <c r="S48" s="20">
        <f>BalRhine!AG48</f>
        <v>5.7126681836257464E-8</v>
      </c>
      <c r="T48" s="20">
        <f>BalRhine!AH48</f>
        <v>0.99999972980322327</v>
      </c>
    </row>
    <row r="49" spans="1:20" x14ac:dyDescent="0.25">
      <c r="A49" t="s">
        <v>1873</v>
      </c>
      <c r="B49" s="5" t="s">
        <v>62</v>
      </c>
      <c r="C49" t="b">
        <f>BalDanube!V49</f>
        <v>1</v>
      </c>
      <c r="D49" t="b">
        <f>BalRhine!V49</f>
        <v>1</v>
      </c>
      <c r="E49" t="b">
        <f>BalScarce!V49</f>
        <v>1</v>
      </c>
      <c r="F49">
        <v>144.26</v>
      </c>
      <c r="G49">
        <v>2.1269328910606498</v>
      </c>
      <c r="H49">
        <v>2.9481999999999999</v>
      </c>
      <c r="I49" s="19">
        <v>2.5132032000000002E-2</v>
      </c>
      <c r="J49" s="12">
        <f>BalDanube!Z49</f>
        <v>40811.587422054457</v>
      </c>
      <c r="K49" s="12">
        <f>BalRhine!Z49</f>
        <v>23517.227607219644</v>
      </c>
      <c r="L49" s="12">
        <f>BalScarce!Z49</f>
        <v>3788.1088414944884</v>
      </c>
      <c r="M49" s="20">
        <f>BalRhine!AA49</f>
        <v>-1.8730078769005312E-2</v>
      </c>
      <c r="N49" s="20">
        <f>BalRhine!AB49</f>
        <v>-0.16597270562374061</v>
      </c>
      <c r="O49" s="20">
        <f>BalRhine!AC49</f>
        <v>-0.11910148378823959</v>
      </c>
      <c r="P49" s="20">
        <f>BalRhine!AD49</f>
        <v>-0.69600659461439829</v>
      </c>
      <c r="Q49" s="20">
        <f>BalRhine!AE49</f>
        <v>-1.6301520424986263E-4</v>
      </c>
      <c r="R49" s="20">
        <f>BalRhine!AF49</f>
        <v>0</v>
      </c>
      <c r="S49" s="20">
        <f>BalRhine!AG49</f>
        <v>0</v>
      </c>
      <c r="T49" s="20">
        <f>BalRhine!AH49</f>
        <v>1</v>
      </c>
    </row>
    <row r="50" spans="1:20" x14ac:dyDescent="0.25">
      <c r="A50" t="s">
        <v>1873</v>
      </c>
      <c r="B50" s="5" t="s">
        <v>63</v>
      </c>
      <c r="C50" t="b">
        <f>BalDanube!V50</f>
        <v>1</v>
      </c>
      <c r="D50" t="b">
        <f>BalRhine!V50</f>
        <v>1</v>
      </c>
      <c r="E50" t="b">
        <f>BalScarce!V50</f>
        <v>1</v>
      </c>
      <c r="F50">
        <v>258.36</v>
      </c>
      <c r="G50">
        <v>1.127114119815956</v>
      </c>
      <c r="H50">
        <v>3.7450000000000001</v>
      </c>
      <c r="I50" s="19">
        <v>8.8076160000000001E-2</v>
      </c>
      <c r="J50" s="12">
        <f>BalDanube!Z50</f>
        <v>320.18600226183929</v>
      </c>
      <c r="K50" s="12">
        <f>BalRhine!Z50</f>
        <v>204.73626531092137</v>
      </c>
      <c r="L50" s="12">
        <f>BalScarce!Z50</f>
        <v>33.651631742507028</v>
      </c>
      <c r="M50" s="20">
        <f>BalRhine!AA50</f>
        <v>-4.3865712402297767E-3</v>
      </c>
      <c r="N50" s="20">
        <f>BalRhine!AB50</f>
        <v>-6.3110462378755061E-2</v>
      </c>
      <c r="O50" s="20">
        <f>BalRhine!AC50</f>
        <v>-3.976551464356342E-2</v>
      </c>
      <c r="P50" s="20">
        <f>BalRhine!AD50</f>
        <v>-0.89261700725115356</v>
      </c>
      <c r="Q50" s="20">
        <f>BalRhine!AE50</f>
        <v>-1.20689330445428E-4</v>
      </c>
      <c r="R50" s="20">
        <f>BalRhine!AF50</f>
        <v>0</v>
      </c>
      <c r="S50" s="20">
        <f>BalRhine!AG50</f>
        <v>0</v>
      </c>
      <c r="T50" s="20">
        <f>BalRhine!AH50</f>
        <v>1</v>
      </c>
    </row>
    <row r="51" spans="1:20" x14ac:dyDescent="0.25">
      <c r="A51" t="s">
        <v>1873</v>
      </c>
      <c r="B51" s="5" t="s">
        <v>64</v>
      </c>
      <c r="C51" t="b">
        <f>BalDanube!V51</f>
        <v>1</v>
      </c>
      <c r="D51" t="b">
        <f>BalRhine!V51</f>
        <v>1</v>
      </c>
      <c r="E51" t="b">
        <f>BalScarce!V51</f>
        <v>1</v>
      </c>
      <c r="F51">
        <v>108.15</v>
      </c>
      <c r="G51">
        <v>-3.3805620214911514E-2</v>
      </c>
      <c r="H51">
        <v>-0.19500000000000001</v>
      </c>
      <c r="I51" s="19">
        <v>0</v>
      </c>
      <c r="J51" s="12">
        <f>BalDanube!Z51</f>
        <v>287597.36652874947</v>
      </c>
      <c r="K51" s="12">
        <f>BalRhine!Z51</f>
        <v>275719.84429822193</v>
      </c>
      <c r="L51" s="12">
        <f>BalScarce!Z51</f>
        <v>42725.17765345396</v>
      </c>
      <c r="M51" s="20">
        <f>BalRhine!AA51</f>
        <v>-9.740902268390926E-2</v>
      </c>
      <c r="N51" s="20">
        <f>BalRhine!AB51</f>
        <v>-0.90237808569302536</v>
      </c>
      <c r="O51" s="20">
        <f>BalRhine!AC51</f>
        <v>-2.4037735849056607E-4</v>
      </c>
      <c r="P51" s="20">
        <f>BalRhine!AD51</f>
        <v>-1.0860292558829766E-10</v>
      </c>
      <c r="Q51" s="20">
        <f>BalRhine!AE51</f>
        <v>-3.7339177443290225E-7</v>
      </c>
      <c r="R51" s="20">
        <f>BalRhine!AF51</f>
        <v>2.0492104503285136E-2</v>
      </c>
      <c r="S51" s="20">
        <f>BalRhine!AG51</f>
        <v>7.6189548220338288E-6</v>
      </c>
      <c r="T51" s="20">
        <f>BalRhine!AH51</f>
        <v>0.97950027654189276</v>
      </c>
    </row>
    <row r="52" spans="1:20" x14ac:dyDescent="0.25">
      <c r="A52" t="s">
        <v>1873</v>
      </c>
      <c r="B52" s="5" t="s">
        <v>65</v>
      </c>
      <c r="C52" t="b">
        <f>BalDanube!V52</f>
        <v>1</v>
      </c>
      <c r="D52" t="b">
        <f>BalRhine!V52</f>
        <v>1</v>
      </c>
      <c r="E52" t="b">
        <f>BalScarce!V52</f>
        <v>1</v>
      </c>
      <c r="F52">
        <v>120.19</v>
      </c>
      <c r="G52">
        <v>0.96735481242928567</v>
      </c>
      <c r="H52">
        <v>3.6150000000000002</v>
      </c>
      <c r="I52" s="19">
        <v>5.4798336000000001E-4</v>
      </c>
      <c r="J52" s="12">
        <f>BalDanube!Z52</f>
        <v>1030.3491867631005</v>
      </c>
      <c r="K52" s="12">
        <f>BalRhine!Z52</f>
        <v>617.63420925108107</v>
      </c>
      <c r="L52" s="12">
        <f>BalScarce!Z52</f>
        <v>100.04438066269162</v>
      </c>
      <c r="M52" s="20">
        <f>BalRhine!AA52</f>
        <v>-0.33211655862546413</v>
      </c>
      <c r="N52" s="20">
        <f>BalRhine!AB52</f>
        <v>-8.6028279522520804E-2</v>
      </c>
      <c r="O52" s="20">
        <f>BalRhine!AC52</f>
        <v>-0.51003839133992068</v>
      </c>
      <c r="P52" s="20">
        <f>BalRhine!AD52</f>
        <v>-7.1489709862168793E-2</v>
      </c>
      <c r="Q52" s="20">
        <f>BalRhine!AE52</f>
        <v>-3.2431241739568257E-4</v>
      </c>
      <c r="R52" s="20">
        <f>BalRhine!AF52</f>
        <v>0</v>
      </c>
      <c r="S52" s="20">
        <f>BalRhine!AG52</f>
        <v>0</v>
      </c>
      <c r="T52" s="20">
        <f>BalRhine!AH52</f>
        <v>1</v>
      </c>
    </row>
    <row r="53" spans="1:20" x14ac:dyDescent="0.25">
      <c r="A53" t="s">
        <v>1873</v>
      </c>
      <c r="B53" s="5" t="s">
        <v>66</v>
      </c>
      <c r="C53" t="b">
        <f>BalDanube!V53</f>
        <v>1</v>
      </c>
      <c r="D53" t="b">
        <f>BalRhine!V53</f>
        <v>1</v>
      </c>
      <c r="E53" t="b">
        <f>BalScarce!V53</f>
        <v>1</v>
      </c>
      <c r="F53">
        <v>86.09</v>
      </c>
      <c r="G53">
        <v>1.992853792481216</v>
      </c>
      <c r="H53">
        <v>-0.93</v>
      </c>
      <c r="I53" s="19">
        <v>1.4310432000000001E-2</v>
      </c>
      <c r="J53" s="12">
        <f>BalDanube!Z53</f>
        <v>35005.57303726489</v>
      </c>
      <c r="K53" s="12">
        <f>BalRhine!Z53</f>
        <v>27495.626984142986</v>
      </c>
      <c r="L53" s="12">
        <f>BalScarce!Z53</f>
        <v>4291.6352943356123</v>
      </c>
      <c r="M53" s="20">
        <f>BalRhine!AA53</f>
        <v>-5.1525718801922532E-3</v>
      </c>
      <c r="N53" s="20">
        <f>BalRhine!AB53</f>
        <v>-0.63669079339083945</v>
      </c>
      <c r="O53" s="20">
        <f>BalRhine!AC53</f>
        <v>-1.2084858516090014E-3</v>
      </c>
      <c r="P53" s="20">
        <f>BalRhine!AD53</f>
        <v>-0.35700416971703219</v>
      </c>
      <c r="Q53" s="20">
        <f>BalRhine!AE53</f>
        <v>-4.2621510647101883E-8</v>
      </c>
      <c r="R53" s="20">
        <f>BalRhine!AF53</f>
        <v>3.6672105671431949E-6</v>
      </c>
      <c r="S53" s="20">
        <f>BalRhine!AG53</f>
        <v>1.2063294982269134E-5</v>
      </c>
      <c r="T53" s="20">
        <f>BalRhine!AH53</f>
        <v>0.99998426949445041</v>
      </c>
    </row>
    <row r="54" spans="1:20" x14ac:dyDescent="0.25">
      <c r="A54" t="s">
        <v>1873</v>
      </c>
      <c r="B54" s="5" t="s">
        <v>67</v>
      </c>
      <c r="C54" t="b">
        <f>BalDanube!V54</f>
        <v>1</v>
      </c>
      <c r="D54" t="b">
        <f>BalRhine!V54</f>
        <v>1</v>
      </c>
      <c r="E54" t="b">
        <f>BalScarce!V54</f>
        <v>1</v>
      </c>
      <c r="F54">
        <v>106.12</v>
      </c>
      <c r="G54">
        <v>5.8860001835451339</v>
      </c>
      <c r="H54">
        <v>-1.1950000000000001</v>
      </c>
      <c r="I54" s="19">
        <v>0.17637696</v>
      </c>
      <c r="J54" s="12">
        <f>BalDanube!Z54</f>
        <v>5.4528679763965417</v>
      </c>
      <c r="K54" s="12">
        <f>BalRhine!Z54</f>
        <v>3.0548809459628004</v>
      </c>
      <c r="L54" s="12">
        <f>BalScarce!Z54</f>
        <v>0.48445408868003181</v>
      </c>
      <c r="M54" s="20">
        <f>BalRhine!AA54</f>
        <v>-1.223206098026286E-3</v>
      </c>
      <c r="N54" s="20">
        <f>BalRhine!AB54</f>
        <v>-0.1328205752924439</v>
      </c>
      <c r="O54" s="20">
        <f>BalRhine!AC54</f>
        <v>-4.0313445643828195E-4</v>
      </c>
      <c r="P54" s="20">
        <f>BalRhine!AD54</f>
        <v>-0.86554356171807956</v>
      </c>
      <c r="Q54" s="20">
        <f>BalRhine!AE54</f>
        <v>-3.1868479291811571E-9</v>
      </c>
      <c r="R54" s="20">
        <f>BalRhine!AF54</f>
        <v>1.2158337465837784E-7</v>
      </c>
      <c r="S54" s="20">
        <f>BalRhine!AG54</f>
        <v>0</v>
      </c>
      <c r="T54" s="20">
        <f>BalRhine!AH54</f>
        <v>0.9999998784166253</v>
      </c>
    </row>
    <row r="55" spans="1:20" x14ac:dyDescent="0.25">
      <c r="A55" t="s">
        <v>1873</v>
      </c>
      <c r="B55" s="4" t="s">
        <v>68</v>
      </c>
      <c r="C55" t="b">
        <f>BalDanube!V55</f>
        <v>1</v>
      </c>
      <c r="D55" t="b">
        <f>BalRhine!V55</f>
        <v>1</v>
      </c>
      <c r="E55" t="b">
        <f>BalScarce!V55</f>
        <v>1</v>
      </c>
      <c r="F55">
        <v>320.01</v>
      </c>
      <c r="G55">
        <v>-0.84609674456660011</v>
      </c>
      <c r="H55">
        <v>2.8</v>
      </c>
      <c r="I55" s="19">
        <v>3.9630815999999999E-2</v>
      </c>
      <c r="J55" s="12">
        <f>BalDanube!Z55</f>
        <v>194598.33165403397</v>
      </c>
      <c r="K55" s="12">
        <f>BalRhine!Z55</f>
        <v>135939.52589446583</v>
      </c>
      <c r="L55" s="12">
        <f>BalScarce!Z55</f>
        <v>21572.367435447708</v>
      </c>
      <c r="M55" s="20">
        <f>BalRhine!AA55</f>
        <v>-2.6731328246292077E-3</v>
      </c>
      <c r="N55" s="20">
        <f>BalRhine!AB55</f>
        <v>-0.37816636536352521</v>
      </c>
      <c r="O55" s="20">
        <f>BalRhine!AC55</f>
        <v>-5.8834605093647808E-5</v>
      </c>
      <c r="P55" s="20">
        <f>BalRhine!AD55</f>
        <v>-0.61898391305784028</v>
      </c>
      <c r="Q55" s="20">
        <f>BalRhine!AE55</f>
        <v>-9.5226259373038671E-5</v>
      </c>
      <c r="R55" s="20">
        <f>BalRhine!AF55</f>
        <v>0</v>
      </c>
      <c r="S55" s="20">
        <f>BalRhine!AG55</f>
        <v>7.0210545509198974E-6</v>
      </c>
      <c r="T55" s="20">
        <f>BalRhine!AH55</f>
        <v>0.99999297894544914</v>
      </c>
    </row>
    <row r="56" spans="1:20" x14ac:dyDescent="0.25">
      <c r="A56" t="s">
        <v>1873</v>
      </c>
      <c r="B56" s="5" t="s">
        <v>69</v>
      </c>
      <c r="C56" t="b">
        <f>BalDanube!V56</f>
        <v>1</v>
      </c>
      <c r="D56" t="b">
        <f>BalRhine!V56</f>
        <v>1</v>
      </c>
      <c r="E56" t="b">
        <f>BalScarce!V56</f>
        <v>1</v>
      </c>
      <c r="F56">
        <v>178.23</v>
      </c>
      <c r="G56">
        <v>3.7509671841893599</v>
      </c>
      <c r="H56">
        <v>-0.27500000000000002</v>
      </c>
      <c r="I56" s="19">
        <v>6.0064415999999995E-2</v>
      </c>
      <c r="J56" s="12">
        <f>BalDanube!Z56</f>
        <v>5.2321525078245559</v>
      </c>
      <c r="K56" s="12">
        <f>BalRhine!Z56</f>
        <v>3.2879232169145909</v>
      </c>
      <c r="L56" s="12">
        <f>BalScarce!Z56</f>
        <v>0.51834519042461336</v>
      </c>
      <c r="M56" s="20">
        <f>BalRhine!AA56</f>
        <v>-2.3932868274598442E-3</v>
      </c>
      <c r="N56" s="20">
        <f>BalRhine!AB56</f>
        <v>-0.31940947847205925</v>
      </c>
      <c r="O56" s="20">
        <f>BalRhine!AC56</f>
        <v>-2.1935173607771474E-4</v>
      </c>
      <c r="P56" s="20">
        <f>BalRhine!AD56</f>
        <v>-0.67799365201500428</v>
      </c>
      <c r="Q56" s="20">
        <f>BalRhine!AE56</f>
        <v>-7.4714821583148981E-8</v>
      </c>
      <c r="R56" s="20">
        <f>BalRhine!AF56</f>
        <v>1.0469269282455741E-7</v>
      </c>
      <c r="S56" s="20">
        <f>BalRhine!AG56</f>
        <v>0</v>
      </c>
      <c r="T56" s="20">
        <f>BalRhine!AH56</f>
        <v>0.99999989530730726</v>
      </c>
    </row>
    <row r="57" spans="1:20" x14ac:dyDescent="0.25">
      <c r="A57" t="s">
        <v>1873</v>
      </c>
      <c r="B57" s="5" t="s">
        <v>70</v>
      </c>
      <c r="C57" t="b">
        <f>BalDanube!V57</f>
        <v>1</v>
      </c>
      <c r="D57" t="b">
        <f>BalRhine!V57</f>
        <v>1</v>
      </c>
      <c r="E57" t="b">
        <f>BalScarce!V57</f>
        <v>1</v>
      </c>
      <c r="F57">
        <v>132.21</v>
      </c>
      <c r="G57">
        <v>0.91425481242928552</v>
      </c>
      <c r="H57">
        <v>3.9249999999999998</v>
      </c>
      <c r="I57" s="19">
        <v>2.0519136E-3</v>
      </c>
      <c r="J57" s="12">
        <f>BalDanube!Z57</f>
        <v>2313.5819600466471</v>
      </c>
      <c r="K57" s="12">
        <f>BalRhine!Z57</f>
        <v>1433.747550637373</v>
      </c>
      <c r="L57" s="12">
        <f>BalScarce!Z57</f>
        <v>233.64536279891857</v>
      </c>
      <c r="M57" s="20">
        <f>BalRhine!AA57</f>
        <v>-0.28413188788406452</v>
      </c>
      <c r="N57" s="20">
        <f>BalRhine!AB57</f>
        <v>-7.6723585912486653E-2</v>
      </c>
      <c r="O57" s="20">
        <f>BalRhine!AC57</f>
        <v>-0.35931022861315509</v>
      </c>
      <c r="P57" s="20">
        <f>BalRhine!AD57</f>
        <v>-0.2793911138572151</v>
      </c>
      <c r="Q57" s="20">
        <f>BalRhine!AE57</f>
        <v>-4.5690052238386787E-4</v>
      </c>
      <c r="R57" s="20">
        <f>BalRhine!AF57</f>
        <v>0</v>
      </c>
      <c r="S57" s="20">
        <f>BalRhine!AG57</f>
        <v>0</v>
      </c>
      <c r="T57" s="20">
        <f>BalRhine!AH57</f>
        <v>1</v>
      </c>
    </row>
    <row r="58" spans="1:20" x14ac:dyDescent="0.25">
      <c r="A58" t="s">
        <v>1873</v>
      </c>
      <c r="B58" s="5" t="s">
        <v>71</v>
      </c>
      <c r="C58" t="b">
        <f>BalDanube!V58</f>
        <v>1</v>
      </c>
      <c r="D58" t="b">
        <f>BalRhine!V58</f>
        <v>1</v>
      </c>
      <c r="E58" t="b">
        <f>BalScarce!V58</f>
        <v>1</v>
      </c>
      <c r="F58">
        <v>166.18</v>
      </c>
      <c r="G58">
        <v>2.5432982098406138</v>
      </c>
      <c r="H58">
        <v>1.6</v>
      </c>
      <c r="I58" s="19">
        <v>5.7002400000000002E-2</v>
      </c>
      <c r="J58" s="12">
        <f>BalDanube!Z58</f>
        <v>19.286347279404708</v>
      </c>
      <c r="K58" s="12">
        <f>BalRhine!Z58</f>
        <v>11.281761643489205</v>
      </c>
      <c r="L58" s="12">
        <f>BalScarce!Z58</f>
        <v>1.7892715102018504</v>
      </c>
      <c r="M58" s="20">
        <f>BalRhine!AA58</f>
        <v>-3.5310932164087858E-3</v>
      </c>
      <c r="N58" s="20">
        <f>BalRhine!AB58</f>
        <v>-0.38308529027362032</v>
      </c>
      <c r="O58" s="20">
        <f>BalRhine!AC58</f>
        <v>-2.3074328597327034E-4</v>
      </c>
      <c r="P58" s="20">
        <f>BalRhine!AD58</f>
        <v>-0.61313714743454606</v>
      </c>
      <c r="Q58" s="20">
        <f>BalRhine!AE58</f>
        <v>-5.9610438888654662E-6</v>
      </c>
      <c r="R58" s="20">
        <f>BalRhine!AF58</f>
        <v>0.69396790808240882</v>
      </c>
      <c r="S58" s="20">
        <f>BalRhine!AG58</f>
        <v>0</v>
      </c>
      <c r="T58" s="20">
        <f>BalRhine!AH58</f>
        <v>0.30603209191759112</v>
      </c>
    </row>
    <row r="59" spans="1:20" x14ac:dyDescent="0.25">
      <c r="A59" t="s">
        <v>1873</v>
      </c>
      <c r="B59" s="5" t="s">
        <v>72</v>
      </c>
      <c r="C59" t="b">
        <f>BalDanube!V59</f>
        <v>1</v>
      </c>
      <c r="D59" t="b">
        <f>BalRhine!V59</f>
        <v>1</v>
      </c>
      <c r="E59" t="b">
        <f>BalScarce!V59</f>
        <v>1</v>
      </c>
      <c r="F59">
        <v>110.11</v>
      </c>
      <c r="G59">
        <v>-0.66900326140473343</v>
      </c>
      <c r="H59">
        <v>0.69835000000000003</v>
      </c>
      <c r="I59" s="19">
        <v>0.16082496000000002</v>
      </c>
      <c r="J59" s="12">
        <f>BalDanube!Z59</f>
        <v>634030.26375213859</v>
      </c>
      <c r="K59" s="12">
        <f>BalRhine!Z59</f>
        <v>360784.2362333163</v>
      </c>
      <c r="L59" s="12">
        <f>BalScarce!Z59</f>
        <v>57231.777920992929</v>
      </c>
      <c r="M59" s="20">
        <f>BalRhine!AA59</f>
        <v>-1.4065348297323857E-3</v>
      </c>
      <c r="N59" s="20">
        <f>BalRhine!AB59</f>
        <v>-0.14783809978209164</v>
      </c>
      <c r="O59" s="20">
        <f>BalRhine!AC59</f>
        <v>-2.7860937433238857E-4</v>
      </c>
      <c r="P59" s="20">
        <f>BalRhine!AD59</f>
        <v>-0.85046928631450014</v>
      </c>
      <c r="Q59" s="20">
        <f>BalRhine!AE59</f>
        <v>-2.7558999045760755E-7</v>
      </c>
      <c r="R59" s="20">
        <f>BalRhine!AF59</f>
        <v>4.225032637995391E-3</v>
      </c>
      <c r="S59" s="20">
        <f>BalRhine!AG59</f>
        <v>0</v>
      </c>
      <c r="T59" s="20">
        <f>BalRhine!AH59</f>
        <v>0.99577496736200466</v>
      </c>
    </row>
    <row r="60" spans="1:20" x14ac:dyDescent="0.25">
      <c r="A60" t="s">
        <v>1873</v>
      </c>
      <c r="B60" s="4" t="s">
        <v>73</v>
      </c>
      <c r="C60" t="b">
        <f>BalDanube!V60</f>
        <v>1</v>
      </c>
      <c r="D60" t="b">
        <f>BalRhine!V60</f>
        <v>1</v>
      </c>
      <c r="E60" t="b">
        <f>BalScarce!V60</f>
        <v>1</v>
      </c>
      <c r="F60">
        <v>266.32</v>
      </c>
      <c r="G60">
        <v>2.9024622980535937</v>
      </c>
      <c r="H60">
        <v>3.78</v>
      </c>
      <c r="I60" s="19">
        <v>2.2699007999999999E-3</v>
      </c>
      <c r="J60" s="12">
        <f>BalDanube!Z60</f>
        <v>53.20768590478697</v>
      </c>
      <c r="K60" s="12">
        <f>BalRhine!Z60</f>
        <v>32.477691435829833</v>
      </c>
      <c r="L60" s="12">
        <f>BalScarce!Z60</f>
        <v>5.2790959041497603</v>
      </c>
      <c r="M60" s="20">
        <f>BalRhine!AA60</f>
        <v>-0.21480409402562128</v>
      </c>
      <c r="N60" s="20">
        <f>BalRhine!AB60</f>
        <v>-0.27234999359621842</v>
      </c>
      <c r="O60" s="20">
        <f>BalRhine!AC60</f>
        <v>-4.1714655252055553E-2</v>
      </c>
      <c r="P60" s="20">
        <f>BalRhine!AD60</f>
        <v>-0.46827620895307898</v>
      </c>
      <c r="Q60" s="20">
        <f>BalRhine!AE60</f>
        <v>-2.8479056328847559E-3</v>
      </c>
      <c r="R60" s="20">
        <f>BalRhine!AF60</f>
        <v>0</v>
      </c>
      <c r="S60" s="20">
        <f>BalRhine!AG60</f>
        <v>9.9512103445768802E-6</v>
      </c>
      <c r="T60" s="20">
        <f>BalRhine!AH60</f>
        <v>0.99999004878965547</v>
      </c>
    </row>
    <row r="61" spans="1:20" x14ac:dyDescent="0.25">
      <c r="A61" t="s">
        <v>1873</v>
      </c>
      <c r="B61" s="4" t="s">
        <v>74</v>
      </c>
      <c r="C61" t="b">
        <f>BalDanube!V61</f>
        <v>1</v>
      </c>
      <c r="D61" t="b">
        <f>BalRhine!V61</f>
        <v>1</v>
      </c>
      <c r="E61" t="b">
        <f>BalScarce!V61</f>
        <v>1</v>
      </c>
      <c r="F61">
        <v>327.57</v>
      </c>
      <c r="G61">
        <v>2.3419784066037934</v>
      </c>
      <c r="H61">
        <v>2.61</v>
      </c>
      <c r="I61" s="19">
        <v>1.2583296000000001E-3</v>
      </c>
      <c r="J61" s="12">
        <f>BalDanube!Z61</f>
        <v>483.09388958037403</v>
      </c>
      <c r="K61" s="12">
        <f>BalRhine!Z61</f>
        <v>275.82795015964462</v>
      </c>
      <c r="L61" s="12">
        <f>BalScarce!Z61</f>
        <v>44.237401711543562</v>
      </c>
      <c r="M61" s="20">
        <f>BalRhine!AA61</f>
        <v>-2.1245920242083647E-3</v>
      </c>
      <c r="N61" s="20">
        <f>BalRhine!AB61</f>
        <v>-0.17952086731330377</v>
      </c>
      <c r="O61" s="20">
        <f>BalRhine!AC61</f>
        <v>-5.1607046363341619E-3</v>
      </c>
      <c r="P61" s="20">
        <f>BalRhine!AD61</f>
        <v>-0.81314168377823404</v>
      </c>
      <c r="Q61" s="20">
        <f>BalRhine!AE61</f>
        <v>-7.2370811088295689E-5</v>
      </c>
      <c r="R61" s="20">
        <f>BalRhine!AF61</f>
        <v>0</v>
      </c>
      <c r="S61" s="20">
        <f>BalRhine!AG61</f>
        <v>1.9359699904603097E-4</v>
      </c>
      <c r="T61" s="20">
        <f>BalRhine!AH61</f>
        <v>0.99980640300095402</v>
      </c>
    </row>
    <row r="62" spans="1:20" x14ac:dyDescent="0.25">
      <c r="A62" t="s">
        <v>1873</v>
      </c>
      <c r="B62" s="5" t="s">
        <v>75</v>
      </c>
      <c r="C62" t="b">
        <f>BalDanube!V62</f>
        <v>1</v>
      </c>
      <c r="D62" t="b">
        <f>BalRhine!V62</f>
        <v>1</v>
      </c>
      <c r="E62" t="b">
        <f>BalScarce!V62</f>
        <v>1</v>
      </c>
      <c r="F62">
        <v>147.24</v>
      </c>
      <c r="G62">
        <v>2.2654780094540778</v>
      </c>
      <c r="H62">
        <v>1.74</v>
      </c>
      <c r="I62" s="19">
        <v>3.4912512000000005E-4</v>
      </c>
      <c r="J62" s="12">
        <f>BalDanube!Z62</f>
        <v>4.6923782207500775</v>
      </c>
      <c r="K62" s="12">
        <f>BalRhine!Z62</f>
        <v>2.5914826864835856</v>
      </c>
      <c r="L62" s="12">
        <f>BalScarce!Z62</f>
        <v>0.41331568073351854</v>
      </c>
      <c r="M62" s="20">
        <f>BalRhine!AA62</f>
        <v>-0.25475707128322134</v>
      </c>
      <c r="N62" s="20">
        <f>BalRhine!AB62</f>
        <v>-0.6155009879139175</v>
      </c>
      <c r="O62" s="20">
        <f>BalRhine!AC62</f>
        <v>-8.0557439723746696E-2</v>
      </c>
      <c r="P62" s="20">
        <f>BalRhine!AD62</f>
        <v>-4.9078127890485289E-2</v>
      </c>
      <c r="Q62" s="20">
        <f>BalRhine!AE62</f>
        <v>-8.9976567799223038E-5</v>
      </c>
      <c r="R62" s="20">
        <f>BalRhine!AF62</f>
        <v>5.8059047546609229E-5</v>
      </c>
      <c r="S62" s="20">
        <f>BalRhine!AG62</f>
        <v>0</v>
      </c>
      <c r="T62" s="20">
        <f>BalRhine!AH62</f>
        <v>0.99994194095245337</v>
      </c>
    </row>
    <row r="63" spans="1:20" x14ac:dyDescent="0.25">
      <c r="A63" t="s">
        <v>1873</v>
      </c>
      <c r="B63" s="5" t="s">
        <v>76</v>
      </c>
      <c r="C63" t="b">
        <f>BalDanube!V63</f>
        <v>1</v>
      </c>
      <c r="D63" t="b">
        <f>BalRhine!V63</f>
        <v>1</v>
      </c>
      <c r="E63" t="b">
        <f>BalScarce!V63</f>
        <v>1</v>
      </c>
      <c r="F63">
        <v>167.25</v>
      </c>
      <c r="G63">
        <v>0.55630220841154943</v>
      </c>
      <c r="H63">
        <v>2.41</v>
      </c>
      <c r="I63" s="19">
        <v>4.6521215999999996E-4</v>
      </c>
      <c r="J63" s="12">
        <f>BalDanube!Z63</f>
        <v>5989.8769488945181</v>
      </c>
      <c r="K63" s="12">
        <f>BalRhine!Z63</f>
        <v>4364.4381463584714</v>
      </c>
      <c r="L63" s="12">
        <f>BalScarce!Z63</f>
        <v>687.81608801972652</v>
      </c>
      <c r="M63" s="20">
        <f>BalRhine!AA63</f>
        <v>-0.1934945658537624</v>
      </c>
      <c r="N63" s="20">
        <f>BalRhine!AB63</f>
        <v>-0.79823133669352686</v>
      </c>
      <c r="O63" s="20">
        <f>BalRhine!AC63</f>
        <v>-3.0591954695932638E-3</v>
      </c>
      <c r="P63" s="20">
        <f>BalRhine!AD63</f>
        <v>-5.1810140191392651E-3</v>
      </c>
      <c r="Q63" s="20">
        <f>BalRhine!AE63</f>
        <v>-3.8732996604323902E-5</v>
      </c>
      <c r="R63" s="20">
        <f>BalRhine!AF63</f>
        <v>0.81344214429787154</v>
      </c>
      <c r="S63" s="20">
        <f>BalRhine!AG63</f>
        <v>2.7290450124203757E-5</v>
      </c>
      <c r="T63" s="20">
        <f>BalRhine!AH63</f>
        <v>0.18653056525200429</v>
      </c>
    </row>
    <row r="64" spans="1:20" x14ac:dyDescent="0.25">
      <c r="A64" t="s">
        <v>1873</v>
      </c>
      <c r="B64" s="5" t="s">
        <v>77</v>
      </c>
      <c r="C64" t="b">
        <f>BalDanube!V64</f>
        <v>1</v>
      </c>
      <c r="D64" t="b">
        <f>BalRhine!V64</f>
        <v>1</v>
      </c>
      <c r="E64" t="b">
        <f>BalScarce!V64</f>
        <v>1</v>
      </c>
      <c r="F64">
        <v>240.39</v>
      </c>
      <c r="G64">
        <v>0.65041467343702442</v>
      </c>
      <c r="H64">
        <v>6.0250000000000004</v>
      </c>
      <c r="I64" s="19">
        <v>4.8235392000000002E-2</v>
      </c>
      <c r="J64" s="12">
        <f>BalDanube!Z64</f>
        <v>2484.7613404398671</v>
      </c>
      <c r="K64" s="12">
        <f>BalRhine!Z64</f>
        <v>1948.4529044150338</v>
      </c>
      <c r="L64" s="12">
        <f>BalScarce!Z64</f>
        <v>329.25305577668939</v>
      </c>
      <c r="M64" s="20">
        <f>BalRhine!AA64</f>
        <v>-2.2200331125827814E-2</v>
      </c>
      <c r="N64" s="20">
        <f>BalRhine!AB64</f>
        <v>-2.787913907284768E-2</v>
      </c>
      <c r="O64" s="20">
        <f>BalRhine!AC64</f>
        <v>-9.1007174392935972E-2</v>
      </c>
      <c r="P64" s="20">
        <f>BalRhine!AD64</f>
        <v>-0.85866445916114786</v>
      </c>
      <c r="Q64" s="20">
        <f>BalRhine!AE64</f>
        <v>-2.3460540838852098E-4</v>
      </c>
      <c r="R64" s="20">
        <f>BalRhine!AF64</f>
        <v>0</v>
      </c>
      <c r="S64" s="20">
        <f>BalRhine!AG64</f>
        <v>0</v>
      </c>
      <c r="T64" s="20">
        <f>BalRhine!AH64</f>
        <v>1</v>
      </c>
    </row>
    <row r="65" spans="1:20" x14ac:dyDescent="0.25">
      <c r="A65" t="s">
        <v>1873</v>
      </c>
      <c r="B65" s="5" t="s">
        <v>78</v>
      </c>
      <c r="C65" t="b">
        <f>BalDanube!V65</f>
        <v>1</v>
      </c>
      <c r="D65" t="b">
        <f>BalRhine!V65</f>
        <v>1</v>
      </c>
      <c r="E65" t="b">
        <f>BalScarce!V65</f>
        <v>1</v>
      </c>
      <c r="F65">
        <v>230.26</v>
      </c>
      <c r="G65">
        <v>2.9992641935224369</v>
      </c>
      <c r="H65">
        <v>2.98</v>
      </c>
      <c r="I65" s="19">
        <v>6.9177888000000005E-4</v>
      </c>
      <c r="J65" s="12">
        <f>BalDanube!Z65</f>
        <v>7.4972928867126001</v>
      </c>
      <c r="K65" s="12">
        <f>BalRhine!Z65</f>
        <v>7.1291747680479842</v>
      </c>
      <c r="L65" s="12">
        <f>BalScarce!Z65</f>
        <v>1.1057382586955913</v>
      </c>
      <c r="M65" s="20">
        <f>BalRhine!AA65</f>
        <v>-0.1013717590345854</v>
      </c>
      <c r="N65" s="20">
        <f>BalRhine!AB65</f>
        <v>-0.89834829485877898</v>
      </c>
      <c r="O65" s="20">
        <f>BalRhine!AC65</f>
        <v>-1.0705943252774274E-5</v>
      </c>
      <c r="P65" s="20">
        <f>BalRhine!AD65</f>
        <v>-2.0372383448186615E-4</v>
      </c>
      <c r="Q65" s="20">
        <f>BalRhine!AE65</f>
        <v>-6.5106124106247375E-6</v>
      </c>
      <c r="R65" s="20">
        <f>BalRhine!AF65</f>
        <v>0.88757366256226444</v>
      </c>
      <c r="S65" s="20">
        <f>BalRhine!AG65</f>
        <v>5.3100996887717537E-6</v>
      </c>
      <c r="T65" s="20">
        <f>BalRhine!AH65</f>
        <v>0.11242102733804679</v>
      </c>
    </row>
    <row r="66" spans="1:20" x14ac:dyDescent="0.25">
      <c r="A66" t="s">
        <v>1873</v>
      </c>
      <c r="B66" s="5" t="s">
        <v>79</v>
      </c>
      <c r="C66" t="b">
        <f>BalDanube!V66</f>
        <v>1</v>
      </c>
      <c r="D66" t="b">
        <f>BalRhine!V66</f>
        <v>1</v>
      </c>
      <c r="E66" t="b">
        <f>BalScarce!V66</f>
        <v>1</v>
      </c>
      <c r="F66">
        <v>186.23</v>
      </c>
      <c r="G66">
        <v>0.65741035296638284</v>
      </c>
      <c r="H66">
        <v>2.3797000000000001</v>
      </c>
      <c r="I66" s="19">
        <v>1.7127936E-3</v>
      </c>
      <c r="J66" s="12">
        <f>BalDanube!Z66</f>
        <v>379.34510391730061</v>
      </c>
      <c r="K66" s="12">
        <f>BalRhine!Z66</f>
        <v>354.24096188677282</v>
      </c>
      <c r="L66" s="12">
        <f>BalScarce!Z66</f>
        <v>54.970898434847072</v>
      </c>
      <c r="M66" s="20">
        <f>BalRhine!AA66</f>
        <v>-0.10055108007728887</v>
      </c>
      <c r="N66" s="20">
        <f>BalRhine!AB66</f>
        <v>-0.84014277615152322</v>
      </c>
      <c r="O66" s="20">
        <f>BalRhine!AC66</f>
        <v>-5.8910782260583834E-2</v>
      </c>
      <c r="P66" s="20">
        <f>BalRhine!AD66</f>
        <v>-4.4697960175404093E-4</v>
      </c>
      <c r="Q66" s="20">
        <f>BalRhine!AE66</f>
        <v>-1.390505501625612E-6</v>
      </c>
      <c r="R66" s="20">
        <f>BalRhine!AF66</f>
        <v>0.89381196402282248</v>
      </c>
      <c r="S66" s="20">
        <f>BalRhine!AG66</f>
        <v>0</v>
      </c>
      <c r="T66" s="20">
        <f>BalRhine!AH66</f>
        <v>0.10618803597717756</v>
      </c>
    </row>
    <row r="67" spans="1:20" x14ac:dyDescent="0.25">
      <c r="A67" t="s">
        <v>1873</v>
      </c>
      <c r="B67" s="5" t="s">
        <v>80</v>
      </c>
      <c r="C67" t="b">
        <f>BalDanube!V67</f>
        <v>1</v>
      </c>
      <c r="D67" t="b">
        <f>BalRhine!V67</f>
        <v>1</v>
      </c>
      <c r="E67" t="b">
        <f>BalScarce!V67</f>
        <v>1</v>
      </c>
      <c r="F67">
        <v>148.21</v>
      </c>
      <c r="G67">
        <v>1.6428157234445417</v>
      </c>
      <c r="H67">
        <v>3.07</v>
      </c>
      <c r="I67" s="19">
        <v>9.7804799999999994E-3</v>
      </c>
      <c r="J67" s="12">
        <f>BalDanube!Z67</f>
        <v>149.67904392967785</v>
      </c>
      <c r="K67" s="12">
        <f>BalRhine!Z67</f>
        <v>87.697056749675099</v>
      </c>
      <c r="L67" s="12">
        <f>BalScarce!Z67</f>
        <v>14.154251660420888</v>
      </c>
      <c r="M67" s="20">
        <f>BalRhine!AA67</f>
        <v>-3.5508712543755053E-2</v>
      </c>
      <c r="N67" s="20">
        <f>BalRhine!AB67</f>
        <v>-0.14643651190521983</v>
      </c>
      <c r="O67" s="20">
        <f>BalRhine!AC67</f>
        <v>-0.25859522252567602</v>
      </c>
      <c r="P67" s="20">
        <f>BalRhine!AD67</f>
        <v>-0.55921837135054042</v>
      </c>
      <c r="Q67" s="20">
        <f>BalRhine!AE67</f>
        <v>-1.9522252567603956E-4</v>
      </c>
      <c r="R67" s="20">
        <f>BalRhine!AF67</f>
        <v>0</v>
      </c>
      <c r="S67" s="20">
        <f>BalRhine!AG67</f>
        <v>0</v>
      </c>
      <c r="T67" s="20">
        <f>BalRhine!AH67</f>
        <v>1</v>
      </c>
    </row>
    <row r="68" spans="1:20" x14ac:dyDescent="0.25">
      <c r="A68" t="s">
        <v>1873</v>
      </c>
      <c r="B68" s="5" t="s">
        <v>81</v>
      </c>
      <c r="C68" t="b">
        <f>BalDanube!V68</f>
        <v>1</v>
      </c>
      <c r="D68" t="b">
        <f>BalRhine!V68</f>
        <v>1</v>
      </c>
      <c r="E68" t="b">
        <f>BalScarce!V68</f>
        <v>1</v>
      </c>
      <c r="F68">
        <v>338.44</v>
      </c>
      <c r="G68">
        <v>1.5255902879487524</v>
      </c>
      <c r="H68">
        <v>4.1150000000000002</v>
      </c>
      <c r="I68" s="19">
        <v>4.8269087999999995E-2</v>
      </c>
      <c r="J68" s="12">
        <f>BalDanube!Z68</f>
        <v>263.01617061984609</v>
      </c>
      <c r="K68" s="12">
        <f>BalRhine!Z68</f>
        <v>168.13984989485232</v>
      </c>
      <c r="L68" s="12">
        <f>BalScarce!Z68</f>
        <v>27.60423675842156</v>
      </c>
      <c r="M68" s="20">
        <f>BalRhine!AA68</f>
        <v>1.0588994239078252E-3</v>
      </c>
      <c r="N68" s="20">
        <f>BalRhine!AB68</f>
        <v>-7.7614941965914522E-2</v>
      </c>
      <c r="O68" s="20">
        <f>BalRhine!AC68</f>
        <v>-3.746399423907825E-4</v>
      </c>
      <c r="P68" s="20">
        <f>BalRhine!AD68</f>
        <v>-0.9228276524243878</v>
      </c>
      <c r="Q68" s="20">
        <f>BalRhine!AE68</f>
        <v>-2.921203078492559E-4</v>
      </c>
      <c r="R68" s="20">
        <f>BalRhine!AF68</f>
        <v>0</v>
      </c>
      <c r="S68" s="20">
        <f>BalRhine!AG68</f>
        <v>2.5931598964690163E-4</v>
      </c>
      <c r="T68" s="20">
        <f>BalRhine!AH68</f>
        <v>0.99974068401035321</v>
      </c>
    </row>
    <row r="69" spans="1:20" x14ac:dyDescent="0.25">
      <c r="A69" t="s">
        <v>1873</v>
      </c>
      <c r="B69" s="5" t="s">
        <v>82</v>
      </c>
      <c r="C69" t="b">
        <f>BalDanube!V69</f>
        <v>1</v>
      </c>
      <c r="D69" t="b">
        <f>BalRhine!V69</f>
        <v>1</v>
      </c>
      <c r="E69" t="b">
        <f>BalScarce!V69</f>
        <v>1</v>
      </c>
      <c r="F69">
        <v>162.02000000000001</v>
      </c>
      <c r="G69">
        <v>0.94687914675566254</v>
      </c>
      <c r="H69">
        <v>2.75</v>
      </c>
      <c r="I69" s="19">
        <v>0</v>
      </c>
      <c r="J69" s="12">
        <f>BalDanube!Z69</f>
        <v>2050.359166868408</v>
      </c>
      <c r="K69" s="12">
        <f>BalRhine!Z69</f>
        <v>1952.5835109380873</v>
      </c>
      <c r="L69" s="12">
        <f>BalScarce!Z69</f>
        <v>302.72002237752628</v>
      </c>
      <c r="M69" s="20">
        <f>BalRhine!AA69</f>
        <v>-0.1060417024943736</v>
      </c>
      <c r="N69" s="20">
        <f>BalRhine!AB69</f>
        <v>-0.87546073323143281</v>
      </c>
      <c r="O69" s="20">
        <f>BalRhine!AC69</f>
        <v>-1.8164853713428356E-2</v>
      </c>
      <c r="P69" s="20">
        <f>BalRhine!AD69</f>
        <v>0</v>
      </c>
      <c r="Q69" s="20">
        <f>BalRhine!AE69</f>
        <v>-2.8139448762190544E-4</v>
      </c>
      <c r="R69" s="20">
        <f>BalRhine!AF69</f>
        <v>2.0900901131244954E-6</v>
      </c>
      <c r="S69" s="20">
        <f>BalRhine!AG69</f>
        <v>1.0041468616669004E-5</v>
      </c>
      <c r="T69" s="20">
        <f>BalRhine!AH69</f>
        <v>0.9999878684412703</v>
      </c>
    </row>
    <row r="70" spans="1:20" x14ac:dyDescent="0.25">
      <c r="A70" t="s">
        <v>1873</v>
      </c>
      <c r="B70" s="5" t="s">
        <v>83</v>
      </c>
      <c r="C70" t="b">
        <f>BalDanube!V70</f>
        <v>1</v>
      </c>
      <c r="D70" t="b">
        <f>BalRhine!V70</f>
        <v>1</v>
      </c>
      <c r="E70" t="b">
        <f>BalScarce!V70</f>
        <v>1</v>
      </c>
      <c r="F70">
        <v>136.24</v>
      </c>
      <c r="G70">
        <v>0.19632308574400126</v>
      </c>
      <c r="H70">
        <v>4.3949999999999996</v>
      </c>
      <c r="I70" s="19">
        <v>4.9439808000000002E-2</v>
      </c>
      <c r="J70" s="12">
        <f>BalDanube!Z70</f>
        <v>64662.205188416323</v>
      </c>
      <c r="K70" s="12">
        <f>BalRhine!Z70</f>
        <v>44390.896882512709</v>
      </c>
      <c r="L70" s="12">
        <f>BalScarce!Z70</f>
        <v>7367.9092571972915</v>
      </c>
      <c r="M70" s="20">
        <f>BalRhine!AA70</f>
        <v>-2.1943169612342547E-2</v>
      </c>
      <c r="N70" s="20">
        <f>BalRhine!AB70</f>
        <v>-3.1295186016990537E-2</v>
      </c>
      <c r="O70" s="20">
        <f>BalRhine!AC70</f>
        <v>-0.24872571037984573</v>
      </c>
      <c r="P70" s="20">
        <f>BalRhine!AD70</f>
        <v>-0.69793965433063188</v>
      </c>
      <c r="Q70" s="20">
        <f>BalRhine!AE70</f>
        <v>-4.5995508251147355E-5</v>
      </c>
      <c r="R70" s="20">
        <f>BalRhine!AF70</f>
        <v>0</v>
      </c>
      <c r="S70" s="20">
        <f>BalRhine!AG70</f>
        <v>0</v>
      </c>
      <c r="T70" s="20">
        <f>BalRhine!AH70</f>
        <v>1</v>
      </c>
    </row>
    <row r="71" spans="1:20" x14ac:dyDescent="0.25">
      <c r="A71" t="s">
        <v>1873</v>
      </c>
      <c r="B71" s="5" t="s">
        <v>84</v>
      </c>
      <c r="C71" t="b">
        <f>BalDanube!V71</f>
        <v>1</v>
      </c>
      <c r="D71" t="b">
        <f>BalRhine!V71</f>
        <v>1</v>
      </c>
      <c r="E71" t="b">
        <f>BalScarce!V71</f>
        <v>1</v>
      </c>
      <c r="F71">
        <v>137.57</v>
      </c>
      <c r="G71">
        <v>2.1241740349712566</v>
      </c>
      <c r="H71">
        <v>2.3279999999999998</v>
      </c>
      <c r="I71" s="19">
        <v>4.5952704E-4</v>
      </c>
      <c r="J71" s="12">
        <f>BalDanube!Z71</f>
        <v>78.433197020096401</v>
      </c>
      <c r="K71" s="12">
        <f>BalRhine!Z71</f>
        <v>43.557690538465323</v>
      </c>
      <c r="L71" s="12">
        <f>BalScarce!Z71</f>
        <v>6.9531891175161089</v>
      </c>
      <c r="M71" s="20">
        <f>BalRhine!AA71</f>
        <v>-0.20344074794741585</v>
      </c>
      <c r="N71" s="20">
        <f>BalRhine!AB71</f>
        <v>-0.43423188268235957</v>
      </c>
      <c r="O71" s="20">
        <f>BalRhine!AC71</f>
        <v>-0.24538465189122488</v>
      </c>
      <c r="P71" s="20">
        <f>BalRhine!AD71</f>
        <v>-0.116700678657871</v>
      </c>
      <c r="Q71" s="20">
        <f>BalRhine!AE71</f>
        <v>-2.0550994257510319E-4</v>
      </c>
      <c r="R71" s="20">
        <f>BalRhine!AF71</f>
        <v>0</v>
      </c>
      <c r="S71" s="20">
        <f>BalRhine!AG71</f>
        <v>0</v>
      </c>
      <c r="T71" s="20">
        <f>BalRhine!AH71</f>
        <v>1</v>
      </c>
    </row>
    <row r="72" spans="1:20" x14ac:dyDescent="0.25">
      <c r="A72" t="s">
        <v>1873</v>
      </c>
      <c r="B72" s="5" t="s">
        <v>85</v>
      </c>
      <c r="C72" t="b">
        <f>BalDanube!V72</f>
        <v>1</v>
      </c>
      <c r="D72" t="b">
        <f>BalRhine!V72</f>
        <v>1</v>
      </c>
      <c r="E72" t="b">
        <f>BalScarce!V72</f>
        <v>1</v>
      </c>
      <c r="F72">
        <v>150.22</v>
      </c>
      <c r="G72">
        <v>1.6997638866524554</v>
      </c>
      <c r="H72">
        <v>2.5299999999999998</v>
      </c>
      <c r="I72" s="19">
        <v>2.2773311999999997E-2</v>
      </c>
      <c r="J72" s="12">
        <f>BalDanube!Z72</f>
        <v>150.49145360561738</v>
      </c>
      <c r="K72" s="12">
        <f>BalRhine!Z72</f>
        <v>85.951846315224586</v>
      </c>
      <c r="L72" s="12">
        <f>BalScarce!Z72</f>
        <v>13.816292214468135</v>
      </c>
      <c r="M72" s="20">
        <f>BalRhine!AA72</f>
        <v>-2.1928753358221972E-2</v>
      </c>
      <c r="N72" s="20">
        <f>BalRhine!AB72</f>
        <v>-0.16419699242873592</v>
      </c>
      <c r="O72" s="20">
        <f>BalRhine!AC72</f>
        <v>-0.16126094693137016</v>
      </c>
      <c r="P72" s="20">
        <f>BalRhine!AD72</f>
        <v>-0.65238477373434278</v>
      </c>
      <c r="Q72" s="20">
        <f>BalRhine!AE72</f>
        <v>-6.2691462265796727E-5</v>
      </c>
      <c r="R72" s="20">
        <f>BalRhine!AF72</f>
        <v>0</v>
      </c>
      <c r="S72" s="20">
        <f>BalRhine!AG72</f>
        <v>0</v>
      </c>
      <c r="T72" s="20">
        <f>BalRhine!AH72</f>
        <v>1</v>
      </c>
    </row>
    <row r="73" spans="1:20" x14ac:dyDescent="0.25">
      <c r="A73" t="s">
        <v>1873</v>
      </c>
      <c r="B73" s="5" t="s">
        <v>86</v>
      </c>
      <c r="C73" t="b">
        <f>BalDanube!V73</f>
        <v>1</v>
      </c>
      <c r="D73" t="b">
        <f>BalRhine!V73</f>
        <v>1</v>
      </c>
      <c r="E73" t="b">
        <f>BalScarce!V73</f>
        <v>1</v>
      </c>
      <c r="F73">
        <v>284.39999999999998</v>
      </c>
      <c r="G73">
        <v>1.1804415801781607</v>
      </c>
      <c r="H73">
        <v>4.0599999999999996</v>
      </c>
      <c r="I73" s="19">
        <v>2.7626399999999999E-2</v>
      </c>
      <c r="J73" s="12">
        <f>BalDanube!Z73</f>
        <v>428.58006625849958</v>
      </c>
      <c r="K73" s="12">
        <f>BalRhine!Z73</f>
        <v>298.08389331573994</v>
      </c>
      <c r="L73" s="12">
        <f>BalScarce!Z73</f>
        <v>49.538614789015689</v>
      </c>
      <c r="M73" s="20">
        <f>BalRhine!AA73</f>
        <v>-6.917506297229219E-3</v>
      </c>
      <c r="N73" s="20">
        <f>BalRhine!AB73</f>
        <v>-7.3937657430730483E-2</v>
      </c>
      <c r="O73" s="20">
        <f>BalRhine!AC73</f>
        <v>-4.7329974811083121E-2</v>
      </c>
      <c r="P73" s="20">
        <f>BalRhine!AD73</f>
        <v>-0.87128463476070528</v>
      </c>
      <c r="Q73" s="20">
        <f>BalRhine!AE73</f>
        <v>-4.6805415617128465E-4</v>
      </c>
      <c r="R73" s="20">
        <f>BalRhine!AF73</f>
        <v>0</v>
      </c>
      <c r="S73" s="20">
        <f>BalRhine!AG73</f>
        <v>0</v>
      </c>
      <c r="T73" s="20">
        <f>BalRhine!AH73</f>
        <v>1</v>
      </c>
    </row>
    <row r="74" spans="1:20" x14ac:dyDescent="0.25">
      <c r="A74" t="s">
        <v>1873</v>
      </c>
      <c r="B74" s="5" t="s">
        <v>87</v>
      </c>
      <c r="C74" t="b">
        <f>BalDanube!V74</f>
        <v>1</v>
      </c>
      <c r="D74" t="b">
        <f>BalRhine!V74</f>
        <v>1</v>
      </c>
      <c r="E74" t="b">
        <f>BalScarce!V74</f>
        <v>1</v>
      </c>
      <c r="F74">
        <v>143.19</v>
      </c>
      <c r="G74">
        <v>1.4236276559513961</v>
      </c>
      <c r="H74">
        <v>0.36</v>
      </c>
      <c r="I74" s="19">
        <v>1.6333919999999998E-2</v>
      </c>
      <c r="J74" s="12">
        <f>BalDanube!Z74</f>
        <v>160.6745696918268</v>
      </c>
      <c r="K74" s="12">
        <f>BalRhine!Z74</f>
        <v>94.978418943226558</v>
      </c>
      <c r="L74" s="12">
        <f>BalScarce!Z74</f>
        <v>15.041173933821606</v>
      </c>
      <c r="M74" s="20">
        <f>BalRhine!AA74</f>
        <v>-3.4644176661172057E-3</v>
      </c>
      <c r="N74" s="20">
        <f>BalRhine!AB74</f>
        <v>-0.3865817313704315</v>
      </c>
      <c r="O74" s="20">
        <f>BalRhine!AC74</f>
        <v>-7.6087080088671629E-4</v>
      </c>
      <c r="P74" s="20">
        <f>BalRhine!AD74</f>
        <v>-0.60916273517876429</v>
      </c>
      <c r="Q74" s="20">
        <f>BalRhine!AE74</f>
        <v>-1.1119195134428467E-6</v>
      </c>
      <c r="R74" s="20">
        <f>BalRhine!AF74</f>
        <v>2.1374734595668216E-2</v>
      </c>
      <c r="S74" s="20">
        <f>BalRhine!AG74</f>
        <v>0</v>
      </c>
      <c r="T74" s="20">
        <f>BalRhine!AH74</f>
        <v>0.9786252654043317</v>
      </c>
    </row>
    <row r="75" spans="1:20" x14ac:dyDescent="0.25">
      <c r="A75" t="s">
        <v>1873</v>
      </c>
      <c r="B75" s="5" t="s">
        <v>88</v>
      </c>
      <c r="C75" t="b">
        <f>BalDanube!V75</f>
        <v>1</v>
      </c>
      <c r="D75" t="b">
        <f>BalRhine!V75</f>
        <v>1</v>
      </c>
      <c r="E75" t="b">
        <f>BalScarce!V75</f>
        <v>1</v>
      </c>
      <c r="F75">
        <v>316.14</v>
      </c>
      <c r="G75">
        <v>2.3162946325075082</v>
      </c>
      <c r="H75">
        <v>3.35</v>
      </c>
      <c r="I75" s="19">
        <v>1.4926463999999999E-2</v>
      </c>
      <c r="J75" s="12">
        <f>BalDanube!Z75</f>
        <v>90.189836609203198</v>
      </c>
      <c r="K75" s="12">
        <f>BalRhine!Z75</f>
        <v>53.578543836947205</v>
      </c>
      <c r="L75" s="12">
        <f>BalScarce!Z75</f>
        <v>8.5265091224623379</v>
      </c>
      <c r="M75" s="20">
        <f>BalRhine!AA75</f>
        <v>-8.4170360031901575E-3</v>
      </c>
      <c r="N75" s="20">
        <f>BalRhine!AB75</f>
        <v>-0.31025813606414493</v>
      </c>
      <c r="O75" s="20">
        <f>BalRhine!AC75</f>
        <v>-1.7493448786601345E-4</v>
      </c>
      <c r="P75" s="20">
        <f>BalRhine!AD75</f>
        <v>-0.68055713797425099</v>
      </c>
      <c r="Q75" s="20">
        <f>BalRhine!AE75</f>
        <v>-6.642400996923778E-4</v>
      </c>
      <c r="R75" s="20">
        <f>BalRhine!AF75</f>
        <v>0</v>
      </c>
      <c r="S75" s="20">
        <f>BalRhine!AG75</f>
        <v>3.1456469925779508E-5</v>
      </c>
      <c r="T75" s="20">
        <f>BalRhine!AH75</f>
        <v>0.99996854353007425</v>
      </c>
    </row>
    <row r="76" spans="1:20" x14ac:dyDescent="0.25">
      <c r="A76" t="s">
        <v>1873</v>
      </c>
      <c r="B76" s="4" t="s">
        <v>89</v>
      </c>
      <c r="C76" t="b">
        <f>BalDanube!V76</f>
        <v>1</v>
      </c>
      <c r="D76" t="b">
        <f>BalRhine!V76</f>
        <v>1</v>
      </c>
      <c r="E76" t="b">
        <f>BalScarce!V76</f>
        <v>1</v>
      </c>
      <c r="F76">
        <v>278.29000000000002</v>
      </c>
      <c r="G76">
        <v>2.2028907392460297</v>
      </c>
      <c r="H76">
        <v>3.27</v>
      </c>
      <c r="I76" s="19">
        <v>5.4711935999999996E-4</v>
      </c>
      <c r="J76" s="12">
        <f>BalDanube!Z76</f>
        <v>8.2853262476414642</v>
      </c>
      <c r="K76" s="12">
        <f>BalRhine!Z76</f>
        <v>6.8859204986082352</v>
      </c>
      <c r="L76" s="12">
        <f>BalScarce!Z76</f>
        <v>1.079250040152451</v>
      </c>
      <c r="M76" s="20">
        <f>BalRhine!AA76</f>
        <v>-0.17989483763108566</v>
      </c>
      <c r="N76" s="20">
        <f>BalRhine!AB76</f>
        <v>-0.77294884866001323</v>
      </c>
      <c r="O76" s="20">
        <f>BalRhine!AC76</f>
        <v>-1.4074421196615838E-4</v>
      </c>
      <c r="P76" s="20">
        <f>BalRhine!AD76</f>
        <v>-4.5828056132529507E-2</v>
      </c>
      <c r="Q76" s="20">
        <f>BalRhine!AE76</f>
        <v>-1.2128813468260803E-3</v>
      </c>
      <c r="R76" s="20">
        <f>BalRhine!AF76</f>
        <v>0</v>
      </c>
      <c r="S76" s="20">
        <f>BalRhine!AG76</f>
        <v>5.723428045807137E-6</v>
      </c>
      <c r="T76" s="20">
        <f>BalRhine!AH76</f>
        <v>0.99999427657195417</v>
      </c>
    </row>
    <row r="77" spans="1:20" x14ac:dyDescent="0.25">
      <c r="A77" t="s">
        <v>1873</v>
      </c>
      <c r="B77" s="5" t="s">
        <v>90</v>
      </c>
      <c r="C77" t="b">
        <f>BalDanube!V77</f>
        <v>1</v>
      </c>
      <c r="D77" t="b">
        <f>BalRhine!V77</f>
        <v>1</v>
      </c>
      <c r="E77" t="b">
        <f>BalScarce!V77</f>
        <v>1</v>
      </c>
      <c r="F77">
        <v>229.92</v>
      </c>
      <c r="G77">
        <v>2.2054812429285642E-2</v>
      </c>
      <c r="H77">
        <v>4.26</v>
      </c>
      <c r="I77" s="19">
        <v>7.2724607999999991E-3</v>
      </c>
      <c r="J77" s="12">
        <f>BalDanube!Z77</f>
        <v>877.24508766130771</v>
      </c>
      <c r="K77" s="12">
        <f>BalRhine!Z77</f>
        <v>562.66327716645139</v>
      </c>
      <c r="L77" s="12">
        <f>BalScarce!Z77</f>
        <v>92.259119789241751</v>
      </c>
      <c r="M77" s="20">
        <f>BalRhine!AA77</f>
        <v>-9.273701790499865E-2</v>
      </c>
      <c r="N77" s="20">
        <f>BalRhine!AB77</f>
        <v>-7.8732279488872486E-2</v>
      </c>
      <c r="O77" s="20">
        <f>BalRhine!AC77</f>
        <v>-0.16225579679185925</v>
      </c>
      <c r="P77" s="20">
        <f>BalRhine!AD77</f>
        <v>-0.6657086262477182</v>
      </c>
      <c r="Q77" s="20">
        <f>BalRhine!AE77</f>
        <v>-5.4651027304151946E-4</v>
      </c>
      <c r="R77" s="20">
        <f>BalRhine!AF77</f>
        <v>0</v>
      </c>
      <c r="S77" s="20">
        <f>BalRhine!AG77</f>
        <v>0</v>
      </c>
      <c r="T77" s="20">
        <f>BalRhine!AH77</f>
        <v>1</v>
      </c>
    </row>
    <row r="78" spans="1:20" x14ac:dyDescent="0.25">
      <c r="A78" t="s">
        <v>1873</v>
      </c>
      <c r="B78" s="5" t="s">
        <v>91</v>
      </c>
      <c r="C78" t="b">
        <f>BalDanube!V78</f>
        <v>1</v>
      </c>
      <c r="D78" t="b">
        <f>BalRhine!V78</f>
        <v>1</v>
      </c>
      <c r="E78" t="b">
        <f>BalScarce!V78</f>
        <v>1</v>
      </c>
      <c r="F78">
        <v>147.13</v>
      </c>
      <c r="G78">
        <v>1.1440607726606844</v>
      </c>
      <c r="H78">
        <v>1.075</v>
      </c>
      <c r="I78" s="19">
        <v>3.0321215999999998E-2</v>
      </c>
      <c r="J78" s="12">
        <f>BalDanube!Z78</f>
        <v>7222.3331172055987</v>
      </c>
      <c r="K78" s="12">
        <f>BalRhine!Z78</f>
        <v>5136.9513499980694</v>
      </c>
      <c r="L78" s="12">
        <f>BalScarce!Z78</f>
        <v>806.17021823497907</v>
      </c>
      <c r="M78" s="20">
        <f>BalRhine!AA78</f>
        <v>-3.0784842131228412E-3</v>
      </c>
      <c r="N78" s="20">
        <f>BalRhine!AB78</f>
        <v>-0.48720488931919087</v>
      </c>
      <c r="O78" s="20">
        <f>BalRhine!AC78</f>
        <v>-1.3451734912021049E-3</v>
      </c>
      <c r="P78" s="20">
        <f>BalRhine!AD78</f>
        <v>-0.5083662226607466</v>
      </c>
      <c r="Q78" s="20">
        <f>BalRhine!AE78</f>
        <v>-2.5593785972701859E-6</v>
      </c>
      <c r="R78" s="20">
        <f>BalRhine!AF78</f>
        <v>2.6267403267060337E-2</v>
      </c>
      <c r="S78" s="20">
        <f>BalRhine!AG78</f>
        <v>2.3857332374124309E-5</v>
      </c>
      <c r="T78" s="20">
        <f>BalRhine!AH78</f>
        <v>0.97370873940056557</v>
      </c>
    </row>
    <row r="79" spans="1:20" x14ac:dyDescent="0.25">
      <c r="A79" t="s">
        <v>1873</v>
      </c>
      <c r="B79" s="5" t="s">
        <v>92</v>
      </c>
      <c r="C79" t="b">
        <f>BalDanube!V79</f>
        <v>1</v>
      </c>
      <c r="D79" t="b">
        <f>BalRhine!V79</f>
        <v>1</v>
      </c>
      <c r="E79" t="b">
        <f>BalScarce!V79</f>
        <v>1</v>
      </c>
      <c r="F79">
        <v>150.22</v>
      </c>
      <c r="G79">
        <v>0.18008743872345812</v>
      </c>
      <c r="H79">
        <v>3.3332999999999999</v>
      </c>
      <c r="I79" s="19">
        <v>0</v>
      </c>
      <c r="J79" s="12">
        <f>BalDanube!Z79</f>
        <v>1672.3128993768687</v>
      </c>
      <c r="K79" s="12">
        <f>BalRhine!Z79</f>
        <v>984.74253735988282</v>
      </c>
      <c r="L79" s="12">
        <f>BalScarce!Z79</f>
        <v>159.01509649625774</v>
      </c>
      <c r="M79" s="20">
        <f>BalRhine!AA79</f>
        <v>-0.43055360896421768</v>
      </c>
      <c r="N79" s="20">
        <f>BalRhine!AB79</f>
        <v>-0.50482347732645427</v>
      </c>
      <c r="O79" s="20">
        <f>BalRhine!AC79</f>
        <v>-6.2104616128739708E-2</v>
      </c>
      <c r="P79" s="20">
        <f>BalRhine!AD79</f>
        <v>0</v>
      </c>
      <c r="Q79" s="20">
        <f>BalRhine!AE79</f>
        <v>-2.6567209034754481E-3</v>
      </c>
      <c r="R79" s="20">
        <f>BalRhine!AF79</f>
        <v>9.2348270354589439E-4</v>
      </c>
      <c r="S79" s="20">
        <f>BalRhine!AG79</f>
        <v>1.4217411524893685E-5</v>
      </c>
      <c r="T79" s="20">
        <f>BalRhine!AH79</f>
        <v>0.99906229988492923</v>
      </c>
    </row>
    <row r="80" spans="1:20" x14ac:dyDescent="0.25">
      <c r="A80" t="s">
        <v>1873</v>
      </c>
      <c r="B80" s="5" t="s">
        <v>93</v>
      </c>
      <c r="C80" t="b">
        <f>BalDanube!V80</f>
        <v>1</v>
      </c>
      <c r="D80" t="b">
        <f>BalRhine!V80</f>
        <v>1</v>
      </c>
      <c r="E80" t="b">
        <f>BalScarce!V80</f>
        <v>1</v>
      </c>
      <c r="F80">
        <v>150.22</v>
      </c>
      <c r="G80">
        <v>0.5614874387234583</v>
      </c>
      <c r="H80">
        <v>3.2286000000000001</v>
      </c>
      <c r="I80" s="19">
        <v>2.2551263999999998E-3</v>
      </c>
      <c r="J80" s="12">
        <f>BalDanube!Z80</f>
        <v>11830.858966657002</v>
      </c>
      <c r="K80" s="12">
        <f>BalRhine!Z80</f>
        <v>7021.4929544907136</v>
      </c>
      <c r="L80" s="12">
        <f>BalScarce!Z80</f>
        <v>1135.3798226252645</v>
      </c>
      <c r="M80" s="20">
        <f>BalRhine!AA80</f>
        <v>-0.20875261025309766</v>
      </c>
      <c r="N80" s="20">
        <f>BalRhine!AB80</f>
        <v>-0.4314345543014857</v>
      </c>
      <c r="O80" s="20">
        <f>BalRhine!AC80</f>
        <v>-5.3612073521639561E-2</v>
      </c>
      <c r="P80" s="20">
        <f>BalRhine!AD80</f>
        <v>-0.30450408127312234</v>
      </c>
      <c r="Q80" s="20">
        <f>BalRhine!AE80</f>
        <v>-1.7195304427740914E-3</v>
      </c>
      <c r="R80" s="20">
        <f>BalRhine!AF80</f>
        <v>9.1797232776265163E-4</v>
      </c>
      <c r="S80" s="20">
        <f>BalRhine!AG80</f>
        <v>5.9178055735993242E-5</v>
      </c>
      <c r="T80" s="20">
        <f>BalRhine!AH80</f>
        <v>0.99902284961650134</v>
      </c>
    </row>
    <row r="81" spans="1:20" x14ac:dyDescent="0.25">
      <c r="A81" t="s">
        <v>1873</v>
      </c>
      <c r="B81" s="4" t="s">
        <v>94</v>
      </c>
      <c r="C81" t="b">
        <f>BalDanube!V81</f>
        <v>1</v>
      </c>
      <c r="D81" t="b">
        <f>BalRhine!V81</f>
        <v>1</v>
      </c>
      <c r="E81" t="b">
        <f>BalScarce!V81</f>
        <v>1</v>
      </c>
      <c r="F81">
        <v>128.16999999999999</v>
      </c>
      <c r="G81">
        <v>2.2723426392440684</v>
      </c>
      <c r="H81">
        <v>3.3025000000000002</v>
      </c>
      <c r="I81" s="19">
        <v>9.9360000000000008E-4</v>
      </c>
      <c r="J81" s="12">
        <f>BalDanube!Z81</f>
        <v>9721.4733387942833</v>
      </c>
      <c r="K81" s="12">
        <f>BalRhine!Z81</f>
        <v>5620.7915778992137</v>
      </c>
      <c r="L81" s="12">
        <f>BalScarce!Z81</f>
        <v>904.37086482727091</v>
      </c>
      <c r="M81" s="20">
        <f>BalRhine!AA81</f>
        <v>-0.27798369101848919</v>
      </c>
      <c r="N81" s="20">
        <f>BalRhine!AB81</f>
        <v>-0.15960756328603443</v>
      </c>
      <c r="O81" s="20">
        <f>BalRhine!AC81</f>
        <v>-0.42655477333073488</v>
      </c>
      <c r="P81" s="20">
        <f>BalRhine!AD81</f>
        <v>-0.13534384058853621</v>
      </c>
      <c r="Q81" s="20">
        <f>BalRhine!AE81</f>
        <v>-4.4334013349248488E-4</v>
      </c>
      <c r="R81" s="20">
        <f>BalRhine!AF81</f>
        <v>0</v>
      </c>
      <c r="S81" s="20">
        <f>BalRhine!AG81</f>
        <v>1.2279362796691701E-8</v>
      </c>
      <c r="T81" s="20">
        <f>BalRhine!AH81</f>
        <v>0.99999998772063725</v>
      </c>
    </row>
    <row r="82" spans="1:20" x14ac:dyDescent="0.25">
      <c r="A82" t="s">
        <v>1873</v>
      </c>
      <c r="B82" s="5" t="s">
        <v>95</v>
      </c>
      <c r="C82" t="b">
        <f>BalDanube!V82</f>
        <v>1</v>
      </c>
      <c r="D82" t="b">
        <f>BalRhine!V82</f>
        <v>1</v>
      </c>
      <c r="E82" t="b">
        <f>BalScarce!V82</f>
        <v>1</v>
      </c>
      <c r="F82">
        <v>146.22999999999999</v>
      </c>
      <c r="G82">
        <v>3.0751482564733141</v>
      </c>
      <c r="H82">
        <v>1.4029</v>
      </c>
      <c r="I82" s="19">
        <v>3.9858912000000003E-2</v>
      </c>
      <c r="J82" s="12">
        <f>BalDanube!Z82</f>
        <v>6.8812134128369351</v>
      </c>
      <c r="K82" s="12">
        <f>BalRhine!Z82</f>
        <v>3.7958783911018195</v>
      </c>
      <c r="L82" s="12">
        <f>BalScarce!Z82</f>
        <v>0.60448459363450557</v>
      </c>
      <c r="M82" s="20">
        <f>BalRhine!AA82</f>
        <v>-2.2789190590370039E-3</v>
      </c>
      <c r="N82" s="20">
        <f>BalRhine!AB82</f>
        <v>-0.20610200246257537</v>
      </c>
      <c r="O82" s="20">
        <f>BalRhine!AC82</f>
        <v>-1.9505864817575012E-2</v>
      </c>
      <c r="P82" s="20">
        <f>BalRhine!AD82</f>
        <v>-0.77208217225066422</v>
      </c>
      <c r="Q82" s="20">
        <f>BalRhine!AE82</f>
        <v>-6.0984382088004669E-6</v>
      </c>
      <c r="R82" s="20">
        <f>BalRhine!AF82</f>
        <v>0</v>
      </c>
      <c r="S82" s="20">
        <f>BalRhine!AG82</f>
        <v>0</v>
      </c>
      <c r="T82" s="20">
        <f>BalRhine!AH82</f>
        <v>1</v>
      </c>
    </row>
    <row r="83" spans="1:20" x14ac:dyDescent="0.25">
      <c r="A83" t="s">
        <v>1873</v>
      </c>
      <c r="B83" s="5" t="s">
        <v>96</v>
      </c>
      <c r="C83" t="b">
        <f>BalDanube!V83</f>
        <v>1</v>
      </c>
      <c r="D83" t="b">
        <f>BalRhine!V83</f>
        <v>1</v>
      </c>
      <c r="E83" t="b">
        <f>BalScarce!V83</f>
        <v>1</v>
      </c>
      <c r="F83">
        <v>141.6</v>
      </c>
      <c r="G83">
        <v>0.93351140297390023</v>
      </c>
      <c r="H83">
        <v>2.2618999999999998</v>
      </c>
      <c r="I83" s="19">
        <v>5.9466527999999994E-4</v>
      </c>
      <c r="J83" s="12">
        <f>BalDanube!Z83</f>
        <v>12901.057048041066</v>
      </c>
      <c r="K83" s="12">
        <f>BalRhine!Z83</f>
        <v>9586.1837758859165</v>
      </c>
      <c r="L83" s="12">
        <f>BalScarce!Z83</f>
        <v>1501.5697666819185</v>
      </c>
      <c r="M83" s="20">
        <f>BalRhine!AA83</f>
        <v>-0.14420694623766978</v>
      </c>
      <c r="N83" s="20">
        <f>BalRhine!AB83</f>
        <v>-0.76701782406307562</v>
      </c>
      <c r="O83" s="20">
        <f>BalRhine!AC83</f>
        <v>-4.1062851830811348E-2</v>
      </c>
      <c r="P83" s="20">
        <f>BalRhine!AD83</f>
        <v>-4.7587322901065605E-2</v>
      </c>
      <c r="Q83" s="20">
        <f>BalRhine!AE83</f>
        <v>-1.6493021053900052E-4</v>
      </c>
      <c r="R83" s="20">
        <f>BalRhine!AF83</f>
        <v>2.1652755901860365E-4</v>
      </c>
      <c r="S83" s="20">
        <f>BalRhine!AG83</f>
        <v>1.0120726745759446E-5</v>
      </c>
      <c r="T83" s="20">
        <f>BalRhine!AH83</f>
        <v>0.99977335171423565</v>
      </c>
    </row>
    <row r="84" spans="1:20" x14ac:dyDescent="0.25">
      <c r="A84" t="s">
        <v>1873</v>
      </c>
      <c r="B84" s="5" t="s">
        <v>97</v>
      </c>
      <c r="C84" t="b">
        <f>BalDanube!V84</f>
        <v>1</v>
      </c>
      <c r="D84" t="b">
        <f>BalRhine!V84</f>
        <v>1</v>
      </c>
      <c r="E84" t="b">
        <f>BalScarce!V84</f>
        <v>1</v>
      </c>
      <c r="F84">
        <v>102.16</v>
      </c>
      <c r="G84">
        <v>1.7808430604818986</v>
      </c>
      <c r="H84">
        <v>-0.505</v>
      </c>
      <c r="I84" s="19">
        <v>5.4179712000000007E-4</v>
      </c>
      <c r="J84" s="12">
        <f>BalDanube!Z84</f>
        <v>200.29931837841698</v>
      </c>
      <c r="K84" s="12">
        <f>BalRhine!Z84</f>
        <v>191.1617301445448</v>
      </c>
      <c r="L84" s="12">
        <f>BalScarce!Z84</f>
        <v>29.629475921315212</v>
      </c>
      <c r="M84" s="20">
        <f>BalRhine!AA84</f>
        <v>-9.3204390546162696E-2</v>
      </c>
      <c r="N84" s="20">
        <f>BalRhine!AB84</f>
        <v>-0.89644595910418701</v>
      </c>
      <c r="O84" s="20">
        <f>BalRhine!AC84</f>
        <v>-6.9904399398070286E-4</v>
      </c>
      <c r="P84" s="20">
        <f>BalRhine!AD84</f>
        <v>-9.6353014074533061E-3</v>
      </c>
      <c r="Q84" s="20">
        <f>BalRhine!AE84</f>
        <v>-7.2824643710719651E-8</v>
      </c>
      <c r="R84" s="20">
        <f>BalRhine!AF84</f>
        <v>0.54689127740776022</v>
      </c>
      <c r="S84" s="20">
        <f>BalRhine!AG84</f>
        <v>0</v>
      </c>
      <c r="T84" s="20">
        <f>BalRhine!AH84</f>
        <v>0.45310872259223967</v>
      </c>
    </row>
    <row r="85" spans="1:20" x14ac:dyDescent="0.25">
      <c r="A85" t="s">
        <v>1873</v>
      </c>
      <c r="B85" s="5" t="s">
        <v>98</v>
      </c>
      <c r="C85" t="b">
        <f>BalDanube!V85</f>
        <v>1</v>
      </c>
      <c r="D85" t="b">
        <f>BalRhine!V85</f>
        <v>1</v>
      </c>
      <c r="E85" t="b">
        <f>BalScarce!V85</f>
        <v>1</v>
      </c>
      <c r="F85">
        <v>162.11000000000001</v>
      </c>
      <c r="G85">
        <v>0.62758743872345835</v>
      </c>
      <c r="H85">
        <v>2.71</v>
      </c>
      <c r="I85" s="19">
        <v>3.0139776000000001E-4</v>
      </c>
      <c r="J85" s="12">
        <f>BalDanube!Z85</f>
        <v>1064.8327858448838</v>
      </c>
      <c r="K85" s="12">
        <f>BalRhine!Z85</f>
        <v>596.02357655921946</v>
      </c>
      <c r="L85" s="12">
        <f>BalScarce!Z85</f>
        <v>95.30950838599405</v>
      </c>
      <c r="M85" s="20">
        <f>BalRhine!AA85</f>
        <v>-0.28292428031031608</v>
      </c>
      <c r="N85" s="20">
        <f>BalRhine!AB85</f>
        <v>-0.56643546835929992</v>
      </c>
      <c r="O85" s="20">
        <f>BalRhine!AC85</f>
        <v>-0.10993139706353786</v>
      </c>
      <c r="P85" s="20">
        <f>BalRhine!AD85</f>
        <v>-4.0044880425722899E-2</v>
      </c>
      <c r="Q85" s="20">
        <f>BalRhine!AE85</f>
        <v>-6.7012887093671856E-4</v>
      </c>
      <c r="R85" s="20">
        <f>BalRhine!AF85</f>
        <v>8.3852819350619265E-2</v>
      </c>
      <c r="S85" s="20">
        <f>BalRhine!AG85</f>
        <v>0</v>
      </c>
      <c r="T85" s="20">
        <f>BalRhine!AH85</f>
        <v>0.91614718064938072</v>
      </c>
    </row>
    <row r="86" spans="1:20" x14ac:dyDescent="0.25">
      <c r="A86" t="s">
        <v>1873</v>
      </c>
      <c r="B86" s="5" t="s">
        <v>99</v>
      </c>
      <c r="C86" t="b">
        <f>BalDanube!V86</f>
        <v>1</v>
      </c>
      <c r="D86" t="b">
        <f>BalRhine!V86</f>
        <v>1</v>
      </c>
      <c r="E86" t="b">
        <f>BalScarce!V86</f>
        <v>1</v>
      </c>
      <c r="F86">
        <v>192</v>
      </c>
      <c r="G86">
        <v>0.47675481242928552</v>
      </c>
      <c r="H86">
        <v>3.105</v>
      </c>
      <c r="I86" s="19">
        <v>1.9757952000000001E-4</v>
      </c>
      <c r="J86" s="12">
        <f>BalDanube!Z86</f>
        <v>28071.035355044831</v>
      </c>
      <c r="K86" s="12">
        <f>BalRhine!Z86</f>
        <v>16162.751805263011</v>
      </c>
      <c r="L86" s="12">
        <f>BalScarce!Z86</f>
        <v>2598.6076882959424</v>
      </c>
      <c r="M86" s="20">
        <f>BalRhine!AA86</f>
        <v>-0.33026339713866759</v>
      </c>
      <c r="N86" s="20">
        <f>BalRhine!AB86</f>
        <v>-0.45875663942059997</v>
      </c>
      <c r="O86" s="20">
        <f>BalRhine!AC86</f>
        <v>-0.17888083065826496</v>
      </c>
      <c r="P86" s="20">
        <f>BalRhine!AD86</f>
        <v>-3.0733563191059327E-2</v>
      </c>
      <c r="Q86" s="20">
        <f>BalRhine!AE86</f>
        <v>-1.3281575555819758E-3</v>
      </c>
      <c r="R86" s="20">
        <f>BalRhine!AF86</f>
        <v>0</v>
      </c>
      <c r="S86" s="20">
        <f>BalRhine!AG86</f>
        <v>6.5898217487728588E-6</v>
      </c>
      <c r="T86" s="20">
        <f>BalRhine!AH86</f>
        <v>0.99999341017825127</v>
      </c>
    </row>
    <row r="87" spans="1:20" x14ac:dyDescent="0.25">
      <c r="A87" t="s">
        <v>1873</v>
      </c>
      <c r="B87" s="5" t="s">
        <v>100</v>
      </c>
      <c r="C87" t="b">
        <f>BalDanube!V87</f>
        <v>1</v>
      </c>
      <c r="D87" t="b">
        <f>BalRhine!V87</f>
        <v>1</v>
      </c>
      <c r="E87" t="b">
        <f>BalScarce!V87</f>
        <v>1</v>
      </c>
      <c r="F87">
        <v>122.17</v>
      </c>
      <c r="G87">
        <v>3.3673680476660772</v>
      </c>
      <c r="H87">
        <v>1.508</v>
      </c>
      <c r="I87" s="19">
        <v>6.4120895999999997E-2</v>
      </c>
      <c r="J87" s="12">
        <f>BalDanube!Z87</f>
        <v>5.8251965704430022</v>
      </c>
      <c r="K87" s="12">
        <f>BalRhine!Z87</f>
        <v>3.191221998770863</v>
      </c>
      <c r="L87" s="12">
        <f>BalScarce!Z87</f>
        <v>0.50830738678502907</v>
      </c>
      <c r="M87" s="20">
        <f>BalRhine!AA87</f>
        <v>-1.7263078338590958E-3</v>
      </c>
      <c r="N87" s="20">
        <f>BalRhine!AB87</f>
        <v>-0.16282202944269192</v>
      </c>
      <c r="O87" s="20">
        <f>BalRhine!AC87</f>
        <v>-1.6394091745531022E-2</v>
      </c>
      <c r="P87" s="20">
        <f>BalRhine!AD87</f>
        <v>-0.81905559936908523</v>
      </c>
      <c r="Q87" s="20">
        <f>BalRhine!AE87</f>
        <v>-4.9369085173501579E-6</v>
      </c>
      <c r="R87" s="20">
        <f>BalRhine!AF87</f>
        <v>0</v>
      </c>
      <c r="S87" s="20">
        <f>BalRhine!AG87</f>
        <v>0</v>
      </c>
      <c r="T87" s="20">
        <f>BalRhine!AH87</f>
        <v>1</v>
      </c>
    </row>
    <row r="88" spans="1:20" x14ac:dyDescent="0.25">
      <c r="A88" t="s">
        <v>1873</v>
      </c>
      <c r="B88" s="5" t="s">
        <v>101</v>
      </c>
      <c r="C88" t="b">
        <f>BalDanube!V88</f>
        <v>1</v>
      </c>
      <c r="D88" t="b">
        <f>BalRhine!V88</f>
        <v>1</v>
      </c>
      <c r="E88" t="b">
        <f>BalScarce!V88</f>
        <v>1</v>
      </c>
      <c r="F88">
        <v>290.44</v>
      </c>
      <c r="G88">
        <v>-0.20286597163776632</v>
      </c>
      <c r="H88">
        <v>5.8472</v>
      </c>
      <c r="I88" s="19">
        <v>3.1082400000000004E-3</v>
      </c>
      <c r="J88" s="12">
        <f>BalDanube!Z88</f>
        <v>74819.404111375334</v>
      </c>
      <c r="K88" s="12">
        <f>BalRhine!Z88</f>
        <v>60445.849175258008</v>
      </c>
      <c r="L88" s="12">
        <f>BalScarce!Z88</f>
        <v>10244.517281838096</v>
      </c>
      <c r="M88" s="20">
        <f>BalRhine!AA88</f>
        <v>-0.35395878114220014</v>
      </c>
      <c r="N88" s="20">
        <f>BalRhine!AB88</f>
        <v>-3.1880241741663477E-2</v>
      </c>
      <c r="O88" s="20">
        <f>BalRhine!AC88</f>
        <v>-9.2947489459563062E-2</v>
      </c>
      <c r="P88" s="20">
        <f>BalRhine!AD88</f>
        <v>-0.52055193560751256</v>
      </c>
      <c r="Q88" s="20">
        <f>BalRhine!AE88</f>
        <v>-6.7312215408202379E-4</v>
      </c>
      <c r="R88" s="20">
        <f>BalRhine!AF88</f>
        <v>0</v>
      </c>
      <c r="S88" s="20">
        <f>BalRhine!AG88</f>
        <v>1.8118785956262082E-6</v>
      </c>
      <c r="T88" s="20">
        <f>BalRhine!AH88</f>
        <v>0.9999981881214044</v>
      </c>
    </row>
    <row r="89" spans="1:20" x14ac:dyDescent="0.25">
      <c r="A89" t="s">
        <v>1873</v>
      </c>
      <c r="B89" s="5" t="s">
        <v>102</v>
      </c>
      <c r="C89" t="b">
        <f>BalDanube!V89</f>
        <v>1</v>
      </c>
      <c r="D89" t="b">
        <f>BalRhine!V89</f>
        <v>1</v>
      </c>
      <c r="E89" t="b">
        <f>BalScarce!V89</f>
        <v>1</v>
      </c>
      <c r="F89">
        <v>287.16000000000003</v>
      </c>
      <c r="G89">
        <v>1.0067583777183344</v>
      </c>
      <c r="H89">
        <v>3.8149999999999999</v>
      </c>
      <c r="I89" s="19">
        <v>0</v>
      </c>
      <c r="J89" s="12">
        <f>BalDanube!Z89</f>
        <v>12364.733705205315</v>
      </c>
      <c r="K89" s="12">
        <f>BalRhine!Z89</f>
        <v>7851.2977315944481</v>
      </c>
      <c r="L89" s="12">
        <f>BalScarce!Z89</f>
        <v>1274.415183829137</v>
      </c>
      <c r="M89" s="20">
        <f>BalRhine!AA89</f>
        <v>-0.58249709038530795</v>
      </c>
      <c r="N89" s="20">
        <f>BalRhine!AB89</f>
        <v>-0.39253640976593446</v>
      </c>
      <c r="O89" s="20">
        <f>BalRhine!AC89</f>
        <v>-2.0321570039611093E-2</v>
      </c>
      <c r="P89" s="20">
        <f>BalRhine!AD89</f>
        <v>0</v>
      </c>
      <c r="Q89" s="20">
        <f>BalRhine!AE89</f>
        <v>-4.6680084241987763E-3</v>
      </c>
      <c r="R89" s="20">
        <f>BalRhine!AF89</f>
        <v>0</v>
      </c>
      <c r="S89" s="20">
        <f>BalRhine!AG89</f>
        <v>8.8626968968719621E-5</v>
      </c>
      <c r="T89" s="20">
        <f>BalRhine!AH89</f>
        <v>0.99991137303103139</v>
      </c>
    </row>
    <row r="90" spans="1:20" x14ac:dyDescent="0.25">
      <c r="A90" t="s">
        <v>1873</v>
      </c>
      <c r="B90" s="5" t="s">
        <v>103</v>
      </c>
      <c r="C90" t="b">
        <f>BalDanube!V90</f>
        <v>1</v>
      </c>
      <c r="D90" t="b">
        <f>BalRhine!V90</f>
        <v>1</v>
      </c>
      <c r="E90" t="b">
        <f>BalScarce!V90</f>
        <v>1</v>
      </c>
      <c r="F90">
        <v>154.16</v>
      </c>
      <c r="G90">
        <v>3.0961114300476806</v>
      </c>
      <c r="H90">
        <v>0.35</v>
      </c>
      <c r="I90" s="19">
        <v>2.4067584000000003E-3</v>
      </c>
      <c r="J90" s="12">
        <f>BalDanube!Z90</f>
        <v>82.529787644763402</v>
      </c>
      <c r="K90" s="12">
        <f>BalRhine!Z90</f>
        <v>45.789477365634646</v>
      </c>
      <c r="L90" s="12">
        <f>BalScarce!Z90</f>
        <v>7.309265790599607</v>
      </c>
      <c r="M90" s="20">
        <f>BalRhine!AA90</f>
        <v>-0.13219829195898544</v>
      </c>
      <c r="N90" s="20">
        <f>BalRhine!AB90</f>
        <v>-0.52559169874257949</v>
      </c>
      <c r="O90" s="20">
        <f>BalRhine!AC90</f>
        <v>-7.8683216405828385E-2</v>
      </c>
      <c r="P90" s="20">
        <f>BalRhine!AD90</f>
        <v>-0.26351322180248243</v>
      </c>
      <c r="Q90" s="20">
        <f>BalRhine!AE90</f>
        <v>-3.0507933081489473E-6</v>
      </c>
      <c r="R90" s="20">
        <f>BalRhine!AF90</f>
        <v>0</v>
      </c>
      <c r="S90" s="20">
        <f>BalRhine!AG90</f>
        <v>1.1723502319256324E-5</v>
      </c>
      <c r="T90" s="20">
        <f>BalRhine!AH90</f>
        <v>0.99998827649768074</v>
      </c>
    </row>
    <row r="91" spans="1:20" x14ac:dyDescent="0.25">
      <c r="A91" t="s">
        <v>1873</v>
      </c>
      <c r="B91" s="5" t="s">
        <v>104</v>
      </c>
      <c r="C91" t="b">
        <f>BalDanube!V91</f>
        <v>0</v>
      </c>
      <c r="D91" t="b">
        <f>BalRhine!V91</f>
        <v>0</v>
      </c>
      <c r="E91" t="b">
        <f>BalScarce!V91</f>
        <v>0</v>
      </c>
      <c r="F91">
        <v>546.79</v>
      </c>
      <c r="G91">
        <v>1.6319332069890216</v>
      </c>
      <c r="H91">
        <v>11.695</v>
      </c>
      <c r="I91" s="19">
        <v>7.1458848000000005E-2</v>
      </c>
      <c r="J91" s="12">
        <f>BalDanube!Z91</f>
        <v>321.1197617114014</v>
      </c>
      <c r="K91" s="12">
        <f>BalRhine!Z91</f>
        <v>287.46879955781031</v>
      </c>
      <c r="L91" s="12">
        <f>BalScarce!Z91</f>
        <v>49.253931977328563</v>
      </c>
      <c r="M91" s="20">
        <f>BalRhine!AA91</f>
        <v>-1.0367272606205886</v>
      </c>
      <c r="N91" s="20">
        <f>BalRhine!AB91</f>
        <v>-3.0723227682336751</v>
      </c>
      <c r="O91" s="20">
        <f>BalRhine!AC91</f>
        <v>0</v>
      </c>
      <c r="P91" s="20">
        <f>BalRhine!AD91</f>
        <v>-1.340125183113597</v>
      </c>
      <c r="Q91" s="20">
        <f>BalRhine!AE91</f>
        <v>-7.0029298175522696E-3</v>
      </c>
      <c r="R91" s="20">
        <f>BalRhine!AF91</f>
        <v>0</v>
      </c>
      <c r="S91" s="20">
        <f>BalRhine!AG91</f>
        <v>0.98185015029934541</v>
      </c>
      <c r="T91" s="20">
        <f>BalRhine!AH91</f>
        <v>1.8149849700654735E-2</v>
      </c>
    </row>
    <row r="92" spans="1:20" x14ac:dyDescent="0.25">
      <c r="A92" t="s">
        <v>1873</v>
      </c>
      <c r="B92" s="5" t="s">
        <v>105</v>
      </c>
      <c r="C92" t="b">
        <f>BalDanube!V92</f>
        <v>1</v>
      </c>
      <c r="D92" t="b">
        <f>BalRhine!V92</f>
        <v>1</v>
      </c>
      <c r="E92" t="b">
        <f>BalScarce!V92</f>
        <v>1</v>
      </c>
      <c r="F92">
        <v>188.18</v>
      </c>
      <c r="G92">
        <v>2.1232436200742999</v>
      </c>
      <c r="H92">
        <v>3.355</v>
      </c>
      <c r="I92" s="19">
        <v>3.1364064000000001E-3</v>
      </c>
      <c r="J92" s="12">
        <f>BalDanube!Z92</f>
        <v>632.84475123361506</v>
      </c>
      <c r="K92" s="12">
        <f>BalRhine!Z92</f>
        <v>576.96341911975901</v>
      </c>
      <c r="L92" s="12">
        <f>BalScarce!Z92</f>
        <v>89.626912411921609</v>
      </c>
      <c r="M92" s="20">
        <f>BalRhine!AA92</f>
        <v>-0.11357696520222982</v>
      </c>
      <c r="N92" s="20">
        <f>BalRhine!AB92</f>
        <v>-0.88550356604209124</v>
      </c>
      <c r="O92" s="20">
        <f>BalRhine!AC92</f>
        <v>-1.6081628643697357E-5</v>
      </c>
      <c r="P92" s="20">
        <f>BalRhine!AD92</f>
        <v>-8.7600992117089463E-4</v>
      </c>
      <c r="Q92" s="20">
        <f>BalRhine!AE92</f>
        <v>-1.406337172466295E-5</v>
      </c>
      <c r="R92" s="20">
        <f>BalRhine!AF92</f>
        <v>0.89188177808024849</v>
      </c>
      <c r="S92" s="20">
        <f>BalRhine!AG92</f>
        <v>1.3608762580557753E-5</v>
      </c>
      <c r="T92" s="20">
        <f>BalRhine!AH92</f>
        <v>0.10810461315717092</v>
      </c>
    </row>
    <row r="93" spans="1:20" x14ac:dyDescent="0.25">
      <c r="A93" t="s">
        <v>1873</v>
      </c>
      <c r="B93" s="5" t="s">
        <v>106</v>
      </c>
      <c r="C93" t="b">
        <f>BalDanube!V93</f>
        <v>1</v>
      </c>
      <c r="D93" t="b">
        <f>BalRhine!V93</f>
        <v>1</v>
      </c>
      <c r="E93" t="b">
        <f>BalScarce!V93</f>
        <v>1</v>
      </c>
      <c r="F93">
        <v>282.35000000000002</v>
      </c>
      <c r="G93">
        <v>0.77278766437209723</v>
      </c>
      <c r="H93">
        <v>3.26</v>
      </c>
      <c r="I93" s="19">
        <v>9.7856639999999995E-2</v>
      </c>
      <c r="J93" s="12">
        <f>BalDanube!Z93</f>
        <v>574.67122526212097</v>
      </c>
      <c r="K93" s="12">
        <f>BalRhine!Z93</f>
        <v>478.76563941792853</v>
      </c>
      <c r="L93" s="12">
        <f>BalScarce!Z93</f>
        <v>74.632936028279943</v>
      </c>
      <c r="M93" s="20">
        <f>BalRhine!AA93</f>
        <v>-2.606273261020997E-3</v>
      </c>
      <c r="N93" s="20">
        <f>BalRhine!AB93</f>
        <v>-0.52174781570305506</v>
      </c>
      <c r="O93" s="20">
        <f>BalRhine!AC93</f>
        <v>-3.3649119315354765E-5</v>
      </c>
      <c r="P93" s="20">
        <f>BalRhine!AD93</f>
        <v>-0.47548014727833621</v>
      </c>
      <c r="Q93" s="20">
        <f>BalRhine!AE93</f>
        <v>-6.9860682654990545E-5</v>
      </c>
      <c r="R93" s="20">
        <f>BalRhine!AF93</f>
        <v>3.7905081014200188E-3</v>
      </c>
      <c r="S93" s="20">
        <f>BalRhine!AG93</f>
        <v>0</v>
      </c>
      <c r="T93" s="20">
        <f>BalRhine!AH93</f>
        <v>0.99620949189857999</v>
      </c>
    </row>
    <row r="94" spans="1:20" x14ac:dyDescent="0.25">
      <c r="A94" t="s">
        <v>1873</v>
      </c>
      <c r="B94" s="5" t="s">
        <v>107</v>
      </c>
      <c r="C94" t="b">
        <f>BalDanube!V94</f>
        <v>1</v>
      </c>
      <c r="D94" t="b">
        <f>BalRhine!V94</f>
        <v>1</v>
      </c>
      <c r="E94" t="b">
        <f>BalScarce!V94</f>
        <v>1</v>
      </c>
      <c r="F94">
        <v>234.19</v>
      </c>
      <c r="G94">
        <v>2.7838264645022495</v>
      </c>
      <c r="H94">
        <v>-1.23</v>
      </c>
      <c r="I94" s="19">
        <v>0.30246048000000003</v>
      </c>
      <c r="J94" s="12">
        <f>BalDanube!Z94</f>
        <v>17.434458027676616</v>
      </c>
      <c r="K94" s="12">
        <f>BalRhine!Z94</f>
        <v>12.384224677001269</v>
      </c>
      <c r="L94" s="12">
        <f>BalScarce!Z94</f>
        <v>1.9418106782167983</v>
      </c>
      <c r="M94" s="20">
        <f>BalRhine!AA94</f>
        <v>-0.17886148509923472</v>
      </c>
      <c r="N94" s="20">
        <f>BalRhine!AB94</f>
        <v>-0.74080818764387479</v>
      </c>
      <c r="O94" s="20">
        <f>BalRhine!AC94</f>
        <v>-3.6315560256330488E-6</v>
      </c>
      <c r="P94" s="20">
        <f>BalRhine!AD94</f>
        <v>-8.0482797237603432E-2</v>
      </c>
      <c r="Q94" s="20">
        <f>BalRhine!AE94</f>
        <v>-2.3514278603869842E-10</v>
      </c>
      <c r="R94" s="20">
        <f>BalRhine!AF94</f>
        <v>0.9201764338822257</v>
      </c>
      <c r="S94" s="20">
        <f>BalRhine!AG94</f>
        <v>0</v>
      </c>
      <c r="T94" s="20">
        <f>BalRhine!AH94</f>
        <v>7.9823566117774317E-2</v>
      </c>
    </row>
    <row r="95" spans="1:20" x14ac:dyDescent="0.25">
      <c r="A95" t="s">
        <v>1873</v>
      </c>
      <c r="B95" s="5" t="s">
        <v>108</v>
      </c>
      <c r="C95" t="b">
        <f>BalDanube!V95</f>
        <v>1</v>
      </c>
      <c r="D95" t="b">
        <f>BalRhine!V95</f>
        <v>1</v>
      </c>
      <c r="E95" t="b">
        <f>BalScarce!V95</f>
        <v>1</v>
      </c>
      <c r="F95">
        <v>253.25</v>
      </c>
      <c r="G95">
        <v>1.8346746427398868</v>
      </c>
      <c r="H95">
        <v>-1.82</v>
      </c>
      <c r="I95" s="19">
        <v>9.7856639999999995E-2</v>
      </c>
      <c r="J95" s="12">
        <f>BalDanube!Z95</f>
        <v>124.2460123730322</v>
      </c>
      <c r="K95" s="12">
        <f>BalRhine!Z95</f>
        <v>103.43828869507419</v>
      </c>
      <c r="L95" s="12">
        <f>BalScarce!Z95</f>
        <v>16.111070251520964</v>
      </c>
      <c r="M95" s="20">
        <f>BalRhine!AA95</f>
        <v>-0.13571822090065561</v>
      </c>
      <c r="N95" s="20">
        <f>BalRhine!AB95</f>
        <v>-0.83747859420341775</v>
      </c>
      <c r="O95" s="20">
        <f>BalRhine!AC95</f>
        <v>0</v>
      </c>
      <c r="P95" s="20">
        <f>BalRhine!AD95</f>
        <v>-2.6870992010890982E-2</v>
      </c>
      <c r="Q95" s="20">
        <f>BalRhine!AE95</f>
        <v>-8.4143589008705614E-11</v>
      </c>
      <c r="R95" s="20">
        <f>BalRhine!AF95</f>
        <v>0.90030859998956225</v>
      </c>
      <c r="S95" s="20">
        <f>BalRhine!AG95</f>
        <v>0</v>
      </c>
      <c r="T95" s="20">
        <f>BalRhine!AH95</f>
        <v>9.9691400010437817E-2</v>
      </c>
    </row>
    <row r="96" spans="1:20" x14ac:dyDescent="0.25">
      <c r="A96" t="s">
        <v>1873</v>
      </c>
      <c r="B96" s="5" t="s">
        <v>109</v>
      </c>
      <c r="C96" t="b">
        <f>BalDanube!V96</f>
        <v>1</v>
      </c>
      <c r="D96" t="b">
        <f>BalRhine!V96</f>
        <v>1</v>
      </c>
      <c r="E96" t="b">
        <f>BalScarce!V96</f>
        <v>1</v>
      </c>
      <c r="F96">
        <v>152.15</v>
      </c>
      <c r="G96">
        <v>2.1046175106182616</v>
      </c>
      <c r="H96">
        <v>2.0316999999999998</v>
      </c>
      <c r="I96" s="19">
        <v>5.2871615999999996E-2</v>
      </c>
      <c r="J96" s="12">
        <f>BalDanube!Z96</f>
        <v>254.77474099775878</v>
      </c>
      <c r="K96" s="12">
        <f>BalRhine!Z96</f>
        <v>147.2374629637381</v>
      </c>
      <c r="L96" s="12">
        <f>BalScarce!Z96</f>
        <v>23.40995543280355</v>
      </c>
      <c r="M96" s="20">
        <f>BalRhine!AA96</f>
        <v>-2.0469016486640138E-3</v>
      </c>
      <c r="N96" s="20">
        <f>BalRhine!AB96</f>
        <v>-0.23751352229351091</v>
      </c>
      <c r="O96" s="20">
        <f>BalRhine!AC96</f>
        <v>-1.3892633801673028E-3</v>
      </c>
      <c r="P96" s="20">
        <f>BalRhine!AD96</f>
        <v>-0.75901892308941765</v>
      </c>
      <c r="Q96" s="20">
        <f>BalRhine!AE96</f>
        <v>-1.869406318525136E-5</v>
      </c>
      <c r="R96" s="20">
        <f>BalRhine!AF96</f>
        <v>0.14478831282159302</v>
      </c>
      <c r="S96" s="20">
        <f>BalRhine!AG96</f>
        <v>0</v>
      </c>
      <c r="T96" s="20">
        <f>BalRhine!AH96</f>
        <v>0.85521168717840701</v>
      </c>
    </row>
    <row r="97" spans="1:20" x14ac:dyDescent="0.25">
      <c r="A97" t="s">
        <v>1873</v>
      </c>
      <c r="B97" s="5" t="s">
        <v>110</v>
      </c>
      <c r="C97" t="b">
        <f>BalDanube!V97</f>
        <v>1</v>
      </c>
      <c r="D97" t="b">
        <f>BalRhine!V97</f>
        <v>1</v>
      </c>
      <c r="E97" t="b">
        <f>BalScarce!V97</f>
        <v>1</v>
      </c>
      <c r="F97">
        <v>168.24</v>
      </c>
      <c r="G97">
        <v>1.3702511689045607</v>
      </c>
      <c r="H97">
        <v>3.29</v>
      </c>
      <c r="I97" s="19">
        <v>5.1921215999999999E-2</v>
      </c>
      <c r="J97" s="12">
        <f>BalDanube!Z97</f>
        <v>708.52618594069816</v>
      </c>
      <c r="K97" s="12">
        <f>BalRhine!Z97</f>
        <v>416.32063949460371</v>
      </c>
      <c r="L97" s="12">
        <f>BalScarce!Z97</f>
        <v>67.390392784169478</v>
      </c>
      <c r="M97" s="20">
        <f>BalRhine!AA97</f>
        <v>-2.2660785969022965E-2</v>
      </c>
      <c r="N97" s="20">
        <f>BalRhine!AB97</f>
        <v>-7.8884792309150117E-2</v>
      </c>
      <c r="O97" s="20">
        <f>BalRhine!AC97</f>
        <v>-0.14501145702324139</v>
      </c>
      <c r="P97" s="20">
        <f>BalRhine!AD97</f>
        <v>-0.75333804248574332</v>
      </c>
      <c r="Q97" s="20">
        <f>BalRhine!AE97</f>
        <v>-5.8463552883207281E-5</v>
      </c>
      <c r="R97" s="20">
        <f>BalRhine!AF97</f>
        <v>0</v>
      </c>
      <c r="S97" s="20">
        <f>BalRhine!AG97</f>
        <v>0</v>
      </c>
      <c r="T97" s="20">
        <f>BalRhine!AH97</f>
        <v>1</v>
      </c>
    </row>
    <row r="98" spans="1:20" x14ac:dyDescent="0.25">
      <c r="A98" t="s">
        <v>1873</v>
      </c>
      <c r="B98" s="5" t="s">
        <v>111</v>
      </c>
      <c r="C98" t="b">
        <f>BalDanube!V98</f>
        <v>1</v>
      </c>
      <c r="D98" t="b">
        <f>BalRhine!V98</f>
        <v>1</v>
      </c>
      <c r="E98" t="b">
        <f>BalScarce!V98</f>
        <v>1</v>
      </c>
      <c r="F98">
        <v>188.01</v>
      </c>
      <c r="G98">
        <v>1.4052845112624874</v>
      </c>
      <c r="H98">
        <v>3.79</v>
      </c>
      <c r="I98" s="19">
        <v>2.2725791999999999E-3</v>
      </c>
      <c r="J98" s="12">
        <f>BalDanube!Z98</f>
        <v>349.00306059692224</v>
      </c>
      <c r="K98" s="12">
        <f>BalRhine!Z98</f>
        <v>214.36784105098357</v>
      </c>
      <c r="L98" s="12">
        <f>BalScarce!Z98</f>
        <v>34.878862620726757</v>
      </c>
      <c r="M98" s="20">
        <f>BalRhine!AA98</f>
        <v>-0.27254152323134767</v>
      </c>
      <c r="N98" s="20">
        <f>BalRhine!AB98</f>
        <v>-0.22123414440688488</v>
      </c>
      <c r="O98" s="20">
        <f>BalRhine!AC98</f>
        <v>-0.17341243834293402</v>
      </c>
      <c r="P98" s="20">
        <f>BalRhine!AD98</f>
        <v>-0.33074057466110174</v>
      </c>
      <c r="Q98" s="20">
        <f>BalRhine!AE98</f>
        <v>-1.9963439067296747E-3</v>
      </c>
      <c r="R98" s="20">
        <f>BalRhine!AF98</f>
        <v>0</v>
      </c>
      <c r="S98" s="20">
        <f>BalRhine!AG98</f>
        <v>3.8835095529774917E-5</v>
      </c>
      <c r="T98" s="20">
        <f>BalRhine!AH98</f>
        <v>0.99996116490447029</v>
      </c>
    </row>
    <row r="99" spans="1:20" x14ac:dyDescent="0.25">
      <c r="A99" t="s">
        <v>1873</v>
      </c>
      <c r="B99" s="5" t="s">
        <v>112</v>
      </c>
      <c r="C99" t="b">
        <f>BalDanube!V99</f>
        <v>1</v>
      </c>
      <c r="D99" t="b">
        <f>BalRhine!V99</f>
        <v>1</v>
      </c>
      <c r="E99" t="b">
        <f>BalScarce!V99</f>
        <v>1</v>
      </c>
      <c r="F99">
        <v>208.26</v>
      </c>
      <c r="G99">
        <v>1.5989995607467797</v>
      </c>
      <c r="H99">
        <v>2.5299999999999998</v>
      </c>
      <c r="I99" s="19">
        <v>5.1192863999999998E-2</v>
      </c>
      <c r="J99" s="12">
        <f>BalDanube!Z99</f>
        <v>101.29044171455767</v>
      </c>
      <c r="K99" s="12">
        <f>BalRhine!Z99</f>
        <v>57.262289779722757</v>
      </c>
      <c r="L99" s="12">
        <f>BalScarce!Z99</f>
        <v>9.2046469836373319</v>
      </c>
      <c r="M99" s="20">
        <f>BalRhine!AA99</f>
        <v>-6.3585752220492635E-3</v>
      </c>
      <c r="N99" s="20">
        <f>BalRhine!AB99</f>
        <v>-0.1435701858804139</v>
      </c>
      <c r="O99" s="20">
        <f>BalRhine!AC99</f>
        <v>-5.3860452339529352E-2</v>
      </c>
      <c r="P99" s="20">
        <f>BalRhine!AD99</f>
        <v>-0.79623660836919707</v>
      </c>
      <c r="Q99" s="20">
        <f>BalRhine!AE99</f>
        <v>-5.161798370112627E-5</v>
      </c>
      <c r="R99" s="20">
        <f>BalRhine!AF99</f>
        <v>0</v>
      </c>
      <c r="S99" s="20">
        <f>BalRhine!AG99</f>
        <v>0</v>
      </c>
      <c r="T99" s="20">
        <f>BalRhine!AH99</f>
        <v>1</v>
      </c>
    </row>
    <row r="100" spans="1:20" x14ac:dyDescent="0.25">
      <c r="A100" t="s">
        <v>1873</v>
      </c>
      <c r="B100" s="5" t="s">
        <v>113</v>
      </c>
      <c r="C100" t="b">
        <f>BalDanube!V100</f>
        <v>1</v>
      </c>
      <c r="D100" t="b">
        <f>BalRhine!V100</f>
        <v>1</v>
      </c>
      <c r="E100" t="b">
        <f>BalScarce!V100</f>
        <v>1</v>
      </c>
      <c r="F100">
        <v>134.22</v>
      </c>
      <c r="G100">
        <v>0.8853335920946801</v>
      </c>
      <c r="H100">
        <v>4.165</v>
      </c>
      <c r="I100" s="19">
        <v>1.0329984E-3</v>
      </c>
      <c r="J100" s="12">
        <f>BalDanube!Z100</f>
        <v>251.06679158802518</v>
      </c>
      <c r="K100" s="12">
        <f>BalRhine!Z100</f>
        <v>157.59793709908678</v>
      </c>
      <c r="L100" s="12">
        <f>BalScarce!Z100</f>
        <v>25.737623201707333</v>
      </c>
      <c r="M100" s="20">
        <f>BalRhine!AA100</f>
        <v>-0.35882933537390072</v>
      </c>
      <c r="N100" s="20">
        <f>BalRhine!AB100</f>
        <v>-6.5014916103847145E-2</v>
      </c>
      <c r="O100" s="20">
        <f>BalRhine!AC100</f>
        <v>-0.42569118674518419</v>
      </c>
      <c r="P100" s="20">
        <f>BalRhine!AD100</f>
        <v>-0.15001497155404733</v>
      </c>
      <c r="Q100" s="20">
        <f>BalRhine!AE100</f>
        <v>-4.3587184349735508E-4</v>
      </c>
      <c r="R100" s="20">
        <f>BalRhine!AF100</f>
        <v>0</v>
      </c>
      <c r="S100" s="20">
        <f>BalRhine!AG100</f>
        <v>0</v>
      </c>
      <c r="T100" s="20">
        <f>BalRhine!AH100</f>
        <v>1</v>
      </c>
    </row>
    <row r="101" spans="1:20" x14ac:dyDescent="0.25">
      <c r="A101" t="s">
        <v>1873</v>
      </c>
      <c r="B101" s="5" t="s">
        <v>114</v>
      </c>
      <c r="C101" t="b">
        <f>BalDanube!V101</f>
        <v>1</v>
      </c>
      <c r="D101" t="b">
        <f>BalRhine!V101</f>
        <v>1</v>
      </c>
      <c r="E101" t="b">
        <f>BalScarce!V101</f>
        <v>1</v>
      </c>
      <c r="F101">
        <v>230.3</v>
      </c>
      <c r="G101">
        <v>1.0061938382080768</v>
      </c>
      <c r="H101">
        <v>2.92</v>
      </c>
      <c r="I101" s="19">
        <v>9.6007679999999998E-2</v>
      </c>
      <c r="J101" s="12">
        <f>BalDanube!Z101</f>
        <v>2539.4290778371501</v>
      </c>
      <c r="K101" s="12">
        <f>BalRhine!Z101</f>
        <v>1458.6789395876729</v>
      </c>
      <c r="L101" s="12">
        <f>BalScarce!Z101</f>
        <v>235.5300603798176</v>
      </c>
      <c r="M101" s="20">
        <f>BalRhine!AA101</f>
        <v>-3.8144378035113932E-3</v>
      </c>
      <c r="N101" s="20">
        <f>BalRhine!AB101</f>
        <v>-9.2469648860664916E-2</v>
      </c>
      <c r="O101" s="20">
        <f>BalRhine!AC101</f>
        <v>-3.6749782094384259E-2</v>
      </c>
      <c r="P101" s="20">
        <f>BalRhine!AD101</f>
        <v>-0.8667507159755945</v>
      </c>
      <c r="Q101" s="20">
        <f>BalRhine!AE101</f>
        <v>-5.3461586352882577E-5</v>
      </c>
      <c r="R101" s="20">
        <f>BalRhine!AF101</f>
        <v>0</v>
      </c>
      <c r="S101" s="20">
        <f>BalRhine!AG101</f>
        <v>0</v>
      </c>
      <c r="T101" s="20">
        <f>BalRhine!AH101</f>
        <v>1</v>
      </c>
    </row>
    <row r="102" spans="1:20" x14ac:dyDescent="0.25">
      <c r="A102" t="s">
        <v>1873</v>
      </c>
      <c r="B102" s="4" t="s">
        <v>115</v>
      </c>
      <c r="C102" t="b">
        <f>BalDanube!V102</f>
        <v>1</v>
      </c>
      <c r="D102" t="b">
        <f>BalRhine!V102</f>
        <v>1</v>
      </c>
      <c r="E102" t="b">
        <f>BalScarce!V102</f>
        <v>1</v>
      </c>
      <c r="F102">
        <v>126.13</v>
      </c>
      <c r="G102">
        <v>2.7315710924805625</v>
      </c>
      <c r="H102">
        <v>-1.1641999999999999</v>
      </c>
      <c r="I102" s="19">
        <v>1.4020991999999999E-2</v>
      </c>
      <c r="J102" s="12">
        <f>BalDanube!Z102</f>
        <v>14886.987879004198</v>
      </c>
      <c r="K102" s="12">
        <f>BalRhine!Z102</f>
        <v>11857.638541682665</v>
      </c>
      <c r="L102" s="12">
        <f>BalScarce!Z102</f>
        <v>1850.465581300602</v>
      </c>
      <c r="M102" s="20">
        <f>BalRhine!AA102</f>
        <v>-5.4926250246694307E-3</v>
      </c>
      <c r="N102" s="20">
        <f>BalRhine!AB102</f>
        <v>-0.6470846893311033</v>
      </c>
      <c r="O102" s="20">
        <f>BalRhine!AC102</f>
        <v>-5.1640023682652453E-7</v>
      </c>
      <c r="P102" s="20">
        <f>BalRhine!AD102</f>
        <v>-0.34746398263272155</v>
      </c>
      <c r="Q102" s="20">
        <f>BalRhine!AE102</f>
        <v>-2.2182891257154136E-8</v>
      </c>
      <c r="R102" s="20">
        <f>BalRhine!AF102</f>
        <v>4.1470265748002472E-3</v>
      </c>
      <c r="S102" s="20">
        <f>BalRhine!AG102</f>
        <v>2.8694857209757223E-7</v>
      </c>
      <c r="T102" s="20">
        <f>BalRhine!AH102</f>
        <v>0.9958526864766275</v>
      </c>
    </row>
    <row r="103" spans="1:20" x14ac:dyDescent="0.25">
      <c r="A103" t="s">
        <v>1873</v>
      </c>
      <c r="B103" s="5" t="s">
        <v>116</v>
      </c>
      <c r="C103" t="b">
        <f>BalDanube!V103</f>
        <v>1</v>
      </c>
      <c r="D103" t="b">
        <f>BalRhine!V103</f>
        <v>1</v>
      </c>
      <c r="E103" t="b">
        <f>BalScarce!V103</f>
        <v>1</v>
      </c>
      <c r="F103">
        <v>88.105999999999995</v>
      </c>
      <c r="G103">
        <v>2.5933680867839151</v>
      </c>
      <c r="H103">
        <v>-0.84</v>
      </c>
      <c r="I103" s="19">
        <v>0.36674208000000003</v>
      </c>
      <c r="J103" s="12">
        <f>BalDanube!Z103</f>
        <v>62.156932538495532</v>
      </c>
      <c r="K103" s="12">
        <f>BalRhine!Z103</f>
        <v>33.175082974179659</v>
      </c>
      <c r="L103" s="12">
        <f>BalScarce!Z103</f>
        <v>5.2759235796775048</v>
      </c>
      <c r="M103" s="20">
        <f>BalRhine!AA103</f>
        <v>-3.692879897988214E-4</v>
      </c>
      <c r="N103" s="20">
        <f>BalRhine!AB103</f>
        <v>-5.7675272204619668E-2</v>
      </c>
      <c r="O103" s="20">
        <f>BalRhine!AC103</f>
        <v>-1.3290659080132765E-3</v>
      </c>
      <c r="P103" s="20">
        <f>BalRhine!AD103</f>
        <v>-0.94059473006841443</v>
      </c>
      <c r="Q103" s="20">
        <f>BalRhine!AE103</f>
        <v>-2.7946894262683737E-9</v>
      </c>
      <c r="R103" s="20">
        <f>BalRhine!AF103</f>
        <v>5.1155424531784695E-8</v>
      </c>
      <c r="S103" s="20">
        <f>BalRhine!AG103</f>
        <v>0</v>
      </c>
      <c r="T103" s="20">
        <f>BalRhine!AH103</f>
        <v>0.99999994884457533</v>
      </c>
    </row>
    <row r="104" spans="1:20" x14ac:dyDescent="0.25">
      <c r="A104" t="s">
        <v>1873</v>
      </c>
      <c r="B104" s="5" t="s">
        <v>117</v>
      </c>
      <c r="C104" t="b">
        <f>BalDanube!V104</f>
        <v>1</v>
      </c>
      <c r="D104" t="b">
        <f>BalRhine!V104</f>
        <v>1</v>
      </c>
      <c r="E104" t="b">
        <f>BalScarce!V104</f>
        <v>1</v>
      </c>
      <c r="F104">
        <v>146.30000000000001</v>
      </c>
      <c r="G104">
        <v>-1.9678889971614819</v>
      </c>
      <c r="H104">
        <v>4.4400000000000004</v>
      </c>
      <c r="I104" s="19">
        <v>7.0015104E-3</v>
      </c>
      <c r="J104" s="12">
        <f>BalDanube!Z104</f>
        <v>2879149.9227529136</v>
      </c>
      <c r="K104" s="12">
        <f>BalRhine!Z104</f>
        <v>1835373.1550989314</v>
      </c>
      <c r="L104" s="12">
        <f>BalScarce!Z104</f>
        <v>300632.70972548827</v>
      </c>
      <c r="M104" s="20">
        <f>BalRhine!AA104</f>
        <v>-8.3455448623038192E-2</v>
      </c>
      <c r="N104" s="20">
        <f>BalRhine!AB104</f>
        <v>-5.448815501924785E-2</v>
      </c>
      <c r="O104" s="20">
        <f>BalRhine!AC104</f>
        <v>-0.31199289310038492</v>
      </c>
      <c r="P104" s="20">
        <f>BalRhine!AD104</f>
        <v>-0.54974089428486816</v>
      </c>
      <c r="Q104" s="20">
        <f>BalRhine!AE104</f>
        <v>-2.3905093278057444E-4</v>
      </c>
      <c r="R104" s="20">
        <f>BalRhine!AF104</f>
        <v>1.1453372602199848E-3</v>
      </c>
      <c r="S104" s="20">
        <f>BalRhine!AG104</f>
        <v>0</v>
      </c>
      <c r="T104" s="20">
        <f>BalRhine!AH104</f>
        <v>0.99885466273978007</v>
      </c>
    </row>
    <row r="105" spans="1:20" x14ac:dyDescent="0.25">
      <c r="A105" t="s">
        <v>1873</v>
      </c>
      <c r="B105" s="5" t="s">
        <v>118</v>
      </c>
      <c r="C105" t="b">
        <f>BalDanube!V105</f>
        <v>1</v>
      </c>
      <c r="D105" t="b">
        <f>BalRhine!V105</f>
        <v>1</v>
      </c>
      <c r="E105" t="b">
        <f>BalScarce!V105</f>
        <v>1</v>
      </c>
      <c r="F105">
        <v>168.32</v>
      </c>
      <c r="G105">
        <v>-0.62479070908519141</v>
      </c>
      <c r="H105">
        <v>5.9249999999999998</v>
      </c>
      <c r="I105" s="19">
        <v>5.5407456000000001E-2</v>
      </c>
      <c r="J105" s="12">
        <f>BalDanube!Z105</f>
        <v>3013704.842934025</v>
      </c>
      <c r="K105" s="12">
        <f>BalRhine!Z105</f>
        <v>2356392.3974954849</v>
      </c>
      <c r="L105" s="12">
        <f>BalScarce!Z105</f>
        <v>398168.87615053623</v>
      </c>
      <c r="M105" s="20">
        <f>BalRhine!AA105</f>
        <v>-2.1508400072258686E-2</v>
      </c>
      <c r="N105" s="20">
        <f>BalRhine!AB105</f>
        <v>-2.5437466128740892E-2</v>
      </c>
      <c r="O105" s="20">
        <f>BalRhine!AC105</f>
        <v>-0.21010116216053473</v>
      </c>
      <c r="P105" s="20">
        <f>BalRhine!AD105</f>
        <v>-0.74290961642680797</v>
      </c>
      <c r="Q105" s="20">
        <f>BalRhine!AE105</f>
        <v>-1.8352803034864815E-4</v>
      </c>
      <c r="R105" s="20">
        <f>BalRhine!AF105</f>
        <v>0</v>
      </c>
      <c r="S105" s="20">
        <f>BalRhine!AG105</f>
        <v>0</v>
      </c>
      <c r="T105" s="20">
        <f>BalRhine!AH105</f>
        <v>1</v>
      </c>
    </row>
    <row r="106" spans="1:20" x14ac:dyDescent="0.25">
      <c r="A106" t="s">
        <v>1873</v>
      </c>
      <c r="B106" s="5" t="s">
        <v>119</v>
      </c>
      <c r="C106" t="b">
        <f>BalDanube!V106</f>
        <v>1</v>
      </c>
      <c r="D106" t="b">
        <f>BalRhine!V106</f>
        <v>1</v>
      </c>
      <c r="E106" t="b">
        <f>BalScarce!V106</f>
        <v>1</v>
      </c>
      <c r="F106">
        <v>302.93</v>
      </c>
      <c r="G106">
        <v>-0.15457082164136127</v>
      </c>
      <c r="H106">
        <v>8.1118000000000006</v>
      </c>
      <c r="I106" s="19">
        <v>9.7856639999999995E-2</v>
      </c>
      <c r="J106" s="12">
        <f>BalDanube!Z106</f>
        <v>74074.796910973862</v>
      </c>
      <c r="K106" s="12">
        <f>BalRhine!Z106</f>
        <v>62044.669356605533</v>
      </c>
      <c r="L106" s="12">
        <f>BalScarce!Z106</f>
        <v>10560.307153315192</v>
      </c>
      <c r="M106" s="20">
        <f>BalRhine!AA106</f>
        <v>-1.8731865068302201E-2</v>
      </c>
      <c r="N106" s="20">
        <f>BalRhine!AB106</f>
        <v>-2.4535039726791191E-2</v>
      </c>
      <c r="O106" s="20">
        <f>BalRhine!AC106</f>
        <v>-8.6053805408419295E-2</v>
      </c>
      <c r="P106" s="20">
        <f>BalRhine!AD106</f>
        <v>-0.87050459994424323</v>
      </c>
      <c r="Q106" s="20">
        <f>BalRhine!AE106</f>
        <v>-2.2028059659882912E-4</v>
      </c>
      <c r="R106" s="20">
        <f>BalRhine!AF106</f>
        <v>0</v>
      </c>
      <c r="S106" s="20">
        <f>BalRhine!AG106</f>
        <v>5.0422018088011279E-5</v>
      </c>
      <c r="T106" s="20">
        <f>BalRhine!AH106</f>
        <v>0.99994957798191197</v>
      </c>
    </row>
    <row r="107" spans="1:20" x14ac:dyDescent="0.25">
      <c r="A107" t="s">
        <v>1873</v>
      </c>
      <c r="B107" s="5" t="s">
        <v>120</v>
      </c>
      <c r="C107" t="b">
        <f>BalDanube!V107</f>
        <v>1</v>
      </c>
      <c r="D107" t="b">
        <f>BalRhine!V107</f>
        <v>1</v>
      </c>
      <c r="E107" t="b">
        <f>BalScarce!V107</f>
        <v>1</v>
      </c>
      <c r="F107">
        <v>182.56</v>
      </c>
      <c r="G107">
        <v>3.9333709751270476</v>
      </c>
      <c r="H107">
        <v>1.8893</v>
      </c>
      <c r="I107" s="19">
        <v>9.7856639999999995E-2</v>
      </c>
      <c r="J107" s="12">
        <f>BalDanube!Z107</f>
        <v>1.9312061719060761E-2</v>
      </c>
      <c r="K107" s="12">
        <f>BalRhine!Z107</f>
        <v>1.0877786557722648E-2</v>
      </c>
      <c r="L107" s="12">
        <f>BalScarce!Z107</f>
        <v>1.7425103088249392E-3</v>
      </c>
      <c r="M107" s="20">
        <f>BalRhine!AA107</f>
        <v>-1.1692036783408334E-2</v>
      </c>
      <c r="N107" s="20">
        <f>BalRhine!AB107</f>
        <v>-0.13056740363920954</v>
      </c>
      <c r="O107" s="20">
        <f>BalRhine!AC107</f>
        <v>-8.2985717080806098E-2</v>
      </c>
      <c r="P107" s="20">
        <f>BalRhine!AD107</f>
        <v>-0.77474075523380936</v>
      </c>
      <c r="Q107" s="20">
        <f>BalRhine!AE107</f>
        <v>-5.6429270201526124E-6</v>
      </c>
      <c r="R107" s="20">
        <f>BalRhine!AF107</f>
        <v>0</v>
      </c>
      <c r="S107" s="20">
        <f>BalRhine!AG107</f>
        <v>0</v>
      </c>
      <c r="T107" s="20">
        <f>BalRhine!AH107</f>
        <v>1</v>
      </c>
    </row>
    <row r="108" spans="1:20" x14ac:dyDescent="0.25">
      <c r="A108" t="s">
        <v>1873</v>
      </c>
      <c r="B108" s="5" t="s">
        <v>121</v>
      </c>
      <c r="C108" t="b">
        <f>BalDanube!V108</f>
        <v>1</v>
      </c>
      <c r="D108" t="b">
        <f>BalRhine!V108</f>
        <v>1</v>
      </c>
      <c r="E108" t="b">
        <f>BalScarce!V108</f>
        <v>1</v>
      </c>
      <c r="F108">
        <v>254.27</v>
      </c>
      <c r="G108">
        <v>2.3523317898912368</v>
      </c>
      <c r="H108">
        <v>-0.6</v>
      </c>
      <c r="I108" s="19">
        <v>9.7856639999999995E-2</v>
      </c>
      <c r="J108" s="12">
        <f>BalDanube!Z108</f>
        <v>84.563733298908701</v>
      </c>
      <c r="K108" s="12">
        <f>BalRhine!Z108</f>
        <v>70.405196535362876</v>
      </c>
      <c r="L108" s="12">
        <f>BalScarce!Z108</f>
        <v>10.966116031071227</v>
      </c>
      <c r="M108" s="20">
        <f>BalRhine!AA108</f>
        <v>-0.13613549789801352</v>
      </c>
      <c r="N108" s="20">
        <f>BalRhine!AB108</f>
        <v>-0.83701421648855934</v>
      </c>
      <c r="O108" s="20">
        <f>BalRhine!AC108</f>
        <v>-2.6270017008440037E-8</v>
      </c>
      <c r="P108" s="20">
        <f>BalRhine!AD108</f>
        <v>-2.6881358107891273E-2</v>
      </c>
      <c r="Q108" s="20">
        <f>BalRhine!AE108</f>
        <v>-1.3938577067488205E-9</v>
      </c>
      <c r="R108" s="20">
        <f>BalRhine!AF108</f>
        <v>0.90044551456548905</v>
      </c>
      <c r="S108" s="20">
        <f>BalRhine!AG108</f>
        <v>0</v>
      </c>
      <c r="T108" s="20">
        <f>BalRhine!AH108</f>
        <v>9.9554485434510898E-2</v>
      </c>
    </row>
    <row r="109" spans="1:20" x14ac:dyDescent="0.25">
      <c r="A109" t="s">
        <v>1873</v>
      </c>
      <c r="B109" s="5" t="s">
        <v>122</v>
      </c>
      <c r="C109" t="b">
        <f>BalDanube!V109</f>
        <v>1</v>
      </c>
      <c r="D109" t="b">
        <f>BalRhine!V109</f>
        <v>1</v>
      </c>
      <c r="E109" t="b">
        <f>BalScarce!V109</f>
        <v>1</v>
      </c>
      <c r="F109">
        <v>134.18</v>
      </c>
      <c r="G109">
        <v>2.1235696242208819</v>
      </c>
      <c r="H109">
        <v>2.0981000000000001</v>
      </c>
      <c r="I109" s="19">
        <v>7.2202751999999995E-2</v>
      </c>
      <c r="J109" s="12">
        <f>BalDanube!Z109</f>
        <v>136.82126506598564</v>
      </c>
      <c r="K109" s="12">
        <f>BalRhine!Z109</f>
        <v>74.645474509289798</v>
      </c>
      <c r="L109" s="12">
        <f>BalScarce!Z109</f>
        <v>11.928577200765044</v>
      </c>
      <c r="M109" s="20">
        <f>BalRhine!AA109</f>
        <v>-1.2969800246142194E-2</v>
      </c>
      <c r="N109" s="20">
        <f>BalRhine!AB109</f>
        <v>-0.12362018365994508</v>
      </c>
      <c r="O109" s="20">
        <f>BalRhine!AC109</f>
        <v>-8.763203094359015E-2</v>
      </c>
      <c r="P109" s="20">
        <f>BalRhine!AD109</f>
        <v>-0.7757671657132037</v>
      </c>
      <c r="Q109" s="20">
        <f>BalRhine!AE109</f>
        <v>-1.2639942656983269E-5</v>
      </c>
      <c r="R109" s="20">
        <f>BalRhine!AF109</f>
        <v>0</v>
      </c>
      <c r="S109" s="20">
        <f>BalRhine!AG109</f>
        <v>0</v>
      </c>
      <c r="T109" s="20">
        <f>BalRhine!AH109</f>
        <v>1</v>
      </c>
    </row>
    <row r="110" spans="1:20" x14ac:dyDescent="0.25">
      <c r="A110" t="s">
        <v>1873</v>
      </c>
      <c r="B110" s="5" t="s">
        <v>123</v>
      </c>
      <c r="C110" t="b">
        <f>BalDanube!V110</f>
        <v>0</v>
      </c>
      <c r="D110" t="b">
        <f>BalRhine!V110</f>
        <v>0</v>
      </c>
      <c r="E110" t="b">
        <f>BalScarce!V110</f>
        <v>0</v>
      </c>
      <c r="F110">
        <v>625.04</v>
      </c>
      <c r="G110">
        <v>1.9324136685186786</v>
      </c>
      <c r="H110">
        <v>10.62</v>
      </c>
      <c r="I110" s="19">
        <v>2.9271455999999998E-2</v>
      </c>
      <c r="J110" s="12">
        <f>BalDanube!Z110</f>
        <v>18.716550219165612</v>
      </c>
      <c r="K110" s="12">
        <f>BalRhine!Z110</f>
        <v>13.622791673038954</v>
      </c>
      <c r="L110" s="12">
        <f>BalScarce!Z110</f>
        <v>2.1543494926270457</v>
      </c>
      <c r="M110" s="20">
        <f>BalRhine!AA110</f>
        <v>-1.3045332098586684</v>
      </c>
      <c r="N110" s="20">
        <f>BalRhine!AB110</f>
        <v>-2.3279881021886673</v>
      </c>
      <c r="O110" s="20">
        <f>BalRhine!AC110</f>
        <v>0</v>
      </c>
      <c r="P110" s="20">
        <f>BalRhine!AD110</f>
        <v>-6.0142596762088558E-2</v>
      </c>
      <c r="Q110" s="20">
        <f>BalRhine!AE110</f>
        <v>-1.4640345234266109E-2</v>
      </c>
      <c r="R110" s="20">
        <f>BalRhine!AF110</f>
        <v>1.3408329360377499E-9</v>
      </c>
      <c r="S110" s="20">
        <f>BalRhine!AG110</f>
        <v>0.97343337280986952</v>
      </c>
      <c r="T110" s="20">
        <f>BalRhine!AH110</f>
        <v>2.6566625849297611E-2</v>
      </c>
    </row>
    <row r="111" spans="1:20" x14ac:dyDescent="0.25">
      <c r="A111" t="s">
        <v>1873</v>
      </c>
      <c r="B111" s="5" t="s">
        <v>124</v>
      </c>
      <c r="C111" t="b">
        <f>BalDanube!V111</f>
        <v>1</v>
      </c>
      <c r="D111" t="b">
        <f>BalRhine!V111</f>
        <v>1</v>
      </c>
      <c r="E111" t="b">
        <f>BalScarce!V111</f>
        <v>1</v>
      </c>
      <c r="F111">
        <v>269.52</v>
      </c>
      <c r="G111">
        <v>-0.69307504586093582</v>
      </c>
      <c r="H111">
        <v>7.48</v>
      </c>
      <c r="I111" s="19">
        <v>4.6025280000000002E-2</v>
      </c>
      <c r="J111" s="12">
        <f>BalDanube!Z111</f>
        <v>71109.974431088543</v>
      </c>
      <c r="K111" s="12">
        <f>BalRhine!Z111</f>
        <v>60038.466886320362</v>
      </c>
      <c r="L111" s="12">
        <f>BalScarce!Z111</f>
        <v>10228.116047842039</v>
      </c>
      <c r="M111" s="20">
        <f>BalRhine!AA111</f>
        <v>-0.33506713757445583</v>
      </c>
      <c r="N111" s="20">
        <f>BalRhine!AB111</f>
        <v>-0.57041476311419148</v>
      </c>
      <c r="O111" s="20">
        <f>BalRhine!AC111</f>
        <v>-7.1048028165895352E-2</v>
      </c>
      <c r="P111" s="20">
        <f>BalRhine!AD111</f>
        <v>-2.5119018622262571E-2</v>
      </c>
      <c r="Q111" s="20">
        <f>BalRhine!AE111</f>
        <v>-4.4493589601647438E-4</v>
      </c>
      <c r="R111" s="20">
        <f>BalRhine!AF111</f>
        <v>0.99205756456092453</v>
      </c>
      <c r="S111" s="20">
        <f>BalRhine!AG111</f>
        <v>4.9421282381802667E-5</v>
      </c>
      <c r="T111" s="20">
        <f>BalRhine!AH111</f>
        <v>7.8930141566935109E-3</v>
      </c>
    </row>
    <row r="112" spans="1:20" x14ac:dyDescent="0.25">
      <c r="A112" t="s">
        <v>1873</v>
      </c>
      <c r="B112" s="5" t="s">
        <v>125</v>
      </c>
      <c r="C112" t="b">
        <f>BalDanube!V112</f>
        <v>1</v>
      </c>
      <c r="D112" t="b">
        <f>BalRhine!V112</f>
        <v>1</v>
      </c>
      <c r="E112" t="b">
        <f>BalScarce!V112</f>
        <v>1</v>
      </c>
      <c r="F112">
        <v>346.46</v>
      </c>
      <c r="G112">
        <v>1.2100386527171905</v>
      </c>
      <c r="H112">
        <v>3.61</v>
      </c>
      <c r="I112" s="19">
        <v>6.9944255999999996E-2</v>
      </c>
      <c r="J112" s="12">
        <f>BalDanube!Z112</f>
        <v>517.01315389290892</v>
      </c>
      <c r="K112" s="12">
        <f>BalRhine!Z112</f>
        <v>310.09254482991901</v>
      </c>
      <c r="L112" s="12">
        <f>BalScarce!Z112</f>
        <v>50.408996111050897</v>
      </c>
      <c r="M112" s="20">
        <f>BalRhine!AA112</f>
        <v>3.73637803953985E-4</v>
      </c>
      <c r="N112" s="20">
        <f>BalRhine!AB112</f>
        <v>-8.8252488481779981E-2</v>
      </c>
      <c r="O112" s="20">
        <f>BalRhine!AC112</f>
        <v>-4.2190535234552595E-4</v>
      </c>
      <c r="P112" s="20">
        <f>BalRhine!AD112</f>
        <v>-0.91155197354825379</v>
      </c>
      <c r="Q112" s="20">
        <f>BalRhine!AE112</f>
        <v>-1.70253444857753E-4</v>
      </c>
      <c r="R112" s="20">
        <f>BalRhine!AF112</f>
        <v>0</v>
      </c>
      <c r="S112" s="20">
        <f>BalRhine!AG112</f>
        <v>1.8840350220936295E-4</v>
      </c>
      <c r="T112" s="20">
        <f>BalRhine!AH112</f>
        <v>0.9998115964977905</v>
      </c>
    </row>
    <row r="113" spans="1:20" x14ac:dyDescent="0.25">
      <c r="A113" t="s">
        <v>1873</v>
      </c>
      <c r="B113" s="5" t="s">
        <v>126</v>
      </c>
      <c r="C113" t="b">
        <f>BalDanube!V113</f>
        <v>1</v>
      </c>
      <c r="D113" t="b">
        <f>BalRhine!V113</f>
        <v>1</v>
      </c>
      <c r="E113" t="b">
        <f>BalScarce!V113</f>
        <v>1</v>
      </c>
      <c r="F113">
        <v>146.22999999999999</v>
      </c>
      <c r="G113">
        <v>3.2547817312144796</v>
      </c>
      <c r="H113">
        <v>1.3082</v>
      </c>
      <c r="I113" s="19">
        <v>2.9123712E-3</v>
      </c>
      <c r="J113" s="12">
        <f>BalDanube!Z113</f>
        <v>2.7539403454675115</v>
      </c>
      <c r="K113" s="12">
        <f>BalRhine!Z113</f>
        <v>1.5680567573495652</v>
      </c>
      <c r="L113" s="12">
        <f>BalScarce!Z113</f>
        <v>0.24918113553773849</v>
      </c>
      <c r="M113" s="20">
        <f>BalRhine!AA113</f>
        <v>-0.11477697095435684</v>
      </c>
      <c r="N113" s="20">
        <f>BalRhine!AB113</f>
        <v>-0.56734906639004157</v>
      </c>
      <c r="O113" s="20">
        <f>BalRhine!AC113</f>
        <v>-1.755238589211618E-2</v>
      </c>
      <c r="P113" s="20">
        <f>BalRhine!AD113</f>
        <v>-0.30026970954356846</v>
      </c>
      <c r="Q113" s="20">
        <f>BalRhine!AE113</f>
        <v>-2.7036307053941904E-5</v>
      </c>
      <c r="R113" s="20">
        <f>BalRhine!AF113</f>
        <v>0</v>
      </c>
      <c r="S113" s="20">
        <f>BalRhine!AG113</f>
        <v>0</v>
      </c>
      <c r="T113" s="20">
        <f>BalRhine!AH113</f>
        <v>1</v>
      </c>
    </row>
    <row r="114" spans="1:20" x14ac:dyDescent="0.25">
      <c r="A114" t="s">
        <v>1873</v>
      </c>
      <c r="B114" s="5" t="s">
        <v>127</v>
      </c>
      <c r="C114" t="b">
        <f>BalDanube!V114</f>
        <v>1</v>
      </c>
      <c r="D114" t="b">
        <f>BalRhine!V114</f>
        <v>1</v>
      </c>
      <c r="E114" t="b">
        <f>BalScarce!V114</f>
        <v>1</v>
      </c>
      <c r="F114">
        <v>85.063000000000002</v>
      </c>
      <c r="G114">
        <v>1.4552178536204146</v>
      </c>
      <c r="H114">
        <v>-0.60499999999999998</v>
      </c>
      <c r="I114" s="19">
        <v>3.7774080000000002E-2</v>
      </c>
      <c r="J114" s="12">
        <f>BalDanube!Z114</f>
        <v>4280.8108483491878</v>
      </c>
      <c r="K114" s="12">
        <f>BalRhine!Z114</f>
        <v>2936.8956850492614</v>
      </c>
      <c r="L114" s="12">
        <f>BalScarce!Z114</f>
        <v>461.27190666851442</v>
      </c>
      <c r="M114" s="20">
        <f>BalRhine!AA114</f>
        <v>-0.20657318549205964</v>
      </c>
      <c r="N114" s="20">
        <f>BalRhine!AB114</f>
        <v>-0.78246517200763566</v>
      </c>
      <c r="O114" s="20">
        <f>BalRhine!AC114</f>
        <v>-2.992161163234637E-5</v>
      </c>
      <c r="P114" s="20">
        <f>BalRhine!AD114</f>
        <v>-1.099671012550262E-2</v>
      </c>
      <c r="Q114" s="20">
        <f>BalRhine!AE114</f>
        <v>-9.6142520612485262E-10</v>
      </c>
      <c r="R114" s="20">
        <f>BalRhine!AF114</f>
        <v>0.92729978990478878</v>
      </c>
      <c r="S114" s="20">
        <f>BalRhine!AG114</f>
        <v>0</v>
      </c>
      <c r="T114" s="20">
        <f>BalRhine!AH114</f>
        <v>7.2700210095211146E-2</v>
      </c>
    </row>
    <row r="115" spans="1:20" x14ac:dyDescent="0.25">
      <c r="A115" t="s">
        <v>1873</v>
      </c>
      <c r="B115" s="5" t="s">
        <v>128</v>
      </c>
      <c r="C115" t="b">
        <f>BalDanube!V115</f>
        <v>1</v>
      </c>
      <c r="D115" t="b">
        <f>BalRhine!V115</f>
        <v>1</v>
      </c>
      <c r="E115" t="b">
        <f>BalScarce!V115</f>
        <v>1</v>
      </c>
      <c r="F115">
        <v>444.93</v>
      </c>
      <c r="G115">
        <v>-1.5208533471552717</v>
      </c>
      <c r="H115">
        <v>6.0479000000000003</v>
      </c>
      <c r="I115" s="19">
        <v>3.0246048000000003E-4</v>
      </c>
      <c r="J115" s="12">
        <f>BalDanube!Z115</f>
        <v>5776368.4158496186</v>
      </c>
      <c r="K115" s="12">
        <f>BalRhine!Z115</f>
        <v>5089197.575681462</v>
      </c>
      <c r="L115" s="12">
        <f>BalScarce!Z115</f>
        <v>870632.90679779928</v>
      </c>
      <c r="M115" s="20">
        <f>BalRhine!AA115</f>
        <v>-0.64556925308194346</v>
      </c>
      <c r="N115" s="20">
        <f>BalRhine!AB115</f>
        <v>-2.1811167512690351E-2</v>
      </c>
      <c r="O115" s="20">
        <f>BalRhine!AC115</f>
        <v>-0.26518346627991296</v>
      </c>
      <c r="P115" s="20">
        <f>BalRhine!AD115</f>
        <v>-6.6949963741841909E-2</v>
      </c>
      <c r="Q115" s="20">
        <f>BalRhine!AE115</f>
        <v>-5.1289340101522845E-4</v>
      </c>
      <c r="R115" s="20">
        <f>BalRhine!AF115</f>
        <v>0</v>
      </c>
      <c r="S115" s="20">
        <f>BalRhine!AG115</f>
        <v>0</v>
      </c>
      <c r="T115" s="20">
        <f>BalRhine!AH115</f>
        <v>1</v>
      </c>
    </row>
    <row r="116" spans="1:20" x14ac:dyDescent="0.25">
      <c r="A116" t="s">
        <v>1873</v>
      </c>
      <c r="B116" s="5" t="s">
        <v>129</v>
      </c>
      <c r="C116" t="b">
        <f>BalDanube!V116</f>
        <v>1</v>
      </c>
      <c r="D116" t="b">
        <f>BalRhine!V116</f>
        <v>1</v>
      </c>
      <c r="E116" t="b">
        <f>BalScarce!V116</f>
        <v>1</v>
      </c>
      <c r="F116">
        <v>124.14</v>
      </c>
      <c r="G116">
        <v>0.98528316035632146</v>
      </c>
      <c r="H116">
        <v>1.2250000000000001</v>
      </c>
      <c r="I116" s="19">
        <v>0.97856639999999995</v>
      </c>
      <c r="J116" s="12">
        <f>BalDanube!Z116</f>
        <v>7.2316474402442674</v>
      </c>
      <c r="K116" s="12">
        <f>BalRhine!Z116</f>
        <v>4.2528451383973396</v>
      </c>
      <c r="L116" s="12">
        <f>BalScarce!Z116</f>
        <v>0.67427570986710961</v>
      </c>
      <c r="M116" s="20">
        <f>BalRhine!AA116</f>
        <v>-1.9353172086843614E-4</v>
      </c>
      <c r="N116" s="20">
        <f>BalRhine!AB116</f>
        <v>-7.5251266721019408E-2</v>
      </c>
      <c r="O116" s="20">
        <f>BalRhine!AC116</f>
        <v>-1.115076848748377E-4</v>
      </c>
      <c r="P116" s="20">
        <f>BalRhine!AD116</f>
        <v>-0.92447987438475698</v>
      </c>
      <c r="Q116" s="20">
        <f>BalRhine!AE116</f>
        <v>-1.0750067940936679E-7</v>
      </c>
      <c r="R116" s="20">
        <f>BalRhine!AF116</f>
        <v>1.2477929222796455E-2</v>
      </c>
      <c r="S116" s="20">
        <f>BalRhine!AG116</f>
        <v>0</v>
      </c>
      <c r="T116" s="20">
        <f>BalRhine!AH116</f>
        <v>0.98752207077720366</v>
      </c>
    </row>
    <row r="117" spans="1:20" x14ac:dyDescent="0.25">
      <c r="A117" t="s">
        <v>1873</v>
      </c>
      <c r="B117" s="5" t="s">
        <v>130</v>
      </c>
      <c r="C117" t="b">
        <f>BalDanube!V117</f>
        <v>1</v>
      </c>
      <c r="D117" t="b">
        <f>BalRhine!V117</f>
        <v>1</v>
      </c>
      <c r="E117" t="b">
        <f>BalScarce!V117</f>
        <v>1</v>
      </c>
      <c r="F117">
        <v>133.15</v>
      </c>
      <c r="G117">
        <v>-1.3809369527361475</v>
      </c>
      <c r="H117">
        <v>2.82</v>
      </c>
      <c r="I117" s="19">
        <v>9.7856639999999995E-2</v>
      </c>
      <c r="J117" s="12">
        <f>BalDanube!Z117</f>
        <v>101169.04706218207</v>
      </c>
      <c r="K117" s="12">
        <f>BalRhine!Z117</f>
        <v>58231.57957840967</v>
      </c>
      <c r="L117" s="12">
        <f>BalScarce!Z117</f>
        <v>9369.4842009654203</v>
      </c>
      <c r="M117" s="20">
        <f>BalRhine!AA117</f>
        <v>-1.7643469656992084E-2</v>
      </c>
      <c r="N117" s="20">
        <f>BalRhine!AB117</f>
        <v>-0.10186345646437994</v>
      </c>
      <c r="O117" s="20">
        <f>BalRhine!AC117</f>
        <v>-0.12200967458223394</v>
      </c>
      <c r="P117" s="20">
        <f>BalRhine!AD117</f>
        <v>-0.75846525945470533</v>
      </c>
      <c r="Q117" s="20">
        <f>BalRhine!AE117</f>
        <v>-2.2786389621811785E-5</v>
      </c>
      <c r="R117" s="20">
        <f>BalRhine!AF117</f>
        <v>0</v>
      </c>
      <c r="S117" s="20">
        <f>BalRhine!AG117</f>
        <v>0</v>
      </c>
      <c r="T117" s="20">
        <f>BalRhine!AH117</f>
        <v>1</v>
      </c>
    </row>
    <row r="118" spans="1:20" x14ac:dyDescent="0.25">
      <c r="A118" t="s">
        <v>1873</v>
      </c>
      <c r="B118" s="5" t="s">
        <v>131</v>
      </c>
      <c r="C118" t="b">
        <f>BalDanube!V118</f>
        <v>1</v>
      </c>
      <c r="D118" t="b">
        <f>BalRhine!V118</f>
        <v>1</v>
      </c>
      <c r="E118" t="b">
        <f>BalScarce!V118</f>
        <v>1</v>
      </c>
      <c r="F118">
        <v>224.43</v>
      </c>
      <c r="G118">
        <v>-0.59617025597623607</v>
      </c>
      <c r="H118">
        <v>7.9249999999999998</v>
      </c>
      <c r="I118" s="19">
        <v>5.5055808000000005E-2</v>
      </c>
      <c r="J118" s="12">
        <f>BalDanube!Z118</f>
        <v>1342788.6377900201</v>
      </c>
      <c r="K118" s="12">
        <f>BalRhine!Z118</f>
        <v>1146356.4257719312</v>
      </c>
      <c r="L118" s="12">
        <f>BalScarce!Z118</f>
        <v>195520.01554208068</v>
      </c>
      <c r="M118" s="20">
        <f>BalRhine!AA118</f>
        <v>-2.7419190358467242E-2</v>
      </c>
      <c r="N118" s="20">
        <f>BalRhine!AB118</f>
        <v>-2.2724892228059328E-2</v>
      </c>
      <c r="O118" s="20">
        <f>BalRhine!AC118</f>
        <v>-9.0806551297898636E-2</v>
      </c>
      <c r="P118" s="20">
        <f>BalRhine!AD118</f>
        <v>-0.85893077873918411</v>
      </c>
      <c r="Q118" s="20">
        <f>BalRhine!AE118</f>
        <v>-2.3662198702101357E-4</v>
      </c>
      <c r="R118" s="20">
        <f>BalRhine!AF118</f>
        <v>0</v>
      </c>
      <c r="S118" s="20">
        <f>BalRhine!AG118</f>
        <v>1.0470829429938544E-2</v>
      </c>
      <c r="T118" s="20">
        <f>BalRhine!AH118</f>
        <v>0.98952917057006151</v>
      </c>
    </row>
    <row r="119" spans="1:20" x14ac:dyDescent="0.25">
      <c r="A119" t="s">
        <v>1873</v>
      </c>
      <c r="B119" s="5" t="s">
        <v>132</v>
      </c>
      <c r="C119" t="b">
        <f>BalDanube!V119</f>
        <v>1</v>
      </c>
      <c r="D119" t="b">
        <f>BalRhine!V119</f>
        <v>1</v>
      </c>
      <c r="E119" t="b">
        <f>BalScarce!V119</f>
        <v>1</v>
      </c>
      <c r="F119">
        <v>230.3</v>
      </c>
      <c r="G119">
        <v>1.8717418028411328</v>
      </c>
      <c r="H119">
        <v>2.6957</v>
      </c>
      <c r="I119" s="19">
        <v>0.13433471999999999</v>
      </c>
      <c r="J119" s="12">
        <f>BalDanube!Z119</f>
        <v>2090.8927781867856</v>
      </c>
      <c r="K119" s="12">
        <f>BalRhine!Z119</f>
        <v>1214.3292846352206</v>
      </c>
      <c r="L119" s="12">
        <f>BalScarce!Z119</f>
        <v>192.59395506064476</v>
      </c>
      <c r="M119" s="20">
        <f>BalRhine!AA119</f>
        <v>-0.27240932475474583</v>
      </c>
      <c r="N119" s="20">
        <f>BalRhine!AB119</f>
        <v>-0.68838460554975156</v>
      </c>
      <c r="O119" s="20">
        <f>BalRhine!AC119</f>
        <v>-2.1946744808255831E-5</v>
      </c>
      <c r="P119" s="20">
        <f>BalRhine!AD119</f>
        <v>-3.9421582367180533E-2</v>
      </c>
      <c r="Q119" s="20">
        <f>BalRhine!AE119</f>
        <v>-9.2750821760733857E-7</v>
      </c>
      <c r="R119" s="20">
        <f>BalRhine!AF119</f>
        <v>0.96117977188984949</v>
      </c>
      <c r="S119" s="20">
        <f>BalRhine!AG119</f>
        <v>3.6787738165045241E-5</v>
      </c>
      <c r="T119" s="20">
        <f>BalRhine!AH119</f>
        <v>3.8783440371985445E-2</v>
      </c>
    </row>
    <row r="120" spans="1:20" x14ac:dyDescent="0.25">
      <c r="A120" t="s">
        <v>1873</v>
      </c>
      <c r="B120" s="5" t="s">
        <v>133</v>
      </c>
      <c r="C120" t="b">
        <f>BalDanube!V120</f>
        <v>1</v>
      </c>
      <c r="D120" t="b">
        <f>BalRhine!V120</f>
        <v>1</v>
      </c>
      <c r="E120" t="b">
        <f>BalScarce!V120</f>
        <v>1</v>
      </c>
      <c r="F120">
        <v>216.12</v>
      </c>
      <c r="G120">
        <v>7.5042121755171998E-2</v>
      </c>
      <c r="H120">
        <v>2.41</v>
      </c>
      <c r="I120" s="19">
        <v>9.7856639999999995E-2</v>
      </c>
      <c r="J120" s="12">
        <f>BalDanube!Z120</f>
        <v>23417.200817520483</v>
      </c>
      <c r="K120" s="12">
        <f>BalRhine!Z120</f>
        <v>13010.828782508841</v>
      </c>
      <c r="L120" s="12">
        <f>BalScarce!Z120</f>
        <v>2078.8015913247282</v>
      </c>
      <c r="M120" s="20">
        <f>BalRhine!AA120</f>
        <v>-4.0818089075841625E-3</v>
      </c>
      <c r="N120" s="20">
        <f>BalRhine!AB120</f>
        <v>-0.13708135548164399</v>
      </c>
      <c r="O120" s="20">
        <f>BalRhine!AC120</f>
        <v>-3.7272384253112904E-2</v>
      </c>
      <c r="P120" s="20">
        <f>BalRhine!AD120</f>
        <v>-0.8215548443897871</v>
      </c>
      <c r="Q120" s="20">
        <f>BalRhine!AE120</f>
        <v>-2.0690062467683106E-5</v>
      </c>
      <c r="R120" s="20">
        <f>BalRhine!AF120</f>
        <v>0</v>
      </c>
      <c r="S120" s="20">
        <f>BalRhine!AG120</f>
        <v>1.8661737550390817E-4</v>
      </c>
      <c r="T120" s="20">
        <f>BalRhine!AH120</f>
        <v>0.99981338262449615</v>
      </c>
    </row>
    <row r="121" spans="1:20" x14ac:dyDescent="0.25">
      <c r="A121" t="s">
        <v>1873</v>
      </c>
      <c r="B121" s="5" t="s">
        <v>134</v>
      </c>
      <c r="C121" t="b">
        <f>BalDanube!V121</f>
        <v>1</v>
      </c>
      <c r="D121" t="b">
        <f>BalRhine!V121</f>
        <v>1</v>
      </c>
      <c r="E121" t="b">
        <f>BalScarce!V121</f>
        <v>1</v>
      </c>
      <c r="F121">
        <v>221.37</v>
      </c>
      <c r="G121">
        <v>1.9967180913131104</v>
      </c>
      <c r="H121">
        <v>0.7</v>
      </c>
      <c r="I121" s="19">
        <v>2.3416992000000001E-2</v>
      </c>
      <c r="J121" s="12">
        <f>BalDanube!Z121</f>
        <v>445.89765965696824</v>
      </c>
      <c r="K121" s="12">
        <f>BalRhine!Z121</f>
        <v>245.77791565004921</v>
      </c>
      <c r="L121" s="12">
        <f>BalScarce!Z121</f>
        <v>39.067067724935221</v>
      </c>
      <c r="M121" s="20">
        <f>BalRhine!AA121</f>
        <v>-0.1972835829022597</v>
      </c>
      <c r="N121" s="20">
        <f>BalRhine!AB121</f>
        <v>-0.60235048552500237</v>
      </c>
      <c r="O121" s="20">
        <f>BalRhine!AC121</f>
        <v>-2.1468372810599874E-4</v>
      </c>
      <c r="P121" s="20">
        <f>BalRhine!AD121</f>
        <v>-0.20020873037480716</v>
      </c>
      <c r="Q121" s="20">
        <f>BalRhine!AE121</f>
        <v>-4.6430710590797719E-8</v>
      </c>
      <c r="R121" s="20">
        <f>BalRhine!AF121</f>
        <v>0.95997167522938542</v>
      </c>
      <c r="S121" s="20">
        <f>BalRhine!AG121</f>
        <v>0</v>
      </c>
      <c r="T121" s="20">
        <f>BalRhine!AH121</f>
        <v>4.0028324770614555E-2</v>
      </c>
    </row>
    <row r="122" spans="1:20" x14ac:dyDescent="0.25">
      <c r="A122" t="s">
        <v>1873</v>
      </c>
      <c r="B122" s="5" t="s">
        <v>135</v>
      </c>
      <c r="C122" t="b">
        <f>BalDanube!V122</f>
        <v>1</v>
      </c>
      <c r="D122" t="b">
        <f>BalRhine!V122</f>
        <v>1</v>
      </c>
      <c r="E122" t="b">
        <f>BalScarce!V122</f>
        <v>1</v>
      </c>
      <c r="F122">
        <v>197.32</v>
      </c>
      <c r="G122">
        <v>2.6408096819917999</v>
      </c>
      <c r="H122">
        <v>3.08</v>
      </c>
      <c r="I122" s="19">
        <v>2.5297056000000002E-2</v>
      </c>
      <c r="J122" s="12">
        <f>BalDanube!Z122</f>
        <v>1292.4395856229712</v>
      </c>
      <c r="K122" s="12">
        <f>BalRhine!Z122</f>
        <v>946.33017520880423</v>
      </c>
      <c r="L122" s="12">
        <f>BalScarce!Z122</f>
        <v>148.36547702579912</v>
      </c>
      <c r="M122" s="20">
        <f>BalRhine!AA122</f>
        <v>-1.8514694383522452E-2</v>
      </c>
      <c r="N122" s="20">
        <f>BalRhine!AB122</f>
        <v>-0.62010136180985964</v>
      </c>
      <c r="O122" s="20">
        <f>BalRhine!AC122</f>
        <v>-1.7146467054448362E-3</v>
      </c>
      <c r="P122" s="20">
        <f>BalRhine!AD122</f>
        <v>-0.35950700867741009</v>
      </c>
      <c r="Q122" s="20">
        <f>BalRhine!AE122</f>
        <v>-2.0796414751597216E-4</v>
      </c>
      <c r="R122" s="20">
        <f>BalRhine!AF122</f>
        <v>0.59864804171160912</v>
      </c>
      <c r="S122" s="20">
        <f>BalRhine!AG122</f>
        <v>3.7364476181037557E-5</v>
      </c>
      <c r="T122" s="20">
        <f>BalRhine!AH122</f>
        <v>0.40131459381221002</v>
      </c>
    </row>
    <row r="123" spans="1:20" x14ac:dyDescent="0.25">
      <c r="A123" t="s">
        <v>1873</v>
      </c>
      <c r="B123" s="5" t="s">
        <v>136</v>
      </c>
      <c r="C123" t="b">
        <f>BalDanube!V123</f>
        <v>1</v>
      </c>
      <c r="D123" t="b">
        <f>BalRhine!V123</f>
        <v>1</v>
      </c>
      <c r="E123" t="b">
        <f>BalScarce!V123</f>
        <v>1</v>
      </c>
      <c r="F123">
        <v>94.119</v>
      </c>
      <c r="G123">
        <v>3.4003194452049428</v>
      </c>
      <c r="H123">
        <v>0.74</v>
      </c>
      <c r="I123" s="19">
        <v>8.6641919999999994E-3</v>
      </c>
      <c r="J123" s="12">
        <f>BalDanube!Z123</f>
        <v>2.9299034237864676</v>
      </c>
      <c r="K123" s="12">
        <f>BalRhine!Z123</f>
        <v>1.6219455913587639</v>
      </c>
      <c r="L123" s="12">
        <f>BalScarce!Z123</f>
        <v>0.25793349302410923</v>
      </c>
      <c r="M123" s="20">
        <f>BalRhine!AA123</f>
        <v>-2.8244419307924932E-2</v>
      </c>
      <c r="N123" s="20">
        <f>BalRhine!AB123</f>
        <v>-0.36195743207368591</v>
      </c>
      <c r="O123" s="20">
        <f>BalRhine!AC123</f>
        <v>-0.1227590664604446</v>
      </c>
      <c r="P123" s="20">
        <f>BalRhine!AD123</f>
        <v>-0.48706110482698123</v>
      </c>
      <c r="Q123" s="20">
        <f>BalRhine!AE123</f>
        <v>-3.3061705025508435E-6</v>
      </c>
      <c r="R123" s="20">
        <f>BalRhine!AF123</f>
        <v>8.2491338764667591E-2</v>
      </c>
      <c r="S123" s="20">
        <f>BalRhine!AG123</f>
        <v>0</v>
      </c>
      <c r="T123" s="20">
        <f>BalRhine!AH123</f>
        <v>0.91750866123533248</v>
      </c>
    </row>
    <row r="124" spans="1:20" x14ac:dyDescent="0.25">
      <c r="A124" t="s">
        <v>1873</v>
      </c>
      <c r="B124" s="5" t="s">
        <v>137</v>
      </c>
      <c r="C124" t="b">
        <f>BalDanube!V124</f>
        <v>1</v>
      </c>
      <c r="D124" t="b">
        <f>BalRhine!V124</f>
        <v>1</v>
      </c>
      <c r="E124" t="b">
        <f>BalScarce!V124</f>
        <v>1</v>
      </c>
      <c r="F124">
        <v>171.22</v>
      </c>
      <c r="G124">
        <v>1.9519474200703777</v>
      </c>
      <c r="H124">
        <v>0.88270000000000004</v>
      </c>
      <c r="I124" s="19">
        <v>9.9023039999999985E-4</v>
      </c>
      <c r="J124" s="12">
        <f>BalDanube!Z124</f>
        <v>439.49819622605156</v>
      </c>
      <c r="K124" s="12">
        <f>BalRhine!Z124</f>
        <v>386.59776059675397</v>
      </c>
      <c r="L124" s="12">
        <f>BalScarce!Z124</f>
        <v>60.108741554345407</v>
      </c>
      <c r="M124" s="20">
        <f>BalRhine!AA124</f>
        <v>-8.9667191055703963E-2</v>
      </c>
      <c r="N124" s="20">
        <f>BalRhine!AB124</f>
        <v>-0.84735058403433272</v>
      </c>
      <c r="O124" s="20">
        <f>BalRhine!AC124</f>
        <v>-1.1028000395765312E-2</v>
      </c>
      <c r="P124" s="20">
        <f>BalRhine!AD124</f>
        <v>-5.1889779360839029E-2</v>
      </c>
      <c r="Q124" s="20">
        <f>BalRhine!AE124</f>
        <v>-4.9702156426239245E-6</v>
      </c>
      <c r="R124" s="20">
        <f>BalRhine!AF124</f>
        <v>4.3320998774293113E-3</v>
      </c>
      <c r="S124" s="20">
        <f>BalRhine!AG124</f>
        <v>8.3490653917456962E-6</v>
      </c>
      <c r="T124" s="20">
        <f>BalRhine!AH124</f>
        <v>0.99565955105717907</v>
      </c>
    </row>
    <row r="125" spans="1:20" x14ac:dyDescent="0.25">
      <c r="A125" t="s">
        <v>1873</v>
      </c>
      <c r="B125" s="5" t="s">
        <v>138</v>
      </c>
      <c r="C125" t="b">
        <f>BalDanube!V125</f>
        <v>1</v>
      </c>
      <c r="D125" t="b">
        <f>BalRhine!V125</f>
        <v>1</v>
      </c>
      <c r="E125" t="b">
        <f>BalScarce!V125</f>
        <v>1</v>
      </c>
      <c r="F125">
        <v>184.32</v>
      </c>
      <c r="G125">
        <v>1.467310265672316</v>
      </c>
      <c r="H125">
        <v>3.7</v>
      </c>
      <c r="I125" s="19">
        <v>0</v>
      </c>
      <c r="J125" s="12">
        <f>BalDanube!Z125</f>
        <v>390.2974870289176</v>
      </c>
      <c r="K125" s="12">
        <f>BalRhine!Z125</f>
        <v>261.5054749983467</v>
      </c>
      <c r="L125" s="12">
        <f>BalScarce!Z125</f>
        <v>43.159840939960716</v>
      </c>
      <c r="M125" s="20">
        <f>BalRhine!AA125</f>
        <v>-0.53652493992117656</v>
      </c>
      <c r="N125" s="20">
        <f>BalRhine!AB125</f>
        <v>-0.31230431940786313</v>
      </c>
      <c r="O125" s="20">
        <f>BalRhine!AC125</f>
        <v>-0.14793088532154186</v>
      </c>
      <c r="P125" s="20">
        <f>BalRhine!AD125</f>
        <v>0</v>
      </c>
      <c r="Q125" s="20">
        <f>BalRhine!AE125</f>
        <v>-3.3010286023262524E-3</v>
      </c>
      <c r="R125" s="20">
        <f>BalRhine!AF125</f>
        <v>0</v>
      </c>
      <c r="S125" s="20">
        <f>BalRhine!AG125</f>
        <v>4.9812154453710174E-5</v>
      </c>
      <c r="T125" s="20">
        <f>BalRhine!AH125</f>
        <v>0.99995018784554623</v>
      </c>
    </row>
    <row r="126" spans="1:20" x14ac:dyDescent="0.25">
      <c r="A126" t="s">
        <v>1873</v>
      </c>
      <c r="B126" s="5" t="s">
        <v>139</v>
      </c>
      <c r="C126" t="b">
        <f>BalDanube!V126</f>
        <v>1</v>
      </c>
      <c r="D126" t="b">
        <f>BalRhine!V126</f>
        <v>1</v>
      </c>
      <c r="E126" t="b">
        <f>BalScarce!V126</f>
        <v>1</v>
      </c>
      <c r="F126">
        <v>238.37</v>
      </c>
      <c r="G126">
        <v>3.8208557150238409</v>
      </c>
      <c r="H126">
        <v>5.95</v>
      </c>
      <c r="I126" s="19">
        <v>9.7856639999999995E-2</v>
      </c>
      <c r="J126" s="12">
        <f>BalDanube!Z126</f>
        <v>0.630027452035816</v>
      </c>
      <c r="K126" s="12">
        <f>BalRhine!Z126</f>
        <v>0.50662892210915766</v>
      </c>
      <c r="L126" s="12">
        <f>BalScarce!Z126</f>
        <v>8.5828052504576258E-2</v>
      </c>
      <c r="M126" s="20">
        <f>BalRhine!AA126</f>
        <v>-1.8320142146410805E-2</v>
      </c>
      <c r="N126" s="20">
        <f>BalRhine!AB126</f>
        <v>-2.6214599735607674E-2</v>
      </c>
      <c r="O126" s="20">
        <f>BalRhine!AC126</f>
        <v>-9.0355366027007819E-2</v>
      </c>
      <c r="P126" s="20">
        <f>BalRhine!AD126</f>
        <v>-0.8649609097370291</v>
      </c>
      <c r="Q126" s="20">
        <f>BalRhine!AE126</f>
        <v>-1.7693664534470504E-4</v>
      </c>
      <c r="R126" s="20">
        <f>BalRhine!AF126</f>
        <v>0</v>
      </c>
      <c r="S126" s="20">
        <f>BalRhine!AG126</f>
        <v>6.0780596891033572E-5</v>
      </c>
      <c r="T126" s="20">
        <f>BalRhine!AH126</f>
        <v>0.99993921940310904</v>
      </c>
    </row>
    <row r="127" spans="1:20" x14ac:dyDescent="0.25">
      <c r="A127" t="s">
        <v>1873</v>
      </c>
      <c r="B127" s="5" t="s">
        <v>140</v>
      </c>
      <c r="C127" t="b">
        <f>BalDanube!V127</f>
        <v>1</v>
      </c>
      <c r="D127" t="b">
        <f>BalRhine!V127</f>
        <v>1</v>
      </c>
      <c r="E127" t="b">
        <f>BalScarce!V127</f>
        <v>1</v>
      </c>
      <c r="F127">
        <v>362.56</v>
      </c>
      <c r="G127">
        <v>-1.6044469115384814</v>
      </c>
      <c r="H127">
        <v>8.39</v>
      </c>
      <c r="I127" s="19">
        <v>3.0246048000000001E-2</v>
      </c>
      <c r="J127" s="12">
        <f>BalDanube!Z127</f>
        <v>242868.63768475383</v>
      </c>
      <c r="K127" s="12">
        <f>BalRhine!Z127</f>
        <v>212347.82959864216</v>
      </c>
      <c r="L127" s="12">
        <f>BalScarce!Z127</f>
        <v>36296.867370826825</v>
      </c>
      <c r="M127" s="20">
        <f>BalRhine!AA127</f>
        <v>-6.3306551297898653E-2</v>
      </c>
      <c r="N127" s="20">
        <f>BalRhine!AB127</f>
        <v>-2.8493864853728887E-2</v>
      </c>
      <c r="O127" s="20">
        <f>BalRhine!AC127</f>
        <v>-8.0016481252575197E-2</v>
      </c>
      <c r="P127" s="20">
        <f>BalRhine!AD127</f>
        <v>-0.84219200659250104</v>
      </c>
      <c r="Q127" s="20">
        <f>BalRhine!AE127</f>
        <v>-3.6938676006043129E-4</v>
      </c>
      <c r="R127" s="20">
        <f>BalRhine!AF127</f>
        <v>0</v>
      </c>
      <c r="S127" s="20">
        <f>BalRhine!AG127</f>
        <v>0.16390485994594819</v>
      </c>
      <c r="T127" s="20">
        <f>BalRhine!AH127</f>
        <v>0.83609514005405183</v>
      </c>
    </row>
    <row r="128" spans="1:20" x14ac:dyDescent="0.25">
      <c r="A128" t="s">
        <v>1873</v>
      </c>
      <c r="B128" s="5" t="s">
        <v>141</v>
      </c>
      <c r="C128" t="b">
        <f>BalDanube!V128</f>
        <v>1</v>
      </c>
      <c r="D128" t="b">
        <f>BalRhine!V128</f>
        <v>1</v>
      </c>
      <c r="E128" t="b">
        <f>BalScarce!V128</f>
        <v>1</v>
      </c>
      <c r="F128">
        <v>236.48</v>
      </c>
      <c r="G128">
        <v>5.1719544814711895</v>
      </c>
      <c r="H128">
        <v>2.56</v>
      </c>
      <c r="I128" s="19">
        <v>3.0246048000000003E-4</v>
      </c>
      <c r="J128" s="12">
        <f>BalDanube!Z128</f>
        <v>7.5622736389933179E-2</v>
      </c>
      <c r="K128" s="12">
        <f>BalRhine!Z128</f>
        <v>5.0745684429950533E-2</v>
      </c>
      <c r="L128" s="12">
        <f>BalScarce!Z128</f>
        <v>8.3781390794723399E-3</v>
      </c>
      <c r="M128" s="20">
        <f>BalRhine!AA128</f>
        <v>-0.24978828842957063</v>
      </c>
      <c r="N128" s="20">
        <f>BalRhine!AB128</f>
        <v>-7.7179374588338609E-2</v>
      </c>
      <c r="O128" s="20">
        <f>BalRhine!AC128</f>
        <v>-0.64313270394881283</v>
      </c>
      <c r="P128" s="20">
        <f>BalRhine!AD128</f>
        <v>-2.9821848634068313E-2</v>
      </c>
      <c r="Q128" s="20">
        <f>BalRhine!AE128</f>
        <v>-4.5177680895775185E-5</v>
      </c>
      <c r="R128" s="20">
        <f>BalRhine!AF128</f>
        <v>0</v>
      </c>
      <c r="S128" s="20">
        <f>BalRhine!AG128</f>
        <v>0</v>
      </c>
      <c r="T128" s="20">
        <f>BalRhine!AH128</f>
        <v>1</v>
      </c>
    </row>
    <row r="129" spans="1:20" x14ac:dyDescent="0.25">
      <c r="A129" t="s">
        <v>1873</v>
      </c>
      <c r="B129" s="5" t="s">
        <v>142</v>
      </c>
      <c r="C129" t="b">
        <f>BalDanube!V129</f>
        <v>1</v>
      </c>
      <c r="D129" t="b">
        <f>BalRhine!V129</f>
        <v>1</v>
      </c>
      <c r="E129" t="b">
        <f>BalScarce!V129</f>
        <v>1</v>
      </c>
      <c r="F129">
        <v>143.19</v>
      </c>
      <c r="G129">
        <v>-0.34811399340405091</v>
      </c>
      <c r="H129">
        <v>0.88</v>
      </c>
      <c r="I129" s="19">
        <v>2.994192E-2</v>
      </c>
      <c r="J129" s="12">
        <f>BalDanube!Z129</f>
        <v>1299993.2358281626</v>
      </c>
      <c r="K129" s="12">
        <f>BalRhine!Z129</f>
        <v>705054.02846658754</v>
      </c>
      <c r="L129" s="12">
        <f>BalScarce!Z129</f>
        <v>112189.44816930986</v>
      </c>
      <c r="M129" s="20">
        <f>BalRhine!AA129</f>
        <v>-8.1946582163875056E-3</v>
      </c>
      <c r="N129" s="20">
        <f>BalRhine!AB129</f>
        <v>-0.32825215029425081</v>
      </c>
      <c r="O129" s="20">
        <f>BalRhine!AC129</f>
        <v>-3.3334993209597099E-3</v>
      </c>
      <c r="P129" s="20">
        <f>BalRhine!AD129</f>
        <v>-0.66020823902218206</v>
      </c>
      <c r="Q129" s="20">
        <f>BalRhine!AE129</f>
        <v>-1.0509732910819375E-6</v>
      </c>
      <c r="R129" s="20">
        <f>BalRhine!AF129</f>
        <v>0.74743107587962643</v>
      </c>
      <c r="S129" s="20">
        <f>BalRhine!AG129</f>
        <v>0</v>
      </c>
      <c r="T129" s="20">
        <f>BalRhine!AH129</f>
        <v>0.25256892412037363</v>
      </c>
    </row>
    <row r="130" spans="1:20" x14ac:dyDescent="0.25">
      <c r="A130" t="s">
        <v>1873</v>
      </c>
      <c r="B130" s="5" t="s">
        <v>143</v>
      </c>
      <c r="C130" t="b">
        <f>BalDanube!V130</f>
        <v>1</v>
      </c>
      <c r="D130" t="b">
        <f>BalRhine!V130</f>
        <v>1</v>
      </c>
      <c r="E130" t="b">
        <f>BalScarce!V130</f>
        <v>1</v>
      </c>
      <c r="F130">
        <v>211.98</v>
      </c>
      <c r="G130">
        <v>3.2846014953334617</v>
      </c>
      <c r="H130">
        <v>4.8</v>
      </c>
      <c r="I130" s="19">
        <v>9.7856639999999995E-3</v>
      </c>
      <c r="J130" s="12">
        <f>BalDanube!Z130</f>
        <v>55.270356181301416</v>
      </c>
      <c r="K130" s="12">
        <f>BalRhine!Z130</f>
        <v>32.103721057689661</v>
      </c>
      <c r="L130" s="12">
        <f>BalScarce!Z130</f>
        <v>5.1712693693440857</v>
      </c>
      <c r="M130" s="20">
        <f>BalRhine!AA130</f>
        <v>-5.340305160294874E-2</v>
      </c>
      <c r="N130" s="20">
        <f>BalRhine!AB130</f>
        <v>-0.13030276015772332</v>
      </c>
      <c r="O130" s="20">
        <f>BalRhine!AC130</f>
        <v>-6.1176067203840223E-2</v>
      </c>
      <c r="P130" s="20">
        <f>BalRhine!AD130</f>
        <v>-0.75395165438025036</v>
      </c>
      <c r="Q130" s="20">
        <f>BalRhine!AE130</f>
        <v>-1.2263329333104748E-3</v>
      </c>
      <c r="R130" s="20">
        <f>BalRhine!AF130</f>
        <v>0</v>
      </c>
      <c r="S130" s="20">
        <f>BalRhine!AG130</f>
        <v>0</v>
      </c>
      <c r="T130" s="20">
        <f>BalRhine!AH130</f>
        <v>1</v>
      </c>
    </row>
    <row r="131" spans="1:20" x14ac:dyDescent="0.25">
      <c r="A131" t="s">
        <v>1873</v>
      </c>
      <c r="B131" s="5" t="s">
        <v>144</v>
      </c>
      <c r="C131" t="b">
        <f>BalDanube!V131</f>
        <v>1</v>
      </c>
      <c r="D131" t="b">
        <f>BalRhine!V131</f>
        <v>1</v>
      </c>
      <c r="E131" t="b">
        <f>BalScarce!V131</f>
        <v>1</v>
      </c>
      <c r="F131">
        <v>196.29</v>
      </c>
      <c r="G131">
        <v>0.21761264857060869</v>
      </c>
      <c r="H131">
        <v>4.1900000000000004</v>
      </c>
      <c r="I131" s="19">
        <v>6.3591263999999995E-2</v>
      </c>
      <c r="J131" s="12">
        <f>BalDanube!Z131</f>
        <v>2065.1914296332843</v>
      </c>
      <c r="K131" s="12">
        <f>BalRhine!Z131</f>
        <v>1348.7668300300072</v>
      </c>
      <c r="L131" s="12">
        <f>BalScarce!Z131</f>
        <v>222.26526132114287</v>
      </c>
      <c r="M131" s="20">
        <f>BalRhine!AA131</f>
        <v>-2.0739793668988628E-2</v>
      </c>
      <c r="N131" s="20">
        <f>BalRhine!AB131</f>
        <v>-4.4748523057931401E-2</v>
      </c>
      <c r="O131" s="20">
        <f>BalRhine!AC131</f>
        <v>-0.11712371043117892</v>
      </c>
      <c r="P131" s="20">
        <f>BalRhine!AD131</f>
        <v>-0.81729124415836352</v>
      </c>
      <c r="Q131" s="20">
        <f>BalRhine!AE131</f>
        <v>-6.3228110395908654E-5</v>
      </c>
      <c r="R131" s="20">
        <f>BalRhine!AF131</f>
        <v>0</v>
      </c>
      <c r="S131" s="20">
        <f>BalRhine!AG131</f>
        <v>0</v>
      </c>
      <c r="T131" s="20">
        <f>BalRhine!AH131</f>
        <v>1</v>
      </c>
    </row>
    <row r="132" spans="1:20" x14ac:dyDescent="0.25">
      <c r="A132" t="s">
        <v>1873</v>
      </c>
      <c r="B132" s="5" t="s">
        <v>145</v>
      </c>
      <c r="C132" t="b">
        <f>BalDanube!V132</f>
        <v>1</v>
      </c>
      <c r="D132" t="b">
        <f>BalRhine!V132</f>
        <v>1</v>
      </c>
      <c r="E132" t="b">
        <f>BalScarce!V132</f>
        <v>1</v>
      </c>
      <c r="F132">
        <v>276.49</v>
      </c>
      <c r="G132">
        <v>-0.69197735350921885</v>
      </c>
      <c r="H132">
        <v>4.24</v>
      </c>
      <c r="I132" s="19">
        <v>2.6019360000000002E-2</v>
      </c>
      <c r="J132" s="12">
        <f>BalDanube!Z132</f>
        <v>98268.987969024107</v>
      </c>
      <c r="K132" s="12">
        <f>BalRhine!Z132</f>
        <v>62645.000428776948</v>
      </c>
      <c r="L132" s="12">
        <f>BalScarce!Z132</f>
        <v>10270.78725813824</v>
      </c>
      <c r="M132" s="20">
        <f>BalRhine!AA132</f>
        <v>-2.3136599348534202E-2</v>
      </c>
      <c r="N132" s="20">
        <f>BalRhine!AB132</f>
        <v>-6.3152974716612381E-2</v>
      </c>
      <c r="O132" s="20">
        <f>BalRhine!AC132</f>
        <v>-0.12427578718783931</v>
      </c>
      <c r="P132" s="20">
        <f>BalRhine!AD132</f>
        <v>-0.78929424538545068</v>
      </c>
      <c r="Q132" s="20">
        <f>BalRhine!AE132</f>
        <v>-1.4916344191096635E-4</v>
      </c>
      <c r="R132" s="20">
        <f>BalRhine!AF132</f>
        <v>0</v>
      </c>
      <c r="S132" s="20">
        <f>BalRhine!AG132</f>
        <v>2.9050911283763186E-5</v>
      </c>
      <c r="T132" s="20">
        <f>BalRhine!AH132</f>
        <v>0.9999709490887162</v>
      </c>
    </row>
    <row r="133" spans="1:20" x14ac:dyDescent="0.25">
      <c r="A133" t="s">
        <v>1873</v>
      </c>
      <c r="B133" s="5" t="s">
        <v>146</v>
      </c>
      <c r="C133" t="b">
        <f>BalDanube!V133</f>
        <v>1</v>
      </c>
      <c r="D133" t="b">
        <f>BalRhine!V133</f>
        <v>1</v>
      </c>
      <c r="E133" t="b">
        <f>BalScarce!V133</f>
        <v>1</v>
      </c>
      <c r="F133">
        <v>282.43</v>
      </c>
      <c r="G133">
        <v>-0.74132517371497908</v>
      </c>
      <c r="H133">
        <v>4.7699999999999996</v>
      </c>
      <c r="I133" s="19">
        <v>3.4331040000000002E-4</v>
      </c>
      <c r="J133" s="12">
        <f>BalDanube!Z133</f>
        <v>23177.80794265875</v>
      </c>
      <c r="K133" s="12">
        <f>BalRhine!Z133</f>
        <v>16466.394049536648</v>
      </c>
      <c r="L133" s="12">
        <f>BalScarce!Z133</f>
        <v>2593.6477721970364</v>
      </c>
      <c r="M133" s="20">
        <f>BalRhine!AA133</f>
        <v>-8.1563789354259259E-4</v>
      </c>
      <c r="N133" s="20">
        <f>BalRhine!AB133</f>
        <v>-0.22674606216885693</v>
      </c>
      <c r="O133" s="20">
        <f>BalRhine!AC133</f>
        <v>-1.441524061643188E-4</v>
      </c>
      <c r="P133" s="20">
        <f>BalRhine!AD133</f>
        <v>-0.77181620497305481</v>
      </c>
      <c r="Q133" s="20">
        <f>BalRhine!AE133</f>
        <v>-4.2962680883048123E-4</v>
      </c>
      <c r="R133" s="20">
        <f>BalRhine!AF133</f>
        <v>8.0842912834786917E-4</v>
      </c>
      <c r="S133" s="20">
        <f>BalRhine!AG133</f>
        <v>9.7673449522485951E-5</v>
      </c>
      <c r="T133" s="20">
        <f>BalRhine!AH133</f>
        <v>0.99909389742212973</v>
      </c>
    </row>
    <row r="134" spans="1:20" x14ac:dyDescent="0.25">
      <c r="A134" t="s">
        <v>1873</v>
      </c>
      <c r="B134" s="5" t="s">
        <v>147</v>
      </c>
      <c r="C134" t="b">
        <f>BalDanube!V134</f>
        <v>0</v>
      </c>
      <c r="D134" t="b">
        <f>BalRhine!V134</f>
        <v>0</v>
      </c>
      <c r="E134" t="b">
        <f>BalScarce!V134</f>
        <v>1</v>
      </c>
      <c r="F134">
        <v>424.75</v>
      </c>
      <c r="G134">
        <v>-3.9598981435476035</v>
      </c>
      <c r="H134">
        <v>12.484999999999999</v>
      </c>
      <c r="I134" s="19">
        <v>9.0840959999999998E-2</v>
      </c>
      <c r="J134" s="12">
        <f>BalDanube!Z134</f>
        <v>118339037.44124664</v>
      </c>
      <c r="K134" s="12">
        <f>BalRhine!Z134</f>
        <v>106015604.49393526</v>
      </c>
      <c r="L134" s="12">
        <f>BalScarce!Z134</f>
        <v>18164476.810018819</v>
      </c>
      <c r="M134" s="20">
        <f>BalRhine!AA134</f>
        <v>-2.6750270219916712</v>
      </c>
      <c r="N134" s="20">
        <f>BalRhine!AB134</f>
        <v>-2.9759808577482283E-2</v>
      </c>
      <c r="O134" s="20">
        <f>BalRhine!AC134</f>
        <v>-3.4088551179951777E-2</v>
      </c>
      <c r="P134" s="20">
        <f>BalRhine!AD134</f>
        <v>-5.3170892087382189E-2</v>
      </c>
      <c r="Q134" s="20">
        <f>BalRhine!AE134</f>
        <v>-1.4552626579966392E-2</v>
      </c>
      <c r="R134" s="20">
        <f>BalRhine!AF134</f>
        <v>0</v>
      </c>
      <c r="S134" s="20">
        <f>BalRhine!AG134</f>
        <v>0.85450717797322762</v>
      </c>
      <c r="T134" s="20">
        <f>BalRhine!AH134</f>
        <v>0.14549282202677241</v>
      </c>
    </row>
    <row r="135" spans="1:20" x14ac:dyDescent="0.25">
      <c r="A135" t="s">
        <v>1873</v>
      </c>
      <c r="B135" s="5" t="s">
        <v>148</v>
      </c>
      <c r="C135" t="b">
        <f>BalDanube!V135</f>
        <v>1</v>
      </c>
      <c r="D135" t="b">
        <f>BalRhine!V135</f>
        <v>1</v>
      </c>
      <c r="E135" t="b">
        <f>BalScarce!V135</f>
        <v>1</v>
      </c>
      <c r="F135">
        <v>235.23</v>
      </c>
      <c r="G135">
        <v>2.3626034569939245</v>
      </c>
      <c r="H135">
        <v>-1.32</v>
      </c>
      <c r="I135" s="19">
        <v>9.7856639999999995E-3</v>
      </c>
      <c r="J135" s="12">
        <f>BalDanube!Z135</f>
        <v>10.820219876029187</v>
      </c>
      <c r="K135" s="12">
        <f>BalRhine!Z135</f>
        <v>10.243536145253175</v>
      </c>
      <c r="L135" s="12">
        <f>BalScarce!Z135</f>
        <v>1.5883809235993416</v>
      </c>
      <c r="M135" s="20">
        <f>BalRhine!AA135</f>
        <v>-9.3858788361897167E-3</v>
      </c>
      <c r="N135" s="20">
        <f>BalRhine!AB135</f>
        <v>-0.78638865085691512</v>
      </c>
      <c r="O135" s="20">
        <f>BalRhine!AC135</f>
        <v>0</v>
      </c>
      <c r="P135" s="20">
        <f>BalRhine!AD135</f>
        <v>-0.20427461139896375</v>
      </c>
      <c r="Q135" s="20">
        <f>BalRhine!AE135</f>
        <v>-1.2729174970107612E-8</v>
      </c>
      <c r="R135" s="20">
        <f>BalRhine!AF135</f>
        <v>4.1048775204722797E-3</v>
      </c>
      <c r="S135" s="20">
        <f>BalRhine!AG135</f>
        <v>0</v>
      </c>
      <c r="T135" s="20">
        <f>BalRhine!AH135</f>
        <v>0.99589512247952772</v>
      </c>
    </row>
    <row r="136" spans="1:20" x14ac:dyDescent="0.25">
      <c r="A136" t="s">
        <v>1873</v>
      </c>
      <c r="B136" s="5" t="s">
        <v>149</v>
      </c>
      <c r="C136" t="b">
        <f>BalDanube!V136</f>
        <v>1</v>
      </c>
      <c r="D136" t="b">
        <f>BalRhine!V136</f>
        <v>1</v>
      </c>
      <c r="E136" t="b">
        <f>BalScarce!V136</f>
        <v>1</v>
      </c>
      <c r="F136">
        <v>504.59</v>
      </c>
      <c r="G136">
        <v>2.5733975870422592</v>
      </c>
      <c r="H136">
        <v>4.4000000000000004</v>
      </c>
      <c r="I136" s="19">
        <v>7.2963072000000002E-3</v>
      </c>
      <c r="J136" s="12">
        <f>BalDanube!Z136</f>
        <v>7.2302156616607975</v>
      </c>
      <c r="K136" s="12">
        <f>BalRhine!Z136</f>
        <v>6.2187535657438096</v>
      </c>
      <c r="L136" s="12">
        <f>BalScarce!Z136</f>
        <v>0.97226221266328994</v>
      </c>
      <c r="M136" s="20">
        <f>BalRhine!AA136</f>
        <v>-4.6067455416152037E-2</v>
      </c>
      <c r="N136" s="20">
        <f>BalRhine!AB136</f>
        <v>-0.62637215974343974</v>
      </c>
      <c r="O136" s="20">
        <f>BalRhine!AC136</f>
        <v>0</v>
      </c>
      <c r="P136" s="20">
        <f>BalRhine!AD136</f>
        <v>-0.32570586578257388</v>
      </c>
      <c r="Q136" s="20">
        <f>BalRhine!AE136</f>
        <v>-1.8205837612949361E-3</v>
      </c>
      <c r="R136" s="20">
        <f>BalRhine!AF136</f>
        <v>0</v>
      </c>
      <c r="S136" s="20">
        <f>BalRhine!AG136</f>
        <v>1.3660619563894686E-4</v>
      </c>
      <c r="T136" s="20">
        <f>BalRhine!AH136</f>
        <v>0.99986339380436107</v>
      </c>
    </row>
    <row r="137" spans="1:20" x14ac:dyDescent="0.25">
      <c r="A137" t="s">
        <v>1873</v>
      </c>
      <c r="B137" s="5" t="s">
        <v>150</v>
      </c>
      <c r="C137" t="b">
        <f>BalDanube!V137</f>
        <v>1</v>
      </c>
      <c r="D137" t="b">
        <f>BalRhine!V137</f>
        <v>1</v>
      </c>
      <c r="E137" t="b">
        <f>BalScarce!V137</f>
        <v>1</v>
      </c>
      <c r="F137">
        <v>118.1</v>
      </c>
      <c r="G137">
        <v>3.152149529143804</v>
      </c>
      <c r="H137">
        <v>-0.81</v>
      </c>
      <c r="I137" s="19">
        <v>9.7856639999999995E-2</v>
      </c>
      <c r="J137" s="12">
        <f>BalDanube!Z137</f>
        <v>9.4684914601891812</v>
      </c>
      <c r="K137" s="12">
        <f>BalRhine!Z137</f>
        <v>7.8826168954398073</v>
      </c>
      <c r="L137" s="12">
        <f>BalScarce!Z137</f>
        <v>1.2279670850750577</v>
      </c>
      <c r="M137" s="20">
        <f>BalRhine!AA137</f>
        <v>-6.5617638367036768E-2</v>
      </c>
      <c r="N137" s="20">
        <f>BalRhine!AB137</f>
        <v>-0.78121543462658827</v>
      </c>
      <c r="O137" s="20">
        <f>BalRhine!AC137</f>
        <v>-3.9787647232659268E-6</v>
      </c>
      <c r="P137" s="20">
        <f>BalRhine!AD137</f>
        <v>-0.15322750876007937</v>
      </c>
      <c r="Q137" s="20">
        <f>BalRhine!AE137</f>
        <v>-3.6317389285261959E-9</v>
      </c>
      <c r="R137" s="20">
        <f>BalRhine!AF137</f>
        <v>0.86949631579089592</v>
      </c>
      <c r="S137" s="20">
        <f>BalRhine!AG137</f>
        <v>0</v>
      </c>
      <c r="T137" s="20">
        <f>BalRhine!AH137</f>
        <v>0.13050368420910421</v>
      </c>
    </row>
    <row r="138" spans="1:20" x14ac:dyDescent="0.25">
      <c r="A138" t="s">
        <v>1873</v>
      </c>
      <c r="B138" s="5" t="s">
        <v>151</v>
      </c>
      <c r="C138" t="b">
        <f>BalDanube!V138</f>
        <v>1</v>
      </c>
      <c r="D138" t="b">
        <f>BalRhine!V138</f>
        <v>1</v>
      </c>
      <c r="E138" t="b">
        <f>BalScarce!V138</f>
        <v>1</v>
      </c>
      <c r="F138">
        <v>134.22</v>
      </c>
      <c r="G138">
        <v>1.2738215904105399</v>
      </c>
      <c r="H138">
        <v>3.36</v>
      </c>
      <c r="I138" s="19">
        <v>4.6210176E-3</v>
      </c>
      <c r="J138" s="12">
        <f>BalDanube!Z138</f>
        <v>1089.8103154195737</v>
      </c>
      <c r="K138" s="12">
        <f>BalRhine!Z138</f>
        <v>638.8747720046681</v>
      </c>
      <c r="L138" s="12">
        <f>BalScarce!Z138</f>
        <v>103.08649597373376</v>
      </c>
      <c r="M138" s="20">
        <f>BalRhine!AA138</f>
        <v>-9.6956954494111861E-2</v>
      </c>
      <c r="N138" s="20">
        <f>BalRhine!AB138</f>
        <v>-7.2993837860809457E-2</v>
      </c>
      <c r="O138" s="20">
        <f>BalRhine!AC138</f>
        <v>-0.59996421262176092</v>
      </c>
      <c r="P138" s="20">
        <f>BalRhine!AD138</f>
        <v>-0.22994508874151448</v>
      </c>
      <c r="Q138" s="20">
        <f>BalRhine!AE138</f>
        <v>-8.5591106836507591E-5</v>
      </c>
      <c r="R138" s="20">
        <f>BalRhine!AF138</f>
        <v>0</v>
      </c>
      <c r="S138" s="20">
        <f>BalRhine!AG138</f>
        <v>0</v>
      </c>
      <c r="T138" s="20">
        <f>BalRhine!AH138</f>
        <v>1</v>
      </c>
    </row>
    <row r="139" spans="1:20" x14ac:dyDescent="0.25">
      <c r="A139" t="s">
        <v>1873</v>
      </c>
      <c r="B139" s="5" t="s">
        <v>152</v>
      </c>
      <c r="C139" t="b">
        <f>BalDanube!V139</f>
        <v>1</v>
      </c>
      <c r="D139" t="b">
        <f>BalRhine!V139</f>
        <v>1</v>
      </c>
      <c r="E139" t="b">
        <f>BalScarce!V139</f>
        <v>1</v>
      </c>
      <c r="F139">
        <v>598.66</v>
      </c>
      <c r="G139">
        <v>-0.20602109690836734</v>
      </c>
      <c r="H139">
        <v>7.47</v>
      </c>
      <c r="I139" s="19">
        <v>9.7856639999999995E-3</v>
      </c>
      <c r="J139" s="12">
        <f>BalDanube!Z139</f>
        <v>7180.1288424418372</v>
      </c>
      <c r="K139" s="12">
        <f>BalRhine!Z139</f>
        <v>6789.533219857808</v>
      </c>
      <c r="L139" s="12">
        <f>BalScarce!Z139</f>
        <v>1054.8967984319906</v>
      </c>
      <c r="M139" s="20">
        <f>BalRhine!AA139</f>
        <v>-0.20388610383130942</v>
      </c>
      <c r="N139" s="20">
        <f>BalRhine!AB139</f>
        <v>-0.71398696212520363</v>
      </c>
      <c r="O139" s="20">
        <f>BalRhine!AC139</f>
        <v>0</v>
      </c>
      <c r="P139" s="20">
        <f>BalRhine!AD139</f>
        <v>-6.4636617403256214E-2</v>
      </c>
      <c r="Q139" s="20">
        <f>BalRhine!AE139</f>
        <v>-1.7874966346903207E-2</v>
      </c>
      <c r="R139" s="20">
        <f>BalRhine!AF139</f>
        <v>3.7271859879915067E-8</v>
      </c>
      <c r="S139" s="20">
        <f>BalRhine!AG139</f>
        <v>0.76435948425396227</v>
      </c>
      <c r="T139" s="20">
        <f>BalRhine!AH139</f>
        <v>0.23564047847417793</v>
      </c>
    </row>
    <row r="140" spans="1:20" x14ac:dyDescent="0.25">
      <c r="A140" t="s">
        <v>1873</v>
      </c>
      <c r="B140" s="5" t="s">
        <v>153</v>
      </c>
      <c r="C140" t="b">
        <f>BalDanube!V140</f>
        <v>1</v>
      </c>
      <c r="D140" t="b">
        <f>BalRhine!V140</f>
        <v>1</v>
      </c>
      <c r="E140" t="b">
        <f>BalScarce!V140</f>
        <v>1</v>
      </c>
      <c r="F140">
        <v>611.05999999999995</v>
      </c>
      <c r="G140">
        <v>1.2258965249906852</v>
      </c>
      <c r="H140">
        <v>7.45</v>
      </c>
      <c r="I140" s="19">
        <v>3.0246048000000001E-2</v>
      </c>
      <c r="J140" s="12">
        <f>BalDanube!Z140</f>
        <v>339.99131195811339</v>
      </c>
      <c r="K140" s="12">
        <f>BalRhine!Z140</f>
        <v>310.44943377139168</v>
      </c>
      <c r="L140" s="12">
        <f>BalScarce!Z140</f>
        <v>48.339273934451263</v>
      </c>
      <c r="M140" s="20">
        <f>BalRhine!AA140</f>
        <v>-1.0820111620723546E-2</v>
      </c>
      <c r="N140" s="20">
        <f>BalRhine!AB140</f>
        <v>-0.6441806758084897</v>
      </c>
      <c r="O140" s="20">
        <f>BalRhine!AC140</f>
        <v>0</v>
      </c>
      <c r="P140" s="20">
        <f>BalRhine!AD140</f>
        <v>-0.33648851031965182</v>
      </c>
      <c r="Q140" s="20">
        <f>BalRhine!AE140</f>
        <v>-8.8973299948518752E-3</v>
      </c>
      <c r="R140" s="20">
        <f>BalRhine!AF140</f>
        <v>1.7373574368624248E-2</v>
      </c>
      <c r="S140" s="20">
        <f>BalRhine!AG140</f>
        <v>0.11511740758649509</v>
      </c>
      <c r="T140" s="20">
        <f>BalRhine!AH140</f>
        <v>0.86750901804488068</v>
      </c>
    </row>
    <row r="141" spans="1:20" x14ac:dyDescent="0.25">
      <c r="A141" t="s">
        <v>1873</v>
      </c>
      <c r="B141" s="5" t="s">
        <v>154</v>
      </c>
      <c r="C141" t="b">
        <f>BalDanube!V141</f>
        <v>1</v>
      </c>
      <c r="D141" t="b">
        <f>BalRhine!V141</f>
        <v>1</v>
      </c>
      <c r="E141" t="b">
        <f>BalScarce!V141</f>
        <v>1</v>
      </c>
      <c r="F141">
        <v>418.41</v>
      </c>
      <c r="G141">
        <v>-0.20602109690836734</v>
      </c>
      <c r="H141">
        <v>3.6884999999999999</v>
      </c>
      <c r="I141" s="19">
        <v>9.7856639999999995E-3</v>
      </c>
      <c r="J141" s="12">
        <f>BalDanube!Z141</f>
        <v>8650.3353274688743</v>
      </c>
      <c r="K141" s="12">
        <f>BalRhine!Z141</f>
        <v>8185.0394046854726</v>
      </c>
      <c r="L141" s="12">
        <f>BalScarce!Z141</f>
        <v>1269.8813291455667</v>
      </c>
      <c r="M141" s="20">
        <f>BalRhine!AA141</f>
        <v>-1.5195916273802677E-2</v>
      </c>
      <c r="N141" s="20">
        <f>BalRhine!AB141</f>
        <v>-0.74614446001642987</v>
      </c>
      <c r="O141" s="20">
        <f>BalRhine!AC141</f>
        <v>0</v>
      </c>
      <c r="P141" s="20">
        <f>BalRhine!AD141</f>
        <v>-0.23797749116898054</v>
      </c>
      <c r="Q141" s="20">
        <f>BalRhine!AE141</f>
        <v>-6.3788622360962783E-4</v>
      </c>
      <c r="R141" s="20">
        <f>BalRhine!AF141</f>
        <v>3.3819685733120786E-7</v>
      </c>
      <c r="S141" s="20">
        <f>BalRhine!AG141</f>
        <v>1.5561692765309447E-4</v>
      </c>
      <c r="T141" s="20">
        <f>BalRhine!AH141</f>
        <v>0.9998440448754895</v>
      </c>
    </row>
    <row r="142" spans="1:20" x14ac:dyDescent="0.25">
      <c r="A142" t="s">
        <v>1873</v>
      </c>
      <c r="B142" s="5" t="s">
        <v>155</v>
      </c>
      <c r="C142" t="b">
        <f>BalDanube!V142</f>
        <v>1</v>
      </c>
      <c r="D142" t="b">
        <f>BalRhine!V142</f>
        <v>1</v>
      </c>
      <c r="E142" t="b">
        <f>BalScarce!V142</f>
        <v>1</v>
      </c>
      <c r="F142">
        <v>361.49</v>
      </c>
      <c r="G142">
        <v>-1.0685701235929974</v>
      </c>
      <c r="H142">
        <v>6.34</v>
      </c>
      <c r="I142" s="19">
        <v>6.7955327999999994E-3</v>
      </c>
      <c r="J142" s="12">
        <f>BalDanube!Z142</f>
        <v>596327.6214131189</v>
      </c>
      <c r="K142" s="12">
        <f>BalRhine!Z142</f>
        <v>489736.22858865425</v>
      </c>
      <c r="L142" s="12">
        <f>BalScarce!Z142</f>
        <v>83164.992193384925</v>
      </c>
      <c r="M142" s="20">
        <f>BalRhine!AA142</f>
        <v>-0.14334860402800587</v>
      </c>
      <c r="N142" s="20">
        <f>BalRhine!AB142</f>
        <v>-3.3534812611288795E-2</v>
      </c>
      <c r="O142" s="20">
        <f>BalRhine!AC142</f>
        <v>-1.1396836373065953E-4</v>
      </c>
      <c r="P142" s="20">
        <f>BalRhine!AD142</f>
        <v>-0.82232690811651832</v>
      </c>
      <c r="Q142" s="20">
        <f>BalRhine!AE142</f>
        <v>-1.1436595211340651E-3</v>
      </c>
      <c r="R142" s="20">
        <f>BalRhine!AF142</f>
        <v>0</v>
      </c>
      <c r="S142" s="20">
        <f>BalRhine!AG142</f>
        <v>4.388216215091537E-4</v>
      </c>
      <c r="T142" s="20">
        <f>BalRhine!AH142</f>
        <v>0.99956117837849079</v>
      </c>
    </row>
    <row r="143" spans="1:20" x14ac:dyDescent="0.25">
      <c r="A143" t="s">
        <v>1873</v>
      </c>
      <c r="B143" s="5" t="s">
        <v>156</v>
      </c>
      <c r="C143" t="b">
        <f>BalDanube!V143</f>
        <v>1</v>
      </c>
      <c r="D143" t="b">
        <f>BalRhine!V143</f>
        <v>1</v>
      </c>
      <c r="E143" t="b">
        <f>BalScarce!V143</f>
        <v>1</v>
      </c>
      <c r="F143">
        <v>292.42</v>
      </c>
      <c r="G143">
        <v>0.90927726631654204</v>
      </c>
      <c r="H143">
        <v>5.05</v>
      </c>
      <c r="I143" s="19">
        <v>1.7547840000000001E-3</v>
      </c>
      <c r="J143" s="12">
        <f>BalDanube!Z143</f>
        <v>1405.5982988707401</v>
      </c>
      <c r="K143" s="12">
        <f>BalRhine!Z143</f>
        <v>1003.6229867673942</v>
      </c>
      <c r="L143" s="12">
        <f>BalScarce!Z143</f>
        <v>167.1431725799147</v>
      </c>
      <c r="M143" s="20">
        <f>BalRhine!AA143</f>
        <v>-0.50788391978744041</v>
      </c>
      <c r="N143" s="20">
        <f>BalRhine!AB143</f>
        <v>-8.2040226178593231E-2</v>
      </c>
      <c r="O143" s="20">
        <f>BalRhine!AC143</f>
        <v>-1.0179885820975907E-3</v>
      </c>
      <c r="P143" s="20">
        <f>BalRhine!AD143</f>
        <v>-0.40677174966787549</v>
      </c>
      <c r="Q143" s="20">
        <f>BalRhine!AE143</f>
        <v>-2.3469971135686332E-3</v>
      </c>
      <c r="R143" s="20">
        <f>BalRhine!AF143</f>
        <v>7.3990908535632931E-5</v>
      </c>
      <c r="S143" s="20">
        <f>BalRhine!AG143</f>
        <v>5.1349122446933291E-4</v>
      </c>
      <c r="T143" s="20">
        <f>BalRhine!AH143</f>
        <v>0.99941251786699514</v>
      </c>
    </row>
    <row r="144" spans="1:20" x14ac:dyDescent="0.25">
      <c r="A144" t="s">
        <v>1873</v>
      </c>
      <c r="B144" s="5" t="s">
        <v>157</v>
      </c>
      <c r="C144" t="b">
        <f>BalDanube!V144</f>
        <v>1</v>
      </c>
      <c r="D144" t="b">
        <f>BalRhine!V144</f>
        <v>1</v>
      </c>
      <c r="E144" t="b">
        <f>BalScarce!V144</f>
        <v>1</v>
      </c>
      <c r="F144">
        <v>386.37</v>
      </c>
      <c r="G144">
        <v>0.93812989442239303</v>
      </c>
      <c r="H144">
        <v>2.99</v>
      </c>
      <c r="I144" s="19">
        <v>3.0246048000000001E-2</v>
      </c>
      <c r="J144" s="12">
        <f>BalDanube!Z144</f>
        <v>1465.0246632396108</v>
      </c>
      <c r="K144" s="12">
        <f>BalRhine!Z144</f>
        <v>1338.4505955370369</v>
      </c>
      <c r="L144" s="12">
        <f>BalScarce!Z144</f>
        <v>207.89155744940155</v>
      </c>
      <c r="M144" s="20">
        <f>BalRhine!AA144</f>
        <v>-0.11151596764529659</v>
      </c>
      <c r="N144" s="20">
        <f>BalRhine!AB144</f>
        <v>-0.87951151813128281</v>
      </c>
      <c r="O144" s="20">
        <f>BalRhine!AC144</f>
        <v>0</v>
      </c>
      <c r="P144" s="20">
        <f>BalRhine!AD144</f>
        <v>-8.9597896278543372E-3</v>
      </c>
      <c r="Q144" s="20">
        <f>BalRhine!AE144</f>
        <v>-6.397147327075427E-6</v>
      </c>
      <c r="R144" s="20">
        <f>BalRhine!AF144</f>
        <v>0.89109628388750772</v>
      </c>
      <c r="S144" s="20">
        <f>BalRhine!AG144</f>
        <v>3.2180297771695589E-6</v>
      </c>
      <c r="T144" s="20">
        <f>BalRhine!AH144</f>
        <v>0.10890049808271525</v>
      </c>
    </row>
    <row r="145" spans="1:20" x14ac:dyDescent="0.25">
      <c r="A145" t="s">
        <v>1873</v>
      </c>
      <c r="B145" s="5" t="s">
        <v>158</v>
      </c>
      <c r="C145" t="b">
        <f>BalDanube!V145</f>
        <v>1</v>
      </c>
      <c r="D145" t="b">
        <f>BalRhine!V145</f>
        <v>1</v>
      </c>
      <c r="E145" t="b">
        <f>BalScarce!V145</f>
        <v>1</v>
      </c>
      <c r="F145">
        <v>270.29000000000002</v>
      </c>
      <c r="G145">
        <v>2.1632823269390524</v>
      </c>
      <c r="H145">
        <v>3.6659999999999999</v>
      </c>
      <c r="I145" s="19">
        <v>3.0246048000000001E-2</v>
      </c>
      <c r="J145" s="12">
        <f>BalDanube!Z145</f>
        <v>11.921554859918055</v>
      </c>
      <c r="K145" s="12">
        <f>BalRhine!Z145</f>
        <v>10.558418031515449</v>
      </c>
      <c r="L145" s="12">
        <f>BalScarce!Z145</f>
        <v>1.652448469219054</v>
      </c>
      <c r="M145" s="20">
        <f>BalRhine!AA145</f>
        <v>-4.4092034029389014E-3</v>
      </c>
      <c r="N145" s="20">
        <f>BalRhine!AB145</f>
        <v>-0.63328619052766644</v>
      </c>
      <c r="O145" s="20">
        <f>BalRhine!AC145</f>
        <v>-8.6119313787527246E-5</v>
      </c>
      <c r="P145" s="20">
        <f>BalRhine!AD145</f>
        <v>-0.36186107009772905</v>
      </c>
      <c r="Q145" s="20">
        <f>BalRhine!AE145</f>
        <v>-3.9141538001828024E-4</v>
      </c>
      <c r="R145" s="20">
        <f>BalRhine!AF145</f>
        <v>0.23605843537818247</v>
      </c>
      <c r="S145" s="20">
        <f>BalRhine!AG145</f>
        <v>1.3543329296118509E-5</v>
      </c>
      <c r="T145" s="20">
        <f>BalRhine!AH145</f>
        <v>0.76392802129252146</v>
      </c>
    </row>
    <row r="146" spans="1:20" x14ac:dyDescent="0.25">
      <c r="A146" t="s">
        <v>1873</v>
      </c>
      <c r="B146" s="5" t="s">
        <v>159</v>
      </c>
      <c r="C146" t="b">
        <f>BalDanube!V146</f>
        <v>1</v>
      </c>
      <c r="D146" t="b">
        <f>BalRhine!V146</f>
        <v>1</v>
      </c>
      <c r="E146" t="b">
        <f>BalScarce!V146</f>
        <v>1</v>
      </c>
      <c r="F146">
        <v>230.3</v>
      </c>
      <c r="G146">
        <v>2.3178203327697742</v>
      </c>
      <c r="H146">
        <v>2.2000000000000002</v>
      </c>
      <c r="I146" s="19">
        <v>5.1420095999999998E-2</v>
      </c>
      <c r="J146" s="12">
        <f>BalDanube!Z146</f>
        <v>3.4457982685557909</v>
      </c>
      <c r="K146" s="12">
        <f>BalRhine!Z146</f>
        <v>1.887412072446792</v>
      </c>
      <c r="L146" s="12">
        <f>BalScarce!Z146</f>
        <v>0.30150734849863176</v>
      </c>
      <c r="M146" s="20">
        <f>BalRhine!AA146</f>
        <v>-1.9721782003873922E-3</v>
      </c>
      <c r="N146" s="20">
        <f>BalRhine!AB146</f>
        <v>-0.15967776016904386</v>
      </c>
      <c r="O146" s="20">
        <f>BalRhine!AC146</f>
        <v>-2.0453131419850914E-2</v>
      </c>
      <c r="P146" s="20">
        <f>BalRhine!AD146</f>
        <v>-0.81774960380348649</v>
      </c>
      <c r="Q146" s="20">
        <f>BalRhine!AE146</f>
        <v>-2.8701649351411632E-5</v>
      </c>
      <c r="R146" s="20">
        <f>BalRhine!AF146</f>
        <v>0</v>
      </c>
      <c r="S146" s="20">
        <f>BalRhine!AG146</f>
        <v>0</v>
      </c>
      <c r="T146" s="20">
        <f>BalRhine!AH146</f>
        <v>1</v>
      </c>
    </row>
    <row r="147" spans="1:20" x14ac:dyDescent="0.25">
      <c r="A147" t="s">
        <v>1873</v>
      </c>
      <c r="B147" s="5" t="s">
        <v>160</v>
      </c>
      <c r="C147" t="b">
        <f>BalDanube!V147</f>
        <v>1</v>
      </c>
      <c r="D147" t="b">
        <f>BalRhine!V147</f>
        <v>1</v>
      </c>
      <c r="E147" t="b">
        <f>BalScarce!V147</f>
        <v>1</v>
      </c>
      <c r="F147">
        <v>204.33</v>
      </c>
      <c r="G147">
        <v>9.2805614243578471E-2</v>
      </c>
      <c r="H147">
        <v>3.68</v>
      </c>
      <c r="I147" s="19">
        <v>1.6119648E-2</v>
      </c>
      <c r="J147" s="12">
        <f>BalDanube!Z147</f>
        <v>126029.45483280203</v>
      </c>
      <c r="K147" s="12">
        <f>BalRhine!Z147</f>
        <v>75455.296981756954</v>
      </c>
      <c r="L147" s="12">
        <f>BalScarce!Z147</f>
        <v>12232.979215001546</v>
      </c>
      <c r="M147" s="20">
        <f>BalRhine!AA147</f>
        <v>-2.8252197874294716E-2</v>
      </c>
      <c r="N147" s="20">
        <f>BalRhine!AB147</f>
        <v>-0.22986528452084151</v>
      </c>
      <c r="O147" s="20">
        <f>BalRhine!AC147</f>
        <v>-0.11786292262607706</v>
      </c>
      <c r="P147" s="20">
        <f>BalRhine!AD147</f>
        <v>-0.62297161352403452</v>
      </c>
      <c r="Q147" s="20">
        <f>BalRhine!AE147</f>
        <v>-1.0470410707256266E-3</v>
      </c>
      <c r="R147" s="20">
        <f>BalRhine!AF147</f>
        <v>0.35409606481701722</v>
      </c>
      <c r="S147" s="20">
        <f>BalRhine!AG147</f>
        <v>0</v>
      </c>
      <c r="T147" s="20">
        <f>BalRhine!AH147</f>
        <v>0.64590393518298295</v>
      </c>
    </row>
    <row r="148" spans="1:20" x14ac:dyDescent="0.25">
      <c r="A148" t="s">
        <v>1873</v>
      </c>
      <c r="B148" s="5" t="s">
        <v>161</v>
      </c>
      <c r="C148" t="b">
        <f>BalDanube!V148</f>
        <v>1</v>
      </c>
      <c r="D148" t="b">
        <f>BalRhine!V148</f>
        <v>1</v>
      </c>
      <c r="E148" t="b">
        <f>BalScarce!V148</f>
        <v>1</v>
      </c>
      <c r="F148">
        <v>188.18</v>
      </c>
      <c r="G148">
        <v>2.1159142913170328</v>
      </c>
      <c r="H148">
        <v>0.15</v>
      </c>
      <c r="I148" s="19">
        <v>8.1835487999999998E-2</v>
      </c>
      <c r="J148" s="12">
        <f>BalDanube!Z148</f>
        <v>123.32950165118913</v>
      </c>
      <c r="K148" s="12">
        <f>BalRhine!Z148</f>
        <v>66.237713699512895</v>
      </c>
      <c r="L148" s="12">
        <f>BalScarce!Z148</f>
        <v>10.537628140661734</v>
      </c>
      <c r="M148" s="20">
        <f>BalRhine!AA148</f>
        <v>-1.5047570235168708E-3</v>
      </c>
      <c r="N148" s="20">
        <f>BalRhine!AB148</f>
        <v>-0.13918722544434051</v>
      </c>
      <c r="O148" s="20">
        <f>BalRhine!AC148</f>
        <v>-5.2746535558117786E-4</v>
      </c>
      <c r="P148" s="20">
        <f>BalRhine!AD148</f>
        <v>-0.8587682467857376</v>
      </c>
      <c r="Q148" s="20">
        <f>BalRhine!AE148</f>
        <v>-1.7697043531228926E-7</v>
      </c>
      <c r="R148" s="20">
        <f>BalRhine!AF148</f>
        <v>5.457814200317266E-5</v>
      </c>
      <c r="S148" s="20">
        <f>BalRhine!AG148</f>
        <v>0</v>
      </c>
      <c r="T148" s="20">
        <f>BalRhine!AH148</f>
        <v>0.99994542185799673</v>
      </c>
    </row>
    <row r="149" spans="1:20" x14ac:dyDescent="0.25">
      <c r="A149" t="s">
        <v>1873</v>
      </c>
      <c r="B149" s="5" t="s">
        <v>162</v>
      </c>
      <c r="C149" t="b">
        <f>BalDanube!V149</f>
        <v>1</v>
      </c>
      <c r="D149" t="b">
        <f>BalRhine!V149</f>
        <v>1</v>
      </c>
      <c r="E149" t="b">
        <f>BalScarce!V149</f>
        <v>1</v>
      </c>
      <c r="F149">
        <v>230.35</v>
      </c>
      <c r="G149">
        <v>-0.26090437461820315</v>
      </c>
      <c r="H149">
        <v>4.41</v>
      </c>
      <c r="I149" s="19">
        <v>0.30246048000000003</v>
      </c>
      <c r="J149" s="12">
        <f>BalDanube!Z149</f>
        <v>21050.818741937266</v>
      </c>
      <c r="K149" s="12">
        <f>BalRhine!Z149</f>
        <v>14218.837601431051</v>
      </c>
      <c r="L149" s="12">
        <f>BalScarce!Z149</f>
        <v>2353.0745987774881</v>
      </c>
      <c r="M149" s="20">
        <f>BalRhine!AA149</f>
        <v>-8.3507610587574953E-3</v>
      </c>
      <c r="N149" s="20">
        <f>BalRhine!AB149</f>
        <v>-2.8210718890529087E-2</v>
      </c>
      <c r="O149" s="20">
        <f>BalRhine!AC149</f>
        <v>-0.11772473486750762</v>
      </c>
      <c r="P149" s="20">
        <f>BalRhine!AD149</f>
        <v>-0.84567664175356705</v>
      </c>
      <c r="Q149" s="20">
        <f>BalRhine!AE149</f>
        <v>-2.4019738060914009E-5</v>
      </c>
      <c r="R149" s="20">
        <f>BalRhine!AF149</f>
        <v>0</v>
      </c>
      <c r="S149" s="20">
        <f>BalRhine!AG149</f>
        <v>1.0944564757835491E-6</v>
      </c>
      <c r="T149" s="20">
        <f>BalRhine!AH149</f>
        <v>0.99999890554352422</v>
      </c>
    </row>
    <row r="150" spans="1:20" x14ac:dyDescent="0.25">
      <c r="A150" t="s">
        <v>1873</v>
      </c>
      <c r="B150" s="5" t="s">
        <v>163</v>
      </c>
      <c r="C150" t="b">
        <f>BalDanube!V150</f>
        <v>1</v>
      </c>
      <c r="D150" t="b">
        <f>BalRhine!V150</f>
        <v>1</v>
      </c>
      <c r="E150" t="b">
        <f>BalScarce!V150</f>
        <v>1</v>
      </c>
      <c r="F150">
        <v>248.37</v>
      </c>
      <c r="G150">
        <v>1.0548633841932822</v>
      </c>
      <c r="H150">
        <v>0.19</v>
      </c>
      <c r="I150" s="19">
        <v>9.7856639999999995E-2</v>
      </c>
      <c r="J150" s="12">
        <f>BalDanube!Z150</f>
        <v>141.6425477667228</v>
      </c>
      <c r="K150" s="12">
        <f>BalRhine!Z150</f>
        <v>117.77205287588842</v>
      </c>
      <c r="L150" s="12">
        <f>BalScarce!Z150</f>
        <v>18.343835055861572</v>
      </c>
      <c r="M150" s="20">
        <f>BalRhine!AA150</f>
        <v>-3.00585469211754E-3</v>
      </c>
      <c r="N150" s="20">
        <f>BalRhine!AB150</f>
        <v>-0.53814285448766797</v>
      </c>
      <c r="O150" s="20">
        <f>BalRhine!AC150</f>
        <v>-1.418731297511291E-4</v>
      </c>
      <c r="P150" s="20">
        <f>BalRhine!AD150</f>
        <v>-0.45871048082820659</v>
      </c>
      <c r="Q150" s="20">
        <f>BalRhine!AE150</f>
        <v>-9.1846179581064259E-8</v>
      </c>
      <c r="R150" s="20">
        <f>BalRhine!AF150</f>
        <v>7.6049002372753749E-2</v>
      </c>
      <c r="S150" s="20">
        <f>BalRhine!AG150</f>
        <v>0</v>
      </c>
      <c r="T150" s="20">
        <f>BalRhine!AH150</f>
        <v>0.92395099762724642</v>
      </c>
    </row>
    <row r="151" spans="1:20" x14ac:dyDescent="0.25">
      <c r="A151" t="s">
        <v>1873</v>
      </c>
      <c r="B151" s="5" t="s">
        <v>164</v>
      </c>
      <c r="C151" t="b">
        <f>BalDanube!V151</f>
        <v>1</v>
      </c>
      <c r="D151" t="b">
        <f>BalRhine!V151</f>
        <v>1</v>
      </c>
      <c r="E151" t="b">
        <f>BalScarce!V151</f>
        <v>1</v>
      </c>
      <c r="F151">
        <v>212.75</v>
      </c>
      <c r="G151">
        <v>2.7888900893738944</v>
      </c>
      <c r="H151">
        <v>1.395</v>
      </c>
      <c r="I151" s="19">
        <v>9.7856639999999995E-2</v>
      </c>
      <c r="J151" s="12">
        <f>BalDanube!Z151</f>
        <v>2.1344488869101927</v>
      </c>
      <c r="K151" s="12">
        <f>BalRhine!Z151</f>
        <v>1.1639964117731889</v>
      </c>
      <c r="L151" s="12">
        <f>BalScarce!Z151</f>
        <v>0.18532134615568088</v>
      </c>
      <c r="M151" s="20">
        <f>BalRhine!AA151</f>
        <v>-9.6525899729561055E-4</v>
      </c>
      <c r="N151" s="20">
        <f>BalRhine!AB151</f>
        <v>-4.9955422152218487E-2</v>
      </c>
      <c r="O151" s="20">
        <f>BalRhine!AC151</f>
        <v>-5.3647953876786836E-2</v>
      </c>
      <c r="P151" s="20">
        <f>BalRhine!AD151</f>
        <v>-0.8954500876697673</v>
      </c>
      <c r="Q151" s="20">
        <f>BalRhine!AE151</f>
        <v>-1.2500520074890784E-7</v>
      </c>
      <c r="R151" s="20">
        <f>BalRhine!AF151</f>
        <v>0</v>
      </c>
      <c r="S151" s="20">
        <f>BalRhine!AG151</f>
        <v>0</v>
      </c>
      <c r="T151" s="20">
        <f>BalRhine!AH151</f>
        <v>1</v>
      </c>
    </row>
    <row r="152" spans="1:20" x14ac:dyDescent="0.25">
      <c r="A152" t="s">
        <v>1873</v>
      </c>
      <c r="B152" s="5" t="s">
        <v>165</v>
      </c>
      <c r="C152" t="b">
        <f>BalDanube!V152</f>
        <v>1</v>
      </c>
      <c r="D152" t="b">
        <f>BalRhine!V152</f>
        <v>1</v>
      </c>
      <c r="E152" t="b">
        <f>BalScarce!V152</f>
        <v>1</v>
      </c>
      <c r="F152">
        <v>420.81</v>
      </c>
      <c r="G152">
        <v>0.93812989442239303</v>
      </c>
      <c r="H152">
        <v>3.7</v>
      </c>
      <c r="I152" s="19">
        <v>3.0246048000000001E-2</v>
      </c>
      <c r="J152" s="12">
        <f>BalDanube!Z152</f>
        <v>19.736146671385534</v>
      </c>
      <c r="K152" s="12">
        <f>BalRhine!Z152</f>
        <v>18.026162631114037</v>
      </c>
      <c r="L152" s="12">
        <f>BalScarce!Z152</f>
        <v>2.8000260800177781</v>
      </c>
      <c r="M152" s="20">
        <f>BalRhine!AA152</f>
        <v>-0.11217873966997766</v>
      </c>
      <c r="N152" s="20">
        <f>BalRhine!AB152</f>
        <v>-0.87925595529623934</v>
      </c>
      <c r="O152" s="20">
        <f>BalRhine!AC152</f>
        <v>0</v>
      </c>
      <c r="P152" s="20">
        <f>BalRhine!AD152</f>
        <v>-8.5291663301838537E-3</v>
      </c>
      <c r="Q152" s="20">
        <f>BalRhine!AE152</f>
        <v>-3.075275969743466E-5</v>
      </c>
      <c r="R152" s="20">
        <f>BalRhine!AF152</f>
        <v>0.89145432331810492</v>
      </c>
      <c r="S152" s="20">
        <f>BalRhine!AG152</f>
        <v>2.0802538821603575E-5</v>
      </c>
      <c r="T152" s="20">
        <f>BalRhine!AH152</f>
        <v>0.10852487414307364</v>
      </c>
    </row>
    <row r="153" spans="1:20" x14ac:dyDescent="0.25">
      <c r="A153" t="s">
        <v>1873</v>
      </c>
      <c r="B153" s="5" t="s">
        <v>166</v>
      </c>
      <c r="C153" t="b">
        <f>BalDanube!V153</f>
        <v>1</v>
      </c>
      <c r="D153" t="b">
        <f>BalRhine!V153</f>
        <v>1</v>
      </c>
      <c r="E153" t="b">
        <f>BalScarce!V153</f>
        <v>1</v>
      </c>
      <c r="F153">
        <v>248.31</v>
      </c>
      <c r="G153">
        <v>2.7995088335448073</v>
      </c>
      <c r="H153">
        <v>1.367</v>
      </c>
      <c r="I153" s="19">
        <v>0.30246048000000003</v>
      </c>
      <c r="J153" s="12">
        <f>BalDanube!Z153</f>
        <v>1.3178970883041148</v>
      </c>
      <c r="K153" s="12">
        <f>BalRhine!Z153</f>
        <v>0.71517094011648097</v>
      </c>
      <c r="L153" s="12">
        <f>BalScarce!Z153</f>
        <v>0.11391043532749943</v>
      </c>
      <c r="M153" s="20">
        <f>BalRhine!AA153</f>
        <v>-7.9357646540326133E-4</v>
      </c>
      <c r="N153" s="20">
        <f>BalRhine!AB153</f>
        <v>-8.8260246804759815E-2</v>
      </c>
      <c r="O153" s="20">
        <f>BalRhine!AC153</f>
        <v>-9.7250991626267082E-3</v>
      </c>
      <c r="P153" s="20">
        <f>BalRhine!AD153</f>
        <v>-0.90122300572939618</v>
      </c>
      <c r="Q153" s="20">
        <f>BalRhine!AE153</f>
        <v>-5.667695019832526E-7</v>
      </c>
      <c r="R153" s="20">
        <f>BalRhine!AF153</f>
        <v>0</v>
      </c>
      <c r="S153" s="20">
        <f>BalRhine!AG153</f>
        <v>0</v>
      </c>
      <c r="T153" s="20">
        <f>BalRhine!AH153</f>
        <v>1</v>
      </c>
    </row>
    <row r="154" spans="1:20" x14ac:dyDescent="0.25">
      <c r="A154" t="s">
        <v>1873</v>
      </c>
      <c r="B154" s="5" t="s">
        <v>167</v>
      </c>
      <c r="C154" t="b">
        <f>BalDanube!V154</f>
        <v>1</v>
      </c>
      <c r="D154" t="b">
        <f>BalRhine!V154</f>
        <v>1</v>
      </c>
      <c r="E154" t="b">
        <f>BalScarce!V154</f>
        <v>1</v>
      </c>
      <c r="F154">
        <v>146.19</v>
      </c>
      <c r="G154">
        <v>3.03429287240757</v>
      </c>
      <c r="H154">
        <v>1</v>
      </c>
      <c r="I154" s="19">
        <v>1.0663488E-2</v>
      </c>
      <c r="J154" s="12">
        <f>BalDanube!Z154</f>
        <v>1.8293954860764974</v>
      </c>
      <c r="K154" s="12">
        <f>BalRhine!Z154</f>
        <v>0.99679223697479336</v>
      </c>
      <c r="L154" s="12">
        <f>BalScarce!Z154</f>
        <v>0.15867729566869399</v>
      </c>
      <c r="M154" s="20">
        <f>BalRhine!AA154</f>
        <v>-1.4727526529063385E-2</v>
      </c>
      <c r="N154" s="20">
        <f>BalRhine!AB154</f>
        <v>-0.33350454687140008</v>
      </c>
      <c r="O154" s="20">
        <f>BalRhine!AC154</f>
        <v>-7.9858240611489828E-2</v>
      </c>
      <c r="P154" s="20">
        <f>BalRhine!AD154</f>
        <v>-0.57186225215823916</v>
      </c>
      <c r="Q154" s="20">
        <f>BalRhine!AE154</f>
        <v>-6.4245734343448028E-6</v>
      </c>
      <c r="R154" s="20">
        <f>BalRhine!AF154</f>
        <v>0</v>
      </c>
      <c r="S154" s="20">
        <f>BalRhine!AG154</f>
        <v>0</v>
      </c>
      <c r="T154" s="20">
        <f>BalRhine!AH154</f>
        <v>1</v>
      </c>
    </row>
    <row r="155" spans="1:20" x14ac:dyDescent="0.25">
      <c r="A155" t="s">
        <v>1873</v>
      </c>
      <c r="B155" s="5" t="s">
        <v>168</v>
      </c>
      <c r="C155" t="b">
        <f>BalDanube!V155</f>
        <v>1</v>
      </c>
      <c r="D155" t="b">
        <f>BalRhine!V155</f>
        <v>1</v>
      </c>
      <c r="E155" t="b">
        <f>BalScarce!V155</f>
        <v>1</v>
      </c>
      <c r="F155">
        <v>353.68</v>
      </c>
      <c r="G155">
        <v>-3.363140000536299</v>
      </c>
      <c r="H155">
        <v>9.93</v>
      </c>
      <c r="I155" s="19">
        <v>1.3329792E-2</v>
      </c>
      <c r="J155" s="12">
        <f>BalDanube!Z155</f>
        <v>94579380.557048172</v>
      </c>
      <c r="K155" s="12">
        <f>BalRhine!Z155</f>
        <v>84377963.204704553</v>
      </c>
      <c r="L155" s="12">
        <f>BalScarce!Z155</f>
        <v>14452551.991412252</v>
      </c>
      <c r="M155" s="20">
        <f>BalRhine!AA155</f>
        <v>-0.73283082503143426</v>
      </c>
      <c r="N155" s="20">
        <f>BalRhine!AB155</f>
        <v>-0.10636501305735566</v>
      </c>
      <c r="O155" s="20">
        <f>BalRhine!AC155</f>
        <v>-7.8715543089273629E-2</v>
      </c>
      <c r="P155" s="20">
        <f>BalRhine!AD155</f>
        <v>-5.8780346261727437E-3</v>
      </c>
      <c r="Q155" s="20">
        <f>BalRhine!AE155</f>
        <v>-2.8630602572782667E-2</v>
      </c>
      <c r="R155" s="20">
        <f>BalRhine!AF155</f>
        <v>0.94427168189675681</v>
      </c>
      <c r="S155" s="20">
        <f>BalRhine!AG155</f>
        <v>2.1794760821344308E-2</v>
      </c>
      <c r="T155" s="20">
        <f>BalRhine!AH155</f>
        <v>3.3933557281898868E-2</v>
      </c>
    </row>
    <row r="156" spans="1:20" x14ac:dyDescent="0.25">
      <c r="A156" t="s">
        <v>1873</v>
      </c>
      <c r="B156" s="5" t="s">
        <v>169</v>
      </c>
      <c r="C156" t="b">
        <f>BalDanube!V156</f>
        <v>1</v>
      </c>
      <c r="D156" t="b">
        <f>BalRhine!V156</f>
        <v>1</v>
      </c>
      <c r="E156" t="b">
        <f>BalScarce!V156</f>
        <v>1</v>
      </c>
      <c r="F156">
        <v>288.43</v>
      </c>
      <c r="G156">
        <v>2.0490963805633893</v>
      </c>
      <c r="H156">
        <v>1.67</v>
      </c>
      <c r="I156" s="19">
        <v>3.0246048000000001E-2</v>
      </c>
      <c r="J156" s="12">
        <f>BalDanube!Z156</f>
        <v>29.131862635150124</v>
      </c>
      <c r="K156" s="12">
        <f>BalRhine!Z156</f>
        <v>26.607393152220858</v>
      </c>
      <c r="L156" s="12">
        <f>BalScarce!Z156</f>
        <v>4.1313715884918008</v>
      </c>
      <c r="M156" s="20">
        <f>BalRhine!AA156</f>
        <v>-3.9334882370026135E-3</v>
      </c>
      <c r="N156" s="20">
        <f>BalRhine!AB156</f>
        <v>-0.68993126149675676</v>
      </c>
      <c r="O156" s="20">
        <f>BalRhine!AC156</f>
        <v>-6.6989059928357055E-5</v>
      </c>
      <c r="P156" s="20">
        <f>BalRhine!AD156</f>
        <v>-0.30610901345725622</v>
      </c>
      <c r="Q156" s="20">
        <f>BalRhine!AE156</f>
        <v>-6.0030012585923124E-6</v>
      </c>
      <c r="R156" s="20">
        <f>BalRhine!AF156</f>
        <v>0</v>
      </c>
      <c r="S156" s="20">
        <f>BalRhine!AG156</f>
        <v>0</v>
      </c>
      <c r="T156" s="20">
        <f>BalRhine!AH156</f>
        <v>1</v>
      </c>
    </row>
    <row r="157" spans="1:20" x14ac:dyDescent="0.25">
      <c r="A157" t="s">
        <v>1873</v>
      </c>
      <c r="B157" s="5" t="s">
        <v>170</v>
      </c>
      <c r="C157" t="b">
        <f>BalDanube!V157</f>
        <v>1</v>
      </c>
      <c r="D157" t="b">
        <f>BalRhine!V157</f>
        <v>1</v>
      </c>
      <c r="E157" t="b">
        <f>BalScarce!V157</f>
        <v>1</v>
      </c>
      <c r="F157">
        <v>224.3</v>
      </c>
      <c r="G157">
        <v>1.922158510101573</v>
      </c>
      <c r="H157">
        <v>3.23</v>
      </c>
      <c r="I157" s="19">
        <v>3.0246048000000001E-2</v>
      </c>
      <c r="J157" s="12">
        <f>BalDanube!Z157</f>
        <v>24.821149265339155</v>
      </c>
      <c r="K157" s="12">
        <f>BalRhine!Z157</f>
        <v>14.503019357876759</v>
      </c>
      <c r="L157" s="12">
        <f>BalScarce!Z157</f>
        <v>2.3377260439186318</v>
      </c>
      <c r="M157" s="20">
        <f>BalRhine!AA157</f>
        <v>-1.9271309367425856E-3</v>
      </c>
      <c r="N157" s="20">
        <f>BalRhine!AB157</f>
        <v>-0.17562680359858648</v>
      </c>
      <c r="O157" s="20">
        <f>BalRhine!AC157</f>
        <v>-1.5861533053340489E-2</v>
      </c>
      <c r="P157" s="20">
        <f>BalRhine!AD157</f>
        <v>-0.80630538955392328</v>
      </c>
      <c r="Q157" s="20">
        <f>BalRhine!AE157</f>
        <v>-3.0351301097152587E-4</v>
      </c>
      <c r="R157" s="20">
        <f>BalRhine!AF157</f>
        <v>0</v>
      </c>
      <c r="S157" s="20">
        <f>BalRhine!AG157</f>
        <v>1.4254562910638965E-4</v>
      </c>
      <c r="T157" s="20">
        <f>BalRhine!AH157</f>
        <v>0.99985745437089368</v>
      </c>
    </row>
    <row r="158" spans="1:20" x14ac:dyDescent="0.25">
      <c r="A158" t="s">
        <v>1873</v>
      </c>
      <c r="B158" s="5" t="s">
        <v>171</v>
      </c>
      <c r="C158" t="b">
        <f>BalDanube!V158</f>
        <v>1</v>
      </c>
      <c r="D158" t="b">
        <f>BalRhine!V158</f>
        <v>0</v>
      </c>
      <c r="E158" t="b">
        <f>BalScarce!V158</f>
        <v>1</v>
      </c>
      <c r="F158">
        <v>689.02</v>
      </c>
      <c r="G158">
        <v>-0.1365840298043719</v>
      </c>
      <c r="H158">
        <v>19.760000000000002</v>
      </c>
      <c r="I158" s="19">
        <v>9.7856639999999995E-2</v>
      </c>
      <c r="J158" s="12">
        <f>BalDanube!Z158</f>
        <v>249673.74190584116</v>
      </c>
      <c r="K158" s="12">
        <f>BalRhine!Z158</f>
        <v>223732.50989665085</v>
      </c>
      <c r="L158" s="12">
        <f>BalScarce!Z158</f>
        <v>38339.045982880467</v>
      </c>
      <c r="M158" s="20">
        <f>BalRhine!AA158</f>
        <v>-0.55392398802142651</v>
      </c>
      <c r="N158" s="20">
        <f>BalRhine!AB158</f>
        <v>-19.489196634189547</v>
      </c>
      <c r="O158" s="20">
        <f>BalRhine!AC158</f>
        <v>0</v>
      </c>
      <c r="P158" s="20">
        <f>BalRhine!AD158</f>
        <v>-2.9919018094394532E-2</v>
      </c>
      <c r="Q158" s="20">
        <f>BalRhine!AE158</f>
        <v>-7.5547036990172498E-3</v>
      </c>
      <c r="R158" s="20">
        <f>BalRhine!AF158</f>
        <v>0</v>
      </c>
      <c r="S158" s="20">
        <f>BalRhine!AG158</f>
        <v>0.9998686928741477</v>
      </c>
      <c r="T158" s="20">
        <f>BalRhine!AH158</f>
        <v>1.3130712585244481E-4</v>
      </c>
    </row>
    <row r="159" spans="1:20" x14ac:dyDescent="0.25">
      <c r="A159" t="s">
        <v>1873</v>
      </c>
      <c r="B159" s="5" t="s">
        <v>172</v>
      </c>
      <c r="C159" t="b">
        <f>BalDanube!V159</f>
        <v>1</v>
      </c>
      <c r="D159" t="b">
        <f>BalRhine!V159</f>
        <v>1</v>
      </c>
      <c r="E159" t="b">
        <f>BalScarce!V159</f>
        <v>1</v>
      </c>
      <c r="F159">
        <v>422.53</v>
      </c>
      <c r="G159">
        <v>1.5750616632111818</v>
      </c>
      <c r="H159">
        <v>2.5299999999999998</v>
      </c>
      <c r="I159" s="19">
        <v>5.2511327999999998E-3</v>
      </c>
      <c r="J159" s="12">
        <f>BalDanube!Z159</f>
        <v>226.20916420003073</v>
      </c>
      <c r="K159" s="12">
        <f>BalRhine!Z159</f>
        <v>199.68095770469819</v>
      </c>
      <c r="L159" s="12">
        <f>BalScarce!Z159</f>
        <v>31.053738671188874</v>
      </c>
      <c r="M159" s="20">
        <f>BalRhine!AA159</f>
        <v>-3.0507221346543573E-2</v>
      </c>
      <c r="N159" s="20">
        <f>BalRhine!AB159</f>
        <v>-0.77697762639608192</v>
      </c>
      <c r="O159" s="20">
        <f>BalRhine!AC159</f>
        <v>-1.7981873451925241E-5</v>
      </c>
      <c r="P159" s="20">
        <f>BalRhine!AD159</f>
        <v>-0.19238910155370414</v>
      </c>
      <c r="Q159" s="20">
        <f>BalRhine!AE159</f>
        <v>-1.4279944888538618E-4</v>
      </c>
      <c r="R159" s="20">
        <f>BalRhine!AF159</f>
        <v>1.7794660001943548E-4</v>
      </c>
      <c r="S159" s="20">
        <f>BalRhine!AG159</f>
        <v>5.3973377492519944E-6</v>
      </c>
      <c r="T159" s="20">
        <f>BalRhine!AH159</f>
        <v>0.99981665606223136</v>
      </c>
    </row>
    <row r="160" spans="1:20" x14ac:dyDescent="0.25">
      <c r="A160" t="s">
        <v>1873</v>
      </c>
      <c r="B160" s="5" t="s">
        <v>173</v>
      </c>
      <c r="C160" t="b">
        <f>BalDanube!V160</f>
        <v>0</v>
      </c>
      <c r="D160" t="b">
        <f>BalRhine!V160</f>
        <v>0</v>
      </c>
      <c r="E160" t="b">
        <f>BalScarce!V160</f>
        <v>0</v>
      </c>
      <c r="F160">
        <v>646.94000000000005</v>
      </c>
      <c r="G160">
        <v>3.2817748172266308</v>
      </c>
      <c r="H160">
        <v>14.711</v>
      </c>
      <c r="I160" s="19">
        <v>9.7856639999999995E-2</v>
      </c>
      <c r="J160" s="12">
        <f>BalDanube!Z160</f>
        <v>234.90863903227645</v>
      </c>
      <c r="K160" s="12">
        <f>BalRhine!Z160</f>
        <v>210.56635304089349</v>
      </c>
      <c r="L160" s="12">
        <f>BalScarce!Z160</f>
        <v>36.078926452015054</v>
      </c>
      <c r="M160" s="20">
        <f>BalRhine!AA160</f>
        <v>-1.0562348529860452</v>
      </c>
      <c r="N160" s="20">
        <f>BalRhine!AB160</f>
        <v>-6.2993653750421528</v>
      </c>
      <c r="O160" s="20">
        <f>BalRhine!AC160</f>
        <v>0</v>
      </c>
      <c r="P160" s="20">
        <f>BalRhine!AD160</f>
        <v>-3.0261911261702502E-2</v>
      </c>
      <c r="Q160" s="20">
        <f>BalRhine!AE160</f>
        <v>-3.8631622051290278E-3</v>
      </c>
      <c r="R160" s="20">
        <f>BalRhine!AF160</f>
        <v>0</v>
      </c>
      <c r="S160" s="20">
        <f>BalRhine!AG160</f>
        <v>0.99911420499796599</v>
      </c>
      <c r="T160" s="20">
        <f>BalRhine!AH160</f>
        <v>8.8579500203400435E-4</v>
      </c>
    </row>
    <row r="161" spans="1:20" x14ac:dyDescent="0.25">
      <c r="A161" t="s">
        <v>1873</v>
      </c>
      <c r="B161" s="5" t="s">
        <v>174</v>
      </c>
      <c r="C161" t="b">
        <f>BalDanube!V161</f>
        <v>1</v>
      </c>
      <c r="D161" t="b">
        <f>BalRhine!V161</f>
        <v>1</v>
      </c>
      <c r="E161" t="b">
        <f>BalScarce!V161</f>
        <v>1</v>
      </c>
      <c r="F161">
        <v>284.48</v>
      </c>
      <c r="G161">
        <v>2.1727384391126083</v>
      </c>
      <c r="H161">
        <v>7.22</v>
      </c>
      <c r="I161" s="19">
        <v>8.5467743999999998E-2</v>
      </c>
      <c r="J161" s="12">
        <f>BalDanube!Z161</f>
        <v>19.282414849630626</v>
      </c>
      <c r="K161" s="12">
        <f>BalRhine!Z161</f>
        <v>16.242409986926447</v>
      </c>
      <c r="L161" s="12">
        <f>BalScarce!Z161</f>
        <v>2.7670810010204403</v>
      </c>
      <c r="M161" s="20">
        <f>BalRhine!AA161</f>
        <v>-1.9679363174244562E-2</v>
      </c>
      <c r="N161" s="20">
        <f>BalRhine!AB161</f>
        <v>-2.0670040807681443E-2</v>
      </c>
      <c r="O161" s="20">
        <f>BalRhine!AC161</f>
        <v>-8.6668078697166515E-2</v>
      </c>
      <c r="P161" s="20">
        <f>BalRhine!AD161</f>
        <v>-0.87308199190435853</v>
      </c>
      <c r="Q161" s="20">
        <f>BalRhine!AE161</f>
        <v>-1.8791913772004141E-4</v>
      </c>
      <c r="R161" s="20">
        <f>BalRhine!AF161</f>
        <v>0</v>
      </c>
      <c r="S161" s="20">
        <f>BalRhine!AG161</f>
        <v>1.2680468828814233E-4</v>
      </c>
      <c r="T161" s="20">
        <f>BalRhine!AH161</f>
        <v>0.99987319531171182</v>
      </c>
    </row>
    <row r="162" spans="1:20" x14ac:dyDescent="0.25">
      <c r="A162" t="s">
        <v>1873</v>
      </c>
      <c r="B162" s="5" t="s">
        <v>175</v>
      </c>
      <c r="C162" t="b">
        <f>BalDanube!V162</f>
        <v>1</v>
      </c>
      <c r="D162" t="b">
        <f>BalRhine!V162</f>
        <v>1</v>
      </c>
      <c r="E162" t="b">
        <f>BalScarce!V162</f>
        <v>1</v>
      </c>
      <c r="F162">
        <v>586.77</v>
      </c>
      <c r="G162">
        <v>2.5365793994780819</v>
      </c>
      <c r="H162">
        <v>6.68</v>
      </c>
      <c r="I162" s="19">
        <v>5.2912224000000001E-3</v>
      </c>
      <c r="J162" s="12">
        <f>BalDanube!Z162</f>
        <v>38.496394925587083</v>
      </c>
      <c r="K162" s="12">
        <f>BalRhine!Z162</f>
        <v>34.479602278278371</v>
      </c>
      <c r="L162" s="12">
        <f>BalScarce!Z162</f>
        <v>5.8938543493737772</v>
      </c>
      <c r="M162" s="20">
        <f>BalRhine!AA162</f>
        <v>-0.6475384488745981</v>
      </c>
      <c r="N162" s="20">
        <f>BalRhine!AB162</f>
        <v>-4.100373258966114E-2</v>
      </c>
      <c r="O162" s="20">
        <f>BalRhine!AC162</f>
        <v>0</v>
      </c>
      <c r="P162" s="20">
        <f>BalRhine!AD162</f>
        <v>-0.310408112787534</v>
      </c>
      <c r="Q162" s="20">
        <f>BalRhine!AE162</f>
        <v>-1.3925797674993817E-3</v>
      </c>
      <c r="R162" s="20">
        <f>BalRhine!AF162</f>
        <v>1.2517251159276622E-4</v>
      </c>
      <c r="S162" s="20">
        <f>BalRhine!AG162</f>
        <v>7.7533767781502137E-3</v>
      </c>
      <c r="T162" s="20">
        <f>BalRhine!AH162</f>
        <v>0.99212145071025704</v>
      </c>
    </row>
    <row r="163" spans="1:20" x14ac:dyDescent="0.25">
      <c r="A163" t="s">
        <v>1873</v>
      </c>
      <c r="B163" s="5" t="s">
        <v>176</v>
      </c>
      <c r="C163" t="b">
        <f>BalDanube!V163</f>
        <v>1</v>
      </c>
      <c r="D163" t="b">
        <f>BalRhine!V163</f>
        <v>1</v>
      </c>
      <c r="E163" t="b">
        <f>BalScarce!V163</f>
        <v>1</v>
      </c>
      <c r="F163">
        <v>246.3</v>
      </c>
      <c r="G163">
        <v>2.6939452357469427</v>
      </c>
      <c r="H163">
        <v>1.105</v>
      </c>
      <c r="I163" s="19">
        <v>4.8847968000000005E-2</v>
      </c>
      <c r="J163" s="12">
        <f>BalDanube!Z163</f>
        <v>1.6471881104650166</v>
      </c>
      <c r="K163" s="12">
        <f>BalRhine!Z163</f>
        <v>0.89764625866177583</v>
      </c>
      <c r="L163" s="12">
        <f>BalScarce!Z163</f>
        <v>0.14283703276534992</v>
      </c>
      <c r="M163" s="20">
        <f>BalRhine!AA163</f>
        <v>-1.7472381058124689E-3</v>
      </c>
      <c r="N163" s="20">
        <f>BalRhine!AB163</f>
        <v>-0.18567645589296619</v>
      </c>
      <c r="O163" s="20">
        <f>BalRhine!AC163</f>
        <v>-9.3365902403819471E-4</v>
      </c>
      <c r="P163" s="20">
        <f>BalRhine!AD163</f>
        <v>-0.81158052517626167</v>
      </c>
      <c r="Q163" s="20">
        <f>BalRhine!AE163</f>
        <v>-2.6372064619996674E-6</v>
      </c>
      <c r="R163" s="20">
        <f>BalRhine!AF163</f>
        <v>0</v>
      </c>
      <c r="S163" s="20">
        <f>BalRhine!AG163</f>
        <v>0</v>
      </c>
      <c r="T163" s="20">
        <f>BalRhine!AH163</f>
        <v>1</v>
      </c>
    </row>
    <row r="164" spans="1:20" x14ac:dyDescent="0.25">
      <c r="A164" t="s">
        <v>1873</v>
      </c>
      <c r="B164" s="5" t="s">
        <v>177</v>
      </c>
      <c r="C164" t="b">
        <f>BalDanube!V164</f>
        <v>1</v>
      </c>
      <c r="D164" t="b">
        <f>BalRhine!V164</f>
        <v>1</v>
      </c>
      <c r="E164" t="b">
        <f>BalScarce!V164</f>
        <v>1</v>
      </c>
      <c r="F164">
        <v>319.23</v>
      </c>
      <c r="G164">
        <v>1.2169615157982197</v>
      </c>
      <c r="H164">
        <v>4.38</v>
      </c>
      <c r="I164" s="19">
        <v>9.7856639999999995E-2</v>
      </c>
      <c r="J164" s="12">
        <f>BalDanube!Z164</f>
        <v>477.503680963183</v>
      </c>
      <c r="K164" s="12">
        <f>BalRhine!Z164</f>
        <v>333.85160607685117</v>
      </c>
      <c r="L164" s="12">
        <f>BalScarce!Z164</f>
        <v>54.479700730556658</v>
      </c>
      <c r="M164" s="20">
        <f>BalRhine!AA164</f>
        <v>1.6128227444154339E-4</v>
      </c>
      <c r="N164" s="20">
        <f>BalRhine!AB164</f>
        <v>-0.16256363603017118</v>
      </c>
      <c r="O164" s="20">
        <f>BalRhine!AC164</f>
        <v>-1.6468813460980564E-5</v>
      </c>
      <c r="P164" s="20">
        <f>BalRhine!AD164</f>
        <v>-0.83736582535538151</v>
      </c>
      <c r="Q164" s="20">
        <f>BalRhine!AE164</f>
        <v>-2.3206491824775166E-4</v>
      </c>
      <c r="R164" s="20">
        <f>BalRhine!AF164</f>
        <v>0</v>
      </c>
      <c r="S164" s="20">
        <f>BalRhine!AG164</f>
        <v>8.661259286089502E-6</v>
      </c>
      <c r="T164" s="20">
        <f>BalRhine!AH164</f>
        <v>0.99999133874071389</v>
      </c>
    </row>
    <row r="165" spans="1:20" x14ac:dyDescent="0.25">
      <c r="A165" t="s">
        <v>1873</v>
      </c>
      <c r="B165" s="5" t="s">
        <v>178</v>
      </c>
      <c r="C165" t="b">
        <f>BalDanube!V165</f>
        <v>1</v>
      </c>
      <c r="D165" t="b">
        <f>BalRhine!V165</f>
        <v>1</v>
      </c>
      <c r="E165" t="b">
        <f>BalScarce!V165</f>
        <v>1</v>
      </c>
      <c r="F165">
        <v>146.19</v>
      </c>
      <c r="G165">
        <v>2.9852762343244157</v>
      </c>
      <c r="H165">
        <v>0.99056999999999995</v>
      </c>
      <c r="I165" s="19">
        <v>5.8149792000000006E-2</v>
      </c>
      <c r="J165" s="12">
        <f>BalDanube!Z165</f>
        <v>39.608966650451755</v>
      </c>
      <c r="K165" s="12">
        <f>BalRhine!Z165</f>
        <v>21.309990037475306</v>
      </c>
      <c r="L165" s="12">
        <f>BalScarce!Z165</f>
        <v>3.3939308524662604</v>
      </c>
      <c r="M165" s="20">
        <f>BalRhine!AA165</f>
        <v>-1.1489603292881982E-2</v>
      </c>
      <c r="N165" s="20">
        <f>BalRhine!AB165</f>
        <v>-0.14668937619757294</v>
      </c>
      <c r="O165" s="20">
        <f>BalRhine!AC165</f>
        <v>-8.106592860691221E-2</v>
      </c>
      <c r="P165" s="20">
        <f>BalRhine!AD165</f>
        <v>-0.76069831807536725</v>
      </c>
      <c r="Q165" s="20">
        <f>BalRhine!AE165</f>
        <v>-1.3700234192037472E-6</v>
      </c>
      <c r="R165" s="20">
        <f>BalRhine!AF165</f>
        <v>0</v>
      </c>
      <c r="S165" s="20">
        <f>BalRhine!AG165</f>
        <v>0</v>
      </c>
      <c r="T165" s="20">
        <f>BalRhine!AH165</f>
        <v>1</v>
      </c>
    </row>
    <row r="166" spans="1:20" x14ac:dyDescent="0.25">
      <c r="A166" t="s">
        <v>1873</v>
      </c>
      <c r="B166" s="5" t="s">
        <v>179</v>
      </c>
      <c r="C166" t="b">
        <f>BalDanube!V166</f>
        <v>1</v>
      </c>
      <c r="D166" t="b">
        <f>BalRhine!V166</f>
        <v>1</v>
      </c>
      <c r="E166" t="b">
        <f>BalScarce!V166</f>
        <v>1</v>
      </c>
      <c r="F166">
        <v>152.19</v>
      </c>
      <c r="G166">
        <v>2.0880449439066853</v>
      </c>
      <c r="H166">
        <v>1.79</v>
      </c>
      <c r="I166" s="19">
        <v>8.3713824000000006E-2</v>
      </c>
      <c r="J166" s="12">
        <f>BalDanube!Z166</f>
        <v>152.15981185529319</v>
      </c>
      <c r="K166" s="12">
        <f>BalRhine!Z166</f>
        <v>82.940455713298476</v>
      </c>
      <c r="L166" s="12">
        <f>BalScarce!Z166</f>
        <v>13.226533584220014</v>
      </c>
      <c r="M166" s="20">
        <f>BalRhine!AA166</f>
        <v>-1.3685175141581519E-3</v>
      </c>
      <c r="N166" s="20">
        <f>BalRhine!AB166</f>
        <v>-0.13651994276810597</v>
      </c>
      <c r="O166" s="20">
        <f>BalRhine!AC166</f>
        <v>-2.1243220567524648E-3</v>
      </c>
      <c r="P166" s="20">
        <f>BalRhine!AD166</f>
        <v>-0.86000659215533526</v>
      </c>
      <c r="Q166" s="20">
        <f>BalRhine!AE166</f>
        <v>-7.2614089233811766E-6</v>
      </c>
      <c r="R166" s="20">
        <f>BalRhine!AF166</f>
        <v>4.945051393467066E-3</v>
      </c>
      <c r="S166" s="20">
        <f>BalRhine!AG166</f>
        <v>0</v>
      </c>
      <c r="T166" s="20">
        <f>BalRhine!AH166</f>
        <v>0.99505494860653287</v>
      </c>
    </row>
    <row r="167" spans="1:20" x14ac:dyDescent="0.25">
      <c r="A167" t="s">
        <v>1873</v>
      </c>
      <c r="B167" s="8" t="s">
        <v>180</v>
      </c>
      <c r="C167" t="b">
        <f>BalDanube!V167</f>
        <v>1</v>
      </c>
      <c r="D167" t="b">
        <f>BalRhine!V167</f>
        <v>1</v>
      </c>
      <c r="E167" t="b">
        <f>BalScarce!V167</f>
        <v>1</v>
      </c>
      <c r="F167">
        <v>225.38</v>
      </c>
      <c r="G167">
        <v>1.1128456870442207</v>
      </c>
      <c r="H167">
        <v>4.3250000000000002</v>
      </c>
      <c r="I167" s="19">
        <v>5.3732160000000001E-3</v>
      </c>
      <c r="J167" s="12">
        <f>BalDanube!Z167</f>
        <v>60.287032512806725</v>
      </c>
      <c r="K167" s="12">
        <f>BalRhine!Z167</f>
        <v>49.357987352207957</v>
      </c>
      <c r="L167" s="12">
        <f>BalScarce!Z167</f>
        <v>7.7019525795421915</v>
      </c>
      <c r="M167" s="20">
        <f>BalRhine!AA167</f>
        <v>-7.4652482569195017E-2</v>
      </c>
      <c r="N167" s="20">
        <f>BalRhine!AB167</f>
        <v>-0.61607970316923732</v>
      </c>
      <c r="O167" s="20">
        <f>BalRhine!AC167</f>
        <v>-7.6603986196210998E-3</v>
      </c>
      <c r="P167" s="20">
        <f>BalRhine!AD167</f>
        <v>-0.29966546939925348</v>
      </c>
      <c r="Q167" s="20">
        <f>BalRhine!AE167</f>
        <v>-1.9654254370026062E-3</v>
      </c>
      <c r="R167" s="20">
        <f>BalRhine!AF167</f>
        <v>0</v>
      </c>
      <c r="S167" s="20">
        <f>BalRhine!AG167</f>
        <v>3.0374249569978189E-5</v>
      </c>
      <c r="T167" s="20">
        <f>BalRhine!AH167</f>
        <v>0.99996962575043002</v>
      </c>
    </row>
    <row r="168" spans="1:20" x14ac:dyDescent="0.25">
      <c r="A168" t="s">
        <v>1873</v>
      </c>
      <c r="B168" s="5" t="s">
        <v>181</v>
      </c>
      <c r="C168" t="b">
        <f>BalDanube!V168</f>
        <v>1</v>
      </c>
      <c r="D168" t="b">
        <f>BalRhine!V168</f>
        <v>1</v>
      </c>
      <c r="E168" t="b">
        <f>BalScarce!V168</f>
        <v>1</v>
      </c>
      <c r="F168">
        <v>315.54000000000002</v>
      </c>
      <c r="G168">
        <v>-0.40362735803841421</v>
      </c>
      <c r="H168">
        <v>5.4950000000000001</v>
      </c>
      <c r="I168" s="19">
        <v>1.3590720000000001E-2</v>
      </c>
      <c r="J168" s="12">
        <f>BalDanube!Z168</f>
        <v>46212.542881358553</v>
      </c>
      <c r="K168" s="12">
        <f>BalRhine!Z168</f>
        <v>38323.961106211391</v>
      </c>
      <c r="L168" s="12">
        <f>BalScarce!Z168</f>
        <v>6274.7393921302255</v>
      </c>
      <c r="M168" s="20">
        <f>BalRhine!AA168</f>
        <v>-1.9549005124900938E-2</v>
      </c>
      <c r="N168" s="20">
        <f>BalRhine!AB168</f>
        <v>-0.28108746515745564</v>
      </c>
      <c r="O168" s="20">
        <f>BalRhine!AC168</f>
        <v>-1.6343899895724715E-4</v>
      </c>
      <c r="P168" s="20">
        <f>BalRhine!AD168</f>
        <v>-0.69632950990615228</v>
      </c>
      <c r="Q168" s="20">
        <f>BalRhine!AE168</f>
        <v>-2.936341539103232E-3</v>
      </c>
      <c r="R168" s="20">
        <f>BalRhine!AF168</f>
        <v>1.0473252139065116E-7</v>
      </c>
      <c r="S168" s="20">
        <f>BalRhine!AG168</f>
        <v>2.5414678843129351E-5</v>
      </c>
      <c r="T168" s="20">
        <f>BalRhine!AH168</f>
        <v>0.99997448058863547</v>
      </c>
    </row>
    <row r="169" spans="1:20" x14ac:dyDescent="0.25">
      <c r="A169" t="s">
        <v>1873</v>
      </c>
      <c r="B169" s="5" t="s">
        <v>182</v>
      </c>
      <c r="C169" t="b">
        <f>BalDanube!V169</f>
        <v>1</v>
      </c>
      <c r="D169" t="b">
        <f>BalRhine!V169</f>
        <v>1</v>
      </c>
      <c r="E169" t="b">
        <f>BalScarce!V169</f>
        <v>1</v>
      </c>
      <c r="F169">
        <v>598.66</v>
      </c>
      <c r="G169">
        <v>-0.20602109690836734</v>
      </c>
      <c r="H169">
        <v>7.3545999999999996</v>
      </c>
      <c r="I169" s="19">
        <v>2.1526559999999998E-3</v>
      </c>
      <c r="J169" s="12">
        <f>BalDanube!Z169</f>
        <v>1136.4793324101327</v>
      </c>
      <c r="K169" s="12">
        <f>BalRhine!Z169</f>
        <v>1052.5878587910997</v>
      </c>
      <c r="L169" s="12">
        <f>BalScarce!Z169</f>
        <v>163.82888810304027</v>
      </c>
      <c r="M169" s="20">
        <f>BalRhine!AA169</f>
        <v>-0.26793775780380219</v>
      </c>
      <c r="N169" s="20">
        <f>BalRhine!AB169</f>
        <v>-0.69844530861432241</v>
      </c>
      <c r="O169" s="20">
        <f>BalRhine!AC169</f>
        <v>0</v>
      </c>
      <c r="P169" s="20">
        <f>BalRhine!AD169</f>
        <v>-1.3349785211589433E-2</v>
      </c>
      <c r="Q169" s="20">
        <f>BalRhine!AE169</f>
        <v>-2.1139749565853211E-2</v>
      </c>
      <c r="R169" s="20">
        <f>BalRhine!AF169</f>
        <v>1.5906075497256185E-8</v>
      </c>
      <c r="S169" s="20">
        <f>BalRhine!AG169</f>
        <v>0.80365336755567085</v>
      </c>
      <c r="T169" s="20">
        <f>BalRhine!AH169</f>
        <v>0.19634661653825344</v>
      </c>
    </row>
    <row r="170" spans="1:20" x14ac:dyDescent="0.25">
      <c r="A170" t="s">
        <v>1873</v>
      </c>
      <c r="B170" s="5" t="s">
        <v>183</v>
      </c>
      <c r="C170" t="b">
        <f>BalDanube!V170</f>
        <v>1</v>
      </c>
      <c r="D170" t="b">
        <f>BalRhine!V170</f>
        <v>1</v>
      </c>
      <c r="E170" t="b">
        <f>BalScarce!V170</f>
        <v>1</v>
      </c>
      <c r="F170">
        <v>310.39</v>
      </c>
      <c r="G170">
        <v>-2.8361958900468833</v>
      </c>
      <c r="H170">
        <v>4.5599999999999996</v>
      </c>
      <c r="I170" s="19">
        <v>9.7856639999999995E-2</v>
      </c>
      <c r="J170" s="12">
        <f>BalDanube!Z170</f>
        <v>9995699.7523210142</v>
      </c>
      <c r="K170" s="12">
        <f>BalRhine!Z170</f>
        <v>6623071.7256637001</v>
      </c>
      <c r="L170" s="12">
        <f>BalScarce!Z170</f>
        <v>1091059.215692674</v>
      </c>
      <c r="M170" s="20">
        <f>BalRhine!AA170</f>
        <v>6.0133701870540571E-6</v>
      </c>
      <c r="N170" s="20">
        <f>BalRhine!AB170</f>
        <v>-8.9992321299093653E-2</v>
      </c>
      <c r="O170" s="20">
        <f>BalRhine!AC170</f>
        <v>-2.6047438452143727E-4</v>
      </c>
      <c r="P170" s="20">
        <f>BalRhine!AD170</f>
        <v>-0.90885132094876897</v>
      </c>
      <c r="Q170" s="20">
        <f>BalRhine!AE170</f>
        <v>-8.8674561130037922E-4</v>
      </c>
      <c r="R170" s="20">
        <f>BalRhine!AF170</f>
        <v>0.26773941240759402</v>
      </c>
      <c r="S170" s="20">
        <f>BalRhine!AG170</f>
        <v>2.8752815624913511E-4</v>
      </c>
      <c r="T170" s="20">
        <f>BalRhine!AH170</f>
        <v>0.73197305943615676</v>
      </c>
    </row>
    <row r="171" spans="1:20" x14ac:dyDescent="0.25">
      <c r="A171" t="s">
        <v>1873</v>
      </c>
      <c r="B171" s="9" t="s">
        <v>184</v>
      </c>
      <c r="C171" t="b">
        <f>BalDanube!V171</f>
        <v>1</v>
      </c>
      <c r="D171" t="b">
        <f>BalRhine!V171</f>
        <v>1</v>
      </c>
      <c r="E171" t="b">
        <f>BalScarce!V171</f>
        <v>1</v>
      </c>
      <c r="F171">
        <v>182.31</v>
      </c>
      <c r="G171">
        <v>1.2675965279763517</v>
      </c>
      <c r="H171">
        <v>3.64</v>
      </c>
      <c r="I171" s="19">
        <v>9.7856639999999995E-2</v>
      </c>
      <c r="J171" s="12">
        <f>BalDanube!Z171</f>
        <v>8.3445882333461743</v>
      </c>
      <c r="K171" s="12">
        <f>BalRhine!Z171</f>
        <v>5.0918133958077414</v>
      </c>
      <c r="L171" s="12">
        <f>BalScarce!Z171</f>
        <v>0.82803990930896654</v>
      </c>
      <c r="M171" s="20">
        <f>BalRhine!AA171</f>
        <v>-1.8018754833720032E-2</v>
      </c>
      <c r="N171" s="20">
        <f>BalRhine!AB171</f>
        <v>-6.7540409899458628E-2</v>
      </c>
      <c r="O171" s="20">
        <f>BalRhine!AC171</f>
        <v>-0.13004447022428461</v>
      </c>
      <c r="P171" s="20">
        <f>BalRhine!AD171</f>
        <v>-0.78439675174013923</v>
      </c>
      <c r="Q171" s="20">
        <f>BalRhine!AE171</f>
        <v>-3.6082753286929617E-5</v>
      </c>
      <c r="R171" s="20">
        <f>BalRhine!AF171</f>
        <v>0</v>
      </c>
      <c r="S171" s="20">
        <f>BalRhine!AG171</f>
        <v>0</v>
      </c>
      <c r="T171" s="20">
        <f>BalRhine!AH171</f>
        <v>1</v>
      </c>
    </row>
    <row r="172" spans="1:20" x14ac:dyDescent="0.25">
      <c r="A172" t="s">
        <v>1873</v>
      </c>
      <c r="B172" s="5" t="s">
        <v>185</v>
      </c>
      <c r="C172" t="b">
        <f>BalDanube!V172</f>
        <v>1</v>
      </c>
      <c r="D172" t="b">
        <f>BalRhine!V172</f>
        <v>1</v>
      </c>
      <c r="E172" t="b">
        <f>BalScarce!V172</f>
        <v>1</v>
      </c>
      <c r="F172">
        <v>202.3</v>
      </c>
      <c r="G172">
        <v>0.39002642538441123</v>
      </c>
      <c r="H172">
        <v>4.47</v>
      </c>
      <c r="I172" s="19">
        <v>3.1223232000000004E-2</v>
      </c>
      <c r="J172" s="12">
        <f>BalDanube!Z172</f>
        <v>2178.2086734066197</v>
      </c>
      <c r="K172" s="12">
        <f>BalRhine!Z172</f>
        <v>1403.3261009171206</v>
      </c>
      <c r="L172" s="12">
        <f>BalScarce!Z172</f>
        <v>230.5281833757445</v>
      </c>
      <c r="M172" s="20">
        <f>BalRhine!AA172</f>
        <v>-1.5467549474425978E-2</v>
      </c>
      <c r="N172" s="20">
        <f>BalRhine!AB172</f>
        <v>-7.8184392594985025E-2</v>
      </c>
      <c r="O172" s="20">
        <f>BalRhine!AC172</f>
        <v>-7.7920018791473367E-2</v>
      </c>
      <c r="P172" s="20">
        <f>BalRhine!AD172</f>
        <v>-0.82805801867402673</v>
      </c>
      <c r="Q172" s="20">
        <f>BalRhine!AE172</f>
        <v>-3.4426860532033591E-4</v>
      </c>
      <c r="R172" s="20">
        <f>BalRhine!AF172</f>
        <v>0</v>
      </c>
      <c r="S172" s="20">
        <f>BalRhine!AG172</f>
        <v>2.7190998222470405E-4</v>
      </c>
      <c r="T172" s="20">
        <f>BalRhine!AH172</f>
        <v>0.99972809001777529</v>
      </c>
    </row>
    <row r="173" spans="1:20" x14ac:dyDescent="0.25">
      <c r="A173" t="s">
        <v>1873</v>
      </c>
      <c r="B173" s="5" t="s">
        <v>186</v>
      </c>
      <c r="C173" t="b">
        <f>BalDanube!V173</f>
        <v>1</v>
      </c>
      <c r="D173" t="b">
        <f>BalRhine!V173</f>
        <v>1</v>
      </c>
      <c r="E173" t="b">
        <f>BalScarce!V173</f>
        <v>1</v>
      </c>
      <c r="F173">
        <v>328.4</v>
      </c>
      <c r="G173">
        <v>1.0677836116535993</v>
      </c>
      <c r="H173">
        <v>2.8990999999999998</v>
      </c>
      <c r="I173" s="19">
        <v>1.0193472E-2</v>
      </c>
      <c r="J173" s="12">
        <f>BalDanube!Z173</f>
        <v>209.35093216565653</v>
      </c>
      <c r="K173" s="12">
        <f>BalRhine!Z173</f>
        <v>118.97691300352119</v>
      </c>
      <c r="L173" s="12">
        <f>BalScarce!Z173</f>
        <v>19.091539642386557</v>
      </c>
      <c r="M173" s="20">
        <f>BalRhine!AA173</f>
        <v>-1.86172849417932E-2</v>
      </c>
      <c r="N173" s="20">
        <f>BalRhine!AB173</f>
        <v>-0.31920476671987535</v>
      </c>
      <c r="O173" s="20">
        <f>BalRhine!AC173</f>
        <v>-3.49051925665305E-4</v>
      </c>
      <c r="P173" s="20">
        <f>BalRhine!AD173</f>
        <v>-0.66124347682353779</v>
      </c>
      <c r="Q173" s="20">
        <f>BalRhine!AE173</f>
        <v>-5.0681743819216507E-4</v>
      </c>
      <c r="R173" s="20">
        <f>BalRhine!AF173</f>
        <v>0</v>
      </c>
      <c r="S173" s="20">
        <f>BalRhine!AG173</f>
        <v>2.9787375395192993E-5</v>
      </c>
      <c r="T173" s="20">
        <f>BalRhine!AH173</f>
        <v>0.99997021262460473</v>
      </c>
    </row>
    <row r="174" spans="1:20" x14ac:dyDescent="0.25">
      <c r="A174" t="s">
        <v>1873</v>
      </c>
      <c r="B174" s="5" t="s">
        <v>187</v>
      </c>
      <c r="C174" t="b">
        <f>BalDanube!V174</f>
        <v>1</v>
      </c>
      <c r="D174" t="b">
        <f>BalRhine!V174</f>
        <v>1</v>
      </c>
      <c r="E174" t="b">
        <f>BalScarce!V174</f>
        <v>1</v>
      </c>
      <c r="F174">
        <v>376.89</v>
      </c>
      <c r="G174">
        <v>1.6206845533659924</v>
      </c>
      <c r="H174">
        <v>2.95</v>
      </c>
      <c r="I174" s="19">
        <v>0.30246048000000003</v>
      </c>
      <c r="J174" s="12">
        <f>BalDanube!Z174</f>
        <v>33.845693642002509</v>
      </c>
      <c r="K174" s="12">
        <f>BalRhine!Z174</f>
        <v>19.113180882137915</v>
      </c>
      <c r="L174" s="12">
        <f>BalScarce!Z174</f>
        <v>3.0652942117485562</v>
      </c>
      <c r="M174" s="20">
        <f>BalRhine!AA174</f>
        <v>-4.1196231226976483E-4</v>
      </c>
      <c r="N174" s="20">
        <f>BalRhine!AB174</f>
        <v>-8.1700745392934718E-2</v>
      </c>
      <c r="O174" s="20">
        <f>BalRhine!AC174</f>
        <v>-3.2463870784924906E-3</v>
      </c>
      <c r="P174" s="20">
        <f>BalRhine!AD174</f>
        <v>-0.91451780485501089</v>
      </c>
      <c r="Q174" s="20">
        <f>BalRhine!AE174</f>
        <v>-1.3984415745725891E-5</v>
      </c>
      <c r="R174" s="20">
        <f>BalRhine!AF174</f>
        <v>0</v>
      </c>
      <c r="S174" s="20">
        <f>BalRhine!AG174</f>
        <v>1.1652654474129359E-4</v>
      </c>
      <c r="T174" s="20">
        <f>BalRhine!AH174</f>
        <v>0.99988347345525874</v>
      </c>
    </row>
    <row r="175" spans="1:20" x14ac:dyDescent="0.25">
      <c r="A175" t="s">
        <v>1873</v>
      </c>
      <c r="B175" s="9" t="s">
        <v>188</v>
      </c>
      <c r="C175" t="b">
        <f>BalDanube!V175</f>
        <v>1</v>
      </c>
      <c r="D175" t="b">
        <f>BalRhine!V175</f>
        <v>1</v>
      </c>
      <c r="E175" t="b">
        <f>BalScarce!V175</f>
        <v>1</v>
      </c>
      <c r="F175">
        <v>322.55</v>
      </c>
      <c r="G175">
        <v>0.68489672655120915</v>
      </c>
      <c r="H175">
        <v>5.72</v>
      </c>
      <c r="I175" s="19">
        <v>3.0246048000000001E-2</v>
      </c>
      <c r="J175" s="12">
        <f>BalDanube!Z175</f>
        <v>1085.8787533610462</v>
      </c>
      <c r="K175" s="12">
        <f>BalRhine!Z175</f>
        <v>827.93590516145048</v>
      </c>
      <c r="L175" s="12">
        <f>BalScarce!Z175</f>
        <v>139.27980917251216</v>
      </c>
      <c r="M175" s="20">
        <f>BalRhine!AA175</f>
        <v>-0.11783630583501005</v>
      </c>
      <c r="N175" s="20">
        <f>BalRhine!AB175</f>
        <v>-0.40314439758551301</v>
      </c>
      <c r="O175" s="20">
        <f>BalRhine!AC175</f>
        <v>-2.5290140845070419E-5</v>
      </c>
      <c r="P175" s="20">
        <f>BalRhine!AD175</f>
        <v>-0.46315492957746474</v>
      </c>
      <c r="Q175" s="20">
        <f>BalRhine!AE175</f>
        <v>-1.5816674865191147E-2</v>
      </c>
      <c r="R175" s="20">
        <f>BalRhine!AF175</f>
        <v>0.87135950373406112</v>
      </c>
      <c r="S175" s="20">
        <f>BalRhine!AG175</f>
        <v>5.9919316665690916E-5</v>
      </c>
      <c r="T175" s="20">
        <f>BalRhine!AH175</f>
        <v>0.12858057694927327</v>
      </c>
    </row>
    <row r="176" spans="1:20" x14ac:dyDescent="0.25">
      <c r="A176" t="s">
        <v>1873</v>
      </c>
      <c r="B176" s="5" t="s">
        <v>189</v>
      </c>
      <c r="C176" t="b">
        <f>BalDanube!V176</f>
        <v>1</v>
      </c>
      <c r="D176" t="b">
        <f>BalRhine!V176</f>
        <v>1</v>
      </c>
      <c r="E176" t="b">
        <f>BalScarce!V176</f>
        <v>1</v>
      </c>
      <c r="F176">
        <v>199.25</v>
      </c>
      <c r="G176">
        <v>2.3172975870422592</v>
      </c>
      <c r="H176">
        <v>1.03</v>
      </c>
      <c r="I176" s="19">
        <v>9.7856639999999995E-2</v>
      </c>
      <c r="J176" s="12">
        <f>BalDanube!Z176</f>
        <v>0.80849214973827377</v>
      </c>
      <c r="K176" s="12">
        <f>BalRhine!Z176</f>
        <v>0.67331962453129324</v>
      </c>
      <c r="L176" s="12">
        <f>BalScarce!Z176</f>
        <v>0.10492520166215577</v>
      </c>
      <c r="M176" s="20">
        <f>BalRhine!AA176</f>
        <v>-0.13347108957457421</v>
      </c>
      <c r="N176" s="20">
        <f>BalRhine!AB176</f>
        <v>-0.83431197890686237</v>
      </c>
      <c r="O176" s="20">
        <f>BalRhine!AC176</f>
        <v>-1.2092211216418443E-7</v>
      </c>
      <c r="P176" s="20">
        <f>BalRhine!AD176</f>
        <v>-3.2282477018456497E-2</v>
      </c>
      <c r="Q176" s="20">
        <f>BalRhine!AE176</f>
        <v>-6.7413952825482796E-8</v>
      </c>
      <c r="R176" s="20">
        <f>BalRhine!AF176</f>
        <v>0.8995755003032142</v>
      </c>
      <c r="S176" s="20">
        <f>BalRhine!AG176</f>
        <v>0</v>
      </c>
      <c r="T176" s="20">
        <f>BalRhine!AH176</f>
        <v>0.10042449969678593</v>
      </c>
    </row>
    <row r="177" spans="1:20" x14ac:dyDescent="0.25">
      <c r="A177" t="s">
        <v>1873</v>
      </c>
      <c r="B177" s="6" t="s">
        <v>190</v>
      </c>
      <c r="C177" t="b">
        <f>BalDanube!V177</f>
        <v>1</v>
      </c>
      <c r="D177" t="b">
        <f>BalRhine!V177</f>
        <v>1</v>
      </c>
      <c r="E177" t="b">
        <f>BalScarce!V177</f>
        <v>1</v>
      </c>
      <c r="F177">
        <v>393.5</v>
      </c>
      <c r="G177">
        <v>0.82173233445391425</v>
      </c>
      <c r="H177">
        <v>2.94</v>
      </c>
      <c r="I177" s="19">
        <v>9.7856639999999995E-2</v>
      </c>
      <c r="J177" s="12">
        <f>BalDanube!Z177</f>
        <v>43.886073812593253</v>
      </c>
      <c r="K177" s="12">
        <f>BalRhine!Z177</f>
        <v>35.940547012838259</v>
      </c>
      <c r="L177" s="12">
        <f>BalScarce!Z177</f>
        <v>5.6095632763807011</v>
      </c>
      <c r="M177" s="20">
        <f>BalRhine!AA177</f>
        <v>-2.7468788168883902E-3</v>
      </c>
      <c r="N177" s="20">
        <f>BalRhine!AB177</f>
        <v>-0.50782084970125119</v>
      </c>
      <c r="O177" s="20">
        <f>BalRhine!AC177</f>
        <v>0</v>
      </c>
      <c r="P177" s="20">
        <f>BalRhine!AD177</f>
        <v>-0.48937048162941932</v>
      </c>
      <c r="Q177" s="20">
        <f>BalRhine!AE177</f>
        <v>-4.0806456937246235E-5</v>
      </c>
      <c r="R177" s="20">
        <f>BalRhine!AF177</f>
        <v>6.1375830870345639E-3</v>
      </c>
      <c r="S177" s="20">
        <f>BalRhine!AG177</f>
        <v>0</v>
      </c>
      <c r="T177" s="20">
        <f>BalRhine!AH177</f>
        <v>0.99386241691296551</v>
      </c>
    </row>
    <row r="178" spans="1:20" x14ac:dyDescent="0.25">
      <c r="A178" t="s">
        <v>1873</v>
      </c>
      <c r="B178" s="6" t="s">
        <v>191</v>
      </c>
      <c r="C178" t="b">
        <f>BalDanube!V178</f>
        <v>1</v>
      </c>
      <c r="D178" t="b">
        <f>BalRhine!V178</f>
        <v>1</v>
      </c>
      <c r="E178" t="b">
        <f>BalScarce!V178</f>
        <v>1</v>
      </c>
      <c r="F178">
        <v>321.08999999999997</v>
      </c>
      <c r="G178">
        <v>1.5956072058281068</v>
      </c>
      <c r="H178">
        <v>3.59</v>
      </c>
      <c r="I178" s="19">
        <v>9.7856639999999995E-3</v>
      </c>
      <c r="J178" s="12">
        <f>BalDanube!Z178</f>
        <v>664.21760417909661</v>
      </c>
      <c r="K178" s="12">
        <f>BalRhine!Z178</f>
        <v>543.72555697634095</v>
      </c>
      <c r="L178" s="12">
        <f>BalScarce!Z178</f>
        <v>84.814538601709856</v>
      </c>
      <c r="M178" s="20">
        <f>BalRhine!AA178</f>
        <v>-1.8728305225215774E-2</v>
      </c>
      <c r="N178" s="20">
        <f>BalRhine!AB178</f>
        <v>-0.63998666355879874</v>
      </c>
      <c r="O178" s="20">
        <f>BalRhine!AC178</f>
        <v>-3.6614421002157753E-6</v>
      </c>
      <c r="P178" s="20">
        <f>BalRhine!AD178</f>
        <v>-0.34049088947494605</v>
      </c>
      <c r="Q178" s="20">
        <f>BalRhine!AE178</f>
        <v>-7.3387824316710612E-4</v>
      </c>
      <c r="R178" s="20">
        <f>BalRhine!AF178</f>
        <v>4.578841331509376E-7</v>
      </c>
      <c r="S178" s="20">
        <f>BalRhine!AG178</f>
        <v>7.1231217906688127E-7</v>
      </c>
      <c r="T178" s="20">
        <f>BalRhine!AH178</f>
        <v>0.99999882980368782</v>
      </c>
    </row>
    <row r="179" spans="1:20" x14ac:dyDescent="0.25">
      <c r="A179" t="s">
        <v>1873</v>
      </c>
      <c r="B179" s="5" t="s">
        <v>192</v>
      </c>
      <c r="C179" t="b">
        <f>BalDanube!V179</f>
        <v>1</v>
      </c>
      <c r="D179" t="b">
        <f>BalRhine!V179</f>
        <v>1</v>
      </c>
      <c r="E179" t="b">
        <f>BalScarce!V179</f>
        <v>1</v>
      </c>
      <c r="F179">
        <v>704.3</v>
      </c>
      <c r="G179">
        <v>-1.5211385924969043</v>
      </c>
      <c r="H179">
        <v>7.89</v>
      </c>
      <c r="I179" s="19">
        <v>3.0246047999999996E-3</v>
      </c>
      <c r="J179" s="12">
        <f>BalDanube!Z179</f>
        <v>612629.02971830312</v>
      </c>
      <c r="K179" s="12">
        <f>BalRhine!Z179</f>
        <v>586674.13571115362</v>
      </c>
      <c r="L179" s="12">
        <f>BalScarce!Z179</f>
        <v>91085.310013918992</v>
      </c>
      <c r="M179" s="20">
        <f>BalRhine!AA179</f>
        <v>-0.22421534610753285</v>
      </c>
      <c r="N179" s="20">
        <f>BalRhine!AB179</f>
        <v>-0.73262260577182159</v>
      </c>
      <c r="O179" s="20">
        <f>BalRhine!AC179</f>
        <v>0</v>
      </c>
      <c r="P179" s="20">
        <f>BalRhine!AD179</f>
        <v>-2.2994420087684337E-2</v>
      </c>
      <c r="Q179" s="20">
        <f>BalRhine!AE179</f>
        <v>-2.1775607811877241E-2</v>
      </c>
      <c r="R179" s="20">
        <f>BalRhine!AF179</f>
        <v>6.4130507543018547E-8</v>
      </c>
      <c r="S179" s="20">
        <f>BalRhine!AG179</f>
        <v>0.77140598376928182</v>
      </c>
      <c r="T179" s="20">
        <f>BalRhine!AH179</f>
        <v>0.22859395210021052</v>
      </c>
    </row>
    <row r="180" spans="1:20" x14ac:dyDescent="0.25">
      <c r="A180" t="s">
        <v>1873</v>
      </c>
      <c r="B180" s="5" t="s">
        <v>193</v>
      </c>
      <c r="C180" t="b">
        <f>BalDanube!V180</f>
        <v>1</v>
      </c>
      <c r="D180" t="b">
        <f>BalRhine!V180</f>
        <v>1</v>
      </c>
      <c r="E180" t="b">
        <f>BalScarce!V180</f>
        <v>1</v>
      </c>
      <c r="F180">
        <v>525.66</v>
      </c>
      <c r="G180">
        <v>2.0497435538826809</v>
      </c>
      <c r="H180">
        <v>5.9050000000000002</v>
      </c>
      <c r="I180" s="19">
        <v>3.0246048000000001E-2</v>
      </c>
      <c r="J180" s="12">
        <f>BalDanube!Z180</f>
        <v>145.18796812435039</v>
      </c>
      <c r="K180" s="12">
        <f>BalRhine!Z180</f>
        <v>132.59207278823618</v>
      </c>
      <c r="L180" s="12">
        <f>BalScarce!Z180</f>
        <v>20.617985283524806</v>
      </c>
      <c r="M180" s="20">
        <f>BalRhine!AA180</f>
        <v>-0.11488743150079546</v>
      </c>
      <c r="N180" s="20">
        <f>BalRhine!AB180</f>
        <v>-0.8756674562488953</v>
      </c>
      <c r="O180" s="20">
        <f>BalRhine!AC180</f>
        <v>0</v>
      </c>
      <c r="P180" s="20">
        <f>BalRhine!AD180</f>
        <v>-8.4910730068941138E-3</v>
      </c>
      <c r="Q180" s="20">
        <f>BalRhine!AE180</f>
        <v>-9.6570974014495317E-4</v>
      </c>
      <c r="R180" s="20">
        <f>BalRhine!AF180</f>
        <v>0.88915028083933567</v>
      </c>
      <c r="S180" s="20">
        <f>BalRhine!AG180</f>
        <v>3.0847551870228718E-3</v>
      </c>
      <c r="T180" s="20">
        <f>BalRhine!AH180</f>
        <v>0.10776496397364141</v>
      </c>
    </row>
    <row r="181" spans="1:20" x14ac:dyDescent="0.25">
      <c r="A181" t="s">
        <v>1873</v>
      </c>
      <c r="B181" s="5" t="s">
        <v>194</v>
      </c>
      <c r="C181" t="b">
        <f>BalDanube!V181</f>
        <v>1</v>
      </c>
      <c r="D181" t="b">
        <f>BalRhine!V181</f>
        <v>1</v>
      </c>
      <c r="E181" t="b">
        <f>BalScarce!V181</f>
        <v>1</v>
      </c>
      <c r="F181">
        <v>158.29</v>
      </c>
      <c r="G181">
        <v>2.4216814935217834</v>
      </c>
      <c r="H181">
        <v>1.1100000000000001</v>
      </c>
      <c r="I181" s="19">
        <v>3.0441311999999998E-2</v>
      </c>
      <c r="J181" s="12">
        <f>BalDanube!Z181</f>
        <v>0.30898205136461043</v>
      </c>
      <c r="K181" s="12">
        <f>BalRhine!Z181</f>
        <v>0.16997549734958217</v>
      </c>
      <c r="L181" s="12">
        <f>BalScarce!Z181</f>
        <v>2.709272986956696E-2</v>
      </c>
      <c r="M181" s="20">
        <f>BalRhine!AA181</f>
        <v>-0.30024031600479645</v>
      </c>
      <c r="N181" s="20">
        <f>BalRhine!AB181</f>
        <v>-0.6904479085843267</v>
      </c>
      <c r="O181" s="20">
        <f>BalRhine!AC181</f>
        <v>-1.0192212738943359E-4</v>
      </c>
      <c r="P181" s="20">
        <f>BalRhine!AD181</f>
        <v>-9.3401283769485779E-3</v>
      </c>
      <c r="Q181" s="20">
        <f>BalRhine!AE181</f>
        <v>-1.9211398744445227E-8</v>
      </c>
      <c r="R181" s="20">
        <f>BalRhine!AF181</f>
        <v>0.97169836379090524</v>
      </c>
      <c r="S181" s="20">
        <f>BalRhine!AG181</f>
        <v>0</v>
      </c>
      <c r="T181" s="20">
        <f>BalRhine!AH181</f>
        <v>2.8301636209094774E-2</v>
      </c>
    </row>
    <row r="182" spans="1:20" x14ac:dyDescent="0.25">
      <c r="A182" t="s">
        <v>1873</v>
      </c>
      <c r="B182" s="5" t="s">
        <v>195</v>
      </c>
      <c r="C182" t="b">
        <f>BalDanube!V182</f>
        <v>1</v>
      </c>
      <c r="D182" t="b">
        <f>BalRhine!V182</f>
        <v>1</v>
      </c>
      <c r="E182" t="b">
        <f>BalScarce!V182</f>
        <v>1</v>
      </c>
      <c r="F182">
        <v>216.32</v>
      </c>
      <c r="G182">
        <v>-1.8943478632671429E-2</v>
      </c>
      <c r="H182">
        <v>4.82</v>
      </c>
      <c r="I182" s="19">
        <v>3.1898016000000001E-2</v>
      </c>
      <c r="J182" s="12">
        <f>BalDanube!Z182</f>
        <v>97223.471874399547</v>
      </c>
      <c r="K182" s="12">
        <f>BalRhine!Z182</f>
        <v>66790.577364000885</v>
      </c>
      <c r="L182" s="12">
        <f>BalScarce!Z182</f>
        <v>11082.201354083696</v>
      </c>
      <c r="M182" s="20">
        <f>BalRhine!AA182</f>
        <v>-1.6949357196021385E-2</v>
      </c>
      <c r="N182" s="20">
        <f>BalRhine!AB182</f>
        <v>-6.0327696542391243E-2</v>
      </c>
      <c r="O182" s="20">
        <f>BalRhine!AC182</f>
        <v>-7.870288923472496E-2</v>
      </c>
      <c r="P182" s="20">
        <f>BalRhine!AD182</f>
        <v>-0.84373096961905403</v>
      </c>
      <c r="Q182" s="20">
        <f>BalRhine!AE182</f>
        <v>-3.2886718316530215E-4</v>
      </c>
      <c r="R182" s="20">
        <f>BalRhine!AF182</f>
        <v>0</v>
      </c>
      <c r="S182" s="20">
        <f>BalRhine!AG182</f>
        <v>4.8259330524859943E-5</v>
      </c>
      <c r="T182" s="20">
        <f>BalRhine!AH182</f>
        <v>0.99995174066947501</v>
      </c>
    </row>
    <row r="183" spans="1:20" x14ac:dyDescent="0.25">
      <c r="A183" t="s">
        <v>1873</v>
      </c>
      <c r="B183" s="5" t="s">
        <v>196</v>
      </c>
      <c r="C183" t="b">
        <f>BalDanube!V183</f>
        <v>1</v>
      </c>
      <c r="D183" t="b">
        <f>BalRhine!V183</f>
        <v>1</v>
      </c>
      <c r="E183" t="b">
        <f>BalScarce!V183</f>
        <v>1</v>
      </c>
      <c r="F183">
        <v>202.29</v>
      </c>
      <c r="G183">
        <v>1.7939522430001924</v>
      </c>
      <c r="H183">
        <v>2.82</v>
      </c>
      <c r="I183" s="19">
        <v>0.30246048000000003</v>
      </c>
      <c r="J183" s="12">
        <f>BalDanube!Z183</f>
        <v>415.64532849401394</v>
      </c>
      <c r="K183" s="12">
        <f>BalRhine!Z183</f>
        <v>233.72369148292256</v>
      </c>
      <c r="L183" s="12">
        <f>BalScarce!Z183</f>
        <v>37.432462356512133</v>
      </c>
      <c r="M183" s="20">
        <f>BalRhine!AA183</f>
        <v>-7.9927946781283045E-3</v>
      </c>
      <c r="N183" s="20">
        <f>BalRhine!AB183</f>
        <v>-7.5213768971512829E-2</v>
      </c>
      <c r="O183" s="20">
        <f>BalRhine!AC183</f>
        <v>-0.1038168363656596</v>
      </c>
      <c r="P183" s="20">
        <f>BalRhine!AD183</f>
        <v>-0.81294163467423364</v>
      </c>
      <c r="Q183" s="20">
        <f>BalRhine!AE183</f>
        <v>-6.6050464585767549E-6</v>
      </c>
      <c r="R183" s="20">
        <f>BalRhine!AF183</f>
        <v>1.2627244752481555E-5</v>
      </c>
      <c r="S183" s="20">
        <f>BalRhine!AG183</f>
        <v>0</v>
      </c>
      <c r="T183" s="20">
        <f>BalRhine!AH183</f>
        <v>0.99998737275524752</v>
      </c>
    </row>
    <row r="184" spans="1:20" x14ac:dyDescent="0.25">
      <c r="A184" t="s">
        <v>1873</v>
      </c>
      <c r="B184" s="6" t="s">
        <v>197</v>
      </c>
      <c r="C184" t="b">
        <f>BalDanube!V184</f>
        <v>1</v>
      </c>
      <c r="D184" t="b">
        <f>BalRhine!V184</f>
        <v>1</v>
      </c>
      <c r="E184" t="b">
        <f>BalScarce!V184</f>
        <v>1</v>
      </c>
      <c r="F184">
        <v>341.79</v>
      </c>
      <c r="G184">
        <v>1.2552355116516383</v>
      </c>
      <c r="H184">
        <v>0.72</v>
      </c>
      <c r="I184" s="19">
        <v>9.7856639999999995E-2</v>
      </c>
      <c r="J184" s="12">
        <f>BalDanube!Z184</f>
        <v>21.673230892876767</v>
      </c>
      <c r="K184" s="12">
        <f>BalRhine!Z184</f>
        <v>17.724460515355698</v>
      </c>
      <c r="L184" s="12">
        <f>BalScarce!Z184</f>
        <v>2.7674055358091043</v>
      </c>
      <c r="M184" s="20">
        <f>BalRhine!AA184</f>
        <v>-2.944870146567241E-3</v>
      </c>
      <c r="N184" s="20">
        <f>BalRhine!AB184</f>
        <v>-0.51119051598525755</v>
      </c>
      <c r="O184" s="20">
        <f>BalRhine!AC184</f>
        <v>-1.0014999571440816E-4</v>
      </c>
      <c r="P184" s="20">
        <f>BalRhine!AD184</f>
        <v>-0.48576112111082542</v>
      </c>
      <c r="Q184" s="20">
        <f>BalRhine!AE184</f>
        <v>-3.2423716465243854E-7</v>
      </c>
      <c r="R184" s="20">
        <f>BalRhine!AF184</f>
        <v>2.1149142578593381E-2</v>
      </c>
      <c r="S184" s="20">
        <f>BalRhine!AG184</f>
        <v>0</v>
      </c>
      <c r="T184" s="20">
        <f>BalRhine!AH184</f>
        <v>0.97885085742140665</v>
      </c>
    </row>
    <row r="185" spans="1:20" x14ac:dyDescent="0.25">
      <c r="A185" t="s">
        <v>1873</v>
      </c>
      <c r="B185" s="5" t="s">
        <v>198</v>
      </c>
      <c r="C185" t="b">
        <f>BalDanube!V185</f>
        <v>1</v>
      </c>
      <c r="D185" t="b">
        <f>BalRhine!V185</f>
        <v>1</v>
      </c>
      <c r="E185" t="b">
        <f>BalScarce!V185</f>
        <v>1</v>
      </c>
      <c r="F185">
        <v>344.66</v>
      </c>
      <c r="G185">
        <v>-0.56140957060961894</v>
      </c>
      <c r="H185">
        <v>4.9000000000000004</v>
      </c>
      <c r="I185" s="19">
        <v>9.7856639999999995E-2</v>
      </c>
      <c r="J185" s="12">
        <f>BalDanube!Z185</f>
        <v>11104.230578817762</v>
      </c>
      <c r="K185" s="12">
        <f>BalRhine!Z185</f>
        <v>9569.3137569944756</v>
      </c>
      <c r="L185" s="12">
        <f>BalScarce!Z185</f>
        <v>1633.4698812974616</v>
      </c>
      <c r="M185" s="20">
        <f>BalRhine!AA185</f>
        <v>-1.8320780089737872E-2</v>
      </c>
      <c r="N185" s="20">
        <f>BalRhine!AB185</f>
        <v>-1.4366461618692766E-2</v>
      </c>
      <c r="O185" s="20">
        <f>BalRhine!AC185</f>
        <v>-0.11306578153289076</v>
      </c>
      <c r="P185" s="20">
        <f>BalRhine!AD185</f>
        <v>-0.85413660098134392</v>
      </c>
      <c r="Q185" s="20">
        <f>BalRhine!AE185</f>
        <v>-3.7366408648421716E-5</v>
      </c>
      <c r="R185" s="20">
        <f>BalRhine!AF185</f>
        <v>0</v>
      </c>
      <c r="S185" s="20">
        <f>BalRhine!AG185</f>
        <v>3.9952862471345947E-7</v>
      </c>
      <c r="T185" s="20">
        <f>BalRhine!AH185</f>
        <v>0.99999960047137526</v>
      </c>
    </row>
    <row r="186" spans="1:20" x14ac:dyDescent="0.25">
      <c r="A186" t="s">
        <v>1873</v>
      </c>
      <c r="B186" s="3" t="s">
        <v>199</v>
      </c>
      <c r="C186" t="b">
        <f>BalDanube!V186</f>
        <v>1</v>
      </c>
      <c r="D186" t="b">
        <f>BalRhine!V186</f>
        <v>1</v>
      </c>
      <c r="E186" t="b">
        <f>BalScarce!V186</f>
        <v>1</v>
      </c>
      <c r="F186">
        <v>494.01</v>
      </c>
      <c r="G186">
        <v>-1</v>
      </c>
      <c r="H186">
        <v>3.79</v>
      </c>
      <c r="I186" s="19">
        <v>9.2577600000000003E-3</v>
      </c>
      <c r="J186" s="12">
        <f>BalDanube!Z186</f>
        <v>47.174496929999997</v>
      </c>
      <c r="K186" s="12">
        <f>BalRhine!Z186</f>
        <v>37.322949510000001</v>
      </c>
      <c r="L186" s="12">
        <f>BalScarce!Z186</f>
        <v>5.873284889999999</v>
      </c>
      <c r="M186" s="20">
        <f>BalRhine!AA186</f>
        <v>-4.4941284695106616E-2</v>
      </c>
      <c r="N186" s="20">
        <f>BalRhine!AB186</f>
        <v>-0.95205755052878194</v>
      </c>
      <c r="O186" s="20">
        <f>BalRhine!AC186</f>
        <v>0</v>
      </c>
      <c r="P186" s="20">
        <f>BalRhine!AD186</f>
        <v>-2.9372212148085402E-3</v>
      </c>
      <c r="Q186" s="20">
        <f>BalRhine!AE186</f>
        <v>-5.1532077669388886E-5</v>
      </c>
      <c r="R186" s="20">
        <f>BalRhine!AF186</f>
        <v>0.86899146240245562</v>
      </c>
      <c r="S186" s="20">
        <f>BalRhine!AG186</f>
        <v>0</v>
      </c>
      <c r="T186" s="20">
        <f>BalRhine!AH186</f>
        <v>0.13100853759754422</v>
      </c>
    </row>
    <row r="187" spans="1:20" x14ac:dyDescent="0.25">
      <c r="A187" t="s">
        <v>1873</v>
      </c>
      <c r="B187" s="3" t="s">
        <v>200</v>
      </c>
      <c r="C187" t="b">
        <f>BalDanube!V187</f>
        <v>1</v>
      </c>
      <c r="D187" t="b">
        <f>BalRhine!V187</f>
        <v>1</v>
      </c>
      <c r="E187" t="b">
        <f>BalScarce!V187</f>
        <v>1</v>
      </c>
      <c r="F187">
        <v>440.47</v>
      </c>
      <c r="G187">
        <v>2.6582692932627854</v>
      </c>
      <c r="H187">
        <v>4.7404000000000002</v>
      </c>
      <c r="I187" s="19">
        <v>2.4673247999999997E-3</v>
      </c>
      <c r="J187" s="12">
        <f>BalDanube!Z187</f>
        <v>0.90852264817908612</v>
      </c>
      <c r="K187" s="12">
        <f>BalRhine!Z187</f>
        <v>0.82671158899158426</v>
      </c>
      <c r="L187" s="12">
        <f>BalScarce!Z187</f>
        <v>0.12869568463956341</v>
      </c>
      <c r="M187" s="20">
        <f>BalRhine!AA187</f>
        <v>-4.0663923978045385E-2</v>
      </c>
      <c r="N187" s="20">
        <f>BalRhine!AB187</f>
        <v>-0.95825116374948804</v>
      </c>
      <c r="O187" s="20">
        <f>BalRhine!AC187</f>
        <v>0</v>
      </c>
      <c r="P187" s="20">
        <f>BalRhine!AD187</f>
        <v>-6.5787779845287832E-4</v>
      </c>
      <c r="Q187" s="20">
        <f>BalRhine!AE187</f>
        <v>-3.4020390146169064E-4</v>
      </c>
      <c r="R187" s="20">
        <f>BalRhine!AF187</f>
        <v>0.87006356481059566</v>
      </c>
      <c r="S187" s="20">
        <f>BalRhine!AG187</f>
        <v>2.4876311749841378E-6</v>
      </c>
      <c r="T187" s="20">
        <f>BalRhine!AH187</f>
        <v>0.12993394755822937</v>
      </c>
    </row>
    <row r="188" spans="1:20" x14ac:dyDescent="0.25">
      <c r="A188" t="s">
        <v>1873</v>
      </c>
      <c r="B188" s="4" t="s">
        <v>201</v>
      </c>
      <c r="C188" t="b">
        <f>BalDanube!V188</f>
        <v>1</v>
      </c>
      <c r="D188" t="b">
        <f>BalRhine!V188</f>
        <v>1</v>
      </c>
      <c r="E188" t="b">
        <f>BalScarce!V188</f>
        <v>1</v>
      </c>
      <c r="F188">
        <v>289.55</v>
      </c>
      <c r="G188">
        <v>0.23289230077111034</v>
      </c>
      <c r="H188">
        <v>5.0118</v>
      </c>
      <c r="I188" s="19">
        <v>0</v>
      </c>
      <c r="J188" s="12">
        <f>BalDanube!Z188</f>
        <v>0.52675130685462046</v>
      </c>
      <c r="K188" s="12">
        <f>BalRhine!Z188</f>
        <v>0.26758444734883596</v>
      </c>
      <c r="L188" s="12">
        <f>BalScarce!Z188</f>
        <v>4.84612557249968E-2</v>
      </c>
      <c r="M188" s="20">
        <f>BalRhine!AA188</f>
        <v>-0.73284005316792211</v>
      </c>
      <c r="N188" s="20">
        <f>BalRhine!AB188</f>
        <v>-0.25233907209317047</v>
      </c>
      <c r="O188" s="20">
        <f>BalRhine!AC188</f>
        <v>-5.4069244888917014E-4</v>
      </c>
      <c r="P188" s="20">
        <f>BalRhine!AD188</f>
        <v>0</v>
      </c>
      <c r="Q188" s="20">
        <f>BalRhine!AE188</f>
        <v>-1.4283182479903792E-2</v>
      </c>
      <c r="R188" s="20">
        <f>BalRhine!AF188</f>
        <v>8.2553135985732579E-2</v>
      </c>
      <c r="S188" s="20">
        <f>BalRhine!AG188</f>
        <v>0</v>
      </c>
      <c r="T188" s="20">
        <f>BalRhine!AH188</f>
        <v>0.91744686401426745</v>
      </c>
    </row>
    <row r="189" spans="1:20" x14ac:dyDescent="0.25">
      <c r="A189" t="s">
        <v>1873</v>
      </c>
      <c r="B189" s="5" t="s">
        <v>202</v>
      </c>
      <c r="C189" t="b">
        <f>BalDanube!V189</f>
        <v>1</v>
      </c>
      <c r="D189" t="b">
        <f>BalRhine!V189</f>
        <v>1</v>
      </c>
      <c r="E189" t="b">
        <f>BalScarce!V189</f>
        <v>1</v>
      </c>
      <c r="F189">
        <v>130.08000000000001</v>
      </c>
      <c r="G189">
        <v>-4.0621398590946702</v>
      </c>
      <c r="H189">
        <v>-0.67500000000000004</v>
      </c>
      <c r="I189" s="19">
        <v>1.9023551999999999E-2</v>
      </c>
      <c r="J189" s="12">
        <f>BalDanube!Z189</f>
        <v>161676.43788795141</v>
      </c>
      <c r="K189" s="12">
        <f>BalRhine!Z189</f>
        <v>107791.29610320178</v>
      </c>
      <c r="L189" s="12">
        <f>BalScarce!Z189</f>
        <v>17168.740930191943</v>
      </c>
      <c r="M189" s="20">
        <f>BalRhine!AA189</f>
        <v>-7.3772591829346403E-3</v>
      </c>
      <c r="N189" s="20">
        <f>BalRhine!AB189</f>
        <v>-0.90109443315046367</v>
      </c>
      <c r="O189" s="20">
        <f>BalRhine!AC189</f>
        <v>-1.4928012475980952E-5</v>
      </c>
      <c r="P189" s="20">
        <f>BalRhine!AD189</f>
        <v>-9.1435294772898149E-2</v>
      </c>
      <c r="Q189" s="20">
        <f>BalRhine!AE189</f>
        <v>-1.3106881283243752E-8</v>
      </c>
      <c r="R189" s="20">
        <f>BalRhine!AF189</f>
        <v>0.42689771118816711</v>
      </c>
      <c r="S189" s="20">
        <f>BalRhine!AG189</f>
        <v>0</v>
      </c>
      <c r="T189" s="20">
        <f>BalRhine!AH189</f>
        <v>0.57310228881183289</v>
      </c>
    </row>
    <row r="190" spans="1:20" x14ac:dyDescent="0.25">
      <c r="A190" t="s">
        <v>1873</v>
      </c>
      <c r="B190" s="5" t="s">
        <v>203</v>
      </c>
      <c r="C190" t="b">
        <f>BalDanube!V190</f>
        <v>1</v>
      </c>
      <c r="D190" t="b">
        <f>BalRhine!V190</f>
        <v>1</v>
      </c>
      <c r="E190" t="b">
        <f>BalScarce!V190</f>
        <v>1</v>
      </c>
      <c r="F190">
        <v>92.093999999999994</v>
      </c>
      <c r="G190">
        <v>4.2907014953334617</v>
      </c>
      <c r="H190">
        <v>-1.69</v>
      </c>
      <c r="I190" s="19">
        <v>0.10598688000000001</v>
      </c>
      <c r="J190" s="12">
        <f>BalDanube!Z190</f>
        <v>3.1941064656466176E-3</v>
      </c>
      <c r="K190" s="12">
        <f>BalRhine!Z190</f>
        <v>9.6045766641505721E-4</v>
      </c>
      <c r="L190" s="12">
        <f>BalScarce!Z190</f>
        <v>1.6978239532243781E-4</v>
      </c>
      <c r="M190" s="20">
        <f>BalRhine!AA190</f>
        <v>-3.2011501266201881E-3</v>
      </c>
      <c r="N190" s="20">
        <f>BalRhine!AB190</f>
        <v>-0.66690420747594259</v>
      </c>
      <c r="O190" s="20">
        <f>BalRhine!AC190</f>
        <v>-1.7588373919874312E-4</v>
      </c>
      <c r="P190" s="20">
        <f>BalRhine!AD190</f>
        <v>-0.3296838177533386</v>
      </c>
      <c r="Q190" s="20">
        <f>BalRhine!AE190</f>
        <v>-8.8265907305577375E-10</v>
      </c>
      <c r="R190" s="20">
        <f>BalRhine!AF190</f>
        <v>3.605748322561451E-7</v>
      </c>
      <c r="S190" s="20">
        <f>BalRhine!AG190</f>
        <v>0</v>
      </c>
      <c r="T190" s="20">
        <f>BalRhine!AH190</f>
        <v>0.9999996394251679</v>
      </c>
    </row>
    <row r="191" spans="1:20" x14ac:dyDescent="0.25">
      <c r="A191" t="s">
        <v>1873</v>
      </c>
      <c r="B191" s="3" t="s">
        <v>204</v>
      </c>
      <c r="C191" t="b">
        <f>BalDanube!V191</f>
        <v>1</v>
      </c>
      <c r="D191" t="b">
        <f>BalRhine!V191</f>
        <v>1</v>
      </c>
      <c r="E191" t="b">
        <f>BalScarce!V191</f>
        <v>1</v>
      </c>
      <c r="F191">
        <v>197.19</v>
      </c>
      <c r="G191">
        <v>0.49017185970621235</v>
      </c>
      <c r="H191">
        <v>-0.59447000000000005</v>
      </c>
      <c r="I191" s="19">
        <v>6.8560127999999998E-2</v>
      </c>
      <c r="J191" s="12">
        <f>BalDanube!Z191</f>
        <v>102.77546121333816</v>
      </c>
      <c r="K191" s="12">
        <f>BalRhine!Z191</f>
        <v>39.823019582905452</v>
      </c>
      <c r="L191" s="12">
        <f>BalScarce!Z191</f>
        <v>6.761761709939786</v>
      </c>
      <c r="M191" s="20">
        <f>BalRhine!AA191</f>
        <v>-6.6054649710093866E-2</v>
      </c>
      <c r="N191" s="20">
        <f>BalRhine!AB191</f>
        <v>-0.91575103309094386</v>
      </c>
      <c r="O191" s="20">
        <f>BalRhine!AC191</f>
        <v>-1.1913700868116732E-6</v>
      </c>
      <c r="P191" s="20">
        <f>BalRhine!AD191</f>
        <v>-1.8228849665246502E-2</v>
      </c>
      <c r="Q191" s="20">
        <f>BalRhine!AE191</f>
        <v>-1.9000864913348496E-9</v>
      </c>
      <c r="R191" s="20">
        <f>BalRhine!AF191</f>
        <v>0.87755448280687032</v>
      </c>
      <c r="S191" s="20">
        <f>BalRhine!AG191</f>
        <v>0</v>
      </c>
      <c r="T191" s="20">
        <f>BalRhine!AH191</f>
        <v>0.12244551719312977</v>
      </c>
    </row>
    <row r="192" spans="1:20" x14ac:dyDescent="0.25">
      <c r="A192" t="s">
        <v>1873</v>
      </c>
      <c r="B192" s="3" t="s">
        <v>205</v>
      </c>
      <c r="C192" t="b">
        <f>BalDanube!V192</f>
        <v>1</v>
      </c>
      <c r="D192" t="b">
        <f>BalRhine!V192</f>
        <v>1</v>
      </c>
      <c r="E192" t="b">
        <f>BalScarce!V192</f>
        <v>1</v>
      </c>
      <c r="F192">
        <v>406.48</v>
      </c>
      <c r="G192">
        <v>-1.0065804915891043</v>
      </c>
      <c r="H192">
        <v>4.05</v>
      </c>
      <c r="I192" s="19">
        <v>1.3475808000000001E-2</v>
      </c>
      <c r="J192" s="12">
        <f>BalDanube!Z192</f>
        <v>342.47980832400913</v>
      </c>
      <c r="K192" s="12">
        <f>BalRhine!Z192</f>
        <v>253.90089804943287</v>
      </c>
      <c r="L192" s="12">
        <f>BalScarce!Z192</f>
        <v>40.546393656714095</v>
      </c>
      <c r="M192" s="20">
        <f>BalRhine!AA192</f>
        <v>-7.6353824523763079E-3</v>
      </c>
      <c r="N192" s="20">
        <f>BalRhine!AB192</f>
        <v>-0.81820766205058182</v>
      </c>
      <c r="O192" s="20">
        <f>BalRhine!AC192</f>
        <v>0</v>
      </c>
      <c r="P192" s="20">
        <f>BalRhine!AD192</f>
        <v>-0.17337949418113255</v>
      </c>
      <c r="Q192" s="20">
        <f>BalRhine!AE192</f>
        <v>-7.2969897926012609E-4</v>
      </c>
      <c r="R192" s="20">
        <f>BalRhine!AF192</f>
        <v>4.4712881626606009E-4</v>
      </c>
      <c r="S192" s="20">
        <f>BalRhine!AG192</f>
        <v>0</v>
      </c>
      <c r="T192" s="20">
        <f>BalRhine!AH192</f>
        <v>0.99955287118373393</v>
      </c>
    </row>
    <row r="193" spans="1:20" x14ac:dyDescent="0.25">
      <c r="A193" t="s">
        <v>1873</v>
      </c>
      <c r="B193" s="3" t="s">
        <v>206</v>
      </c>
      <c r="C193" t="b">
        <f>BalDanube!V193</f>
        <v>1</v>
      </c>
      <c r="D193" t="b">
        <f>BalRhine!V193</f>
        <v>1</v>
      </c>
      <c r="E193" t="b">
        <f>BalScarce!V193</f>
        <v>1</v>
      </c>
      <c r="F193">
        <v>331.35</v>
      </c>
      <c r="G193">
        <v>-0.25601632514044814</v>
      </c>
      <c r="H193">
        <v>-0.15</v>
      </c>
      <c r="I193" s="19">
        <v>5.4137376000000005E-4</v>
      </c>
      <c r="J193" s="12">
        <f>BalDanube!Z193</f>
        <v>1847.6812497534852</v>
      </c>
      <c r="K193" s="12">
        <f>BalRhine!Z193</f>
        <v>1757.9439013369511</v>
      </c>
      <c r="L193" s="12">
        <f>BalScarce!Z193</f>
        <v>272.85053028193721</v>
      </c>
      <c r="M193" s="20">
        <f>BalRhine!AA193</f>
        <v>-3.9176896411092982E-2</v>
      </c>
      <c r="N193" s="20">
        <f>BalRhine!AB193</f>
        <v>-0.96018556280587275</v>
      </c>
      <c r="O193" s="20">
        <f>BalRhine!AC193</f>
        <v>0</v>
      </c>
      <c r="P193" s="20">
        <f>BalRhine!AD193</f>
        <v>-5.0808863512778681E-4</v>
      </c>
      <c r="Q193" s="20">
        <f>BalRhine!AE193</f>
        <v>-1.0782354540511148E-8</v>
      </c>
      <c r="R193" s="20">
        <f>BalRhine!AF193</f>
        <v>0.8336890540660119</v>
      </c>
      <c r="S193" s="20">
        <f>BalRhine!AG193</f>
        <v>0</v>
      </c>
      <c r="T193" s="20">
        <f>BalRhine!AH193</f>
        <v>0.16631094593398815</v>
      </c>
    </row>
    <row r="194" spans="1:20" x14ac:dyDescent="0.25">
      <c r="A194" t="s">
        <v>1873</v>
      </c>
      <c r="B194" s="6" t="s">
        <v>207</v>
      </c>
      <c r="C194" t="b">
        <f>BalDanube!V194</f>
        <v>1</v>
      </c>
      <c r="D194" t="b">
        <f>BalRhine!V194</f>
        <v>1</v>
      </c>
      <c r="E194" t="b">
        <f>BalScarce!V194</f>
        <v>1</v>
      </c>
      <c r="F194">
        <v>357.79</v>
      </c>
      <c r="G194">
        <v>0.6894296296559157</v>
      </c>
      <c r="H194">
        <v>4.2137000000000002</v>
      </c>
      <c r="I194" s="19">
        <v>1.3742783999999999E-2</v>
      </c>
      <c r="J194" s="12">
        <f>BalDanube!Z194</f>
        <v>9.8726971810252113</v>
      </c>
      <c r="K194" s="12">
        <f>BalRhine!Z194</f>
        <v>7.2094023424601366</v>
      </c>
      <c r="L194" s="12">
        <f>BalScarce!Z194</f>
        <v>1.1425615319523879</v>
      </c>
      <c r="M194" s="20">
        <f>BalRhine!AA194</f>
        <v>-4.8762012987012993E-2</v>
      </c>
      <c r="N194" s="20">
        <f>BalRhine!AB194</f>
        <v>-0.947307224025974</v>
      </c>
      <c r="O194" s="20">
        <f>BalRhine!AC194</f>
        <v>-6.9487621753246749E-7</v>
      </c>
      <c r="P194" s="20">
        <f>BalRhine!AD194</f>
        <v>-3.8187905844155848E-3</v>
      </c>
      <c r="Q194" s="20">
        <f>BalRhine!AE194</f>
        <v>-1.2091112012987013E-4</v>
      </c>
      <c r="R194" s="20">
        <f>BalRhine!AF194</f>
        <v>0.8717989088175</v>
      </c>
      <c r="S194" s="20">
        <f>BalRhine!AG194</f>
        <v>0</v>
      </c>
      <c r="T194" s="20">
        <f>BalRhine!AH194</f>
        <v>0.12820109118249995</v>
      </c>
    </row>
    <row r="195" spans="1:20" x14ac:dyDescent="0.25">
      <c r="A195" t="s">
        <v>1873</v>
      </c>
      <c r="B195" s="7" t="s">
        <v>208</v>
      </c>
      <c r="C195" t="b">
        <f>BalDanube!V195</f>
        <v>1</v>
      </c>
      <c r="D195" t="b">
        <f>BalRhine!V195</f>
        <v>1</v>
      </c>
      <c r="E195" t="b">
        <f>BalScarce!V195</f>
        <v>1</v>
      </c>
      <c r="F195">
        <v>232.24</v>
      </c>
      <c r="G195">
        <v>3.3886176038836613</v>
      </c>
      <c r="H195">
        <v>1.37</v>
      </c>
      <c r="I195" s="19">
        <v>3.850848E-3</v>
      </c>
      <c r="J195" s="12">
        <f>BalDanube!Z195</f>
        <v>2.92878299061461E-2</v>
      </c>
      <c r="K195" s="12">
        <f>BalRhine!Z195</f>
        <v>2.585297811956425E-2</v>
      </c>
      <c r="L195" s="12">
        <f>BalScarce!Z195</f>
        <v>4.0302324236978476E-3</v>
      </c>
      <c r="M195" s="20">
        <f>BalRhine!AA195</f>
        <v>-2.9318256911046659E-2</v>
      </c>
      <c r="N195" s="20">
        <f>BalRhine!AB195</f>
        <v>-0.95034325782884821</v>
      </c>
      <c r="O195" s="20">
        <f>BalRhine!AC195</f>
        <v>-6.8299129924006009E-9</v>
      </c>
      <c r="P195" s="20">
        <f>BalRhine!AD195</f>
        <v>-2.0287822607291017E-2</v>
      </c>
      <c r="Q195" s="20">
        <f>BalRhine!AE195</f>
        <v>-1.4777341312089282E-6</v>
      </c>
      <c r="R195" s="20">
        <f>BalRhine!AF195</f>
        <v>0.57273703566351453</v>
      </c>
      <c r="S195" s="20">
        <f>BalRhine!AG195</f>
        <v>0</v>
      </c>
      <c r="T195" s="20">
        <f>BalRhine!AH195</f>
        <v>0.42726296433648564</v>
      </c>
    </row>
    <row r="196" spans="1:20" x14ac:dyDescent="0.25">
      <c r="A196" t="s">
        <v>1873</v>
      </c>
      <c r="B196" s="5" t="s">
        <v>209</v>
      </c>
      <c r="C196" t="b">
        <f>BalDanube!V196</f>
        <v>1</v>
      </c>
      <c r="D196" t="b">
        <f>BalRhine!V196</f>
        <v>1</v>
      </c>
      <c r="E196" t="b">
        <f>BalScarce!V196</f>
        <v>1</v>
      </c>
      <c r="F196">
        <v>188.22</v>
      </c>
      <c r="G196">
        <v>0.93266401903569407</v>
      </c>
      <c r="H196">
        <v>1.635</v>
      </c>
      <c r="I196" s="19">
        <v>0.34657631999999999</v>
      </c>
      <c r="J196" s="12">
        <f>BalDanube!Z196</f>
        <v>2.7145876676360343</v>
      </c>
      <c r="K196" s="12">
        <f>BalRhine!Z196</f>
        <v>0.4286942956622205</v>
      </c>
      <c r="L196" s="12">
        <f>BalScarce!Z196</f>
        <v>8.8798292403717144E-2</v>
      </c>
      <c r="M196" s="20">
        <f>BalRhine!AA196</f>
        <v>-0.14444732222507048</v>
      </c>
      <c r="N196" s="20">
        <f>BalRhine!AB196</f>
        <v>-0.76661112535247367</v>
      </c>
      <c r="O196" s="20">
        <f>BalRhine!AC196</f>
        <v>-8.4434760317867214E-6</v>
      </c>
      <c r="P196" s="20">
        <f>BalRhine!AD196</f>
        <v>-8.94283517046911E-2</v>
      </c>
      <c r="Q196" s="20">
        <f>BalRhine!AE196</f>
        <v>-2.1190976672648038E-7</v>
      </c>
      <c r="R196" s="20">
        <f>BalRhine!AF196</f>
        <v>0.90582468107873126</v>
      </c>
      <c r="S196" s="20">
        <f>BalRhine!AG196</f>
        <v>0</v>
      </c>
      <c r="T196" s="20">
        <f>BalRhine!AH196</f>
        <v>9.4175318921268666E-2</v>
      </c>
    </row>
    <row r="197" spans="1:20" x14ac:dyDescent="0.25">
      <c r="A197" t="s">
        <v>1873</v>
      </c>
      <c r="B197" s="6" t="s">
        <v>210</v>
      </c>
      <c r="C197" t="b">
        <f>BalDanube!V197</f>
        <v>1</v>
      </c>
      <c r="D197" t="b">
        <f>BalRhine!V197</f>
        <v>1</v>
      </c>
      <c r="E197" t="b">
        <f>BalScarce!V197</f>
        <v>1</v>
      </c>
      <c r="F197">
        <v>325.47000000000003</v>
      </c>
      <c r="G197">
        <v>1.7796168336723452</v>
      </c>
      <c r="H197">
        <v>3.76</v>
      </c>
      <c r="I197" s="19">
        <v>5.7138047999999997E-3</v>
      </c>
      <c r="J197" s="12">
        <f>BalDanube!Z197</f>
        <v>175.72934918461232</v>
      </c>
      <c r="K197" s="12">
        <f>BalRhine!Z197</f>
        <v>1.7171793010770162</v>
      </c>
      <c r="L197" s="12">
        <f>BalScarce!Z197</f>
        <v>1.5032009088073051E-2</v>
      </c>
      <c r="M197" s="20">
        <f>BalRhine!AA197</f>
        <v>-0.10732918804898781</v>
      </c>
      <c r="N197" s="20">
        <f>BalRhine!AB197</f>
        <v>-0.88808078267166191</v>
      </c>
      <c r="O197" s="20">
        <f>BalRhine!AC197</f>
        <v>-6.193684475647766E-4</v>
      </c>
      <c r="P197" s="20">
        <f>BalRhine!AD197</f>
        <v>-4.0493656140792745E-3</v>
      </c>
      <c r="Q197" s="20">
        <f>BalRhine!AE197</f>
        <v>-5.892705348990964E-6</v>
      </c>
      <c r="R197" s="20">
        <f>BalRhine!AF197</f>
        <v>0.99937677851999562</v>
      </c>
      <c r="S197" s="20">
        <f>BalRhine!AG197</f>
        <v>0</v>
      </c>
      <c r="T197" s="20">
        <f>BalRhine!AH197</f>
        <v>6.23221480004231E-4</v>
      </c>
    </row>
    <row r="198" spans="1:20" x14ac:dyDescent="0.25">
      <c r="A198" t="s">
        <v>1873</v>
      </c>
      <c r="B198" s="6" t="s">
        <v>211</v>
      </c>
      <c r="C198" t="b">
        <f>BalDanube!V198</f>
        <v>1</v>
      </c>
      <c r="D198" t="b">
        <f>BalRhine!V198</f>
        <v>1</v>
      </c>
      <c r="E198" t="b">
        <f>BalScarce!V198</f>
        <v>1</v>
      </c>
      <c r="F198">
        <v>295.29000000000002</v>
      </c>
      <c r="G198">
        <v>-0.18234807591384694</v>
      </c>
      <c r="H198">
        <v>3.18</v>
      </c>
      <c r="I198" s="19">
        <v>2.0127743999999999E-2</v>
      </c>
      <c r="J198" s="12">
        <f>BalDanube!Z198</f>
        <v>2668.359391786882</v>
      </c>
      <c r="K198" s="12">
        <f>BalRhine!Z198</f>
        <v>126.32927633637797</v>
      </c>
      <c r="L198" s="12">
        <f>BalScarce!Z198</f>
        <v>77.838570223695072</v>
      </c>
      <c r="M198" s="20">
        <f>BalRhine!AA198</f>
        <v>5.847472699462882E-3</v>
      </c>
      <c r="N198" s="20">
        <f>BalRhine!AB198</f>
        <v>-0.14229964784974924</v>
      </c>
      <c r="O198" s="20">
        <f>BalRhine!AC198</f>
        <v>-4.0106000782556116E-3</v>
      </c>
      <c r="P198" s="20">
        <f>BalRhine!AD198</f>
        <v>-0.85896204602852777</v>
      </c>
      <c r="Q198" s="20">
        <f>BalRhine!AE198</f>
        <v>-5.1694945398925759E-4</v>
      </c>
      <c r="R198" s="20">
        <f>BalRhine!AF198</f>
        <v>0</v>
      </c>
      <c r="S198" s="20">
        <f>BalRhine!AG198</f>
        <v>0</v>
      </c>
      <c r="T198" s="20">
        <f>BalRhine!AH198</f>
        <v>1</v>
      </c>
    </row>
    <row r="199" spans="1:20" x14ac:dyDescent="0.25">
      <c r="A199" t="s">
        <v>1873</v>
      </c>
      <c r="B199" s="6" t="s">
        <v>212</v>
      </c>
      <c r="C199" t="b">
        <f>BalDanube!V199</f>
        <v>1</v>
      </c>
      <c r="D199" t="b">
        <f>BalRhine!V199</f>
        <v>1</v>
      </c>
      <c r="E199" t="b">
        <f>BalScarce!V199</f>
        <v>1</v>
      </c>
      <c r="F199">
        <v>274.10000000000002</v>
      </c>
      <c r="G199">
        <v>-0.1251553238454588</v>
      </c>
      <c r="H199">
        <v>2.3220999999999998</v>
      </c>
      <c r="I199" s="19">
        <v>0</v>
      </c>
      <c r="J199" s="12">
        <f>BalDanube!Z199</f>
        <v>395.41280070230198</v>
      </c>
      <c r="K199" s="12">
        <f>BalRhine!Z199</f>
        <v>4.8613031120187769</v>
      </c>
      <c r="L199" s="12">
        <f>BalScarce!Z199</f>
        <v>4.2974723937989227E-2</v>
      </c>
      <c r="M199" s="20">
        <f>BalRhine!AA199</f>
        <v>-0.10294438924407671</v>
      </c>
      <c r="N199" s="20">
        <f>BalRhine!AB199</f>
        <v>-0.89695833245581058</v>
      </c>
      <c r="O199" s="20">
        <f>BalRhine!AC199</f>
        <v>-2.1581797668296353E-6</v>
      </c>
      <c r="P199" s="20">
        <f>BalRhine!AD199</f>
        <v>0</v>
      </c>
      <c r="Q199" s="20">
        <f>BalRhine!AE199</f>
        <v>-1.8352012034599472E-7</v>
      </c>
      <c r="R199" s="20">
        <f>BalRhine!AF199</f>
        <v>0.99908000219265958</v>
      </c>
      <c r="S199" s="20">
        <f>BalRhine!AG199</f>
        <v>0</v>
      </c>
      <c r="T199" s="20">
        <f>BalRhine!AH199</f>
        <v>9.1999780734036208E-4</v>
      </c>
    </row>
    <row r="200" spans="1:20" x14ac:dyDescent="0.25">
      <c r="A200" t="s">
        <v>1873</v>
      </c>
      <c r="B200" s="6" t="s">
        <v>213</v>
      </c>
      <c r="C200" t="b">
        <f>BalDanube!V200</f>
        <v>1</v>
      </c>
      <c r="D200" t="b">
        <f>BalRhine!V200</f>
        <v>1</v>
      </c>
      <c r="E200" t="b">
        <f>BalScarce!V200</f>
        <v>1</v>
      </c>
      <c r="F200">
        <v>406.27</v>
      </c>
      <c r="G200">
        <v>-1.0572032222868952</v>
      </c>
      <c r="H200">
        <v>4.3361000000000001</v>
      </c>
      <c r="I200" s="19">
        <v>0</v>
      </c>
      <c r="J200" s="12">
        <f>BalDanube!Z200</f>
        <v>91845.077674209955</v>
      </c>
      <c r="K200" s="12">
        <f>BalRhine!Z200</f>
        <v>28252.430185911922</v>
      </c>
      <c r="L200" s="12">
        <f>BalScarce!Z200</f>
        <v>2465.6860157166288</v>
      </c>
      <c r="M200" s="20">
        <f>BalRhine!AA200</f>
        <v>-0.8936336393477583</v>
      </c>
      <c r="N200" s="20">
        <f>BalRhine!AB200</f>
        <v>-0.10228516660511161</v>
      </c>
      <c r="O200" s="20">
        <f>BalRhine!AC200</f>
        <v>-4.8109384996473032E-5</v>
      </c>
      <c r="P200" s="20">
        <f>BalRhine!AD200</f>
        <v>0</v>
      </c>
      <c r="Q200" s="20">
        <f>BalRhine!AE200</f>
        <v>-4.0366475828015553E-3</v>
      </c>
      <c r="R200" s="20">
        <f>BalRhine!AF200</f>
        <v>2.3593159047432645E-7</v>
      </c>
      <c r="S200" s="20">
        <f>BalRhine!AG200</f>
        <v>0</v>
      </c>
      <c r="T200" s="20">
        <f>BalRhine!AH200</f>
        <v>0.99999976406840962</v>
      </c>
    </row>
    <row r="201" spans="1:20" x14ac:dyDescent="0.25">
      <c r="A201" t="s">
        <v>1873</v>
      </c>
      <c r="B201" s="6" t="s">
        <v>214</v>
      </c>
      <c r="C201" t="b">
        <f>BalDanube!V201</f>
        <v>1</v>
      </c>
      <c r="D201" t="b">
        <f>BalRhine!V201</f>
        <v>1</v>
      </c>
      <c r="E201" t="b">
        <f>BalScarce!V201</f>
        <v>1</v>
      </c>
      <c r="F201">
        <v>112.09</v>
      </c>
      <c r="G201">
        <v>3.7734110990895853</v>
      </c>
      <c r="H201">
        <v>-0.86499999999999999</v>
      </c>
      <c r="I201" s="19">
        <v>0</v>
      </c>
      <c r="J201" s="12">
        <f>BalDanube!Z201</f>
        <v>4.9942064944940211E-2</v>
      </c>
      <c r="K201" s="12">
        <f>BalRhine!Z201</f>
        <v>6.1400617606171995E-4</v>
      </c>
      <c r="L201" s="12">
        <f>BalScarce!Z201</f>
        <v>5.4280336819482729E-6</v>
      </c>
      <c r="M201" s="20">
        <f>BalRhine!AA201</f>
        <v>-0.10267191633343586</v>
      </c>
      <c r="N201" s="20">
        <f>BalRhine!AB201</f>
        <v>-0.8970742540756691</v>
      </c>
      <c r="O201" s="20">
        <f>BalRhine!AC201</f>
        <v>-2.023408182097816E-4</v>
      </c>
      <c r="P201" s="20">
        <f>BalRhine!AD201</f>
        <v>0</v>
      </c>
      <c r="Q201" s="20">
        <f>BalRhine!AE201</f>
        <v>-2.973731159643187E-9</v>
      </c>
      <c r="R201" s="20">
        <f>BalRhine!AF201</f>
        <v>0.99073223580233694</v>
      </c>
      <c r="S201" s="20">
        <f>BalRhine!AG201</f>
        <v>0</v>
      </c>
      <c r="T201" s="20">
        <f>BalRhine!AH201</f>
        <v>9.2677641976631111E-3</v>
      </c>
    </row>
    <row r="202" spans="1:20" x14ac:dyDescent="0.25">
      <c r="A202" t="s">
        <v>1873</v>
      </c>
      <c r="B202" s="6" t="s">
        <v>215</v>
      </c>
      <c r="C202" t="b">
        <f>BalDanube!V202</f>
        <v>1</v>
      </c>
      <c r="D202" t="b">
        <f>BalRhine!V202</f>
        <v>1</v>
      </c>
      <c r="E202" t="b">
        <f>BalScarce!V202</f>
        <v>1</v>
      </c>
      <c r="F202">
        <v>300.58999999999997</v>
      </c>
      <c r="G202">
        <v>0.1504913831468313</v>
      </c>
      <c r="H202">
        <v>2.3410000000000002</v>
      </c>
      <c r="I202" s="19">
        <v>7.5088511999999996E-3</v>
      </c>
      <c r="J202" s="12">
        <f>BalDanube!Z202</f>
        <v>10269.661766368854</v>
      </c>
      <c r="K202" s="12">
        <f>BalRhine!Z202</f>
        <v>1845.6865522117273</v>
      </c>
      <c r="L202" s="12">
        <f>BalScarce!Z202</f>
        <v>237.79175017669488</v>
      </c>
      <c r="M202" s="20">
        <f>BalRhine!AA202</f>
        <v>2.2073913694417891E-4</v>
      </c>
      <c r="N202" s="20">
        <f>BalRhine!AB202</f>
        <v>-1.0104916446891087E-2</v>
      </c>
      <c r="O202" s="20">
        <f>BalRhine!AC202</f>
        <v>-3.6041275581301607E-4</v>
      </c>
      <c r="P202" s="20">
        <f>BalRhine!AD202</f>
        <v>-0.98973868779583329</v>
      </c>
      <c r="Q202" s="20">
        <f>BalRhine!AE202</f>
        <v>-4.7119116444587768E-7</v>
      </c>
      <c r="R202" s="20">
        <f>BalRhine!AF202</f>
        <v>0</v>
      </c>
      <c r="S202" s="20">
        <f>BalRhine!AG202</f>
        <v>0</v>
      </c>
      <c r="T202" s="20">
        <f>BalRhine!AH202</f>
        <v>1</v>
      </c>
    </row>
    <row r="203" spans="1:20" x14ac:dyDescent="0.25">
      <c r="A203" t="s">
        <v>1873</v>
      </c>
      <c r="B203" s="6" t="s">
        <v>216</v>
      </c>
      <c r="C203" t="b">
        <f>BalDanube!V203</f>
        <v>1</v>
      </c>
      <c r="D203" t="b">
        <f>BalRhine!V203</f>
        <v>1</v>
      </c>
      <c r="E203" t="b">
        <f>BalScarce!V203</f>
        <v>1</v>
      </c>
      <c r="F203">
        <v>255.67</v>
      </c>
      <c r="G203">
        <v>-0.6048300357626315</v>
      </c>
      <c r="H203">
        <v>0.4</v>
      </c>
      <c r="I203" s="19">
        <v>5.4686880000000002E-3</v>
      </c>
      <c r="J203" s="12">
        <f>BalDanube!Z203</f>
        <v>31620.841848295109</v>
      </c>
      <c r="K203" s="12">
        <f>BalRhine!Z203</f>
        <v>8500.8737182564673</v>
      </c>
      <c r="L203" s="12">
        <f>BalScarce!Z203</f>
        <v>7043.801628791527</v>
      </c>
      <c r="M203" s="20">
        <f>BalRhine!AA203</f>
        <v>-0.33696567588837106</v>
      </c>
      <c r="N203" s="20">
        <f>BalRhine!AB203</f>
        <v>-0.64023003813790191</v>
      </c>
      <c r="O203" s="20">
        <f>BalRhine!AC203</f>
        <v>0</v>
      </c>
      <c r="P203" s="20">
        <f>BalRhine!AD203</f>
        <v>-2.2759246927780134E-2</v>
      </c>
      <c r="Q203" s="20">
        <f>BalRhine!AE203</f>
        <v>-1.4086809128881894E-7</v>
      </c>
      <c r="R203" s="20">
        <f>BalRhine!AF203</f>
        <v>0.97288189440958561</v>
      </c>
      <c r="S203" s="20">
        <f>BalRhine!AG203</f>
        <v>0</v>
      </c>
      <c r="T203" s="20">
        <f>BalRhine!AH203</f>
        <v>2.7118105590414488E-2</v>
      </c>
    </row>
    <row r="204" spans="1:20" x14ac:dyDescent="0.25">
      <c r="A204" t="s">
        <v>1873</v>
      </c>
      <c r="B204" s="6" t="s">
        <v>217</v>
      </c>
      <c r="C204" t="b">
        <f>BalDanube!V204</f>
        <v>1</v>
      </c>
      <c r="D204" t="b">
        <f>BalRhine!V204</f>
        <v>1</v>
      </c>
      <c r="E204" t="b">
        <f>BalScarce!V204</f>
        <v>1</v>
      </c>
      <c r="F204">
        <v>198.66</v>
      </c>
      <c r="G204">
        <v>0.84822032978410755</v>
      </c>
      <c r="H204">
        <v>1.9350000000000001</v>
      </c>
      <c r="I204" s="19">
        <v>7.7302080000000008E-4</v>
      </c>
      <c r="J204" s="12">
        <f>BalDanube!Z204</f>
        <v>1250.2001021975236</v>
      </c>
      <c r="K204" s="12">
        <f>BalRhine!Z204</f>
        <v>173.34304775116448</v>
      </c>
      <c r="L204" s="12">
        <f>BalScarce!Z204</f>
        <v>491.71156149310326</v>
      </c>
      <c r="M204" s="20">
        <f>BalRhine!AA204</f>
        <v>-0.34176690507152141</v>
      </c>
      <c r="N204" s="20">
        <f>BalRhine!AB204</f>
        <v>-0.64856648244473347</v>
      </c>
      <c r="O204" s="20">
        <f>BalRhine!AC204</f>
        <v>-2.632477243172952E-4</v>
      </c>
      <c r="P204" s="20">
        <f>BalRhine!AD204</f>
        <v>-9.3543563068920685E-3</v>
      </c>
      <c r="Q204" s="20">
        <f>BalRhine!AE204</f>
        <v>-1.2805266579973992E-5</v>
      </c>
      <c r="R204" s="20">
        <f>BalRhine!AF204</f>
        <v>0.93191922467801225</v>
      </c>
      <c r="S204" s="20">
        <f>BalRhine!AG204</f>
        <v>0</v>
      </c>
      <c r="T204" s="20">
        <f>BalRhine!AH204</f>
        <v>6.8080775321987738E-2</v>
      </c>
    </row>
    <row r="205" spans="1:20" x14ac:dyDescent="0.25">
      <c r="A205" t="s">
        <v>1873</v>
      </c>
      <c r="B205" s="6" t="s">
        <v>218</v>
      </c>
      <c r="C205" t="b">
        <f>BalDanube!V205</f>
        <v>1</v>
      </c>
      <c r="D205" t="b">
        <f>BalRhine!V205</f>
        <v>1</v>
      </c>
      <c r="E205" t="b">
        <f>BalScarce!V205</f>
        <v>1</v>
      </c>
      <c r="F205">
        <v>162.21</v>
      </c>
      <c r="G205">
        <v>4.8064362037846919E-2</v>
      </c>
      <c r="H205">
        <v>0.6</v>
      </c>
      <c r="I205" s="19">
        <v>1.1202624000000001E-2</v>
      </c>
      <c r="J205" s="12">
        <f>BalDanube!Z205</f>
        <v>8121.4726491746096</v>
      </c>
      <c r="K205" s="12">
        <f>BalRhine!Z205</f>
        <v>472.95267529273485</v>
      </c>
      <c r="L205" s="12">
        <f>BalScarce!Z205</f>
        <v>14022.308401122866</v>
      </c>
      <c r="M205" s="20">
        <f>BalRhine!AA205</f>
        <v>-0.16638214252817099</v>
      </c>
      <c r="N205" s="20">
        <f>BalRhine!AB205</f>
        <v>-0.7427645613927355</v>
      </c>
      <c r="O205" s="20">
        <f>BalRhine!AC205</f>
        <v>-9.5391323037244001E-4</v>
      </c>
      <c r="P205" s="20">
        <f>BalRhine!AD205</f>
        <v>-8.9824679910344193E-2</v>
      </c>
      <c r="Q205" s="20">
        <f>BalRhine!AE205</f>
        <v>-4.2927323528508706E-7</v>
      </c>
      <c r="R205" s="20">
        <f>BalRhine!AF205</f>
        <v>0.94367684576876809</v>
      </c>
      <c r="S205" s="20">
        <f>BalRhine!AG205</f>
        <v>0</v>
      </c>
      <c r="T205" s="20">
        <f>BalRhine!AH205</f>
        <v>5.6323154231231909E-2</v>
      </c>
    </row>
    <row r="206" spans="1:20" x14ac:dyDescent="0.25">
      <c r="A206" t="s">
        <v>1873</v>
      </c>
      <c r="B206" s="6" t="s">
        <v>219</v>
      </c>
      <c r="C206" t="b">
        <f>BalDanube!V206</f>
        <v>1</v>
      </c>
      <c r="D206" t="b">
        <f>BalRhine!V206</f>
        <v>1</v>
      </c>
      <c r="E206" t="b">
        <f>BalScarce!V206</f>
        <v>1</v>
      </c>
      <c r="F206">
        <v>221.29</v>
      </c>
      <c r="G206">
        <v>-1.1146304599861283</v>
      </c>
      <c r="H206">
        <v>2.2418</v>
      </c>
      <c r="I206" s="19">
        <v>4.9248E-3</v>
      </c>
      <c r="J206" s="12">
        <f>BalDanube!Z206</f>
        <v>114768.93775509416</v>
      </c>
      <c r="K206" s="12">
        <f>BalRhine!Z206</f>
        <v>15913.269891735526</v>
      </c>
      <c r="L206" s="12">
        <f>BalScarce!Z206</f>
        <v>45138.837589659197</v>
      </c>
      <c r="M206" s="20">
        <f>BalRhine!AA206</f>
        <v>-0.24536565934563362</v>
      </c>
      <c r="N206" s="20">
        <f>BalRhine!AB206</f>
        <v>-0.5778661572724475</v>
      </c>
      <c r="O206" s="20">
        <f>BalRhine!AC206</f>
        <v>-3.0965615890202614E-4</v>
      </c>
      <c r="P206" s="20">
        <f>BalRhine!AD206</f>
        <v>-0.1763258433069583</v>
      </c>
      <c r="Q206" s="20">
        <f>BalRhine!AE206</f>
        <v>-7.6588386536058958E-5</v>
      </c>
      <c r="R206" s="20">
        <f>BalRhine!AF206</f>
        <v>0.77634633527777097</v>
      </c>
      <c r="S206" s="20">
        <f>BalRhine!AG206</f>
        <v>0</v>
      </c>
      <c r="T206" s="20">
        <f>BalRhine!AH206</f>
        <v>0.22365366472222911</v>
      </c>
    </row>
    <row r="207" spans="1:20" x14ac:dyDescent="0.25">
      <c r="A207" t="s">
        <v>1873</v>
      </c>
      <c r="B207" s="6" t="s">
        <v>220</v>
      </c>
      <c r="C207" t="b">
        <f>BalDanube!V207</f>
        <v>1</v>
      </c>
      <c r="D207" t="b">
        <f>BalRhine!V207</f>
        <v>1</v>
      </c>
      <c r="E207" t="b">
        <f>BalScarce!V207</f>
        <v>1</v>
      </c>
      <c r="F207">
        <v>225.31</v>
      </c>
      <c r="G207">
        <v>-1.3924915395167938</v>
      </c>
      <c r="H207">
        <v>2.8650000000000002</v>
      </c>
      <c r="I207" s="19">
        <v>7.4443103999999999E-4</v>
      </c>
      <c r="J207" s="12">
        <f>BalDanube!Z207</f>
        <v>250296.95541698896</v>
      </c>
      <c r="K207" s="12">
        <f>BalRhine!Z207</f>
        <v>185076.34510376374</v>
      </c>
      <c r="L207" s="12">
        <f>BalScarce!Z207</f>
        <v>9276.6236093275656</v>
      </c>
      <c r="M207" s="20">
        <f>BalRhine!AA207</f>
        <v>9.1947301124068294E-4</v>
      </c>
      <c r="N207" s="20">
        <f>BalRhine!AB207</f>
        <v>-0.16701655710507332</v>
      </c>
      <c r="O207" s="20">
        <f>BalRhine!AC207</f>
        <v>-1.2270377494590047E-3</v>
      </c>
      <c r="P207" s="20">
        <f>BalRhine!AD207</f>
        <v>-0.83223130560230829</v>
      </c>
      <c r="Q207" s="20">
        <f>BalRhine!AE207</f>
        <v>-4.042137533060832E-4</v>
      </c>
      <c r="R207" s="20">
        <f>BalRhine!AF207</f>
        <v>3.6870420350908023E-5</v>
      </c>
      <c r="S207" s="20">
        <f>BalRhine!AG207</f>
        <v>0</v>
      </c>
      <c r="T207" s="20">
        <f>BalRhine!AH207</f>
        <v>0.99996312957964917</v>
      </c>
    </row>
    <row r="208" spans="1:20" x14ac:dyDescent="0.25">
      <c r="A208" t="s">
        <v>1873</v>
      </c>
      <c r="B208" s="6" t="s">
        <v>221</v>
      </c>
      <c r="C208" t="b">
        <f>BalDanube!V208</f>
        <v>1</v>
      </c>
      <c r="D208" t="b">
        <f>BalRhine!V208</f>
        <v>1</v>
      </c>
      <c r="E208" t="b">
        <f>BalScarce!V208</f>
        <v>1</v>
      </c>
      <c r="F208">
        <v>238.29</v>
      </c>
      <c r="G208">
        <v>-0.27804947190918394</v>
      </c>
      <c r="H208">
        <v>1.7150000000000001</v>
      </c>
      <c r="I208" s="19">
        <v>1.8874080000000001E-3</v>
      </c>
      <c r="J208" s="12">
        <f>BalDanube!Z208</f>
        <v>2834.5116013317411</v>
      </c>
      <c r="K208" s="12">
        <f>BalRhine!Z208</f>
        <v>555.71036593054203</v>
      </c>
      <c r="L208" s="12">
        <f>BalScarce!Z208</f>
        <v>709.93875120425344</v>
      </c>
      <c r="M208" s="20">
        <f>BalRhine!AA208</f>
        <v>-0.17260088498454529</v>
      </c>
      <c r="N208" s="20">
        <f>BalRhine!AB208</f>
        <v>-0.53512246461688628</v>
      </c>
      <c r="O208" s="20">
        <f>BalRhine!AC208</f>
        <v>-2.0007320644216688E-3</v>
      </c>
      <c r="P208" s="20">
        <f>BalRhine!AD208</f>
        <v>-0.29017406865137463</v>
      </c>
      <c r="Q208" s="20">
        <f>BalRhine!AE208</f>
        <v>-9.7917683422807866E-5</v>
      </c>
      <c r="R208" s="20">
        <f>BalRhine!AF208</f>
        <v>2.4101372063000022E-4</v>
      </c>
      <c r="S208" s="20">
        <f>BalRhine!AG208</f>
        <v>0</v>
      </c>
      <c r="T208" s="20">
        <f>BalRhine!AH208</f>
        <v>0.99975898627936999</v>
      </c>
    </row>
    <row r="209" spans="1:20" x14ac:dyDescent="0.25">
      <c r="A209" t="s">
        <v>1873</v>
      </c>
      <c r="B209" s="6" t="s">
        <v>222</v>
      </c>
      <c r="C209" t="b">
        <f>BalDanube!V209</f>
        <v>1</v>
      </c>
      <c r="D209" t="b">
        <f>BalRhine!V209</f>
        <v>1</v>
      </c>
      <c r="E209" t="b">
        <f>BalScarce!V209</f>
        <v>1</v>
      </c>
      <c r="F209">
        <v>247.53</v>
      </c>
      <c r="G209">
        <v>1.2471925897831193E-2</v>
      </c>
      <c r="H209">
        <v>3.1031</v>
      </c>
      <c r="I209" s="19">
        <v>4.8913631999999996E-4</v>
      </c>
      <c r="J209" s="12">
        <f>BalDanube!Z209</f>
        <v>7821.795422139091</v>
      </c>
      <c r="K209" s="12">
        <f>BalRhine!Z209</f>
        <v>2406.4287576415009</v>
      </c>
      <c r="L209" s="12">
        <f>BalScarce!Z209</f>
        <v>210.02194171763938</v>
      </c>
      <c r="M209" s="20">
        <f>BalRhine!AA209</f>
        <v>-0.41049492853573211</v>
      </c>
      <c r="N209" s="20">
        <f>BalRhine!AB209</f>
        <v>-0.46882497657171418</v>
      </c>
      <c r="O209" s="20">
        <f>BalRhine!AC209</f>
        <v>-1.8035982008995501E-2</v>
      </c>
      <c r="P209" s="20">
        <f>BalRhine!AD209</f>
        <v>-0.10022988505747125</v>
      </c>
      <c r="Q209" s="20">
        <f>BalRhine!AE209</f>
        <v>-2.3935032483758121E-3</v>
      </c>
      <c r="R209" s="20">
        <f>BalRhine!AF209</f>
        <v>2.428063538568921E-5</v>
      </c>
      <c r="S209" s="20">
        <f>BalRhine!AG209</f>
        <v>0</v>
      </c>
      <c r="T209" s="20">
        <f>BalRhine!AH209</f>
        <v>0.99997571936461438</v>
      </c>
    </row>
    <row r="210" spans="1:20" x14ac:dyDescent="0.25">
      <c r="A210" t="s">
        <v>1873</v>
      </c>
      <c r="B210" s="6" t="s">
        <v>223</v>
      </c>
      <c r="C210" t="b">
        <f>BalDanube!V210</f>
        <v>1</v>
      </c>
      <c r="D210" t="b">
        <f>BalRhine!V210</f>
        <v>1</v>
      </c>
      <c r="E210" t="b">
        <f>BalScarce!V210</f>
        <v>1</v>
      </c>
      <c r="F210">
        <v>380.8</v>
      </c>
      <c r="G210">
        <v>-1.4072419441813713</v>
      </c>
      <c r="H210">
        <v>2.19</v>
      </c>
      <c r="I210" s="19">
        <v>2.2190112E-3</v>
      </c>
      <c r="J210" s="12">
        <f>BalDanube!Z210</f>
        <v>65942.00868039795</v>
      </c>
      <c r="K210" s="12">
        <f>BalRhine!Z210</f>
        <v>9856.4332212444569</v>
      </c>
      <c r="L210" s="12">
        <f>BalScarce!Z210</f>
        <v>31003.89992042723</v>
      </c>
      <c r="M210" s="20">
        <f>BalRhine!AA210</f>
        <v>-0.15263469508584962</v>
      </c>
      <c r="N210" s="20">
        <f>BalRhine!AB210</f>
        <v>-0.52027629761199923</v>
      </c>
      <c r="O210" s="20">
        <f>BalRhine!AC210</f>
        <v>-1.0534833234655612E-3</v>
      </c>
      <c r="P210" s="20">
        <f>BalRhine!AD210</f>
        <v>-0.32561673574106964</v>
      </c>
      <c r="Q210" s="20">
        <f>BalRhine!AE210</f>
        <v>-3.1884744424708896E-4</v>
      </c>
      <c r="R210" s="20">
        <f>BalRhine!AF210</f>
        <v>0</v>
      </c>
      <c r="S210" s="20">
        <f>BalRhine!AG210</f>
        <v>0</v>
      </c>
      <c r="T210" s="20">
        <f>BalRhine!AH210</f>
        <v>1</v>
      </c>
    </row>
    <row r="211" spans="1:20" x14ac:dyDescent="0.25">
      <c r="A211" t="s">
        <v>1873</v>
      </c>
      <c r="B211" s="6" t="s">
        <v>224</v>
      </c>
      <c r="C211" t="b">
        <f>BalDanube!V211</f>
        <v>1</v>
      </c>
      <c r="D211" t="b">
        <f>BalRhine!V211</f>
        <v>1</v>
      </c>
      <c r="E211" t="b">
        <f>BalScarce!V211</f>
        <v>1</v>
      </c>
      <c r="F211">
        <v>225.3</v>
      </c>
      <c r="G211">
        <v>1.8373502572516154</v>
      </c>
      <c r="H211">
        <v>2.875</v>
      </c>
      <c r="I211" s="19">
        <v>0</v>
      </c>
      <c r="J211" s="12">
        <f>BalDanube!Z211</f>
        <v>249.46659480960784</v>
      </c>
      <c r="K211" s="12">
        <f>BalRhine!Z211</f>
        <v>19.27961513539487</v>
      </c>
      <c r="L211" s="12">
        <f>BalScarce!Z211</f>
        <v>35.923609045319559</v>
      </c>
      <c r="M211" s="20">
        <f>BalRhine!AA211</f>
        <v>-0.3698005047415111</v>
      </c>
      <c r="N211" s="20">
        <f>BalRhine!AB211</f>
        <v>-0.62554026460691348</v>
      </c>
      <c r="O211" s="20">
        <f>BalRhine!AC211</f>
        <v>-3.0039767513000918E-3</v>
      </c>
      <c r="P211" s="20">
        <f>BalRhine!AD211</f>
        <v>-1.1217327759083648E-7</v>
      </c>
      <c r="Q211" s="20">
        <f>BalRhine!AE211</f>
        <v>-1.6316746541585941E-3</v>
      </c>
      <c r="R211" s="20">
        <f>BalRhine!AF211</f>
        <v>2.4316018835042431E-4</v>
      </c>
      <c r="S211" s="20">
        <f>BalRhine!AG211</f>
        <v>0</v>
      </c>
      <c r="T211" s="20">
        <f>BalRhine!AH211</f>
        <v>0.99975683981164953</v>
      </c>
    </row>
    <row r="212" spans="1:20" x14ac:dyDescent="0.25">
      <c r="A212" t="s">
        <v>1873</v>
      </c>
      <c r="B212" s="6" t="s">
        <v>225</v>
      </c>
      <c r="C212" t="b">
        <f>BalDanube!V212</f>
        <v>1</v>
      </c>
      <c r="D212" t="b">
        <f>BalRhine!V212</f>
        <v>1</v>
      </c>
      <c r="E212" t="b">
        <f>BalScarce!V212</f>
        <v>1</v>
      </c>
      <c r="F212">
        <v>341.2</v>
      </c>
      <c r="G212">
        <v>1.2957461353558313</v>
      </c>
      <c r="H212">
        <v>4.0199999999999996</v>
      </c>
      <c r="I212" s="19">
        <v>6.7464575999999997E-4</v>
      </c>
      <c r="J212" s="12">
        <f>BalDanube!Z212</f>
        <v>151.40445759522848</v>
      </c>
      <c r="K212" s="12">
        <f>BalRhine!Z212</f>
        <v>100.748074828209</v>
      </c>
      <c r="L212" s="12">
        <f>BalScarce!Z212</f>
        <v>62.452719805320072</v>
      </c>
      <c r="M212" s="20">
        <f>BalRhine!AA212</f>
        <v>-0.67623112390942897</v>
      </c>
      <c r="N212" s="20">
        <f>BalRhine!AB212</f>
        <v>-0.11469241185444198</v>
      </c>
      <c r="O212" s="20">
        <f>BalRhine!AC212</f>
        <v>-1.9274609622735297E-3</v>
      </c>
      <c r="P212" s="20">
        <f>BalRhine!AD212</f>
        <v>-0.2028761934145798</v>
      </c>
      <c r="Q212" s="20">
        <f>BalRhine!AE212</f>
        <v>-4.2580689395108071E-3</v>
      </c>
      <c r="R212" s="20">
        <f>BalRhine!AF212</f>
        <v>0</v>
      </c>
      <c r="S212" s="20">
        <f>BalRhine!AG212</f>
        <v>0</v>
      </c>
      <c r="T212" s="20">
        <f>BalRhine!AH212</f>
        <v>1</v>
      </c>
    </row>
    <row r="213" spans="1:20" x14ac:dyDescent="0.25">
      <c r="A213" t="s">
        <v>1873</v>
      </c>
      <c r="B213" s="6" t="s">
        <v>226</v>
      </c>
      <c r="C213" t="b">
        <f>BalDanube!V213</f>
        <v>1</v>
      </c>
      <c r="D213" t="b">
        <f>BalRhine!V213</f>
        <v>1</v>
      </c>
      <c r="E213" t="b">
        <f>BalScarce!V213</f>
        <v>1</v>
      </c>
      <c r="F213">
        <v>235.31</v>
      </c>
      <c r="G213">
        <v>1.7307642055664942</v>
      </c>
      <c r="H213">
        <v>2.0350000000000001</v>
      </c>
      <c r="I213" s="19">
        <v>1.8033408000000001E-2</v>
      </c>
      <c r="J213" s="12">
        <f>BalDanube!Z213</f>
        <v>7.5022398786146711</v>
      </c>
      <c r="K213" s="12">
        <f>BalRhine!Z213</f>
        <v>6.2097306178108962</v>
      </c>
      <c r="L213" s="12">
        <f>BalScarce!Z213</f>
        <v>1.3022632223996888E-3</v>
      </c>
      <c r="M213" s="20">
        <f>BalRhine!AA213</f>
        <v>-2.1106571810945975E-2</v>
      </c>
      <c r="N213" s="20">
        <f>BalRhine!AB213</f>
        <v>-0.32036275269423115</v>
      </c>
      <c r="O213" s="20">
        <f>BalRhine!AC213</f>
        <v>-2.3026695780798763E-5</v>
      </c>
      <c r="P213" s="20">
        <f>BalRhine!AD213</f>
        <v>-0.65841374938367259</v>
      </c>
      <c r="Q213" s="20">
        <f>BalRhine!AE213</f>
        <v>-5.9554131154469263E-5</v>
      </c>
      <c r="R213" s="20">
        <f>BalRhine!AF213</f>
        <v>0.57524201935275354</v>
      </c>
      <c r="S213" s="20">
        <f>BalRhine!AG213</f>
        <v>0</v>
      </c>
      <c r="T213" s="20">
        <f>BalRhine!AH213</f>
        <v>0.42475798064724657</v>
      </c>
    </row>
    <row r="214" spans="1:20" x14ac:dyDescent="0.25">
      <c r="A214" t="s">
        <v>1873</v>
      </c>
      <c r="B214" s="6" t="s">
        <v>227</v>
      </c>
      <c r="C214" t="b">
        <f>BalDanube!V214</f>
        <v>1</v>
      </c>
      <c r="D214" t="b">
        <f>BalRhine!V214</f>
        <v>1</v>
      </c>
      <c r="E214" t="b">
        <f>BalScarce!V214</f>
        <v>1</v>
      </c>
      <c r="F214">
        <v>278.33</v>
      </c>
      <c r="G214">
        <v>-1.4353065378391907</v>
      </c>
      <c r="H214">
        <v>3.875</v>
      </c>
      <c r="I214" s="19">
        <v>1.1202624E-3</v>
      </c>
      <c r="J214" s="12">
        <f>BalDanube!Z214</f>
        <v>70342.521740091775</v>
      </c>
      <c r="K214" s="12">
        <f>BalRhine!Z214</f>
        <v>10513.688537965809</v>
      </c>
      <c r="L214" s="12">
        <f>BalScarce!Z214</f>
        <v>33073.679905243996</v>
      </c>
      <c r="M214" s="20">
        <f>BalRhine!AA214</f>
        <v>-0.49880265435660703</v>
      </c>
      <c r="N214" s="20">
        <f>BalRhine!AB214</f>
        <v>-0.22013993075591462</v>
      </c>
      <c r="O214" s="20">
        <f>BalRhine!AC214</f>
        <v>-3.4857905366416621E-2</v>
      </c>
      <c r="P214" s="20">
        <f>BalRhine!AD214</f>
        <v>-0.24169070975187534</v>
      </c>
      <c r="Q214" s="20">
        <f>BalRhine!AE214</f>
        <v>-4.5066358915175995E-3</v>
      </c>
      <c r="R214" s="20">
        <f>BalRhine!AF214</f>
        <v>0</v>
      </c>
      <c r="S214" s="20">
        <f>BalRhine!AG214</f>
        <v>0</v>
      </c>
      <c r="T214" s="20">
        <f>BalRhine!AH214</f>
        <v>1</v>
      </c>
    </row>
    <row r="215" spans="1:20" x14ac:dyDescent="0.25">
      <c r="A215" t="s">
        <v>1873</v>
      </c>
      <c r="B215" s="6" t="s">
        <v>228</v>
      </c>
      <c r="C215" t="b">
        <f>BalDanube!V215</f>
        <v>1</v>
      </c>
      <c r="D215" t="b">
        <f>BalRhine!V215</f>
        <v>1</v>
      </c>
      <c r="E215" t="b">
        <f>BalScarce!V215</f>
        <v>1</v>
      </c>
      <c r="F215">
        <v>331.2</v>
      </c>
      <c r="G215">
        <v>-2.2893864036442748</v>
      </c>
      <c r="H215">
        <v>3.1549999999999998</v>
      </c>
      <c r="I215" s="19">
        <v>0</v>
      </c>
      <c r="J215" s="12">
        <f>BalDanube!Z215</f>
        <v>241196.80888311556</v>
      </c>
      <c r="K215" s="12">
        <f>BalRhine!Z215</f>
        <v>8554.2903316253869</v>
      </c>
      <c r="L215" s="12">
        <f>BalScarce!Z215</f>
        <v>75.624698619653927</v>
      </c>
      <c r="M215" s="20">
        <f>BalRhine!AA215</f>
        <v>-0.12946249528835282</v>
      </c>
      <c r="N215" s="20">
        <f>BalRhine!AB215</f>
        <v>-0.86854278175650224</v>
      </c>
      <c r="O215" s="20">
        <f>BalRhine!AC215</f>
        <v>-5.6970222389747462E-4</v>
      </c>
      <c r="P215" s="20">
        <f>BalRhine!AD215</f>
        <v>0</v>
      </c>
      <c r="Q215" s="20">
        <f>BalRhine!AE215</f>
        <v>-1.3649453448925746E-3</v>
      </c>
      <c r="R215" s="20">
        <f>BalRhine!AF215</f>
        <v>0.58022240700203631</v>
      </c>
      <c r="S215" s="20">
        <f>BalRhine!AG215</f>
        <v>0</v>
      </c>
      <c r="T215" s="20">
        <f>BalRhine!AH215</f>
        <v>0.41977759299796374</v>
      </c>
    </row>
    <row r="216" spans="1:20" x14ac:dyDescent="0.25">
      <c r="A216" t="s">
        <v>1873</v>
      </c>
      <c r="B216" s="4" t="s">
        <v>229</v>
      </c>
      <c r="C216" t="b">
        <f>BalDanube!V216</f>
        <v>1</v>
      </c>
      <c r="D216" t="b">
        <f>BalRhine!V216</f>
        <v>1</v>
      </c>
      <c r="E216" t="b">
        <f>BalScarce!V216</f>
        <v>1</v>
      </c>
      <c r="F216">
        <v>277.76</v>
      </c>
      <c r="G216">
        <v>0.48130871320562574</v>
      </c>
      <c r="H216">
        <v>2.3050000000000002</v>
      </c>
      <c r="I216" s="19">
        <v>5.4259200000000007E-3</v>
      </c>
      <c r="J216" s="12">
        <f>BalDanube!Z216</f>
        <v>126048.39783754013</v>
      </c>
      <c r="K216" s="12">
        <f>BalRhine!Z216</f>
        <v>48660.586931812199</v>
      </c>
      <c r="L216" s="12">
        <f>BalScarce!Z216</f>
        <v>58.78223843283628</v>
      </c>
      <c r="M216" s="20">
        <f>BalRhine!AA216</f>
        <v>-5.4861872618814311E-2</v>
      </c>
      <c r="N216" s="20">
        <f>BalRhine!AB216</f>
        <v>-0.33202335394712246</v>
      </c>
      <c r="O216" s="20">
        <f>BalRhine!AC216</f>
        <v>-6.7834394904458606E-4</v>
      </c>
      <c r="P216" s="20">
        <f>BalRhine!AD216</f>
        <v>-0.61208683526174956</v>
      </c>
      <c r="Q216" s="20">
        <f>BalRhine!AE216</f>
        <v>-2.9989070214449931E-4</v>
      </c>
      <c r="R216" s="20">
        <f>BalRhine!AF216</f>
        <v>7.3815019680250511E-8</v>
      </c>
      <c r="S216" s="20">
        <f>BalRhine!AG216</f>
        <v>0</v>
      </c>
      <c r="T216" s="20">
        <f>BalRhine!AH216</f>
        <v>0.99999992618498035</v>
      </c>
    </row>
    <row r="217" spans="1:20" x14ac:dyDescent="0.25">
      <c r="A217" t="s">
        <v>1873</v>
      </c>
      <c r="B217" s="6" t="s">
        <v>230</v>
      </c>
      <c r="C217" t="b">
        <f>BalDanube!V217</f>
        <v>1</v>
      </c>
      <c r="D217" t="b">
        <f>BalRhine!V217</f>
        <v>1</v>
      </c>
      <c r="E217" t="b">
        <f>BalScarce!V217</f>
        <v>1</v>
      </c>
      <c r="F217">
        <v>438.77</v>
      </c>
      <c r="G217">
        <v>2.3075721244726886</v>
      </c>
      <c r="H217">
        <v>2.9620000000000002</v>
      </c>
      <c r="I217" s="19">
        <v>3.5433504000000004E-3</v>
      </c>
      <c r="J217" s="12">
        <f>BalDanube!Z217</f>
        <v>99.792963733955418</v>
      </c>
      <c r="K217" s="12">
        <f>BalRhine!Z217</f>
        <v>7.8657895404489357</v>
      </c>
      <c r="L217" s="12">
        <f>BalScarce!Z217</f>
        <v>5.835483129862701</v>
      </c>
      <c r="M217" s="20">
        <f>BalRhine!AA217</f>
        <v>-0.35634433897466894</v>
      </c>
      <c r="N217" s="20">
        <f>BalRhine!AB217</f>
        <v>-0.64248767926809158</v>
      </c>
      <c r="O217" s="20">
        <f>BalRhine!AC217</f>
        <v>0</v>
      </c>
      <c r="P217" s="20">
        <f>BalRhine!AD217</f>
        <v>-1.2010824770591791E-3</v>
      </c>
      <c r="Q217" s="20">
        <f>BalRhine!AE217</f>
        <v>-4.1285235452497388E-7</v>
      </c>
      <c r="R217" s="20">
        <f>BalRhine!AF217</f>
        <v>0.99877843812731737</v>
      </c>
      <c r="S217" s="20">
        <f>BalRhine!AG217</f>
        <v>0</v>
      </c>
      <c r="T217" s="20">
        <f>BalRhine!AH217</f>
        <v>1.2215618726826101E-3</v>
      </c>
    </row>
    <row r="218" spans="1:20" x14ac:dyDescent="0.25">
      <c r="A218" t="s">
        <v>1873</v>
      </c>
      <c r="B218" s="6" t="s">
        <v>231</v>
      </c>
      <c r="C218" t="b">
        <f>BalDanube!V218</f>
        <v>1</v>
      </c>
      <c r="D218" t="b">
        <f>BalRhine!V218</f>
        <v>1</v>
      </c>
      <c r="E218" t="b">
        <f>BalScarce!V218</f>
        <v>1</v>
      </c>
      <c r="F218">
        <v>342.87</v>
      </c>
      <c r="G218">
        <v>-0.48548761619586817</v>
      </c>
      <c r="H218">
        <v>5.3501000000000003</v>
      </c>
      <c r="I218" s="19">
        <v>8.4345407999999989E-4</v>
      </c>
      <c r="J218" s="12">
        <f>BalDanube!Z218</f>
        <v>7895.5655100364756</v>
      </c>
      <c r="K218" s="12">
        <f>BalRhine!Z218</f>
        <v>1180.1141410445648</v>
      </c>
      <c r="L218" s="12">
        <f>BalScarce!Z218</f>
        <v>3712.4205558379886</v>
      </c>
      <c r="M218" s="20">
        <f>BalRhine!AA218</f>
        <v>-0.73253954149635692</v>
      </c>
      <c r="N218" s="20">
        <f>BalRhine!AB218</f>
        <v>-4.9580771281322197E-2</v>
      </c>
      <c r="O218" s="20">
        <f>BalRhine!AC218</f>
        <v>-2.7605295894792964E-3</v>
      </c>
      <c r="P218" s="20">
        <f>BalRhine!AD218</f>
        <v>-0.21325750844144303</v>
      </c>
      <c r="Q218" s="20">
        <f>BalRhine!AE218</f>
        <v>-1.8978141105384756E-3</v>
      </c>
      <c r="R218" s="20">
        <f>BalRhine!AF218</f>
        <v>0</v>
      </c>
      <c r="S218" s="20">
        <f>BalRhine!AG218</f>
        <v>0</v>
      </c>
      <c r="T218" s="20">
        <f>BalRhine!AH218</f>
        <v>1</v>
      </c>
    </row>
    <row r="219" spans="1:20" x14ac:dyDescent="0.25">
      <c r="A219" t="s">
        <v>1873</v>
      </c>
      <c r="B219" s="6" t="s">
        <v>232</v>
      </c>
      <c r="C219" t="b">
        <f>BalDanube!V219</f>
        <v>1</v>
      </c>
      <c r="D219" t="b">
        <f>BalRhine!V219</f>
        <v>1</v>
      </c>
      <c r="E219" t="b">
        <f>BalScarce!V219</f>
        <v>1</v>
      </c>
      <c r="F219">
        <v>422.87</v>
      </c>
      <c r="G219">
        <v>-3.1489689412022415</v>
      </c>
      <c r="H219">
        <v>6.93</v>
      </c>
      <c r="I219" s="19">
        <v>1.7576352E-2</v>
      </c>
      <c r="J219" s="12">
        <f>BalDanube!Z219</f>
        <v>473778.90657853446</v>
      </c>
      <c r="K219" s="12">
        <f>BalRhine!Z219</f>
        <v>96786.61988590243</v>
      </c>
      <c r="L219" s="12">
        <f>BalScarce!Z219</f>
        <v>22661.012073766145</v>
      </c>
      <c r="M219" s="20">
        <f>BalRhine!AA219</f>
        <v>-6.7191848294545003E-3</v>
      </c>
      <c r="N219" s="20">
        <f>BalRhine!AB219</f>
        <v>-4.2527835241965267E-2</v>
      </c>
      <c r="O219" s="20">
        <f>BalRhine!AC219</f>
        <v>-2.3276690062800146E-2</v>
      </c>
      <c r="P219" s="20">
        <f>BalRhine!AD219</f>
        <v>-0.92630217953454008</v>
      </c>
      <c r="Q219" s="20">
        <f>BalRhine!AE219</f>
        <v>-1.1405338012560027E-3</v>
      </c>
      <c r="R219" s="20">
        <f>BalRhine!AF219</f>
        <v>0</v>
      </c>
      <c r="S219" s="20">
        <f>BalRhine!AG219</f>
        <v>6.3802856397897267E-3</v>
      </c>
      <c r="T219" s="20">
        <f>BalRhine!AH219</f>
        <v>0.99361971436021035</v>
      </c>
    </row>
    <row r="220" spans="1:20" x14ac:dyDescent="0.25">
      <c r="A220" t="s">
        <v>1873</v>
      </c>
      <c r="B220" s="6" t="s">
        <v>233</v>
      </c>
      <c r="C220" t="b">
        <f>BalDanube!V220</f>
        <v>1</v>
      </c>
      <c r="D220" t="b">
        <f>BalRhine!V220</f>
        <v>1</v>
      </c>
      <c r="E220" t="b">
        <f>BalScarce!V220</f>
        <v>1</v>
      </c>
      <c r="F220">
        <v>329.44</v>
      </c>
      <c r="G220">
        <v>2.766902196367492</v>
      </c>
      <c r="H220">
        <v>4.79</v>
      </c>
      <c r="I220" s="19">
        <v>5.1440831999999999E-3</v>
      </c>
      <c r="J220" s="12">
        <f>BalDanube!Z220</f>
        <v>21.336518835989121</v>
      </c>
      <c r="K220" s="12">
        <f>BalRhine!Z220</f>
        <v>0.1359607201694347</v>
      </c>
      <c r="L220" s="12">
        <f>BalScarce!Z220</f>
        <v>1.1815493146143132E-3</v>
      </c>
      <c r="M220" s="20">
        <f>BalRhine!AA220</f>
        <v>-0.11071407849475734</v>
      </c>
      <c r="N220" s="20">
        <f>BalRhine!AB220</f>
        <v>-0.88628622404575397</v>
      </c>
      <c r="O220" s="20">
        <f>BalRhine!AC220</f>
        <v>-7.1747689502258685E-4</v>
      </c>
      <c r="P220" s="20">
        <f>BalRhine!AD220</f>
        <v>-2.1149239504330889E-3</v>
      </c>
      <c r="Q220" s="20">
        <f>BalRhine!AE220</f>
        <v>-9.1910149612499492E-5</v>
      </c>
      <c r="R220" s="20">
        <f>BalRhine!AF220</f>
        <v>0.99897170474479968</v>
      </c>
      <c r="S220" s="20">
        <f>BalRhine!AG220</f>
        <v>0</v>
      </c>
      <c r="T220" s="20">
        <f>BalRhine!AH220</f>
        <v>1.0282952552003923E-3</v>
      </c>
    </row>
    <row r="221" spans="1:20" x14ac:dyDescent="0.25">
      <c r="A221" t="s">
        <v>1873</v>
      </c>
      <c r="B221" s="6" t="s">
        <v>234</v>
      </c>
      <c r="C221" t="b">
        <f>BalDanube!V221</f>
        <v>1</v>
      </c>
      <c r="D221" t="b">
        <f>BalRhine!V221</f>
        <v>1</v>
      </c>
      <c r="E221" t="b">
        <f>BalScarce!V221</f>
        <v>1</v>
      </c>
      <c r="F221">
        <v>252.27</v>
      </c>
      <c r="G221">
        <v>1.4018290730491814</v>
      </c>
      <c r="H221">
        <v>0.83499999999999996</v>
      </c>
      <c r="I221" s="19">
        <v>7.4284128E-3</v>
      </c>
      <c r="J221" s="12">
        <f>BalDanube!Z221</f>
        <v>14.374209150595599</v>
      </c>
      <c r="K221" s="12">
        <f>BalRhine!Z221</f>
        <v>0.15872335172135443</v>
      </c>
      <c r="L221" s="12">
        <f>BalScarce!Z221</f>
        <v>1.4031180295196286E-3</v>
      </c>
      <c r="M221" s="20">
        <f>BalRhine!AA221</f>
        <v>-0.10230381198412199</v>
      </c>
      <c r="N221" s="20">
        <f>BalRhine!AB221</f>
        <v>-0.8943185054501922</v>
      </c>
      <c r="O221" s="20">
        <f>BalRhine!AC221</f>
        <v>-1.9869573435826349E-5</v>
      </c>
      <c r="P221" s="20">
        <f>BalRhine!AD221</f>
        <v>-3.2837250330792012E-3</v>
      </c>
      <c r="Q221" s="20">
        <f>BalRhine!AE221</f>
        <v>-2.5290151849284859E-8</v>
      </c>
      <c r="R221" s="20">
        <f>BalRhine!AF221</f>
        <v>0.99798086887526172</v>
      </c>
      <c r="S221" s="20">
        <f>BalRhine!AG221</f>
        <v>0</v>
      </c>
      <c r="T221" s="20">
        <f>BalRhine!AH221</f>
        <v>2.0191311247382557E-3</v>
      </c>
    </row>
    <row r="222" spans="1:20" x14ac:dyDescent="0.25">
      <c r="A222" t="s">
        <v>1873</v>
      </c>
      <c r="B222" s="6" t="s">
        <v>235</v>
      </c>
      <c r="C222" t="b">
        <f>BalDanube!V222</f>
        <v>1</v>
      </c>
      <c r="D222" t="b">
        <f>BalRhine!V222</f>
        <v>1</v>
      </c>
      <c r="E222" t="b">
        <f>BalScarce!V222</f>
        <v>1</v>
      </c>
      <c r="F222">
        <v>359.57</v>
      </c>
      <c r="G222">
        <v>-1.5414077533764512</v>
      </c>
      <c r="H222">
        <v>4.0057999999999998</v>
      </c>
      <c r="I222" s="19">
        <v>1.1386656000000001E-3</v>
      </c>
      <c r="J222" s="12">
        <f>BalDanube!Z222</f>
        <v>89824.389319949201</v>
      </c>
      <c r="K222" s="12">
        <f>BalRhine!Z222</f>
        <v>13423.688554742104</v>
      </c>
      <c r="L222" s="12">
        <f>BalScarce!Z222</f>
        <v>42226.081058473603</v>
      </c>
      <c r="M222" s="20">
        <f>BalRhine!AA222</f>
        <v>-0.54779165113678718</v>
      </c>
      <c r="N222" s="20">
        <f>BalRhine!AB222</f>
        <v>-0.18202422661200149</v>
      </c>
      <c r="O222" s="20">
        <f>BalRhine!AC222</f>
        <v>-6.8663809168840852E-3</v>
      </c>
      <c r="P222" s="20">
        <f>BalRhine!AD222</f>
        <v>-0.25867499068207234</v>
      </c>
      <c r="Q222" s="20">
        <f>BalRhine!AE222</f>
        <v>-4.6475027953783088E-3</v>
      </c>
      <c r="R222" s="20">
        <f>BalRhine!AF222</f>
        <v>0</v>
      </c>
      <c r="S222" s="20">
        <f>BalRhine!AG222</f>
        <v>0</v>
      </c>
      <c r="T222" s="20">
        <f>BalRhine!AH222</f>
        <v>1</v>
      </c>
    </row>
    <row r="223" spans="1:20" x14ac:dyDescent="0.25">
      <c r="A223" t="s">
        <v>1873</v>
      </c>
      <c r="B223" s="7" t="s">
        <v>236</v>
      </c>
      <c r="C223" t="b">
        <f>BalDanube!V223</f>
        <v>1</v>
      </c>
      <c r="D223" t="b">
        <f>BalRhine!V223</f>
        <v>1</v>
      </c>
      <c r="E223" t="b">
        <f>BalScarce!V223</f>
        <v>1</v>
      </c>
      <c r="F223">
        <v>283.8</v>
      </c>
      <c r="G223">
        <v>-0.25265450247224663</v>
      </c>
      <c r="H223">
        <v>3.23</v>
      </c>
      <c r="I223" s="19">
        <v>5.8586975999999997E-3</v>
      </c>
      <c r="J223" s="12">
        <f>BalDanube!Z223</f>
        <v>1000103.4586137529</v>
      </c>
      <c r="K223" s="12">
        <f>BalRhine!Z223</f>
        <v>213034.8324844639</v>
      </c>
      <c r="L223" s="12">
        <f>BalScarce!Z223</f>
        <v>1246.0671646213191</v>
      </c>
      <c r="M223" s="20">
        <f>BalRhine!AA223</f>
        <v>-8.6981289476820406E-2</v>
      </c>
      <c r="N223" s="20">
        <f>BalRhine!AB223</f>
        <v>-0.21817018233821955</v>
      </c>
      <c r="O223" s="20">
        <f>BalRhine!AC223</f>
        <v>-5.0925992134429748E-3</v>
      </c>
      <c r="P223" s="20">
        <f>BalRhine!AD223</f>
        <v>-0.68821356214992258</v>
      </c>
      <c r="Q223" s="20">
        <f>BalRhine!AE223</f>
        <v>-1.5221546895483255E-3</v>
      </c>
      <c r="R223" s="20">
        <f>BalRhine!AF223</f>
        <v>0</v>
      </c>
      <c r="S223" s="20">
        <f>BalRhine!AG223</f>
        <v>0</v>
      </c>
      <c r="T223" s="20">
        <f>BalRhine!AH223</f>
        <v>1</v>
      </c>
    </row>
    <row r="224" spans="1:20" x14ac:dyDescent="0.25">
      <c r="A224" t="s">
        <v>1873</v>
      </c>
      <c r="B224" s="7" t="s">
        <v>237</v>
      </c>
      <c r="C224" t="b">
        <f>BalDanube!V224</f>
        <v>1</v>
      </c>
      <c r="D224" t="b">
        <f>BalRhine!V224</f>
        <v>1</v>
      </c>
      <c r="E224" t="b">
        <f>BalScarce!V224</f>
        <v>1</v>
      </c>
      <c r="F224">
        <v>263.20999999999998</v>
      </c>
      <c r="G224">
        <v>-0.35266570985695589</v>
      </c>
      <c r="H224">
        <v>2.82</v>
      </c>
      <c r="I224" s="19">
        <v>9.7856639999999995E-2</v>
      </c>
      <c r="J224" s="12">
        <f>BalDanube!Z224</f>
        <v>5815.2808172689856</v>
      </c>
      <c r="K224" s="12">
        <f>BalRhine!Z224</f>
        <v>869.22395944314201</v>
      </c>
      <c r="L224" s="12">
        <f>BalScarce!Z224</f>
        <v>2734.2521357068977</v>
      </c>
      <c r="M224" s="20">
        <f>BalRhine!AA224</f>
        <v>1.2182661482845645E-3</v>
      </c>
      <c r="N224" s="20">
        <f>BalRhine!AB224</f>
        <v>-5.1715844758202033E-2</v>
      </c>
      <c r="O224" s="20">
        <f>BalRhine!AC224</f>
        <v>-6.1389400450173924E-3</v>
      </c>
      <c r="P224" s="20">
        <f>BalRhine!AD224</f>
        <v>-0.94325080144601325</v>
      </c>
      <c r="Q224" s="20">
        <f>BalRhine!AE224</f>
        <v>-4.5140849873814883E-5</v>
      </c>
      <c r="R224" s="20">
        <f>BalRhine!AF224</f>
        <v>0</v>
      </c>
      <c r="S224" s="20">
        <f>BalRhine!AG224</f>
        <v>0</v>
      </c>
      <c r="T224" s="20">
        <f>BalRhine!AH224</f>
        <v>1</v>
      </c>
    </row>
    <row r="225" spans="1:20" x14ac:dyDescent="0.25">
      <c r="A225" t="s">
        <v>1873</v>
      </c>
      <c r="B225" s="7" t="s">
        <v>238</v>
      </c>
      <c r="C225" t="b">
        <f>BalDanube!V225</f>
        <v>1</v>
      </c>
      <c r="D225" t="b">
        <f>BalRhine!V225</f>
        <v>1</v>
      </c>
      <c r="E225" t="b">
        <f>BalScarce!V225</f>
        <v>1</v>
      </c>
      <c r="F225">
        <v>186.26</v>
      </c>
      <c r="G225">
        <v>1.6309745197752523E-2</v>
      </c>
      <c r="H225">
        <v>-4.58</v>
      </c>
      <c r="I225" s="19">
        <v>3.0246048000000001E-2</v>
      </c>
      <c r="J225" s="12">
        <f>BalDanube!Z225</f>
        <v>26943.305206888312</v>
      </c>
      <c r="K225" s="12">
        <f>BalRhine!Z225</f>
        <v>3262.1150667957727</v>
      </c>
      <c r="L225" s="12">
        <f>BalScarce!Z225</f>
        <v>10171.326443971993</v>
      </c>
      <c r="M225" s="20">
        <f>BalRhine!AA225</f>
        <v>1.9959854817421909E-3</v>
      </c>
      <c r="N225" s="20">
        <f>BalRhine!AB225</f>
        <v>-0.10453338099428068</v>
      </c>
      <c r="O225" s="20">
        <f>BalRhine!AC225</f>
        <v>-8.811592608886934E-3</v>
      </c>
      <c r="P225" s="20">
        <f>BalRhine!AD225</f>
        <v>-0.8885833699956005</v>
      </c>
      <c r="Q225" s="20">
        <f>BalRhine!AE225</f>
        <v>-9.2465904091509019E-12</v>
      </c>
      <c r="R225" s="20">
        <f>BalRhine!AF225</f>
        <v>0</v>
      </c>
      <c r="S225" s="20">
        <f>BalRhine!AG225</f>
        <v>0</v>
      </c>
      <c r="T225" s="20">
        <f>BalRhine!AH225</f>
        <v>1</v>
      </c>
    </row>
    <row r="226" spans="1:20" x14ac:dyDescent="0.25">
      <c r="A226" t="s">
        <v>1873</v>
      </c>
      <c r="B226" s="7" t="s">
        <v>239</v>
      </c>
      <c r="C226" t="b">
        <f>BalDanube!V226</f>
        <v>1</v>
      </c>
      <c r="D226" t="b">
        <f>BalRhine!V226</f>
        <v>1</v>
      </c>
      <c r="E226" t="b">
        <f>BalScarce!V226</f>
        <v>1</v>
      </c>
      <c r="F226">
        <v>328.2</v>
      </c>
      <c r="G226">
        <v>0.6987099708463913</v>
      </c>
      <c r="H226">
        <v>3.73</v>
      </c>
      <c r="I226" s="19">
        <v>9.7856639999999995E-2</v>
      </c>
      <c r="J226" s="12">
        <f>BalDanube!Z226</f>
        <v>1393.7807153539279</v>
      </c>
      <c r="K226" s="12">
        <f>BalRhine!Z226</f>
        <v>512.87005664126184</v>
      </c>
      <c r="L226" s="12">
        <f>BalScarce!Z226</f>
        <v>330.83983880970766</v>
      </c>
      <c r="M226" s="20">
        <f>BalRhine!AA226</f>
        <v>1.6737741237337841E-3</v>
      </c>
      <c r="N226" s="20">
        <f>BalRhine!AB226</f>
        <v>-1.3894118099043375E-2</v>
      </c>
      <c r="O226" s="20">
        <f>BalRhine!AC226</f>
        <v>-2.2984619719031334E-3</v>
      </c>
      <c r="P226" s="20">
        <f>BalRhine!AD226</f>
        <v>-0.9853368678525235</v>
      </c>
      <c r="Q226" s="20">
        <f>BalRhine!AE226</f>
        <v>-8.3713038021693747E-5</v>
      </c>
      <c r="R226" s="20">
        <f>BalRhine!AF226</f>
        <v>0</v>
      </c>
      <c r="S226" s="20">
        <f>BalRhine!AG226</f>
        <v>0</v>
      </c>
      <c r="T226" s="20">
        <f>BalRhine!AH226</f>
        <v>1</v>
      </c>
    </row>
    <row r="227" spans="1:20" x14ac:dyDescent="0.25">
      <c r="A227" t="s">
        <v>1873</v>
      </c>
      <c r="B227" s="7" t="s">
        <v>240</v>
      </c>
      <c r="C227" t="b">
        <f>BalDanube!V227</f>
        <v>1</v>
      </c>
      <c r="D227" t="b">
        <f>BalRhine!V227</f>
        <v>1</v>
      </c>
      <c r="E227" t="b">
        <f>BalScarce!V227</f>
        <v>1</v>
      </c>
      <c r="F227">
        <v>361.66</v>
      </c>
      <c r="G227">
        <v>-0.64399002915360892</v>
      </c>
      <c r="H227">
        <v>4.07</v>
      </c>
      <c r="I227" s="19">
        <v>3.0246048000000001E-2</v>
      </c>
      <c r="J227" s="12">
        <f>BalDanube!Z227</f>
        <v>30683.273376554233</v>
      </c>
      <c r="K227" s="12">
        <f>BalRhine!Z227</f>
        <v>11290.259206612245</v>
      </c>
      <c r="L227" s="12">
        <f>BalScarce!Z227</f>
        <v>7283.0154186087375</v>
      </c>
      <c r="M227" s="20">
        <f>BalRhine!AA227</f>
        <v>-0.36276881967768343</v>
      </c>
      <c r="N227" s="20">
        <f>BalRhine!AB227</f>
        <v>-0.62864464875391612</v>
      </c>
      <c r="O227" s="20">
        <f>BalRhine!AC227</f>
        <v>-6.5311450424769272E-5</v>
      </c>
      <c r="P227" s="20">
        <f>BalRhine!AD227</f>
        <v>-9.9366374079196199E-3</v>
      </c>
      <c r="Q227" s="20">
        <f>BalRhine!AE227</f>
        <v>-2.5477689029381051E-6</v>
      </c>
      <c r="R227" s="20">
        <f>BalRhine!AF227</f>
        <v>0.99854048364553682</v>
      </c>
      <c r="S227" s="20">
        <f>BalRhine!AG227</f>
        <v>0</v>
      </c>
      <c r="T227" s="20">
        <f>BalRhine!AH227</f>
        <v>1.4595163544631588E-3</v>
      </c>
    </row>
    <row r="228" spans="1:20" x14ac:dyDescent="0.25">
      <c r="A228" t="s">
        <v>1873</v>
      </c>
      <c r="B228" s="7" t="s">
        <v>241</v>
      </c>
      <c r="C228" t="b">
        <f>BalDanube!V228</f>
        <v>1</v>
      </c>
      <c r="D228" t="b">
        <f>BalRhine!V228</f>
        <v>1</v>
      </c>
      <c r="E228" t="b">
        <f>BalScarce!V228</f>
        <v>1</v>
      </c>
      <c r="F228">
        <v>237.09</v>
      </c>
      <c r="G228">
        <v>0.42053266541201073</v>
      </c>
      <c r="H228">
        <v>3.87</v>
      </c>
      <c r="I228" s="19">
        <v>9.7856639999999995E-3</v>
      </c>
      <c r="J228" s="12">
        <f>BalDanube!Z228</f>
        <v>13.72576271357614</v>
      </c>
      <c r="K228" s="12">
        <f>BalRhine!Z228</f>
        <v>3.8669090913913307</v>
      </c>
      <c r="L228" s="12">
        <f>BalScarce!Z228</f>
        <v>4.3423502096544527E-3</v>
      </c>
      <c r="M228" s="20">
        <f>BalRhine!AA228</f>
        <v>-3.6929600364127402E-2</v>
      </c>
      <c r="N228" s="20">
        <f>BalRhine!AB228</f>
        <v>-0.17165722006020676</v>
      </c>
      <c r="O228" s="20">
        <f>BalRhine!AC228</f>
        <v>-1.618527658781896E-3</v>
      </c>
      <c r="P228" s="20">
        <f>BalRhine!AD228</f>
        <v>-0.78850810206742417</v>
      </c>
      <c r="Q228" s="20">
        <f>BalRhine!AE228</f>
        <v>-1.2547029241944496E-3</v>
      </c>
      <c r="R228" s="20">
        <f>BalRhine!AF228</f>
        <v>1.2424025517260173E-7</v>
      </c>
      <c r="S228" s="20">
        <f>BalRhine!AG228</f>
        <v>0</v>
      </c>
      <c r="T228" s="20">
        <f>BalRhine!AH228</f>
        <v>0.99999987575974481</v>
      </c>
    </row>
    <row r="229" spans="1:20" x14ac:dyDescent="0.25">
      <c r="A229" t="s">
        <v>1873</v>
      </c>
      <c r="B229" s="7" t="s">
        <v>242</v>
      </c>
      <c r="C229" t="b">
        <f>BalDanube!V229</f>
        <v>1</v>
      </c>
      <c r="D229" t="b">
        <f>BalRhine!V229</f>
        <v>1</v>
      </c>
      <c r="E229" t="b">
        <f>BalScarce!V229</f>
        <v>1</v>
      </c>
      <c r="F229">
        <v>372.81</v>
      </c>
      <c r="G229">
        <v>0.41341079221960353</v>
      </c>
      <c r="H229">
        <v>4.3600000000000003</v>
      </c>
      <c r="I229" s="19">
        <v>9.7856639999999995E-2</v>
      </c>
      <c r="J229" s="12">
        <f>BalDanube!Z229</f>
        <v>7407.812644299378</v>
      </c>
      <c r="K229" s="12">
        <f>BalRhine!Z229</f>
        <v>753.08516677637613</v>
      </c>
      <c r="L229" s="12">
        <f>BalScarce!Z229</f>
        <v>2513.3059003572212</v>
      </c>
      <c r="M229" s="20">
        <f>BalRhine!AA229</f>
        <v>8.9327753573339454E-4</v>
      </c>
      <c r="N229" s="20">
        <f>BalRhine!AB229</f>
        <v>-7.2393181991897877E-3</v>
      </c>
      <c r="O229" s="20">
        <f>BalRhine!AC229</f>
        <v>-4.6921577619811965E-4</v>
      </c>
      <c r="P229" s="20">
        <f>BalRhine!AD229</f>
        <v>-0.99298708247343892</v>
      </c>
      <c r="Q229" s="20">
        <f>BalRhine!AE229</f>
        <v>-7.1812657647328599E-5</v>
      </c>
      <c r="R229" s="20">
        <f>BalRhine!AF229</f>
        <v>0</v>
      </c>
      <c r="S229" s="20">
        <f>BalRhine!AG229</f>
        <v>0</v>
      </c>
      <c r="T229" s="20">
        <f>BalRhine!AH229</f>
        <v>1</v>
      </c>
    </row>
    <row r="230" spans="1:20" x14ac:dyDescent="0.25">
      <c r="A230" t="s">
        <v>1873</v>
      </c>
      <c r="B230" s="4" t="s">
        <v>243</v>
      </c>
      <c r="C230" t="b">
        <f>BalDanube!V230</f>
        <v>1</v>
      </c>
      <c r="D230" t="b">
        <f>BalRhine!V230</f>
        <v>1</v>
      </c>
      <c r="E230" t="b">
        <f>BalScarce!V230</f>
        <v>1</v>
      </c>
      <c r="F230">
        <v>139.11000000000001</v>
      </c>
      <c r="G230">
        <v>2.7231686433906503</v>
      </c>
      <c r="H230">
        <v>1.7250000000000001</v>
      </c>
      <c r="I230" s="19">
        <v>9.907487999999999E-4</v>
      </c>
      <c r="J230" s="12">
        <f>BalDanube!Z230</f>
        <v>281.19324078643399</v>
      </c>
      <c r="K230" s="12">
        <f>BalRhine!Z230</f>
        <v>224.3888379335728</v>
      </c>
      <c r="L230" s="12">
        <f>BalScarce!Z230</f>
        <v>35.071528291237065</v>
      </c>
      <c r="M230" s="20">
        <f>BalRhine!AA230</f>
        <v>-0.14665764192651837</v>
      </c>
      <c r="N230" s="20">
        <f>BalRhine!AB230</f>
        <v>-0.8377936900566415</v>
      </c>
      <c r="O230" s="20">
        <f>BalRhine!AC230</f>
        <v>-2.3775403703399668E-4</v>
      </c>
      <c r="P230" s="20">
        <f>BalRhine!AD230</f>
        <v>-1.5249844616701652E-2</v>
      </c>
      <c r="Q230" s="20">
        <f>BalRhine!AE230</f>
        <v>-1.1103770361075603E-5</v>
      </c>
      <c r="R230" s="20">
        <f>BalRhine!AF230</f>
        <v>0.71735515908807024</v>
      </c>
      <c r="S230" s="20">
        <f>BalRhine!AG230</f>
        <v>2.0734990272792893E-5</v>
      </c>
      <c r="T230" s="20">
        <f>BalRhine!AH230</f>
        <v>0.28262410592165704</v>
      </c>
    </row>
    <row r="231" spans="1:20" x14ac:dyDescent="0.25">
      <c r="A231" t="s">
        <v>1873</v>
      </c>
      <c r="B231" s="5" t="s">
        <v>244</v>
      </c>
      <c r="C231" t="b">
        <f>BalDanube!V231</f>
        <v>1</v>
      </c>
      <c r="D231" t="b">
        <f>BalRhine!V231</f>
        <v>1</v>
      </c>
      <c r="E231" t="b">
        <f>BalScarce!V231</f>
        <v>1</v>
      </c>
      <c r="F231">
        <v>108.15</v>
      </c>
      <c r="G231">
        <v>0.70173004183535537</v>
      </c>
      <c r="H231">
        <v>1.25</v>
      </c>
      <c r="I231" s="19">
        <v>3.9794112000000005E-3</v>
      </c>
      <c r="J231" s="12">
        <f>BalDanube!Z231</f>
        <v>3627.7988192958878</v>
      </c>
      <c r="K231" s="12">
        <f>BalRhine!Z231</f>
        <v>1997.4708873160889</v>
      </c>
      <c r="L231" s="12">
        <f>BalScarce!Z231</f>
        <v>317.6661327637492</v>
      </c>
      <c r="M231" s="20">
        <f>BalRhine!AA231</f>
        <v>-0.2797858515537574</v>
      </c>
      <c r="N231" s="20">
        <f>BalRhine!AB231</f>
        <v>-0.69183012018808643</v>
      </c>
      <c r="O231" s="20">
        <f>BalRhine!AC231</f>
        <v>-3.0239089265731253E-4</v>
      </c>
      <c r="P231" s="20">
        <f>BalRhine!AD231</f>
        <v>-2.8076310579323405E-2</v>
      </c>
      <c r="Q231" s="20">
        <f>BalRhine!AE231</f>
        <v>-1.4518241908410087E-6</v>
      </c>
      <c r="R231" s="20">
        <f>BalRhine!AF231</f>
        <v>0.92882248575733417</v>
      </c>
      <c r="S231" s="20">
        <f>BalRhine!AG231</f>
        <v>1.9293571378477745E-6</v>
      </c>
      <c r="T231" s="20">
        <f>BalRhine!AH231</f>
        <v>7.117558488552797E-2</v>
      </c>
    </row>
    <row r="232" spans="1:20" x14ac:dyDescent="0.25">
      <c r="A232" t="s">
        <v>1873</v>
      </c>
      <c r="B232" s="5" t="s">
        <v>245</v>
      </c>
      <c r="C232" t="b">
        <f>BalDanube!V232</f>
        <v>1</v>
      </c>
      <c r="D232" t="b">
        <f>BalRhine!V232</f>
        <v>1</v>
      </c>
      <c r="E232" t="b">
        <f>BalScarce!V232</f>
        <v>1</v>
      </c>
      <c r="F232">
        <v>185.36</v>
      </c>
      <c r="G232">
        <v>1.2792548124292855</v>
      </c>
      <c r="H232">
        <v>4.0199999999999996</v>
      </c>
      <c r="I232" s="19">
        <v>8.501155199999999E-4</v>
      </c>
      <c r="J232" s="12">
        <f>BalDanube!Z232</f>
        <v>1076.0892194003768</v>
      </c>
      <c r="K232" s="12">
        <f>BalRhine!Z232</f>
        <v>708.87608760753244</v>
      </c>
      <c r="L232" s="12">
        <f>BalScarce!Z232</f>
        <v>116.72006402225583</v>
      </c>
      <c r="M232" s="20">
        <f>BalRhine!AA232</f>
        <v>-0.31239037197921538</v>
      </c>
      <c r="N232" s="20">
        <f>BalRhine!AB232</f>
        <v>-0.60850383526242002</v>
      </c>
      <c r="O232" s="20">
        <f>BalRhine!AC232</f>
        <v>-7.8844197619113085E-2</v>
      </c>
      <c r="P232" s="20">
        <f>BalRhine!AD232</f>
        <v>-3.1498639100431639E-4</v>
      </c>
      <c r="Q232" s="20">
        <f>BalRhine!AE232</f>
        <v>-1.2355730899293433E-5</v>
      </c>
      <c r="R232" s="20">
        <f>BalRhine!AF232</f>
        <v>0.98235855693122198</v>
      </c>
      <c r="S232" s="20">
        <f>BalRhine!AG232</f>
        <v>0</v>
      </c>
      <c r="T232" s="20">
        <f>BalRhine!AH232</f>
        <v>1.7641443068777952E-2</v>
      </c>
    </row>
    <row r="233" spans="1:20" x14ac:dyDescent="0.25">
      <c r="A233" t="s">
        <v>1873</v>
      </c>
      <c r="B233" s="5" t="s">
        <v>246</v>
      </c>
      <c r="C233" t="b">
        <f>BalDanube!V233</f>
        <v>1</v>
      </c>
      <c r="D233" t="b">
        <f>BalRhine!V233</f>
        <v>1</v>
      </c>
      <c r="E233" t="b">
        <f>BalScarce!V233</f>
        <v>1</v>
      </c>
      <c r="F233">
        <v>140.57</v>
      </c>
      <c r="G233">
        <v>1.1938533562136624</v>
      </c>
      <c r="H233">
        <v>2.2383000000000002</v>
      </c>
      <c r="I233" s="19">
        <v>5.0191488000000006E-2</v>
      </c>
      <c r="J233" s="12">
        <f>BalDanube!Z233</f>
        <v>5793.8282408195764</v>
      </c>
      <c r="K233" s="12">
        <f>BalRhine!Z233</f>
        <v>3186.2187134985652</v>
      </c>
      <c r="L233" s="12">
        <f>BalScarce!Z233</f>
        <v>509.44955583966441</v>
      </c>
      <c r="M233" s="20">
        <f>BalRhine!AA233</f>
        <v>-1.505546740450041E-2</v>
      </c>
      <c r="N233" s="20">
        <f>BalRhine!AB233</f>
        <v>-0.14619800852085038</v>
      </c>
      <c r="O233" s="20">
        <f>BalRhine!AC233</f>
        <v>-9.5776278268725826E-2</v>
      </c>
      <c r="P233" s="20">
        <f>BalRhine!AD233</f>
        <v>-0.74296281656737906</v>
      </c>
      <c r="Q233" s="20">
        <f>BalRhine!AE233</f>
        <v>-2.4105279652164094E-5</v>
      </c>
      <c r="R233" s="20">
        <f>BalRhine!AF233</f>
        <v>0</v>
      </c>
      <c r="S233" s="20">
        <f>BalRhine!AG233</f>
        <v>1.6852190844863669E-5</v>
      </c>
      <c r="T233" s="20">
        <f>BalRhine!AH233</f>
        <v>0.9999831478091552</v>
      </c>
    </row>
    <row r="234" spans="1:20" x14ac:dyDescent="0.25">
      <c r="A234" t="s">
        <v>1873</v>
      </c>
      <c r="B234" s="5" t="s">
        <v>247</v>
      </c>
      <c r="C234" t="b">
        <f>BalDanube!V234</f>
        <v>1</v>
      </c>
      <c r="D234" t="b">
        <f>BalRhine!V234</f>
        <v>1</v>
      </c>
      <c r="E234" t="b">
        <f>BalScarce!V234</f>
        <v>1</v>
      </c>
      <c r="F234">
        <v>156.27000000000001</v>
      </c>
      <c r="G234">
        <v>1.397891572663299</v>
      </c>
      <c r="H234">
        <v>3.56</v>
      </c>
      <c r="I234" s="19">
        <v>3.5821440000000003E-2</v>
      </c>
      <c r="J234" s="12">
        <f>BalDanube!Z234</f>
        <v>1490.7320171367496</v>
      </c>
      <c r="K234" s="12">
        <f>BalRhine!Z234</f>
        <v>880.39834761959435</v>
      </c>
      <c r="L234" s="12">
        <f>BalScarce!Z234</f>
        <v>142.54038716235439</v>
      </c>
      <c r="M234" s="20">
        <f>BalRhine!AA234</f>
        <v>-1.9145778598310018E-2</v>
      </c>
      <c r="N234" s="20">
        <f>BalRhine!AB234</f>
        <v>-0.11271107008449903</v>
      </c>
      <c r="O234" s="20">
        <f>BalRhine!AC234</f>
        <v>-0.10306042746573882</v>
      </c>
      <c r="P234" s="20">
        <f>BalRhine!AD234</f>
        <v>-0.76482283604345658</v>
      </c>
      <c r="Q234" s="20">
        <f>BalRhine!AE234</f>
        <v>-2.2573315344741885E-4</v>
      </c>
      <c r="R234" s="20">
        <f>BalRhine!AF234</f>
        <v>0</v>
      </c>
      <c r="S234" s="20">
        <f>BalRhine!AG234</f>
        <v>0</v>
      </c>
      <c r="T234" s="20">
        <f>BalRhine!AH234</f>
        <v>1</v>
      </c>
    </row>
    <row r="235" spans="1:20" x14ac:dyDescent="0.25">
      <c r="A235" t="s">
        <v>1873</v>
      </c>
      <c r="B235" s="5" t="s">
        <v>248</v>
      </c>
      <c r="C235" t="b">
        <f>BalDanube!V235</f>
        <v>1</v>
      </c>
      <c r="D235" t="b">
        <f>BalRhine!V235</f>
        <v>1</v>
      </c>
      <c r="E235" t="b">
        <f>BalScarce!V235</f>
        <v>1</v>
      </c>
      <c r="F235">
        <v>108.1</v>
      </c>
      <c r="G235">
        <v>-1.0533032614047335</v>
      </c>
      <c r="H235">
        <v>0.22500000000000001</v>
      </c>
      <c r="I235" s="19">
        <v>0.16082496000000002</v>
      </c>
      <c r="J235" s="12">
        <f>BalDanube!Z235</f>
        <v>210664.15078725535</v>
      </c>
      <c r="K235" s="12">
        <f>BalRhine!Z235</f>
        <v>113860.32534543754</v>
      </c>
      <c r="L235" s="12">
        <f>BalScarce!Z235</f>
        <v>18107.559656923913</v>
      </c>
      <c r="M235" s="20">
        <f>BalRhine!AA235</f>
        <v>-1.1325311550722927E-3</v>
      </c>
      <c r="N235" s="20">
        <f>BalRhine!AB235</f>
        <v>-0.10420231207668282</v>
      </c>
      <c r="O235" s="20">
        <f>BalRhine!AC235</f>
        <v>-9.3958975129611549E-4</v>
      </c>
      <c r="P235" s="20">
        <f>BalRhine!AD235</f>
        <v>-0.89367023389113709</v>
      </c>
      <c r="Q235" s="20">
        <f>BalRhine!AE235</f>
        <v>-9.6325794575099563E-8</v>
      </c>
      <c r="R235" s="20">
        <f>BalRhine!AF235</f>
        <v>0</v>
      </c>
      <c r="S235" s="20">
        <f>BalRhine!AG235</f>
        <v>0</v>
      </c>
      <c r="T235" s="20">
        <f>BalRhine!AH235</f>
        <v>1</v>
      </c>
    </row>
    <row r="236" spans="1:20" x14ac:dyDescent="0.25">
      <c r="A236" t="s">
        <v>1873</v>
      </c>
      <c r="B236" s="5" t="s">
        <v>249</v>
      </c>
      <c r="C236" t="b">
        <f>BalDanube!V236</f>
        <v>1</v>
      </c>
      <c r="D236" t="b">
        <f>BalRhine!V236</f>
        <v>1</v>
      </c>
      <c r="E236" t="b">
        <f>BalScarce!V236</f>
        <v>1</v>
      </c>
      <c r="F236">
        <v>122.17</v>
      </c>
      <c r="G236">
        <v>0.82948743872345809</v>
      </c>
      <c r="H236">
        <v>2.38</v>
      </c>
      <c r="I236" s="19">
        <v>3.9050207999999996E-2</v>
      </c>
      <c r="J236" s="12">
        <f>BalDanube!Z236</f>
        <v>24414.623087748401</v>
      </c>
      <c r="K236" s="12">
        <f>BalRhine!Z236</f>
        <v>13621.713346764285</v>
      </c>
      <c r="L236" s="12">
        <f>BalScarce!Z236</f>
        <v>2180.9431739370652</v>
      </c>
      <c r="M236" s="20">
        <f>BalRhine!AA236</f>
        <v>-3.2138273146242015E-3</v>
      </c>
      <c r="N236" s="20">
        <f>BalRhine!AB236</f>
        <v>-0.18077411427622755</v>
      </c>
      <c r="O236" s="20">
        <f>BalRhine!AC236</f>
        <v>-3.1277808029962946E-2</v>
      </c>
      <c r="P236" s="20">
        <f>BalRhine!AD236</f>
        <v>-0.78466789741410226</v>
      </c>
      <c r="Q236" s="20">
        <f>BalRhine!AE236</f>
        <v>-5.3326864383143191E-5</v>
      </c>
      <c r="R236" s="20">
        <f>BalRhine!AF236</f>
        <v>5.5107310339783866E-3</v>
      </c>
      <c r="S236" s="20">
        <f>BalRhine!AG236</f>
        <v>6.014875270382295E-5</v>
      </c>
      <c r="T236" s="20">
        <f>BalRhine!AH236</f>
        <v>0.99442912021331775</v>
      </c>
    </row>
    <row r="237" spans="1:20" x14ac:dyDescent="0.25">
      <c r="A237" t="s">
        <v>1873</v>
      </c>
      <c r="B237" s="5" t="s">
        <v>250</v>
      </c>
      <c r="C237" t="b">
        <f>BalDanube!V237</f>
        <v>1</v>
      </c>
      <c r="D237" t="b">
        <f>BalRhine!V237</f>
        <v>1</v>
      </c>
      <c r="E237" t="b">
        <f>BalScarce!V237</f>
        <v>1</v>
      </c>
      <c r="F237">
        <v>106.19</v>
      </c>
      <c r="G237">
        <v>1.8373214309535206</v>
      </c>
      <c r="H237">
        <v>0.80920000000000003</v>
      </c>
      <c r="I237" s="19">
        <v>2.6107487999999998E-3</v>
      </c>
      <c r="J237" s="12">
        <f>BalDanube!Z237</f>
        <v>132.01140737630573</v>
      </c>
      <c r="K237" s="12">
        <f>BalRhine!Z237</f>
        <v>72.65669899526543</v>
      </c>
      <c r="L237" s="12">
        <f>BalScarce!Z237</f>
        <v>11.551712434368939</v>
      </c>
      <c r="M237" s="20">
        <f>BalRhine!AA237</f>
        <v>-0.13009247070974597</v>
      </c>
      <c r="N237" s="20">
        <f>BalRhine!AB237</f>
        <v>-0.56367311009437771</v>
      </c>
      <c r="O237" s="20">
        <f>BalRhine!AC237</f>
        <v>-1.5654160909767244E-2</v>
      </c>
      <c r="P237" s="20">
        <f>BalRhine!AD237</f>
        <v>-0.29057285577638431</v>
      </c>
      <c r="Q237" s="20">
        <f>BalRhine!AE237</f>
        <v>-9.3151238176214269E-6</v>
      </c>
      <c r="R237" s="20">
        <f>BalRhine!AF237</f>
        <v>5.5222487334366914E-8</v>
      </c>
      <c r="S237" s="20">
        <f>BalRhine!AG237</f>
        <v>0</v>
      </c>
      <c r="T237" s="20">
        <f>BalRhine!AH237</f>
        <v>0.99999994477751264</v>
      </c>
    </row>
    <row r="238" spans="1:20" x14ac:dyDescent="0.25">
      <c r="A238" t="s">
        <v>1873</v>
      </c>
      <c r="B238" s="5" t="s">
        <v>251</v>
      </c>
      <c r="C238" t="b">
        <f>BalDanube!V238</f>
        <v>1</v>
      </c>
      <c r="D238" t="b">
        <f>BalRhine!V238</f>
        <v>1</v>
      </c>
      <c r="E238" t="b">
        <f>BalScarce!V238</f>
        <v>1</v>
      </c>
      <c r="F238">
        <v>108.15</v>
      </c>
      <c r="G238">
        <v>3.5013025423553117</v>
      </c>
      <c r="H238">
        <v>-0.12</v>
      </c>
      <c r="I238" s="19">
        <v>3.8253599999999999E-2</v>
      </c>
      <c r="J238" s="12">
        <f>BalDanube!Z238</f>
        <v>97.103183219253651</v>
      </c>
      <c r="K238" s="12">
        <f>BalRhine!Z238</f>
        <v>63.401102211489658</v>
      </c>
      <c r="L238" s="12">
        <f>BalScarce!Z238</f>
        <v>9.9803714194380024</v>
      </c>
      <c r="M238" s="20">
        <f>BalRhine!AA238</f>
        <v>-2.6387544369151339E-3</v>
      </c>
      <c r="N238" s="20">
        <f>BalRhine!AB238</f>
        <v>-0.39118532860062383</v>
      </c>
      <c r="O238" s="20">
        <f>BalRhine!AC238</f>
        <v>-4.6772614821985583E-3</v>
      </c>
      <c r="P238" s="20">
        <f>BalRhine!AD238</f>
        <v>-0.60143056900075287</v>
      </c>
      <c r="Q238" s="20">
        <f>BalRhine!AE238</f>
        <v>-1.5215660965902976E-7</v>
      </c>
      <c r="R238" s="20">
        <f>BalRhine!AF238</f>
        <v>0</v>
      </c>
      <c r="S238" s="20">
        <f>BalRhine!AG238</f>
        <v>0</v>
      </c>
      <c r="T238" s="20">
        <f>BalRhine!AH238</f>
        <v>1</v>
      </c>
    </row>
    <row r="239" spans="1:20" x14ac:dyDescent="0.25">
      <c r="A239" t="s">
        <v>1873</v>
      </c>
      <c r="B239" s="5" t="s">
        <v>252</v>
      </c>
      <c r="C239" t="b">
        <f>BalDanube!V239</f>
        <v>1</v>
      </c>
      <c r="D239" t="b">
        <f>BalRhine!V239</f>
        <v>1</v>
      </c>
      <c r="E239" t="b">
        <f>BalScarce!V239</f>
        <v>1</v>
      </c>
      <c r="F239">
        <v>158.24</v>
      </c>
      <c r="G239">
        <v>2.8975746186517726</v>
      </c>
      <c r="H239">
        <v>3.4049999999999998</v>
      </c>
      <c r="I239" s="19">
        <v>0.33007391999999997</v>
      </c>
      <c r="J239" s="12">
        <f>BalDanube!Z239</f>
        <v>15.247765405639361</v>
      </c>
      <c r="K239" s="12">
        <f>BalRhine!Z239</f>
        <v>8.0634023352128352</v>
      </c>
      <c r="L239" s="12">
        <f>BalScarce!Z239</f>
        <v>1.2874479587516421</v>
      </c>
      <c r="M239" s="20">
        <f>BalRhine!AA239</f>
        <v>-0.26383215572283925</v>
      </c>
      <c r="N239" s="20">
        <f>BalRhine!AB239</f>
        <v>-0.58391158650716757</v>
      </c>
      <c r="O239" s="20">
        <f>BalRhine!AC239</f>
        <v>-6.260962460559987E-3</v>
      </c>
      <c r="P239" s="20">
        <f>BalRhine!AD239</f>
        <v>-0.14614295297011254</v>
      </c>
      <c r="Q239" s="20">
        <f>BalRhine!AE239</f>
        <v>-7.105420983329607E-6</v>
      </c>
      <c r="R239" s="20">
        <f>BalRhine!AF239</f>
        <v>0.98319683257842982</v>
      </c>
      <c r="S239" s="20">
        <f>BalRhine!AG239</f>
        <v>5.553619098343863E-5</v>
      </c>
      <c r="T239" s="20">
        <f>BalRhine!AH239</f>
        <v>1.6747631230586743E-2</v>
      </c>
    </row>
    <row r="240" spans="1:20" x14ac:dyDescent="0.25">
      <c r="A240" t="s">
        <v>1873</v>
      </c>
      <c r="B240" s="5" t="s">
        <v>253</v>
      </c>
      <c r="C240" t="b">
        <f>BalDanube!V240</f>
        <v>1</v>
      </c>
      <c r="D240" t="b">
        <f>BalRhine!V240</f>
        <v>1</v>
      </c>
      <c r="E240" t="b">
        <f>BalScarce!V240</f>
        <v>1</v>
      </c>
      <c r="F240">
        <v>186.34</v>
      </c>
      <c r="G240">
        <v>1.3381346108820802E-2</v>
      </c>
      <c r="H240">
        <v>4.9800000000000004</v>
      </c>
      <c r="I240" s="19">
        <v>0.31506624</v>
      </c>
      <c r="J240" s="12">
        <f>BalDanube!Z240</f>
        <v>4212335.0593480449</v>
      </c>
      <c r="K240" s="12">
        <f>BalRhine!Z240</f>
        <v>2826834.0412430908</v>
      </c>
      <c r="L240" s="12">
        <f>BalScarce!Z240</f>
        <v>469223.73420927976</v>
      </c>
      <c r="M240" s="20">
        <f>BalRhine!AA240</f>
        <v>-7.0763438798338123E-3</v>
      </c>
      <c r="N240" s="20">
        <f>BalRhine!AB240</f>
        <v>-2.0664496836049855E-2</v>
      </c>
      <c r="O240" s="20">
        <f>BalRhine!AC240</f>
        <v>-7.9987216363055294E-2</v>
      </c>
      <c r="P240" s="20">
        <f>BalRhine!AD240</f>
        <v>-0.89223394055608818</v>
      </c>
      <c r="Q240" s="20">
        <f>BalRhine!AE240</f>
        <v>-5.7782736337488016E-5</v>
      </c>
      <c r="R240" s="20">
        <f>BalRhine!AF240</f>
        <v>0</v>
      </c>
      <c r="S240" s="20">
        <f>BalRhine!AG240</f>
        <v>1.6393642764330316E-7</v>
      </c>
      <c r="T240" s="20">
        <f>BalRhine!AH240</f>
        <v>0.99999983606357246</v>
      </c>
    </row>
    <row r="241" spans="1:20" x14ac:dyDescent="0.25">
      <c r="A241" t="s">
        <v>1873</v>
      </c>
      <c r="B241" s="5" t="s">
        <v>254</v>
      </c>
      <c r="C241" t="b">
        <f>BalDanube!V241</f>
        <v>1</v>
      </c>
      <c r="D241" t="b">
        <f>BalRhine!V241</f>
        <v>1</v>
      </c>
      <c r="E241" t="b">
        <f>BalScarce!V241</f>
        <v>1</v>
      </c>
      <c r="F241">
        <v>129.16</v>
      </c>
      <c r="G241">
        <v>1.8827696904125011</v>
      </c>
      <c r="H241">
        <v>1.9569000000000001</v>
      </c>
      <c r="I241" s="19">
        <v>2.9062367999999998E-2</v>
      </c>
      <c r="J241" s="12">
        <f>BalDanube!Z241</f>
        <v>55.233380575949077</v>
      </c>
      <c r="K241" s="12">
        <f>BalRhine!Z241</f>
        <v>32.111053491331937</v>
      </c>
      <c r="L241" s="12">
        <f>BalScarce!Z241</f>
        <v>5.0937808141044361</v>
      </c>
      <c r="M241" s="20">
        <f>BalRhine!AA241</f>
        <v>-3.5663756585879876E-3</v>
      </c>
      <c r="N241" s="20">
        <f>BalRhine!AB241</f>
        <v>-0.29143806269757638</v>
      </c>
      <c r="O241" s="20">
        <f>BalRhine!AC241</f>
        <v>-2.9697576396206536E-2</v>
      </c>
      <c r="P241" s="20">
        <f>BalRhine!AD241</f>
        <v>-0.67523709167544788</v>
      </c>
      <c r="Q241" s="20">
        <f>BalRhine!AE241</f>
        <v>-2.5512644889357216E-5</v>
      </c>
      <c r="R241" s="20">
        <f>BalRhine!AF241</f>
        <v>2.1521182296481132E-3</v>
      </c>
      <c r="S241" s="20">
        <f>BalRhine!AG241</f>
        <v>0</v>
      </c>
      <c r="T241" s="20">
        <f>BalRhine!AH241</f>
        <v>0.997847881770352</v>
      </c>
    </row>
    <row r="242" spans="1:20" x14ac:dyDescent="0.25">
      <c r="A242" t="s">
        <v>1873</v>
      </c>
      <c r="B242" s="5" t="s">
        <v>255</v>
      </c>
      <c r="C242" t="b">
        <f>BalDanube!V242</f>
        <v>1</v>
      </c>
      <c r="D242" t="b">
        <f>BalRhine!V242</f>
        <v>1</v>
      </c>
      <c r="E242" t="b">
        <f>BalScarce!V242</f>
        <v>1</v>
      </c>
      <c r="F242">
        <v>152.15</v>
      </c>
      <c r="G242">
        <v>2.5902797845837404</v>
      </c>
      <c r="H242">
        <v>1.2091000000000001</v>
      </c>
      <c r="I242" s="19">
        <v>5.5719359999999996E-2</v>
      </c>
      <c r="J242" s="12">
        <f>BalDanube!Z242</f>
        <v>34.81587029788858</v>
      </c>
      <c r="K242" s="12">
        <f>BalRhine!Z242</f>
        <v>20.864665145797439</v>
      </c>
      <c r="L242" s="12">
        <f>BalScarce!Z242</f>
        <v>3.3013735410049816</v>
      </c>
      <c r="M242" s="20">
        <f>BalRhine!AA242</f>
        <v>-3.9610002809778028E-3</v>
      </c>
      <c r="N242" s="20">
        <f>BalRhine!AB242</f>
        <v>-0.41187224875901474</v>
      </c>
      <c r="O242" s="20">
        <f>BalRhine!AC242</f>
        <v>-5.5534326121569732E-4</v>
      </c>
      <c r="P242" s="20">
        <f>BalRhine!AD242</f>
        <v>-0.58351596890512314</v>
      </c>
      <c r="Q242" s="20">
        <f>BalRhine!AE242</f>
        <v>-2.3705160625643912E-6</v>
      </c>
      <c r="R242" s="20">
        <f>BalRhine!AF242</f>
        <v>0.68968246027342439</v>
      </c>
      <c r="S242" s="20">
        <f>BalRhine!AG242</f>
        <v>0</v>
      </c>
      <c r="T242" s="20">
        <f>BalRhine!AH242</f>
        <v>0.31031753972657566</v>
      </c>
    </row>
    <row r="243" spans="1:20" x14ac:dyDescent="0.25">
      <c r="A243" t="s">
        <v>1873</v>
      </c>
      <c r="B243" s="5" t="s">
        <v>256</v>
      </c>
      <c r="C243" t="b">
        <f>BalDanube!V243</f>
        <v>1</v>
      </c>
      <c r="D243" t="b">
        <f>BalRhine!V243</f>
        <v>1</v>
      </c>
      <c r="E243" t="b">
        <f>BalScarce!V243</f>
        <v>1</v>
      </c>
      <c r="F243">
        <v>59.069000000000003</v>
      </c>
      <c r="G243">
        <v>3.6941548124292858</v>
      </c>
      <c r="H243">
        <v>-0.85</v>
      </c>
      <c r="I243" s="19">
        <v>4.7088864000000001E-2</v>
      </c>
      <c r="J243" s="12">
        <f>BalDanube!Z243</f>
        <v>1.7332939399115239</v>
      </c>
      <c r="K243" s="12">
        <f>BalRhine!Z243</f>
        <v>1.1485969138822383</v>
      </c>
      <c r="L243" s="12">
        <f>BalScarce!Z243</f>
        <v>0.18071172104053437</v>
      </c>
      <c r="M243" s="20">
        <f>BalRhine!AA243</f>
        <v>-2.3800609445363118E-3</v>
      </c>
      <c r="N243" s="20">
        <f>BalRhine!AB243</f>
        <v>-0.46439320666021855</v>
      </c>
      <c r="O243" s="20">
        <f>BalRhine!AC243</f>
        <v>-1.4129564340166195E-3</v>
      </c>
      <c r="P243" s="20">
        <f>BalRhine!AD243</f>
        <v>-0.53187108046550802</v>
      </c>
      <c r="Q243" s="20">
        <f>BalRhine!AE243</f>
        <v>-2.1917152870945262E-8</v>
      </c>
      <c r="R243" s="20">
        <f>BalRhine!AF243</f>
        <v>0.52557958291529305</v>
      </c>
      <c r="S243" s="20">
        <f>BalRhine!AG243</f>
        <v>0</v>
      </c>
      <c r="T243" s="20">
        <f>BalRhine!AH243</f>
        <v>0.47442041708470684</v>
      </c>
    </row>
    <row r="244" spans="1:20" x14ac:dyDescent="0.25">
      <c r="A244" t="s">
        <v>1873</v>
      </c>
      <c r="B244" s="5" t="s">
        <v>257</v>
      </c>
      <c r="C244" t="b">
        <f>BalDanube!V244</f>
        <v>1</v>
      </c>
      <c r="D244" t="b">
        <f>BalRhine!V244</f>
        <v>1</v>
      </c>
      <c r="E244" t="b">
        <f>BalScarce!V244</f>
        <v>1</v>
      </c>
      <c r="F244">
        <v>220.36</v>
      </c>
      <c r="G244">
        <v>-0.28181256127654186</v>
      </c>
      <c r="H244">
        <v>5.085</v>
      </c>
      <c r="I244" s="19">
        <v>2.0561472000000001E-4</v>
      </c>
      <c r="J244" s="12">
        <f>BalDanube!Z244</f>
        <v>475149.96746989916</v>
      </c>
      <c r="K244" s="12">
        <f>BalRhine!Z244</f>
        <v>336838.27714320557</v>
      </c>
      <c r="L244" s="12">
        <f>BalScarce!Z244</f>
        <v>56087.00742998135</v>
      </c>
      <c r="M244" s="20">
        <f>BalRhine!AA244</f>
        <v>-0.81739575775783291</v>
      </c>
      <c r="N244" s="20">
        <f>BalRhine!AB244</f>
        <v>-7.8694133870341854E-2</v>
      </c>
      <c r="O244" s="20">
        <f>BalRhine!AC244</f>
        <v>-4.9105611676493043E-2</v>
      </c>
      <c r="P244" s="20">
        <f>BalRhine!AD244</f>
        <v>-5.2246297895777782E-2</v>
      </c>
      <c r="Q244" s="20">
        <f>BalRhine!AE244</f>
        <v>-2.5673907644547921E-3</v>
      </c>
      <c r="R244" s="20">
        <f>BalRhine!AF244</f>
        <v>5.4229460201537318E-5</v>
      </c>
      <c r="S244" s="20">
        <f>BalRhine!AG244</f>
        <v>8.388449870049366E-5</v>
      </c>
      <c r="T244" s="20">
        <f>BalRhine!AH244</f>
        <v>0.99986188604109794</v>
      </c>
    </row>
    <row r="245" spans="1:20" x14ac:dyDescent="0.25">
      <c r="A245" t="s">
        <v>1873</v>
      </c>
      <c r="B245" s="4" t="s">
        <v>258</v>
      </c>
      <c r="C245" t="b">
        <f>BalDanube!V245</f>
        <v>1</v>
      </c>
      <c r="D245" t="b">
        <f>BalRhine!V245</f>
        <v>1</v>
      </c>
      <c r="E245" t="b">
        <f>BalScarce!V245</f>
        <v>1</v>
      </c>
      <c r="F245">
        <v>430.91</v>
      </c>
      <c r="G245">
        <v>1.1042049132095477</v>
      </c>
      <c r="H245">
        <v>3.5901000000000001</v>
      </c>
      <c r="I245" s="19">
        <v>1.0547712E-3</v>
      </c>
      <c r="J245" s="12">
        <f>BalDanube!Z245</f>
        <v>2834.5324636607543</v>
      </c>
      <c r="K245" s="12">
        <f>BalRhine!Z245</f>
        <v>1717.8111482696156</v>
      </c>
      <c r="L245" s="12">
        <f>BalScarce!Z245</f>
        <v>278.16506601817099</v>
      </c>
      <c r="M245" s="20">
        <f>BalRhine!AA245</f>
        <v>-8.9236112481499757E-4</v>
      </c>
      <c r="N245" s="20">
        <f>BalRhine!AB245</f>
        <v>-0.13971367997039963</v>
      </c>
      <c r="O245" s="20">
        <f>BalRhine!AC245</f>
        <v>-3.9755303404045392E-4</v>
      </c>
      <c r="P245" s="20">
        <f>BalRhine!AD245</f>
        <v>-0.85872718302910711</v>
      </c>
      <c r="Q245" s="20">
        <f>BalRhine!AE245</f>
        <v>-2.6344957237296501E-4</v>
      </c>
      <c r="R245" s="20">
        <f>BalRhine!AF245</f>
        <v>0</v>
      </c>
      <c r="S245" s="20">
        <f>BalRhine!AG245</f>
        <v>1.8230708891680032E-4</v>
      </c>
      <c r="T245" s="20">
        <f>BalRhine!AH245</f>
        <v>0.99981769291108313</v>
      </c>
    </row>
    <row r="246" spans="1:20" x14ac:dyDescent="0.25">
      <c r="A246" t="s">
        <v>1873</v>
      </c>
      <c r="B246" s="5" t="s">
        <v>259</v>
      </c>
      <c r="C246" t="b">
        <f>BalDanube!V246</f>
        <v>1</v>
      </c>
      <c r="D246" t="b">
        <f>BalRhine!V246</f>
        <v>1</v>
      </c>
      <c r="E246" t="b">
        <f>BalScarce!V246</f>
        <v>1</v>
      </c>
      <c r="F246">
        <v>116.16</v>
      </c>
      <c r="G246">
        <v>2.5400477269403594</v>
      </c>
      <c r="H246">
        <v>1.895</v>
      </c>
      <c r="I246" s="19">
        <v>0.34145279999999995</v>
      </c>
      <c r="J246" s="12">
        <f>BalDanube!Z246</f>
        <v>25.708787938819462</v>
      </c>
      <c r="K246" s="12">
        <f>BalRhine!Z246</f>
        <v>13.590495566766776</v>
      </c>
      <c r="L246" s="12">
        <f>BalScarce!Z246</f>
        <v>2.1665002508423905</v>
      </c>
      <c r="M246" s="20">
        <f>BalRhine!AA246</f>
        <v>-0.26050532386867786</v>
      </c>
      <c r="N246" s="20">
        <f>BalRhine!AB246</f>
        <v>-0.58547175391895889</v>
      </c>
      <c r="O246" s="20">
        <f>BalRhine!AC246</f>
        <v>-3.9813171645469783E-3</v>
      </c>
      <c r="P246" s="20">
        <f>BalRhine!AD246</f>
        <v>-0.15018485655131616</v>
      </c>
      <c r="Q246" s="20">
        <f>BalRhine!AE246</f>
        <v>-2.4413881494626836E-7</v>
      </c>
      <c r="R246" s="20">
        <f>BalRhine!AF246</f>
        <v>0.98197506415826386</v>
      </c>
      <c r="S246" s="20">
        <f>BalRhine!AG246</f>
        <v>0</v>
      </c>
      <c r="T246" s="20">
        <f>BalRhine!AH246</f>
        <v>1.8024935841736214E-2</v>
      </c>
    </row>
    <row r="247" spans="1:20" x14ac:dyDescent="0.25">
      <c r="A247" t="s">
        <v>1873</v>
      </c>
      <c r="B247" s="5" t="s">
        <v>260</v>
      </c>
      <c r="C247" t="b">
        <f>BalDanube!V247</f>
        <v>1</v>
      </c>
      <c r="D247" t="b">
        <f>BalRhine!V247</f>
        <v>1</v>
      </c>
      <c r="E247" t="b">
        <f>BalScarce!V247</f>
        <v>1</v>
      </c>
      <c r="F247">
        <v>144.21</v>
      </c>
      <c r="G247">
        <v>2.9429083310856337</v>
      </c>
      <c r="H247">
        <v>2.6724999999999999</v>
      </c>
      <c r="I247" s="19">
        <v>5.2155360000000005E-2</v>
      </c>
      <c r="J247" s="12">
        <f>BalDanube!Z247</f>
        <v>1096.5388291405282</v>
      </c>
      <c r="K247" s="12">
        <f>BalRhine!Z247</f>
        <v>609.54276292206669</v>
      </c>
      <c r="L247" s="12">
        <f>BalScarce!Z247</f>
        <v>96.981459103808817</v>
      </c>
      <c r="M247" s="20">
        <f>BalRhine!AA247</f>
        <v>-0.28534405439680527</v>
      </c>
      <c r="N247" s="20">
        <f>BalRhine!AB247</f>
        <v>-0.68300342678287151</v>
      </c>
      <c r="O247" s="20">
        <f>BalRhine!AC247</f>
        <v>-6.3921642697174937E-3</v>
      </c>
      <c r="P247" s="20">
        <f>BalRhine!AD247</f>
        <v>-2.5161760341059335E-2</v>
      </c>
      <c r="Q247" s="20">
        <f>BalRhine!AE247</f>
        <v>-1.8917190577696231E-6</v>
      </c>
      <c r="R247" s="20">
        <f>BalRhine!AF247</f>
        <v>0.96741607701087073</v>
      </c>
      <c r="S247" s="20">
        <f>BalRhine!AG247</f>
        <v>0</v>
      </c>
      <c r="T247" s="20">
        <f>BalRhine!AH247</f>
        <v>3.258392298912921E-2</v>
      </c>
    </row>
    <row r="248" spans="1:20" x14ac:dyDescent="0.25">
      <c r="A248" t="s">
        <v>1873</v>
      </c>
      <c r="B248" s="5" t="s">
        <v>261</v>
      </c>
      <c r="C248" t="b">
        <f>BalDanube!V248</f>
        <v>1</v>
      </c>
      <c r="D248" t="b">
        <f>BalRhine!V248</f>
        <v>1</v>
      </c>
      <c r="E248" t="b">
        <f>BalScarce!V248</f>
        <v>1</v>
      </c>
      <c r="F248">
        <v>156.27000000000001</v>
      </c>
      <c r="G248">
        <v>2.3932851099727275</v>
      </c>
      <c r="H248">
        <v>3.17</v>
      </c>
      <c r="I248" s="19">
        <v>2.7278208000000002E-2</v>
      </c>
      <c r="J248" s="12">
        <f>BalDanube!Z248</f>
        <v>596.87641367473623</v>
      </c>
      <c r="K248" s="12">
        <f>BalRhine!Z248</f>
        <v>348.11788547317258</v>
      </c>
      <c r="L248" s="12">
        <f>BalScarce!Z248</f>
        <v>56.192436201337649</v>
      </c>
      <c r="M248" s="20">
        <f>BalRhine!AA248</f>
        <v>-1.377592290101274E-2</v>
      </c>
      <c r="N248" s="20">
        <f>BalRhine!AB248</f>
        <v>-0.15928336030164436</v>
      </c>
      <c r="O248" s="20">
        <f>BalRhine!AC248</f>
        <v>-8.8475080765182026E-2</v>
      </c>
      <c r="P248" s="20">
        <f>BalRhine!AD248</f>
        <v>-0.73817561435986789</v>
      </c>
      <c r="Q248" s="20">
        <f>BalRhine!AE248</f>
        <v>-2.4809911430541946E-4</v>
      </c>
      <c r="R248" s="20">
        <f>BalRhine!AF248</f>
        <v>0</v>
      </c>
      <c r="S248" s="20">
        <f>BalRhine!AG248</f>
        <v>2.2172012948826971E-5</v>
      </c>
      <c r="T248" s="20">
        <f>BalRhine!AH248</f>
        <v>0.99997782798705115</v>
      </c>
    </row>
    <row r="249" spans="1:20" x14ac:dyDescent="0.25">
      <c r="A249" t="s">
        <v>1873</v>
      </c>
      <c r="B249" s="5" t="s">
        <v>262</v>
      </c>
      <c r="C249" t="b">
        <f>BalDanube!V249</f>
        <v>1</v>
      </c>
      <c r="D249" t="b">
        <f>BalRhine!V249</f>
        <v>1</v>
      </c>
      <c r="E249" t="b">
        <f>BalScarce!V249</f>
        <v>1</v>
      </c>
      <c r="F249">
        <v>296.16000000000003</v>
      </c>
      <c r="G249">
        <v>1.3695548124292856</v>
      </c>
      <c r="H249">
        <v>-1.4</v>
      </c>
      <c r="I249" s="19">
        <v>8.9009280000000007E-3</v>
      </c>
      <c r="J249" s="12">
        <f>BalDanube!Z249</f>
        <v>207.03644292744039</v>
      </c>
      <c r="K249" s="12">
        <f>BalRhine!Z249</f>
        <v>174.14280246233304</v>
      </c>
      <c r="L249" s="12">
        <f>BalScarce!Z249</f>
        <v>27.123026030571218</v>
      </c>
      <c r="M249" s="20">
        <f>BalRhine!AA249</f>
        <v>-1.2187363834422657E-2</v>
      </c>
      <c r="N249" s="20">
        <f>BalRhine!AB249</f>
        <v>-0.72080610021786506</v>
      </c>
      <c r="O249" s="20">
        <f>BalRhine!AC249</f>
        <v>-1.9827160493827159E-4</v>
      </c>
      <c r="P249" s="20">
        <f>BalRhine!AD249</f>
        <v>-0.26686274509803926</v>
      </c>
      <c r="Q249" s="20">
        <f>BalRhine!AE249</f>
        <v>-1.5392156862745097E-8</v>
      </c>
      <c r="R249" s="20">
        <f>BalRhine!AF249</f>
        <v>0</v>
      </c>
      <c r="S249" s="20">
        <f>BalRhine!AG249</f>
        <v>0</v>
      </c>
      <c r="T249" s="20">
        <f>BalRhine!AH249</f>
        <v>1</v>
      </c>
    </row>
    <row r="250" spans="1:20" x14ac:dyDescent="0.25">
      <c r="A250" t="s">
        <v>1873</v>
      </c>
      <c r="B250" s="5" t="s">
        <v>263</v>
      </c>
      <c r="C250" t="b">
        <f>BalDanube!V250</f>
        <v>1</v>
      </c>
      <c r="D250" t="b">
        <f>BalRhine!V250</f>
        <v>1</v>
      </c>
      <c r="E250" t="b">
        <f>BalScarce!V250</f>
        <v>1</v>
      </c>
      <c r="F250">
        <v>322.43</v>
      </c>
      <c r="G250">
        <v>2.3545020128223584</v>
      </c>
      <c r="H250">
        <v>5.13</v>
      </c>
      <c r="I250" s="19">
        <v>2.2119264E-3</v>
      </c>
      <c r="J250" s="12">
        <f>BalDanube!Z250</f>
        <v>17.957051759390897</v>
      </c>
      <c r="K250" s="12">
        <f>BalRhine!Z250</f>
        <v>16.610059069073035</v>
      </c>
      <c r="L250" s="12">
        <f>BalScarce!Z250</f>
        <v>2.5810945646852694</v>
      </c>
      <c r="M250" s="20">
        <f>BalRhine!AA250</f>
        <v>-0.11148829829228527</v>
      </c>
      <c r="N250" s="20">
        <f>BalRhine!AB250</f>
        <v>-0.88740886350124426</v>
      </c>
      <c r="O250" s="20">
        <f>BalRhine!AC250</f>
        <v>-2.8199605251866471E-5</v>
      </c>
      <c r="P250" s="20">
        <f>BalRhine!AD250</f>
        <v>-6.1500901055522176E-4</v>
      </c>
      <c r="Q250" s="20">
        <f>BalRhine!AE250</f>
        <v>-4.7450806581996049E-4</v>
      </c>
      <c r="R250" s="20">
        <f>BalRhine!AF250</f>
        <v>0.89109485001068933</v>
      </c>
      <c r="S250" s="20">
        <f>BalRhine!AG250</f>
        <v>1.9871082788141614E-5</v>
      </c>
      <c r="T250" s="20">
        <f>BalRhine!AH250</f>
        <v>0.10888527890652265</v>
      </c>
    </row>
    <row r="251" spans="1:20" x14ac:dyDescent="0.25">
      <c r="A251" t="s">
        <v>1873</v>
      </c>
      <c r="B251" s="5" t="s">
        <v>264</v>
      </c>
      <c r="C251" t="b">
        <f>BalDanube!V251</f>
        <v>1</v>
      </c>
      <c r="D251" t="b">
        <f>BalRhine!V251</f>
        <v>1</v>
      </c>
      <c r="E251" t="b">
        <f>BalScarce!V251</f>
        <v>1</v>
      </c>
      <c r="F251">
        <v>917.01</v>
      </c>
      <c r="G251">
        <v>2.3739926588029876</v>
      </c>
      <c r="H251">
        <v>-0.51</v>
      </c>
      <c r="I251" s="19">
        <v>7.2767808000000005E-4</v>
      </c>
      <c r="J251" s="12">
        <f>BalDanube!Z251</f>
        <v>30.970234824944988</v>
      </c>
      <c r="K251" s="12">
        <f>BalRhine!Z251</f>
        <v>29.445812293043701</v>
      </c>
      <c r="L251" s="12">
        <f>BalScarce!Z251</f>
        <v>4.5674536272374215</v>
      </c>
      <c r="M251" s="20">
        <f>BalRhine!AA251</f>
        <v>-0.12805296775042779</v>
      </c>
      <c r="N251" s="20">
        <f>BalRhine!AB251</f>
        <v>-0.82877355486376192</v>
      </c>
      <c r="O251" s="20">
        <f>BalRhine!AC251</f>
        <v>0</v>
      </c>
      <c r="P251" s="20">
        <f>BalRhine!AD251</f>
        <v>-2.236540739765697E-2</v>
      </c>
      <c r="Q251" s="20">
        <f>BalRhine!AE251</f>
        <v>-2.0891243236804E-2</v>
      </c>
      <c r="R251" s="20">
        <f>BalRhine!AF251</f>
        <v>4.0134778617639621E-5</v>
      </c>
      <c r="S251" s="20">
        <f>BalRhine!AG251</f>
        <v>0.70899831300006022</v>
      </c>
      <c r="T251" s="20">
        <f>BalRhine!AH251</f>
        <v>0.29096155222132225</v>
      </c>
    </row>
    <row r="252" spans="1:20" x14ac:dyDescent="0.25">
      <c r="A252" t="s">
        <v>1873</v>
      </c>
      <c r="B252" s="4" t="s">
        <v>265</v>
      </c>
      <c r="C252" t="b">
        <f>BalDanube!V252</f>
        <v>1</v>
      </c>
      <c r="D252" t="b">
        <f>BalRhine!V252</f>
        <v>1</v>
      </c>
      <c r="E252" t="b">
        <f>BalScarce!V252</f>
        <v>1</v>
      </c>
      <c r="F252">
        <v>184.11</v>
      </c>
      <c r="G252">
        <v>1.5967319884660944</v>
      </c>
      <c r="H252">
        <v>1.6950000000000001</v>
      </c>
      <c r="I252" s="19">
        <v>0</v>
      </c>
      <c r="J252" s="12">
        <f>BalDanube!Z252</f>
        <v>153.62586339302112</v>
      </c>
      <c r="K252" s="12">
        <f>BalRhine!Z252</f>
        <v>147.5637691171849</v>
      </c>
      <c r="L252" s="12">
        <f>BalScarce!Z252</f>
        <v>22.872407510989468</v>
      </c>
      <c r="M252" s="20">
        <f>BalRhine!AA252</f>
        <v>-9.7715857778900503E-2</v>
      </c>
      <c r="N252" s="20">
        <f>BalRhine!AB252</f>
        <v>-0.90200195775048153</v>
      </c>
      <c r="O252" s="20">
        <f>BalRhine!AC252</f>
        <v>-2.3649310050838357E-4</v>
      </c>
      <c r="P252" s="20">
        <f>BalRhine!AD252</f>
        <v>0</v>
      </c>
      <c r="Q252" s="20">
        <f>BalRhine!AE252</f>
        <v>-3.4184849537402503E-7</v>
      </c>
      <c r="R252" s="20">
        <f>BalRhine!AF252</f>
        <v>0.88656946316360652</v>
      </c>
      <c r="S252" s="20">
        <f>BalRhine!AG252</f>
        <v>0</v>
      </c>
      <c r="T252" s="20">
        <f>BalRhine!AH252</f>
        <v>0.11343053683639354</v>
      </c>
    </row>
    <row r="253" spans="1:20" x14ac:dyDescent="0.25">
      <c r="A253" t="s">
        <v>1873</v>
      </c>
      <c r="B253" s="5" t="s">
        <v>266</v>
      </c>
      <c r="C253" t="b">
        <f>BalDanube!V253</f>
        <v>1</v>
      </c>
      <c r="D253" t="b">
        <f>BalRhine!V253</f>
        <v>1</v>
      </c>
      <c r="E253" t="b">
        <f>BalScarce!V253</f>
        <v>1</v>
      </c>
      <c r="F253">
        <v>296.62</v>
      </c>
      <c r="G253">
        <v>0.42352700906492735</v>
      </c>
      <c r="H253">
        <v>4.6719999999999997</v>
      </c>
      <c r="I253" s="19">
        <v>6.806160000000001E-4</v>
      </c>
      <c r="J253" s="12">
        <f>BalDanube!Z253</f>
        <v>847001.20227973175</v>
      </c>
      <c r="K253" s="12">
        <f>BalRhine!Z253</f>
        <v>692657.26951354393</v>
      </c>
      <c r="L253" s="12">
        <f>BalScarce!Z253</f>
        <v>117553.29681402142</v>
      </c>
      <c r="M253" s="20">
        <f>BalRhine!AA253</f>
        <v>-9.7971011918219688E-3</v>
      </c>
      <c r="N253" s="20">
        <f>BalRhine!AB253</f>
        <v>-1.4437195675333485E-2</v>
      </c>
      <c r="O253" s="20">
        <f>BalRhine!AC253</f>
        <v>-0.1592632666903524</v>
      </c>
      <c r="P253" s="20">
        <f>BalRhine!AD253</f>
        <v>-0.81643034785698143</v>
      </c>
      <c r="Q253" s="20">
        <f>BalRhine!AE253</f>
        <v>-2.0692214489196086E-5</v>
      </c>
      <c r="R253" s="20">
        <f>BalRhine!AF253</f>
        <v>0</v>
      </c>
      <c r="S253" s="20">
        <f>BalRhine!AG253</f>
        <v>2.3493881385376936E-4</v>
      </c>
      <c r="T253" s="20">
        <f>BalRhine!AH253</f>
        <v>0.99976506118614628</v>
      </c>
    </row>
    <row r="254" spans="1:20" x14ac:dyDescent="0.25">
      <c r="A254" t="s">
        <v>1873</v>
      </c>
      <c r="B254" s="5" t="s">
        <v>267</v>
      </c>
      <c r="C254" t="b">
        <f>BalDanube!V254</f>
        <v>1</v>
      </c>
      <c r="D254" t="b">
        <f>BalRhine!V254</f>
        <v>1</v>
      </c>
      <c r="E254" t="b">
        <f>BalScarce!V254</f>
        <v>1</v>
      </c>
      <c r="F254">
        <v>136.24</v>
      </c>
      <c r="G254">
        <v>0.46085702382650173</v>
      </c>
      <c r="H254">
        <v>4.3949999999999996</v>
      </c>
      <c r="I254" s="19">
        <v>4.9439808000000002E-2</v>
      </c>
      <c r="J254" s="12">
        <f>BalDanube!Z254</f>
        <v>262.91133938615906</v>
      </c>
      <c r="K254" s="12">
        <f>BalRhine!Z254</f>
        <v>180.48074927000008</v>
      </c>
      <c r="L254" s="12">
        <f>BalScarce!Z254</f>
        <v>29.958644579851324</v>
      </c>
      <c r="M254" s="20">
        <f>BalRhine!AA254</f>
        <v>-2.1944567801259109E-2</v>
      </c>
      <c r="N254" s="20">
        <f>BalRhine!AB254</f>
        <v>-3.1296204383375562E-2</v>
      </c>
      <c r="O254" s="20">
        <f>BalRhine!AC254</f>
        <v>-0.24872652229565581</v>
      </c>
      <c r="P254" s="20">
        <f>BalRhine!AD254</f>
        <v>-0.69797027245892218</v>
      </c>
      <c r="Q254" s="20">
        <f>BalRhine!AE254</f>
        <v>-4.5996708549933391E-5</v>
      </c>
      <c r="R254" s="20">
        <f>BalRhine!AF254</f>
        <v>0</v>
      </c>
      <c r="S254" s="20">
        <f>BalRhine!AG254</f>
        <v>0</v>
      </c>
      <c r="T254" s="20">
        <f>BalRhine!AH254</f>
        <v>1</v>
      </c>
    </row>
    <row r="255" spans="1:20" x14ac:dyDescent="0.25">
      <c r="A255" t="s">
        <v>1873</v>
      </c>
      <c r="B255" s="5" t="s">
        <v>268</v>
      </c>
      <c r="C255" t="b">
        <f>BalDanube!V255</f>
        <v>1</v>
      </c>
      <c r="D255" t="b">
        <f>BalRhine!V255</f>
        <v>1</v>
      </c>
      <c r="E255" t="b">
        <f>BalScarce!V255</f>
        <v>1</v>
      </c>
      <c r="F255">
        <v>93.13</v>
      </c>
      <c r="G255">
        <v>0.69925490270901935</v>
      </c>
      <c r="H255">
        <v>1.0969</v>
      </c>
      <c r="I255" s="19">
        <v>3.6869472E-2</v>
      </c>
      <c r="J255" s="12">
        <f>BalDanube!Z255</f>
        <v>2445851.3883827706</v>
      </c>
      <c r="K255" s="12">
        <f>BalRhine!Z255</f>
        <v>1420827.4594979726</v>
      </c>
      <c r="L255" s="12">
        <f>BalScarce!Z255</f>
        <v>225245.41591187139</v>
      </c>
      <c r="M255" s="20">
        <f>BalRhine!AA255</f>
        <v>-5.9703427134098416E-3</v>
      </c>
      <c r="N255" s="20">
        <f>BalRhine!AB255</f>
        <v>-0.26957927474715715</v>
      </c>
      <c r="O255" s="20">
        <f>BalRhine!AC255</f>
        <v>-4.893229576062464E-2</v>
      </c>
      <c r="P255" s="20">
        <f>BalRhine!AD255</f>
        <v>-0.67548341455745953</v>
      </c>
      <c r="Q255" s="20">
        <f>BalRhine!AE255</f>
        <v>-2.7534978776921867E-6</v>
      </c>
      <c r="R255" s="20">
        <f>BalRhine!AF255</f>
        <v>2.1346201534478016E-3</v>
      </c>
      <c r="S255" s="20">
        <f>BalRhine!AG255</f>
        <v>0</v>
      </c>
      <c r="T255" s="20">
        <f>BalRhine!AH255</f>
        <v>0.9978653798465521</v>
      </c>
    </row>
    <row r="256" spans="1:20" x14ac:dyDescent="0.25">
      <c r="A256" t="s">
        <v>1873</v>
      </c>
      <c r="B256" s="5" t="s">
        <v>269</v>
      </c>
      <c r="C256" t="b">
        <f>BalDanube!V256</f>
        <v>1</v>
      </c>
      <c r="D256" t="b">
        <f>BalRhine!V256</f>
        <v>1</v>
      </c>
      <c r="E256" t="b">
        <f>BalScarce!V256</f>
        <v>1</v>
      </c>
      <c r="F256">
        <v>137.13999999999999</v>
      </c>
      <c r="G256">
        <v>0.29724223910868641</v>
      </c>
      <c r="H256">
        <v>1.06</v>
      </c>
      <c r="I256" s="19">
        <v>2.2890815999999998E-2</v>
      </c>
      <c r="J256" s="12">
        <f>BalDanube!Z256</f>
        <v>6142.4235870199454</v>
      </c>
      <c r="K256" s="12">
        <f>BalRhine!Z256</f>
        <v>3391.9215485940144</v>
      </c>
      <c r="L256" s="12">
        <f>BalScarce!Z256</f>
        <v>539.52421410115733</v>
      </c>
      <c r="M256" s="20">
        <f>BalRhine!AA256</f>
        <v>-2.1623467993555886E-3</v>
      </c>
      <c r="N256" s="20">
        <f>BalRhine!AB256</f>
        <v>-0.30669576034422991</v>
      </c>
      <c r="O256" s="20">
        <f>BalRhine!AC256</f>
        <v>-4.4784550441503361E-4</v>
      </c>
      <c r="P256" s="20">
        <f>BalRhine!AD256</f>
        <v>-0.69072333136203279</v>
      </c>
      <c r="Q256" s="20">
        <f>BalRhine!AE256</f>
        <v>-4.6097844484776798E-6</v>
      </c>
      <c r="R256" s="20">
        <f>BalRhine!AF256</f>
        <v>0.21614767571132967</v>
      </c>
      <c r="S256" s="20">
        <f>BalRhine!AG256</f>
        <v>0</v>
      </c>
      <c r="T256" s="20">
        <f>BalRhine!AH256</f>
        <v>0.78385232428867035</v>
      </c>
    </row>
    <row r="257" spans="1:20" x14ac:dyDescent="0.25">
      <c r="A257" t="s">
        <v>1873</v>
      </c>
      <c r="B257" s="5" t="s">
        <v>270</v>
      </c>
      <c r="C257" t="b">
        <f>BalDanube!V257</f>
        <v>1</v>
      </c>
      <c r="D257" t="b">
        <f>BalRhine!V257</f>
        <v>1</v>
      </c>
      <c r="E257" t="b">
        <f>BalScarce!V257</f>
        <v>1</v>
      </c>
      <c r="F257">
        <v>188.27</v>
      </c>
      <c r="G257">
        <v>1.3265621927441358</v>
      </c>
      <c r="H257">
        <v>3.65</v>
      </c>
      <c r="I257" s="19">
        <v>1.5537311999999999E-3</v>
      </c>
      <c r="J257" s="12">
        <f>BalDanube!Z257</f>
        <v>8415.5448273915972</v>
      </c>
      <c r="K257" s="12">
        <f>BalRhine!Z257</f>
        <v>5204.4622089409177</v>
      </c>
      <c r="L257" s="12">
        <f>BalScarce!Z257</f>
        <v>847.82983838292409</v>
      </c>
      <c r="M257" s="20">
        <f>BalRhine!AA257</f>
        <v>-0.31295231517012018</v>
      </c>
      <c r="N257" s="20">
        <f>BalRhine!AB257</f>
        <v>-0.29454421847872425</v>
      </c>
      <c r="O257" s="20">
        <f>BalRhine!AC257</f>
        <v>-0.14722947045280121</v>
      </c>
      <c r="P257" s="20">
        <f>BalRhine!AD257</f>
        <v>-0.24287541570734203</v>
      </c>
      <c r="Q257" s="20">
        <f>BalRhine!AE257</f>
        <v>-2.4241638782297259E-3</v>
      </c>
      <c r="R257" s="20">
        <f>BalRhine!AF257</f>
        <v>0</v>
      </c>
      <c r="S257" s="20">
        <f>BalRhine!AG257</f>
        <v>5.8046911251447473E-6</v>
      </c>
      <c r="T257" s="20">
        <f>BalRhine!AH257</f>
        <v>0.99999419530887479</v>
      </c>
    </row>
    <row r="258" spans="1:20" x14ac:dyDescent="0.25">
      <c r="A258" t="s">
        <v>1873</v>
      </c>
      <c r="B258" s="5" t="s">
        <v>271</v>
      </c>
      <c r="C258" t="b">
        <f>BalDanube!V258</f>
        <v>1</v>
      </c>
      <c r="D258" t="b">
        <f>BalRhine!V258</f>
        <v>1</v>
      </c>
      <c r="E258" t="b">
        <f>BalScarce!V258</f>
        <v>1</v>
      </c>
      <c r="F258">
        <v>461.78</v>
      </c>
      <c r="G258">
        <v>-0.25670849352832026</v>
      </c>
      <c r="H258">
        <v>4.6849999999999996</v>
      </c>
      <c r="I258" s="19">
        <v>1.2503807999999998E-2</v>
      </c>
      <c r="J258" s="12">
        <f>BalDanube!Z258</f>
        <v>3273.1140910933873</v>
      </c>
      <c r="K258" s="12">
        <f>BalRhine!Z258</f>
        <v>2284.9585451963849</v>
      </c>
      <c r="L258" s="12">
        <f>BalScarce!Z258</f>
        <v>379.70892193633563</v>
      </c>
      <c r="M258" s="20">
        <f>BalRhine!AA258</f>
        <v>-3.0257005730136139E-2</v>
      </c>
      <c r="N258" s="20">
        <f>BalRhine!AB258</f>
        <v>-7.3903686601700783E-2</v>
      </c>
      <c r="O258" s="20">
        <f>BalRhine!AC258</f>
        <v>-4.0351837658308699E-4</v>
      </c>
      <c r="P258" s="20">
        <f>BalRhine!AD258</f>
        <v>-0.89430271177780207</v>
      </c>
      <c r="Q258" s="20">
        <f>BalRhine!AE258</f>
        <v>-1.0385107149895982E-3</v>
      </c>
      <c r="R258" s="20">
        <f>BalRhine!AF258</f>
        <v>0</v>
      </c>
      <c r="S258" s="20">
        <f>BalRhine!AG258</f>
        <v>2.5537680478607104E-4</v>
      </c>
      <c r="T258" s="20">
        <f>BalRhine!AH258</f>
        <v>0.99974462319521396</v>
      </c>
    </row>
    <row r="259" spans="1:20" x14ac:dyDescent="0.25">
      <c r="A259" t="s">
        <v>1873</v>
      </c>
      <c r="B259" s="5" t="s">
        <v>272</v>
      </c>
      <c r="C259" t="b">
        <f>BalDanube!V259</f>
        <v>1</v>
      </c>
      <c r="D259" t="b">
        <f>BalRhine!V259</f>
        <v>1</v>
      </c>
      <c r="E259" t="b">
        <f>BalScarce!V259</f>
        <v>1</v>
      </c>
      <c r="F259">
        <v>124.18</v>
      </c>
      <c r="G259">
        <v>2.3324548124292859</v>
      </c>
      <c r="H259">
        <v>1.595</v>
      </c>
      <c r="I259" s="19">
        <v>6.3867744000000001E-4</v>
      </c>
      <c r="J259" s="12">
        <f>BalDanube!Z259</f>
        <v>5.6867100507110093</v>
      </c>
      <c r="K259" s="12">
        <f>BalRhine!Z259</f>
        <v>3.1373040082329249</v>
      </c>
      <c r="L259" s="12">
        <f>BalScarce!Z259</f>
        <v>0.5001608796188568</v>
      </c>
      <c r="M259" s="20">
        <f>BalRhine!AA259</f>
        <v>-0.23177501194771719</v>
      </c>
      <c r="N259" s="20">
        <f>BalRhine!AB259</f>
        <v>-0.60900862540316636</v>
      </c>
      <c r="O259" s="20">
        <f>BalRhine!AC259</f>
        <v>-7.2733799705449187E-2</v>
      </c>
      <c r="P259" s="20">
        <f>BalRhine!AD259</f>
        <v>-8.6494845360824732E-2</v>
      </c>
      <c r="Q259" s="20">
        <f>BalRhine!AE259</f>
        <v>-6.3562223858615603E-5</v>
      </c>
      <c r="R259" s="20">
        <f>BalRhine!AF259</f>
        <v>1.4670472079818994E-6</v>
      </c>
      <c r="S259" s="20">
        <f>BalRhine!AG259</f>
        <v>0</v>
      </c>
      <c r="T259" s="20">
        <f>BalRhine!AH259</f>
        <v>0.99999853295279195</v>
      </c>
    </row>
    <row r="260" spans="1:20" x14ac:dyDescent="0.25">
      <c r="A260" t="s">
        <v>1873</v>
      </c>
      <c r="B260" s="5" t="s">
        <v>273</v>
      </c>
      <c r="C260" t="b">
        <f>BalDanube!V260</f>
        <v>1</v>
      </c>
      <c r="D260" t="b">
        <f>BalRhine!V260</f>
        <v>1</v>
      </c>
      <c r="E260" t="b">
        <f>BalScarce!V260</f>
        <v>1</v>
      </c>
      <c r="F260">
        <v>90.078000000000003</v>
      </c>
      <c r="G260">
        <v>2.956903243389343</v>
      </c>
      <c r="H260">
        <v>-0.6</v>
      </c>
      <c r="I260" s="19">
        <v>4.0606271999999999E-2</v>
      </c>
      <c r="J260" s="12">
        <f>BalDanube!Z260</f>
        <v>836.99557274054473</v>
      </c>
      <c r="K260" s="12">
        <f>BalRhine!Z260</f>
        <v>567.73568561130844</v>
      </c>
      <c r="L260" s="12">
        <f>BalScarce!Z260</f>
        <v>89.217455138343936</v>
      </c>
      <c r="M260" s="20">
        <f>BalRhine!AA260</f>
        <v>-0.21056364480577502</v>
      </c>
      <c r="N260" s="20">
        <f>BalRhine!AB260</f>
        <v>-0.7770521963099889</v>
      </c>
      <c r="O260" s="20">
        <f>BalRhine!AC260</f>
        <v>-1.1012212429695301E-4</v>
      </c>
      <c r="P260" s="20">
        <f>BalRhine!AD260</f>
        <v>-1.2244844322183871E-2</v>
      </c>
      <c r="Q260" s="20">
        <f>BalRhine!AE260</f>
        <v>-9.7836104637919848E-10</v>
      </c>
      <c r="R260" s="20">
        <f>BalRhine!AF260</f>
        <v>0.92906894677859786</v>
      </c>
      <c r="S260" s="20">
        <f>BalRhine!AG260</f>
        <v>0</v>
      </c>
      <c r="T260" s="20">
        <f>BalRhine!AH260</f>
        <v>7.093105322140221E-2</v>
      </c>
    </row>
    <row r="261" spans="1:20" x14ac:dyDescent="0.25">
      <c r="A261" t="s">
        <v>1873</v>
      </c>
      <c r="B261" s="5" t="s">
        <v>274</v>
      </c>
      <c r="C261" t="b">
        <f>BalDanube!V261</f>
        <v>1</v>
      </c>
      <c r="D261" t="b">
        <f>BalRhine!V261</f>
        <v>1</v>
      </c>
      <c r="E261" t="b">
        <f>BalScarce!V261</f>
        <v>1</v>
      </c>
      <c r="F261">
        <v>116.12</v>
      </c>
      <c r="G261">
        <v>0.94069505673100462</v>
      </c>
      <c r="H261">
        <v>-0.13500000000000001</v>
      </c>
      <c r="I261" s="19">
        <v>3.7774080000000002E-2</v>
      </c>
      <c r="J261" s="12">
        <f>BalDanube!Z261</f>
        <v>11803.431118348642</v>
      </c>
      <c r="K261" s="12">
        <f>BalRhine!Z261</f>
        <v>6818.846177003923</v>
      </c>
      <c r="L261" s="12">
        <f>BalScarce!Z261</f>
        <v>1080.3106503981521</v>
      </c>
      <c r="M261" s="20">
        <f>BalRhine!AA261</f>
        <v>-2.1707306114744185E-3</v>
      </c>
      <c r="N261" s="20">
        <f>BalRhine!AB261</f>
        <v>-0.2731002027965721</v>
      </c>
      <c r="O261" s="20">
        <f>BalRhine!AC261</f>
        <v>-3.9061432447732641E-3</v>
      </c>
      <c r="P261" s="20">
        <f>BalRhine!AD261</f>
        <v>-0.72085033283229549</v>
      </c>
      <c r="Q261" s="20">
        <f>BalRhine!AE261</f>
        <v>-1.7581744002186348E-7</v>
      </c>
      <c r="R261" s="20">
        <f>BalRhine!AF261</f>
        <v>2.9225372263771489E-7</v>
      </c>
      <c r="S261" s="20">
        <f>BalRhine!AG261</f>
        <v>0</v>
      </c>
      <c r="T261" s="20">
        <f>BalRhine!AH261</f>
        <v>0.99999970774627733</v>
      </c>
    </row>
    <row r="262" spans="1:20" x14ac:dyDescent="0.25">
      <c r="A262" t="s">
        <v>1873</v>
      </c>
      <c r="B262" s="5" t="s">
        <v>275</v>
      </c>
      <c r="C262" t="b">
        <f>BalDanube!V262</f>
        <v>0</v>
      </c>
      <c r="D262" t="b">
        <f>BalRhine!V262</f>
        <v>0</v>
      </c>
      <c r="E262" t="b">
        <f>BalScarce!V262</f>
        <v>0</v>
      </c>
      <c r="F262">
        <v>148.12</v>
      </c>
      <c r="G262">
        <v>3.4437618858741543</v>
      </c>
      <c r="H262">
        <v>1.51</v>
      </c>
      <c r="I262" s="19">
        <v>9.9446400000000004E-2</v>
      </c>
      <c r="J262" s="12">
        <f>BalDanube!Z262</f>
        <v>2108.2467147932107</v>
      </c>
      <c r="K262" s="12">
        <f>BalRhine!Z262</f>
        <v>1207.6447496846729</v>
      </c>
      <c r="L262" s="12">
        <f>BalScarce!Z262</f>
        <v>192.1323290114633</v>
      </c>
      <c r="M262" s="20">
        <f>BalRhine!AA262</f>
        <v>-1358.4389210189395</v>
      </c>
      <c r="N262" s="20">
        <f>BalRhine!AB262</f>
        <v>-13483.387046929496</v>
      </c>
      <c r="O262" s="20">
        <f>BalRhine!AC262</f>
        <v>-7261.4895589598691</v>
      </c>
      <c r="P262" s="20">
        <f>BalRhine!AD262</f>
        <v>0</v>
      </c>
      <c r="Q262" s="20">
        <f>BalRhine!AE262</f>
        <v>-9804.8354156549376</v>
      </c>
      <c r="R262" s="20">
        <f>BalRhine!AF262</f>
        <v>0</v>
      </c>
      <c r="S262" s="20">
        <f>BalRhine!AG262</f>
        <v>0.543582083492408</v>
      </c>
      <c r="T262" s="20">
        <f>BalRhine!AH262</f>
        <v>0.45641791650759206</v>
      </c>
    </row>
    <row r="263" spans="1:20" x14ac:dyDescent="0.25">
      <c r="A263" t="s">
        <v>1873</v>
      </c>
      <c r="B263" s="5" t="s">
        <v>276</v>
      </c>
      <c r="C263" t="b">
        <f>BalDanube!V263</f>
        <v>1</v>
      </c>
      <c r="D263" t="b">
        <f>BalRhine!V263</f>
        <v>1</v>
      </c>
      <c r="E263" t="b">
        <f>BalScarce!V263</f>
        <v>1</v>
      </c>
      <c r="F263">
        <v>137.13999999999999</v>
      </c>
      <c r="G263">
        <v>2.5785337635957566</v>
      </c>
      <c r="H263">
        <v>2.3866999999999998</v>
      </c>
      <c r="I263" s="19">
        <v>6.8872896000000006E-4</v>
      </c>
      <c r="J263" s="12">
        <f>BalDanube!Z263</f>
        <v>6531.1140531095243</v>
      </c>
      <c r="K263" s="12">
        <f>BalRhine!Z263</f>
        <v>3642.5121546408568</v>
      </c>
      <c r="L263" s="12">
        <f>BalScarce!Z263</f>
        <v>582.02740420091027</v>
      </c>
      <c r="M263" s="20">
        <f>BalRhine!AA263</f>
        <v>-0.2233761824324324</v>
      </c>
      <c r="N263" s="20">
        <f>BalRhine!AB263</f>
        <v>-0.44285175312470193</v>
      </c>
      <c r="O263" s="20">
        <f>BalRhine!AC263</f>
        <v>-0.24555842607313197</v>
      </c>
      <c r="P263" s="20">
        <f>BalRhine!AD263</f>
        <v>-8.7951112877583462E-2</v>
      </c>
      <c r="Q263" s="20">
        <f>BalRhine!AE263</f>
        <v>-2.4355685810810811E-4</v>
      </c>
      <c r="R263" s="20">
        <f>BalRhine!AF263</f>
        <v>0</v>
      </c>
      <c r="S263" s="20">
        <f>BalRhine!AG263</f>
        <v>9.7483429087886409E-9</v>
      </c>
      <c r="T263" s="20">
        <f>BalRhine!AH263</f>
        <v>0.99999999025165698</v>
      </c>
    </row>
    <row r="264" spans="1:20" x14ac:dyDescent="0.25">
      <c r="A264" t="s">
        <v>1873</v>
      </c>
      <c r="B264" s="5" t="s">
        <v>277</v>
      </c>
      <c r="C264" t="b">
        <f>BalDanube!V264</f>
        <v>1</v>
      </c>
      <c r="D264" t="b">
        <f>BalRhine!V264</f>
        <v>1</v>
      </c>
      <c r="E264" t="b">
        <f>BalScarce!V264</f>
        <v>1</v>
      </c>
      <c r="F264">
        <v>140.57</v>
      </c>
      <c r="G264">
        <v>1.2927890964996056</v>
      </c>
      <c r="H264">
        <v>2.2694999999999999</v>
      </c>
      <c r="I264" s="19">
        <v>4.1961888000000003E-3</v>
      </c>
      <c r="J264" s="12">
        <f>BalDanube!Z264</f>
        <v>9257.6444599804254</v>
      </c>
      <c r="K264" s="12">
        <f>BalRhine!Z264</f>
        <v>5154.1670494694481</v>
      </c>
      <c r="L264" s="12">
        <f>BalScarce!Z264</f>
        <v>823.54641253787486</v>
      </c>
      <c r="M264" s="20">
        <f>BalRhine!AA264</f>
        <v>-7.9598020957834165E-2</v>
      </c>
      <c r="N264" s="20">
        <f>BalRhine!AB264</f>
        <v>-0.40293852175139677</v>
      </c>
      <c r="O264" s="20">
        <f>BalRhine!AC264</f>
        <v>-0.14599605303388277</v>
      </c>
      <c r="P264" s="20">
        <f>BalRhine!AD264</f>
        <v>-0.37132056591711377</v>
      </c>
      <c r="Q264" s="20">
        <f>BalRhine!AE264</f>
        <v>-1.6208563804652975E-4</v>
      </c>
      <c r="R264" s="20">
        <f>BalRhine!AF264</f>
        <v>0</v>
      </c>
      <c r="S264" s="20">
        <f>BalRhine!AG264</f>
        <v>4.7733562146478164E-6</v>
      </c>
      <c r="T264" s="20">
        <f>BalRhine!AH264</f>
        <v>0.99999522664378548</v>
      </c>
    </row>
    <row r="265" spans="1:20" x14ac:dyDescent="0.25">
      <c r="A265" t="s">
        <v>1873</v>
      </c>
      <c r="B265" s="5" t="s">
        <v>278</v>
      </c>
      <c r="C265" t="b">
        <f>BalDanube!V265</f>
        <v>1</v>
      </c>
      <c r="D265" t="b">
        <f>BalRhine!V265</f>
        <v>1</v>
      </c>
      <c r="E265" t="b">
        <f>BalScarce!V265</f>
        <v>1</v>
      </c>
      <c r="F265">
        <v>129.16</v>
      </c>
      <c r="G265">
        <v>2.6337917321203186</v>
      </c>
      <c r="H265">
        <v>2.0550000000000002</v>
      </c>
      <c r="I265" s="19">
        <v>8.1667872000000009E-3</v>
      </c>
      <c r="J265" s="12">
        <f>BalDanube!Z265</f>
        <v>14.868760738497041</v>
      </c>
      <c r="K265" s="12">
        <f>BalRhine!Z265</f>
        <v>8.7088112727096707</v>
      </c>
      <c r="L265" s="12">
        <f>BalScarce!Z265</f>
        <v>1.3808335778080594</v>
      </c>
      <c r="M265" s="20">
        <f>BalRhine!AA265</f>
        <v>-2.4070070653110464E-2</v>
      </c>
      <c r="N265" s="20">
        <f>BalRhine!AB265</f>
        <v>-0.44561694296053772</v>
      </c>
      <c r="O265" s="20">
        <f>BalRhine!AC265</f>
        <v>-4.2405652248836807E-2</v>
      </c>
      <c r="P265" s="20">
        <f>BalRhine!AD265</f>
        <v>-0.4877477166982595</v>
      </c>
      <c r="Q265" s="20">
        <f>BalRhine!AE265</f>
        <v>-8.2391866276064111E-5</v>
      </c>
      <c r="R265" s="20">
        <f>BalRhine!AF265</f>
        <v>2.2255641554081635E-3</v>
      </c>
      <c r="S265" s="20">
        <f>BalRhine!AG265</f>
        <v>0</v>
      </c>
      <c r="T265" s="20">
        <f>BalRhine!AH265</f>
        <v>0.99777443584459169</v>
      </c>
    </row>
    <row r="266" spans="1:20" x14ac:dyDescent="0.25">
      <c r="A266" t="s">
        <v>1873</v>
      </c>
      <c r="B266" s="4" t="s">
        <v>279</v>
      </c>
      <c r="C266" t="b">
        <f>BalDanube!V266</f>
        <v>1</v>
      </c>
      <c r="D266" t="b">
        <f>BalRhine!V266</f>
        <v>1</v>
      </c>
      <c r="E266" t="b">
        <f>BalScarce!V266</f>
        <v>1</v>
      </c>
      <c r="F266">
        <v>119.13</v>
      </c>
      <c r="G266">
        <v>1.8138992027149023</v>
      </c>
      <c r="H266">
        <v>1.39</v>
      </c>
      <c r="I266" s="19">
        <v>4.9155552000000006E-4</v>
      </c>
      <c r="J266" s="12">
        <f>BalDanube!Z266</f>
        <v>396.95543446935903</v>
      </c>
      <c r="K266" s="12">
        <f>BalRhine!Z266</f>
        <v>379.18131053789523</v>
      </c>
      <c r="L266" s="12">
        <f>BalScarce!Z266</f>
        <v>58.786269151100768</v>
      </c>
      <c r="M266" s="20">
        <f>BalRhine!AA266</f>
        <v>-9.9058879726080254E-2</v>
      </c>
      <c r="N266" s="20">
        <f>BalRhine!AB266</f>
        <v>-0.90060812323784711</v>
      </c>
      <c r="O266" s="20">
        <f>BalRhine!AC266</f>
        <v>-1.6169945987654319E-4</v>
      </c>
      <c r="P266" s="20">
        <f>BalRhine!AD266</f>
        <v>-1.8598572530864198E-4</v>
      </c>
      <c r="Q266" s="20">
        <f>BalRhine!AE266</f>
        <v>-1.9804509066358023E-7</v>
      </c>
      <c r="R266" s="20">
        <f>BalRhine!AF266</f>
        <v>0.88527930970456026</v>
      </c>
      <c r="S266" s="20">
        <f>BalRhine!AG266</f>
        <v>5.3780212040727803E-7</v>
      </c>
      <c r="T266" s="20">
        <f>BalRhine!AH266</f>
        <v>0.11472015249331927</v>
      </c>
    </row>
    <row r="267" spans="1:20" x14ac:dyDescent="0.25">
      <c r="A267" t="s">
        <v>1873</v>
      </c>
      <c r="B267" s="5" t="s">
        <v>280</v>
      </c>
      <c r="C267" t="b">
        <f>BalDanube!V267</f>
        <v>1</v>
      </c>
      <c r="D267" t="b">
        <f>BalRhine!V267</f>
        <v>1</v>
      </c>
      <c r="E267" t="b">
        <f>BalScarce!V267</f>
        <v>1</v>
      </c>
      <c r="F267">
        <v>122.17</v>
      </c>
      <c r="G267">
        <v>0.58913504532463667</v>
      </c>
      <c r="H267">
        <v>0.34</v>
      </c>
      <c r="I267" s="19">
        <v>0</v>
      </c>
      <c r="J267" s="12">
        <f>BalDanube!Z267</f>
        <v>9695.3504656556015</v>
      </c>
      <c r="K267" s="12">
        <f>BalRhine!Z267</f>
        <v>9309.5879734966493</v>
      </c>
      <c r="L267" s="12">
        <f>BalScarce!Z267</f>
        <v>1442.7076694926652</v>
      </c>
      <c r="M267" s="20">
        <f>BalRhine!AA267</f>
        <v>-9.729785040727347E-2</v>
      </c>
      <c r="N267" s="20">
        <f>BalRhine!AB267</f>
        <v>-0.90239940514415129</v>
      </c>
      <c r="O267" s="20">
        <f>BalRhine!AC267</f>
        <v>-2.7687497887585763E-4</v>
      </c>
      <c r="P267" s="20">
        <f>BalRhine!AD267</f>
        <v>0</v>
      </c>
      <c r="Q267" s="20">
        <f>BalRhine!AE267</f>
        <v>-1.2993882448372596E-6</v>
      </c>
      <c r="R267" s="20">
        <f>BalRhine!AF267</f>
        <v>2.093358942802197E-3</v>
      </c>
      <c r="S267" s="20">
        <f>BalRhine!AG267</f>
        <v>0</v>
      </c>
      <c r="T267" s="20">
        <f>BalRhine!AH267</f>
        <v>0.99790664105719773</v>
      </c>
    </row>
    <row r="268" spans="1:20" x14ac:dyDescent="0.25">
      <c r="A268" t="s">
        <v>1873</v>
      </c>
      <c r="B268" s="5" t="s">
        <v>281</v>
      </c>
      <c r="C268" t="b">
        <f>BalDanube!V268</f>
        <v>1</v>
      </c>
      <c r="D268" t="b">
        <f>BalRhine!V268</f>
        <v>1</v>
      </c>
      <c r="E268" t="b">
        <f>BalScarce!V268</f>
        <v>1</v>
      </c>
      <c r="F268">
        <v>202.56</v>
      </c>
      <c r="G268">
        <v>-0.17723897461689608</v>
      </c>
      <c r="H268">
        <v>2.0699999999999998</v>
      </c>
      <c r="I268" s="19">
        <v>2.7781920000000001E-3</v>
      </c>
      <c r="J268" s="12">
        <f>BalDanube!Z268</f>
        <v>32797.975599466219</v>
      </c>
      <c r="K268" s="12">
        <f>BalRhine!Z268</f>
        <v>18324.338029982286</v>
      </c>
      <c r="L268" s="12">
        <f>BalScarce!Z268</f>
        <v>2925.1919162741465</v>
      </c>
      <c r="M268" s="20">
        <f>BalRhine!AA268</f>
        <v>-0.12971852036575227</v>
      </c>
      <c r="N268" s="20">
        <f>BalRhine!AB268</f>
        <v>-0.53812250091770586</v>
      </c>
      <c r="O268" s="20">
        <f>BalRhine!AC268</f>
        <v>-2.1542809642560268E-2</v>
      </c>
      <c r="P268" s="20">
        <f>BalRhine!AD268</f>
        <v>-0.31037406483790525</v>
      </c>
      <c r="Q268" s="20">
        <f>BalRhine!AE268</f>
        <v>-1.6344534413965088E-4</v>
      </c>
      <c r="R268" s="20">
        <f>BalRhine!AF268</f>
        <v>0</v>
      </c>
      <c r="S268" s="20">
        <f>BalRhine!AG268</f>
        <v>8.2440205097635832E-5</v>
      </c>
      <c r="T268" s="20">
        <f>BalRhine!AH268</f>
        <v>0.99991755979490227</v>
      </c>
    </row>
    <row r="269" spans="1:20" x14ac:dyDescent="0.25">
      <c r="A269" t="s">
        <v>1873</v>
      </c>
      <c r="B269" s="5" t="s">
        <v>282</v>
      </c>
      <c r="C269" t="b">
        <f>BalDanube!V269</f>
        <v>1</v>
      </c>
      <c r="D269" t="b">
        <f>BalRhine!V269</f>
        <v>1</v>
      </c>
      <c r="E269" t="b">
        <f>BalScarce!V269</f>
        <v>1</v>
      </c>
      <c r="F269">
        <v>148.25</v>
      </c>
      <c r="G269">
        <v>0.76945481242928548</v>
      </c>
      <c r="H269">
        <v>4.4450000000000003</v>
      </c>
      <c r="I269" s="19">
        <v>3.8900736000000002E-3</v>
      </c>
      <c r="J269" s="12">
        <f>BalDanube!Z269</f>
        <v>4018.42115393939</v>
      </c>
      <c r="K269" s="12">
        <f>BalRhine!Z269</f>
        <v>2642.0596019345553</v>
      </c>
      <c r="L269" s="12">
        <f>BalScarce!Z269</f>
        <v>434.9151255813079</v>
      </c>
      <c r="M269" s="20">
        <f>BalRhine!AA269</f>
        <v>-0.18232038927583247</v>
      </c>
      <c r="N269" s="20">
        <f>BalRhine!AB269</f>
        <v>-5.1771872912889989E-2</v>
      </c>
      <c r="O269" s="20">
        <f>BalRhine!AC269</f>
        <v>-0.32957733040740383</v>
      </c>
      <c r="P269" s="20">
        <f>BalRhine!AD269</f>
        <v>-0.43596030913080808</v>
      </c>
      <c r="Q269" s="20">
        <f>BalRhine!AE269</f>
        <v>-3.1951149699456158E-4</v>
      </c>
      <c r="R269" s="20">
        <f>BalRhine!AF269</f>
        <v>0</v>
      </c>
      <c r="S269" s="20">
        <f>BalRhine!AG269</f>
        <v>0</v>
      </c>
      <c r="T269" s="20">
        <f>BalRhine!AH269</f>
        <v>1</v>
      </c>
    </row>
    <row r="270" spans="1:20" x14ac:dyDescent="0.25">
      <c r="A270" t="s">
        <v>1873</v>
      </c>
      <c r="B270" s="5" t="s">
        <v>283</v>
      </c>
      <c r="C270" t="b">
        <f>BalDanube!V270</f>
        <v>1</v>
      </c>
      <c r="D270" t="b">
        <f>BalRhine!V270</f>
        <v>1</v>
      </c>
      <c r="E270" t="b">
        <f>BalScarce!V270</f>
        <v>1</v>
      </c>
      <c r="F270">
        <v>152.16</v>
      </c>
      <c r="G270">
        <v>1.1673548124292861</v>
      </c>
      <c r="H270">
        <v>1.5549999999999999</v>
      </c>
      <c r="I270" s="19">
        <v>2.5175232000000002E-4</v>
      </c>
      <c r="J270" s="12">
        <f>BalDanube!Z270</f>
        <v>7.5805366623368231</v>
      </c>
      <c r="K270" s="12">
        <f>BalRhine!Z270</f>
        <v>7.2734483883215404</v>
      </c>
      <c r="L270" s="12">
        <f>BalScarce!Z270</f>
        <v>1.1274393558639972</v>
      </c>
      <c r="M270" s="20">
        <f>BalRhine!AA270</f>
        <v>-9.1594562199390939E-2</v>
      </c>
      <c r="N270" s="20">
        <f>BalRhine!AB270</f>
        <v>-0.89466419364345273</v>
      </c>
      <c r="O270" s="20">
        <f>BalRhine!AC270</f>
        <v>-1.8928764550189257E-3</v>
      </c>
      <c r="P270" s="20">
        <f>BalRhine!AD270</f>
        <v>-1.1783589947918147E-2</v>
      </c>
      <c r="Q270" s="20">
        <f>BalRhine!AE270</f>
        <v>-2.0602214190169904E-5</v>
      </c>
      <c r="R270" s="20">
        <f>BalRhine!AF270</f>
        <v>2.0922647745785173E-6</v>
      </c>
      <c r="S270" s="20">
        <f>BalRhine!AG270</f>
        <v>0</v>
      </c>
      <c r="T270" s="20">
        <f>BalRhine!AH270</f>
        <v>0.99999790773522534</v>
      </c>
    </row>
    <row r="271" spans="1:20" x14ac:dyDescent="0.25">
      <c r="A271" t="s">
        <v>1873</v>
      </c>
      <c r="B271" s="5" t="s">
        <v>284</v>
      </c>
      <c r="C271" t="b">
        <f>BalDanube!V271</f>
        <v>1</v>
      </c>
      <c r="D271" t="b">
        <f>BalRhine!V271</f>
        <v>1</v>
      </c>
      <c r="E271" t="b">
        <f>BalScarce!V271</f>
        <v>1</v>
      </c>
      <c r="F271">
        <v>286.45999999999998</v>
      </c>
      <c r="G271">
        <v>0.70902783949652948</v>
      </c>
      <c r="H271">
        <v>5.9946000000000002</v>
      </c>
      <c r="I271" s="19">
        <v>0.30246048000000003</v>
      </c>
      <c r="J271" s="12">
        <f>BalDanube!Z271</f>
        <v>11.352829061002021</v>
      </c>
      <c r="K271" s="12">
        <f>BalRhine!Z271</f>
        <v>9.6034409537223713</v>
      </c>
      <c r="L271" s="12">
        <f>BalScarce!Z271</f>
        <v>1.6358038362501977</v>
      </c>
      <c r="M271" s="20">
        <f>BalRhine!AA271</f>
        <v>-5.5746429612357909E-3</v>
      </c>
      <c r="N271" s="20">
        <f>BalRhine!AB271</f>
        <v>-1.8487496356747301E-2</v>
      </c>
      <c r="O271" s="20">
        <f>BalRhine!AC271</f>
        <v>-6.0273972602739721E-2</v>
      </c>
      <c r="P271" s="20">
        <f>BalRhine!AD271</f>
        <v>-0.91547653745263768</v>
      </c>
      <c r="Q271" s="20">
        <f>BalRhine!AE271</f>
        <v>-1.3626930923928883E-4</v>
      </c>
      <c r="R271" s="20">
        <f>BalRhine!AF271</f>
        <v>0</v>
      </c>
      <c r="S271" s="20">
        <f>BalRhine!AG271</f>
        <v>0</v>
      </c>
      <c r="T271" s="20">
        <f>BalRhine!AH271</f>
        <v>1</v>
      </c>
    </row>
    <row r="272" spans="1:20" x14ac:dyDescent="0.25">
      <c r="A272" t="s">
        <v>1873</v>
      </c>
      <c r="B272" s="5" t="s">
        <v>285</v>
      </c>
      <c r="C272" t="b">
        <f>BalDanube!V272</f>
        <v>1</v>
      </c>
      <c r="D272" t="b">
        <f>BalRhine!V272</f>
        <v>1</v>
      </c>
      <c r="E272" t="b">
        <f>BalScarce!V272</f>
        <v>1</v>
      </c>
      <c r="F272">
        <v>164.22</v>
      </c>
      <c r="G272">
        <v>1.5131669735704452</v>
      </c>
      <c r="H272">
        <v>1.6093</v>
      </c>
      <c r="I272" s="19">
        <v>5.6814911999999995E-3</v>
      </c>
      <c r="J272" s="12">
        <f>BalDanube!Z272</f>
        <v>1122.4183746023091</v>
      </c>
      <c r="K272" s="12">
        <f>BalRhine!Z272</f>
        <v>646.62865649358753</v>
      </c>
      <c r="L272" s="12">
        <f>BalScarce!Z272</f>
        <v>103.60668734546654</v>
      </c>
      <c r="M272" s="20">
        <f>BalRhine!AA272</f>
        <v>-5.0922625633034679E-2</v>
      </c>
      <c r="N272" s="20">
        <f>BalRhine!AB272</f>
        <v>-0.46138562335566807</v>
      </c>
      <c r="O272" s="20">
        <f>BalRhine!AC272</f>
        <v>-6.3178807947019864E-4</v>
      </c>
      <c r="P272" s="20">
        <f>BalRhine!AD272</f>
        <v>-0.48701207635372035</v>
      </c>
      <c r="Q272" s="20">
        <f>BalRhine!AE272</f>
        <v>-4.4701634437086096E-5</v>
      </c>
      <c r="R272" s="20">
        <f>BalRhine!AF272</f>
        <v>0</v>
      </c>
      <c r="S272" s="20">
        <f>BalRhine!AG272</f>
        <v>4.9726699533717341E-5</v>
      </c>
      <c r="T272" s="20">
        <f>BalRhine!AH272</f>
        <v>0.99995027330046626</v>
      </c>
    </row>
    <row r="273" spans="1:20" x14ac:dyDescent="0.25">
      <c r="A273" t="s">
        <v>1873</v>
      </c>
      <c r="B273" s="5" t="s">
        <v>286</v>
      </c>
      <c r="C273" t="b">
        <f>BalDanube!V273</f>
        <v>1</v>
      </c>
      <c r="D273" t="b">
        <f>BalRhine!V273</f>
        <v>1</v>
      </c>
      <c r="E273" t="b">
        <f>BalScarce!V273</f>
        <v>1</v>
      </c>
      <c r="F273">
        <v>253.2</v>
      </c>
      <c r="G273">
        <v>1.2635998917048759</v>
      </c>
      <c r="H273">
        <v>5.46</v>
      </c>
      <c r="I273" s="19">
        <v>2.5960607999999997E-3</v>
      </c>
      <c r="J273" s="12">
        <f>BalDanube!Z273</f>
        <v>79.014640528826661</v>
      </c>
      <c r="K273" s="12">
        <f>BalRhine!Z273</f>
        <v>56.197143172181434</v>
      </c>
      <c r="L273" s="12">
        <f>BalScarce!Z273</f>
        <v>9.3642125982738929</v>
      </c>
      <c r="M273" s="20">
        <f>BalRhine!AA273</f>
        <v>-0.42800838817404968</v>
      </c>
      <c r="N273" s="20">
        <f>BalRhine!AB273</f>
        <v>-6.8607679059031521E-2</v>
      </c>
      <c r="O273" s="20">
        <f>BalRhine!AC273</f>
        <v>-1.2255917886258716E-2</v>
      </c>
      <c r="P273" s="20">
        <f>BalRhine!AD273</f>
        <v>-0.48929378253609662</v>
      </c>
      <c r="Q273" s="20">
        <f>BalRhine!AE273</f>
        <v>-1.9271386332383852E-3</v>
      </c>
      <c r="R273" s="20">
        <f>BalRhine!AF273</f>
        <v>0</v>
      </c>
      <c r="S273" s="20">
        <f>BalRhine!AG273</f>
        <v>9.4815382804424567E-4</v>
      </c>
      <c r="T273" s="20">
        <f>BalRhine!AH273</f>
        <v>0.99905184617195564</v>
      </c>
    </row>
    <row r="274" spans="1:20" x14ac:dyDescent="0.25">
      <c r="A274" t="s">
        <v>1873</v>
      </c>
      <c r="B274" s="5" t="s">
        <v>287</v>
      </c>
      <c r="C274" t="b">
        <f>BalDanube!V274</f>
        <v>0</v>
      </c>
      <c r="D274" t="b">
        <f>BalRhine!V274</f>
        <v>0</v>
      </c>
      <c r="E274" t="b">
        <f>BalScarce!V274</f>
        <v>0</v>
      </c>
      <c r="F274">
        <v>152.15</v>
      </c>
      <c r="G274">
        <v>2.859628982769447</v>
      </c>
      <c r="H274">
        <v>0.12</v>
      </c>
      <c r="I274" s="19">
        <v>8.8862400000000001E-3</v>
      </c>
      <c r="J274" s="12">
        <f>BalDanube!Z274</f>
        <v>-209.99476204696117</v>
      </c>
      <c r="K274" s="12">
        <f>BalRhine!Z274</f>
        <v>-209.99476204696117</v>
      </c>
      <c r="L274" s="12">
        <f>BalScarce!Z274</f>
        <v>-209.99476204696117</v>
      </c>
      <c r="M274" s="20">
        <f>BalRhine!AA274</f>
        <v>6</v>
      </c>
      <c r="N274" s="20">
        <f>BalRhine!AB274</f>
        <v>6</v>
      </c>
      <c r="O274" s="20">
        <f>BalRhine!AC274</f>
        <v>1</v>
      </c>
      <c r="P274" s="20">
        <f>BalRhine!AD274</f>
        <v>1</v>
      </c>
      <c r="Q274" s="20">
        <f>BalRhine!AE274</f>
        <v>3</v>
      </c>
      <c r="R274" s="20">
        <f>BalRhine!AF274</f>
        <v>0.33333333333333331</v>
      </c>
      <c r="S274" s="20">
        <f>BalRhine!AG274</f>
        <v>0.33333333333333331</v>
      </c>
      <c r="T274" s="20">
        <f>BalRhine!AH274</f>
        <v>0.33333333333333331</v>
      </c>
    </row>
    <row r="275" spans="1:20" x14ac:dyDescent="0.25">
      <c r="A275" t="s">
        <v>1873</v>
      </c>
      <c r="B275" s="5" t="s">
        <v>288</v>
      </c>
      <c r="C275" t="b">
        <f>BalDanube!V275</f>
        <v>1</v>
      </c>
      <c r="D275" t="b">
        <f>BalRhine!V275</f>
        <v>1</v>
      </c>
      <c r="E275" t="b">
        <f>BalScarce!V275</f>
        <v>1</v>
      </c>
      <c r="F275">
        <v>198.31</v>
      </c>
      <c r="G275">
        <v>0.76159147939789862</v>
      </c>
      <c r="H275">
        <v>4.2450000000000001</v>
      </c>
      <c r="I275" s="19">
        <v>2.7527904000000002E-2</v>
      </c>
      <c r="J275" s="12">
        <f>BalDanube!Z275</f>
        <v>116.63001362739487</v>
      </c>
      <c r="K275" s="12">
        <f>BalRhine!Z275</f>
        <v>75.749248701208771</v>
      </c>
      <c r="L275" s="12">
        <f>BalScarce!Z275</f>
        <v>12.459602863064967</v>
      </c>
      <c r="M275" s="20">
        <f>BalRhine!AA275</f>
        <v>-2.3730111962286388E-2</v>
      </c>
      <c r="N275" s="20">
        <f>BalRhine!AB275</f>
        <v>-5.4635782602783185E-2</v>
      </c>
      <c r="O275" s="20">
        <f>BalRhine!AC275</f>
        <v>-0.1337201396128915</v>
      </c>
      <c r="P275" s="20">
        <f>BalRhine!AD275</f>
        <v>-0.78790625991568819</v>
      </c>
      <c r="Q275" s="20">
        <f>BalRhine!AE275</f>
        <v>-1.327591677621141E-4</v>
      </c>
      <c r="R275" s="20">
        <f>BalRhine!AF275</f>
        <v>0</v>
      </c>
      <c r="S275" s="20">
        <f>BalRhine!AG275</f>
        <v>0</v>
      </c>
      <c r="T275" s="20">
        <f>BalRhine!AH275</f>
        <v>1</v>
      </c>
    </row>
    <row r="276" spans="1:20" x14ac:dyDescent="0.25">
      <c r="A276" t="s">
        <v>1873</v>
      </c>
      <c r="B276" s="5" t="s">
        <v>289</v>
      </c>
      <c r="C276" t="b">
        <f>BalDanube!V276</f>
        <v>1</v>
      </c>
      <c r="D276" t="b">
        <f>BalRhine!V276</f>
        <v>1</v>
      </c>
      <c r="E276" t="b">
        <f>BalScarce!V276</f>
        <v>1</v>
      </c>
      <c r="F276">
        <v>199.28</v>
      </c>
      <c r="G276">
        <v>2.1612517796588575</v>
      </c>
      <c r="H276">
        <v>4.1500000000000004</v>
      </c>
      <c r="I276" s="19">
        <v>4.8778847999999999E-4</v>
      </c>
      <c r="J276" s="12">
        <f>BalDanube!Z276</f>
        <v>563.67343545751282</v>
      </c>
      <c r="K276" s="12">
        <f>BalRhine!Z276</f>
        <v>538.30998672402723</v>
      </c>
      <c r="L276" s="12">
        <f>BalScarce!Z276</f>
        <v>83.489049782224882</v>
      </c>
      <c r="M276" s="20">
        <f>BalRhine!AA276</f>
        <v>-0.17521129186909445</v>
      </c>
      <c r="N276" s="20">
        <f>BalRhine!AB276</f>
        <v>-0.78812401849430513</v>
      </c>
      <c r="O276" s="20">
        <f>BalRhine!AC276</f>
        <v>-3.2897492211042445E-3</v>
      </c>
      <c r="P276" s="20">
        <f>BalRhine!AD276</f>
        <v>-3.102558864089075E-2</v>
      </c>
      <c r="Q276" s="20">
        <f>BalRhine!AE276</f>
        <v>-2.3512731385668321E-3</v>
      </c>
      <c r="R276" s="20">
        <f>BalRhine!AF276</f>
        <v>1.0745151756189066E-7</v>
      </c>
      <c r="S276" s="20">
        <f>BalRhine!AG276</f>
        <v>1.4808164491702839E-5</v>
      </c>
      <c r="T276" s="20">
        <f>BalRhine!AH276</f>
        <v>0.99998508438399081</v>
      </c>
    </row>
    <row r="277" spans="1:20" x14ac:dyDescent="0.25">
      <c r="A277" t="s">
        <v>1873</v>
      </c>
      <c r="B277" s="5" t="s">
        <v>290</v>
      </c>
      <c r="C277" t="b">
        <f>BalDanube!V277</f>
        <v>1</v>
      </c>
      <c r="D277" t="b">
        <f>BalRhine!V277</f>
        <v>1</v>
      </c>
      <c r="E277" t="b">
        <f>BalScarce!V277</f>
        <v>1</v>
      </c>
      <c r="F277">
        <v>238.38</v>
      </c>
      <c r="G277">
        <v>-0.31614485661261815</v>
      </c>
      <c r="H277">
        <v>3.73</v>
      </c>
      <c r="I277" s="19">
        <v>3.4027776000000005E-4</v>
      </c>
      <c r="J277" s="12">
        <f>BalDanube!Z277</f>
        <v>268340.44201041828</v>
      </c>
      <c r="K277" s="12">
        <f>BalRhine!Z277</f>
        <v>150976.36230332847</v>
      </c>
      <c r="L277" s="12">
        <f>BalScarce!Z277</f>
        <v>24153.552285965081</v>
      </c>
      <c r="M277" s="20">
        <f>BalRhine!AA277</f>
        <v>-0.30361649228354698</v>
      </c>
      <c r="N277" s="20">
        <f>BalRhine!AB277</f>
        <v>-0.69620971954289834</v>
      </c>
      <c r="O277" s="20">
        <f>BalRhine!AC277</f>
        <v>-5.4358488098352084E-5</v>
      </c>
      <c r="P277" s="20">
        <f>BalRhine!AD277</f>
        <v>-1.687222076902956E-4</v>
      </c>
      <c r="Q277" s="20">
        <f>BalRhine!AE277</f>
        <v>-1.7385571540674865E-5</v>
      </c>
      <c r="R277" s="20">
        <f>BalRhine!AF277</f>
        <v>0.97012719179469531</v>
      </c>
      <c r="S277" s="20">
        <f>BalRhine!AG277</f>
        <v>6.4719409746067996E-5</v>
      </c>
      <c r="T277" s="20">
        <f>BalRhine!AH277</f>
        <v>2.9808088795558515E-2</v>
      </c>
    </row>
    <row r="278" spans="1:20" x14ac:dyDescent="0.25">
      <c r="A278" t="s">
        <v>1873</v>
      </c>
      <c r="B278" s="5" t="s">
        <v>291</v>
      </c>
      <c r="C278" t="b">
        <f>BalDanube!V278</f>
        <v>1</v>
      </c>
      <c r="D278" t="b">
        <f>BalRhine!V278</f>
        <v>1</v>
      </c>
      <c r="E278" t="b">
        <f>BalScarce!V278</f>
        <v>1</v>
      </c>
      <c r="F278">
        <v>168.15</v>
      </c>
      <c r="G278">
        <v>-9.0776014647109937E-2</v>
      </c>
      <c r="H278">
        <v>1.7949999999999999</v>
      </c>
      <c r="I278" s="19">
        <v>5.8741632E-3</v>
      </c>
      <c r="J278" s="12">
        <f>BalDanube!Z278</f>
        <v>4954.4787249217288</v>
      </c>
      <c r="K278" s="12">
        <f>BalRhine!Z278</f>
        <v>4335.0393595144815</v>
      </c>
      <c r="L278" s="12">
        <f>BalScarce!Z278</f>
        <v>674.2749813613309</v>
      </c>
      <c r="M278" s="20">
        <f>BalRhine!AA278</f>
        <v>-2.4591267163208721E-2</v>
      </c>
      <c r="N278" s="20">
        <f>BalRhine!AB278</f>
        <v>-0.77043710547614486</v>
      </c>
      <c r="O278" s="20">
        <f>BalRhine!AC278</f>
        <v>-2.6235299741849123E-3</v>
      </c>
      <c r="P278" s="20">
        <f>BalRhine!AD278</f>
        <v>-0.20230423558657615</v>
      </c>
      <c r="Q278" s="20">
        <f>BalRhine!AE278</f>
        <v>-2.6912706759728466E-5</v>
      </c>
      <c r="R278" s="20">
        <f>BalRhine!AF278</f>
        <v>2.0925473407295843E-7</v>
      </c>
      <c r="S278" s="20">
        <f>BalRhine!AG278</f>
        <v>0</v>
      </c>
      <c r="T278" s="20">
        <f>BalRhine!AH278</f>
        <v>0.99999979074526613</v>
      </c>
    </row>
    <row r="279" spans="1:20" x14ac:dyDescent="0.25">
      <c r="A279" t="s">
        <v>1873</v>
      </c>
      <c r="B279" s="5" t="s">
        <v>292</v>
      </c>
      <c r="C279" t="b">
        <f>BalDanube!V279</f>
        <v>1</v>
      </c>
      <c r="D279" t="b">
        <f>BalRhine!V279</f>
        <v>1</v>
      </c>
      <c r="E279" t="b">
        <f>BalScarce!V279</f>
        <v>1</v>
      </c>
      <c r="F279">
        <v>154.25</v>
      </c>
      <c r="G279">
        <v>1.4998083040118533</v>
      </c>
      <c r="H279">
        <v>2.7743000000000002</v>
      </c>
      <c r="I279" s="19">
        <v>2.2667040000000003E-2</v>
      </c>
      <c r="J279" s="12">
        <f>BalDanube!Z279</f>
        <v>526.45081999277943</v>
      </c>
      <c r="K279" s="12">
        <f>BalRhine!Z279</f>
        <v>297.96101378493813</v>
      </c>
      <c r="L279" s="12">
        <f>BalScarce!Z279</f>
        <v>47.826114769551673</v>
      </c>
      <c r="M279" s="20">
        <f>BalRhine!AA279</f>
        <v>-2.3141930623341741E-2</v>
      </c>
      <c r="N279" s="20">
        <f>BalRhine!AB279</f>
        <v>-0.14709456582266039</v>
      </c>
      <c r="O279" s="20">
        <f>BalRhine!AC279</f>
        <v>-0.17843689606603558</v>
      </c>
      <c r="P279" s="20">
        <f>BalRhine!AD279</f>
        <v>-0.65121687575747655</v>
      </c>
      <c r="Q279" s="20">
        <f>BalRhine!AE279</f>
        <v>-8.3392839595139036E-5</v>
      </c>
      <c r="R279" s="20">
        <f>BalRhine!AF279</f>
        <v>0</v>
      </c>
      <c r="S279" s="20">
        <f>BalRhine!AG279</f>
        <v>0</v>
      </c>
      <c r="T279" s="20">
        <f>BalRhine!AH279</f>
        <v>1</v>
      </c>
    </row>
    <row r="280" spans="1:20" x14ac:dyDescent="0.25">
      <c r="A280" t="s">
        <v>1873</v>
      </c>
      <c r="B280" s="5" t="s">
        <v>293</v>
      </c>
      <c r="C280" t="b">
        <f>BalDanube!V280</f>
        <v>1</v>
      </c>
      <c r="D280" t="b">
        <f>BalRhine!V280</f>
        <v>1</v>
      </c>
      <c r="E280" t="b">
        <f>BalScarce!V280</f>
        <v>1</v>
      </c>
      <c r="F280">
        <v>135.21</v>
      </c>
      <c r="G280">
        <v>1.0012830550468639</v>
      </c>
      <c r="H280">
        <v>2.2925</v>
      </c>
      <c r="I280" s="19">
        <v>5.1535008000000004E-4</v>
      </c>
      <c r="J280" s="12">
        <f>BalDanube!Z280</f>
        <v>8213.2334492957561</v>
      </c>
      <c r="K280" s="12">
        <f>BalRhine!Z280</f>
        <v>4592.4760469389612</v>
      </c>
      <c r="L280" s="12">
        <f>BalScarce!Z280</f>
        <v>730.52804704859784</v>
      </c>
      <c r="M280" s="20">
        <f>BalRhine!AA280</f>
        <v>-0.23767083015323195</v>
      </c>
      <c r="N280" s="20">
        <f>BalRhine!AB280</f>
        <v>-0.59610369522984785</v>
      </c>
      <c r="O280" s="20">
        <f>BalRhine!AC280</f>
        <v>-9.7551811190042845E-2</v>
      </c>
      <c r="P280" s="20">
        <f>BalRhine!AD280</f>
        <v>-6.8449480420360476E-2</v>
      </c>
      <c r="Q280" s="20">
        <f>BalRhine!AE280</f>
        <v>-2.825027622849762E-4</v>
      </c>
      <c r="R280" s="20">
        <f>BalRhine!AF280</f>
        <v>1.8400966172442477E-3</v>
      </c>
      <c r="S280" s="20">
        <f>BalRhine!AG280</f>
        <v>1.4865989813842918E-5</v>
      </c>
      <c r="T280" s="20">
        <f>BalRhine!AH280</f>
        <v>0.99814503739294203</v>
      </c>
    </row>
    <row r="281" spans="1:20" x14ac:dyDescent="0.25">
      <c r="A281" t="s">
        <v>1873</v>
      </c>
      <c r="B281" s="5" t="s">
        <v>294</v>
      </c>
      <c r="C281" t="b">
        <f>BalDanube!V281</f>
        <v>1</v>
      </c>
      <c r="D281" t="b">
        <f>BalRhine!V281</f>
        <v>1</v>
      </c>
      <c r="E281" t="b">
        <f>BalScarce!V281</f>
        <v>1</v>
      </c>
      <c r="F281">
        <v>184.24</v>
      </c>
      <c r="G281">
        <v>0.51749219546165337</v>
      </c>
      <c r="H281">
        <v>1.94</v>
      </c>
      <c r="I281" s="19">
        <v>2.5260768000000001E-4</v>
      </c>
      <c r="J281" s="12">
        <f>BalDanube!Z281</f>
        <v>247429.53354492915</v>
      </c>
      <c r="K281" s="12">
        <f>BalRhine!Z281</f>
        <v>236813.57875380575</v>
      </c>
      <c r="L281" s="12">
        <f>BalScarce!Z281</f>
        <v>36712.624257357369</v>
      </c>
      <c r="M281" s="20">
        <f>BalRhine!AA281</f>
        <v>-1.4292066072736725E-3</v>
      </c>
      <c r="N281" s="20">
        <f>BalRhine!AB281</f>
        <v>-0.38014281044970116</v>
      </c>
      <c r="O281" s="20">
        <f>BalRhine!AC281</f>
        <v>-5.5152775480303422E-5</v>
      </c>
      <c r="P281" s="20">
        <f>BalRhine!AD281</f>
        <v>-0.61835668880119099</v>
      </c>
      <c r="Q281" s="20">
        <f>BalRhine!AE281</f>
        <v>-1.5713959637970559E-6</v>
      </c>
      <c r="R281" s="20">
        <f>BalRhine!AF281</f>
        <v>8.0921252737813543E-4</v>
      </c>
      <c r="S281" s="20">
        <f>BalRhine!AG281</f>
        <v>2.3989663419576162E-5</v>
      </c>
      <c r="T281" s="20">
        <f>BalRhine!AH281</f>
        <v>0.99916679780920226</v>
      </c>
    </row>
    <row r="282" spans="1:20" x14ac:dyDescent="0.25">
      <c r="A282" t="s">
        <v>1873</v>
      </c>
      <c r="B282" s="5" t="s">
        <v>295</v>
      </c>
      <c r="C282" t="b">
        <f>BalDanube!V282</f>
        <v>1</v>
      </c>
      <c r="D282" t="b">
        <f>BalRhine!V282</f>
        <v>1</v>
      </c>
      <c r="E282" t="b">
        <f>BalScarce!V282</f>
        <v>1</v>
      </c>
      <c r="F282">
        <v>292.42</v>
      </c>
      <c r="G282">
        <v>1.6195586786169831</v>
      </c>
      <c r="H282">
        <v>-0.52</v>
      </c>
      <c r="I282" s="19">
        <v>6.6013920000000002E-3</v>
      </c>
      <c r="J282" s="12">
        <f>BalDanube!Z282</f>
        <v>970.06153317286294</v>
      </c>
      <c r="K282" s="12">
        <f>BalRhine!Z282</f>
        <v>840.22846948581082</v>
      </c>
      <c r="L282" s="12">
        <f>BalScarce!Z282</f>
        <v>130.64759237216279</v>
      </c>
      <c r="M282" s="20">
        <f>BalRhine!AA282</f>
        <v>-3.245696139060672E-2</v>
      </c>
      <c r="N282" s="20">
        <f>BalRhine!AB282</f>
        <v>-0.78265167975931804</v>
      </c>
      <c r="O282" s="20">
        <f>BalRhine!AC282</f>
        <v>-1.7971753301019557E-12</v>
      </c>
      <c r="P282" s="20">
        <f>BalRhine!AD282</f>
        <v>-0.18492395119505264</v>
      </c>
      <c r="Q282" s="20">
        <f>BalRhine!AE282</f>
        <v>-1.0593347818819991E-7</v>
      </c>
      <c r="R282" s="20">
        <f>BalRhine!AF282</f>
        <v>0.24918928673249191</v>
      </c>
      <c r="S282" s="20">
        <f>BalRhine!AG282</f>
        <v>0</v>
      </c>
      <c r="T282" s="20">
        <f>BalRhine!AH282</f>
        <v>0.75081071326750826</v>
      </c>
    </row>
    <row r="283" spans="1:20" x14ac:dyDescent="0.25">
      <c r="A283" t="s">
        <v>1873</v>
      </c>
      <c r="B283" s="5" t="s">
        <v>296</v>
      </c>
      <c r="C283" t="b">
        <f>BalDanube!V283</f>
        <v>1</v>
      </c>
      <c r="D283" t="b">
        <f>BalRhine!V283</f>
        <v>1</v>
      </c>
      <c r="E283" t="b">
        <f>BalScarce!V283</f>
        <v>1</v>
      </c>
      <c r="F283">
        <v>119.12</v>
      </c>
      <c r="G283">
        <v>0.41452438250260526</v>
      </c>
      <c r="H283">
        <v>2.41</v>
      </c>
      <c r="I283" s="19">
        <v>9.7856639999999995E-2</v>
      </c>
      <c r="J283" s="12">
        <f>BalDanube!Z283</f>
        <v>5715.4186701163799</v>
      </c>
      <c r="K283" s="12">
        <f>BalRhine!Z283</f>
        <v>3201.7259892432562</v>
      </c>
      <c r="L283" s="12">
        <f>BalScarce!Z283</f>
        <v>512.42475366081135</v>
      </c>
      <c r="M283" s="20">
        <f>BalRhine!AA283</f>
        <v>-1.7719270602054117E-2</v>
      </c>
      <c r="N283" s="20">
        <f>BalRhine!AB283</f>
        <v>-0.10987953187893024</v>
      </c>
      <c r="O283" s="20">
        <f>BalRhine!AC283</f>
        <v>-0.12812164272106114</v>
      </c>
      <c r="P283" s="20">
        <f>BalRhine!AD283</f>
        <v>-0.7442380140665511</v>
      </c>
      <c r="Q283" s="20">
        <f>BalRhine!AE283</f>
        <v>-1.0561659337353711E-5</v>
      </c>
      <c r="R283" s="20">
        <f>BalRhine!AF283</f>
        <v>0</v>
      </c>
      <c r="S283" s="20">
        <f>BalRhine!AG283</f>
        <v>0</v>
      </c>
      <c r="T283" s="20">
        <f>BalRhine!AH283</f>
        <v>1</v>
      </c>
    </row>
    <row r="284" spans="1:20" x14ac:dyDescent="0.25">
      <c r="A284" t="s">
        <v>1873</v>
      </c>
      <c r="B284" s="5" t="s">
        <v>297</v>
      </c>
      <c r="C284" t="b">
        <f>BalDanube!V284</f>
        <v>1</v>
      </c>
      <c r="D284" t="b">
        <f>BalRhine!V284</f>
        <v>1</v>
      </c>
      <c r="E284" t="b">
        <f>BalScarce!V284</f>
        <v>1</v>
      </c>
      <c r="F284">
        <v>113.12</v>
      </c>
      <c r="G284">
        <v>2.5126819297893372</v>
      </c>
      <c r="H284">
        <v>0.02</v>
      </c>
      <c r="I284" s="19">
        <v>6.1722432000000001E-2</v>
      </c>
      <c r="J284" s="12">
        <f>BalDanube!Z284</f>
        <v>119.58616809053629</v>
      </c>
      <c r="K284" s="12">
        <f>BalRhine!Z284</f>
        <v>66.31246013608164</v>
      </c>
      <c r="L284" s="12">
        <f>BalScarce!Z284</f>
        <v>10.611313825830887</v>
      </c>
      <c r="M284" s="20">
        <f>BalRhine!AA284</f>
        <v>-1.5396866977523968E-3</v>
      </c>
      <c r="N284" s="20">
        <f>BalRhine!AB284</f>
        <v>-0.15141143186461992</v>
      </c>
      <c r="O284" s="20">
        <f>BalRhine!AC284</f>
        <v>-1.2767328548226542E-2</v>
      </c>
      <c r="P284" s="20">
        <f>BalRhine!AD284</f>
        <v>-0.83418033216325249</v>
      </c>
      <c r="Q284" s="20">
        <f>BalRhine!AE284</f>
        <v>-1.7268297794310264E-7</v>
      </c>
      <c r="R284" s="20">
        <f>BalRhine!AF284</f>
        <v>0</v>
      </c>
      <c r="S284" s="20">
        <f>BalRhine!AG284</f>
        <v>0</v>
      </c>
      <c r="T284" s="20">
        <f>BalRhine!AH284</f>
        <v>1</v>
      </c>
    </row>
    <row r="285" spans="1:20" x14ac:dyDescent="0.25">
      <c r="A285" t="s">
        <v>1873</v>
      </c>
      <c r="B285" s="5" t="s">
        <v>298</v>
      </c>
      <c r="C285" t="b">
        <f>BalDanube!V285</f>
        <v>1</v>
      </c>
      <c r="D285" t="b">
        <f>BalRhine!V285</f>
        <v>1</v>
      </c>
      <c r="E285" t="b">
        <f>BalScarce!V285</f>
        <v>1</v>
      </c>
      <c r="F285">
        <v>142.15</v>
      </c>
      <c r="G285">
        <v>1.434408105436995</v>
      </c>
      <c r="H285">
        <v>0.875</v>
      </c>
      <c r="I285" s="19">
        <v>6.2614943999999992E-2</v>
      </c>
      <c r="J285" s="12">
        <f>BalDanube!Z285</f>
        <v>820.90657023394033</v>
      </c>
      <c r="K285" s="12">
        <f>BalRhine!Z285</f>
        <v>440.7759071228092</v>
      </c>
      <c r="L285" s="12">
        <f>BalScarce!Z285</f>
        <v>70.196869943517484</v>
      </c>
      <c r="M285" s="20">
        <f>BalRhine!AA285</f>
        <v>-3.2371011742379314E-3</v>
      </c>
      <c r="N285" s="20">
        <f>BalRhine!AB285</f>
        <v>-0.14852686514055272</v>
      </c>
      <c r="O285" s="20">
        <f>BalRhine!AC285</f>
        <v>-3.3724350610840947E-2</v>
      </c>
      <c r="P285" s="20">
        <f>BalRhine!AD285</f>
        <v>-0.81457715573478839</v>
      </c>
      <c r="Q285" s="20">
        <f>BalRhine!AE285</f>
        <v>-1.1461629699916972E-6</v>
      </c>
      <c r="R285" s="20">
        <f>BalRhine!AF285</f>
        <v>0</v>
      </c>
      <c r="S285" s="20">
        <f>BalRhine!AG285</f>
        <v>0</v>
      </c>
      <c r="T285" s="20">
        <f>BalRhine!AH285</f>
        <v>1</v>
      </c>
    </row>
    <row r="286" spans="1:20" x14ac:dyDescent="0.25">
      <c r="A286" t="s">
        <v>1873</v>
      </c>
      <c r="B286" s="5" t="s">
        <v>299</v>
      </c>
      <c r="C286" t="b">
        <f>BalDanube!V286</f>
        <v>1</v>
      </c>
      <c r="D286" t="b">
        <f>BalRhine!V286</f>
        <v>1</v>
      </c>
      <c r="E286" t="b">
        <f>BalScarce!V286</f>
        <v>1</v>
      </c>
      <c r="F286">
        <v>142.24</v>
      </c>
      <c r="G286">
        <v>1.9757518729242576</v>
      </c>
      <c r="H286">
        <v>2.4805000000000001</v>
      </c>
      <c r="I286" s="19">
        <v>2.1393504000000001E-3</v>
      </c>
      <c r="J286" s="12">
        <f>BalDanube!Z286</f>
        <v>133.84173444707002</v>
      </c>
      <c r="K286" s="12">
        <f>BalRhine!Z286</f>
        <v>75.080481200737665</v>
      </c>
      <c r="L286" s="12">
        <f>BalScarce!Z286</f>
        <v>12.011102182073216</v>
      </c>
      <c r="M286" s="20">
        <f>BalRhine!AA286</f>
        <v>-0.14549661444769421</v>
      </c>
      <c r="N286" s="20">
        <f>BalRhine!AB286</f>
        <v>-0.24111342601867061</v>
      </c>
      <c r="O286" s="20">
        <f>BalRhine!AC286</f>
        <v>-0.39160222765335145</v>
      </c>
      <c r="P286" s="20">
        <f>BalRhine!AD286</f>
        <v>-0.22160342962458432</v>
      </c>
      <c r="Q286" s="20">
        <f>BalRhine!AE286</f>
        <v>-1.2540566529107737E-4</v>
      </c>
      <c r="R286" s="20">
        <f>BalRhine!AF286</f>
        <v>0</v>
      </c>
      <c r="S286" s="20">
        <f>BalRhine!AG286</f>
        <v>0</v>
      </c>
      <c r="T286" s="20">
        <f>BalRhine!AH286</f>
        <v>1</v>
      </c>
    </row>
    <row r="287" spans="1:20" x14ac:dyDescent="0.25">
      <c r="A287" t="s">
        <v>1873</v>
      </c>
      <c r="B287" s="5" t="s">
        <v>300</v>
      </c>
      <c r="C287" t="b">
        <f>BalDanube!V287</f>
        <v>1</v>
      </c>
      <c r="D287" t="b">
        <f>BalRhine!V287</f>
        <v>1</v>
      </c>
      <c r="E287" t="b">
        <f>BalScarce!V287</f>
        <v>1</v>
      </c>
      <c r="F287">
        <v>158.24</v>
      </c>
      <c r="G287">
        <v>0.69505775193431352</v>
      </c>
      <c r="H287">
        <v>3.44</v>
      </c>
      <c r="I287" s="19">
        <v>8.4530304000000001E-2</v>
      </c>
      <c r="J287" s="12">
        <f>BalDanube!Z287</f>
        <v>9670.6890411162858</v>
      </c>
      <c r="K287" s="12">
        <f>BalRhine!Z287</f>
        <v>5550.195671981015</v>
      </c>
      <c r="L287" s="12">
        <f>BalScarce!Z287</f>
        <v>895.75942807288527</v>
      </c>
      <c r="M287" s="20">
        <f>BalRhine!AA287</f>
        <v>-1.9853279631760642E-2</v>
      </c>
      <c r="N287" s="20">
        <f>BalRhine!AB287</f>
        <v>-5.6189873417721505E-2</v>
      </c>
      <c r="O287" s="20">
        <f>BalRhine!AC287</f>
        <v>-0.14921749136939011</v>
      </c>
      <c r="P287" s="20">
        <f>BalRhine!AD287</f>
        <v>-0.77468354430379738</v>
      </c>
      <c r="Q287" s="20">
        <f>BalRhine!AE287</f>
        <v>-2.851495972382048E-5</v>
      </c>
      <c r="R287" s="20">
        <f>BalRhine!AF287</f>
        <v>0</v>
      </c>
      <c r="S287" s="20">
        <f>BalRhine!AG287</f>
        <v>0</v>
      </c>
      <c r="T287" s="20">
        <f>BalRhine!AH287</f>
        <v>1</v>
      </c>
    </row>
    <row r="288" spans="1:20" x14ac:dyDescent="0.25">
      <c r="A288" t="s">
        <v>1873</v>
      </c>
      <c r="B288" s="5" t="s">
        <v>301</v>
      </c>
      <c r="C288" t="b">
        <f>BalDanube!V288</f>
        <v>1</v>
      </c>
      <c r="D288" t="b">
        <f>BalRhine!V288</f>
        <v>1</v>
      </c>
      <c r="E288" t="b">
        <f>BalScarce!V288</f>
        <v>1</v>
      </c>
      <c r="F288">
        <v>160.21</v>
      </c>
      <c r="G288">
        <v>2.0730731594504825</v>
      </c>
      <c r="H288">
        <v>1.54</v>
      </c>
      <c r="I288" s="19">
        <v>6.3243071999999997E-2</v>
      </c>
      <c r="J288" s="12">
        <f>BalDanube!Z288</f>
        <v>1507.535951544872</v>
      </c>
      <c r="K288" s="12">
        <f>BalRhine!Z288</f>
        <v>813.98005028761497</v>
      </c>
      <c r="L288" s="12">
        <f>BalScarce!Z288</f>
        <v>129.78430354179145</v>
      </c>
      <c r="M288" s="20">
        <f>BalRhine!AA288</f>
        <v>-8.7441156411663928E-3</v>
      </c>
      <c r="N288" s="20">
        <f>BalRhine!AB288</f>
        <v>-0.13937987590864481</v>
      </c>
      <c r="O288" s="20">
        <f>BalRhine!AC288</f>
        <v>-6.7094166375567643E-2</v>
      </c>
      <c r="P288" s="20">
        <f>BalRhine!AD288</f>
        <v>-0.78481960177653576</v>
      </c>
      <c r="Q288" s="20">
        <f>BalRhine!AE288</f>
        <v>-4.5092070462597938E-6</v>
      </c>
      <c r="R288" s="20">
        <f>BalRhine!AF288</f>
        <v>0</v>
      </c>
      <c r="S288" s="20">
        <f>BalRhine!AG288</f>
        <v>0</v>
      </c>
      <c r="T288" s="20">
        <f>BalRhine!AH288</f>
        <v>1</v>
      </c>
    </row>
    <row r="289" spans="1:20" x14ac:dyDescent="0.25">
      <c r="A289" t="s">
        <v>1873</v>
      </c>
      <c r="B289" s="5" t="s">
        <v>302</v>
      </c>
      <c r="C289" t="b">
        <f>BalDanube!V289</f>
        <v>1</v>
      </c>
      <c r="D289" t="b">
        <f>BalRhine!V289</f>
        <v>1</v>
      </c>
      <c r="E289" t="b">
        <f>BalScarce!V289</f>
        <v>1</v>
      </c>
      <c r="F289">
        <v>170.3</v>
      </c>
      <c r="G289">
        <v>1.1275325330287722</v>
      </c>
      <c r="H289">
        <v>4.43</v>
      </c>
      <c r="I289" s="19">
        <v>0.32089824</v>
      </c>
      <c r="J289" s="12">
        <f>BalDanube!Z289</f>
        <v>351.05668748049214</v>
      </c>
      <c r="K289" s="12">
        <f>BalRhine!Z289</f>
        <v>219.06445156558453</v>
      </c>
      <c r="L289" s="12">
        <f>BalScarce!Z289</f>
        <v>35.98426270007996</v>
      </c>
      <c r="M289" s="20">
        <f>BalRhine!AA289</f>
        <v>-8.1007302654456936E-3</v>
      </c>
      <c r="N289" s="20">
        <f>BalRhine!AB289</f>
        <v>-2.0528051466326646E-2</v>
      </c>
      <c r="O289" s="20">
        <f>BalRhine!AC289</f>
        <v>-0.10288628723774196</v>
      </c>
      <c r="P289" s="20">
        <f>BalRhine!AD289</f>
        <v>-0.86849426220006942</v>
      </c>
      <c r="Q289" s="20">
        <f>BalRhine!AE289</f>
        <v>-2.0845021444302769E-5</v>
      </c>
      <c r="R289" s="20">
        <f>BalRhine!AF289</f>
        <v>0</v>
      </c>
      <c r="S289" s="20">
        <f>BalRhine!AG289</f>
        <v>0</v>
      </c>
      <c r="T289" s="20">
        <f>BalRhine!AH289</f>
        <v>1</v>
      </c>
    </row>
    <row r="290" spans="1:20" x14ac:dyDescent="0.25">
      <c r="A290" t="s">
        <v>1873</v>
      </c>
      <c r="B290" s="5" t="s">
        <v>303</v>
      </c>
      <c r="C290" t="b">
        <f>BalDanube!V290</f>
        <v>0</v>
      </c>
      <c r="D290" t="b">
        <f>BalRhine!V290</f>
        <v>0</v>
      </c>
      <c r="E290" t="b">
        <f>BalScarce!V290</f>
        <v>1</v>
      </c>
      <c r="F290">
        <v>340.59</v>
      </c>
      <c r="G290">
        <v>1.4646546288841518</v>
      </c>
      <c r="H290">
        <v>9.4949999999999992</v>
      </c>
      <c r="I290" s="19">
        <v>0.29877120000000001</v>
      </c>
      <c r="J290" s="12">
        <f>BalDanube!Z290</f>
        <v>1142.2954235329719</v>
      </c>
      <c r="K290" s="12">
        <f>BalRhine!Z290</f>
        <v>930.75187763920201</v>
      </c>
      <c r="L290" s="12">
        <f>BalScarce!Z290</f>
        <v>158.18447298441126</v>
      </c>
      <c r="M290" s="20">
        <f>BalRhine!AA290</f>
        <v>-0.76962695354179478</v>
      </c>
      <c r="N290" s="20">
        <f>BalRhine!AB290</f>
        <v>-0.28510337295858806</v>
      </c>
      <c r="O290" s="20">
        <f>BalRhine!AC290</f>
        <v>-3.7594617325483602E-2</v>
      </c>
      <c r="P290" s="20">
        <f>BalRhine!AD290</f>
        <v>-0.11066492600077828</v>
      </c>
      <c r="Q290" s="20">
        <f>BalRhine!AE290</f>
        <v>-4.3136738510977497E-2</v>
      </c>
      <c r="R290" s="20">
        <f>BalRhine!AF290</f>
        <v>0.93552625264230349</v>
      </c>
      <c r="S290" s="20">
        <f>BalRhine!AG290</f>
        <v>5.3961771189832419E-2</v>
      </c>
      <c r="T290" s="20">
        <f>BalRhine!AH290</f>
        <v>1.0511976167864041E-2</v>
      </c>
    </row>
    <row r="291" spans="1:20" x14ac:dyDescent="0.25">
      <c r="A291" t="s">
        <v>1873</v>
      </c>
      <c r="B291" s="5" t="s">
        <v>304</v>
      </c>
      <c r="C291" t="b">
        <f>BalDanube!V291</f>
        <v>1</v>
      </c>
      <c r="D291" t="b">
        <f>BalRhine!V291</f>
        <v>1</v>
      </c>
      <c r="E291" t="b">
        <f>BalScarce!V291</f>
        <v>1</v>
      </c>
      <c r="F291">
        <v>344.37</v>
      </c>
      <c r="G291">
        <v>2.3264214309535207</v>
      </c>
      <c r="H291">
        <v>-2.1800000000000002</v>
      </c>
      <c r="I291" s="19">
        <v>0.30246048000000003</v>
      </c>
      <c r="J291" s="12">
        <f>BalDanube!Z291</f>
        <v>0.99985670533446591</v>
      </c>
      <c r="K291" s="12">
        <f>BalRhine!Z291</f>
        <v>0.71012319403475233</v>
      </c>
      <c r="L291" s="12">
        <f>BalScarce!Z291</f>
        <v>0.11134439350446787</v>
      </c>
      <c r="M291" s="20">
        <f>BalRhine!AA291</f>
        <v>-1.6047251915380215E-3</v>
      </c>
      <c r="N291" s="20">
        <f>BalRhine!AB291</f>
        <v>-0.2924707435105775</v>
      </c>
      <c r="O291" s="20">
        <f>BalRhine!AC291</f>
        <v>0</v>
      </c>
      <c r="P291" s="20">
        <f>BalRhine!AD291</f>
        <v>-0.70593481989708395</v>
      </c>
      <c r="Q291" s="20">
        <f>BalRhine!AE291</f>
        <v>-1.6127844482561462E-10</v>
      </c>
      <c r="R291" s="20">
        <f>BalRhine!AF291</f>
        <v>1.238055153933148E-4</v>
      </c>
      <c r="S291" s="20">
        <f>BalRhine!AG291</f>
        <v>0</v>
      </c>
      <c r="T291" s="20">
        <f>BalRhine!AH291</f>
        <v>0.99987619448460652</v>
      </c>
    </row>
    <row r="292" spans="1:20" x14ac:dyDescent="0.25">
      <c r="A292" t="s">
        <v>1873</v>
      </c>
      <c r="B292" s="5" t="s">
        <v>305</v>
      </c>
      <c r="C292" t="b">
        <f>BalDanube!V292</f>
        <v>1</v>
      </c>
      <c r="D292" t="b">
        <f>BalRhine!V292</f>
        <v>1</v>
      </c>
      <c r="E292" t="b">
        <f>BalScarce!V292</f>
        <v>1</v>
      </c>
      <c r="F292">
        <v>212.25</v>
      </c>
      <c r="G292">
        <v>1.9599004362675534</v>
      </c>
      <c r="H292">
        <v>2.2200000000000002</v>
      </c>
      <c r="I292" s="19">
        <v>9.4824000000000006E-2</v>
      </c>
      <c r="J292" s="12">
        <f>BalDanube!Z292</f>
        <v>147.88800622850931</v>
      </c>
      <c r="K292" s="12">
        <f>BalRhine!Z292</f>
        <v>89.306375768628868</v>
      </c>
      <c r="L292" s="12">
        <f>BalScarce!Z292</f>
        <v>14.148187704526245</v>
      </c>
      <c r="M292" s="20">
        <f>BalRhine!AA292</f>
        <v>-1.6228983761240711E-3</v>
      </c>
      <c r="N292" s="20">
        <f>BalRhine!AB292</f>
        <v>-0.22850059205004561</v>
      </c>
      <c r="O292" s="20">
        <f>BalRhine!AC292</f>
        <v>-2.0170207220122503E-3</v>
      </c>
      <c r="P292" s="20">
        <f>BalRhine!AD292</f>
        <v>-0.76778313567053302</v>
      </c>
      <c r="Q292" s="20">
        <f>BalRhine!AE292</f>
        <v>-1.4444154828619836E-5</v>
      </c>
      <c r="R292" s="20">
        <f>BalRhine!AF292</f>
        <v>2.5690517457484583E-5</v>
      </c>
      <c r="S292" s="20">
        <f>BalRhine!AG292</f>
        <v>0</v>
      </c>
      <c r="T292" s="20">
        <f>BalRhine!AH292</f>
        <v>0.99997430948254251</v>
      </c>
    </row>
    <row r="293" spans="1:20" x14ac:dyDescent="0.25">
      <c r="A293" t="s">
        <v>1873</v>
      </c>
      <c r="B293" s="5" t="s">
        <v>306</v>
      </c>
      <c r="C293" t="b">
        <f>BalDanube!V293</f>
        <v>1</v>
      </c>
      <c r="D293" t="b">
        <f>BalRhine!V293</f>
        <v>1</v>
      </c>
      <c r="E293" t="b">
        <f>BalScarce!V293</f>
        <v>1</v>
      </c>
      <c r="F293">
        <v>175.01</v>
      </c>
      <c r="G293">
        <v>2.5685085958521112</v>
      </c>
      <c r="H293">
        <v>2.8</v>
      </c>
      <c r="I293" s="19">
        <v>9.7856639999999995E-3</v>
      </c>
      <c r="J293" s="12">
        <f>BalDanube!Z293</f>
        <v>22.074442722162292</v>
      </c>
      <c r="K293" s="12">
        <f>BalRhine!Z293</f>
        <v>12.225030760267346</v>
      </c>
      <c r="L293" s="12">
        <f>BalScarce!Z293</f>
        <v>1.9507394235500837</v>
      </c>
      <c r="M293" s="20">
        <f>BalRhine!AA293</f>
        <v>-4.517089390658831E-4</v>
      </c>
      <c r="N293" s="20">
        <f>BalRhine!AB293</f>
        <v>-3.4326863594184964E-2</v>
      </c>
      <c r="O293" s="20">
        <f>BalRhine!AC293</f>
        <v>-5.8316579028765851E-2</v>
      </c>
      <c r="P293" s="20">
        <f>BalRhine!AD293</f>
        <v>-0.90685895453139487</v>
      </c>
      <c r="Q293" s="20">
        <f>BalRhine!AE293</f>
        <v>-1.5765929477265696E-6</v>
      </c>
      <c r="R293" s="20">
        <f>BalRhine!AF293</f>
        <v>0</v>
      </c>
      <c r="S293" s="20">
        <f>BalRhine!AG293</f>
        <v>0</v>
      </c>
      <c r="T293" s="20">
        <f>BalRhine!AH293</f>
        <v>1</v>
      </c>
    </row>
    <row r="294" spans="1:20" x14ac:dyDescent="0.25">
      <c r="A294" t="s">
        <v>1873</v>
      </c>
      <c r="B294" s="5" t="s">
        <v>307</v>
      </c>
      <c r="C294" t="b">
        <f>BalDanube!V294</f>
        <v>0</v>
      </c>
      <c r="D294" t="b">
        <f>BalRhine!V294</f>
        <v>0</v>
      </c>
      <c r="E294" t="b">
        <f>BalScarce!V294</f>
        <v>0</v>
      </c>
      <c r="F294">
        <v>514.85</v>
      </c>
      <c r="G294">
        <v>1.6055992418327403</v>
      </c>
      <c r="H294">
        <v>11.79</v>
      </c>
      <c r="I294" s="19">
        <v>2.4397632000000002E-2</v>
      </c>
      <c r="J294" s="12">
        <f>BalDanube!Z294</f>
        <v>376.9009665152567</v>
      </c>
      <c r="K294" s="12">
        <f>BalRhine!Z294</f>
        <v>337.4516071719824</v>
      </c>
      <c r="L294" s="12">
        <f>BalScarce!Z294</f>
        <v>57.819483342962741</v>
      </c>
      <c r="M294" s="20">
        <f>BalRhine!AA294</f>
        <v>-2.3334028828692497</v>
      </c>
      <c r="N294" s="20">
        <f>BalRhine!AB294</f>
        <v>-3.17684038286925</v>
      </c>
      <c r="O294" s="20">
        <f>BalRhine!AC294</f>
        <v>-6.8511652542372879E-6</v>
      </c>
      <c r="P294" s="20">
        <f>BalRhine!AD294</f>
        <v>-4.7885139225181603E-2</v>
      </c>
      <c r="Q294" s="20">
        <f>BalRhine!AE294</f>
        <v>-6.2357748184019377E-3</v>
      </c>
      <c r="R294" s="20">
        <f>BalRhine!AF294</f>
        <v>0</v>
      </c>
      <c r="S294" s="20">
        <f>BalRhine!AG294</f>
        <v>0.99736841306107882</v>
      </c>
      <c r="T294" s="20">
        <f>BalRhine!AH294</f>
        <v>2.6315869389210425E-3</v>
      </c>
    </row>
    <row r="295" spans="1:20" x14ac:dyDescent="0.25">
      <c r="A295" t="s">
        <v>1873</v>
      </c>
      <c r="B295" s="5" t="s">
        <v>308</v>
      </c>
      <c r="C295" t="b">
        <f>BalDanube!V295</f>
        <v>1</v>
      </c>
      <c r="D295" t="b">
        <f>BalRhine!V295</f>
        <v>1</v>
      </c>
      <c r="E295" t="b">
        <f>BalScarce!V295</f>
        <v>1</v>
      </c>
      <c r="F295">
        <v>196.29</v>
      </c>
      <c r="G295">
        <v>0.86798314831226464</v>
      </c>
      <c r="H295">
        <v>3.51</v>
      </c>
      <c r="I295" s="19">
        <v>0.30246048000000003</v>
      </c>
      <c r="J295" s="12">
        <f>BalDanube!Z295</f>
        <v>3100.7343861116242</v>
      </c>
      <c r="K295" s="12">
        <f>BalRhine!Z295</f>
        <v>1888.6654016023247</v>
      </c>
      <c r="L295" s="12">
        <f>BalScarce!Z295</f>
        <v>307.36003000286297</v>
      </c>
      <c r="M295" s="20">
        <f>BalRhine!AA295</f>
        <v>-8.34711325830669E-3</v>
      </c>
      <c r="N295" s="20">
        <f>BalRhine!AB295</f>
        <v>-5.155879825908137E-2</v>
      </c>
      <c r="O295" s="20">
        <f>BalRhine!AC295</f>
        <v>-0.1079806188993901</v>
      </c>
      <c r="P295" s="20">
        <f>BalRhine!AD295</f>
        <v>-0.83204924151724724</v>
      </c>
      <c r="Q295" s="20">
        <f>BalRhine!AE295</f>
        <v>-1.2949983802132484E-5</v>
      </c>
      <c r="R295" s="20">
        <f>BalRhine!AF295</f>
        <v>0</v>
      </c>
      <c r="S295" s="20">
        <f>BalRhine!AG295</f>
        <v>0</v>
      </c>
      <c r="T295" s="20">
        <f>BalRhine!AH295</f>
        <v>1</v>
      </c>
    </row>
    <row r="296" spans="1:20" x14ac:dyDescent="0.25">
      <c r="A296" t="s">
        <v>1873</v>
      </c>
      <c r="B296" s="5" t="s">
        <v>309</v>
      </c>
      <c r="C296" t="b">
        <f>BalDanube!V296</f>
        <v>1</v>
      </c>
      <c r="D296" t="b">
        <f>BalRhine!V296</f>
        <v>1</v>
      </c>
      <c r="E296" t="b">
        <f>BalScarce!V296</f>
        <v>1</v>
      </c>
      <c r="F296">
        <v>152.24</v>
      </c>
      <c r="G296">
        <v>1.8771604446882546</v>
      </c>
      <c r="H296">
        <v>3.11</v>
      </c>
      <c r="I296" s="19">
        <v>5.0191488000000006E-2</v>
      </c>
      <c r="J296" s="12">
        <f>BalDanube!Z296</f>
        <v>70.737102546636805</v>
      </c>
      <c r="K296" s="12">
        <f>BalRhine!Z296</f>
        <v>41.252031045060107</v>
      </c>
      <c r="L296" s="12">
        <f>BalScarce!Z296</f>
        <v>6.6684824290117</v>
      </c>
      <c r="M296" s="20">
        <f>BalRhine!AA296</f>
        <v>-2.2071886783213361E-2</v>
      </c>
      <c r="N296" s="20">
        <f>BalRhine!AB296</f>
        <v>-9.7722442583614913E-2</v>
      </c>
      <c r="O296" s="20">
        <f>BalRhine!AC296</f>
        <v>-0.1321140002938152</v>
      </c>
      <c r="P296" s="20">
        <f>BalRhine!AD296</f>
        <v>-0.74805347436462466</v>
      </c>
      <c r="Q296" s="20">
        <f>BalRhine!AE296</f>
        <v>-7.0858430047500125E-5</v>
      </c>
      <c r="R296" s="20">
        <f>BalRhine!AF296</f>
        <v>0</v>
      </c>
      <c r="S296" s="20">
        <f>BalRhine!AG296</f>
        <v>0</v>
      </c>
      <c r="T296" s="20">
        <f>BalRhine!AH296</f>
        <v>1</v>
      </c>
    </row>
    <row r="297" spans="1:20" x14ac:dyDescent="0.25">
      <c r="A297" t="s">
        <v>1873</v>
      </c>
      <c r="B297" s="5" t="s">
        <v>310</v>
      </c>
      <c r="C297" t="b">
        <f>BalDanube!V297</f>
        <v>1</v>
      </c>
      <c r="D297" t="b">
        <f>BalRhine!V297</f>
        <v>1</v>
      </c>
      <c r="E297" t="b">
        <f>BalScarce!V297</f>
        <v>1</v>
      </c>
      <c r="F297">
        <v>115.13</v>
      </c>
      <c r="G297">
        <v>0.61362026359248811</v>
      </c>
      <c r="H297">
        <v>-0.41499999999999998</v>
      </c>
      <c r="I297" s="19">
        <v>0.30246048000000003</v>
      </c>
      <c r="J297" s="12">
        <f>BalDanube!Z297</f>
        <v>1651.5992696895948</v>
      </c>
      <c r="K297" s="12">
        <f>BalRhine!Z297</f>
        <v>1173.0754968967874</v>
      </c>
      <c r="L297" s="12">
        <f>BalScarce!Z297</f>
        <v>183.90682585739268</v>
      </c>
      <c r="M297" s="20">
        <f>BalRhine!AA297</f>
        <v>-1.1536721139143729E-2</v>
      </c>
      <c r="N297" s="20">
        <f>BalRhine!AB297</f>
        <v>-0.56072486620795114</v>
      </c>
      <c r="O297" s="20">
        <f>BalRhine!AC297</f>
        <v>-4.673642966360856E-5</v>
      </c>
      <c r="P297" s="20">
        <f>BalRhine!AD297</f>
        <v>-0.42760894495412843</v>
      </c>
      <c r="Q297" s="20">
        <f>BalRhine!AE297</f>
        <v>-7.9102159785932709E-9</v>
      </c>
      <c r="R297" s="20">
        <f>BalRhine!AF297</f>
        <v>0.8661082161254724</v>
      </c>
      <c r="S297" s="20">
        <f>BalRhine!AG297</f>
        <v>0</v>
      </c>
      <c r="T297" s="20">
        <f>BalRhine!AH297</f>
        <v>0.13389178387452758</v>
      </c>
    </row>
    <row r="298" spans="1:20" x14ac:dyDescent="0.25">
      <c r="A298" t="s">
        <v>1873</v>
      </c>
      <c r="B298" s="5" t="s">
        <v>311</v>
      </c>
      <c r="C298" t="b">
        <f>BalDanube!V298</f>
        <v>1</v>
      </c>
      <c r="D298" t="b">
        <f>BalRhine!V298</f>
        <v>1</v>
      </c>
      <c r="E298" t="b">
        <f>BalScarce!V298</f>
        <v>1</v>
      </c>
      <c r="F298">
        <v>144.26</v>
      </c>
      <c r="G298">
        <v>1.8082138009019166</v>
      </c>
      <c r="H298">
        <v>0.77717999999999998</v>
      </c>
      <c r="I298" s="19">
        <v>4.4980704000000003E-2</v>
      </c>
      <c r="J298" s="12">
        <f>BalDanube!Z298</f>
        <v>20.319887061303998</v>
      </c>
      <c r="K298" s="12">
        <f>BalRhine!Z298</f>
        <v>11.161568065935827</v>
      </c>
      <c r="L298" s="12">
        <f>BalScarce!Z298</f>
        <v>1.7764729298430768</v>
      </c>
      <c r="M298" s="20">
        <f>BalRhine!AA298</f>
        <v>-0.29733243618090455</v>
      </c>
      <c r="N298" s="20">
        <f>BalRhine!AB298</f>
        <v>-0.68893306532663312</v>
      </c>
      <c r="O298" s="20">
        <f>BalRhine!AC298</f>
        <v>-9.1897487437185942E-5</v>
      </c>
      <c r="P298" s="20">
        <f>BalRhine!AD298</f>
        <v>-1.3723618090452262E-2</v>
      </c>
      <c r="Q298" s="20">
        <f>BalRhine!AE298</f>
        <v>-9.0974874371859311E-9</v>
      </c>
      <c r="R298" s="20">
        <f>BalRhine!AF298</f>
        <v>0.97098652581137779</v>
      </c>
      <c r="S298" s="20">
        <f>BalRhine!AG298</f>
        <v>0</v>
      </c>
      <c r="T298" s="20">
        <f>BalRhine!AH298</f>
        <v>2.9013474188622306E-2</v>
      </c>
    </row>
    <row r="299" spans="1:20" x14ac:dyDescent="0.25">
      <c r="A299" t="s">
        <v>1873</v>
      </c>
      <c r="B299" s="5" t="s">
        <v>312</v>
      </c>
      <c r="C299" t="b">
        <f>BalDanube!V299</f>
        <v>1</v>
      </c>
      <c r="D299" t="b">
        <f>BalRhine!V299</f>
        <v>1</v>
      </c>
      <c r="E299" t="b">
        <f>BalScarce!V299</f>
        <v>1</v>
      </c>
      <c r="F299">
        <v>370.77</v>
      </c>
      <c r="G299">
        <v>-3.0385363178937359</v>
      </c>
      <c r="H299">
        <v>5.2</v>
      </c>
      <c r="I299" s="19">
        <v>3.0246048000000003E-4</v>
      </c>
      <c r="J299" s="12">
        <f>BalDanube!Z299</f>
        <v>730892261.00565124</v>
      </c>
      <c r="K299" s="12">
        <f>BalRhine!Z299</f>
        <v>625142008.70648003</v>
      </c>
      <c r="L299" s="12">
        <f>BalScarce!Z299</f>
        <v>106609219.8657392</v>
      </c>
      <c r="M299" s="20">
        <f>BalRhine!AA299</f>
        <v>-1.469699915743081E-2</v>
      </c>
      <c r="N299" s="20">
        <f>BalRhine!AB299</f>
        <v>-1.5162291788191069E-2</v>
      </c>
      <c r="O299" s="20">
        <f>BalRhine!AC299</f>
        <v>-0.13473329444552465</v>
      </c>
      <c r="P299" s="20">
        <f>BalRhine!AD299</f>
        <v>-0.83518050424525236</v>
      </c>
      <c r="Q299" s="20">
        <f>BalRhine!AE299</f>
        <v>-4.8677814505152637E-5</v>
      </c>
      <c r="R299" s="20">
        <f>BalRhine!AF299</f>
        <v>0</v>
      </c>
      <c r="S299" s="20">
        <f>BalRhine!AG299</f>
        <v>0</v>
      </c>
      <c r="T299" s="20">
        <f>BalRhine!AH299</f>
        <v>1</v>
      </c>
    </row>
    <row r="300" spans="1:20" x14ac:dyDescent="0.25">
      <c r="A300" t="s">
        <v>1873</v>
      </c>
      <c r="B300" s="5" t="s">
        <v>313</v>
      </c>
      <c r="C300" t="b">
        <f>BalDanube!V300</f>
        <v>1</v>
      </c>
      <c r="D300" t="b">
        <f>BalRhine!V300</f>
        <v>1</v>
      </c>
      <c r="E300" t="b">
        <f>BalScarce!V300</f>
        <v>1</v>
      </c>
      <c r="F300">
        <v>161.03</v>
      </c>
      <c r="G300">
        <v>0.38305456269253235</v>
      </c>
      <c r="H300">
        <v>3.2</v>
      </c>
      <c r="I300" s="19">
        <v>2.2259231999999999E-4</v>
      </c>
      <c r="J300" s="12">
        <f>BalDanube!Z300</f>
        <v>106459.47984902118</v>
      </c>
      <c r="K300" s="12">
        <f>BalRhine!Z300</f>
        <v>62789.162631384388</v>
      </c>
      <c r="L300" s="12">
        <f>BalScarce!Z300</f>
        <v>10140.013821697517</v>
      </c>
      <c r="M300" s="20">
        <f>BalRhine!AA300</f>
        <v>-0.33048239681090491</v>
      </c>
      <c r="N300" s="20">
        <f>BalRhine!AB300</f>
        <v>-0.13424774861000466</v>
      </c>
      <c r="O300" s="20">
        <f>BalRhine!AC300</f>
        <v>-0.50316361628943895</v>
      </c>
      <c r="P300" s="20">
        <f>BalRhine!AD300</f>
        <v>-3.1781604314408254E-2</v>
      </c>
      <c r="Q300" s="20">
        <f>BalRhine!AE300</f>
        <v>-3.059277779311223E-4</v>
      </c>
      <c r="R300" s="20">
        <f>BalRhine!AF300</f>
        <v>0</v>
      </c>
      <c r="S300" s="20">
        <f>BalRhine!AG300</f>
        <v>7.3390581062863795E-8</v>
      </c>
      <c r="T300" s="20">
        <f>BalRhine!AH300</f>
        <v>0.99999992660941894</v>
      </c>
    </row>
    <row r="301" spans="1:20" x14ac:dyDescent="0.25">
      <c r="A301" t="s">
        <v>1873</v>
      </c>
      <c r="B301" s="6" t="s">
        <v>314</v>
      </c>
      <c r="C301" t="b">
        <f>BalDanube!V301</f>
        <v>1</v>
      </c>
      <c r="D301" t="b">
        <f>BalRhine!V301</f>
        <v>1</v>
      </c>
      <c r="E301" t="b">
        <f>BalScarce!V301</f>
        <v>1</v>
      </c>
      <c r="F301">
        <v>101.15</v>
      </c>
      <c r="G301">
        <v>2.8650653187799642</v>
      </c>
      <c r="H301">
        <v>1.07</v>
      </c>
      <c r="I301" s="19">
        <v>3.0246048000000001E-2</v>
      </c>
      <c r="J301" s="12">
        <f>BalDanube!Z301</f>
        <v>3.877715802442272</v>
      </c>
      <c r="K301" s="12">
        <f>BalRhine!Z301</f>
        <v>2.1447640859048809</v>
      </c>
      <c r="L301" s="12">
        <f>BalScarce!Z301</f>
        <v>0.34246393920423157</v>
      </c>
      <c r="M301" s="20">
        <f>BalRhine!AA301</f>
        <v>-1.3165395386397272E-2</v>
      </c>
      <c r="N301" s="20">
        <f>BalRhine!AB301</f>
        <v>-0.20424398347596678</v>
      </c>
      <c r="O301" s="20">
        <f>BalRhine!AC301</f>
        <v>-9.404800205906956E-2</v>
      </c>
      <c r="P301" s="20">
        <f>BalRhine!AD301</f>
        <v>-0.68856572936104499</v>
      </c>
      <c r="Q301" s="20">
        <f>BalRhine!AE301</f>
        <v>-2.9276108358535485E-6</v>
      </c>
      <c r="R301" s="20">
        <f>BalRhine!AF301</f>
        <v>1.756284330067167E-5</v>
      </c>
      <c r="S301" s="20">
        <f>BalRhine!AG301</f>
        <v>0</v>
      </c>
      <c r="T301" s="20">
        <f>BalRhine!AH301</f>
        <v>0.99998243715669943</v>
      </c>
    </row>
    <row r="302" spans="1:20" x14ac:dyDescent="0.25">
      <c r="A302" t="s">
        <v>1873</v>
      </c>
      <c r="B302" s="5" t="s">
        <v>315</v>
      </c>
      <c r="C302" t="b">
        <f>BalDanube!V302</f>
        <v>1</v>
      </c>
      <c r="D302" t="b">
        <f>BalRhine!V302</f>
        <v>1</v>
      </c>
      <c r="E302" t="b">
        <f>BalScarce!V302</f>
        <v>1</v>
      </c>
      <c r="F302">
        <v>242.45</v>
      </c>
      <c r="G302">
        <v>2.2948897042682361</v>
      </c>
      <c r="H302">
        <v>6.9950000000000001</v>
      </c>
      <c r="I302" s="19">
        <v>2.4746687999999999E-2</v>
      </c>
      <c r="J302" s="12">
        <f>BalDanube!Z302</f>
        <v>154.77086806237955</v>
      </c>
      <c r="K302" s="12">
        <f>BalRhine!Z302</f>
        <v>127.05768593554419</v>
      </c>
      <c r="L302" s="12">
        <f>BalScarce!Z302</f>
        <v>21.581609843493393</v>
      </c>
      <c r="M302" s="20">
        <f>BalRhine!AA302</f>
        <v>-2.4442616605380298E-2</v>
      </c>
      <c r="N302" s="20">
        <f>BalRhine!AB302</f>
        <v>-2.782010838010451E-2</v>
      </c>
      <c r="O302" s="20">
        <f>BalRhine!AC302</f>
        <v>-8.7997871105089998E-2</v>
      </c>
      <c r="P302" s="20">
        <f>BalRhine!AD302</f>
        <v>-0.85938649119411648</v>
      </c>
      <c r="Q302" s="20">
        <f>BalRhine!AE302</f>
        <v>-3.6764079736791174E-4</v>
      </c>
      <c r="R302" s="20">
        <f>BalRhine!AF302</f>
        <v>0</v>
      </c>
      <c r="S302" s="20">
        <f>BalRhine!AG302</f>
        <v>0</v>
      </c>
      <c r="T302" s="20">
        <f>BalRhine!AH302</f>
        <v>1</v>
      </c>
    </row>
    <row r="303" spans="1:20" x14ac:dyDescent="0.25">
      <c r="A303" t="s">
        <v>1873</v>
      </c>
      <c r="B303" s="5" t="s">
        <v>316</v>
      </c>
      <c r="C303" t="b">
        <f>BalDanube!V303</f>
        <v>0</v>
      </c>
      <c r="D303" t="b">
        <f>BalRhine!V303</f>
        <v>0</v>
      </c>
      <c r="E303" t="b">
        <f>BalScarce!V303</f>
        <v>1</v>
      </c>
      <c r="F303">
        <v>683.18</v>
      </c>
      <c r="G303">
        <v>1.9885886181285475</v>
      </c>
      <c r="H303">
        <v>17.670000000000002</v>
      </c>
      <c r="I303" s="19">
        <v>2.6466047999999999E-2</v>
      </c>
      <c r="J303" s="12">
        <f>BalDanube!Z303</f>
        <v>646.04495282256221</v>
      </c>
      <c r="K303" s="12">
        <f>BalRhine!Z303</f>
        <v>578.93797318249062</v>
      </c>
      <c r="L303" s="12">
        <f>BalScarce!Z303</f>
        <v>99.201622076627601</v>
      </c>
      <c r="M303" s="20">
        <f>BalRhine!AA303</f>
        <v>-0.77014420321283195</v>
      </c>
      <c r="N303" s="20">
        <f>BalRhine!AB303</f>
        <v>-5.6446925033921307</v>
      </c>
      <c r="O303" s="20">
        <f>BalRhine!AC303</f>
        <v>0</v>
      </c>
      <c r="P303" s="20">
        <f>BalRhine!AD303</f>
        <v>-8.3137478193448348E-3</v>
      </c>
      <c r="Q303" s="20">
        <f>BalRhine!AE303</f>
        <v>-1.7730592169025005E-3</v>
      </c>
      <c r="R303" s="20">
        <f>BalRhine!AF303</f>
        <v>0</v>
      </c>
      <c r="S303" s="20">
        <f>BalRhine!AG303</f>
        <v>0.99951452936947094</v>
      </c>
      <c r="T303" s="20">
        <f>BalRhine!AH303</f>
        <v>4.8547063052920686E-4</v>
      </c>
    </row>
    <row r="304" spans="1:20" x14ac:dyDescent="0.25">
      <c r="A304" t="s">
        <v>1873</v>
      </c>
      <c r="B304" s="5" t="s">
        <v>317</v>
      </c>
      <c r="C304" t="b">
        <f>BalDanube!V304</f>
        <v>1</v>
      </c>
      <c r="D304" t="b">
        <f>BalRhine!V304</f>
        <v>1</v>
      </c>
      <c r="E304" t="b">
        <f>BalScarce!V304</f>
        <v>1</v>
      </c>
      <c r="F304">
        <v>268.41000000000003</v>
      </c>
      <c r="G304">
        <v>0.73871846437471156</v>
      </c>
      <c r="H304">
        <v>4.24</v>
      </c>
      <c r="I304" s="19">
        <v>3.9227327999999997E-4</v>
      </c>
      <c r="J304" s="12">
        <f>BalDanube!Z304</f>
        <v>125391.84602535442</v>
      </c>
      <c r="K304" s="12">
        <f>BalRhine!Z304</f>
        <v>94241.056914316854</v>
      </c>
      <c r="L304" s="12">
        <f>BalScarce!Z304</f>
        <v>14783.765758484085</v>
      </c>
      <c r="M304" s="20">
        <f>BalRhine!AA304</f>
        <v>-0.36364135045222995</v>
      </c>
      <c r="N304" s="20">
        <f>BalRhine!AB304</f>
        <v>-0.58308887667636955</v>
      </c>
      <c r="O304" s="20">
        <f>BalRhine!AC304</f>
        <v>-5.9751533423432789E-4</v>
      </c>
      <c r="P304" s="20">
        <f>BalRhine!AD304</f>
        <v>-4.9148560141386841E-2</v>
      </c>
      <c r="Q304" s="20">
        <f>BalRhine!AE304</f>
        <v>-3.5197260785944486E-3</v>
      </c>
      <c r="R304" s="20">
        <f>BalRhine!AF304</f>
        <v>8.3732295994085883E-4</v>
      </c>
      <c r="S304" s="20">
        <f>BalRhine!AG304</f>
        <v>4.2003211064605312E-5</v>
      </c>
      <c r="T304" s="20">
        <f>BalRhine!AH304</f>
        <v>0.99912067382899472</v>
      </c>
    </row>
    <row r="305" spans="1:20" x14ac:dyDescent="0.25">
      <c r="A305" t="s">
        <v>1873</v>
      </c>
      <c r="B305" s="5" t="s">
        <v>318</v>
      </c>
      <c r="C305" t="b">
        <f>BalDanube!V305</f>
        <v>1</v>
      </c>
      <c r="D305" t="b">
        <f>BalRhine!V305</f>
        <v>1</v>
      </c>
      <c r="E305" t="b">
        <f>BalScarce!V305</f>
        <v>1</v>
      </c>
      <c r="F305">
        <v>115.13</v>
      </c>
      <c r="G305">
        <v>2.9847639799178554</v>
      </c>
      <c r="H305">
        <v>-0.41</v>
      </c>
      <c r="I305" s="19">
        <v>0.30246048000000003</v>
      </c>
      <c r="J305" s="12">
        <f>BalDanube!Z305</f>
        <v>13.843845520537418</v>
      </c>
      <c r="K305" s="12">
        <f>BalRhine!Z305</f>
        <v>9.8346153918808348</v>
      </c>
      <c r="L305" s="12">
        <f>BalScarce!Z305</f>
        <v>1.541901519604387</v>
      </c>
      <c r="M305" s="20">
        <f>BalRhine!AA305</f>
        <v>-1.587840726869309E-3</v>
      </c>
      <c r="N305" s="20">
        <f>BalRhine!AB305</f>
        <v>-0.29217677135807557</v>
      </c>
      <c r="O305" s="20">
        <f>BalRhine!AC305</f>
        <v>-1.5479467002922026E-5</v>
      </c>
      <c r="P305" s="20">
        <f>BalRhine!AD305</f>
        <v>-0.70614838076069686</v>
      </c>
      <c r="Q305" s="20">
        <f>BalRhine!AE305</f>
        <v>-9.4948894843410884E-9</v>
      </c>
      <c r="R305" s="20">
        <f>BalRhine!AF305</f>
        <v>2.6380471369134961E-6</v>
      </c>
      <c r="S305" s="20">
        <f>BalRhine!AG305</f>
        <v>0</v>
      </c>
      <c r="T305" s="20">
        <f>BalRhine!AH305</f>
        <v>0.99999736195286304</v>
      </c>
    </row>
    <row r="306" spans="1:20" x14ac:dyDescent="0.25">
      <c r="A306" t="s">
        <v>1873</v>
      </c>
      <c r="B306" s="5" t="s">
        <v>319</v>
      </c>
      <c r="C306" t="b">
        <f>BalDanube!V306</f>
        <v>1</v>
      </c>
      <c r="D306" t="b">
        <f>BalRhine!V306</f>
        <v>1</v>
      </c>
      <c r="E306" t="b">
        <f>BalScarce!V306</f>
        <v>1</v>
      </c>
      <c r="F306">
        <v>204.27</v>
      </c>
      <c r="G306">
        <v>1.1571808286199241</v>
      </c>
      <c r="H306">
        <v>2.44</v>
      </c>
      <c r="I306" s="19">
        <v>0.30246048000000003</v>
      </c>
      <c r="J306" s="12">
        <f>BalDanube!Z306</f>
        <v>872.03481729534849</v>
      </c>
      <c r="K306" s="12">
        <f>BalRhine!Z306</f>
        <v>593.61294844286579</v>
      </c>
      <c r="L306" s="12">
        <f>BalScarce!Z306</f>
        <v>93.712414353775983</v>
      </c>
      <c r="M306" s="20">
        <f>BalRhine!AA306</f>
        <v>-1.300700035942779E-3</v>
      </c>
      <c r="N306" s="20">
        <f>BalRhine!AB306</f>
        <v>-0.24375721558718524</v>
      </c>
      <c r="O306" s="20">
        <f>BalRhine!AC306</f>
        <v>-6.7081206718903504E-3</v>
      </c>
      <c r="P306" s="20">
        <f>BalRhine!AD306</f>
        <v>-0.74818488965566821</v>
      </c>
      <c r="Q306" s="20">
        <f>BalRhine!AE306</f>
        <v>-5.9097117389116535E-6</v>
      </c>
      <c r="R306" s="20">
        <f>BalRhine!AF306</f>
        <v>1.9540595079978466E-6</v>
      </c>
      <c r="S306" s="20">
        <f>BalRhine!AG306</f>
        <v>0</v>
      </c>
      <c r="T306" s="20">
        <f>BalRhine!AH306</f>
        <v>0.9999980459404918</v>
      </c>
    </row>
    <row r="307" spans="1:20" x14ac:dyDescent="0.25">
      <c r="A307" t="s">
        <v>1873</v>
      </c>
      <c r="B307" s="5" t="s">
        <v>320</v>
      </c>
      <c r="C307" t="b">
        <f>BalDanube!V307</f>
        <v>1</v>
      </c>
      <c r="D307" t="b">
        <f>BalRhine!V307</f>
        <v>1</v>
      </c>
      <c r="E307" t="b">
        <f>BalScarce!V307</f>
        <v>1</v>
      </c>
      <c r="F307">
        <v>142.59</v>
      </c>
      <c r="G307">
        <v>-0.18761411075756529</v>
      </c>
      <c r="H307">
        <v>1.52</v>
      </c>
      <c r="I307" s="19">
        <v>3.0246048000000001E-2</v>
      </c>
      <c r="J307" s="12">
        <f>BalDanube!Z307</f>
        <v>145238.58201330007</v>
      </c>
      <c r="K307" s="12">
        <f>BalRhine!Z307</f>
        <v>94307.230548597072</v>
      </c>
      <c r="L307" s="12">
        <f>BalScarce!Z307</f>
        <v>14866.270452541668</v>
      </c>
      <c r="M307" s="20">
        <f>BalRhine!AA307</f>
        <v>-2.7546264381200806E-3</v>
      </c>
      <c r="N307" s="20">
        <f>BalRhine!AB307</f>
        <v>-0.41284864656481435</v>
      </c>
      <c r="O307" s="20">
        <f>BalRhine!AC307</f>
        <v>-1.2589081932088127E-3</v>
      </c>
      <c r="P307" s="20">
        <f>BalRhine!AD307</f>
        <v>-0.58309655782756531</v>
      </c>
      <c r="Q307" s="20">
        <f>BalRhine!AE307</f>
        <v>-8.0796352648004094E-6</v>
      </c>
      <c r="R307" s="20">
        <f>BalRhine!AF307</f>
        <v>2.1008021770778603E-3</v>
      </c>
      <c r="S307" s="20">
        <f>BalRhine!AG307</f>
        <v>1.9997083317554657E-5</v>
      </c>
      <c r="T307" s="20">
        <f>BalRhine!AH307</f>
        <v>0.99787920073960457</v>
      </c>
    </row>
    <row r="308" spans="1:20" x14ac:dyDescent="0.25">
      <c r="A308" t="s">
        <v>1873</v>
      </c>
      <c r="B308" s="5" t="s">
        <v>321</v>
      </c>
      <c r="C308" t="b">
        <f>BalDanube!V308</f>
        <v>1</v>
      </c>
      <c r="D308" t="b">
        <f>BalRhine!V308</f>
        <v>1</v>
      </c>
      <c r="E308" t="b">
        <f>BalScarce!V308</f>
        <v>1</v>
      </c>
      <c r="F308">
        <v>82.108000000000004</v>
      </c>
      <c r="G308">
        <v>2.929078869945128</v>
      </c>
      <c r="H308">
        <v>0.77</v>
      </c>
      <c r="I308" s="19">
        <v>3.0246048000000001E-2</v>
      </c>
      <c r="J308" s="12">
        <f>BalDanube!Z308</f>
        <v>1.8405632127893643</v>
      </c>
      <c r="K308" s="12">
        <f>BalRhine!Z308</f>
        <v>1.6720616276277556</v>
      </c>
      <c r="L308" s="12">
        <f>BalScarce!Z308</f>
        <v>0.25964518498396311</v>
      </c>
      <c r="M308" s="20">
        <f>BalRhine!AA308</f>
        <v>-5.4676106267345058E-3</v>
      </c>
      <c r="N308" s="20">
        <f>BalRhine!AB308</f>
        <v>-0.67988009765263657</v>
      </c>
      <c r="O308" s="20">
        <f>BalRhine!AC308</f>
        <v>-2.2798334875115636E-2</v>
      </c>
      <c r="P308" s="20">
        <f>BalRhine!AD308</f>
        <v>-0.29185360777058283</v>
      </c>
      <c r="Q308" s="20">
        <f>BalRhine!AE308</f>
        <v>-6.9524745605920444E-7</v>
      </c>
      <c r="R308" s="20">
        <f>BalRhine!AF308</f>
        <v>5.1548462650310723E-5</v>
      </c>
      <c r="S308" s="20">
        <f>BalRhine!AG308</f>
        <v>0</v>
      </c>
      <c r="T308" s="20">
        <f>BalRhine!AH308</f>
        <v>0.99994845153734957</v>
      </c>
    </row>
    <row r="309" spans="1:20" x14ac:dyDescent="0.25">
      <c r="A309" t="s">
        <v>1873</v>
      </c>
      <c r="B309" s="5" t="s">
        <v>322</v>
      </c>
      <c r="C309" t="b">
        <f>BalDanube!V309</f>
        <v>1</v>
      </c>
      <c r="D309" t="b">
        <f>BalRhine!V309</f>
        <v>1</v>
      </c>
      <c r="E309" t="b">
        <f>BalScarce!V309</f>
        <v>1</v>
      </c>
      <c r="F309">
        <v>98.150999999999996</v>
      </c>
      <c r="G309">
        <v>2.7826545747365894</v>
      </c>
      <c r="H309">
        <v>-0.1</v>
      </c>
      <c r="I309" s="19">
        <v>4.3105823999999994E-2</v>
      </c>
      <c r="J309" s="12">
        <f>BalDanube!Z309</f>
        <v>684.4864583655002</v>
      </c>
      <c r="K309" s="12">
        <f>BalRhine!Z309</f>
        <v>383.27615164372037</v>
      </c>
      <c r="L309" s="12">
        <f>BalScarce!Z309</f>
        <v>60.83622518508102</v>
      </c>
      <c r="M309" s="20">
        <f>BalRhine!AA309</f>
        <v>-2.1114302610458729E-3</v>
      </c>
      <c r="N309" s="20">
        <f>BalRhine!AB309</f>
        <v>-0.24594272197347297</v>
      </c>
      <c r="O309" s="20">
        <f>BalRhine!AC309</f>
        <v>-4.5746388443017654E-3</v>
      </c>
      <c r="P309" s="20">
        <f>BalRhine!AD309</f>
        <v>-0.74731773253358114</v>
      </c>
      <c r="Q309" s="20">
        <f>BalRhine!AE309</f>
        <v>-1.732787023739123E-7</v>
      </c>
      <c r="R309" s="20">
        <f>BalRhine!AF309</f>
        <v>0.17511328568327275</v>
      </c>
      <c r="S309" s="20">
        <f>BalRhine!AG309</f>
        <v>0</v>
      </c>
      <c r="T309" s="20">
        <f>BalRhine!AH309</f>
        <v>0.82488671431672733</v>
      </c>
    </row>
    <row r="310" spans="1:20" x14ac:dyDescent="0.25">
      <c r="A310" t="s">
        <v>1873</v>
      </c>
      <c r="B310" s="5" t="s">
        <v>323</v>
      </c>
      <c r="C310" t="b">
        <f>BalDanube!V310</f>
        <v>1</v>
      </c>
      <c r="D310" t="b">
        <f>BalRhine!V310</f>
        <v>1</v>
      </c>
      <c r="E310" t="b">
        <f>BalScarce!V310</f>
        <v>1</v>
      </c>
      <c r="F310">
        <v>225.16</v>
      </c>
      <c r="G310">
        <v>1.9495515931280565</v>
      </c>
      <c r="H310">
        <v>1.5969</v>
      </c>
      <c r="I310" s="19">
        <v>9.7856639999999995E-2</v>
      </c>
      <c r="J310" s="12">
        <f>BalDanube!Z310</f>
        <v>155.24191161547711</v>
      </c>
      <c r="K310" s="12">
        <f>BalRhine!Z310</f>
        <v>129.26963076494195</v>
      </c>
      <c r="L310" s="12">
        <f>BalScarce!Z310</f>
        <v>20.145840942886846</v>
      </c>
      <c r="M310" s="20">
        <f>BalRhine!AA310</f>
        <v>-0.13673030362313171</v>
      </c>
      <c r="N310" s="20">
        <f>BalRhine!AB310</f>
        <v>-0.83640545039713599</v>
      </c>
      <c r="O310" s="20">
        <f>BalRhine!AC310</f>
        <v>-3.3214649033570699E-6</v>
      </c>
      <c r="P310" s="20">
        <f>BalRhine!AD310</f>
        <v>-2.7001330307535803E-2</v>
      </c>
      <c r="Q310" s="20">
        <f>BalRhine!AE310</f>
        <v>-2.2144788324595037E-7</v>
      </c>
      <c r="R310" s="20">
        <f>BalRhine!AF310</f>
        <v>0.90062144556206825</v>
      </c>
      <c r="S310" s="20">
        <f>BalRhine!AG310</f>
        <v>4.7014058499461019E-6</v>
      </c>
      <c r="T310" s="20">
        <f>BalRhine!AH310</f>
        <v>9.937385303208171E-2</v>
      </c>
    </row>
    <row r="311" spans="1:20" x14ac:dyDescent="0.25">
      <c r="A311" t="s">
        <v>1873</v>
      </c>
      <c r="B311" s="5" t="s">
        <v>324</v>
      </c>
      <c r="C311" t="b">
        <f>BalDanube!V311</f>
        <v>1</v>
      </c>
      <c r="D311" t="b">
        <f>BalRhine!V311</f>
        <v>1</v>
      </c>
      <c r="E311" t="b">
        <f>BalScarce!V311</f>
        <v>1</v>
      </c>
      <c r="F311">
        <v>155.07</v>
      </c>
      <c r="G311">
        <v>1.0132047266787474</v>
      </c>
      <c r="H311">
        <v>3.09</v>
      </c>
      <c r="I311" s="19">
        <v>1.5506207999999998E-3</v>
      </c>
      <c r="J311" s="12">
        <f>BalDanube!Z311</f>
        <v>1196.338399294141</v>
      </c>
      <c r="K311" s="12">
        <f>BalRhine!Z311</f>
        <v>728.94961010178281</v>
      </c>
      <c r="L311" s="12">
        <f>BalScarce!Z311</f>
        <v>118.42591872404104</v>
      </c>
      <c r="M311" s="20">
        <f>BalRhine!AA311</f>
        <v>-0.15917373449720382</v>
      </c>
      <c r="N311" s="20">
        <f>BalRhine!AB311</f>
        <v>-7.073010173548773E-2</v>
      </c>
      <c r="O311" s="20">
        <f>BalRhine!AC311</f>
        <v>-0.68144204378959528</v>
      </c>
      <c r="P311" s="20">
        <f>BalRhine!AD311</f>
        <v>-8.8555273530200776E-2</v>
      </c>
      <c r="Q311" s="20">
        <f>BalRhine!AE311</f>
        <v>-6.3172991601147355E-5</v>
      </c>
      <c r="R311" s="20">
        <f>BalRhine!AF311</f>
        <v>0</v>
      </c>
      <c r="S311" s="20">
        <f>BalRhine!AG311</f>
        <v>0</v>
      </c>
      <c r="T311" s="20">
        <f>BalRhine!AH311</f>
        <v>1</v>
      </c>
    </row>
    <row r="312" spans="1:20" x14ac:dyDescent="0.25">
      <c r="A312" t="s">
        <v>1873</v>
      </c>
      <c r="B312" s="6" t="s">
        <v>325</v>
      </c>
      <c r="C312" t="b">
        <f>BalDanube!V312</f>
        <v>1</v>
      </c>
      <c r="D312" t="b">
        <f>BalRhine!V312</f>
        <v>1</v>
      </c>
      <c r="E312" t="b">
        <f>BalScarce!V312</f>
        <v>1</v>
      </c>
      <c r="F312">
        <v>133.15</v>
      </c>
      <c r="G312">
        <v>0.7830615157982197</v>
      </c>
      <c r="H312">
        <v>1.645</v>
      </c>
      <c r="I312" s="19">
        <v>0.30246048000000003</v>
      </c>
      <c r="J312" s="12">
        <f>BalDanube!Z312</f>
        <v>2.7423329085068655</v>
      </c>
      <c r="K312" s="12">
        <f>BalRhine!Z312</f>
        <v>2.1946562450700648</v>
      </c>
      <c r="L312" s="12">
        <f>BalScarce!Z312</f>
        <v>0.34273675812831844</v>
      </c>
      <c r="M312" s="20">
        <f>BalRhine!AA312</f>
        <v>-1.7680313937212557E-3</v>
      </c>
      <c r="N312" s="20">
        <f>BalRhine!AB312</f>
        <v>-0.36992903419316142</v>
      </c>
      <c r="O312" s="20">
        <f>BalRhine!AC312</f>
        <v>-9.6910617876424713E-5</v>
      </c>
      <c r="P312" s="20">
        <f>BalRhine!AD312</f>
        <v>-0.62814437112577481</v>
      </c>
      <c r="Q312" s="20">
        <f>BalRhine!AE312</f>
        <v>-1.0462907418516296E-6</v>
      </c>
      <c r="R312" s="20">
        <f>BalRhine!AF312</f>
        <v>2.0429617033936639E-2</v>
      </c>
      <c r="S312" s="20">
        <f>BalRhine!AG312</f>
        <v>0</v>
      </c>
      <c r="T312" s="20">
        <f>BalRhine!AH312</f>
        <v>0.97957038296606325</v>
      </c>
    </row>
    <row r="313" spans="1:20" x14ac:dyDescent="0.25">
      <c r="A313" t="s">
        <v>1873</v>
      </c>
      <c r="B313" s="5" t="s">
        <v>326</v>
      </c>
      <c r="C313" t="b">
        <f>BalDanube!V313</f>
        <v>1</v>
      </c>
      <c r="D313" t="b">
        <f>BalRhine!V313</f>
        <v>1</v>
      </c>
      <c r="E313" t="b">
        <f>BalScarce!V313</f>
        <v>1</v>
      </c>
      <c r="F313">
        <v>406.56</v>
      </c>
      <c r="G313">
        <v>3.003506980179468</v>
      </c>
      <c r="H313">
        <v>2.6143000000000001</v>
      </c>
      <c r="I313" s="19">
        <v>9.7856639999999995E-2</v>
      </c>
      <c r="J313" s="12">
        <f>BalDanube!Z313</f>
        <v>3.9998321925364109</v>
      </c>
      <c r="K313" s="12">
        <f>BalRhine!Z313</f>
        <v>3.3337984290786702</v>
      </c>
      <c r="L313" s="12">
        <f>BalScarce!Z313</f>
        <v>0.51996205342177804</v>
      </c>
      <c r="M313" s="20">
        <f>BalRhine!AA313</f>
        <v>-0.13446775902739974</v>
      </c>
      <c r="N313" s="20">
        <f>BalRhine!AB313</f>
        <v>-0.8309940138958446</v>
      </c>
      <c r="O313" s="20">
        <f>BalRhine!AC313</f>
        <v>0</v>
      </c>
      <c r="P313" s="20">
        <f>BalRhine!AD313</f>
        <v>-3.4452307506199716E-2</v>
      </c>
      <c r="Q313" s="20">
        <f>BalRhine!AE313</f>
        <v>-2.6962281497610837E-6</v>
      </c>
      <c r="R313" s="20">
        <f>BalRhine!AF313</f>
        <v>0.89986449869641683</v>
      </c>
      <c r="S313" s="20">
        <f>BalRhine!AG313</f>
        <v>9.0278279795604564E-6</v>
      </c>
      <c r="T313" s="20">
        <f>BalRhine!AH313</f>
        <v>0.10012647347560358</v>
      </c>
    </row>
    <row r="314" spans="1:20" x14ac:dyDescent="0.25">
      <c r="A314" t="s">
        <v>1873</v>
      </c>
      <c r="B314" s="5" t="s">
        <v>327</v>
      </c>
      <c r="C314" t="b">
        <f>BalDanube!V314</f>
        <v>1</v>
      </c>
      <c r="D314" t="b">
        <f>BalRhine!V314</f>
        <v>1</v>
      </c>
      <c r="E314" t="b">
        <f>BalScarce!V314</f>
        <v>1</v>
      </c>
      <c r="F314">
        <v>148.21</v>
      </c>
      <c r="G314">
        <v>2.6607430243497268</v>
      </c>
      <c r="H314">
        <v>1.99</v>
      </c>
      <c r="I314" s="19">
        <v>5.4535679999999996E-2</v>
      </c>
      <c r="J314" s="12">
        <f>BalDanube!Z314</f>
        <v>1.8944507782874946</v>
      </c>
      <c r="K314" s="12">
        <f>BalRhine!Z314</f>
        <v>1.0314505356616037</v>
      </c>
      <c r="L314" s="12">
        <f>BalScarce!Z314</f>
        <v>0.16462746836093992</v>
      </c>
      <c r="M314" s="20">
        <f>BalRhine!AA314</f>
        <v>-6.4195826141534591E-3</v>
      </c>
      <c r="N314" s="20">
        <f>BalRhine!AB314</f>
        <v>-0.15270924211517339</v>
      </c>
      <c r="O314" s="20">
        <f>BalRhine!AC314</f>
        <v>-5.43982425859093E-2</v>
      </c>
      <c r="P314" s="20">
        <f>BalRhine!AD314</f>
        <v>-0.78644280558606616</v>
      </c>
      <c r="Q314" s="20">
        <f>BalRhine!AE314</f>
        <v>-1.5578848266122704E-5</v>
      </c>
      <c r="R314" s="20">
        <f>BalRhine!AF314</f>
        <v>0</v>
      </c>
      <c r="S314" s="20">
        <f>BalRhine!AG314</f>
        <v>0</v>
      </c>
      <c r="T314" s="20">
        <f>BalRhine!AH314</f>
        <v>1</v>
      </c>
    </row>
    <row r="315" spans="1:20" x14ac:dyDescent="0.25">
      <c r="A315" t="s">
        <v>1873</v>
      </c>
      <c r="B315" s="5" t="s">
        <v>328</v>
      </c>
      <c r="C315" t="b">
        <f>BalDanube!V315</f>
        <v>1</v>
      </c>
      <c r="D315" t="b">
        <f>BalRhine!V315</f>
        <v>1</v>
      </c>
      <c r="E315" t="b">
        <f>BalScarce!V315</f>
        <v>1</v>
      </c>
      <c r="F315">
        <v>104.16</v>
      </c>
      <c r="G315">
        <v>1.4053273641111383</v>
      </c>
      <c r="H315">
        <v>-1.29</v>
      </c>
      <c r="I315" s="19">
        <v>2.1660479999999999E-2</v>
      </c>
      <c r="J315" s="12">
        <f>BalDanube!Z315</f>
        <v>121.61406486565618</v>
      </c>
      <c r="K315" s="12">
        <f>BalRhine!Z315</f>
        <v>67.233858561969711</v>
      </c>
      <c r="L315" s="12">
        <f>BalScarce!Z315</f>
        <v>10.680246302819533</v>
      </c>
      <c r="M315" s="20">
        <f>BalRhine!AA315</f>
        <v>-0.2893963323991714</v>
      </c>
      <c r="N315" s="20">
        <f>BalRhine!AB315</f>
        <v>-0.7014073352016571</v>
      </c>
      <c r="O315" s="20">
        <f>BalRhine!AC315</f>
        <v>-1.8712684293895453E-5</v>
      </c>
      <c r="P315" s="20">
        <f>BalRhine!AD315</f>
        <v>-9.2652613622517359E-3</v>
      </c>
      <c r="Q315" s="20">
        <f>BalRhine!AE315</f>
        <v>-1.5685390520287559E-10</v>
      </c>
      <c r="R315" s="20">
        <f>BalRhine!AF315</f>
        <v>0.96604938807772134</v>
      </c>
      <c r="S315" s="20">
        <f>BalRhine!AG315</f>
        <v>0</v>
      </c>
      <c r="T315" s="20">
        <f>BalRhine!AH315</f>
        <v>3.3950611922278488E-2</v>
      </c>
    </row>
    <row r="316" spans="1:20" x14ac:dyDescent="0.25">
      <c r="A316" t="s">
        <v>1873</v>
      </c>
      <c r="B316" s="5" t="s">
        <v>329</v>
      </c>
      <c r="C316" t="b">
        <f>BalDanube!V316</f>
        <v>1</v>
      </c>
      <c r="D316" t="b">
        <f>BalRhine!V316</f>
        <v>1</v>
      </c>
      <c r="E316" t="b">
        <f>BalScarce!V316</f>
        <v>1</v>
      </c>
      <c r="F316">
        <v>198.29</v>
      </c>
      <c r="G316">
        <v>-1.0914869452212854</v>
      </c>
      <c r="H316">
        <v>1.38</v>
      </c>
      <c r="I316" s="19">
        <v>3.0246048000000001E-2</v>
      </c>
      <c r="J316" s="12">
        <f>BalDanube!Z316</f>
        <v>114900.41334681561</v>
      </c>
      <c r="K316" s="12">
        <f>BalRhine!Z316</f>
        <v>62787.779934506914</v>
      </c>
      <c r="L316" s="12">
        <f>BalScarce!Z316</f>
        <v>9987.2959895823878</v>
      </c>
      <c r="M316" s="20">
        <f>BalRhine!AA316</f>
        <v>-5.1805068226120857E-3</v>
      </c>
      <c r="N316" s="20">
        <f>BalRhine!AB316</f>
        <v>-0.22923274853801173</v>
      </c>
      <c r="O316" s="20">
        <f>BalRhine!AC316</f>
        <v>-4.5165692007797277E-2</v>
      </c>
      <c r="P316" s="20">
        <f>BalRhine!AD316</f>
        <v>-0.72031189083820668</v>
      </c>
      <c r="Q316" s="20">
        <f>BalRhine!AE316</f>
        <v>-6.9645224171539968E-6</v>
      </c>
      <c r="R316" s="20">
        <f>BalRhine!AF316</f>
        <v>0</v>
      </c>
      <c r="S316" s="20">
        <f>BalRhine!AG316</f>
        <v>0</v>
      </c>
      <c r="T316" s="20">
        <f>BalRhine!AH316</f>
        <v>1</v>
      </c>
    </row>
    <row r="317" spans="1:20" x14ac:dyDescent="0.25">
      <c r="A317" t="s">
        <v>1873</v>
      </c>
      <c r="B317" s="5" t="s">
        <v>330</v>
      </c>
      <c r="C317" t="b">
        <f>BalDanube!V317</f>
        <v>1</v>
      </c>
      <c r="D317" t="b">
        <f>BalRhine!V317</f>
        <v>1</v>
      </c>
      <c r="E317" t="b">
        <f>BalScarce!V317</f>
        <v>1</v>
      </c>
      <c r="F317">
        <v>304.52</v>
      </c>
      <c r="G317">
        <v>-0.95354614431283125</v>
      </c>
      <c r="H317">
        <v>6.21</v>
      </c>
      <c r="I317" s="19">
        <v>4.4661887999999998E-4</v>
      </c>
      <c r="J317" s="12">
        <f>BalDanube!Z317</f>
        <v>129139.15961270855</v>
      </c>
      <c r="K317" s="12">
        <f>BalRhine!Z317</f>
        <v>97934.519794436943</v>
      </c>
      <c r="L317" s="12">
        <f>BalScarce!Z317</f>
        <v>16463.977316955315</v>
      </c>
      <c r="M317" s="20">
        <f>BalRhine!AA317</f>
        <v>-1.2507837165767933E-4</v>
      </c>
      <c r="N317" s="20">
        <f>BalRhine!AB317</f>
        <v>-2.6211818613617949E-2</v>
      </c>
      <c r="O317" s="20">
        <f>BalRhine!AC317</f>
        <v>-5.3924170880947735E-4</v>
      </c>
      <c r="P317" s="20">
        <f>BalRhine!AD317</f>
        <v>-0.97303791455952626</v>
      </c>
      <c r="Q317" s="20">
        <f>BalRhine!AE317</f>
        <v>-2.585405828280853E-4</v>
      </c>
      <c r="R317" s="20">
        <f>BalRhine!AF317</f>
        <v>3.8304649845994319E-2</v>
      </c>
      <c r="S317" s="20">
        <f>BalRhine!AG317</f>
        <v>8.1243114087000412E-3</v>
      </c>
      <c r="T317" s="20">
        <f>BalRhine!AH317</f>
        <v>0.95357103874530569</v>
      </c>
    </row>
    <row r="318" spans="1:20" x14ac:dyDescent="0.25">
      <c r="A318" t="s">
        <v>1873</v>
      </c>
      <c r="B318" s="5" t="s">
        <v>331</v>
      </c>
      <c r="C318" t="b">
        <f>BalDanube!V318</f>
        <v>1</v>
      </c>
      <c r="D318" t="b">
        <f>BalRhine!V318</f>
        <v>1</v>
      </c>
      <c r="E318" t="b">
        <f>BalScarce!V318</f>
        <v>1</v>
      </c>
      <c r="F318">
        <v>338.4</v>
      </c>
      <c r="G318">
        <v>0.41410341489041991</v>
      </c>
      <c r="H318">
        <v>3.62</v>
      </c>
      <c r="I318" s="19">
        <v>3.1636223999999998E-2</v>
      </c>
      <c r="J318" s="12">
        <f>BalDanube!Z318</f>
        <v>7044.2259769269613</v>
      </c>
      <c r="K318" s="12">
        <f>BalRhine!Z318</f>
        <v>4639.246319051038</v>
      </c>
      <c r="L318" s="12">
        <f>BalScarce!Z318</f>
        <v>764.76553395966585</v>
      </c>
      <c r="M318" s="20">
        <f>BalRhine!AA318</f>
        <v>-6.652433025047085E-4</v>
      </c>
      <c r="N318" s="20">
        <f>BalRhine!AB318</f>
        <v>-0.10388539837236106</v>
      </c>
      <c r="O318" s="20">
        <f>BalRhine!AC318</f>
        <v>-6.8788125825766731E-4</v>
      </c>
      <c r="P318" s="20">
        <f>BalRhine!AD318</f>
        <v>-0.89441430298259916</v>
      </c>
      <c r="Q318" s="20">
        <f>BalRhine!AE318</f>
        <v>-4.2040889916509708E-4</v>
      </c>
      <c r="R318" s="20">
        <f>BalRhine!AF318</f>
        <v>0</v>
      </c>
      <c r="S318" s="20">
        <f>BalRhine!AG318</f>
        <v>2.4767217331499901E-4</v>
      </c>
      <c r="T318" s="20">
        <f>BalRhine!AH318</f>
        <v>0.99975232782668499</v>
      </c>
    </row>
    <row r="319" spans="1:20" x14ac:dyDescent="0.25">
      <c r="A319" t="s">
        <v>1873</v>
      </c>
      <c r="B319" s="5" t="s">
        <v>332</v>
      </c>
      <c r="C319" t="b">
        <f>BalDanube!V319</f>
        <v>1</v>
      </c>
      <c r="D319" t="b">
        <f>BalRhine!V319</f>
        <v>1</v>
      </c>
      <c r="E319" t="b">
        <f>BalScarce!V319</f>
        <v>1</v>
      </c>
      <c r="F319">
        <v>213.3</v>
      </c>
      <c r="G319">
        <v>2.4987110870455282</v>
      </c>
      <c r="H319">
        <v>1.85</v>
      </c>
      <c r="I319" s="19">
        <v>1.4747616E-2</v>
      </c>
      <c r="J319" s="12">
        <f>BalDanube!Z319</f>
        <v>123.7893811078708</v>
      </c>
      <c r="K319" s="12">
        <f>BalRhine!Z319</f>
        <v>70.127922426723615</v>
      </c>
      <c r="L319" s="12">
        <f>BalScarce!Z319</f>
        <v>11.188941819559927</v>
      </c>
      <c r="M319" s="20">
        <f>BalRhine!AA319</f>
        <v>-6.640824811885008E-3</v>
      </c>
      <c r="N319" s="20">
        <f>BalRhine!AB319</f>
        <v>-0.31835321079490642</v>
      </c>
      <c r="O319" s="20">
        <f>BalRhine!AC319</f>
        <v>-3.9923789311209719E-2</v>
      </c>
      <c r="P319" s="20">
        <f>BalRhine!AD319</f>
        <v>-0.63500868223036855</v>
      </c>
      <c r="Q319" s="20">
        <f>BalRhine!AE319</f>
        <v>-3.7654391279181943E-5</v>
      </c>
      <c r="R319" s="20">
        <f>BalRhine!AF319</f>
        <v>4.4537151702237513E-3</v>
      </c>
      <c r="S319" s="20">
        <f>BalRhine!AG319</f>
        <v>6.4212099699230101E-5</v>
      </c>
      <c r="T319" s="20">
        <f>BalRhine!AH319</f>
        <v>0.99548207273007694</v>
      </c>
    </row>
    <row r="320" spans="1:20" x14ac:dyDescent="0.25">
      <c r="A320" t="s">
        <v>1873</v>
      </c>
      <c r="B320" s="5" t="s">
        <v>333</v>
      </c>
      <c r="C320" t="b">
        <f>BalDanube!V320</f>
        <v>1</v>
      </c>
      <c r="D320" t="b">
        <f>BalRhine!V320</f>
        <v>1</v>
      </c>
      <c r="E320" t="b">
        <f>BalScarce!V320</f>
        <v>1</v>
      </c>
      <c r="F320">
        <v>156.22999999999999</v>
      </c>
      <c r="G320">
        <v>1.4762653037502402</v>
      </c>
      <c r="H320">
        <v>-0.02</v>
      </c>
      <c r="I320" s="19">
        <v>0.30246048000000003</v>
      </c>
      <c r="J320" s="12">
        <f>BalDanube!Z320</f>
        <v>28.140875329595577</v>
      </c>
      <c r="K320" s="12">
        <f>BalRhine!Z320</f>
        <v>16.080127478299065</v>
      </c>
      <c r="L320" s="12">
        <f>BalScarce!Z320</f>
        <v>2.549642304481706</v>
      </c>
      <c r="M320" s="20">
        <f>BalRhine!AA320</f>
        <v>-2.6510302754972903E-2</v>
      </c>
      <c r="N320" s="20">
        <f>BalRhine!AB320</f>
        <v>-0.41784112665087447</v>
      </c>
      <c r="O320" s="20">
        <f>BalRhine!AC320</f>
        <v>-1.1266184248953498E-5</v>
      </c>
      <c r="P320" s="20">
        <f>BalRhine!AD320</f>
        <v>-0.55573222571957026</v>
      </c>
      <c r="Q320" s="20">
        <f>BalRhine!AE320</f>
        <v>-1.988545283447448E-8</v>
      </c>
      <c r="R320" s="20">
        <f>BalRhine!AF320</f>
        <v>0.9127215936492602</v>
      </c>
      <c r="S320" s="20">
        <f>BalRhine!AG320</f>
        <v>0</v>
      </c>
      <c r="T320" s="20">
        <f>BalRhine!AH320</f>
        <v>8.7278406350739829E-2</v>
      </c>
    </row>
    <row r="321" spans="1:20" x14ac:dyDescent="0.25">
      <c r="A321" t="s">
        <v>1873</v>
      </c>
      <c r="B321" s="5" t="s">
        <v>334</v>
      </c>
      <c r="C321" t="b">
        <f>BalDanube!V321</f>
        <v>1</v>
      </c>
      <c r="D321" t="b">
        <f>BalRhine!V321</f>
        <v>1</v>
      </c>
      <c r="E321" t="b">
        <f>BalScarce!V321</f>
        <v>1</v>
      </c>
      <c r="F321">
        <v>220.32</v>
      </c>
      <c r="G321">
        <v>2.346394036782935</v>
      </c>
      <c r="H321">
        <v>-1.26</v>
      </c>
      <c r="I321" s="19">
        <v>4.2576192000000006E-2</v>
      </c>
      <c r="J321" s="12">
        <f>BalDanube!Z321</f>
        <v>20.829187274112847</v>
      </c>
      <c r="K321" s="12">
        <f>BalRhine!Z321</f>
        <v>13.957242449280479</v>
      </c>
      <c r="L321" s="12">
        <f>BalScarce!Z321</f>
        <v>2.193167546189462</v>
      </c>
      <c r="M321" s="20">
        <f>BalRhine!AA321</f>
        <v>-0.21399994383220761</v>
      </c>
      <c r="N321" s="20">
        <f>BalRhine!AB321</f>
        <v>-0.77338642019196591</v>
      </c>
      <c r="O321" s="20">
        <f>BalRhine!AC321</f>
        <v>-2.6903661571276219E-9</v>
      </c>
      <c r="P321" s="20">
        <f>BalRhine!AD321</f>
        <v>-1.2601493067899041E-2</v>
      </c>
      <c r="Q321" s="20">
        <f>BalRhine!AE321</f>
        <v>-2.0361180234624956E-10</v>
      </c>
      <c r="R321" s="20">
        <f>BalRhine!AF321</f>
        <v>0.93065708864390195</v>
      </c>
      <c r="S321" s="20">
        <f>BalRhine!AG321</f>
        <v>0</v>
      </c>
      <c r="T321" s="20">
        <f>BalRhine!AH321</f>
        <v>6.9342911356097992E-2</v>
      </c>
    </row>
    <row r="322" spans="1:20" x14ac:dyDescent="0.25">
      <c r="A322" t="s">
        <v>1873</v>
      </c>
      <c r="B322" s="5" t="s">
        <v>335</v>
      </c>
      <c r="C322" t="b">
        <f>BalDanube!V322</f>
        <v>1</v>
      </c>
      <c r="D322" t="b">
        <f>BalRhine!V322</f>
        <v>1</v>
      </c>
      <c r="E322" t="b">
        <f>BalScarce!V322</f>
        <v>1</v>
      </c>
      <c r="F322">
        <v>187.28</v>
      </c>
      <c r="G322">
        <v>2.110545566705039</v>
      </c>
      <c r="H322">
        <v>0.77</v>
      </c>
      <c r="I322" s="19">
        <v>6.3591263999999998E-3</v>
      </c>
      <c r="J322" s="12">
        <f>BalDanube!Z322</f>
        <v>45.721292037534148</v>
      </c>
      <c r="K322" s="12">
        <f>BalRhine!Z322</f>
        <v>39.689972662370067</v>
      </c>
      <c r="L322" s="12">
        <f>BalScarce!Z322</f>
        <v>6.173753759059986</v>
      </c>
      <c r="M322" s="20">
        <f>BalRhine!AA322</f>
        <v>-2.1462908592990926E-2</v>
      </c>
      <c r="N322" s="20">
        <f>BalRhine!AB322</f>
        <v>-0.76454866164142532</v>
      </c>
      <c r="O322" s="20">
        <f>BalRhine!AC322</f>
        <v>-6.5079016681299386E-5</v>
      </c>
      <c r="P322" s="20">
        <f>BalRhine!AD322</f>
        <v>-0.214007170032192</v>
      </c>
      <c r="Q322" s="20">
        <f>BalRhine!AE322</f>
        <v>-2.5357769973661107E-6</v>
      </c>
      <c r="R322" s="20">
        <f>BalRhine!AF322</f>
        <v>1.0596466769032418E-7</v>
      </c>
      <c r="S322" s="20">
        <f>BalRhine!AG322</f>
        <v>0</v>
      </c>
      <c r="T322" s="20">
        <f>BalRhine!AH322</f>
        <v>0.9999998940353324</v>
      </c>
    </row>
    <row r="323" spans="1:20" x14ac:dyDescent="0.25">
      <c r="A323" t="s">
        <v>1873</v>
      </c>
      <c r="B323" s="5" t="s">
        <v>336</v>
      </c>
      <c r="C323" t="b">
        <f>BalDanube!V323</f>
        <v>1</v>
      </c>
      <c r="D323" t="b">
        <f>BalRhine!V323</f>
        <v>1</v>
      </c>
      <c r="E323" t="b">
        <f>BalScarce!V323</f>
        <v>1</v>
      </c>
      <c r="F323">
        <v>346.56</v>
      </c>
      <c r="G323">
        <v>-0.46736015881932991</v>
      </c>
      <c r="H323">
        <v>6.1</v>
      </c>
      <c r="I323" s="19">
        <v>4.6519487999999994E-4</v>
      </c>
      <c r="J323" s="12">
        <f>BalDanube!Z323</f>
        <v>117444.68491784166</v>
      </c>
      <c r="K323" s="12">
        <f>BalRhine!Z323</f>
        <v>91339.088893517444</v>
      </c>
      <c r="L323" s="12">
        <f>BalScarce!Z323</f>
        <v>15409.214351117836</v>
      </c>
      <c r="M323" s="20">
        <f>BalRhine!AA323</f>
        <v>-0.35600116861435727</v>
      </c>
      <c r="N323" s="20">
        <f>BalRhine!AB323</f>
        <v>-0.64370524326099055</v>
      </c>
      <c r="O323" s="20">
        <f>BalRhine!AC323</f>
        <v>0</v>
      </c>
      <c r="P323" s="20">
        <f>BalRhine!AD323</f>
        <v>-2.4732331663884251E-4</v>
      </c>
      <c r="Q323" s="20">
        <f>BalRhine!AE323</f>
        <v>-3.7137545909849751E-4</v>
      </c>
      <c r="R323" s="20">
        <f>BalRhine!AF323</f>
        <v>0.98938020647809644</v>
      </c>
      <c r="S323" s="20">
        <f>BalRhine!AG323</f>
        <v>1.9297484636545438E-5</v>
      </c>
      <c r="T323" s="20">
        <f>BalRhine!AH323</f>
        <v>1.0600496037267045E-2</v>
      </c>
    </row>
    <row r="324" spans="1:20" x14ac:dyDescent="0.25">
      <c r="A324" t="s">
        <v>1873</v>
      </c>
      <c r="B324" s="5" t="s">
        <v>337</v>
      </c>
      <c r="C324" t="b">
        <f>BalDanube!V324</f>
        <v>0</v>
      </c>
      <c r="D324" t="b">
        <f>BalRhine!V324</f>
        <v>1</v>
      </c>
      <c r="E324" t="b">
        <f>BalScarce!V324</f>
        <v>1</v>
      </c>
      <c r="F324">
        <v>916.66</v>
      </c>
      <c r="G324">
        <v>2.9894126365265516</v>
      </c>
      <c r="H324">
        <v>9.14</v>
      </c>
      <c r="I324" s="19">
        <v>3.0246047999999996E-3</v>
      </c>
      <c r="J324" s="12">
        <f>BalDanube!Z324</f>
        <v>2.6424798862406838</v>
      </c>
      <c r="K324" s="12">
        <f>BalRhine!Z324</f>
        <v>2.5297661385604218</v>
      </c>
      <c r="L324" s="12">
        <f>BalScarce!Z324</f>
        <v>0.39300465972415477</v>
      </c>
      <c r="M324" s="20">
        <f>BalRhine!AA324</f>
        <v>-0.25568380808803703</v>
      </c>
      <c r="N324" s="20">
        <f>BalRhine!AB324</f>
        <v>-0.75174024446990395</v>
      </c>
      <c r="O324" s="20">
        <f>BalRhine!AC324</f>
        <v>0</v>
      </c>
      <c r="P324" s="20">
        <f>BalRhine!AD324</f>
        <v>-2.9924627780046785E-3</v>
      </c>
      <c r="Q324" s="20">
        <f>BalRhine!AE324</f>
        <v>-2.6340920060891847E-2</v>
      </c>
      <c r="R324" s="20">
        <f>BalRhine!AF324</f>
        <v>2.1277210710150112E-10</v>
      </c>
      <c r="S324" s="20">
        <f>BalRhine!AG324</f>
        <v>0.86547285405028662</v>
      </c>
      <c r="T324" s="20">
        <f>BalRhine!AH324</f>
        <v>0.13452714573694116</v>
      </c>
    </row>
    <row r="325" spans="1:20" x14ac:dyDescent="0.25">
      <c r="A325" t="s">
        <v>1873</v>
      </c>
      <c r="B325" s="5" t="s">
        <v>338</v>
      </c>
      <c r="C325" t="b">
        <f>BalDanube!V325</f>
        <v>1</v>
      </c>
      <c r="D325" t="b">
        <f>BalRhine!V325</f>
        <v>1</v>
      </c>
      <c r="E325" t="b">
        <f>BalScarce!V325</f>
        <v>1</v>
      </c>
      <c r="F325">
        <v>197.18</v>
      </c>
      <c r="G325">
        <v>1.9170887655415099</v>
      </c>
      <c r="H325">
        <v>4.9349999999999996</v>
      </c>
      <c r="I325" s="19">
        <v>3.0246048000000001E-2</v>
      </c>
      <c r="J325" s="12">
        <f>BalDanube!Z325</f>
        <v>33.514596308919991</v>
      </c>
      <c r="K325" s="12">
        <f>BalRhine!Z325</f>
        <v>22.213473478924346</v>
      </c>
      <c r="L325" s="12">
        <f>BalScarce!Z325</f>
        <v>3.6609977026193312</v>
      </c>
      <c r="M325" s="20">
        <f>BalRhine!AA325</f>
        <v>-2.2594196203143631E-2</v>
      </c>
      <c r="N325" s="20">
        <f>BalRhine!AB325</f>
        <v>-6.1556130945346316E-2</v>
      </c>
      <c r="O325" s="20">
        <f>BalRhine!AC325</f>
        <v>-0.11141313106352803</v>
      </c>
      <c r="P325" s="20">
        <f>BalRhine!AD325</f>
        <v>-0.80423735186995704</v>
      </c>
      <c r="Q325" s="20">
        <f>BalRhine!AE325</f>
        <v>-2.3714773789443148E-4</v>
      </c>
      <c r="R325" s="20">
        <f>BalRhine!AF325</f>
        <v>0</v>
      </c>
      <c r="S325" s="20">
        <f>BalRhine!AG325</f>
        <v>0</v>
      </c>
      <c r="T325" s="20">
        <f>BalRhine!AH325</f>
        <v>1</v>
      </c>
    </row>
    <row r="326" spans="1:20" x14ac:dyDescent="0.25">
      <c r="A326" t="s">
        <v>1873</v>
      </c>
      <c r="B326" s="5" t="s">
        <v>339</v>
      </c>
      <c r="C326" t="b">
        <f>BalDanube!V326</f>
        <v>1</v>
      </c>
      <c r="D326" t="b">
        <f>BalRhine!V326</f>
        <v>1</v>
      </c>
      <c r="E326" t="b">
        <f>BalScarce!V326</f>
        <v>1</v>
      </c>
      <c r="F326">
        <v>222.28</v>
      </c>
      <c r="G326">
        <v>0.56503157927232173</v>
      </c>
      <c r="H326">
        <v>4.83</v>
      </c>
      <c r="I326" s="19">
        <v>6.0749568000000004E-2</v>
      </c>
      <c r="J326" s="12">
        <f>BalDanube!Z326</f>
        <v>6864.3076672415509</v>
      </c>
      <c r="K326" s="12">
        <f>BalRhine!Z326</f>
        <v>4849.6155147439249</v>
      </c>
      <c r="L326" s="12">
        <f>BalScarce!Z326</f>
        <v>808.30959632676877</v>
      </c>
      <c r="M326" s="20">
        <f>BalRhine!AA326</f>
        <v>-1.4126440639896177E-2</v>
      </c>
      <c r="N326" s="20">
        <f>BalRhine!AB326</f>
        <v>-4.6718185025830437E-2</v>
      </c>
      <c r="O326" s="20">
        <f>BalRhine!AC326</f>
        <v>-7.3303551373880046E-2</v>
      </c>
      <c r="P326" s="20">
        <f>BalRhine!AD326</f>
        <v>-0.86559434974668692</v>
      </c>
      <c r="Q326" s="20">
        <f>BalRhine!AE326</f>
        <v>-2.2645045546432403E-4</v>
      </c>
      <c r="R326" s="20">
        <f>BalRhine!AF326</f>
        <v>8.4978722069145793E-3</v>
      </c>
      <c r="S326" s="20">
        <f>BalRhine!AG326</f>
        <v>1.9143439569807133E-4</v>
      </c>
      <c r="T326" s="20">
        <f>BalRhine!AH326</f>
        <v>0.99131069339738731</v>
      </c>
    </row>
    <row r="327" spans="1:20" x14ac:dyDescent="0.25">
      <c r="A327" t="s">
        <v>1873</v>
      </c>
      <c r="B327" s="5" t="s">
        <v>340</v>
      </c>
      <c r="C327" t="b">
        <f>BalDanube!V327</f>
        <v>1</v>
      </c>
      <c r="D327" t="b">
        <f>BalRhine!V327</f>
        <v>1</v>
      </c>
      <c r="E327" t="b">
        <f>BalScarce!V327</f>
        <v>1</v>
      </c>
      <c r="F327">
        <v>440.46</v>
      </c>
      <c r="G327">
        <v>1.2258965249906852</v>
      </c>
      <c r="H327">
        <v>6.65</v>
      </c>
      <c r="I327" s="19">
        <v>3.0246048000000001E-2</v>
      </c>
      <c r="J327" s="12">
        <f>BalDanube!Z327</f>
        <v>6.1570602156118222</v>
      </c>
      <c r="K327" s="12">
        <f>BalRhine!Z327</f>
        <v>5.5200416961109049</v>
      </c>
      <c r="L327" s="12">
        <f>BalScarce!Z327</f>
        <v>0.94348386149673413</v>
      </c>
      <c r="M327" s="20">
        <f>BalRhine!AA327</f>
        <v>-1.001864061091875E-4</v>
      </c>
      <c r="N327" s="20">
        <f>BalRhine!AB327</f>
        <v>-4.0679200540720009E-2</v>
      </c>
      <c r="O327" s="20">
        <f>BalRhine!AC327</f>
        <v>0</v>
      </c>
      <c r="P327" s="20">
        <f>BalRhine!AD327</f>
        <v>-0.95830764122752932</v>
      </c>
      <c r="Q327" s="20">
        <f>BalRhine!AE327</f>
        <v>-1.2901954370820093E-3</v>
      </c>
      <c r="R327" s="20">
        <f>BalRhine!AF327</f>
        <v>2.0466406060303293E-2</v>
      </c>
      <c r="S327" s="20">
        <f>BalRhine!AG327</f>
        <v>9.8488749210427357E-3</v>
      </c>
      <c r="T327" s="20">
        <f>BalRhine!AH327</f>
        <v>0.96968471901865394</v>
      </c>
    </row>
    <row r="328" spans="1:20" x14ac:dyDescent="0.25">
      <c r="A328" t="s">
        <v>1873</v>
      </c>
      <c r="B328" s="5" t="s">
        <v>341</v>
      </c>
      <c r="C328" t="b">
        <f>BalDanube!V328</f>
        <v>1</v>
      </c>
      <c r="D328" t="b">
        <f>BalRhine!V328</f>
        <v>1</v>
      </c>
      <c r="E328" t="b">
        <f>BalScarce!V328</f>
        <v>1</v>
      </c>
      <c r="F328">
        <v>320.43</v>
      </c>
      <c r="G328">
        <v>0.54165825439348625</v>
      </c>
      <c r="H328">
        <v>3.45</v>
      </c>
      <c r="I328" s="19">
        <v>4.1505696E-3</v>
      </c>
      <c r="J328" s="12">
        <f>BalDanube!Z328</f>
        <v>673.73802374825095</v>
      </c>
      <c r="K328" s="12">
        <f>BalRhine!Z328</f>
        <v>439.52605033631323</v>
      </c>
      <c r="L328" s="12">
        <f>BalScarce!Z328</f>
        <v>72.212519926230883</v>
      </c>
      <c r="M328" s="20">
        <f>BalRhine!AA328</f>
        <v>-0.15195193640952601</v>
      </c>
      <c r="N328" s="20">
        <f>BalRhine!AB328</f>
        <v>-0.32382268532769204</v>
      </c>
      <c r="O328" s="20">
        <f>BalRhine!AC328</f>
        <v>-5.3930419119033158E-4</v>
      </c>
      <c r="P328" s="20">
        <f>BalRhine!AD328</f>
        <v>-0.52156337054646751</v>
      </c>
      <c r="Q328" s="20">
        <f>BalRhine!AE328</f>
        <v>-2.1102620306641812E-3</v>
      </c>
      <c r="R328" s="20">
        <f>BalRhine!AF328</f>
        <v>0</v>
      </c>
      <c r="S328" s="20">
        <f>BalRhine!AG328</f>
        <v>4.3108286748027593E-5</v>
      </c>
      <c r="T328" s="20">
        <f>BalRhine!AH328</f>
        <v>0.99995689171325186</v>
      </c>
    </row>
    <row r="329" spans="1:20" x14ac:dyDescent="0.25">
      <c r="A329" t="s">
        <v>1873</v>
      </c>
      <c r="B329" s="5" t="s">
        <v>342</v>
      </c>
      <c r="C329" t="b">
        <f>BalDanube!V329</f>
        <v>1</v>
      </c>
      <c r="D329" t="b">
        <f>BalRhine!V329</f>
        <v>1</v>
      </c>
      <c r="E329" t="b">
        <f>BalScarce!V329</f>
        <v>1</v>
      </c>
      <c r="F329">
        <v>230.3</v>
      </c>
      <c r="G329">
        <v>1.4210809098412676</v>
      </c>
      <c r="H329">
        <v>2.88</v>
      </c>
      <c r="I329" s="19">
        <v>5.0337503999999998E-2</v>
      </c>
      <c r="J329" s="12">
        <f>BalDanube!Z329</f>
        <v>125.9005637723704</v>
      </c>
      <c r="K329" s="12">
        <f>BalRhine!Z329</f>
        <v>72.04848634554547</v>
      </c>
      <c r="L329" s="12">
        <f>BalScarce!Z329</f>
        <v>11.605734938655969</v>
      </c>
      <c r="M329" s="20">
        <f>BalRhine!AA329</f>
        <v>-4.7986471415409982E-3</v>
      </c>
      <c r="N329" s="20">
        <f>BalRhine!AB329</f>
        <v>-0.13607380109586384</v>
      </c>
      <c r="O329" s="20">
        <f>BalRhine!AC329</f>
        <v>-4.3199340542113177E-2</v>
      </c>
      <c r="P329" s="20">
        <f>BalRhine!AD329</f>
        <v>-0.81577607525578233</v>
      </c>
      <c r="Q329" s="20">
        <f>BalRhine!AE329</f>
        <v>-1.0193473306502449E-4</v>
      </c>
      <c r="R329" s="20">
        <f>BalRhine!AF329</f>
        <v>0</v>
      </c>
      <c r="S329" s="20">
        <f>BalRhine!AG329</f>
        <v>0</v>
      </c>
      <c r="T329" s="20">
        <f>BalRhine!AH329</f>
        <v>1</v>
      </c>
    </row>
    <row r="330" spans="1:20" x14ac:dyDescent="0.25">
      <c r="A330" t="s">
        <v>1873</v>
      </c>
      <c r="B330" s="5" t="s">
        <v>343</v>
      </c>
      <c r="C330" t="b">
        <f>BalDanube!V330</f>
        <v>1</v>
      </c>
      <c r="D330" t="b">
        <f>BalRhine!V330</f>
        <v>1</v>
      </c>
      <c r="E330" t="b">
        <f>BalScarce!V330</f>
        <v>1</v>
      </c>
      <c r="F330">
        <v>356.42</v>
      </c>
      <c r="G330">
        <v>2.3332983031060142</v>
      </c>
      <c r="H330">
        <v>1.9</v>
      </c>
      <c r="I330" s="19">
        <v>9.7856639999999995E-2</v>
      </c>
      <c r="J330" s="12">
        <f>BalDanube!Z330</f>
        <v>0.5924061658700428</v>
      </c>
      <c r="K330" s="12">
        <f>BalRhine!Z330</f>
        <v>0.49340157176385008</v>
      </c>
      <c r="L330" s="12">
        <f>BalScarce!Z330</f>
        <v>7.6898972751700059E-2</v>
      </c>
      <c r="M330" s="20">
        <f>BalRhine!AA330</f>
        <v>-3.0545570697253707E-3</v>
      </c>
      <c r="N330" s="20">
        <f>BalRhine!AB330</f>
        <v>-0.52784857200907387</v>
      </c>
      <c r="O330" s="20">
        <f>BalRhine!AC330</f>
        <v>0</v>
      </c>
      <c r="P330" s="20">
        <f>BalRhine!AD330</f>
        <v>-0.46908322714774325</v>
      </c>
      <c r="Q330" s="20">
        <f>BalRhine!AE330</f>
        <v>-4.625779625779626E-6</v>
      </c>
      <c r="R330" s="20">
        <f>BalRhine!AF330</f>
        <v>7.2708826457335083E-9</v>
      </c>
      <c r="S330" s="20">
        <f>BalRhine!AG330</f>
        <v>0</v>
      </c>
      <c r="T330" s="20">
        <f>BalRhine!AH330</f>
        <v>0.99999999272911744</v>
      </c>
    </row>
    <row r="331" spans="1:20" x14ac:dyDescent="0.25">
      <c r="A331" t="s">
        <v>1873</v>
      </c>
      <c r="B331" s="5" t="s">
        <v>344</v>
      </c>
      <c r="C331" t="b">
        <f>BalDanube!V331</f>
        <v>0</v>
      </c>
      <c r="D331" t="b">
        <f>BalRhine!V331</f>
        <v>0</v>
      </c>
      <c r="E331" t="b">
        <f>BalScarce!V331</f>
        <v>1</v>
      </c>
      <c r="F331">
        <v>472.75</v>
      </c>
      <c r="G331">
        <v>2.0078482805614279</v>
      </c>
      <c r="H331">
        <v>10.51</v>
      </c>
      <c r="I331" s="19">
        <v>9.7856639999999995E-2</v>
      </c>
      <c r="J331" s="12">
        <f>BalDanube!Z331</f>
        <v>291.54682868970946</v>
      </c>
      <c r="K331" s="12">
        <f>BalRhine!Z331</f>
        <v>261.15018743751534</v>
      </c>
      <c r="L331" s="12">
        <f>BalScarce!Z331</f>
        <v>44.749965894191646</v>
      </c>
      <c r="M331" s="20">
        <f>BalRhine!AA331</f>
        <v>-2.4458846714549853</v>
      </c>
      <c r="N331" s="20">
        <f>BalRhine!AB331</f>
        <v>-8.2834945242497515E-2</v>
      </c>
      <c r="O331" s="20">
        <f>BalRhine!AC331</f>
        <v>-6.147596358981653E-2</v>
      </c>
      <c r="P331" s="20">
        <f>BalRhine!AD331</f>
        <v>-0.17203100554686387</v>
      </c>
      <c r="Q331" s="20">
        <f>BalRhine!AE331</f>
        <v>-2.0566775707580717E-3</v>
      </c>
      <c r="R331" s="20">
        <f>BalRhine!AF331</f>
        <v>0</v>
      </c>
      <c r="S331" s="20">
        <f>BalRhine!AG331</f>
        <v>0.9236280127916211</v>
      </c>
      <c r="T331" s="20">
        <f>BalRhine!AH331</f>
        <v>7.6371987208378941E-2</v>
      </c>
    </row>
    <row r="332" spans="1:20" x14ac:dyDescent="0.25">
      <c r="A332" t="s">
        <v>1873</v>
      </c>
      <c r="B332" s="5" t="s">
        <v>345</v>
      </c>
      <c r="C332" t="b">
        <f>BalDanube!V332</f>
        <v>1</v>
      </c>
      <c r="D332" t="b">
        <f>BalRhine!V332</f>
        <v>1</v>
      </c>
      <c r="E332" t="b">
        <f>BalScarce!V332</f>
        <v>1</v>
      </c>
      <c r="F332">
        <v>174.3</v>
      </c>
      <c r="G332">
        <v>2.8745137888578594</v>
      </c>
      <c r="H332">
        <v>-1.45</v>
      </c>
      <c r="I332" s="19">
        <v>9.242208E-3</v>
      </c>
      <c r="J332" s="12">
        <f>BalDanube!Z332</f>
        <v>33.333293699053606</v>
      </c>
      <c r="K332" s="12">
        <f>BalRhine!Z332</f>
        <v>27.611369147153233</v>
      </c>
      <c r="L332" s="12">
        <f>BalScarce!Z332</f>
        <v>4.3004021001899453</v>
      </c>
      <c r="M332" s="20">
        <f>BalRhine!AA332</f>
        <v>-0.14017432749030848</v>
      </c>
      <c r="N332" s="20">
        <f>BalRhine!AB332</f>
        <v>-0.85727203775492999</v>
      </c>
      <c r="O332" s="20">
        <f>BalRhine!AC332</f>
        <v>-4.5250294960391033E-11</v>
      </c>
      <c r="P332" s="20">
        <f>BalRhine!AD332</f>
        <v>-2.6146131805157595E-3</v>
      </c>
      <c r="Q332" s="20">
        <f>BalRhine!AE332</f>
        <v>-2.0026967807180179E-10</v>
      </c>
      <c r="R332" s="20">
        <f>BalRhine!AF332</f>
        <v>0.901210040118399</v>
      </c>
      <c r="S332" s="20">
        <f>BalRhine!AG332</f>
        <v>0</v>
      </c>
      <c r="T332" s="20">
        <f>BalRhine!AH332</f>
        <v>9.878995988160108E-2</v>
      </c>
    </row>
    <row r="333" spans="1:20" x14ac:dyDescent="0.25">
      <c r="A333" t="s">
        <v>1873</v>
      </c>
      <c r="B333" s="5" t="s">
        <v>346</v>
      </c>
      <c r="C333" t="b">
        <f>BalDanube!V333</f>
        <v>1</v>
      </c>
      <c r="D333" t="b">
        <f>BalRhine!V333</f>
        <v>1</v>
      </c>
      <c r="E333" t="b">
        <f>BalScarce!V333</f>
        <v>1</v>
      </c>
      <c r="F333">
        <v>748.95</v>
      </c>
      <c r="G333">
        <v>1.9457893733101397</v>
      </c>
      <c r="H333">
        <v>2.6484000000000001</v>
      </c>
      <c r="I333" s="19">
        <v>0.30246048000000003</v>
      </c>
      <c r="J333" s="12">
        <f>BalDanube!Z333</f>
        <v>0.68607300788709091</v>
      </c>
      <c r="K333" s="12">
        <f>BalRhine!Z333</f>
        <v>0.49080248496945278</v>
      </c>
      <c r="L333" s="12">
        <f>BalScarce!Z333</f>
        <v>7.7196047292738698E-2</v>
      </c>
      <c r="M333" s="20">
        <f>BalRhine!AA333</f>
        <v>-1.5387376819612048E-3</v>
      </c>
      <c r="N333" s="20">
        <f>BalRhine!AB333</f>
        <v>-0.28225302978458572</v>
      </c>
      <c r="O333" s="20">
        <f>BalRhine!AC333</f>
        <v>0</v>
      </c>
      <c r="P333" s="20">
        <f>BalRhine!AD333</f>
        <v>-0.71612323225337993</v>
      </c>
      <c r="Q333" s="20">
        <f>BalRhine!AE333</f>
        <v>-9.2563125410601295E-6</v>
      </c>
      <c r="R333" s="20">
        <f>BalRhine!AF333</f>
        <v>8.5253779316023747E-5</v>
      </c>
      <c r="S333" s="20">
        <f>BalRhine!AG333</f>
        <v>7.2760198300961509E-5</v>
      </c>
      <c r="T333" s="20">
        <f>BalRhine!AH333</f>
        <v>0.99984198602238283</v>
      </c>
    </row>
    <row r="334" spans="1:20" x14ac:dyDescent="0.25">
      <c r="A334" t="s">
        <v>1873</v>
      </c>
      <c r="B334" s="5" t="s">
        <v>347</v>
      </c>
      <c r="C334" t="b">
        <f>BalDanube!V334</f>
        <v>1</v>
      </c>
      <c r="D334" t="b">
        <f>BalRhine!V334</f>
        <v>1</v>
      </c>
      <c r="E334" t="b">
        <f>BalScarce!V334</f>
        <v>1</v>
      </c>
      <c r="F334">
        <v>154.25</v>
      </c>
      <c r="G334">
        <v>2.3999219093245792</v>
      </c>
      <c r="H334">
        <v>2.96</v>
      </c>
      <c r="I334" s="19">
        <v>2.7278208000000002E-2</v>
      </c>
      <c r="J334" s="12">
        <f>BalDanube!Z334</f>
        <v>9.3639519999062895</v>
      </c>
      <c r="K334" s="12">
        <f>BalRhine!Z334</f>
        <v>5.282531704105601</v>
      </c>
      <c r="L334" s="12">
        <f>BalScarce!Z334</f>
        <v>0.84764463827040981</v>
      </c>
      <c r="M334" s="20">
        <f>BalRhine!AA334</f>
        <v>-2.3752441633336435E-2</v>
      </c>
      <c r="N334" s="20">
        <f>BalRhine!AB334</f>
        <v>-0.13057855083248068</v>
      </c>
      <c r="O334" s="20">
        <f>BalRhine!AC334</f>
        <v>-0.16910054878615943</v>
      </c>
      <c r="P334" s="20">
        <f>BalRhine!AD334</f>
        <v>-0.67653009022416521</v>
      </c>
      <c r="Q334" s="20">
        <f>BalRhine!AE334</f>
        <v>-9.2161194307506284E-5</v>
      </c>
      <c r="R334" s="20">
        <f>BalRhine!AF334</f>
        <v>0</v>
      </c>
      <c r="S334" s="20">
        <f>BalRhine!AG334</f>
        <v>0</v>
      </c>
      <c r="T334" s="20">
        <f>BalRhine!AH334</f>
        <v>1</v>
      </c>
    </row>
    <row r="335" spans="1:20" x14ac:dyDescent="0.25">
      <c r="A335" t="s">
        <v>1873</v>
      </c>
      <c r="B335" s="5" t="s">
        <v>348</v>
      </c>
      <c r="C335" t="b">
        <f>BalDanube!V335</f>
        <v>1</v>
      </c>
      <c r="D335" t="b">
        <f>BalRhine!V335</f>
        <v>1</v>
      </c>
      <c r="E335" t="b">
        <f>BalScarce!V335</f>
        <v>1</v>
      </c>
      <c r="F335">
        <v>205.29</v>
      </c>
      <c r="G335">
        <v>1.6445242380753093</v>
      </c>
      <c r="H335">
        <v>1.1850000000000001</v>
      </c>
      <c r="I335" s="19">
        <v>2.2359456E-2</v>
      </c>
      <c r="J335" s="12">
        <f>BalDanube!Z335</f>
        <v>258.79590597605625</v>
      </c>
      <c r="K335" s="12">
        <f>BalRhine!Z335</f>
        <v>140.45396727893939</v>
      </c>
      <c r="L335" s="12">
        <f>BalScarce!Z335</f>
        <v>22.343341530784159</v>
      </c>
      <c r="M335" s="20">
        <f>BalRhine!AA335</f>
        <v>9.4061899396911652E-6</v>
      </c>
      <c r="N335" s="20">
        <f>BalRhine!AB335</f>
        <v>-3.2555172642322223E-2</v>
      </c>
      <c r="O335" s="20">
        <f>BalRhine!AC335</f>
        <v>-3.4942673470740276E-3</v>
      </c>
      <c r="P335" s="20">
        <f>BalRhine!AD335</f>
        <v>-0.9638809728941613</v>
      </c>
      <c r="Q335" s="20">
        <f>BalRhine!AE335</f>
        <v>-4.401550798595003E-8</v>
      </c>
      <c r="R335" s="20">
        <f>BalRhine!AF335</f>
        <v>0</v>
      </c>
      <c r="S335" s="20">
        <f>BalRhine!AG335</f>
        <v>0</v>
      </c>
      <c r="T335" s="20">
        <f>BalRhine!AH335</f>
        <v>1</v>
      </c>
    </row>
    <row r="336" spans="1:20" x14ac:dyDescent="0.25">
      <c r="A336" t="s">
        <v>1873</v>
      </c>
      <c r="B336" s="5" t="s">
        <v>349</v>
      </c>
      <c r="C336" t="b">
        <f>BalDanube!V336</f>
        <v>1</v>
      </c>
      <c r="D336" t="b">
        <f>BalRhine!V336</f>
        <v>1</v>
      </c>
      <c r="E336" t="b">
        <f>BalScarce!V336</f>
        <v>1</v>
      </c>
      <c r="F336">
        <v>346.46</v>
      </c>
      <c r="G336">
        <v>1.9248434876910614</v>
      </c>
      <c r="H336">
        <v>6.94</v>
      </c>
      <c r="I336" s="19">
        <v>3.0246048000000001E-2</v>
      </c>
      <c r="J336" s="12">
        <f>BalDanube!Z336</f>
        <v>296.72846008939905</v>
      </c>
      <c r="K336" s="12">
        <f>BalRhine!Z336</f>
        <v>244.5385885066809</v>
      </c>
      <c r="L336" s="12">
        <f>BalScarce!Z336</f>
        <v>41.545938814782595</v>
      </c>
      <c r="M336" s="20">
        <f>BalRhine!AA336</f>
        <v>-2.3974165347168411E-2</v>
      </c>
      <c r="N336" s="20">
        <f>BalRhine!AB336</f>
        <v>-2.9163858413906948E-2</v>
      </c>
      <c r="O336" s="20">
        <f>BalRhine!AC336</f>
        <v>-8.8747768082740972E-2</v>
      </c>
      <c r="P336" s="20">
        <f>BalRhine!AD336</f>
        <v>-0.85779739244685504</v>
      </c>
      <c r="Q336" s="20">
        <f>BalRhine!AE336</f>
        <v>-3.5535229727453428E-4</v>
      </c>
      <c r="R336" s="20">
        <f>BalRhine!AF336</f>
        <v>0</v>
      </c>
      <c r="S336" s="20">
        <f>BalRhine!AG336</f>
        <v>9.3488193353131247E-7</v>
      </c>
      <c r="T336" s="20">
        <f>BalRhine!AH336</f>
        <v>0.99999906511806647</v>
      </c>
    </row>
    <row r="337" spans="1:20" x14ac:dyDescent="0.25">
      <c r="A337" t="s">
        <v>1873</v>
      </c>
      <c r="B337" s="5" t="s">
        <v>350</v>
      </c>
      <c r="C337" t="b">
        <f>BalDanube!V337</f>
        <v>1</v>
      </c>
      <c r="D337" t="b">
        <f>BalRhine!V337</f>
        <v>1</v>
      </c>
      <c r="E337" t="b">
        <f>BalScarce!V337</f>
        <v>1</v>
      </c>
      <c r="F337">
        <v>310.69</v>
      </c>
      <c r="G337">
        <v>-1.2863554261692494</v>
      </c>
      <c r="H337">
        <v>6.52</v>
      </c>
      <c r="I337" s="19">
        <v>3.0246048000000003E-4</v>
      </c>
      <c r="J337" s="12">
        <f>BalDanube!Z337</f>
        <v>17349.217441354896</v>
      </c>
      <c r="K337" s="12">
        <f>BalRhine!Z337</f>
        <v>14945.678002890183</v>
      </c>
      <c r="L337" s="12">
        <f>BalScarce!Z337</f>
        <v>2551.0198014097505</v>
      </c>
      <c r="M337" s="20">
        <f>BalRhine!AA337</f>
        <v>-0.73877567426343516</v>
      </c>
      <c r="N337" s="20">
        <f>BalRhine!AB337</f>
        <v>-2.5952891997266775E-2</v>
      </c>
      <c r="O337" s="20">
        <f>BalRhine!AC337</f>
        <v>-0.16240202580489571</v>
      </c>
      <c r="P337" s="20">
        <f>BalRhine!AD337</f>
        <v>-7.2217532859037745E-2</v>
      </c>
      <c r="Q337" s="20">
        <f>BalRhine!AE337</f>
        <v>-7.3459544193898475E-4</v>
      </c>
      <c r="R337" s="20">
        <f>BalRhine!AF337</f>
        <v>0</v>
      </c>
      <c r="S337" s="20">
        <f>BalRhine!AG337</f>
        <v>0</v>
      </c>
      <c r="T337" s="20">
        <f>BalRhine!AH337</f>
        <v>1</v>
      </c>
    </row>
    <row r="338" spans="1:20" x14ac:dyDescent="0.25">
      <c r="A338" t="s">
        <v>1873</v>
      </c>
      <c r="B338" s="5" t="s">
        <v>351</v>
      </c>
      <c r="C338" t="b">
        <f>BalDanube!V338</f>
        <v>0</v>
      </c>
      <c r="D338" t="b">
        <f>BalRhine!V338</f>
        <v>0</v>
      </c>
      <c r="E338" t="b">
        <f>BalScarce!V338</f>
        <v>0</v>
      </c>
      <c r="F338">
        <v>168.19</v>
      </c>
      <c r="G338">
        <v>2.8650653187799642</v>
      </c>
      <c r="H338">
        <v>0.76</v>
      </c>
      <c r="I338" s="19">
        <v>2.3496480000000002E-3</v>
      </c>
      <c r="J338" s="12">
        <f>BalDanube!Z338</f>
        <v>-229.24524695729093</v>
      </c>
      <c r="K338" s="12">
        <f>BalRhine!Z338</f>
        <v>-229.24524695729093</v>
      </c>
      <c r="L338" s="12">
        <f>BalScarce!Z338</f>
        <v>-229.24524695729093</v>
      </c>
      <c r="M338" s="20">
        <f>BalRhine!AA338</f>
        <v>6</v>
      </c>
      <c r="N338" s="20">
        <f>BalRhine!AB338</f>
        <v>6</v>
      </c>
      <c r="O338" s="20">
        <f>BalRhine!AC338</f>
        <v>1</v>
      </c>
      <c r="P338" s="20">
        <f>BalRhine!AD338</f>
        <v>1</v>
      </c>
      <c r="Q338" s="20">
        <f>BalRhine!AE338</f>
        <v>3</v>
      </c>
      <c r="R338" s="20">
        <f>BalRhine!AF338</f>
        <v>0.33333333333333331</v>
      </c>
      <c r="S338" s="20">
        <f>BalRhine!AG338</f>
        <v>0.33333333333333331</v>
      </c>
      <c r="T338" s="20">
        <f>BalRhine!AH338</f>
        <v>0.33333333333333331</v>
      </c>
    </row>
    <row r="339" spans="1:20" x14ac:dyDescent="0.25">
      <c r="A339" t="s">
        <v>1873</v>
      </c>
      <c r="B339" s="5" t="s">
        <v>352</v>
      </c>
      <c r="C339" t="b">
        <f>BalDanube!V339</f>
        <v>1</v>
      </c>
      <c r="D339" t="b">
        <f>BalRhine!V339</f>
        <v>1</v>
      </c>
      <c r="E339" t="b">
        <f>BalScarce!V339</f>
        <v>1</v>
      </c>
      <c r="F339">
        <v>268.44</v>
      </c>
      <c r="G339">
        <v>0.59967396579397092</v>
      </c>
      <c r="H339">
        <v>7.04</v>
      </c>
      <c r="I339" s="19">
        <v>4.8574079999999999E-2</v>
      </c>
      <c r="J339" s="12">
        <f>BalDanube!Z339</f>
        <v>2670.7797916879395</v>
      </c>
      <c r="K339" s="12">
        <f>BalRhine!Z339</f>
        <v>2203.2802996135051</v>
      </c>
      <c r="L339" s="12">
        <f>BalScarce!Z339</f>
        <v>374.53943141021097</v>
      </c>
      <c r="M339" s="20">
        <f>BalRhine!AA339</f>
        <v>-2.2437634375669962E-2</v>
      </c>
      <c r="N339" s="20">
        <f>BalRhine!AB339</f>
        <v>-2.4585436225536734E-2</v>
      </c>
      <c r="O339" s="20">
        <f>BalRhine!AC339</f>
        <v>-8.7139750696762733E-2</v>
      </c>
      <c r="P339" s="20">
        <f>BalRhine!AD339</f>
        <v>-0.86570089736914624</v>
      </c>
      <c r="Q339" s="20">
        <f>BalRhine!AE339</f>
        <v>-2.5907142200851422E-4</v>
      </c>
      <c r="R339" s="20">
        <f>BalRhine!AF339</f>
        <v>0</v>
      </c>
      <c r="S339" s="20">
        <f>BalRhine!AG339</f>
        <v>1.1309029604434175E-5</v>
      </c>
      <c r="T339" s="20">
        <f>BalRhine!AH339</f>
        <v>0.99998869097039544</v>
      </c>
    </row>
    <row r="340" spans="1:20" x14ac:dyDescent="0.25">
      <c r="A340" t="s">
        <v>1873</v>
      </c>
      <c r="B340" s="5" t="s">
        <v>353</v>
      </c>
      <c r="C340" t="b">
        <f>BalDanube!V340</f>
        <v>1</v>
      </c>
      <c r="D340" t="b">
        <f>BalRhine!V340</f>
        <v>1</v>
      </c>
      <c r="E340" t="b">
        <f>BalScarce!V340</f>
        <v>1</v>
      </c>
      <c r="F340">
        <v>250.25</v>
      </c>
      <c r="G340">
        <v>0.49305828445293409</v>
      </c>
      <c r="H340">
        <v>1.36</v>
      </c>
      <c r="I340" s="19">
        <v>9.7856639999999995E-2</v>
      </c>
      <c r="J340" s="12">
        <f>BalDanube!Z340</f>
        <v>26.460064290637153</v>
      </c>
      <c r="K340" s="12">
        <f>BalRhine!Z340</f>
        <v>14.769099885313697</v>
      </c>
      <c r="L340" s="12">
        <f>BalScarce!Z340</f>
        <v>2.3491287855913017</v>
      </c>
      <c r="M340" s="20">
        <f>BalRhine!AA340</f>
        <v>-1.5796809495290465E-3</v>
      </c>
      <c r="N340" s="20">
        <f>BalRhine!AB340</f>
        <v>-0.16955518048674253</v>
      </c>
      <c r="O340" s="20">
        <f>BalRhine!AC340</f>
        <v>-4.4163989764251101E-4</v>
      </c>
      <c r="P340" s="20">
        <f>BalRhine!AD340</f>
        <v>-0.82844231502150589</v>
      </c>
      <c r="Q340" s="20">
        <f>BalRhine!AE340</f>
        <v>-2.228180976751783E-6</v>
      </c>
      <c r="R340" s="20">
        <f>BalRhine!AF340</f>
        <v>0</v>
      </c>
      <c r="S340" s="20">
        <f>BalRhine!AG340</f>
        <v>0</v>
      </c>
      <c r="T340" s="20">
        <f>BalRhine!AH340</f>
        <v>1</v>
      </c>
    </row>
    <row r="341" spans="1:20" x14ac:dyDescent="0.25">
      <c r="A341" t="s">
        <v>1873</v>
      </c>
      <c r="B341" s="5" t="s">
        <v>354</v>
      </c>
      <c r="C341" t="b">
        <f>BalDanube!V341</f>
        <v>1</v>
      </c>
      <c r="D341" t="b">
        <f>BalRhine!V341</f>
        <v>1</v>
      </c>
      <c r="E341" t="b">
        <f>BalScarce!V341</f>
        <v>1</v>
      </c>
      <c r="F341">
        <v>118.18</v>
      </c>
      <c r="G341">
        <v>0.98829422331373551</v>
      </c>
      <c r="H341">
        <v>3.395</v>
      </c>
      <c r="I341" s="19">
        <v>3.0246048000000001E-2</v>
      </c>
      <c r="J341" s="12">
        <f>BalDanube!Z341</f>
        <v>2600.0884405710076</v>
      </c>
      <c r="K341" s="12">
        <f>BalRhine!Z341</f>
        <v>1531.9348124357946</v>
      </c>
      <c r="L341" s="12">
        <f>BalScarce!Z341</f>
        <v>247.4066223475719</v>
      </c>
      <c r="M341" s="20">
        <f>BalRhine!AA341</f>
        <v>-2.603265176731653E-2</v>
      </c>
      <c r="N341" s="20">
        <f>BalRhine!AB341</f>
        <v>-7.1131716595339997E-2</v>
      </c>
      <c r="O341" s="20">
        <f>BalRhine!AC341</f>
        <v>-0.24972261848153432</v>
      </c>
      <c r="P341" s="20">
        <f>BalRhine!AD341</f>
        <v>-0.65301949595815501</v>
      </c>
      <c r="Q341" s="20">
        <f>BalRhine!AE341</f>
        <v>-5.1965446187985418E-5</v>
      </c>
      <c r="R341" s="20">
        <f>BalRhine!AF341</f>
        <v>0</v>
      </c>
      <c r="S341" s="20">
        <f>BalRhine!AG341</f>
        <v>0</v>
      </c>
      <c r="T341" s="20">
        <f>BalRhine!AH341</f>
        <v>1</v>
      </c>
    </row>
    <row r="342" spans="1:20" x14ac:dyDescent="0.25">
      <c r="A342" t="s">
        <v>1873</v>
      </c>
      <c r="B342" s="5" t="s">
        <v>355</v>
      </c>
      <c r="C342" t="b">
        <f>BalDanube!V342</f>
        <v>1</v>
      </c>
      <c r="D342" t="b">
        <f>BalRhine!V342</f>
        <v>1</v>
      </c>
      <c r="E342" t="b">
        <f>BalScarce!V342</f>
        <v>1</v>
      </c>
      <c r="F342">
        <v>142.15</v>
      </c>
      <c r="G342">
        <v>1.6094881427431558</v>
      </c>
      <c r="H342">
        <v>0.75</v>
      </c>
      <c r="I342" s="19">
        <v>5.5407456000000001E-2</v>
      </c>
      <c r="J342" s="12">
        <f>BalDanube!Z342</f>
        <v>233.74550090068857</v>
      </c>
      <c r="K342" s="12">
        <f>BalRhine!Z342</f>
        <v>125.73397185605344</v>
      </c>
      <c r="L342" s="12">
        <f>BalScarce!Z342</f>
        <v>20.018010950859157</v>
      </c>
      <c r="M342" s="20">
        <f>BalRhine!AA342</f>
        <v>-1.8602150537634409E-3</v>
      </c>
      <c r="N342" s="20">
        <f>BalRhine!AB342</f>
        <v>-0.16225139618237894</v>
      </c>
      <c r="O342" s="20">
        <f>BalRhine!AC342</f>
        <v>-1.8625489705759772E-2</v>
      </c>
      <c r="P342" s="20">
        <f>BalRhine!AD342</f>
        <v>-0.81723208579922757</v>
      </c>
      <c r="Q342" s="20">
        <f>BalRhine!AE342</f>
        <v>-1.0234503070211998E-6</v>
      </c>
      <c r="R342" s="20">
        <f>BalRhine!AF342</f>
        <v>0</v>
      </c>
      <c r="S342" s="20">
        <f>BalRhine!AG342</f>
        <v>0</v>
      </c>
      <c r="T342" s="20">
        <f>BalRhine!AH342</f>
        <v>1</v>
      </c>
    </row>
    <row r="343" spans="1:20" x14ac:dyDescent="0.25">
      <c r="A343" t="s">
        <v>1873</v>
      </c>
      <c r="B343" s="5" t="s">
        <v>356</v>
      </c>
      <c r="C343" t="b">
        <f>BalDanube!V343</f>
        <v>1</v>
      </c>
      <c r="D343" t="b">
        <f>BalRhine!V343</f>
        <v>1</v>
      </c>
      <c r="E343" t="b">
        <f>BalScarce!V343</f>
        <v>1</v>
      </c>
      <c r="F343">
        <v>152.24</v>
      </c>
      <c r="G343">
        <v>2.4321282546616358</v>
      </c>
      <c r="H343">
        <v>2.75</v>
      </c>
      <c r="I343" s="19">
        <v>9.7856639999999995E-2</v>
      </c>
      <c r="J343" s="12">
        <f>BalDanube!Z343</f>
        <v>8.3365220374071853</v>
      </c>
      <c r="K343" s="12">
        <f>BalRhine!Z343</f>
        <v>4.7023027518135745</v>
      </c>
      <c r="L343" s="12">
        <f>BalScarce!Z343</f>
        <v>0.75361348699510355</v>
      </c>
      <c r="M343" s="20">
        <f>BalRhine!AA343</f>
        <v>-6.8148228458398668E-3</v>
      </c>
      <c r="N343" s="20">
        <f>BalRhine!AB343</f>
        <v>-0.12825149445794382</v>
      </c>
      <c r="O343" s="20">
        <f>BalRhine!AC343</f>
        <v>-5.4555139269597694E-2</v>
      </c>
      <c r="P343" s="20">
        <f>BalRhine!AD343</f>
        <v>-0.81034916150964165</v>
      </c>
      <c r="Q343" s="20">
        <f>BalRhine!AE343</f>
        <v>-3.6384855703051117E-5</v>
      </c>
      <c r="R343" s="20">
        <f>BalRhine!AF343</f>
        <v>1.3627775539132526E-6</v>
      </c>
      <c r="S343" s="20">
        <f>BalRhine!AG343</f>
        <v>0</v>
      </c>
      <c r="T343" s="20">
        <f>BalRhine!AH343</f>
        <v>0.99999863722244609</v>
      </c>
    </row>
    <row r="344" spans="1:20" x14ac:dyDescent="0.25">
      <c r="A344" t="s">
        <v>1873</v>
      </c>
      <c r="B344" s="5" t="s">
        <v>357</v>
      </c>
      <c r="C344" t="b">
        <f>BalDanube!V344</f>
        <v>1</v>
      </c>
      <c r="D344" t="b">
        <f>BalRhine!V344</f>
        <v>1</v>
      </c>
      <c r="E344" t="b">
        <f>BalScarce!V344</f>
        <v>1</v>
      </c>
      <c r="F344">
        <v>717.62</v>
      </c>
      <c r="G344">
        <v>1.271010274730707</v>
      </c>
      <c r="H344">
        <v>7.05</v>
      </c>
      <c r="I344" s="19">
        <v>5.2511327999999998E-3</v>
      </c>
      <c r="J344" s="12">
        <f>BalDanube!Z344</f>
        <v>6.4594202541017234</v>
      </c>
      <c r="K344" s="12">
        <f>BalRhine!Z344</f>
        <v>5.7042832672531638</v>
      </c>
      <c r="L344" s="12">
        <f>BalScarce!Z344</f>
        <v>0.88936220177158887</v>
      </c>
      <c r="M344" s="20">
        <f>BalRhine!AA344</f>
        <v>-8.6110175244675111E-2</v>
      </c>
      <c r="N344" s="20">
        <f>BalRhine!AB344</f>
        <v>-0.64865156934685897</v>
      </c>
      <c r="O344" s="20">
        <f>BalRhine!AC344</f>
        <v>0</v>
      </c>
      <c r="P344" s="20">
        <f>BalRhine!AD344</f>
        <v>-0.25124022647613914</v>
      </c>
      <c r="Q344" s="20">
        <f>BalRhine!AE344</f>
        <v>-1.4639033432191967E-2</v>
      </c>
      <c r="R344" s="20">
        <f>BalRhine!AF344</f>
        <v>4.8660895186550715E-7</v>
      </c>
      <c r="S344" s="20">
        <f>BalRhine!AG344</f>
        <v>3.6431011254845498E-2</v>
      </c>
      <c r="T344" s="20">
        <f>BalRhine!AH344</f>
        <v>0.96356850213620271</v>
      </c>
    </row>
    <row r="345" spans="1:20" x14ac:dyDescent="0.25">
      <c r="A345" t="s">
        <v>1873</v>
      </c>
      <c r="B345" s="5" t="s">
        <v>358</v>
      </c>
      <c r="C345" t="b">
        <f>BalDanube!V345</f>
        <v>1</v>
      </c>
      <c r="D345" t="b">
        <f>BalRhine!V345</f>
        <v>1</v>
      </c>
      <c r="E345" t="b">
        <f>BalScarce!V345</f>
        <v>1</v>
      </c>
      <c r="F345">
        <v>234.41</v>
      </c>
      <c r="G345">
        <v>1.5726210458478622</v>
      </c>
      <c r="H345">
        <v>2.7</v>
      </c>
      <c r="I345" s="19">
        <v>3.0246048000000001E-2</v>
      </c>
      <c r="J345" s="12">
        <f>BalDanube!Z345</f>
        <v>90.68247858144413</v>
      </c>
      <c r="K345" s="12">
        <f>BalRhine!Z345</f>
        <v>50.889426621358545</v>
      </c>
      <c r="L345" s="12">
        <f>BalScarce!Z345</f>
        <v>8.1426092800931578</v>
      </c>
      <c r="M345" s="20">
        <f>BalRhine!AA345</f>
        <v>-2.355601562596276E-2</v>
      </c>
      <c r="N345" s="20">
        <f>BalRhine!AB345</f>
        <v>-0.13824294182163235</v>
      </c>
      <c r="O345" s="20">
        <f>BalRhine!AC345</f>
        <v>-0.18098019643363281</v>
      </c>
      <c r="P345" s="20">
        <f>BalRhine!AD345</f>
        <v>-0.65711609794570358</v>
      </c>
      <c r="Q345" s="20">
        <f>BalRhine!AE345</f>
        <v>-4.9433743699705483E-5</v>
      </c>
      <c r="R345" s="20">
        <f>BalRhine!AF345</f>
        <v>0</v>
      </c>
      <c r="S345" s="20">
        <f>BalRhine!AG345</f>
        <v>0</v>
      </c>
      <c r="T345" s="20">
        <f>BalRhine!AH345</f>
        <v>1</v>
      </c>
    </row>
    <row r="346" spans="1:20" x14ac:dyDescent="0.25">
      <c r="A346" t="s">
        <v>1873</v>
      </c>
      <c r="B346" s="5" t="s">
        <v>359</v>
      </c>
      <c r="C346" t="b">
        <f>BalDanube!V346</f>
        <v>1</v>
      </c>
      <c r="D346" t="b">
        <f>BalRhine!V346</f>
        <v>1</v>
      </c>
      <c r="E346" t="b">
        <f>BalScarce!V346</f>
        <v>1</v>
      </c>
      <c r="F346">
        <v>324.86</v>
      </c>
      <c r="G346">
        <v>1.6339071246067638</v>
      </c>
      <c r="H346">
        <v>2.85</v>
      </c>
      <c r="I346" s="19">
        <v>9.7856639999999995E-2</v>
      </c>
      <c r="J346" s="12">
        <f>BalDanube!Z346</f>
        <v>237.14234935475008</v>
      </c>
      <c r="K346" s="12">
        <f>BalRhine!Z346</f>
        <v>134.7260774110195</v>
      </c>
      <c r="L346" s="12">
        <f>BalScarce!Z346</f>
        <v>21.604776718210996</v>
      </c>
      <c r="M346" s="20">
        <f>BalRhine!AA346</f>
        <v>-9.2721978251246429E-4</v>
      </c>
      <c r="N346" s="20">
        <f>BalRhine!AB346</f>
        <v>-0.13212766692258138</v>
      </c>
      <c r="O346" s="20">
        <f>BalRhine!AC346</f>
        <v>-2.8846003025040615E-3</v>
      </c>
      <c r="P346" s="20">
        <f>BalRhine!AD346</f>
        <v>-0.86398521091255398</v>
      </c>
      <c r="Q346" s="20">
        <f>BalRhine!AE346</f>
        <v>-4.9945141000504177E-5</v>
      </c>
      <c r="R346" s="20">
        <f>BalRhine!AF346</f>
        <v>1.8588694926898993E-7</v>
      </c>
      <c r="S346" s="20">
        <f>BalRhine!AG346</f>
        <v>1.5286276656710539E-4</v>
      </c>
      <c r="T346" s="20">
        <f>BalRhine!AH346</f>
        <v>0.9998469513464836</v>
      </c>
    </row>
    <row r="347" spans="1:20" x14ac:dyDescent="0.25">
      <c r="A347" t="s">
        <v>1873</v>
      </c>
      <c r="B347" s="5" t="s">
        <v>360</v>
      </c>
      <c r="C347" t="b">
        <f>BalDanube!V347</f>
        <v>1</v>
      </c>
      <c r="D347" t="b">
        <f>BalRhine!V347</f>
        <v>1</v>
      </c>
      <c r="E347" t="b">
        <f>BalScarce!V347</f>
        <v>1</v>
      </c>
      <c r="F347">
        <v>246.24</v>
      </c>
      <c r="G347">
        <v>2.9558707765521901</v>
      </c>
      <c r="H347">
        <v>-2.4900000000000002</v>
      </c>
      <c r="I347" s="19">
        <v>9.7856639999999995E-2</v>
      </c>
      <c r="J347" s="12">
        <f>BalDanube!Z347</f>
        <v>16.051190742830727</v>
      </c>
      <c r="K347" s="12">
        <f>BalRhine!Z347</f>
        <v>13.362499767109734</v>
      </c>
      <c r="L347" s="12">
        <f>BalScarce!Z347</f>
        <v>2.0812005481470521</v>
      </c>
      <c r="M347" s="20">
        <f>BalRhine!AA347</f>
        <v>-0.13565298125369726</v>
      </c>
      <c r="N347" s="20">
        <f>BalRhine!AB347</f>
        <v>-0.83745996777023024</v>
      </c>
      <c r="O347" s="20">
        <f>BalRhine!AC347</f>
        <v>0</v>
      </c>
      <c r="P347" s="20">
        <f>BalRhine!AD347</f>
        <v>-2.6866980804928296E-2</v>
      </c>
      <c r="Q347" s="20">
        <f>BalRhine!AE347</f>
        <v>-1.7991350998510902E-11</v>
      </c>
      <c r="R347" s="20">
        <f>BalRhine!AF347</f>
        <v>0.90029424086830301</v>
      </c>
      <c r="S347" s="20">
        <f>BalRhine!AG347</f>
        <v>0</v>
      </c>
      <c r="T347" s="20">
        <f>BalRhine!AH347</f>
        <v>9.9705759131697144E-2</v>
      </c>
    </row>
    <row r="348" spans="1:20" x14ac:dyDescent="0.25">
      <c r="A348" t="s">
        <v>1873</v>
      </c>
      <c r="B348" s="5" t="s">
        <v>361</v>
      </c>
      <c r="C348" t="b">
        <f>BalDanube!V348</f>
        <v>1</v>
      </c>
      <c r="D348" t="b">
        <f>BalRhine!V348</f>
        <v>1</v>
      </c>
      <c r="E348" t="b">
        <f>BalScarce!V348</f>
        <v>1</v>
      </c>
      <c r="F348">
        <v>560.6</v>
      </c>
      <c r="G348">
        <v>0.43285979183045264</v>
      </c>
      <c r="H348">
        <v>5.34</v>
      </c>
      <c r="I348" s="19">
        <v>9.7856639999999995E-2</v>
      </c>
      <c r="J348" s="12">
        <f>BalDanube!Z348</f>
        <v>523.5586233357036</v>
      </c>
      <c r="K348" s="12">
        <f>BalRhine!Z348</f>
        <v>436.52990856868121</v>
      </c>
      <c r="L348" s="12">
        <f>BalScarce!Z348</f>
        <v>68.110418544604826</v>
      </c>
      <c r="M348" s="20">
        <f>BalRhine!AA348</f>
        <v>-2.1233445513580127E-3</v>
      </c>
      <c r="N348" s="20">
        <f>BalRhine!AB348</f>
        <v>-0.51258159270986392</v>
      </c>
      <c r="O348" s="20">
        <f>BalRhine!AC348</f>
        <v>0</v>
      </c>
      <c r="P348" s="20">
        <f>BalRhine!AD348</f>
        <v>-0.48295966251125744</v>
      </c>
      <c r="Q348" s="20">
        <f>BalRhine!AE348</f>
        <v>-2.3107035128217285E-3</v>
      </c>
      <c r="R348" s="20">
        <f>BalRhine!AF348</f>
        <v>3.1729433931971432E-2</v>
      </c>
      <c r="S348" s="20">
        <f>BalRhine!AG348</f>
        <v>4.7518452265942939E-5</v>
      </c>
      <c r="T348" s="20">
        <f>BalRhine!AH348</f>
        <v>0.96822304761576272</v>
      </c>
    </row>
    <row r="349" spans="1:20" x14ac:dyDescent="0.25">
      <c r="A349" t="s">
        <v>1873</v>
      </c>
      <c r="B349" s="5" t="s">
        <v>362</v>
      </c>
      <c r="C349" t="b">
        <f>BalDanube!V349</f>
        <v>1</v>
      </c>
      <c r="D349" t="b">
        <f>BalRhine!V349</f>
        <v>1</v>
      </c>
      <c r="E349" t="b">
        <f>BalScarce!V349</f>
        <v>1</v>
      </c>
      <c r="F349">
        <v>278.49</v>
      </c>
      <c r="G349">
        <v>2.0949801546596749</v>
      </c>
      <c r="H349">
        <v>5.64</v>
      </c>
      <c r="I349" s="19">
        <v>3.0246048000000001E-2</v>
      </c>
      <c r="J349" s="12">
        <f>BalDanube!Z349</f>
        <v>30.571161677328078</v>
      </c>
      <c r="K349" s="12">
        <f>BalRhine!Z349</f>
        <v>25.276427138966447</v>
      </c>
      <c r="L349" s="12">
        <f>BalScarce!Z349</f>
        <v>4.2953142320081632</v>
      </c>
      <c r="M349" s="20">
        <f>BalRhine!AA349</f>
        <v>-2.597385568835768E-2</v>
      </c>
      <c r="N349" s="20">
        <f>BalRhine!AB349</f>
        <v>-4.6060147331562648E-2</v>
      </c>
      <c r="O349" s="20">
        <f>BalRhine!AC349</f>
        <v>-0.11126162018592296</v>
      </c>
      <c r="P349" s="20">
        <f>BalRhine!AD349</f>
        <v>-0.81304116865869847</v>
      </c>
      <c r="Q349" s="20">
        <f>BalRhine!AE349</f>
        <v>-3.6293894803010184E-3</v>
      </c>
      <c r="R349" s="20">
        <f>BalRhine!AF349</f>
        <v>0.27347327995948867</v>
      </c>
      <c r="S349" s="20">
        <f>BalRhine!AG349</f>
        <v>1.165616033067908E-5</v>
      </c>
      <c r="T349" s="20">
        <f>BalRhine!AH349</f>
        <v>0.7265150638801805</v>
      </c>
    </row>
    <row r="350" spans="1:20" x14ac:dyDescent="0.25">
      <c r="A350" t="s">
        <v>1873</v>
      </c>
      <c r="B350" s="5" t="s">
        <v>363</v>
      </c>
      <c r="C350" t="b">
        <f>BalDanube!V350</f>
        <v>1</v>
      </c>
      <c r="D350" t="b">
        <f>BalRhine!V350</f>
        <v>1</v>
      </c>
      <c r="E350" t="b">
        <f>BalScarce!V350</f>
        <v>1</v>
      </c>
      <c r="F350">
        <v>207.46</v>
      </c>
      <c r="G350">
        <v>0.84357886994512787</v>
      </c>
      <c r="H350">
        <v>3.42</v>
      </c>
      <c r="I350" s="19">
        <v>9.7856639999999995E-2</v>
      </c>
      <c r="J350" s="12">
        <f>BalDanube!Z350</f>
        <v>2404.0836432171091</v>
      </c>
      <c r="K350" s="12">
        <f>BalRhine!Z350</f>
        <v>1376.5322431484358</v>
      </c>
      <c r="L350" s="12">
        <f>BalScarce!Z350</f>
        <v>221.17188832852949</v>
      </c>
      <c r="M350" s="20">
        <f>BalRhine!AA350</f>
        <v>-1.0893397286319247E-3</v>
      </c>
      <c r="N350" s="20">
        <f>BalRhine!AB350</f>
        <v>-0.14024760176302828</v>
      </c>
      <c r="O350" s="20">
        <f>BalRhine!AC350</f>
        <v>-6.0143894218304388E-3</v>
      </c>
      <c r="P350" s="20">
        <f>BalRhine!AD350</f>
        <v>-0.85251922910725086</v>
      </c>
      <c r="Q350" s="20">
        <f>BalRhine!AE350</f>
        <v>-1.5906792844179414E-4</v>
      </c>
      <c r="R350" s="20">
        <f>BalRhine!AF350</f>
        <v>0.29012265799033155</v>
      </c>
      <c r="S350" s="20">
        <f>BalRhine!AG350</f>
        <v>0</v>
      </c>
      <c r="T350" s="20">
        <f>BalRhine!AH350</f>
        <v>0.70987734200966845</v>
      </c>
    </row>
    <row r="351" spans="1:20" x14ac:dyDescent="0.25">
      <c r="A351" t="s">
        <v>1873</v>
      </c>
      <c r="B351" s="5" t="s">
        <v>364</v>
      </c>
      <c r="C351" t="b">
        <f>BalDanube!V351</f>
        <v>1</v>
      </c>
      <c r="D351" t="b">
        <f>BalRhine!V351</f>
        <v>1</v>
      </c>
      <c r="E351" t="b">
        <f>BalScarce!V351</f>
        <v>1</v>
      </c>
      <c r="F351">
        <v>556.70000000000005</v>
      </c>
      <c r="G351">
        <v>-1.5056503143848436</v>
      </c>
      <c r="H351">
        <v>5.9</v>
      </c>
      <c r="I351" s="19">
        <v>0.30246048000000003</v>
      </c>
      <c r="J351" s="12">
        <f>BalDanube!Z351</f>
        <v>166275.1008484347</v>
      </c>
      <c r="K351" s="12">
        <f>BalRhine!Z351</f>
        <v>136094.82350683634</v>
      </c>
      <c r="L351" s="12">
        <f>BalScarce!Z351</f>
        <v>23112.292522738011</v>
      </c>
      <c r="M351" s="20">
        <f>BalRhine!AA351</f>
        <v>2.2181815799129841E-4</v>
      </c>
      <c r="N351" s="20">
        <f>BalRhine!AB351</f>
        <v>-1.9326302537086545E-2</v>
      </c>
      <c r="O351" s="20">
        <f>BalRhine!AC351</f>
        <v>-7.5940923625307966E-4</v>
      </c>
      <c r="P351" s="20">
        <f>BalRhine!AD351</f>
        <v>-0.98009383026681351</v>
      </c>
      <c r="Q351" s="20">
        <f>BalRhine!AE351</f>
        <v>-1.8208635660743304E-4</v>
      </c>
      <c r="R351" s="20">
        <f>BalRhine!AF351</f>
        <v>0</v>
      </c>
      <c r="S351" s="20">
        <f>BalRhine!AG351</f>
        <v>4.8289450995463775E-3</v>
      </c>
      <c r="T351" s="20">
        <f>BalRhine!AH351</f>
        <v>0.99517105490045366</v>
      </c>
    </row>
    <row r="352" spans="1:20" x14ac:dyDescent="0.25">
      <c r="A352" t="s">
        <v>1873</v>
      </c>
      <c r="B352" s="5" t="s">
        <v>365</v>
      </c>
      <c r="C352" t="b">
        <f>BalDanube!V352</f>
        <v>1</v>
      </c>
      <c r="D352" t="b">
        <f>BalRhine!V352</f>
        <v>1</v>
      </c>
      <c r="E352" t="b">
        <f>BalScarce!V352</f>
        <v>1</v>
      </c>
      <c r="F352">
        <v>434.38</v>
      </c>
      <c r="G352">
        <v>1.3935718356180979</v>
      </c>
      <c r="H352">
        <v>1.35</v>
      </c>
      <c r="I352" s="19">
        <v>3.0246048000000001E-2</v>
      </c>
      <c r="J352" s="12">
        <f>BalDanube!Z352</f>
        <v>96.652493308304884</v>
      </c>
      <c r="K352" s="12">
        <f>BalRhine!Z352</f>
        <v>88.278986034400347</v>
      </c>
      <c r="L352" s="12">
        <f>BalScarce!Z352</f>
        <v>13.704224868335519</v>
      </c>
      <c r="M352" s="20">
        <f>BalRhine!AA352</f>
        <v>-4.0149394452374801E-3</v>
      </c>
      <c r="N352" s="20">
        <f>BalRhine!AB352</f>
        <v>-0.69174293190858682</v>
      </c>
      <c r="O352" s="20">
        <f>BalRhine!AC352</f>
        <v>0</v>
      </c>
      <c r="P352" s="20">
        <f>BalRhine!AD352</f>
        <v>-0.30426052207797372</v>
      </c>
      <c r="Q352" s="20">
        <f>BalRhine!AE352</f>
        <v>-2.883153541819917E-6</v>
      </c>
      <c r="R352" s="20">
        <f>BalRhine!AF352</f>
        <v>6.4226631896135622E-7</v>
      </c>
      <c r="S352" s="20">
        <f>BalRhine!AG352</f>
        <v>1.5918004669224972E-6</v>
      </c>
      <c r="T352" s="20">
        <f>BalRhine!AH352</f>
        <v>0.99999776593321399</v>
      </c>
    </row>
    <row r="353" spans="1:20" x14ac:dyDescent="0.25">
      <c r="A353" t="s">
        <v>1873</v>
      </c>
      <c r="B353" s="5" t="s">
        <v>366</v>
      </c>
      <c r="C353" t="b">
        <f>BalDanube!V353</f>
        <v>1</v>
      </c>
      <c r="D353" t="b">
        <f>BalRhine!V353</f>
        <v>1</v>
      </c>
      <c r="E353" t="b">
        <f>BalScarce!V353</f>
        <v>1</v>
      </c>
      <c r="F353">
        <v>245.41</v>
      </c>
      <c r="G353">
        <v>2.0277324397633718</v>
      </c>
      <c r="H353">
        <v>0.72</v>
      </c>
      <c r="I353" s="19">
        <v>5.4578880000000001E-3</v>
      </c>
      <c r="J353" s="12">
        <f>BalDanube!Z353</f>
        <v>24.422680428278323</v>
      </c>
      <c r="K353" s="12">
        <f>BalRhine!Z353</f>
        <v>21.46861356765201</v>
      </c>
      <c r="L353" s="12">
        <f>BalScarce!Z353</f>
        <v>3.3364770434258055</v>
      </c>
      <c r="M353" s="20">
        <f>BalRhine!AA353</f>
        <v>-0.1222221943398857</v>
      </c>
      <c r="N353" s="20">
        <f>BalRhine!AB353</f>
        <v>-0.87615845746335086</v>
      </c>
      <c r="O353" s="20">
        <f>BalRhine!AC353</f>
        <v>-8.4873832427157409E-10</v>
      </c>
      <c r="P353" s="20">
        <f>BalRhine!AD353</f>
        <v>-1.6066660232281313E-3</v>
      </c>
      <c r="Q353" s="20">
        <f>BalRhine!AE353</f>
        <v>-3.2864695599952817E-8</v>
      </c>
      <c r="R353" s="20">
        <f>BalRhine!AF353</f>
        <v>0.89476737710355692</v>
      </c>
      <c r="S353" s="20">
        <f>BalRhine!AG353</f>
        <v>0</v>
      </c>
      <c r="T353" s="20">
        <f>BalRhine!AH353</f>
        <v>0.10523262289644301</v>
      </c>
    </row>
    <row r="354" spans="1:20" x14ac:dyDescent="0.25">
      <c r="A354" t="s">
        <v>1873</v>
      </c>
      <c r="B354" s="9" t="s">
        <v>367</v>
      </c>
      <c r="C354" t="b">
        <f>BalDanube!V354</f>
        <v>1</v>
      </c>
      <c r="D354" t="b">
        <f>BalRhine!V354</f>
        <v>1</v>
      </c>
      <c r="E354" t="b">
        <f>BalScarce!V354</f>
        <v>1</v>
      </c>
      <c r="F354">
        <v>204.31</v>
      </c>
      <c r="G354">
        <v>2.5591497939102803</v>
      </c>
      <c r="H354">
        <v>2.2400000000000002</v>
      </c>
      <c r="I354" s="19">
        <v>2.6345087999999999E-2</v>
      </c>
      <c r="J354" s="12">
        <f>BalDanube!Z354</f>
        <v>5.3101052268268267</v>
      </c>
      <c r="K354" s="12">
        <f>BalRhine!Z354</f>
        <v>3.4250886306078305</v>
      </c>
      <c r="L354" s="12">
        <f>BalScarce!Z354</f>
        <v>0.54184148873818683</v>
      </c>
      <c r="M354" s="20">
        <f>BalRhine!AA354</f>
        <v>-2.6330076532889973E-3</v>
      </c>
      <c r="N354" s="20">
        <f>BalRhine!AB354</f>
        <v>-0.39398679173783496</v>
      </c>
      <c r="O354" s="20">
        <f>BalRhine!AC354</f>
        <v>-1.594933166524001E-3</v>
      </c>
      <c r="P354" s="20">
        <f>BalRhine!AD354</f>
        <v>-0.60174820570224541</v>
      </c>
      <c r="Q354" s="20">
        <f>BalRhine!AE354</f>
        <v>-4.732007638111543E-5</v>
      </c>
      <c r="R354" s="20">
        <f>BalRhine!AF354</f>
        <v>4.0212778233907472E-7</v>
      </c>
      <c r="S354" s="20">
        <f>BalRhine!AG354</f>
        <v>0</v>
      </c>
      <c r="T354" s="20">
        <f>BalRhine!AH354</f>
        <v>0.99999959787221759</v>
      </c>
    </row>
    <row r="355" spans="1:20" x14ac:dyDescent="0.25">
      <c r="A355" t="s">
        <v>1873</v>
      </c>
      <c r="B355" s="5" t="s">
        <v>368</v>
      </c>
      <c r="C355" t="b">
        <f>BalDanube!V355</f>
        <v>1</v>
      </c>
      <c r="D355" t="b">
        <f>BalRhine!V355</f>
        <v>1</v>
      </c>
      <c r="E355" t="b">
        <f>BalScarce!V355</f>
        <v>1</v>
      </c>
      <c r="F355">
        <v>499.49</v>
      </c>
      <c r="G355">
        <v>0.5009567319862438</v>
      </c>
      <c r="H355">
        <v>1.98</v>
      </c>
      <c r="I355" s="19">
        <v>9.7856639999999995E-2</v>
      </c>
      <c r="J355" s="12">
        <f>BalDanube!Z355</f>
        <v>1144.2282570243879</v>
      </c>
      <c r="K355" s="12">
        <f>BalRhine!Z355</f>
        <v>952.92727516791172</v>
      </c>
      <c r="L355" s="12">
        <f>BalScarce!Z355</f>
        <v>148.50176070559073</v>
      </c>
      <c r="M355" s="20">
        <f>BalRhine!AA355</f>
        <v>-3.1086933881878174E-3</v>
      </c>
      <c r="N355" s="20">
        <f>BalRhine!AB355</f>
        <v>-0.5286316476737839</v>
      </c>
      <c r="O355" s="20">
        <f>BalRhine!AC355</f>
        <v>0</v>
      </c>
      <c r="P355" s="20">
        <f>BalRhine!AD355</f>
        <v>-0.46826985098324603</v>
      </c>
      <c r="Q355" s="20">
        <f>BalRhine!AE355</f>
        <v>-5.5459090683558546E-6</v>
      </c>
      <c r="R355" s="20">
        <f>BalRhine!AF355</f>
        <v>2.1013710951621651E-6</v>
      </c>
      <c r="S355" s="20">
        <f>BalRhine!AG355</f>
        <v>1.5272445146222772E-5</v>
      </c>
      <c r="T355" s="20">
        <f>BalRhine!AH355</f>
        <v>0.99998262618375866</v>
      </c>
    </row>
    <row r="356" spans="1:20" x14ac:dyDescent="0.25">
      <c r="A356" t="s">
        <v>1873</v>
      </c>
      <c r="B356" s="6" t="s">
        <v>369</v>
      </c>
      <c r="C356" t="b">
        <f>BalDanube!V356</f>
        <v>1</v>
      </c>
      <c r="D356" t="b">
        <f>BalRhine!V356</f>
        <v>1</v>
      </c>
      <c r="E356" t="b">
        <f>BalScarce!V356</f>
        <v>1</v>
      </c>
      <c r="F356">
        <v>413.38</v>
      </c>
      <c r="G356">
        <v>2.9144985949462727</v>
      </c>
      <c r="H356">
        <v>0.34</v>
      </c>
      <c r="I356" s="19">
        <v>0.30246048000000003</v>
      </c>
      <c r="J356" s="12">
        <f>BalDanube!Z356</f>
        <v>0.47618830778020887</v>
      </c>
      <c r="K356" s="12">
        <f>BalRhine!Z356</f>
        <v>0.38948507137502236</v>
      </c>
      <c r="L356" s="12">
        <f>BalScarce!Z356</f>
        <v>6.0731525047311018E-2</v>
      </c>
      <c r="M356" s="20">
        <f>BalRhine!AA356</f>
        <v>-1.8074552221446849E-3</v>
      </c>
      <c r="N356" s="20">
        <f>BalRhine!AB356</f>
        <v>-0.38420033082629029</v>
      </c>
      <c r="O356" s="20">
        <f>BalRhine!AC356</f>
        <v>-9.7953012328448472E-5</v>
      </c>
      <c r="P356" s="20">
        <f>BalRhine!AD356</f>
        <v>-0.61396707244578852</v>
      </c>
      <c r="Q356" s="20">
        <f>BalRhine!AE356</f>
        <v>-5.2550980848259291E-8</v>
      </c>
      <c r="R356" s="20">
        <f>BalRhine!AF356</f>
        <v>5.4890332016041621E-3</v>
      </c>
      <c r="S356" s="20">
        <f>BalRhine!AG356</f>
        <v>0</v>
      </c>
      <c r="T356" s="20">
        <f>BalRhine!AH356</f>
        <v>0.99451096679839601</v>
      </c>
    </row>
    <row r="357" spans="1:20" x14ac:dyDescent="0.25">
      <c r="A357" t="s">
        <v>1873</v>
      </c>
      <c r="B357" s="5" t="s">
        <v>370</v>
      </c>
      <c r="C357" t="b">
        <f>BalDanube!V357</f>
        <v>1</v>
      </c>
      <c r="D357" t="b">
        <f>BalRhine!V357</f>
        <v>1</v>
      </c>
      <c r="E357" t="b">
        <f>BalScarce!V357</f>
        <v>1</v>
      </c>
      <c r="F357">
        <v>346.41</v>
      </c>
      <c r="G357">
        <v>0.54664553963125839</v>
      </c>
      <c r="H357">
        <v>2.2599999999999998</v>
      </c>
      <c r="I357" s="19">
        <v>9.7856639999999995E-2</v>
      </c>
      <c r="J357" s="12">
        <f>BalDanube!Z357</f>
        <v>210.22697002204973</v>
      </c>
      <c r="K357" s="12">
        <f>BalRhine!Z357</f>
        <v>175.12190945956209</v>
      </c>
      <c r="L357" s="12">
        <f>BalScarce!Z357</f>
        <v>27.293003923862305</v>
      </c>
      <c r="M357" s="20">
        <f>BalRhine!AA357</f>
        <v>-3.0161846171133208E-3</v>
      </c>
      <c r="N357" s="20">
        <f>BalRhine!AB357</f>
        <v>-0.52728706668913983</v>
      </c>
      <c r="O357" s="20">
        <f>BalRhine!AC357</f>
        <v>0</v>
      </c>
      <c r="P357" s="20">
        <f>BalRhine!AD357</f>
        <v>-0.46961627057699867</v>
      </c>
      <c r="Q357" s="20">
        <f>BalRhine!AE357</f>
        <v>-1.0206753188381369E-5</v>
      </c>
      <c r="R357" s="20">
        <f>BalRhine!AF357</f>
        <v>2.6938740935511908E-3</v>
      </c>
      <c r="S357" s="20">
        <f>BalRhine!AG357</f>
        <v>0</v>
      </c>
      <c r="T357" s="20">
        <f>BalRhine!AH357</f>
        <v>0.99730612590644885</v>
      </c>
    </row>
    <row r="358" spans="1:20" x14ac:dyDescent="0.25">
      <c r="A358" t="s">
        <v>1873</v>
      </c>
      <c r="B358" s="6" t="s">
        <v>371</v>
      </c>
      <c r="C358" t="b">
        <f>BalDanube!V358</f>
        <v>1</v>
      </c>
      <c r="D358" t="b">
        <f>BalRhine!V358</f>
        <v>1</v>
      </c>
      <c r="E358" t="b">
        <f>BalScarce!V358</f>
        <v>1</v>
      </c>
      <c r="F358">
        <v>179.6</v>
      </c>
      <c r="G358">
        <v>-6.036513822049705E-2</v>
      </c>
      <c r="H358">
        <v>0.02</v>
      </c>
      <c r="I358" s="19">
        <v>9.7856639999999995E-2</v>
      </c>
      <c r="J358" s="12">
        <f>BalDanube!Z358</f>
        <v>139.81956589146475</v>
      </c>
      <c r="K358" s="12">
        <f>BalRhine!Z358</f>
        <v>110.06962430904956</v>
      </c>
      <c r="L358" s="12">
        <f>BalScarce!Z358</f>
        <v>17.257236317990937</v>
      </c>
      <c r="M358" s="20">
        <f>BalRhine!AA358</f>
        <v>-2.6892180226126415E-3</v>
      </c>
      <c r="N358" s="20">
        <f>BalRhine!AB358</f>
        <v>-0.46669282641141513</v>
      </c>
      <c r="O358" s="20">
        <f>BalRhine!AC358</f>
        <v>-2.4750154688466805E-4</v>
      </c>
      <c r="P358" s="20">
        <f>BalRhine!AD358</f>
        <v>-0.53036581478634248</v>
      </c>
      <c r="Q358" s="20">
        <f>BalRhine!AE358</f>
        <v>-6.9324808280051762E-8</v>
      </c>
      <c r="R358" s="20">
        <f>BalRhine!AF358</f>
        <v>2.9269073467340281E-5</v>
      </c>
      <c r="S358" s="20">
        <f>BalRhine!AG358</f>
        <v>0</v>
      </c>
      <c r="T358" s="20">
        <f>BalRhine!AH358</f>
        <v>0.99997073092653266</v>
      </c>
    </row>
    <row r="359" spans="1:20" x14ac:dyDescent="0.25">
      <c r="A359" t="s">
        <v>1873</v>
      </c>
      <c r="B359" s="9" t="s">
        <v>372</v>
      </c>
      <c r="C359" t="b">
        <f>BalDanube!V359</f>
        <v>1</v>
      </c>
      <c r="D359" t="b">
        <f>BalRhine!V359</f>
        <v>1</v>
      </c>
      <c r="E359" t="b">
        <f>BalScarce!V359</f>
        <v>1</v>
      </c>
      <c r="F359">
        <v>212.21</v>
      </c>
      <c r="G359">
        <v>1.3888729608756245</v>
      </c>
      <c r="H359">
        <v>1.1200000000000001</v>
      </c>
      <c r="I359" s="19">
        <v>0.30246048000000003</v>
      </c>
      <c r="J359" s="12">
        <f>BalDanube!Z359</f>
        <v>16.482948093056283</v>
      </c>
      <c r="K359" s="12">
        <f>BalRhine!Z359</f>
        <v>13.48399976251126</v>
      </c>
      <c r="L359" s="12">
        <f>BalScarce!Z359</f>
        <v>2.1023841244422004</v>
      </c>
      <c r="M359" s="20">
        <f>BalRhine!AA359</f>
        <v>-0.11878556919714597</v>
      </c>
      <c r="N359" s="20">
        <f>BalRhine!AB359</f>
        <v>-0.77689207430738561</v>
      </c>
      <c r="O359" s="20">
        <f>BalRhine!AC359</f>
        <v>-1.7893552741531141E-9</v>
      </c>
      <c r="P359" s="20">
        <f>BalRhine!AD359</f>
        <v>-0.10442887446165712</v>
      </c>
      <c r="Q359" s="20">
        <f>BalRhine!AE359</f>
        <v>-8.3942919586038442E-8</v>
      </c>
      <c r="R359" s="20">
        <f>BalRhine!AF359</f>
        <v>0.89868700516543376</v>
      </c>
      <c r="S359" s="20">
        <f>BalRhine!AG359</f>
        <v>0</v>
      </c>
      <c r="T359" s="20">
        <f>BalRhine!AH359</f>
        <v>0.10131299483456631</v>
      </c>
    </row>
    <row r="360" spans="1:20" x14ac:dyDescent="0.25">
      <c r="A360" t="s">
        <v>1873</v>
      </c>
      <c r="B360" s="5" t="s">
        <v>373</v>
      </c>
      <c r="C360" t="b">
        <f>BalDanube!V360</f>
        <v>1</v>
      </c>
      <c r="D360" t="b">
        <f>BalRhine!V360</f>
        <v>1</v>
      </c>
      <c r="E360" t="b">
        <f>BalScarce!V360</f>
        <v>1</v>
      </c>
      <c r="F360">
        <v>188.18</v>
      </c>
      <c r="G360">
        <v>2.5206885278488138</v>
      </c>
      <c r="H360">
        <v>-1.01</v>
      </c>
      <c r="I360" s="19">
        <v>0.97856639999999995</v>
      </c>
      <c r="J360" s="12">
        <f>BalDanube!Z360</f>
        <v>0.15090985076650637</v>
      </c>
      <c r="K360" s="12">
        <f>BalRhine!Z360</f>
        <v>9.0005751126408656E-2</v>
      </c>
      <c r="L360" s="12">
        <f>BalScarce!Z360</f>
        <v>1.4225141439136299E-2</v>
      </c>
      <c r="M360" s="20">
        <f>BalRhine!AA360</f>
        <v>-1.8927693374519322E-4</v>
      </c>
      <c r="N360" s="20">
        <f>BalRhine!AB360</f>
        <v>-8.50141839500725E-2</v>
      </c>
      <c r="O360" s="20">
        <f>BalRhine!AC360</f>
        <v>-1.4397024522473683E-4</v>
      </c>
      <c r="P360" s="20">
        <f>BalRhine!AD360</f>
        <v>-0.91458110067452558</v>
      </c>
      <c r="Q360" s="20">
        <f>BalRhine!AE360</f>
        <v>-6.6790644896929969E-10</v>
      </c>
      <c r="R360" s="20">
        <f>BalRhine!AF360</f>
        <v>0</v>
      </c>
      <c r="S360" s="20">
        <f>BalRhine!AG360</f>
        <v>0</v>
      </c>
      <c r="T360" s="20">
        <f>BalRhine!AH360</f>
        <v>1</v>
      </c>
    </row>
    <row r="361" spans="1:20" x14ac:dyDescent="0.25">
      <c r="A361" t="s">
        <v>1873</v>
      </c>
      <c r="B361" s="9" t="s">
        <v>374</v>
      </c>
      <c r="C361" t="b">
        <f>BalDanube!V361</f>
        <v>1</v>
      </c>
      <c r="D361" t="b">
        <f>BalRhine!V361</f>
        <v>1</v>
      </c>
      <c r="E361" t="b">
        <f>BalScarce!V361</f>
        <v>1</v>
      </c>
      <c r="F361">
        <v>224.26</v>
      </c>
      <c r="G361">
        <v>1.7698813581528778</v>
      </c>
      <c r="H361">
        <v>1</v>
      </c>
      <c r="I361" s="19">
        <v>9.7856639999999995E-2</v>
      </c>
      <c r="J361" s="12">
        <f>BalDanube!Z361</f>
        <v>101.48565993316731</v>
      </c>
      <c r="K361" s="12">
        <f>BalRhine!Z361</f>
        <v>82.940907960394853</v>
      </c>
      <c r="L361" s="12">
        <f>BalScarce!Z361</f>
        <v>12.928374028347969</v>
      </c>
      <c r="M361" s="20">
        <f>BalRhine!AA361</f>
        <v>-2.9096593179312883E-3</v>
      </c>
      <c r="N361" s="20">
        <f>BalRhine!AB361</f>
        <v>-0.51639805452415954</v>
      </c>
      <c r="O361" s="20">
        <f>BalRhine!AC361</f>
        <v>-1.4576979606834467E-4</v>
      </c>
      <c r="P361" s="20">
        <f>BalRhine!AD361</f>
        <v>-0.4804335844203565</v>
      </c>
      <c r="Q361" s="20">
        <f>BalRhine!AE361</f>
        <v>-6.1151938269336772E-7</v>
      </c>
      <c r="R361" s="20">
        <f>BalRhine!AF361</f>
        <v>1.6404046736504992E-6</v>
      </c>
      <c r="S361" s="20">
        <f>BalRhine!AG361</f>
        <v>0</v>
      </c>
      <c r="T361" s="20">
        <f>BalRhine!AH361</f>
        <v>0.99999835959532635</v>
      </c>
    </row>
    <row r="362" spans="1:20" x14ac:dyDescent="0.25">
      <c r="A362" t="s">
        <v>1873</v>
      </c>
      <c r="B362" s="5" t="s">
        <v>375</v>
      </c>
      <c r="C362" t="b">
        <f>BalDanube!V362</f>
        <v>1</v>
      </c>
      <c r="D362" t="b">
        <f>BalRhine!V362</f>
        <v>1</v>
      </c>
      <c r="E362" t="b">
        <f>BalScarce!V362</f>
        <v>1</v>
      </c>
      <c r="F362">
        <v>346.71</v>
      </c>
      <c r="G362">
        <v>3.0318766314741312</v>
      </c>
      <c r="H362">
        <v>2.5543999999999998</v>
      </c>
      <c r="I362" s="19">
        <v>9.7856639999999995E-2</v>
      </c>
      <c r="J362" s="12">
        <f>BalDanube!Z362</f>
        <v>12.480032609358155</v>
      </c>
      <c r="K362" s="12">
        <f>BalRhine!Z362</f>
        <v>10.393637401205655</v>
      </c>
      <c r="L362" s="12">
        <f>BalScarce!Z362</f>
        <v>1.6197591952605792</v>
      </c>
      <c r="M362" s="20">
        <f>BalRhine!AA362</f>
        <v>-0.13673591953132264</v>
      </c>
      <c r="N362" s="20">
        <f>BalRhine!AB362</f>
        <v>-0.83633777741235538</v>
      </c>
      <c r="O362" s="20">
        <f>BalRhine!AC362</f>
        <v>-1.1788227271318308E-5</v>
      </c>
      <c r="P362" s="20">
        <f>BalRhine!AD362</f>
        <v>-2.6896562412820429E-2</v>
      </c>
      <c r="Q362" s="20">
        <f>BalRhine!AE362</f>
        <v>-2.0116921360156227E-6</v>
      </c>
      <c r="R362" s="20">
        <f>BalRhine!AF362</f>
        <v>0.90061955483371314</v>
      </c>
      <c r="S362" s="20">
        <f>BalRhine!AG362</f>
        <v>3.4482331709864594E-6</v>
      </c>
      <c r="T362" s="20">
        <f>BalRhine!AH362</f>
        <v>9.9376996933115858E-2</v>
      </c>
    </row>
    <row r="363" spans="1:20" x14ac:dyDescent="0.25">
      <c r="A363" t="s">
        <v>1873</v>
      </c>
      <c r="B363" s="5" t="s">
        <v>376</v>
      </c>
      <c r="C363" t="b">
        <f>BalDanube!V363</f>
        <v>1</v>
      </c>
      <c r="D363" t="b">
        <f>BalRhine!V363</f>
        <v>1</v>
      </c>
      <c r="E363" t="b">
        <f>BalScarce!V363</f>
        <v>1</v>
      </c>
      <c r="F363">
        <v>358.02</v>
      </c>
      <c r="G363">
        <v>-1.1046430152913365</v>
      </c>
      <c r="H363">
        <v>4.78</v>
      </c>
      <c r="I363" s="19">
        <v>9.7856639999999995E-2</v>
      </c>
      <c r="J363" s="12">
        <f>BalDanube!Z363</f>
        <v>142491.60516972895</v>
      </c>
      <c r="K363" s="12">
        <f>BalRhine!Z363</f>
        <v>106050.96479142272</v>
      </c>
      <c r="L363" s="12">
        <f>BalScarce!Z363</f>
        <v>17786.622356422173</v>
      </c>
      <c r="M363" s="20">
        <f>BalRhine!AA363</f>
        <v>-1.7276287641221702E-2</v>
      </c>
      <c r="N363" s="20">
        <f>BalRhine!AB363</f>
        <v>-3.9212329086300964E-2</v>
      </c>
      <c r="O363" s="20">
        <f>BalRhine!AC363</f>
        <v>-9.0429142145281166E-2</v>
      </c>
      <c r="P363" s="20">
        <f>BalRhine!AD363</f>
        <v>-0.85287168692813264</v>
      </c>
      <c r="Q363" s="20">
        <f>BalRhine!AE363</f>
        <v>-1.0068987069891319E-4</v>
      </c>
      <c r="R363" s="20">
        <f>BalRhine!AF363</f>
        <v>0</v>
      </c>
      <c r="S363" s="20">
        <f>BalRhine!AG363</f>
        <v>9.1812679722032235E-5</v>
      </c>
      <c r="T363" s="20">
        <f>BalRhine!AH363</f>
        <v>0.99990818732027797</v>
      </c>
    </row>
    <row r="364" spans="1:20" x14ac:dyDescent="0.25">
      <c r="A364" t="s">
        <v>1873</v>
      </c>
      <c r="B364" s="6" t="s">
        <v>377</v>
      </c>
      <c r="C364" t="b">
        <f>BalDanube!V364</f>
        <v>1</v>
      </c>
      <c r="D364" t="b">
        <f>BalRhine!V364</f>
        <v>1</v>
      </c>
      <c r="E364" t="b">
        <f>BalScarce!V364</f>
        <v>1</v>
      </c>
      <c r="F364">
        <v>245.26</v>
      </c>
      <c r="G364">
        <v>0.26955045582647275</v>
      </c>
      <c r="H364">
        <v>3.26</v>
      </c>
      <c r="I364" s="19">
        <v>9.7856639999999995E-2</v>
      </c>
      <c r="J364" s="12">
        <f>BalDanube!Z364</f>
        <v>6964.518702545226</v>
      </c>
      <c r="K364" s="12">
        <f>BalRhine!Z364</f>
        <v>4739.569758820061</v>
      </c>
      <c r="L364" s="12">
        <f>BalScarce!Z364</f>
        <v>759.17235692297061</v>
      </c>
      <c r="M364" s="20">
        <f>BalRhine!AA364</f>
        <v>-1.2114089271705567E-3</v>
      </c>
      <c r="N364" s="20">
        <f>BalRhine!AB364</f>
        <v>-0.25727648058419339</v>
      </c>
      <c r="O364" s="20">
        <f>BalRhine!AC364</f>
        <v>-2.2248588199293403E-4</v>
      </c>
      <c r="P364" s="20">
        <f>BalRhine!AD364</f>
        <v>-0.74111886944668526</v>
      </c>
      <c r="Q364" s="20">
        <f>BalRhine!AE364</f>
        <v>-8.0031805157593125E-5</v>
      </c>
      <c r="R364" s="20">
        <f>BalRhine!AF364</f>
        <v>4.4081098372259942E-7</v>
      </c>
      <c r="S364" s="20">
        <f>BalRhine!AG364</f>
        <v>1.2280157789559011E-5</v>
      </c>
      <c r="T364" s="20">
        <f>BalRhine!AH364</f>
        <v>0.99998727903122675</v>
      </c>
    </row>
    <row r="365" spans="1:20" x14ac:dyDescent="0.25">
      <c r="A365" t="s">
        <v>1873</v>
      </c>
      <c r="B365" s="6" t="s">
        <v>378</v>
      </c>
      <c r="C365" t="b">
        <f>BalDanube!V365</f>
        <v>1</v>
      </c>
      <c r="D365" t="b">
        <f>BalRhine!V365</f>
        <v>1</v>
      </c>
      <c r="E365" t="b">
        <f>BalScarce!V365</f>
        <v>1</v>
      </c>
      <c r="F365">
        <v>468.43</v>
      </c>
      <c r="G365">
        <v>1.3553797845837403</v>
      </c>
      <c r="H365">
        <v>3.53</v>
      </c>
      <c r="I365" s="19">
        <v>3.0246048000000001E-2</v>
      </c>
      <c r="J365" s="12">
        <f>BalDanube!Z365</f>
        <v>73.231402833837222</v>
      </c>
      <c r="K365" s="12">
        <f>BalRhine!Z365</f>
        <v>59.920171970206766</v>
      </c>
      <c r="L365" s="12">
        <f>BalScarce!Z365</f>
        <v>9.343487945592253</v>
      </c>
      <c r="M365" s="20">
        <f>BalRhine!AA365</f>
        <v>-9.6329354349175694E-2</v>
      </c>
      <c r="N365" s="20">
        <f>BalRhine!AB365</f>
        <v>-0.80587336759674422</v>
      </c>
      <c r="O365" s="20">
        <f>BalRhine!AC365</f>
        <v>0</v>
      </c>
      <c r="P365" s="20">
        <f>BalRhine!AD365</f>
        <v>-9.7665034144995513E-2</v>
      </c>
      <c r="Q365" s="20">
        <f>BalRhine!AE365</f>
        <v>-1.4219875319031522E-4</v>
      </c>
      <c r="R365" s="20">
        <f>BalRhine!AF365</f>
        <v>0.85311277167231592</v>
      </c>
      <c r="S365" s="20">
        <f>BalRhine!AG365</f>
        <v>1.6794856831796251E-5</v>
      </c>
      <c r="T365" s="20">
        <f>BalRhine!AH365</f>
        <v>0.14687043347085224</v>
      </c>
    </row>
    <row r="366" spans="1:20" x14ac:dyDescent="0.25">
      <c r="A366" t="s">
        <v>1873</v>
      </c>
      <c r="B366" s="6" t="s">
        <v>379</v>
      </c>
      <c r="C366" t="b">
        <f>BalDanube!V366</f>
        <v>1</v>
      </c>
      <c r="D366" t="b">
        <f>BalRhine!V366</f>
        <v>1</v>
      </c>
      <c r="E366" t="b">
        <f>BalScarce!V366</f>
        <v>1</v>
      </c>
      <c r="F366">
        <v>160.13</v>
      </c>
      <c r="G366">
        <v>1.1593083040118533</v>
      </c>
      <c r="H366">
        <v>1.31</v>
      </c>
      <c r="I366" s="19">
        <v>9.7856639999999995E-2</v>
      </c>
      <c r="J366" s="12">
        <f>BalDanube!Z366</f>
        <v>64.813649494031637</v>
      </c>
      <c r="K366" s="12">
        <f>BalRhine!Z366</f>
        <v>35.60800564803413</v>
      </c>
      <c r="L366" s="12">
        <f>BalScarce!Z366</f>
        <v>5.6773525816812009</v>
      </c>
      <c r="M366" s="20">
        <f>BalRhine!AA366</f>
        <v>-4.4380044249166433E-3</v>
      </c>
      <c r="N366" s="20">
        <f>BalRhine!AB366</f>
        <v>-0.14214078713658035</v>
      </c>
      <c r="O366" s="20">
        <f>BalRhine!AC366</f>
        <v>-4.0310367392726934E-2</v>
      </c>
      <c r="P366" s="20">
        <f>BalRhine!AD366</f>
        <v>-0.81306285251316568</v>
      </c>
      <c r="Q366" s="20">
        <f>BalRhine!AE366</f>
        <v>-1.8500514162849398E-6</v>
      </c>
      <c r="R366" s="20">
        <f>BalRhine!AF366</f>
        <v>0</v>
      </c>
      <c r="S366" s="20">
        <f>BalRhine!AG366</f>
        <v>0</v>
      </c>
      <c r="T366" s="20">
        <f>BalRhine!AH366</f>
        <v>1</v>
      </c>
    </row>
    <row r="367" spans="1:20" x14ac:dyDescent="0.25">
      <c r="A367" t="s">
        <v>1873</v>
      </c>
      <c r="B367" s="5" t="s">
        <v>380</v>
      </c>
      <c r="C367" t="b">
        <f>BalDanube!V367</f>
        <v>1</v>
      </c>
      <c r="D367" t="b">
        <f>BalRhine!V367</f>
        <v>1</v>
      </c>
      <c r="E367" t="b">
        <f>BalScarce!V367</f>
        <v>1</v>
      </c>
      <c r="F367">
        <v>323.73</v>
      </c>
      <c r="G367">
        <v>0.98713241268959084</v>
      </c>
      <c r="H367">
        <v>4.1500000000000004</v>
      </c>
      <c r="I367" s="19">
        <v>9.7856639999999995E-2</v>
      </c>
      <c r="J367" s="12">
        <f>BalDanube!Z367</f>
        <v>20.126959834834576</v>
      </c>
      <c r="K367" s="12">
        <f>BalRhine!Z367</f>
        <v>13.01748150293151</v>
      </c>
      <c r="L367" s="12">
        <f>BalScarce!Z367</f>
        <v>2.1377120916743793</v>
      </c>
      <c r="M367" s="20">
        <f>BalRhine!AA367</f>
        <v>1.0560237723185697E-3</v>
      </c>
      <c r="N367" s="20">
        <f>BalRhine!AB367</f>
        <v>-7.6792786330916823E-2</v>
      </c>
      <c r="O367" s="20">
        <f>BalRhine!AC367</f>
        <v>-1.0123216435689219E-3</v>
      </c>
      <c r="P367" s="20">
        <f>BalRhine!AD367</f>
        <v>-0.92312421548787049</v>
      </c>
      <c r="Q367" s="20">
        <f>BalRhine!AE367</f>
        <v>-1.4586930348131261E-4</v>
      </c>
      <c r="R367" s="20">
        <f>BalRhine!AF367</f>
        <v>0</v>
      </c>
      <c r="S367" s="20">
        <f>BalRhine!AG367</f>
        <v>0</v>
      </c>
      <c r="T367" s="20">
        <f>BalRhine!AH367</f>
        <v>1</v>
      </c>
    </row>
    <row r="368" spans="1:20" x14ac:dyDescent="0.25">
      <c r="A368" t="s">
        <v>1873</v>
      </c>
      <c r="B368" s="5" t="s">
        <v>381</v>
      </c>
      <c r="C368" t="b">
        <f>BalDanube!V368</f>
        <v>1</v>
      </c>
      <c r="D368" t="b">
        <f>BalRhine!V368</f>
        <v>1</v>
      </c>
      <c r="E368" t="b">
        <f>BalScarce!V368</f>
        <v>1</v>
      </c>
      <c r="F368">
        <v>197.16</v>
      </c>
      <c r="G368">
        <v>1.6352314589331405</v>
      </c>
      <c r="H368">
        <v>2.0699999999999998</v>
      </c>
      <c r="I368" s="19">
        <v>0.30246048000000003</v>
      </c>
      <c r="J368" s="12">
        <f>BalDanube!Z368</f>
        <v>4.6998838814120694</v>
      </c>
      <c r="K368" s="12">
        <f>BalRhine!Z368</f>
        <v>2.5672179561331498</v>
      </c>
      <c r="L368" s="12">
        <f>BalScarce!Z368</f>
        <v>0.40853188087727027</v>
      </c>
      <c r="M368" s="20">
        <f>BalRhine!AA368</f>
        <v>-7.9318012024618442E-4</v>
      </c>
      <c r="N368" s="20">
        <f>BalRhine!AB368</f>
        <v>-9.5199877263509897E-2</v>
      </c>
      <c r="O368" s="20">
        <f>BalRhine!AC368</f>
        <v>-9.5883880607634565E-3</v>
      </c>
      <c r="P368" s="20">
        <f>BalRhine!AD368</f>
        <v>-0.89441104272652894</v>
      </c>
      <c r="Q368" s="20">
        <f>BalRhine!AE368</f>
        <v>-2.7041161193923654E-6</v>
      </c>
      <c r="R368" s="20">
        <f>BalRhine!AF368</f>
        <v>9.575338259628037E-3</v>
      </c>
      <c r="S368" s="20">
        <f>BalRhine!AG368</f>
        <v>0</v>
      </c>
      <c r="T368" s="20">
        <f>BalRhine!AH368</f>
        <v>0.99042466174037203</v>
      </c>
    </row>
    <row r="369" spans="1:20" x14ac:dyDescent="0.25">
      <c r="A369" t="s">
        <v>1873</v>
      </c>
      <c r="B369" s="5" t="s">
        <v>382</v>
      </c>
      <c r="C369" t="b">
        <f>BalDanube!V369</f>
        <v>1</v>
      </c>
      <c r="D369" t="b">
        <f>BalRhine!V369</f>
        <v>1</v>
      </c>
      <c r="E369" t="b">
        <f>BalScarce!V369</f>
        <v>1</v>
      </c>
      <c r="F369">
        <v>232.26</v>
      </c>
      <c r="G369">
        <v>2.8079078135967368</v>
      </c>
      <c r="H369">
        <v>0.81499999999999995</v>
      </c>
      <c r="I369" s="19">
        <v>0.30246048000000003</v>
      </c>
      <c r="J369" s="12">
        <f>BalDanube!Z369</f>
        <v>0.1545155703468673</v>
      </c>
      <c r="K369" s="12">
        <f>BalRhine!Z369</f>
        <v>8.3596079149694705E-2</v>
      </c>
      <c r="L369" s="12">
        <f>BalScarce!Z369</f>
        <v>1.3303007311567493E-2</v>
      </c>
      <c r="M369" s="20">
        <f>BalRhine!AA369</f>
        <v>-6.6134820772257533E-4</v>
      </c>
      <c r="N369" s="20">
        <f>BalRhine!AB369</f>
        <v>-8.9321139793315171E-2</v>
      </c>
      <c r="O369" s="20">
        <f>BalRhine!AC369</f>
        <v>-6.8668655683832751E-3</v>
      </c>
      <c r="P369" s="20">
        <f>BalRhine!AD369</f>
        <v>-0.90301379340165178</v>
      </c>
      <c r="Q369" s="20">
        <f>BalRhine!AE369</f>
        <v>-1.6213084273792536E-7</v>
      </c>
      <c r="R369" s="20">
        <f>BalRhine!AF369</f>
        <v>0</v>
      </c>
      <c r="S369" s="20">
        <f>BalRhine!AG369</f>
        <v>0</v>
      </c>
      <c r="T369" s="20">
        <f>BalRhine!AH369</f>
        <v>1</v>
      </c>
    </row>
    <row r="370" spans="1:20" x14ac:dyDescent="0.25">
      <c r="A370" t="s">
        <v>1873</v>
      </c>
      <c r="B370" s="5" t="s">
        <v>383</v>
      </c>
      <c r="C370" t="b">
        <f>BalDanube!V370</f>
        <v>1</v>
      </c>
      <c r="D370" t="b">
        <f>BalRhine!V370</f>
        <v>1</v>
      </c>
      <c r="E370" t="b">
        <f>BalScarce!V370</f>
        <v>1</v>
      </c>
      <c r="F370">
        <v>151.16999999999999</v>
      </c>
      <c r="G370">
        <v>0.28187975452429237</v>
      </c>
      <c r="H370">
        <v>0.41499999999999998</v>
      </c>
      <c r="I370" s="19">
        <v>2.5229663999999999E-4</v>
      </c>
      <c r="J370" s="12">
        <f>BalDanube!Z370</f>
        <v>101339.47818157291</v>
      </c>
      <c r="K370" s="12">
        <f>BalRhine!Z370</f>
        <v>97113.37943442649</v>
      </c>
      <c r="L370" s="12">
        <f>BalScarce!Z370</f>
        <v>15050.441014837546</v>
      </c>
      <c r="M370" s="20">
        <f>BalRhine!AA370</f>
        <v>-3.4520717423133229E-2</v>
      </c>
      <c r="N370" s="20">
        <f>BalRhine!AB370</f>
        <v>-0.96160697088010394</v>
      </c>
      <c r="O370" s="20">
        <f>BalRhine!AC370</f>
        <v>-3.0488042947779401E-7</v>
      </c>
      <c r="P370" s="20">
        <f>BalRhine!AD370</f>
        <v>-3.9488368309744592E-3</v>
      </c>
      <c r="Q370" s="20">
        <f>BalRhine!AE370</f>
        <v>-4.1454367984382625E-7</v>
      </c>
      <c r="R370" s="20">
        <f>BalRhine!AF370</f>
        <v>3.3831934693329836E-3</v>
      </c>
      <c r="S370" s="20">
        <f>BalRhine!AG370</f>
        <v>0</v>
      </c>
      <c r="T370" s="20">
        <f>BalRhine!AH370</f>
        <v>0.9966168065306672</v>
      </c>
    </row>
    <row r="371" spans="1:20" x14ac:dyDescent="0.25">
      <c r="A371" t="s">
        <v>1873</v>
      </c>
      <c r="B371" s="4" t="s">
        <v>384</v>
      </c>
      <c r="C371" t="b">
        <f>BalDanube!V371</f>
        <v>1</v>
      </c>
      <c r="D371" t="b">
        <f>BalRhine!V371</f>
        <v>1</v>
      </c>
      <c r="E371" t="b">
        <f>BalScarce!V371</f>
        <v>1</v>
      </c>
      <c r="F371">
        <v>296.14999999999998</v>
      </c>
      <c r="G371">
        <v>-0.54377573783657596</v>
      </c>
      <c r="H371">
        <v>4.2842000000000002</v>
      </c>
      <c r="I371" s="19">
        <v>0</v>
      </c>
      <c r="J371" s="12">
        <f>BalDanube!Z371</f>
        <v>14003.353196855378</v>
      </c>
      <c r="K371" s="12">
        <f>BalRhine!Z371</f>
        <v>15589.205238011204</v>
      </c>
      <c r="L371" s="12">
        <f>BalScarce!Z371</f>
        <v>1767.8469488181875</v>
      </c>
      <c r="M371" s="20">
        <f>BalRhine!AA371</f>
        <v>-3.5918568770764117E-2</v>
      </c>
      <c r="N371" s="20">
        <f>BalRhine!AB371</f>
        <v>-0.96395681063122918</v>
      </c>
      <c r="O371" s="20">
        <f>BalRhine!AC371</f>
        <v>-3.3022591362126241E-7</v>
      </c>
      <c r="P371" s="20">
        <f>BalRhine!AD371</f>
        <v>0</v>
      </c>
      <c r="Q371" s="20">
        <f>BalRhine!AE371</f>
        <v>-1.2429900332225913E-4</v>
      </c>
      <c r="R371" s="20">
        <f>BalRhine!AF371</f>
        <v>0.87756788706570032</v>
      </c>
      <c r="S371" s="20">
        <f>BalRhine!AG371</f>
        <v>0</v>
      </c>
      <c r="T371" s="20">
        <f>BalRhine!AH371</f>
        <v>0.12243211293429972</v>
      </c>
    </row>
    <row r="372" spans="1:20" x14ac:dyDescent="0.25">
      <c r="A372" t="s">
        <v>1873</v>
      </c>
      <c r="B372" s="4" t="s">
        <v>385</v>
      </c>
      <c r="C372" t="b">
        <f>BalDanube!V372</f>
        <v>1</v>
      </c>
      <c r="D372" t="b">
        <f>BalRhine!V372</f>
        <v>1</v>
      </c>
      <c r="E372" t="b">
        <f>BalScarce!V372</f>
        <v>1</v>
      </c>
      <c r="F372">
        <v>272.37</v>
      </c>
      <c r="G372">
        <v>1.8072195084108955</v>
      </c>
      <c r="H372">
        <v>0.32</v>
      </c>
      <c r="I372" s="19">
        <v>1.2503807999999998E-2</v>
      </c>
      <c r="J372" s="12">
        <f>BalDanube!Z372</f>
        <v>3.616237982978296</v>
      </c>
      <c r="K372" s="12">
        <f>BalRhine!Z372</f>
        <v>2.6915448385565424</v>
      </c>
      <c r="L372" s="12">
        <f>BalScarce!Z372</f>
        <v>0.42485786484061017</v>
      </c>
      <c r="M372" s="20">
        <f>BalRhine!AA372</f>
        <v>-7.6703577512776842E-3</v>
      </c>
      <c r="N372" s="20">
        <f>BalRhine!AB372</f>
        <v>-0.90763770584894943</v>
      </c>
      <c r="O372" s="20">
        <f>BalRhine!AC372</f>
        <v>-6.1639535617389111E-6</v>
      </c>
      <c r="P372" s="20">
        <f>BalRhine!AD372</f>
        <v>-8.4678844091109859E-2</v>
      </c>
      <c r="Q372" s="20">
        <f>BalRhine!AE372</f>
        <v>-1.7400151429112248E-7</v>
      </c>
      <c r="R372" s="20">
        <f>BalRhine!AF372</f>
        <v>0.21160015710646049</v>
      </c>
      <c r="S372" s="20">
        <f>BalRhine!AG372</f>
        <v>0</v>
      </c>
      <c r="T372" s="20">
        <f>BalRhine!AH372</f>
        <v>0.78839984289353959</v>
      </c>
    </row>
    <row r="373" spans="1:20" x14ac:dyDescent="0.25">
      <c r="A373" t="s">
        <v>1873</v>
      </c>
      <c r="B373" s="4" t="s">
        <v>386</v>
      </c>
      <c r="C373" t="b">
        <f>BalDanube!V373</f>
        <v>1</v>
      </c>
      <c r="D373" t="b">
        <f>BalRhine!V373</f>
        <v>1</v>
      </c>
      <c r="E373" t="b">
        <f>BalScarce!V373</f>
        <v>1</v>
      </c>
      <c r="F373">
        <v>267.37</v>
      </c>
      <c r="G373">
        <v>0.97831950841089577</v>
      </c>
      <c r="H373">
        <v>1.8579000000000001</v>
      </c>
      <c r="I373" s="19">
        <v>2.2773311999999997E-2</v>
      </c>
      <c r="J373" s="12">
        <f>BalDanube!Z373</f>
        <v>466.86245116163985</v>
      </c>
      <c r="K373" s="12">
        <f>BalRhine!Z373</f>
        <v>294.57500154266131</v>
      </c>
      <c r="L373" s="12">
        <f>BalScarce!Z373</f>
        <v>47.298947628675194</v>
      </c>
      <c r="M373" s="20">
        <f>BalRhine!AA373</f>
        <v>-4.5296322869955155E-3</v>
      </c>
      <c r="N373" s="20">
        <f>BalRhine!AB373</f>
        <v>-0.84803947648125189</v>
      </c>
      <c r="O373" s="20">
        <f>BalRhine!AC373</f>
        <v>-4.7732086632954871E-7</v>
      </c>
      <c r="P373" s="20">
        <f>BalRhine!AD373</f>
        <v>-0.14736189294914606</v>
      </c>
      <c r="Q373" s="20">
        <f>BalRhine!AE373</f>
        <v>-5.8756798015456538E-6</v>
      </c>
      <c r="R373" s="20">
        <f>BalRhine!AF373</f>
        <v>9.020317067086415E-5</v>
      </c>
      <c r="S373" s="20">
        <f>BalRhine!AG373</f>
        <v>0</v>
      </c>
      <c r="T373" s="20">
        <f>BalRhine!AH373</f>
        <v>0.99990979682932901</v>
      </c>
    </row>
    <row r="374" spans="1:20" x14ac:dyDescent="0.25">
      <c r="A374" t="s">
        <v>1873</v>
      </c>
      <c r="B374" s="5" t="s">
        <v>387</v>
      </c>
      <c r="C374" t="b">
        <f>BalDanube!V374</f>
        <v>1</v>
      </c>
      <c r="D374" t="b">
        <f>BalRhine!V374</f>
        <v>1</v>
      </c>
      <c r="E374" t="b">
        <f>BalScarce!V374</f>
        <v>1</v>
      </c>
      <c r="F374">
        <v>60.058</v>
      </c>
      <c r="G374">
        <v>4.0418548124292855</v>
      </c>
      <c r="H374">
        <v>-1.625</v>
      </c>
      <c r="I374" s="19">
        <v>6.0221664000000001E-2</v>
      </c>
      <c r="J374" s="12">
        <f>BalDanube!Z374</f>
        <v>1.1136000779123129E-2</v>
      </c>
      <c r="K374" s="12">
        <f>BalRhine!Z374</f>
        <v>4.6248381725306304E-3</v>
      </c>
      <c r="L374" s="12">
        <f>BalScarce!Z374</f>
        <v>7.7790566712035078E-4</v>
      </c>
      <c r="M374" s="20">
        <f>BalRhine!AA374</f>
        <v>-5.2966496456242551E-3</v>
      </c>
      <c r="N374" s="20">
        <f>BalRhine!AB374</f>
        <v>-0.84029505760817003</v>
      </c>
      <c r="O374" s="20">
        <f>BalRhine!AC374</f>
        <v>-1.8991237897567133E-5</v>
      </c>
      <c r="P374" s="20">
        <f>BalRhine!AD374</f>
        <v>-0.15445121879311768</v>
      </c>
      <c r="Q374" s="20">
        <f>BalRhine!AE374</f>
        <v>-8.9198910338809163E-10</v>
      </c>
      <c r="R374" s="20">
        <f>BalRhine!AF374</f>
        <v>0.67923710081468536</v>
      </c>
      <c r="S374" s="20">
        <f>BalRhine!AG374</f>
        <v>0</v>
      </c>
      <c r="T374" s="20">
        <f>BalRhine!AH374</f>
        <v>0.32076289918531459</v>
      </c>
    </row>
    <row r="375" spans="1:20" x14ac:dyDescent="0.25">
      <c r="A375" t="s">
        <v>1873</v>
      </c>
      <c r="B375" s="3" t="s">
        <v>388</v>
      </c>
      <c r="C375" t="b">
        <f>BalDanube!V375</f>
        <v>1</v>
      </c>
      <c r="D375" t="b">
        <f>BalRhine!V375</f>
        <v>1</v>
      </c>
      <c r="E375" t="b">
        <f>BalScarce!V375</f>
        <v>1</v>
      </c>
      <c r="F375">
        <v>444.44</v>
      </c>
      <c r="G375">
        <v>2.6044516697521836E-2</v>
      </c>
      <c r="H375">
        <v>-1.2959000000000001</v>
      </c>
      <c r="I375" s="19">
        <v>1.4611967999999999E-2</v>
      </c>
      <c r="J375" s="12">
        <f>BalDanube!Z375</f>
        <v>86.171109894090748</v>
      </c>
      <c r="K375" s="12">
        <f>BalRhine!Z375</f>
        <v>61.81449219973441</v>
      </c>
      <c r="L375" s="12">
        <f>BalScarce!Z375</f>
        <v>9.7878526922981397</v>
      </c>
      <c r="M375" s="20">
        <f>BalRhine!AA375</f>
        <v>-4.3336937973997833E-2</v>
      </c>
      <c r="N375" s="20">
        <f>BalRhine!AB375</f>
        <v>-0.95283112134344528</v>
      </c>
      <c r="O375" s="20">
        <f>BalRhine!AC375</f>
        <v>0</v>
      </c>
      <c r="P375" s="20">
        <f>BalRhine!AD375</f>
        <v>-3.8920639219934992E-3</v>
      </c>
      <c r="Q375" s="20">
        <f>BalRhine!AE375</f>
        <v>-4.1261511375947989E-10</v>
      </c>
      <c r="R375" s="20">
        <f>BalRhine!AF375</f>
        <v>0.87092977889209389</v>
      </c>
      <c r="S375" s="20">
        <f>BalRhine!AG375</f>
        <v>0</v>
      </c>
      <c r="T375" s="20">
        <f>BalRhine!AH375</f>
        <v>0.12907022110790603</v>
      </c>
    </row>
    <row r="376" spans="1:20" x14ac:dyDescent="0.25">
      <c r="A376" t="s">
        <v>1873</v>
      </c>
      <c r="B376" s="4" t="s">
        <v>389</v>
      </c>
      <c r="C376" t="b">
        <f>BalDanube!V376</f>
        <v>1</v>
      </c>
      <c r="D376" t="b">
        <f>BalRhine!V376</f>
        <v>1</v>
      </c>
      <c r="E376" t="b">
        <f>BalScarce!V376</f>
        <v>1</v>
      </c>
      <c r="F376">
        <v>290.33</v>
      </c>
      <c r="G376">
        <v>2.3747121431257687</v>
      </c>
      <c r="H376">
        <v>1.1520999999999999</v>
      </c>
      <c r="I376" s="19">
        <v>1.1861856E-2</v>
      </c>
      <c r="J376" s="12">
        <f>BalDanube!Z376</f>
        <v>2.858825032313959</v>
      </c>
      <c r="K376" s="12">
        <f>BalRhine!Z376</f>
        <v>2.153031545656118</v>
      </c>
      <c r="L376" s="12">
        <f>BalScarce!Z376</f>
        <v>0.33954290023818884</v>
      </c>
      <c r="M376" s="20">
        <f>BalRhine!AA376</f>
        <v>-8.0546261522703982E-3</v>
      </c>
      <c r="N376" s="20">
        <f>BalRhine!AB376</f>
        <v>-0.90675429611926717</v>
      </c>
      <c r="O376" s="20">
        <f>BalRhine!AC376</f>
        <v>-5.0407989074769546E-6</v>
      </c>
      <c r="P376" s="20">
        <f>BalRhine!AD376</f>
        <v>-8.5000569022419481E-2</v>
      </c>
      <c r="Q376" s="20">
        <f>BalRhine!AE376</f>
        <v>-1.2235120063730513E-6</v>
      </c>
      <c r="R376" s="20">
        <f>BalRhine!AF376</f>
        <v>0.1773609533551298</v>
      </c>
      <c r="S376" s="20">
        <f>BalRhine!AG376</f>
        <v>0</v>
      </c>
      <c r="T376" s="20">
        <f>BalRhine!AH376</f>
        <v>0.82263904664487009</v>
      </c>
    </row>
    <row r="377" spans="1:20" x14ac:dyDescent="0.25">
      <c r="A377" t="s">
        <v>1873</v>
      </c>
      <c r="B377" s="3" t="s">
        <v>390</v>
      </c>
      <c r="C377" t="b">
        <f>BalDanube!V377</f>
        <v>1</v>
      </c>
      <c r="D377" t="b">
        <f>BalRhine!V377</f>
        <v>1</v>
      </c>
      <c r="E377" t="b">
        <f>BalScarce!V377</f>
        <v>1</v>
      </c>
      <c r="F377">
        <v>306.27999999999997</v>
      </c>
      <c r="G377">
        <v>2.1835807774580291</v>
      </c>
      <c r="H377">
        <v>0.6</v>
      </c>
      <c r="I377" s="19">
        <v>0</v>
      </c>
      <c r="J377" s="12">
        <f>BalDanube!Z377</f>
        <v>0.3392759194053423</v>
      </c>
      <c r="K377" s="12">
        <f>BalRhine!Z377</f>
        <v>0.32578917478301811</v>
      </c>
      <c r="L377" s="12">
        <f>BalScarce!Z377</f>
        <v>5.0472937575421199E-2</v>
      </c>
      <c r="M377" s="20">
        <f>BalRhine!AA377</f>
        <v>-3.6584833930881536E-2</v>
      </c>
      <c r="N377" s="20">
        <f>BalRhine!AB377</f>
        <v>-0.96326199312511551</v>
      </c>
      <c r="O377" s="20">
        <f>BalRhine!AC377</f>
        <v>0</v>
      </c>
      <c r="P377" s="20">
        <f>BalRhine!AD377</f>
        <v>0</v>
      </c>
      <c r="Q377" s="20">
        <f>BalRhine!AE377</f>
        <v>-6.5058830776812664E-7</v>
      </c>
      <c r="R377" s="20">
        <f>BalRhine!AF377</f>
        <v>2.0422812363924435E-6</v>
      </c>
      <c r="S377" s="20">
        <f>BalRhine!AG377</f>
        <v>0</v>
      </c>
      <c r="T377" s="20">
        <f>BalRhine!AH377</f>
        <v>0.99999795771876365</v>
      </c>
    </row>
    <row r="378" spans="1:20" x14ac:dyDescent="0.25">
      <c r="A378" t="s">
        <v>1873</v>
      </c>
      <c r="B378" s="4" t="s">
        <v>11</v>
      </c>
      <c r="C378" t="b">
        <f>BalDanube!V378</f>
        <v>1</v>
      </c>
      <c r="D378" t="b">
        <f>BalRhine!V378</f>
        <v>1</v>
      </c>
      <c r="E378" t="b">
        <f>BalScarce!V378</f>
        <v>1</v>
      </c>
      <c r="F378">
        <v>791.11</v>
      </c>
      <c r="G378">
        <v>2.893546057120155</v>
      </c>
      <c r="H378">
        <v>-2.085</v>
      </c>
      <c r="I378" s="19">
        <v>1.4310432000000001E-2</v>
      </c>
      <c r="J378" s="12">
        <f>BalDanube!Z378</f>
        <v>0.39971408207369447</v>
      </c>
      <c r="K378" s="12">
        <f>BalRhine!Z378</f>
        <v>0.28797366774860678</v>
      </c>
      <c r="L378" s="12">
        <f>BalScarce!Z378</f>
        <v>4.5553374625888841E-2</v>
      </c>
      <c r="M378" s="20">
        <f>BalRhine!AA378</f>
        <v>-5.5732518955349617E-3</v>
      </c>
      <c r="N378" s="20">
        <f>BalRhine!AB378</f>
        <v>-0.89390322591968552</v>
      </c>
      <c r="O378" s="20">
        <f>BalRhine!AC378</f>
        <v>0</v>
      </c>
      <c r="P378" s="20">
        <f>BalRhine!AD378</f>
        <v>-0.10043878124122436</v>
      </c>
      <c r="Q378" s="20">
        <f>BalRhine!AE378</f>
        <v>-7.1401993821960119E-10</v>
      </c>
      <c r="R378" s="20">
        <f>BalRhine!AF378</f>
        <v>1.3121705910437288E-3</v>
      </c>
      <c r="S378" s="20">
        <f>BalRhine!AG378</f>
        <v>0</v>
      </c>
      <c r="T378" s="20">
        <f>BalRhine!AH378</f>
        <v>0.99868782940895628</v>
      </c>
    </row>
    <row r="379" spans="1:20" x14ac:dyDescent="0.25">
      <c r="A379" t="s">
        <v>1873</v>
      </c>
      <c r="B379" s="6" t="s">
        <v>391</v>
      </c>
      <c r="C379" t="b">
        <f>BalDanube!V379</f>
        <v>1</v>
      </c>
      <c r="D379" t="b">
        <f>BalRhine!V379</f>
        <v>1</v>
      </c>
      <c r="E379" t="b">
        <f>BalScarce!V379</f>
        <v>1</v>
      </c>
      <c r="F379">
        <v>170.24</v>
      </c>
      <c r="G379">
        <v>1.1274401480506517</v>
      </c>
      <c r="H379">
        <v>0.98</v>
      </c>
      <c r="I379" s="19">
        <v>2.075328E-3</v>
      </c>
      <c r="J379" s="12">
        <f>BalDanube!Z379</f>
        <v>1.531485153704321</v>
      </c>
      <c r="K379" s="12">
        <f>BalRhine!Z379</f>
        <v>1.406315694026564</v>
      </c>
      <c r="L379" s="12">
        <f>BalScarce!Z379</f>
        <v>0.2186022409382328</v>
      </c>
      <c r="M379" s="20">
        <f>BalRhine!AA379</f>
        <v>-3.2169164109044954E-2</v>
      </c>
      <c r="N379" s="20">
        <f>BalRhine!AB379</f>
        <v>-0.95689203827405667</v>
      </c>
      <c r="O379" s="20">
        <f>BalRhine!AC379</f>
        <v>-9.7030149846542701E-7</v>
      </c>
      <c r="P379" s="20">
        <f>BalRhine!AD379</f>
        <v>-1.0966781007402058E-2</v>
      </c>
      <c r="Q379" s="20">
        <f>BalRhine!AE379</f>
        <v>-5.9342841668171156E-7</v>
      </c>
      <c r="R379" s="20">
        <f>BalRhine!AF379</f>
        <v>0.57276342042083117</v>
      </c>
      <c r="S379" s="20">
        <f>BalRhine!AG379</f>
        <v>0</v>
      </c>
      <c r="T379" s="20">
        <f>BalRhine!AH379</f>
        <v>0.42723657957916877</v>
      </c>
    </row>
    <row r="380" spans="1:20" x14ac:dyDescent="0.25">
      <c r="A380" t="s">
        <v>1873</v>
      </c>
      <c r="B380" s="5" t="s">
        <v>392</v>
      </c>
      <c r="C380" t="b">
        <f>BalDanube!V380</f>
        <v>1</v>
      </c>
      <c r="D380" t="b">
        <f>BalRhine!V380</f>
        <v>1</v>
      </c>
      <c r="E380" t="b">
        <f>BalScarce!V380</f>
        <v>1</v>
      </c>
      <c r="F380">
        <v>392.58</v>
      </c>
      <c r="G380">
        <v>3.003506980179468</v>
      </c>
      <c r="H380">
        <v>3.9632999999999998</v>
      </c>
      <c r="I380" s="19">
        <v>2.8536192000000002E-2</v>
      </c>
      <c r="J380" s="12">
        <f>BalDanube!Z380</f>
        <v>0.33742692433251215</v>
      </c>
      <c r="K380" s="12">
        <f>BalRhine!Z380</f>
        <v>0.2010160696971649</v>
      </c>
      <c r="L380" s="12">
        <f>BalScarce!Z380</f>
        <v>3.2696313814377771E-2</v>
      </c>
      <c r="M380" s="20">
        <f>BalRhine!AA380</f>
        <v>-7.2649754935198277E-2</v>
      </c>
      <c r="N380" s="20">
        <f>BalRhine!AB380</f>
        <v>-0.91825878068153188</v>
      </c>
      <c r="O380" s="20">
        <f>BalRhine!AC380</f>
        <v>0</v>
      </c>
      <c r="P380" s="20">
        <f>BalRhine!AD380</f>
        <v>-8.9104786997035966E-3</v>
      </c>
      <c r="Q380" s="20">
        <f>BalRhine!AE380</f>
        <v>-6.8658827176039828E-5</v>
      </c>
      <c r="R380" s="20">
        <f>BalRhine!AF380</f>
        <v>0.87747997873399786</v>
      </c>
      <c r="S380" s="20">
        <f>BalRhine!AG380</f>
        <v>0</v>
      </c>
      <c r="T380" s="20">
        <f>BalRhine!AH380</f>
        <v>0.12252002126600225</v>
      </c>
    </row>
    <row r="381" spans="1:20" x14ac:dyDescent="0.25">
      <c r="A381" t="s">
        <v>1873</v>
      </c>
      <c r="B381" s="6" t="s">
        <v>393</v>
      </c>
      <c r="C381" t="b">
        <f>BalDanube!V381</f>
        <v>1</v>
      </c>
      <c r="D381" t="b">
        <f>BalRhine!V381</f>
        <v>1</v>
      </c>
      <c r="E381" t="b">
        <f>BalScarce!V381</f>
        <v>1</v>
      </c>
      <c r="F381">
        <v>213.66</v>
      </c>
      <c r="G381">
        <v>1.4019318711125801</v>
      </c>
      <c r="H381">
        <v>3.31</v>
      </c>
      <c r="I381" s="19">
        <v>1.0351583999999999E-3</v>
      </c>
      <c r="J381" s="12">
        <f>BalDanube!Z381</f>
        <v>146.25436518165117</v>
      </c>
      <c r="K381" s="12">
        <f>BalRhine!Z381</f>
        <v>78.023498608892311</v>
      </c>
      <c r="L381" s="12">
        <f>BalScarce!Z381</f>
        <v>8.563048698493754E-2</v>
      </c>
      <c r="M381" s="20">
        <f>BalRhine!AA381</f>
        <v>-0.31670345919663118</v>
      </c>
      <c r="N381" s="20">
        <f>BalRhine!AB381</f>
        <v>-0.31380127188317397</v>
      </c>
      <c r="O381" s="20">
        <f>BalRhine!AC381</f>
        <v>-4.0134799266309952E-2</v>
      </c>
      <c r="P381" s="20">
        <f>BalRhine!AD381</f>
        <v>-0.32668743284456842</v>
      </c>
      <c r="Q381" s="20">
        <f>BalRhine!AE381</f>
        <v>-2.6435633893007156E-3</v>
      </c>
      <c r="R381" s="20">
        <f>BalRhine!AF381</f>
        <v>3.7280320055875356E-6</v>
      </c>
      <c r="S381" s="20">
        <f>BalRhine!AG381</f>
        <v>0</v>
      </c>
      <c r="T381" s="20">
        <f>BalRhine!AH381</f>
        <v>0.99999627196799434</v>
      </c>
    </row>
    <row r="382" spans="1:20" x14ac:dyDescent="0.25">
      <c r="A382" t="s">
        <v>1873</v>
      </c>
      <c r="B382" s="6" t="s">
        <v>394</v>
      </c>
      <c r="C382" t="b">
        <f>BalDanube!V382</f>
        <v>0</v>
      </c>
      <c r="D382" t="b">
        <f>BalRhine!V382</f>
        <v>1</v>
      </c>
      <c r="E382" t="b">
        <f>BalScarce!V382</f>
        <v>1</v>
      </c>
      <c r="F382">
        <v>169.07</v>
      </c>
      <c r="G382">
        <v>1.9351814243444974</v>
      </c>
      <c r="H382">
        <v>-2.31</v>
      </c>
      <c r="I382" s="19">
        <v>4.7411136E-2</v>
      </c>
      <c r="J382" s="12">
        <f>BalDanube!Z382</f>
        <v>-1960.8781920843423</v>
      </c>
      <c r="K382" s="12">
        <f>BalRhine!Z382</f>
        <v>6673.8557967026754</v>
      </c>
      <c r="L382" s="12">
        <f>BalScarce!Z382</f>
        <v>10954.223237621922</v>
      </c>
      <c r="M382" s="20">
        <f>BalRhine!AA382</f>
        <v>-0.3349191112026117</v>
      </c>
      <c r="N382" s="20">
        <f>BalRhine!AB382</f>
        <v>-0.65153676068350919</v>
      </c>
      <c r="O382" s="20">
        <f>BalRhine!AC382</f>
        <v>-6.8630334401929363E-5</v>
      </c>
      <c r="P382" s="20">
        <f>BalRhine!AD382</f>
        <v>-1.3466956854210172E-2</v>
      </c>
      <c r="Q382" s="20">
        <f>BalRhine!AE382</f>
        <v>-1.5668068586218054E-12</v>
      </c>
      <c r="R382" s="20">
        <f>BalRhine!AF382</f>
        <v>0.99848410827125345</v>
      </c>
      <c r="S382" s="20">
        <f>BalRhine!AG382</f>
        <v>0</v>
      </c>
      <c r="T382" s="20">
        <f>BalRhine!AH382</f>
        <v>1.5158917287466465E-3</v>
      </c>
    </row>
    <row r="383" spans="1:20" x14ac:dyDescent="0.25">
      <c r="A383" t="s">
        <v>1873</v>
      </c>
      <c r="B383" s="6" t="s">
        <v>395</v>
      </c>
      <c r="C383" t="b">
        <f>BalDanube!V383</f>
        <v>1</v>
      </c>
      <c r="D383" t="b">
        <f>BalRhine!V383</f>
        <v>1</v>
      </c>
      <c r="E383" t="b">
        <f>BalScarce!V383</f>
        <v>1</v>
      </c>
      <c r="F383">
        <v>333.73</v>
      </c>
      <c r="G383">
        <v>-1.4871910882195167</v>
      </c>
      <c r="H383">
        <v>3.6678999999999999</v>
      </c>
      <c r="I383" s="19">
        <v>1.2849408000000001E-3</v>
      </c>
      <c r="J383" s="12">
        <f>BalDanube!Z383</f>
        <v>589249.87176758028</v>
      </c>
      <c r="K383" s="12">
        <f>BalRhine!Z383</f>
        <v>59901.502893021556</v>
      </c>
      <c r="L383" s="12">
        <f>BalScarce!Z383</f>
        <v>199914.18283632127</v>
      </c>
      <c r="M383" s="20">
        <f>BalRhine!AA383</f>
        <v>-0.34975374535999587</v>
      </c>
      <c r="N383" s="20">
        <f>BalRhine!AB383</f>
        <v>-0.64971599411553393</v>
      </c>
      <c r="O383" s="20">
        <f>BalRhine!AC383</f>
        <v>-1.3306419884021278E-4</v>
      </c>
      <c r="P383" s="20">
        <f>BalRhine!AD383</f>
        <v>-4.3295300980174131E-4</v>
      </c>
      <c r="Q383" s="20">
        <f>BalRhine!AE383</f>
        <v>-1.0093056672197607E-6</v>
      </c>
      <c r="R383" s="20">
        <f>BalRhine!AF383</f>
        <v>0.99904566528459848</v>
      </c>
      <c r="S383" s="20">
        <f>BalRhine!AG383</f>
        <v>0</v>
      </c>
      <c r="T383" s="20">
        <f>BalRhine!AH383</f>
        <v>9.5433471540157385E-4</v>
      </c>
    </row>
    <row r="384" spans="1:20" x14ac:dyDescent="0.25">
      <c r="A384" t="s">
        <v>1873</v>
      </c>
      <c r="B384" s="5" t="s">
        <v>396</v>
      </c>
      <c r="C384" t="b">
        <f>BalDanube!V384</f>
        <v>1</v>
      </c>
      <c r="D384" t="b">
        <f>BalRhine!V384</f>
        <v>1</v>
      </c>
      <c r="E384" t="b">
        <f>BalScarce!V384</f>
        <v>1</v>
      </c>
      <c r="F384">
        <v>172.01</v>
      </c>
      <c r="G384">
        <v>1.2904701387241118</v>
      </c>
      <c r="H384">
        <v>2.9104000000000001</v>
      </c>
      <c r="I384" s="19">
        <v>2.7799200000000002E-4</v>
      </c>
      <c r="J384" s="12">
        <f>BalDanube!Z384</f>
        <v>1631.7521128118262</v>
      </c>
      <c r="K384" s="12">
        <f>BalRhine!Z384</f>
        <v>854.25311776193996</v>
      </c>
      <c r="L384" s="12">
        <f>BalScarce!Z384</f>
        <v>0.27420872978541661</v>
      </c>
      <c r="M384" s="20">
        <f>BalRhine!AA384</f>
        <v>-0.37355064988652781</v>
      </c>
      <c r="N384" s="20">
        <f>BalRhine!AB384</f>
        <v>-0.32684340829378999</v>
      </c>
      <c r="O384" s="20">
        <f>BalRhine!AC384</f>
        <v>-0.24613162781101713</v>
      </c>
      <c r="P384" s="20">
        <f>BalRhine!AD384</f>
        <v>-5.2324118011140917E-2</v>
      </c>
      <c r="Q384" s="20">
        <f>BalRhine!AE384</f>
        <v>-1.1195584897874976E-3</v>
      </c>
      <c r="R384" s="20">
        <f>BalRhine!AF384</f>
        <v>0</v>
      </c>
      <c r="S384" s="20">
        <f>BalRhine!AG384</f>
        <v>0</v>
      </c>
      <c r="T384" s="20">
        <f>BalRhine!AH384</f>
        <v>1</v>
      </c>
    </row>
    <row r="385" spans="1:20" x14ac:dyDescent="0.25">
      <c r="A385" t="s">
        <v>1873</v>
      </c>
      <c r="B385" s="6" t="s">
        <v>397</v>
      </c>
      <c r="C385" t="b">
        <f>BalDanube!V385</f>
        <v>1</v>
      </c>
      <c r="D385" t="b">
        <f>BalRhine!V385</f>
        <v>1</v>
      </c>
      <c r="E385" t="b">
        <f>BalScarce!V385</f>
        <v>1</v>
      </c>
      <c r="F385">
        <v>319.83999999999997</v>
      </c>
      <c r="G385">
        <v>0.27088092188532475</v>
      </c>
      <c r="H385">
        <v>3.7949999999999999</v>
      </c>
      <c r="I385" s="19">
        <v>2.6379648000000004E-4</v>
      </c>
      <c r="J385" s="12">
        <f>BalDanube!Z385</f>
        <v>20542.517009320771</v>
      </c>
      <c r="K385" s="12">
        <f>BalRhine!Z385</f>
        <v>6320.4580037356081</v>
      </c>
      <c r="L385" s="12">
        <f>BalScarce!Z385</f>
        <v>551.61732089447787</v>
      </c>
      <c r="M385" s="20">
        <f>BalRhine!AA385</f>
        <v>-0.51155619440225653</v>
      </c>
      <c r="N385" s="20">
        <f>BalRhine!AB385</f>
        <v>-0.44808418311998266</v>
      </c>
      <c r="O385" s="20">
        <f>BalRhine!AC385</f>
        <v>-2.1725428509438056E-4</v>
      </c>
      <c r="P385" s="20">
        <f>BalRhine!AD385</f>
        <v>-3.3792579735300497E-2</v>
      </c>
      <c r="Q385" s="20">
        <f>BalRhine!AE385</f>
        <v>-6.3107507051421135E-3</v>
      </c>
      <c r="R385" s="20">
        <f>BalRhine!AF385</f>
        <v>0.41661602637975614</v>
      </c>
      <c r="S385" s="20">
        <f>BalRhine!AG385</f>
        <v>0</v>
      </c>
      <c r="T385" s="20">
        <f>BalRhine!AH385</f>
        <v>0.58338397362024386</v>
      </c>
    </row>
    <row r="386" spans="1:20" x14ac:dyDescent="0.25">
      <c r="A386" t="s">
        <v>1873</v>
      </c>
      <c r="B386" s="6" t="s">
        <v>398</v>
      </c>
      <c r="C386" t="b">
        <f>BalDanube!V386</f>
        <v>1</v>
      </c>
      <c r="D386" t="b">
        <f>BalRhine!V386</f>
        <v>1</v>
      </c>
      <c r="E386" t="b">
        <f>BalScarce!V386</f>
        <v>1</v>
      </c>
      <c r="F386">
        <v>296.56</v>
      </c>
      <c r="G386">
        <v>-0.63978263679470126</v>
      </c>
      <c r="H386">
        <v>2.8849999999999998</v>
      </c>
      <c r="I386" s="19">
        <v>2.2049280000000001E-2</v>
      </c>
      <c r="J386" s="12">
        <f>BalDanube!Z386</f>
        <v>414003.93702371238</v>
      </c>
      <c r="K386" s="12">
        <f>BalRhine!Z386</f>
        <v>131562.08493474722</v>
      </c>
      <c r="L386" s="12">
        <f>BalScarce!Z386</f>
        <v>24955.133085527828</v>
      </c>
      <c r="M386" s="20">
        <f>BalRhine!AA386</f>
        <v>3.8171715184893781E-5</v>
      </c>
      <c r="N386" s="20">
        <f>BalRhine!AB386</f>
        <v>-3.1681058221872541E-3</v>
      </c>
      <c r="O386" s="20">
        <f>BalRhine!AC386</f>
        <v>-1.2804878048780488E-4</v>
      </c>
      <c r="P386" s="20">
        <f>BalRhine!AD386</f>
        <v>-1.0048190401258852</v>
      </c>
      <c r="Q386" s="20">
        <f>BalRhine!AE386</f>
        <v>-6.4355822187254127E-7</v>
      </c>
      <c r="R386" s="20">
        <f>BalRhine!AF386</f>
        <v>0</v>
      </c>
      <c r="S386" s="20">
        <f>BalRhine!AG386</f>
        <v>0</v>
      </c>
      <c r="T386" s="20">
        <f>BalRhine!AH386</f>
        <v>1</v>
      </c>
    </row>
    <row r="387" spans="1:20" x14ac:dyDescent="0.25">
      <c r="A387" t="s">
        <v>1873</v>
      </c>
      <c r="B387" s="5" t="s">
        <v>399</v>
      </c>
      <c r="C387" t="b">
        <f>BalDanube!V387</f>
        <v>1</v>
      </c>
      <c r="D387" t="b">
        <f>BalRhine!V387</f>
        <v>1</v>
      </c>
      <c r="E387" t="b">
        <f>BalScarce!V387</f>
        <v>1</v>
      </c>
      <c r="F387">
        <v>229.72</v>
      </c>
      <c r="G387">
        <v>0.39128947861959751</v>
      </c>
      <c r="H387">
        <v>2.9750000000000001</v>
      </c>
      <c r="I387" s="19">
        <v>0</v>
      </c>
      <c r="J387" s="12">
        <f>BalDanube!Z387</f>
        <v>6967.5283492477092</v>
      </c>
      <c r="K387" s="12">
        <f>BalRhine!Z387</f>
        <v>538.47795559824635</v>
      </c>
      <c r="L387" s="12">
        <f>BalScarce!Z387</f>
        <v>1003.318857158591</v>
      </c>
      <c r="M387" s="20">
        <f>BalRhine!AA387</f>
        <v>-0.38441649883037904</v>
      </c>
      <c r="N387" s="20">
        <f>BalRhine!AB387</f>
        <v>-0.61075749165150495</v>
      </c>
      <c r="O387" s="20">
        <f>BalRhine!AC387</f>
        <v>-2.8005059693992479E-3</v>
      </c>
      <c r="P387" s="20">
        <f>BalRhine!AD387</f>
        <v>0</v>
      </c>
      <c r="Q387" s="20">
        <f>BalRhine!AE387</f>
        <v>-1.9923411481346711E-3</v>
      </c>
      <c r="R387" s="20">
        <f>BalRhine!AF387</f>
        <v>2.4285660169830956E-6</v>
      </c>
      <c r="S387" s="20">
        <f>BalRhine!AG387</f>
        <v>0</v>
      </c>
      <c r="T387" s="20">
        <f>BalRhine!AH387</f>
        <v>0.99999757143398305</v>
      </c>
    </row>
    <row r="388" spans="1:20" x14ac:dyDescent="0.25">
      <c r="A388" t="s">
        <v>1873</v>
      </c>
      <c r="B388" s="6" t="s">
        <v>400</v>
      </c>
      <c r="C388" t="b">
        <f>BalDanube!V388</f>
        <v>1</v>
      </c>
      <c r="D388" t="b">
        <f>BalRhine!V388</f>
        <v>1</v>
      </c>
      <c r="E388" t="b">
        <f>BalScarce!V388</f>
        <v>1</v>
      </c>
      <c r="F388">
        <v>291.72000000000003</v>
      </c>
      <c r="G388">
        <v>0.88851505555701582</v>
      </c>
      <c r="H388">
        <v>0</v>
      </c>
      <c r="I388" s="19">
        <v>8.5115232000000001E-4</v>
      </c>
      <c r="J388" s="12">
        <f>BalDanube!Z388</f>
        <v>27.312260262965971</v>
      </c>
      <c r="K388" s="12">
        <f>BalRhine!Z388</f>
        <v>0.97739337515300018</v>
      </c>
      <c r="L388" s="12">
        <f>BalScarce!Z388</f>
        <v>8.6403852019293521E-3</v>
      </c>
      <c r="M388" s="20">
        <f>BalRhine!AA388</f>
        <v>-6.6167942169836791E-2</v>
      </c>
      <c r="N388" s="20">
        <f>BalRhine!AB388</f>
        <v>-0.81408121291407853</v>
      </c>
      <c r="O388" s="20">
        <f>BalRhine!AC388</f>
        <v>0</v>
      </c>
      <c r="P388" s="20">
        <f>BalRhine!AD388</f>
        <v>-0.1196612523631313</v>
      </c>
      <c r="Q388" s="20">
        <f>BalRhine!AE388</f>
        <v>-2.361356533816891E-6</v>
      </c>
      <c r="R388" s="20">
        <f>BalRhine!AF388</f>
        <v>2.415028774060192E-6</v>
      </c>
      <c r="S388" s="20">
        <f>BalRhine!AG388</f>
        <v>0</v>
      </c>
      <c r="T388" s="20">
        <f>BalRhine!AH388</f>
        <v>0.99999758497122582</v>
      </c>
    </row>
    <row r="389" spans="1:20" x14ac:dyDescent="0.25">
      <c r="A389" t="s">
        <v>1873</v>
      </c>
      <c r="B389" s="6" t="s">
        <v>401</v>
      </c>
      <c r="C389" t="b">
        <f>BalDanube!V389</f>
        <v>1</v>
      </c>
      <c r="D389" t="b">
        <f>BalRhine!V389</f>
        <v>1</v>
      </c>
      <c r="E389" t="b">
        <f>BalScarce!V389</f>
        <v>1</v>
      </c>
      <c r="F389">
        <v>370.91</v>
      </c>
      <c r="G389">
        <v>1.503220756993271</v>
      </c>
      <c r="H389">
        <v>3.625</v>
      </c>
      <c r="I389" s="19">
        <v>1.476144E-3</v>
      </c>
      <c r="J389" s="12">
        <f>BalDanube!Z389</f>
        <v>999.77994488493096</v>
      </c>
      <c r="K389" s="12">
        <f>BalRhine!Z389</f>
        <v>523.40208449974921</v>
      </c>
      <c r="L389" s="12">
        <f>BalScarce!Z389</f>
        <v>0.16801351279953464</v>
      </c>
      <c r="M389" s="20">
        <f>BalRhine!AA389</f>
        <v>-0.35561250111219855</v>
      </c>
      <c r="N389" s="20">
        <f>BalRhine!AB389</f>
        <v>-0.64378636889402963</v>
      </c>
      <c r="O389" s="20">
        <f>BalRhine!AC389</f>
        <v>-3.0772310703799267E-5</v>
      </c>
      <c r="P389" s="20">
        <f>BalRhine!AD389</f>
        <v>-5.4757985585906219E-4</v>
      </c>
      <c r="Q389" s="20">
        <f>BalRhine!AE389</f>
        <v>-3.8637779161847134E-6</v>
      </c>
      <c r="R389" s="20">
        <f>BalRhine!AF389</f>
        <v>0.99818050270091352</v>
      </c>
      <c r="S389" s="20">
        <f>BalRhine!AG389</f>
        <v>0</v>
      </c>
      <c r="T389" s="20">
        <f>BalRhine!AH389</f>
        <v>1.8194972990865199E-3</v>
      </c>
    </row>
    <row r="390" spans="1:20" x14ac:dyDescent="0.25">
      <c r="A390" t="s">
        <v>1873</v>
      </c>
      <c r="B390" s="4" t="s">
        <v>402</v>
      </c>
      <c r="C390" t="b">
        <f>BalDanube!V390</f>
        <v>1</v>
      </c>
      <c r="D390" t="b">
        <f>BalRhine!V390</f>
        <v>1</v>
      </c>
      <c r="E390" t="b">
        <f>BalScarce!V390</f>
        <v>1</v>
      </c>
      <c r="F390">
        <v>343.21</v>
      </c>
      <c r="G390">
        <v>2.15960720284244</v>
      </c>
      <c r="H390">
        <v>4.5</v>
      </c>
      <c r="I390" s="19">
        <v>7.1970335999999996E-3</v>
      </c>
      <c r="J390" s="12">
        <f>BalDanube!Z390</f>
        <v>192.43656532284373</v>
      </c>
      <c r="K390" s="12">
        <f>BalRhine!Z390</f>
        <v>144.66965174254639</v>
      </c>
      <c r="L390" s="12">
        <f>BalScarce!Z390</f>
        <v>1.1641447309902409</v>
      </c>
      <c r="M390" s="20">
        <f>BalRhine!AA390</f>
        <v>-0.3430649056231827</v>
      </c>
      <c r="N390" s="20">
        <f>BalRhine!AB390</f>
        <v>-0.6068623363395923</v>
      </c>
      <c r="O390" s="20">
        <f>BalRhine!AC390</f>
        <v>0</v>
      </c>
      <c r="P390" s="20">
        <f>BalRhine!AD390</f>
        <v>-4.7699308396169073E-2</v>
      </c>
      <c r="Q390" s="20">
        <f>BalRhine!AE390</f>
        <v>-2.3452105202634993E-3</v>
      </c>
      <c r="R390" s="20">
        <f>BalRhine!AF390</f>
        <v>0.96384743772530701</v>
      </c>
      <c r="S390" s="20">
        <f>BalRhine!AG390</f>
        <v>0</v>
      </c>
      <c r="T390" s="20">
        <f>BalRhine!AH390</f>
        <v>3.6152562274692948E-2</v>
      </c>
    </row>
    <row r="391" spans="1:20" x14ac:dyDescent="0.25">
      <c r="A391" t="s">
        <v>1873</v>
      </c>
      <c r="B391" s="6" t="s">
        <v>403</v>
      </c>
      <c r="C391" t="b">
        <f>BalDanube!V391</f>
        <v>1</v>
      </c>
      <c r="D391" t="b">
        <f>BalRhine!V391</f>
        <v>1</v>
      </c>
      <c r="E391" t="b">
        <f>BalScarce!V391</f>
        <v>1</v>
      </c>
      <c r="F391">
        <v>214.29</v>
      </c>
      <c r="G391">
        <v>-0.41619063990790606</v>
      </c>
      <c r="H391">
        <v>1.4950000000000001</v>
      </c>
      <c r="I391" s="19">
        <v>2.3501664E-3</v>
      </c>
      <c r="J391" s="12">
        <f>BalDanube!Z391</f>
        <v>132321.14788729226</v>
      </c>
      <c r="K391" s="12">
        <f>BalRhine!Z391</f>
        <v>27482.772213942571</v>
      </c>
      <c r="L391" s="12">
        <f>BalScarce!Z391</f>
        <v>36006.571699516739</v>
      </c>
      <c r="M391" s="20">
        <f>BalRhine!AA391</f>
        <v>-0.25962918538697677</v>
      </c>
      <c r="N391" s="20">
        <f>BalRhine!AB391</f>
        <v>-0.60383947630567814</v>
      </c>
      <c r="O391" s="20">
        <f>BalRhine!AC391</f>
        <v>-1.1650775579906075E-3</v>
      </c>
      <c r="P391" s="20">
        <f>BalRhine!AD391</f>
        <v>-0.13532090508040415</v>
      </c>
      <c r="Q391" s="20">
        <f>BalRhine!AE391</f>
        <v>-2.4670149830246598E-5</v>
      </c>
      <c r="R391" s="20">
        <f>BalRhine!AF391</f>
        <v>0.70619575749454744</v>
      </c>
      <c r="S391" s="20">
        <f>BalRhine!AG391</f>
        <v>0</v>
      </c>
      <c r="T391" s="20">
        <f>BalRhine!AH391</f>
        <v>0.29380424250545245</v>
      </c>
    </row>
    <row r="392" spans="1:20" x14ac:dyDescent="0.25">
      <c r="A392" t="s">
        <v>1873</v>
      </c>
      <c r="B392" s="6" t="s">
        <v>404</v>
      </c>
      <c r="C392" t="b">
        <f>BalDanube!V392</f>
        <v>1</v>
      </c>
      <c r="D392" t="b">
        <f>BalRhine!V392</f>
        <v>1</v>
      </c>
      <c r="E392" t="b">
        <f>BalScarce!V392</f>
        <v>1</v>
      </c>
      <c r="F392">
        <v>219.27</v>
      </c>
      <c r="G392">
        <v>0.94858363574171345</v>
      </c>
      <c r="H392">
        <v>-0.26500000000000001</v>
      </c>
      <c r="I392" s="19">
        <v>1.4926463999999999E-2</v>
      </c>
      <c r="J392" s="12">
        <f>BalDanube!Z392</f>
        <v>459.89115440507993</v>
      </c>
      <c r="K392" s="12">
        <f>BalRhine!Z392</f>
        <v>39.38151228280941</v>
      </c>
      <c r="L392" s="12">
        <f>BalScarce!Z392</f>
        <v>129.73067402520712</v>
      </c>
      <c r="M392" s="20">
        <f>BalRhine!AA392</f>
        <v>-0.24603961140708244</v>
      </c>
      <c r="N392" s="20">
        <f>BalRhine!AB392</f>
        <v>-0.72012353494202452</v>
      </c>
      <c r="O392" s="20">
        <f>BalRhine!AC392</f>
        <v>-2.7714196176747107E-4</v>
      </c>
      <c r="P392" s="20">
        <f>BalRhine!AD392</f>
        <v>-3.3552491382011912E-2</v>
      </c>
      <c r="Q392" s="20">
        <f>BalRhine!AE392</f>
        <v>-1.3319962394233784E-8</v>
      </c>
      <c r="R392" s="20">
        <f>BalRhine!AF392</f>
        <v>0.9809182605686495</v>
      </c>
      <c r="S392" s="20">
        <f>BalRhine!AG392</f>
        <v>0</v>
      </c>
      <c r="T392" s="20">
        <f>BalRhine!AH392</f>
        <v>1.9081739431350393E-2</v>
      </c>
    </row>
    <row r="393" spans="1:20" x14ac:dyDescent="0.25">
      <c r="A393" t="s">
        <v>1873</v>
      </c>
      <c r="B393" s="6" t="s">
        <v>405</v>
      </c>
      <c r="C393" t="b">
        <f>BalDanube!V393</f>
        <v>1</v>
      </c>
      <c r="D393" t="b">
        <f>BalRhine!V393</f>
        <v>1</v>
      </c>
      <c r="E393" t="b">
        <f>BalScarce!V393</f>
        <v>1</v>
      </c>
      <c r="F393">
        <v>286.35000000000002</v>
      </c>
      <c r="G393">
        <v>2.5305131389857243</v>
      </c>
      <c r="H393">
        <v>2.3441999999999998</v>
      </c>
      <c r="I393" s="19">
        <v>9.3830400000000005E-3</v>
      </c>
      <c r="J393" s="12">
        <f>BalDanube!Z393</f>
        <v>391.34120547207982</v>
      </c>
      <c r="K393" s="12">
        <f>BalRhine!Z393</f>
        <v>152.13713278754111</v>
      </c>
      <c r="L393" s="12">
        <f>BalScarce!Z393</f>
        <v>13.939995272893038</v>
      </c>
      <c r="M393" s="20">
        <f>BalRhine!AA393</f>
        <v>-9.4074567243675102E-3</v>
      </c>
      <c r="N393" s="20">
        <f>BalRhine!AB393</f>
        <v>-0.23489181091877495</v>
      </c>
      <c r="O393" s="20">
        <f>BalRhine!AC393</f>
        <v>-3.1910785619174431E-3</v>
      </c>
      <c r="P393" s="20">
        <f>BalRhine!AD393</f>
        <v>-0.75221926320461607</v>
      </c>
      <c r="Q393" s="20">
        <f>BalRhine!AE393</f>
        <v>-2.2021748779405237E-4</v>
      </c>
      <c r="R393" s="20">
        <f>BalRhine!AF393</f>
        <v>0</v>
      </c>
      <c r="S393" s="20">
        <f>BalRhine!AG393</f>
        <v>0</v>
      </c>
      <c r="T393" s="20">
        <f>BalRhine!AH393</f>
        <v>1</v>
      </c>
    </row>
    <row r="394" spans="1:20" x14ac:dyDescent="0.25">
      <c r="A394" t="s">
        <v>1873</v>
      </c>
      <c r="B394" s="6" t="s">
        <v>406</v>
      </c>
      <c r="C394" t="b">
        <f>BalDanube!V394</f>
        <v>1</v>
      </c>
      <c r="D394" t="b">
        <f>BalRhine!V394</f>
        <v>1</v>
      </c>
      <c r="E394" t="b">
        <f>BalScarce!V394</f>
        <v>1</v>
      </c>
      <c r="F394">
        <v>246.28</v>
      </c>
      <c r="G394">
        <v>-0.59022761076083397</v>
      </c>
      <c r="H394">
        <v>0.32</v>
      </c>
      <c r="I394" s="19">
        <v>1.0169280000000001E-3</v>
      </c>
      <c r="J394" s="12">
        <f>BalDanube!Z394</f>
        <v>10049.451104467911</v>
      </c>
      <c r="K394" s="12">
        <f>BalRhine!Z394</f>
        <v>1502.0013345874581</v>
      </c>
      <c r="L394" s="12">
        <f>BalScarce!Z394</f>
        <v>4725.0538537452912</v>
      </c>
      <c r="M394" s="20">
        <f>BalRhine!AA394</f>
        <v>-0.21930686750063827</v>
      </c>
      <c r="N394" s="20">
        <f>BalRhine!AB394</f>
        <v>-0.61034337503191216</v>
      </c>
      <c r="O394" s="20">
        <f>BalRhine!AC394</f>
        <v>-7.3940515700791421E-4</v>
      </c>
      <c r="P394" s="20">
        <f>BalRhine!AD394</f>
        <v>-0.16958769466428389</v>
      </c>
      <c r="Q394" s="20">
        <f>BalRhine!AE394</f>
        <v>-5.2254276231810058E-6</v>
      </c>
      <c r="R394" s="20">
        <f>BalRhine!AF394</f>
        <v>0</v>
      </c>
      <c r="S394" s="20">
        <f>BalRhine!AG394</f>
        <v>0</v>
      </c>
      <c r="T394" s="20">
        <f>BalRhine!AH394</f>
        <v>1</v>
      </c>
    </row>
    <row r="395" spans="1:20" x14ac:dyDescent="0.25">
      <c r="A395" t="s">
        <v>1873</v>
      </c>
      <c r="B395" s="6" t="s">
        <v>407</v>
      </c>
      <c r="C395" t="b">
        <f>BalDanube!V395</f>
        <v>1</v>
      </c>
      <c r="D395" t="b">
        <f>BalRhine!V395</f>
        <v>1</v>
      </c>
      <c r="E395" t="b">
        <f>BalScarce!V395</f>
        <v>1</v>
      </c>
      <c r="F395">
        <v>228.32</v>
      </c>
      <c r="G395">
        <v>7.4209955816667783E-2</v>
      </c>
      <c r="H395">
        <v>1.7849999999999999</v>
      </c>
      <c r="I395" s="19">
        <v>4.8899807999999998E-3</v>
      </c>
      <c r="J395" s="12">
        <f>BalDanube!Z395</f>
        <v>7429.9998722574874</v>
      </c>
      <c r="K395" s="12">
        <f>BalRhine!Z395</f>
        <v>1030.2037589029453</v>
      </c>
      <c r="L395" s="12">
        <f>BalScarce!Z395</f>
        <v>2922.0765699757926</v>
      </c>
      <c r="M395" s="20">
        <f>BalRhine!AA395</f>
        <v>-5.3386030004296745E-2</v>
      </c>
      <c r="N395" s="20">
        <f>BalRhine!AB395</f>
        <v>-0.38643529416222977</v>
      </c>
      <c r="O395" s="20">
        <f>BalRhine!AC395</f>
        <v>-1.6576435203347717E-3</v>
      </c>
      <c r="P395" s="20">
        <f>BalRhine!AD395</f>
        <v>-0.55835154775915852</v>
      </c>
      <c r="Q395" s="20">
        <f>BalRhine!AE395</f>
        <v>-8.0040725587999026E-5</v>
      </c>
      <c r="R395" s="20">
        <f>BalRhine!AF395</f>
        <v>2.3500573868870172E-7</v>
      </c>
      <c r="S395" s="20">
        <f>BalRhine!AG395</f>
        <v>0</v>
      </c>
      <c r="T395" s="20">
        <f>BalRhine!AH395</f>
        <v>0.99999976499426135</v>
      </c>
    </row>
    <row r="396" spans="1:20" x14ac:dyDescent="0.25">
      <c r="A396" t="s">
        <v>1873</v>
      </c>
      <c r="B396" s="6" t="s">
        <v>408</v>
      </c>
      <c r="C396" t="b">
        <f>BalDanube!V396</f>
        <v>1</v>
      </c>
      <c r="D396" t="b">
        <f>BalRhine!V396</f>
        <v>1</v>
      </c>
      <c r="E396" t="b">
        <f>BalScarce!V396</f>
        <v>1</v>
      </c>
      <c r="F396">
        <v>281.32</v>
      </c>
      <c r="G396">
        <v>-0.67193864664446634</v>
      </c>
      <c r="H396">
        <v>4.8250000000000002</v>
      </c>
      <c r="I396" s="19">
        <v>2.6942112E-4</v>
      </c>
      <c r="J396" s="12">
        <f>BalDanube!Z396</f>
        <v>1186335.6568118359</v>
      </c>
      <c r="K396" s="12">
        <f>BalRhine!Z396</f>
        <v>162901.91261078109</v>
      </c>
      <c r="L396" s="12">
        <f>BalScarce!Z396</f>
        <v>107232.41437748706</v>
      </c>
      <c r="M396" s="20">
        <f>BalRhine!AA396</f>
        <v>-0.84</v>
      </c>
      <c r="N396" s="20">
        <f>BalRhine!AB396</f>
        <v>-2.9649168356997969E-2</v>
      </c>
      <c r="O396" s="20">
        <f>BalRhine!AC396</f>
        <v>-5.4545233265720076E-2</v>
      </c>
      <c r="P396" s="20">
        <f>BalRhine!AD396</f>
        <v>-7.3238945233265726E-2</v>
      </c>
      <c r="Q396" s="20">
        <f>BalRhine!AE396</f>
        <v>-2.5806085192697768E-3</v>
      </c>
      <c r="R396" s="20">
        <f>BalRhine!AF396</f>
        <v>0</v>
      </c>
      <c r="S396" s="20">
        <f>BalRhine!AG396</f>
        <v>0</v>
      </c>
      <c r="T396" s="20">
        <f>BalRhine!AH396</f>
        <v>1</v>
      </c>
    </row>
    <row r="397" spans="1:20" x14ac:dyDescent="0.25">
      <c r="A397" t="s">
        <v>1873</v>
      </c>
      <c r="B397" s="6" t="s">
        <v>409</v>
      </c>
      <c r="C397" t="b">
        <f>BalDanube!V397</f>
        <v>1</v>
      </c>
      <c r="D397" t="b">
        <f>BalRhine!V397</f>
        <v>1</v>
      </c>
      <c r="E397" t="b">
        <f>BalScarce!V397</f>
        <v>1</v>
      </c>
      <c r="F397">
        <v>257.44</v>
      </c>
      <c r="G397">
        <v>-2.7029151125888542</v>
      </c>
      <c r="H397">
        <v>0.62</v>
      </c>
      <c r="I397" s="19">
        <v>3.1933440000000003E-3</v>
      </c>
      <c r="J397" s="12">
        <f>BalDanube!Z397</f>
        <v>1302583.1761453119</v>
      </c>
      <c r="K397" s="12">
        <f>BalRhine!Z397</f>
        <v>194699.03497449218</v>
      </c>
      <c r="L397" s="12">
        <f>BalScarce!Z397</f>
        <v>612479.0777982024</v>
      </c>
      <c r="M397" s="20">
        <f>BalRhine!AA397</f>
        <v>-0.18549603042230972</v>
      </c>
      <c r="N397" s="20">
        <f>BalRhine!AB397</f>
        <v>-0.58109680432317035</v>
      </c>
      <c r="O397" s="20">
        <f>BalRhine!AC397</f>
        <v>-5.5654813529921949E-5</v>
      </c>
      <c r="P397" s="20">
        <f>BalRhine!AD397</f>
        <v>-0.23331109480285545</v>
      </c>
      <c r="Q397" s="20">
        <f>BalRhine!AE397</f>
        <v>-4.7937821068783781E-6</v>
      </c>
      <c r="R397" s="20">
        <f>BalRhine!AF397</f>
        <v>0.50365439503287013</v>
      </c>
      <c r="S397" s="20">
        <f>BalRhine!AG397</f>
        <v>0</v>
      </c>
      <c r="T397" s="20">
        <f>BalRhine!AH397</f>
        <v>0.49634560496712998</v>
      </c>
    </row>
    <row r="398" spans="1:20" x14ac:dyDescent="0.25">
      <c r="A398" t="s">
        <v>1873</v>
      </c>
      <c r="B398" s="6" t="s">
        <v>410</v>
      </c>
      <c r="C398" t="b">
        <f>BalDanube!V398</f>
        <v>1</v>
      </c>
      <c r="D398" t="b">
        <f>BalRhine!V398</f>
        <v>1</v>
      </c>
      <c r="E398" t="b">
        <f>BalScarce!V398</f>
        <v>1</v>
      </c>
      <c r="F398">
        <v>378.92</v>
      </c>
      <c r="G398">
        <v>7.9258705690763875E-2</v>
      </c>
      <c r="H398">
        <v>6.6798999999999999</v>
      </c>
      <c r="I398" s="19">
        <v>5.8096223999999997E-3</v>
      </c>
      <c r="J398" s="12">
        <f>BalDanube!Z398</f>
        <v>25190.844725235791</v>
      </c>
      <c r="K398" s="12">
        <f>BalRhine!Z398</f>
        <v>2023.356077246352</v>
      </c>
      <c r="L398" s="12">
        <f>BalScarce!Z398</f>
        <v>3.1968830280073899</v>
      </c>
      <c r="M398" s="20">
        <f>BalRhine!AA398</f>
        <v>6.6730518965813152E-4</v>
      </c>
      <c r="N398" s="20">
        <f>BalRhine!AB398</f>
        <v>-9.3915478297367724E-3</v>
      </c>
      <c r="O398" s="20">
        <f>BalRhine!AC398</f>
        <v>-9.2742904398570736E-3</v>
      </c>
      <c r="P398" s="20">
        <f>BalRhine!AD398</f>
        <v>-0.98169732715442581</v>
      </c>
      <c r="Q398" s="20">
        <f>BalRhine!AE398</f>
        <v>-2.1365600961163381E-4</v>
      </c>
      <c r="R398" s="20">
        <f>BalRhine!AF398</f>
        <v>1.9785613442977277E-5</v>
      </c>
      <c r="S398" s="20">
        <f>BalRhine!AG398</f>
        <v>0</v>
      </c>
      <c r="T398" s="20">
        <f>BalRhine!AH398</f>
        <v>0.99998021438655704</v>
      </c>
    </row>
    <row r="399" spans="1:20" x14ac:dyDescent="0.25">
      <c r="A399" t="s">
        <v>1873</v>
      </c>
      <c r="B399" s="6" t="s">
        <v>411</v>
      </c>
      <c r="C399" t="b">
        <f>BalDanube!V399</f>
        <v>1</v>
      </c>
      <c r="D399" t="b">
        <f>BalRhine!V399</f>
        <v>1</v>
      </c>
      <c r="E399" t="b">
        <f>BalScarce!V399</f>
        <v>1</v>
      </c>
      <c r="F399">
        <v>342.23</v>
      </c>
      <c r="G399">
        <v>0.50551185128551102</v>
      </c>
      <c r="H399">
        <v>3.7730999999999999</v>
      </c>
      <c r="I399" s="19">
        <v>4.8050496000000005E-4</v>
      </c>
      <c r="J399" s="12">
        <f>BalDanube!Z399</f>
        <v>3860.1311436962496</v>
      </c>
      <c r="K399" s="12">
        <f>BalRhine!Z399</f>
        <v>783.40658436995659</v>
      </c>
      <c r="L399" s="12">
        <f>BalScarce!Z399</f>
        <v>67.577940886528211</v>
      </c>
      <c r="M399" s="20">
        <f>BalRhine!AA399</f>
        <v>-0.62818341939355915</v>
      </c>
      <c r="N399" s="20">
        <f>BalRhine!AB399</f>
        <v>-0.24984115140602625</v>
      </c>
      <c r="O399" s="20">
        <f>BalRhine!AC399</f>
        <v>-6.0882790228199634E-4</v>
      </c>
      <c r="P399" s="20">
        <f>BalRhine!AD399</f>
        <v>-0.11662870159453304</v>
      </c>
      <c r="Q399" s="20">
        <f>BalRhine!AE399</f>
        <v>-4.7121247254920682E-3</v>
      </c>
      <c r="R399" s="20">
        <f>BalRhine!AF399</f>
        <v>2.3656295245654923E-7</v>
      </c>
      <c r="S399" s="20">
        <f>BalRhine!AG399</f>
        <v>0</v>
      </c>
      <c r="T399" s="20">
        <f>BalRhine!AH399</f>
        <v>0.99999976343704744</v>
      </c>
    </row>
    <row r="400" spans="1:20" x14ac:dyDescent="0.25">
      <c r="A400" t="s">
        <v>1873</v>
      </c>
      <c r="B400" s="6" t="s">
        <v>412</v>
      </c>
      <c r="C400" t="b">
        <f>BalDanube!V400</f>
        <v>1</v>
      </c>
      <c r="D400" t="b">
        <f>BalRhine!V400</f>
        <v>1</v>
      </c>
      <c r="E400" t="b">
        <f>BalScarce!V400</f>
        <v>1</v>
      </c>
      <c r="F400">
        <v>273.45999999999998</v>
      </c>
      <c r="G400">
        <v>2.2001653187799644</v>
      </c>
      <c r="H400">
        <v>5.7050000000000001</v>
      </c>
      <c r="I400" s="19">
        <v>9.1143360000000011E-4</v>
      </c>
      <c r="J400" s="12">
        <f>BalDanube!Z400</f>
        <v>15.78361713601803</v>
      </c>
      <c r="K400" s="12">
        <f>BalRhine!Z400</f>
        <v>0.54971527817025823</v>
      </c>
      <c r="L400" s="12">
        <f>BalScarce!Z400</f>
        <v>0.32284044229389103</v>
      </c>
      <c r="M400" s="20">
        <f>BalRhine!AA400</f>
        <v>-0.28816265060240964</v>
      </c>
      <c r="N400" s="20">
        <f>BalRhine!AB400</f>
        <v>-0.69223826556224888</v>
      </c>
      <c r="O400" s="20">
        <f>BalRhine!AC400</f>
        <v>-1.7227033132530122E-2</v>
      </c>
      <c r="P400" s="20">
        <f>BalRhine!AD400</f>
        <v>-1.0818586847389556E-3</v>
      </c>
      <c r="Q400" s="20">
        <f>BalRhine!AE400</f>
        <v>-1.2405245983935743E-3</v>
      </c>
      <c r="R400" s="20">
        <f>BalRhine!AF400</f>
        <v>0.99207914347892023</v>
      </c>
      <c r="S400" s="20">
        <f>BalRhine!AG400</f>
        <v>0</v>
      </c>
      <c r="T400" s="20">
        <f>BalRhine!AH400</f>
        <v>7.9208565210797544E-3</v>
      </c>
    </row>
    <row r="401" spans="1:20" x14ac:dyDescent="0.25">
      <c r="A401" t="s">
        <v>1873</v>
      </c>
      <c r="B401" s="6" t="s">
        <v>413</v>
      </c>
      <c r="C401" t="b">
        <f>BalDanube!V401</f>
        <v>1</v>
      </c>
      <c r="D401" t="b">
        <f>BalRhine!V401</f>
        <v>1</v>
      </c>
      <c r="E401" t="b">
        <f>BalScarce!V401</f>
        <v>1</v>
      </c>
      <c r="F401">
        <v>301.33999999999997</v>
      </c>
      <c r="G401">
        <v>0.47529284533378835</v>
      </c>
      <c r="H401">
        <v>3.93</v>
      </c>
      <c r="I401" s="19">
        <v>1.0710144E-3</v>
      </c>
      <c r="J401" s="12">
        <f>BalDanube!Z401</f>
        <v>500.18627773474128</v>
      </c>
      <c r="K401" s="12">
        <f>BalRhine!Z401</f>
        <v>98.066247043320914</v>
      </c>
      <c r="L401" s="12">
        <f>BalScarce!Z401</f>
        <v>125.28109321930116</v>
      </c>
      <c r="M401" s="20">
        <f>BalRhine!AA401</f>
        <v>-0.52613494137008854</v>
      </c>
      <c r="N401" s="20">
        <f>BalRhine!AB401</f>
        <v>-0.2243220154289241</v>
      </c>
      <c r="O401" s="20">
        <f>BalRhine!AC401</f>
        <v>-1.1425632585887677E-3</v>
      </c>
      <c r="P401" s="20">
        <f>BalRhine!AD401</f>
        <v>-0.24362271137626004</v>
      </c>
      <c r="Q401" s="20">
        <f>BalRhine!AE401</f>
        <v>-4.756222999382843E-3</v>
      </c>
      <c r="R401" s="20">
        <f>BalRhine!AF401</f>
        <v>4.8083538458274958E-4</v>
      </c>
      <c r="S401" s="20">
        <f>BalRhine!AG401</f>
        <v>0</v>
      </c>
      <c r="T401" s="20">
        <f>BalRhine!AH401</f>
        <v>0.99951916461541734</v>
      </c>
    </row>
    <row r="402" spans="1:20" x14ac:dyDescent="0.25">
      <c r="A402" t="s">
        <v>1873</v>
      </c>
      <c r="B402" s="6" t="s">
        <v>414</v>
      </c>
      <c r="C402" t="b">
        <f>BalDanube!V402</f>
        <v>1</v>
      </c>
      <c r="D402" t="b">
        <f>BalRhine!V402</f>
        <v>1</v>
      </c>
      <c r="E402" t="b">
        <f>BalScarce!V402</f>
        <v>1</v>
      </c>
      <c r="F402">
        <v>387.4</v>
      </c>
      <c r="G402">
        <v>-0.9533696843397772</v>
      </c>
      <c r="H402">
        <v>1.4850000000000001</v>
      </c>
      <c r="I402" s="19">
        <v>1.2732768E-2</v>
      </c>
      <c r="J402" s="12">
        <f>BalDanube!Z402</f>
        <v>1381.1923557866644</v>
      </c>
      <c r="K402" s="12">
        <f>BalRhine!Z402</f>
        <v>34.889947476880344</v>
      </c>
      <c r="L402" s="12">
        <f>BalScarce!Z402</f>
        <v>0.30845956556602055</v>
      </c>
      <c r="M402" s="20">
        <f>BalRhine!AA402</f>
        <v>-0.10354005385459261</v>
      </c>
      <c r="N402" s="20">
        <f>BalRhine!AB402</f>
        <v>-0.89261142914131852</v>
      </c>
      <c r="O402" s="20">
        <f>BalRhine!AC402</f>
        <v>0</v>
      </c>
      <c r="P402" s="20">
        <f>BalRhine!AD402</f>
        <v>-4.2182108307569572E-3</v>
      </c>
      <c r="Q402" s="20">
        <f>BalRhine!AE402</f>
        <v>-3.2384561683454677E-8</v>
      </c>
      <c r="R402" s="20">
        <f>BalRhine!AF402</f>
        <v>0.99961958454896538</v>
      </c>
      <c r="S402" s="20">
        <f>BalRhine!AG402</f>
        <v>0</v>
      </c>
      <c r="T402" s="20">
        <f>BalRhine!AH402</f>
        <v>3.8041545103476178E-4</v>
      </c>
    </row>
    <row r="403" spans="1:20" x14ac:dyDescent="0.25">
      <c r="A403" t="s">
        <v>1873</v>
      </c>
      <c r="B403" s="6" t="s">
        <v>415</v>
      </c>
      <c r="C403" t="b">
        <f>BalDanube!V403</f>
        <v>1</v>
      </c>
      <c r="D403" t="b">
        <f>BalRhine!V403</f>
        <v>1</v>
      </c>
      <c r="E403" t="b">
        <f>BalScarce!V403</f>
        <v>1</v>
      </c>
      <c r="F403">
        <v>410.41</v>
      </c>
      <c r="G403">
        <v>2.1644468363898621</v>
      </c>
      <c r="H403">
        <v>2.13</v>
      </c>
      <c r="I403" s="19">
        <v>1.9560095999999999E-2</v>
      </c>
      <c r="J403" s="12">
        <f>BalDanube!Z403</f>
        <v>0.2211322108770466</v>
      </c>
      <c r="K403" s="12">
        <f>BalRhine!Z403</f>
        <v>5.5862701671301985E-3</v>
      </c>
      <c r="L403" s="12">
        <f>BalScarce!Z403</f>
        <v>4.9384685504257118E-5</v>
      </c>
      <c r="M403" s="20">
        <f>BalRhine!AA403</f>
        <v>-0.10027262665392163</v>
      </c>
      <c r="N403" s="20">
        <f>BalRhine!AB403</f>
        <v>-0.88759500930723967</v>
      </c>
      <c r="O403" s="20">
        <f>BalRhine!AC403</f>
        <v>0</v>
      </c>
      <c r="P403" s="20">
        <f>BalRhine!AD403</f>
        <v>-1.2087840217336622E-2</v>
      </c>
      <c r="Q403" s="20">
        <f>BalRhine!AE403</f>
        <v>-9.8148613975952116E-7</v>
      </c>
      <c r="R403" s="20">
        <f>BalRhine!AF403</f>
        <v>0.99645995749182981</v>
      </c>
      <c r="S403" s="20">
        <f>BalRhine!AG403</f>
        <v>0</v>
      </c>
      <c r="T403" s="20">
        <f>BalRhine!AH403</f>
        <v>3.5400425081702227E-3</v>
      </c>
    </row>
    <row r="404" spans="1:20" x14ac:dyDescent="0.25">
      <c r="A404" t="s">
        <v>1873</v>
      </c>
      <c r="B404" s="4" t="s">
        <v>416</v>
      </c>
      <c r="C404" t="b">
        <f>BalDanube!V404</f>
        <v>1</v>
      </c>
      <c r="D404" t="b">
        <f>BalRhine!V404</f>
        <v>1</v>
      </c>
      <c r="E404" t="b">
        <f>BalScarce!V404</f>
        <v>1</v>
      </c>
      <c r="F404">
        <v>241.37</v>
      </c>
      <c r="G404">
        <v>-1.6055184703460448</v>
      </c>
      <c r="H404">
        <v>3.395</v>
      </c>
      <c r="I404" s="19">
        <v>0</v>
      </c>
      <c r="J404" s="12">
        <f>BalDanube!Z404</f>
        <v>102906.08756038955</v>
      </c>
      <c r="K404" s="12">
        <f>BalRhine!Z404</f>
        <v>1285.2069153797092</v>
      </c>
      <c r="L404" s="12">
        <f>BalScarce!Z404</f>
        <v>40447.133583292518</v>
      </c>
      <c r="M404" s="20">
        <f>BalRhine!AA404</f>
        <v>-0.24114665303649854</v>
      </c>
      <c r="N404" s="20">
        <f>BalRhine!AB404</f>
        <v>-0.74777503710434645</v>
      </c>
      <c r="O404" s="20">
        <f>BalRhine!AC404</f>
        <v>-5.8867938815689832E-3</v>
      </c>
      <c r="P404" s="20">
        <f>BalRhine!AD404</f>
        <v>-1.0355141602301983E-11</v>
      </c>
      <c r="Q404" s="20">
        <f>BalRhine!AE404</f>
        <v>-5.1546266848402234E-3</v>
      </c>
      <c r="R404" s="20">
        <f>BalRhine!AF404</f>
        <v>3.085674789271411E-4</v>
      </c>
      <c r="S404" s="20">
        <f>BalRhine!AG404</f>
        <v>0</v>
      </c>
      <c r="T404" s="20">
        <f>BalRhine!AH404</f>
        <v>0.99969143252107273</v>
      </c>
    </row>
    <row r="405" spans="1:20" x14ac:dyDescent="0.25">
      <c r="A405" t="s">
        <v>1873</v>
      </c>
      <c r="B405" s="6" t="s">
        <v>417</v>
      </c>
      <c r="C405" t="b">
        <f>BalDanube!V405</f>
        <v>1</v>
      </c>
      <c r="D405" t="b">
        <f>BalRhine!V405</f>
        <v>1</v>
      </c>
      <c r="E405" t="b">
        <f>BalScarce!V405</f>
        <v>1</v>
      </c>
      <c r="F405">
        <v>270.39</v>
      </c>
      <c r="G405">
        <v>-1.1900276107608341</v>
      </c>
      <c r="H405">
        <v>3.94</v>
      </c>
      <c r="I405" s="19">
        <v>4.9120991999999995E-4</v>
      </c>
      <c r="J405" s="12">
        <f>BalDanube!Z405</f>
        <v>190420.8660851882</v>
      </c>
      <c r="K405" s="12">
        <f>BalRhine!Z405</f>
        <v>28461.568208628723</v>
      </c>
      <c r="L405" s="12">
        <f>BalScarce!Z405</f>
        <v>89533.447888999799</v>
      </c>
      <c r="M405" s="20">
        <f>BalRhine!AA405</f>
        <v>-0.65422761117160599</v>
      </c>
      <c r="N405" s="20">
        <f>BalRhine!AB405</f>
        <v>-0.18661540951764324</v>
      </c>
      <c r="O405" s="20">
        <f>BalRhine!AC405</f>
        <v>-3.1724006003708172E-2</v>
      </c>
      <c r="P405" s="20">
        <f>BalRhine!AD405</f>
        <v>-0.12222254922157803</v>
      </c>
      <c r="Q405" s="20">
        <f>BalRhine!AE405</f>
        <v>-5.2043909473498337E-3</v>
      </c>
      <c r="R405" s="20">
        <f>BalRhine!AF405</f>
        <v>0</v>
      </c>
      <c r="S405" s="20">
        <f>BalRhine!AG405</f>
        <v>0</v>
      </c>
      <c r="T405" s="20">
        <f>BalRhine!AH405</f>
        <v>1</v>
      </c>
    </row>
    <row r="406" spans="1:20" x14ac:dyDescent="0.25">
      <c r="A406" t="s">
        <v>1873</v>
      </c>
      <c r="B406" s="6" t="s">
        <v>418</v>
      </c>
      <c r="C406" t="b">
        <f>BalDanube!V406</f>
        <v>1</v>
      </c>
      <c r="D406" t="b">
        <f>BalRhine!V406</f>
        <v>1</v>
      </c>
      <c r="E406" t="b">
        <f>BalScarce!V406</f>
        <v>1</v>
      </c>
      <c r="F406">
        <v>416.31</v>
      </c>
      <c r="G406">
        <v>-2.8845246592117491</v>
      </c>
      <c r="H406">
        <v>6.16</v>
      </c>
      <c r="I406" s="19">
        <v>3.3874848000000003E-3</v>
      </c>
      <c r="J406" s="12">
        <f>BalDanube!Z406</f>
        <v>943514.90126791666</v>
      </c>
      <c r="K406" s="12">
        <f>BalRhine!Z406</f>
        <v>58777.01818396779</v>
      </c>
      <c r="L406" s="12">
        <f>BalScarce!Z406</f>
        <v>12356.289272498054</v>
      </c>
      <c r="M406" s="20">
        <f>BalRhine!AA406</f>
        <v>-0.20360626472664101</v>
      </c>
      <c r="N406" s="20">
        <f>BalRhine!AB406</f>
        <v>-4.3633522486019878E-2</v>
      </c>
      <c r="O406" s="20">
        <f>BalRhine!AC406</f>
        <v>-4.3088115532873665E-3</v>
      </c>
      <c r="P406" s="20">
        <f>BalRhine!AD406</f>
        <v>-0.74591454476355945</v>
      </c>
      <c r="Q406" s="20">
        <f>BalRhine!AE406</f>
        <v>-2.4974703838427713E-3</v>
      </c>
      <c r="R406" s="20">
        <f>BalRhine!AF406</f>
        <v>0</v>
      </c>
      <c r="S406" s="20">
        <f>BalRhine!AG406</f>
        <v>1.9722469901374951E-5</v>
      </c>
      <c r="T406" s="20">
        <f>BalRhine!AH406</f>
        <v>0.99998027753009866</v>
      </c>
    </row>
    <row r="407" spans="1:20" x14ac:dyDescent="0.25">
      <c r="A407" t="s">
        <v>1873</v>
      </c>
      <c r="B407" s="7" t="s">
        <v>419</v>
      </c>
      <c r="C407" t="b">
        <f>BalDanube!V407</f>
        <v>1</v>
      </c>
      <c r="D407" t="b">
        <f>BalRhine!V407</f>
        <v>1</v>
      </c>
      <c r="E407" t="b">
        <f>BalScarce!V407</f>
        <v>1</v>
      </c>
      <c r="F407">
        <v>220.98</v>
      </c>
      <c r="G407">
        <v>-0.86516688926204499</v>
      </c>
      <c r="H407">
        <v>1.1680999999999999</v>
      </c>
      <c r="I407" s="19">
        <v>3.0246048000000001E-2</v>
      </c>
      <c r="J407" s="12">
        <f>BalDanube!Z407</f>
        <v>18926.671099822521</v>
      </c>
      <c r="K407" s="12">
        <f>BalRhine!Z407</f>
        <v>2828.875552042291</v>
      </c>
      <c r="L407" s="12">
        <f>BalScarce!Z407</f>
        <v>8898.9212546807394</v>
      </c>
      <c r="M407" s="20">
        <f>BalRhine!AA407</f>
        <v>1.6746077196197458E-3</v>
      </c>
      <c r="N407" s="20">
        <f>BalRhine!AB407</f>
        <v>-0.1286038254495476</v>
      </c>
      <c r="O407" s="20">
        <f>BalRhine!AC407</f>
        <v>-2.4938151414500058E-2</v>
      </c>
      <c r="P407" s="20">
        <f>BalRhine!AD407</f>
        <v>-0.84807009506356668</v>
      </c>
      <c r="Q407" s="20">
        <f>BalRhine!AE407</f>
        <v>-5.1425380826938498E-6</v>
      </c>
      <c r="R407" s="20">
        <f>BalRhine!AF407</f>
        <v>0</v>
      </c>
      <c r="S407" s="20">
        <f>BalRhine!AG407</f>
        <v>0</v>
      </c>
      <c r="T407" s="20">
        <f>BalRhine!AH407</f>
        <v>1</v>
      </c>
    </row>
    <row r="408" spans="1:20" x14ac:dyDescent="0.25">
      <c r="A408" t="s">
        <v>1873</v>
      </c>
      <c r="B408" s="7" t="s">
        <v>420</v>
      </c>
      <c r="C408" t="b">
        <f>BalDanube!V408</f>
        <v>1</v>
      </c>
      <c r="D408" t="b">
        <f>BalRhine!V408</f>
        <v>1</v>
      </c>
      <c r="E408" t="b">
        <f>BalScarce!V408</f>
        <v>1</v>
      </c>
      <c r="F408">
        <v>261.13</v>
      </c>
      <c r="G408">
        <v>-0.57826048977742639</v>
      </c>
      <c r="H408">
        <v>1.885</v>
      </c>
      <c r="I408" s="19">
        <v>9.7856639999999995E-2</v>
      </c>
      <c r="J408" s="12">
        <f>BalDanube!Z408</f>
        <v>20753.354952859561</v>
      </c>
      <c r="K408" s="12">
        <f>BalRhine!Z408</f>
        <v>3578.5397167142542</v>
      </c>
      <c r="L408" s="12">
        <f>BalScarce!Z408</f>
        <v>14120.350139452761</v>
      </c>
      <c r="M408" s="20">
        <f>BalRhine!AA408</f>
        <v>-0.32891925946394024</v>
      </c>
      <c r="N408" s="20">
        <f>BalRhine!AB408</f>
        <v>-0.60919068803536891</v>
      </c>
      <c r="O408" s="20">
        <f>BalRhine!AC408</f>
        <v>-1.7332412268582481E-4</v>
      </c>
      <c r="P408" s="20">
        <f>BalRhine!AD408</f>
        <v>-6.4230450400663164E-2</v>
      </c>
      <c r="Q408" s="20">
        <f>BalRhine!AE408</f>
        <v>-3.6717325227963524E-7</v>
      </c>
      <c r="R408" s="20">
        <f>BalRhine!AF408</f>
        <v>0.99679946273828668</v>
      </c>
      <c r="S408" s="20">
        <f>BalRhine!AG408</f>
        <v>0</v>
      </c>
      <c r="T408" s="20">
        <f>BalRhine!AH408</f>
        <v>3.2005372617133761E-3</v>
      </c>
    </row>
    <row r="409" spans="1:20" x14ac:dyDescent="0.25">
      <c r="A409" t="s">
        <v>1873</v>
      </c>
      <c r="B409" s="7" t="s">
        <v>421</v>
      </c>
      <c r="C409" t="b">
        <f>BalDanube!V409</f>
        <v>1</v>
      </c>
      <c r="D409" t="b">
        <f>BalRhine!V409</f>
        <v>1</v>
      </c>
      <c r="E409" t="b">
        <f>BalScarce!V409</f>
        <v>1</v>
      </c>
      <c r="F409">
        <v>216.67</v>
      </c>
      <c r="G409">
        <v>5.8447964937227148E-3</v>
      </c>
      <c r="H409">
        <v>1.8</v>
      </c>
      <c r="I409" s="19">
        <v>3.0246048000000001E-2</v>
      </c>
      <c r="J409" s="12">
        <f>BalDanube!Z409</f>
        <v>5407.1883913608899</v>
      </c>
      <c r="K409" s="12">
        <f>BalRhine!Z409</f>
        <v>932.39475321260613</v>
      </c>
      <c r="L409" s="12">
        <f>BalScarce!Z409</f>
        <v>3679.0429435961464</v>
      </c>
      <c r="M409" s="20">
        <f>BalRhine!AA409</f>
        <v>-0.34988357483492299</v>
      </c>
      <c r="N409" s="20">
        <f>BalRhine!AB409</f>
        <v>-0.63029766599413062</v>
      </c>
      <c r="O409" s="20">
        <f>BalRhine!AC409</f>
        <v>-1.8141966250917094E-4</v>
      </c>
      <c r="P409" s="20">
        <f>BalRhine!AD409</f>
        <v>-1.97505502567865E-2</v>
      </c>
      <c r="Q409" s="20">
        <f>BalRhine!AE409</f>
        <v>-2.9317223037417459E-7</v>
      </c>
      <c r="R409" s="20">
        <f>BalRhine!AF409</f>
        <v>0.99696763271758537</v>
      </c>
      <c r="S409" s="20">
        <f>BalRhine!AG409</f>
        <v>0</v>
      </c>
      <c r="T409" s="20">
        <f>BalRhine!AH409</f>
        <v>3.0323672824146518E-3</v>
      </c>
    </row>
    <row r="410" spans="1:20" x14ac:dyDescent="0.25">
      <c r="A410" t="s">
        <v>1873</v>
      </c>
      <c r="B410" s="7" t="s">
        <v>422</v>
      </c>
      <c r="C410" t="b">
        <f>BalDanube!V410</f>
        <v>1</v>
      </c>
      <c r="D410" t="b">
        <f>BalRhine!V410</f>
        <v>1</v>
      </c>
      <c r="E410" t="b">
        <f>BalScarce!V410</f>
        <v>1</v>
      </c>
      <c r="F410">
        <v>428.13</v>
      </c>
      <c r="G410">
        <v>0.26118190271555575</v>
      </c>
      <c r="H410">
        <v>5.1100000000000003</v>
      </c>
      <c r="I410" s="19">
        <v>9.7856639999999995E-2</v>
      </c>
      <c r="J410" s="12">
        <f>BalDanube!Z410</f>
        <v>90.705399377799992</v>
      </c>
      <c r="K410" s="12">
        <f>BalRhine!Z410</f>
        <v>2.0510663993508165</v>
      </c>
      <c r="L410" s="12">
        <f>BalScarce!Z410</f>
        <v>45.995601014098334</v>
      </c>
      <c r="M410" s="20">
        <f>BalRhine!AA410</f>
        <v>2.2208363553165938E-3</v>
      </c>
      <c r="N410" s="20">
        <f>BalRhine!AB410</f>
        <v>-2.6937069496081906E-2</v>
      </c>
      <c r="O410" s="20">
        <f>BalRhine!AC410</f>
        <v>-3.2696905565406395E-3</v>
      </c>
      <c r="P410" s="20">
        <f>BalRhine!AD410</f>
        <v>-0.97120631470571428</v>
      </c>
      <c r="Q410" s="20">
        <f>BalRhine!AE410</f>
        <v>-7.996682491563233E-4</v>
      </c>
      <c r="R410" s="20">
        <f>BalRhine!AF410</f>
        <v>7.6501889560272665E-3</v>
      </c>
      <c r="S410" s="20">
        <f>BalRhine!AG410</f>
        <v>0</v>
      </c>
      <c r="T410" s="20">
        <f>BalRhine!AH410</f>
        <v>0.9923498110439728</v>
      </c>
    </row>
    <row r="411" spans="1:20" x14ac:dyDescent="0.25">
      <c r="A411" t="s">
        <v>1873</v>
      </c>
      <c r="B411" s="7" t="s">
        <v>423</v>
      </c>
      <c r="C411" t="b">
        <f>BalDanube!V411</f>
        <v>1</v>
      </c>
      <c r="D411" t="b">
        <f>BalRhine!V411</f>
        <v>1</v>
      </c>
      <c r="E411" t="b">
        <f>BalScarce!V411</f>
        <v>1</v>
      </c>
      <c r="F411">
        <v>181.13</v>
      </c>
      <c r="G411">
        <v>9.0792246623548678E-2</v>
      </c>
      <c r="H411">
        <v>-1.43</v>
      </c>
      <c r="I411" s="19">
        <v>9.7856639999999995E-2</v>
      </c>
      <c r="J411" s="12">
        <f>BalDanube!Z411</f>
        <v>69745.585354686162</v>
      </c>
      <c r="K411" s="12">
        <f>BalRhine!Z411</f>
        <v>12606.934490089872</v>
      </c>
      <c r="L411" s="12">
        <f>BalScarce!Z411</f>
        <v>3251.9233711803777</v>
      </c>
      <c r="M411" s="20">
        <f>BalRhine!AA411</f>
        <v>-0.3535263012181617</v>
      </c>
      <c r="N411" s="20">
        <f>BalRhine!AB411</f>
        <v>-0.61873190651046228</v>
      </c>
      <c r="O411" s="20">
        <f>BalRhine!AC411</f>
        <v>0</v>
      </c>
      <c r="P411" s="20">
        <f>BalRhine!AD411</f>
        <v>-2.776359503409687E-2</v>
      </c>
      <c r="Q411" s="20">
        <f>BalRhine!AE411</f>
        <v>-1.8326047677332866E-11</v>
      </c>
      <c r="R411" s="20">
        <f>BalRhine!AF411</f>
        <v>0.99865637906368021</v>
      </c>
      <c r="S411" s="20">
        <f>BalRhine!AG411</f>
        <v>0</v>
      </c>
      <c r="T411" s="20">
        <f>BalRhine!AH411</f>
        <v>1.3436209363198706E-3</v>
      </c>
    </row>
    <row r="412" spans="1:20" x14ac:dyDescent="0.25">
      <c r="A412" t="s">
        <v>1873</v>
      </c>
      <c r="B412" s="7" t="s">
        <v>424</v>
      </c>
      <c r="C412" t="b">
        <f>BalDanube!V412</f>
        <v>1</v>
      </c>
      <c r="D412" t="b">
        <f>BalRhine!V412</f>
        <v>1</v>
      </c>
      <c r="E412" t="b">
        <f>BalScarce!V412</f>
        <v>1</v>
      </c>
      <c r="F412">
        <v>344.76</v>
      </c>
      <c r="G412">
        <v>1.8066089117804833</v>
      </c>
      <c r="H412">
        <v>3.76</v>
      </c>
      <c r="I412" s="19">
        <v>9.7856639999999995E-2</v>
      </c>
      <c r="J412" s="12">
        <f>BalDanube!Z412</f>
        <v>224.67463131155398</v>
      </c>
      <c r="K412" s="12">
        <f>BalRhine!Z412</f>
        <v>22.840405044731547</v>
      </c>
      <c r="L412" s="12">
        <f>BalScarce!Z412</f>
        <v>76.22437610234617</v>
      </c>
      <c r="M412" s="20">
        <f>BalRhine!AA412</f>
        <v>-0.33958926535036049</v>
      </c>
      <c r="N412" s="20">
        <f>BalRhine!AB412</f>
        <v>-0.63326677583525759</v>
      </c>
      <c r="O412" s="20">
        <f>BalRhine!AC412</f>
        <v>-5.9634324489892095E-5</v>
      </c>
      <c r="P412" s="20">
        <f>BalRhine!AD412</f>
        <v>-2.8092455586447386E-2</v>
      </c>
      <c r="Q412" s="20">
        <f>BalRhine!AE412</f>
        <v>-1.4962065878139578E-6</v>
      </c>
      <c r="R412" s="20">
        <f>BalRhine!AF412</f>
        <v>0.99871755177830979</v>
      </c>
      <c r="S412" s="20">
        <f>BalRhine!AG412</f>
        <v>0</v>
      </c>
      <c r="T412" s="20">
        <f>BalRhine!AH412</f>
        <v>1.2824482216902166E-3</v>
      </c>
    </row>
    <row r="413" spans="1:20" x14ac:dyDescent="0.25">
      <c r="A413" t="s">
        <v>1873</v>
      </c>
      <c r="B413" s="7" t="s">
        <v>425</v>
      </c>
      <c r="C413" t="b">
        <f>BalDanube!V413</f>
        <v>1</v>
      </c>
      <c r="D413" t="b">
        <f>BalRhine!V413</f>
        <v>1</v>
      </c>
      <c r="E413" t="b">
        <f>BalScarce!V413</f>
        <v>1</v>
      </c>
      <c r="F413">
        <v>387.86</v>
      </c>
      <c r="G413">
        <v>1.9804897584157981</v>
      </c>
      <c r="H413">
        <v>3.2098</v>
      </c>
      <c r="I413" s="19">
        <v>9.7856639999999995E-3</v>
      </c>
      <c r="J413" s="12">
        <f>BalDanube!Z413</f>
        <v>240.55697642925088</v>
      </c>
      <c r="K413" s="12">
        <f>BalRhine!Z413</f>
        <v>82.779316053744111</v>
      </c>
      <c r="L413" s="12">
        <f>BalScarce!Z413</f>
        <v>0.14682425908439631</v>
      </c>
      <c r="M413" s="20">
        <f>BalRhine!AA413</f>
        <v>-2.1576574369027199E-2</v>
      </c>
      <c r="N413" s="20">
        <f>BalRhine!AB413</f>
        <v>-0.18451359960793923</v>
      </c>
      <c r="O413" s="20">
        <f>BalRhine!AC413</f>
        <v>-2.2497427101200685E-4</v>
      </c>
      <c r="P413" s="20">
        <f>BalRhine!AD413</f>
        <v>-0.79264886057338879</v>
      </c>
      <c r="Q413" s="20">
        <f>BalRhine!AE413</f>
        <v>-9.542759127664787E-4</v>
      </c>
      <c r="R413" s="20">
        <f>BalRhine!AF413</f>
        <v>0</v>
      </c>
      <c r="S413" s="20">
        <f>BalRhine!AG413</f>
        <v>0</v>
      </c>
      <c r="T413" s="20">
        <f>BalRhine!AH413</f>
        <v>1</v>
      </c>
    </row>
    <row r="414" spans="1:20" x14ac:dyDescent="0.25">
      <c r="A414" t="s">
        <v>1873</v>
      </c>
      <c r="B414" s="5" t="s">
        <v>426</v>
      </c>
      <c r="C414" t="b">
        <f>BalDanube!V414</f>
        <v>1</v>
      </c>
      <c r="D414" t="b">
        <f>BalRhine!V414</f>
        <v>1</v>
      </c>
      <c r="E414" t="b">
        <f>BalScarce!V414</f>
        <v>1</v>
      </c>
      <c r="F414">
        <v>166.13</v>
      </c>
      <c r="G414">
        <v>2.1203577790080943</v>
      </c>
      <c r="H414">
        <v>1.63</v>
      </c>
      <c r="I414" s="19">
        <v>8.1355103999999998E-2</v>
      </c>
      <c r="J414" s="12">
        <f>BalDanube!Z414</f>
        <v>359774.95498168829</v>
      </c>
      <c r="K414" s="12">
        <f>BalRhine!Z414</f>
        <v>220874.01950629268</v>
      </c>
      <c r="L414" s="12">
        <f>BalScarce!Z414</f>
        <v>34900.890477486537</v>
      </c>
      <c r="M414" s="20">
        <f>BalRhine!AA414</f>
        <v>-0.2502175679835813</v>
      </c>
      <c r="N414" s="20">
        <f>BalRhine!AB414</f>
        <v>-0.72600601240522211</v>
      </c>
      <c r="O414" s="20">
        <f>BalRhine!AC414</f>
        <v>-4.7045778461889291E-6</v>
      </c>
      <c r="P414" s="20">
        <f>BalRhine!AD414</f>
        <v>-2.3927940254261443E-2</v>
      </c>
      <c r="Q414" s="20">
        <f>BalRhine!AE414</f>
        <v>-1.1974402827660908E-7</v>
      </c>
      <c r="R414" s="20">
        <f>BalRhine!AF414</f>
        <v>0.9480928044315623</v>
      </c>
      <c r="S414" s="20">
        <f>BalRhine!AG414</f>
        <v>5.0370637963130708E-5</v>
      </c>
      <c r="T414" s="20">
        <f>BalRhine!AH414</f>
        <v>5.1856824930474436E-2</v>
      </c>
    </row>
    <row r="415" spans="1:20" x14ac:dyDescent="0.25">
      <c r="A415" t="s">
        <v>1873</v>
      </c>
      <c r="B415" s="5" t="s">
        <v>427</v>
      </c>
      <c r="C415" t="b">
        <f>BalDanube!V415</f>
        <v>1</v>
      </c>
      <c r="D415" t="b">
        <f>BalRhine!V415</f>
        <v>1</v>
      </c>
      <c r="E415" t="b">
        <f>BalScarce!V415</f>
        <v>1</v>
      </c>
      <c r="F415">
        <v>113.16</v>
      </c>
      <c r="G415">
        <v>1.0713068989581251</v>
      </c>
      <c r="H415">
        <v>0.97499999999999998</v>
      </c>
      <c r="I415" s="19">
        <v>2.0729951999999999E-2</v>
      </c>
      <c r="J415" s="12">
        <f>BalDanube!Z415</f>
        <v>85.392490726158059</v>
      </c>
      <c r="K415" s="12">
        <f>BalRhine!Z415</f>
        <v>48.617650493836322</v>
      </c>
      <c r="L415" s="12">
        <f>BalScarce!Z415</f>
        <v>7.7180400127238675</v>
      </c>
      <c r="M415" s="20">
        <f>BalRhine!AA415</f>
        <v>-8.9460299308710255E-3</v>
      </c>
      <c r="N415" s="20">
        <f>BalRhine!AB415</f>
        <v>-0.24998458615445393</v>
      </c>
      <c r="O415" s="20">
        <f>BalRhine!AC415</f>
        <v>-6.7764171439857801E-2</v>
      </c>
      <c r="P415" s="20">
        <f>BalRhine!AD415</f>
        <v>-0.67335571795378235</v>
      </c>
      <c r="Q415" s="20">
        <f>BalRhine!AE415</f>
        <v>-2.0543156231483311E-6</v>
      </c>
      <c r="R415" s="20">
        <f>BalRhine!AF415</f>
        <v>1.7350230311814025E-5</v>
      </c>
      <c r="S415" s="20">
        <f>BalRhine!AG415</f>
        <v>0</v>
      </c>
      <c r="T415" s="20">
        <f>BalRhine!AH415</f>
        <v>0.9999826497696882</v>
      </c>
    </row>
    <row r="416" spans="1:20" x14ac:dyDescent="0.25">
      <c r="A416" t="s">
        <v>1873</v>
      </c>
      <c r="B416" s="5" t="s">
        <v>428</v>
      </c>
      <c r="C416" t="b">
        <f>BalDanube!V416</f>
        <v>1</v>
      </c>
      <c r="D416" t="b">
        <f>BalRhine!V416</f>
        <v>1</v>
      </c>
      <c r="E416" t="b">
        <f>BalScarce!V416</f>
        <v>1</v>
      </c>
      <c r="F416">
        <v>184.28</v>
      </c>
      <c r="G416">
        <v>1.0741459909285358</v>
      </c>
      <c r="H416">
        <v>4.0650000000000004</v>
      </c>
      <c r="I416" s="19">
        <v>2.2773311999999997E-2</v>
      </c>
      <c r="J416" s="12">
        <f>BalDanube!Z416</f>
        <v>106730.59971379122</v>
      </c>
      <c r="K416" s="12">
        <f>BalRhine!Z416</f>
        <v>66823.919730557522</v>
      </c>
      <c r="L416" s="12">
        <f>BalScarce!Z416</f>
        <v>10922.5641098658</v>
      </c>
      <c r="M416" s="20">
        <f>BalRhine!AA416</f>
        <v>-2.3637039964661846E-2</v>
      </c>
      <c r="N416" s="20">
        <f>BalRhine!AB416</f>
        <v>-6.7336154185943783E-2</v>
      </c>
      <c r="O416" s="20">
        <f>BalRhine!AC416</f>
        <v>-0.13846279031920583</v>
      </c>
      <c r="P416" s="20">
        <f>BalRhine!AD416</f>
        <v>-0.7704414944319159</v>
      </c>
      <c r="Q416" s="20">
        <f>BalRhine!AE416</f>
        <v>-1.4905261200102293E-4</v>
      </c>
      <c r="R416" s="20">
        <f>BalRhine!AF416</f>
        <v>0</v>
      </c>
      <c r="S416" s="20">
        <f>BalRhine!AG416</f>
        <v>0</v>
      </c>
      <c r="T416" s="20">
        <f>BalRhine!AH416</f>
        <v>1</v>
      </c>
    </row>
    <row r="417" spans="1:20" x14ac:dyDescent="0.25">
      <c r="A417" t="s">
        <v>1873</v>
      </c>
      <c r="B417" s="5" t="s">
        <v>429</v>
      </c>
      <c r="C417" t="b">
        <f>BalDanube!V417</f>
        <v>1</v>
      </c>
      <c r="D417" t="b">
        <f>BalRhine!V417</f>
        <v>1</v>
      </c>
      <c r="E417" t="b">
        <f>BalScarce!V417</f>
        <v>1</v>
      </c>
      <c r="F417">
        <v>121.18</v>
      </c>
      <c r="G417">
        <v>0.86174014805065191</v>
      </c>
      <c r="H417">
        <v>2.1772</v>
      </c>
      <c r="I417" s="19">
        <v>9.3735360000000002E-4</v>
      </c>
      <c r="J417" s="12">
        <f>BalDanube!Z417</f>
        <v>88.034643332431102</v>
      </c>
      <c r="K417" s="12">
        <f>BalRhine!Z417</f>
        <v>48.762262321226231</v>
      </c>
      <c r="L417" s="12">
        <f>BalScarce!Z417</f>
        <v>7.7703401407669466</v>
      </c>
      <c r="M417" s="20">
        <f>BalRhine!AA417</f>
        <v>-0.20522516058493917</v>
      </c>
      <c r="N417" s="20">
        <f>BalRhine!AB417</f>
        <v>-0.52230268552685533</v>
      </c>
      <c r="O417" s="20">
        <f>BalRhine!AC417</f>
        <v>-0.15782082820828208</v>
      </c>
      <c r="P417" s="20">
        <f>BalRhine!AD417</f>
        <v>-0.11452439524395243</v>
      </c>
      <c r="Q417" s="20">
        <f>BalRhine!AE417</f>
        <v>-1.8188465217985512E-4</v>
      </c>
      <c r="R417" s="20">
        <f>BalRhine!AF417</f>
        <v>2.2761861493822592E-2</v>
      </c>
      <c r="S417" s="20">
        <f>BalRhine!AG417</f>
        <v>0</v>
      </c>
      <c r="T417" s="20">
        <f>BalRhine!AH417</f>
        <v>0.97723813850617747</v>
      </c>
    </row>
    <row r="418" spans="1:20" x14ac:dyDescent="0.25">
      <c r="A418" t="s">
        <v>1873</v>
      </c>
      <c r="B418" s="5" t="s">
        <v>430</v>
      </c>
      <c r="C418" t="b">
        <f>BalDanube!V418</f>
        <v>1</v>
      </c>
      <c r="D418" t="b">
        <f>BalRhine!V418</f>
        <v>1</v>
      </c>
      <c r="E418" t="b">
        <f>BalScarce!V418</f>
        <v>1</v>
      </c>
      <c r="F418">
        <v>154.25</v>
      </c>
      <c r="G418">
        <v>1.3064659265485945</v>
      </c>
      <c r="H418">
        <v>3.43</v>
      </c>
      <c r="I418" s="19">
        <v>5.0191488000000006E-2</v>
      </c>
      <c r="J418" s="12">
        <f>BalDanube!Z418</f>
        <v>2626.6491710189252</v>
      </c>
      <c r="K418" s="12">
        <f>BalRhine!Z418</f>
        <v>1534.966674695366</v>
      </c>
      <c r="L418" s="12">
        <f>BalScarce!Z418</f>
        <v>248.19344048837988</v>
      </c>
      <c r="M418" s="20">
        <f>BalRhine!AA418</f>
        <v>-1.8020642088026596E-2</v>
      </c>
      <c r="N418" s="20">
        <f>BalRhine!AB418</f>
        <v>-0.1041184935245373</v>
      </c>
      <c r="O418" s="20">
        <f>BalRhine!AC418</f>
        <v>-9.945417555698903E-2</v>
      </c>
      <c r="P418" s="20">
        <f>BalRhine!AD418</f>
        <v>-0.77824641492581748</v>
      </c>
      <c r="Q418" s="20">
        <f>BalRhine!AE418</f>
        <v>-1.4333349873467969E-4</v>
      </c>
      <c r="R418" s="20">
        <f>BalRhine!AF418</f>
        <v>0</v>
      </c>
      <c r="S418" s="20">
        <f>BalRhine!AG418</f>
        <v>0</v>
      </c>
      <c r="T418" s="20">
        <f>BalRhine!AH418</f>
        <v>1</v>
      </c>
    </row>
    <row r="419" spans="1:20" x14ac:dyDescent="0.25">
      <c r="A419" t="s">
        <v>1873</v>
      </c>
      <c r="B419" s="5" t="s">
        <v>431</v>
      </c>
      <c r="C419" t="b">
        <f>BalDanube!V419</f>
        <v>1</v>
      </c>
      <c r="D419" t="b">
        <f>BalRhine!V419</f>
        <v>1</v>
      </c>
      <c r="E419" t="b">
        <f>BalScarce!V419</f>
        <v>1</v>
      </c>
      <c r="F419">
        <v>351.01</v>
      </c>
      <c r="G419">
        <v>-1.2598448445685611</v>
      </c>
      <c r="H419">
        <v>2.57</v>
      </c>
      <c r="I419" s="19">
        <v>0</v>
      </c>
      <c r="J419" s="12">
        <f>BalDanube!Z419</f>
        <v>8647.2738409584072</v>
      </c>
      <c r="K419" s="12">
        <f>BalRhine!Z419</f>
        <v>4730.9392894629864</v>
      </c>
      <c r="L419" s="12">
        <f>BalScarce!Z419</f>
        <v>752.66974848421842</v>
      </c>
      <c r="M419" s="20">
        <f>BalRhine!AA419</f>
        <v>-0.32003940939887171</v>
      </c>
      <c r="N419" s="20">
        <f>BalRhine!AB419</f>
        <v>-0.65197316921748039</v>
      </c>
      <c r="O419" s="20">
        <f>BalRhine!AC419</f>
        <v>-2.731530218371258E-2</v>
      </c>
      <c r="P419" s="20">
        <f>BalRhine!AD419</f>
        <v>0</v>
      </c>
      <c r="Q419" s="20">
        <f>BalRhine!AE419</f>
        <v>-6.6257726671525353E-4</v>
      </c>
      <c r="R419" s="20">
        <f>BalRhine!AF419</f>
        <v>0</v>
      </c>
      <c r="S419" s="20">
        <f>BalRhine!AG419</f>
        <v>0</v>
      </c>
      <c r="T419" s="20">
        <f>BalRhine!AH419</f>
        <v>1</v>
      </c>
    </row>
    <row r="420" spans="1:20" x14ac:dyDescent="0.25">
      <c r="A420" t="s">
        <v>1873</v>
      </c>
      <c r="B420" s="5" t="s">
        <v>432</v>
      </c>
      <c r="C420" t="b">
        <f>BalDanube!V420</f>
        <v>1</v>
      </c>
      <c r="D420" t="b">
        <f>BalRhine!V420</f>
        <v>1</v>
      </c>
      <c r="E420" t="b">
        <f>BalScarce!V420</f>
        <v>1</v>
      </c>
      <c r="F420">
        <v>121.18</v>
      </c>
      <c r="G420">
        <v>1.4166960375612359</v>
      </c>
      <c r="H420">
        <v>1.88</v>
      </c>
      <c r="I420" s="19">
        <v>2.3976000000000001E-2</v>
      </c>
      <c r="J420" s="12">
        <f>BalDanube!Z420</f>
        <v>315.63586070754127</v>
      </c>
      <c r="K420" s="12">
        <f>BalRhine!Z420</f>
        <v>175.82780403727148</v>
      </c>
      <c r="L420" s="12">
        <f>BalScarce!Z420</f>
        <v>27.966253652312371</v>
      </c>
      <c r="M420" s="20">
        <f>BalRhine!AA420</f>
        <v>-6.338531749174918E-3</v>
      </c>
      <c r="N420" s="20">
        <f>BalRhine!AB420</f>
        <v>-0.25943166732673273</v>
      </c>
      <c r="O420" s="20">
        <f>BalRhine!AC420</f>
        <v>-5.7417821782178219E-2</v>
      </c>
      <c r="P420" s="20">
        <f>BalRhine!AD420</f>
        <v>-0.6767524752475248</v>
      </c>
      <c r="Q420" s="20">
        <f>BalRhine!AE420</f>
        <v>-2.5300330033003302E-5</v>
      </c>
      <c r="R420" s="20">
        <f>BalRhine!AF420</f>
        <v>2.1956499296395477E-3</v>
      </c>
      <c r="S420" s="20">
        <f>BalRhine!AG420</f>
        <v>0</v>
      </c>
      <c r="T420" s="20">
        <f>BalRhine!AH420</f>
        <v>0.99780435007036039</v>
      </c>
    </row>
    <row r="421" spans="1:20" x14ac:dyDescent="0.25">
      <c r="A421" t="s">
        <v>1873</v>
      </c>
      <c r="B421" s="5" t="s">
        <v>433</v>
      </c>
      <c r="C421" t="b">
        <f>BalDanube!V421</f>
        <v>1</v>
      </c>
      <c r="D421" t="b">
        <f>BalRhine!V421</f>
        <v>1</v>
      </c>
      <c r="E421" t="b">
        <f>BalScarce!V421</f>
        <v>1</v>
      </c>
      <c r="F421">
        <v>126.2</v>
      </c>
      <c r="G421">
        <v>1.8365548124292852</v>
      </c>
      <c r="H421">
        <v>2.1</v>
      </c>
      <c r="I421" s="19">
        <v>0.10582272</v>
      </c>
      <c r="J421" s="12">
        <f>BalDanube!Z421</f>
        <v>14.134432377070253</v>
      </c>
      <c r="K421" s="12">
        <f>BalRhine!Z421</f>
        <v>7.6376645442628908</v>
      </c>
      <c r="L421" s="12">
        <f>BalScarce!Z421</f>
        <v>1.2199780451536799</v>
      </c>
      <c r="M421" s="20">
        <f>BalRhine!AA421</f>
        <v>-1.8258504056428895E-2</v>
      </c>
      <c r="N421" s="20">
        <f>BalRhine!AB421</f>
        <v>-7.9696189123474329E-2</v>
      </c>
      <c r="O421" s="20">
        <f>BalRhine!AC421</f>
        <v>-0.13728303521991381</v>
      </c>
      <c r="P421" s="20">
        <f>BalRhine!AD421</f>
        <v>-0.76470305014564621</v>
      </c>
      <c r="Q421" s="20">
        <f>BalRhine!AE421</f>
        <v>-4.561977900286478E-6</v>
      </c>
      <c r="R421" s="20">
        <f>BalRhine!AF421</f>
        <v>0</v>
      </c>
      <c r="S421" s="20">
        <f>BalRhine!AG421</f>
        <v>0</v>
      </c>
      <c r="T421" s="20">
        <f>BalRhine!AH421</f>
        <v>1</v>
      </c>
    </row>
    <row r="422" spans="1:20" x14ac:dyDescent="0.25">
      <c r="A422" t="s">
        <v>1873</v>
      </c>
      <c r="B422" s="5" t="s">
        <v>434</v>
      </c>
      <c r="C422" t="b">
        <f>BalDanube!V422</f>
        <v>1</v>
      </c>
      <c r="D422" t="b">
        <f>BalRhine!V422</f>
        <v>1</v>
      </c>
      <c r="E422" t="b">
        <f>BalScarce!V422</f>
        <v>1</v>
      </c>
      <c r="F422">
        <v>116.2</v>
      </c>
      <c r="G422">
        <v>2.2250517405410193</v>
      </c>
      <c r="H422">
        <v>2.5449999999999999</v>
      </c>
      <c r="I422" s="19">
        <v>0.33324479999999995</v>
      </c>
      <c r="J422" s="12">
        <f>BalDanube!Z422</f>
        <v>48.638476242996674</v>
      </c>
      <c r="K422" s="12">
        <f>BalRhine!Z422</f>
        <v>25.956346155944026</v>
      </c>
      <c r="L422" s="12">
        <f>BalScarce!Z422</f>
        <v>4.154953200421958</v>
      </c>
      <c r="M422" s="20">
        <f>BalRhine!AA422</f>
        <v>-5.8152246367151042E-3</v>
      </c>
      <c r="N422" s="20">
        <f>BalRhine!AB422</f>
        <v>-3.9774430075989867E-2</v>
      </c>
      <c r="O422" s="20">
        <f>BalRhine!AC422</f>
        <v>-7.8560191974403407E-2</v>
      </c>
      <c r="P422" s="20">
        <f>BalRhine!AD422</f>
        <v>-0.87588321557125715</v>
      </c>
      <c r="Q422" s="20">
        <f>BalRhine!AE422</f>
        <v>-4.5687241701106515E-6</v>
      </c>
      <c r="R422" s="20">
        <f>BalRhine!AF422</f>
        <v>0</v>
      </c>
      <c r="S422" s="20">
        <f>BalRhine!AG422</f>
        <v>0</v>
      </c>
      <c r="T422" s="20">
        <f>BalRhine!AH422</f>
        <v>1</v>
      </c>
    </row>
    <row r="423" spans="1:20" x14ac:dyDescent="0.25">
      <c r="A423" t="s">
        <v>1873</v>
      </c>
      <c r="B423" s="5" t="s">
        <v>435</v>
      </c>
      <c r="C423" t="b">
        <f>BalDanube!V423</f>
        <v>1</v>
      </c>
      <c r="D423" t="b">
        <f>BalRhine!V423</f>
        <v>1</v>
      </c>
      <c r="E423" t="b">
        <f>BalScarce!V423</f>
        <v>1</v>
      </c>
      <c r="F423">
        <v>213.41</v>
      </c>
      <c r="G423">
        <v>-1.2412116345938724</v>
      </c>
      <c r="H423">
        <v>5.6449999999999996</v>
      </c>
      <c r="I423" s="19">
        <v>1.0684224000000001E-2</v>
      </c>
      <c r="J423" s="12">
        <f>BalDanube!Z423</f>
        <v>6180237.3597532818</v>
      </c>
      <c r="K423" s="12">
        <f>BalRhine!Z423</f>
        <v>4584041.7436706545</v>
      </c>
      <c r="L423" s="12">
        <f>BalScarce!Z423</f>
        <v>768643.31298219296</v>
      </c>
      <c r="M423" s="20">
        <f>BalRhine!AA423</f>
        <v>-0.32397863865000814</v>
      </c>
      <c r="N423" s="20">
        <f>BalRhine!AB423</f>
        <v>-0.5834959508375791</v>
      </c>
      <c r="O423" s="20">
        <f>BalRhine!AC423</f>
        <v>-8.0361025474606523E-2</v>
      </c>
      <c r="P423" s="20">
        <f>BalRhine!AD423</f>
        <v>-1.1423819568392017E-2</v>
      </c>
      <c r="Q423" s="20">
        <f>BalRhine!AE423</f>
        <v>-8.3874528233003425E-4</v>
      </c>
      <c r="R423" s="20">
        <f>BalRhine!AF423</f>
        <v>0.98435227852406049</v>
      </c>
      <c r="S423" s="20">
        <f>BalRhine!AG423</f>
        <v>1.2516943614546245E-8</v>
      </c>
      <c r="T423" s="20">
        <f>BalRhine!AH423</f>
        <v>1.5647708958995924E-2</v>
      </c>
    </row>
    <row r="424" spans="1:20" x14ac:dyDescent="0.25">
      <c r="A424" t="s">
        <v>1873</v>
      </c>
      <c r="B424" s="5" t="s">
        <v>436</v>
      </c>
      <c r="C424" t="b">
        <f>BalDanube!V424</f>
        <v>1</v>
      </c>
      <c r="D424" t="b">
        <f>BalRhine!V424</f>
        <v>1</v>
      </c>
      <c r="E424" t="b">
        <f>BalScarce!V424</f>
        <v>1</v>
      </c>
      <c r="F424">
        <v>184.32</v>
      </c>
      <c r="G424">
        <v>-0.43105985194934826</v>
      </c>
      <c r="H424">
        <v>4.915</v>
      </c>
      <c r="I424" s="19">
        <v>0.31650912000000003</v>
      </c>
      <c r="J424" s="12">
        <f>BalDanube!Z424</f>
        <v>32050.515529547181</v>
      </c>
      <c r="K424" s="12">
        <f>BalRhine!Z424</f>
        <v>21450.227874384051</v>
      </c>
      <c r="L424" s="12">
        <f>BalScarce!Z424</f>
        <v>3559.0409854175432</v>
      </c>
      <c r="M424" s="20">
        <f>BalRhine!AA424</f>
        <v>-8.2866270982101461E-3</v>
      </c>
      <c r="N424" s="20">
        <f>BalRhine!AB424</f>
        <v>-1.7181816612491886E-2</v>
      </c>
      <c r="O424" s="20">
        <f>BalRhine!AC424</f>
        <v>-9.8462858202726516E-2</v>
      </c>
      <c r="P424" s="20">
        <f>BalRhine!AD424</f>
        <v>-0.87607808587591585</v>
      </c>
      <c r="Q424" s="20">
        <f>BalRhine!AE424</f>
        <v>-3.5852501622924976E-5</v>
      </c>
      <c r="R424" s="20">
        <f>BalRhine!AF424</f>
        <v>0</v>
      </c>
      <c r="S424" s="20">
        <f>BalRhine!AG424</f>
        <v>3.5237645804032845E-5</v>
      </c>
      <c r="T424" s="20">
        <f>BalRhine!AH424</f>
        <v>0.99996476235419596</v>
      </c>
    </row>
    <row r="425" spans="1:20" x14ac:dyDescent="0.25">
      <c r="A425" t="s">
        <v>1873</v>
      </c>
      <c r="B425" s="5" t="s">
        <v>437</v>
      </c>
      <c r="C425" t="b">
        <f>BalDanube!V425</f>
        <v>1</v>
      </c>
      <c r="D425" t="b">
        <f>BalRhine!V425</f>
        <v>1</v>
      </c>
      <c r="E425" t="b">
        <f>BalScarce!V425</f>
        <v>1</v>
      </c>
      <c r="F425">
        <v>306.36</v>
      </c>
      <c r="G425">
        <v>2.3332451695553242</v>
      </c>
      <c r="H425">
        <v>4.16</v>
      </c>
      <c r="I425" s="19">
        <v>2.5720415999999999E-3</v>
      </c>
      <c r="J425" s="12">
        <f>BalDanube!Z425</f>
        <v>8.4766814751622022</v>
      </c>
      <c r="K425" s="12">
        <f>BalRhine!Z425</f>
        <v>7.8020912935032083</v>
      </c>
      <c r="L425" s="12">
        <f>BalScarce!Z425</f>
        <v>1.2117591038790403</v>
      </c>
      <c r="M425" s="20">
        <f>BalRhine!AA425</f>
        <v>-0.11090141825871373</v>
      </c>
      <c r="N425" s="20">
        <f>BalRhine!AB425</f>
        <v>-0.88827050747229119</v>
      </c>
      <c r="O425" s="20">
        <f>BalRhine!AC425</f>
        <v>0</v>
      </c>
      <c r="P425" s="20">
        <f>BalRhine!AD425</f>
        <v>-7.1503572991103985E-4</v>
      </c>
      <c r="Q425" s="20">
        <f>BalRhine!AE425</f>
        <v>-8.4115737567449326E-5</v>
      </c>
      <c r="R425" s="20">
        <f>BalRhine!AF425</f>
        <v>0.89099943440992491</v>
      </c>
      <c r="S425" s="20">
        <f>BalRhine!AG425</f>
        <v>9.583151366746275E-6</v>
      </c>
      <c r="T425" s="20">
        <f>BalRhine!AH425</f>
        <v>0.10899098243870832</v>
      </c>
    </row>
    <row r="426" spans="1:20" x14ac:dyDescent="0.25">
      <c r="A426" t="s">
        <v>1873</v>
      </c>
      <c r="B426" s="5" t="s">
        <v>438</v>
      </c>
      <c r="C426" t="b">
        <f>BalDanube!V426</f>
        <v>1</v>
      </c>
      <c r="D426" t="b">
        <f>BalRhine!V426</f>
        <v>1</v>
      </c>
      <c r="E426" t="b">
        <f>BalScarce!V426</f>
        <v>1</v>
      </c>
      <c r="F426">
        <v>173.19</v>
      </c>
      <c r="G426">
        <v>1.7685297499950972</v>
      </c>
      <c r="H426">
        <v>-0.9</v>
      </c>
      <c r="I426" s="19">
        <v>4.9629023999999994E-4</v>
      </c>
      <c r="J426" s="12">
        <f>BalDanube!Z426</f>
        <v>1297.9801069063396</v>
      </c>
      <c r="K426" s="12">
        <f>BalRhine!Z426</f>
        <v>1240.225864961551</v>
      </c>
      <c r="L426" s="12">
        <f>BalScarce!Z426</f>
        <v>192.19147942833084</v>
      </c>
      <c r="M426" s="20">
        <f>BalRhine!AA426</f>
        <v>-9.8430872099940503E-2</v>
      </c>
      <c r="N426" s="20">
        <f>BalRhine!AB426</f>
        <v>-0.90135633551457472</v>
      </c>
      <c r="O426" s="20">
        <f>BalRhine!AC426</f>
        <v>-6.2679357525282574E-7</v>
      </c>
      <c r="P426" s="20">
        <f>BalRhine!AD426</f>
        <v>-1.3708268887566925E-4</v>
      </c>
      <c r="Q426" s="20">
        <f>BalRhine!AE426</f>
        <v>-8.4716240333135033E-10</v>
      </c>
      <c r="R426" s="20">
        <f>BalRhine!AF426</f>
        <v>0.88704708351482997</v>
      </c>
      <c r="S426" s="20">
        <f>BalRhine!AG426</f>
        <v>0</v>
      </c>
      <c r="T426" s="20">
        <f>BalRhine!AH426</f>
        <v>0.11295291648517007</v>
      </c>
    </row>
    <row r="427" spans="1:20" x14ac:dyDescent="0.25">
      <c r="A427" t="s">
        <v>1873</v>
      </c>
      <c r="B427" s="5" t="s">
        <v>439</v>
      </c>
      <c r="C427" t="b">
        <f>BalDanube!V427</f>
        <v>1</v>
      </c>
      <c r="D427" t="b">
        <f>BalRhine!V427</f>
        <v>1</v>
      </c>
      <c r="E427" t="b">
        <f>BalScarce!V427</f>
        <v>1</v>
      </c>
      <c r="F427">
        <v>116.16</v>
      </c>
      <c r="G427">
        <v>3.5539436591921385</v>
      </c>
      <c r="H427">
        <v>0.21</v>
      </c>
      <c r="I427" s="19">
        <v>8.0786592000000004E-2</v>
      </c>
      <c r="J427" s="12">
        <f>BalDanube!Z427</f>
        <v>76.71653789558107</v>
      </c>
      <c r="K427" s="12">
        <f>BalRhine!Z427</f>
        <v>41.756610109274916</v>
      </c>
      <c r="L427" s="12">
        <f>BalScarce!Z427</f>
        <v>6.6373901501488275</v>
      </c>
      <c r="M427" s="20">
        <f>BalRhine!AA427</f>
        <v>-1.4413798461657991E-3</v>
      </c>
      <c r="N427" s="20">
        <f>BalRhine!AB427</f>
        <v>-0.15292828852939003</v>
      </c>
      <c r="O427" s="20">
        <f>BalRhine!AC427</f>
        <v>-9.2230595913293453E-3</v>
      </c>
      <c r="P427" s="20">
        <f>BalRhine!AD427</f>
        <v>-0.83637634993396015</v>
      </c>
      <c r="Q427" s="20">
        <f>BalRhine!AE427</f>
        <v>-2.0083132623727762E-7</v>
      </c>
      <c r="R427" s="20">
        <f>BalRhine!AF427</f>
        <v>8.4425404076380933E-10</v>
      </c>
      <c r="S427" s="20">
        <f>BalRhine!AG427</f>
        <v>0</v>
      </c>
      <c r="T427" s="20">
        <f>BalRhine!AH427</f>
        <v>0.999999999155746</v>
      </c>
    </row>
    <row r="428" spans="1:20" x14ac:dyDescent="0.25">
      <c r="A428" t="s">
        <v>1873</v>
      </c>
      <c r="B428" s="4" t="s">
        <v>440</v>
      </c>
      <c r="C428" t="b">
        <f>BalDanube!V428</f>
        <v>1</v>
      </c>
      <c r="D428" t="b">
        <f>BalRhine!V428</f>
        <v>1</v>
      </c>
      <c r="E428" t="b">
        <f>BalScarce!V428</f>
        <v>1</v>
      </c>
      <c r="F428">
        <v>202.26</v>
      </c>
      <c r="G428">
        <v>-1.2014451875707144</v>
      </c>
      <c r="H428">
        <v>4.9000000000000004</v>
      </c>
      <c r="I428" s="19">
        <v>0</v>
      </c>
      <c r="J428" s="12">
        <f>BalDanube!Z428</f>
        <v>103207.52744252444</v>
      </c>
      <c r="K428" s="12">
        <f>BalRhine!Z428</f>
        <v>72482.309777329647</v>
      </c>
      <c r="L428" s="12">
        <f>BalScarce!Z428</f>
        <v>12041.789483773615</v>
      </c>
      <c r="M428" s="20">
        <f>BalRhine!AA428</f>
        <v>-0.82328603123890653</v>
      </c>
      <c r="N428" s="20">
        <f>BalRhine!AB428</f>
        <v>-9.2490670198793049E-2</v>
      </c>
      <c r="O428" s="20">
        <f>BalRhine!AC428</f>
        <v>-8.1509584664536741E-2</v>
      </c>
      <c r="P428" s="20">
        <f>BalRhine!AD428</f>
        <v>0</v>
      </c>
      <c r="Q428" s="20">
        <f>BalRhine!AE428</f>
        <v>-2.7165568690095845E-3</v>
      </c>
      <c r="R428" s="20">
        <f>BalRhine!AF428</f>
        <v>0</v>
      </c>
      <c r="S428" s="20">
        <f>BalRhine!AG428</f>
        <v>2.1097197431032598E-4</v>
      </c>
      <c r="T428" s="20">
        <f>BalRhine!AH428</f>
        <v>0.99978902802568947</v>
      </c>
    </row>
    <row r="429" spans="1:20" x14ac:dyDescent="0.25">
      <c r="A429" t="s">
        <v>1873</v>
      </c>
      <c r="B429" s="5" t="s">
        <v>441</v>
      </c>
      <c r="C429" t="b">
        <f>BalDanube!V429</f>
        <v>1</v>
      </c>
      <c r="D429" t="b">
        <f>BalRhine!V429</f>
        <v>1</v>
      </c>
      <c r="E429" t="b">
        <f>BalScarce!V429</f>
        <v>1</v>
      </c>
      <c r="F429">
        <v>174.15</v>
      </c>
      <c r="G429">
        <v>1.6952401480506518</v>
      </c>
      <c r="H429">
        <v>-1.34</v>
      </c>
      <c r="I429" s="19">
        <v>5.0705567999999999E-2</v>
      </c>
      <c r="J429" s="12">
        <f>BalDanube!Z429</f>
        <v>195.24433016932835</v>
      </c>
      <c r="K429" s="12">
        <f>BalRhine!Z429</f>
        <v>127.95201240490269</v>
      </c>
      <c r="L429" s="12">
        <f>BalScarce!Z429</f>
        <v>20.137810134221727</v>
      </c>
      <c r="M429" s="20">
        <f>BalRhine!AA429</f>
        <v>-0.22293160177914451</v>
      </c>
      <c r="N429" s="20">
        <f>BalRhine!AB429</f>
        <v>-0.76094558234034371</v>
      </c>
      <c r="O429" s="20">
        <f>BalRhine!AC429</f>
        <v>-2.0163911921366209E-5</v>
      </c>
      <c r="P429" s="20">
        <f>BalRhine!AD429</f>
        <v>-1.5993081104826754E-2</v>
      </c>
      <c r="Q429" s="20">
        <f>BalRhine!AE429</f>
        <v>-1.6993575311624843E-10</v>
      </c>
      <c r="R429" s="20">
        <f>BalRhine!AF429</f>
        <v>0.93477721218279097</v>
      </c>
      <c r="S429" s="20">
        <f>BalRhine!AG429</f>
        <v>0</v>
      </c>
      <c r="T429" s="20">
        <f>BalRhine!AH429</f>
        <v>6.5222787817209069E-2</v>
      </c>
    </row>
    <row r="430" spans="1:20" x14ac:dyDescent="0.25">
      <c r="A430" t="s">
        <v>1873</v>
      </c>
      <c r="B430" s="5" t="s">
        <v>442</v>
      </c>
      <c r="C430" t="b">
        <f>BalDanube!V430</f>
        <v>1</v>
      </c>
      <c r="D430" t="b">
        <f>BalRhine!V430</f>
        <v>1</v>
      </c>
      <c r="E430" t="b">
        <f>BalScarce!V430</f>
        <v>1</v>
      </c>
      <c r="F430">
        <v>254.41</v>
      </c>
      <c r="G430">
        <v>-2.4820138790362027</v>
      </c>
      <c r="H430">
        <v>6.57</v>
      </c>
      <c r="I430" s="19">
        <v>7.2886175999999997E-2</v>
      </c>
      <c r="J430" s="12">
        <f>BalDanube!Z430</f>
        <v>66308087.083924517</v>
      </c>
      <c r="K430" s="12">
        <f>BalRhine!Z430</f>
        <v>53571345.974887334</v>
      </c>
      <c r="L430" s="12">
        <f>BalScarce!Z430</f>
        <v>9088078.8932672981</v>
      </c>
      <c r="M430" s="20">
        <f>BalRhine!AA430</f>
        <v>-2.0318454267765549E-2</v>
      </c>
      <c r="N430" s="20">
        <f>BalRhine!AB430</f>
        <v>-2.3118283652239068E-2</v>
      </c>
      <c r="O430" s="20">
        <f>BalRhine!AC430</f>
        <v>-8.8306149501469658E-2</v>
      </c>
      <c r="P430" s="20">
        <f>BalRhine!AD430</f>
        <v>-0.86801913434384192</v>
      </c>
      <c r="Q430" s="20">
        <f>BalRhine!AE430</f>
        <v>-2.0206019681862721E-4</v>
      </c>
      <c r="R430" s="20">
        <f>BalRhine!AF430</f>
        <v>0</v>
      </c>
      <c r="S430" s="20">
        <f>BalRhine!AG430</f>
        <v>8.4674281683715101E-7</v>
      </c>
      <c r="T430" s="20">
        <f>BalRhine!AH430</f>
        <v>0.99999915325718303</v>
      </c>
    </row>
    <row r="431" spans="1:20" x14ac:dyDescent="0.25">
      <c r="A431" t="s">
        <v>1873</v>
      </c>
      <c r="B431" s="5" t="s">
        <v>443</v>
      </c>
      <c r="C431" t="b">
        <f>BalDanube!V431</f>
        <v>1</v>
      </c>
      <c r="D431" t="b">
        <f>BalRhine!V431</f>
        <v>1</v>
      </c>
      <c r="E431" t="b">
        <f>BalScarce!V431</f>
        <v>1</v>
      </c>
      <c r="F431">
        <v>124.14</v>
      </c>
      <c r="G431">
        <v>1.1071874387234582</v>
      </c>
      <c r="H431">
        <v>1.5016</v>
      </c>
      <c r="I431" s="19">
        <v>6.2389440000000004E-2</v>
      </c>
      <c r="J431" s="12">
        <f>BalDanube!Z431</f>
        <v>1493.1519148973202</v>
      </c>
      <c r="K431" s="12">
        <f>BalRhine!Z431</f>
        <v>830.1905248947777</v>
      </c>
      <c r="L431" s="12">
        <f>BalScarce!Z431</f>
        <v>132.12866863687037</v>
      </c>
      <c r="M431" s="20">
        <f>BalRhine!AA431</f>
        <v>-1.5708491050983691E-3</v>
      </c>
      <c r="N431" s="20">
        <f>BalRhine!AB431</f>
        <v>-0.18091929178933594</v>
      </c>
      <c r="O431" s="20">
        <f>BalRhine!AC431</f>
        <v>-7.0116594233375386E-3</v>
      </c>
      <c r="P431" s="20">
        <f>BalRhine!AD431</f>
        <v>-0.81051684658161582</v>
      </c>
      <c r="Q431" s="20">
        <f>BalRhine!AE431</f>
        <v>-4.991237908313473E-6</v>
      </c>
      <c r="R431" s="20">
        <f>BalRhine!AF431</f>
        <v>4.3179542470568374E-3</v>
      </c>
      <c r="S431" s="20">
        <f>BalRhine!AG431</f>
        <v>0</v>
      </c>
      <c r="T431" s="20">
        <f>BalRhine!AH431</f>
        <v>0.99568204575294317</v>
      </c>
    </row>
    <row r="432" spans="1:20" x14ac:dyDescent="0.25">
      <c r="A432" t="s">
        <v>1873</v>
      </c>
      <c r="B432" s="5" t="s">
        <v>444</v>
      </c>
      <c r="C432" t="b">
        <f>BalDanube!V432</f>
        <v>1</v>
      </c>
      <c r="D432" t="b">
        <f>BalRhine!V432</f>
        <v>1</v>
      </c>
      <c r="E432" t="b">
        <f>BalScarce!V432</f>
        <v>1</v>
      </c>
      <c r="F432">
        <v>158.21</v>
      </c>
      <c r="G432">
        <v>-0.3273970243628006</v>
      </c>
      <c r="H432">
        <v>1.2949999999999999</v>
      </c>
      <c r="I432" s="19">
        <v>2.2661856E-4</v>
      </c>
      <c r="J432" s="12">
        <f>BalDanube!Z432</f>
        <v>435042.48178193136</v>
      </c>
      <c r="K432" s="12">
        <f>BalRhine!Z432</f>
        <v>417558.74343069829</v>
      </c>
      <c r="L432" s="12">
        <f>BalScarce!Z432</f>
        <v>64726.816730689847</v>
      </c>
      <c r="M432" s="20">
        <f>BalRhine!AA432</f>
        <v>-9.1937071422819858E-2</v>
      </c>
      <c r="N432" s="20">
        <f>BalRhine!AB432</f>
        <v>-0.89736938569530555</v>
      </c>
      <c r="O432" s="20">
        <f>BalRhine!AC432</f>
        <v>-1.081971173202351E-4</v>
      </c>
      <c r="P432" s="20">
        <f>BalRhine!AD432</f>
        <v>-1.0664304694419839E-2</v>
      </c>
      <c r="Q432" s="20">
        <f>BalRhine!AE432</f>
        <v>-1.1455157822691039E-5</v>
      </c>
      <c r="R432" s="20">
        <f>BalRhine!AF432</f>
        <v>2.0967424228346469E-4</v>
      </c>
      <c r="S432" s="20">
        <f>BalRhine!AG432</f>
        <v>8.4078725093040667E-6</v>
      </c>
      <c r="T432" s="20">
        <f>BalRhine!AH432</f>
        <v>0.99978191788520721</v>
      </c>
    </row>
    <row r="433" spans="1:20" x14ac:dyDescent="0.25">
      <c r="A433" t="s">
        <v>1873</v>
      </c>
      <c r="B433" s="5" t="s">
        <v>445</v>
      </c>
      <c r="C433" t="b">
        <f>BalDanube!V433</f>
        <v>1</v>
      </c>
      <c r="D433" t="b">
        <f>BalRhine!V433</f>
        <v>1</v>
      </c>
      <c r="E433" t="b">
        <f>BalScarce!V433</f>
        <v>1</v>
      </c>
      <c r="F433">
        <v>206.03</v>
      </c>
      <c r="G433">
        <v>2.7143539910560737</v>
      </c>
      <c r="H433">
        <v>-3.53</v>
      </c>
      <c r="I433" s="19">
        <v>7.2312479999999996E-4</v>
      </c>
      <c r="J433" s="12">
        <f>BalDanube!Z433</f>
        <v>2565.2485618984297</v>
      </c>
      <c r="K433" s="12">
        <f>BalRhine!Z433</f>
        <v>2439.768179058548</v>
      </c>
      <c r="L433" s="12">
        <f>BalScarce!Z433</f>
        <v>378.19111265433838</v>
      </c>
      <c r="M433" s="20">
        <f>BalRhine!AA433</f>
        <v>-0.10003298285080857</v>
      </c>
      <c r="N433" s="20">
        <f>BalRhine!AB433</f>
        <v>-0.89974732655190404</v>
      </c>
      <c r="O433" s="20">
        <f>BalRhine!AC433</f>
        <v>0</v>
      </c>
      <c r="P433" s="20">
        <f>BalRhine!AD433</f>
        <v>-1.9990545122587375E-4</v>
      </c>
      <c r="Q433" s="20">
        <f>BalRhine!AE433</f>
        <v>-1.9739501825769431E-12</v>
      </c>
      <c r="R433" s="20">
        <f>BalRhine!AF433</f>
        <v>0.88754776325730467</v>
      </c>
      <c r="S433" s="20">
        <f>BalRhine!AG433</f>
        <v>0</v>
      </c>
      <c r="T433" s="20">
        <f>BalRhine!AH433</f>
        <v>0.11245223674269532</v>
      </c>
    </row>
    <row r="434" spans="1:20" x14ac:dyDescent="0.25">
      <c r="A434" t="s">
        <v>1873</v>
      </c>
      <c r="B434" s="5" t="s">
        <v>446</v>
      </c>
      <c r="C434" t="b">
        <f>BalDanube!V434</f>
        <v>1</v>
      </c>
      <c r="D434" t="b">
        <f>BalRhine!V434</f>
        <v>1</v>
      </c>
      <c r="E434" t="b">
        <f>BalScarce!V434</f>
        <v>1</v>
      </c>
      <c r="F434">
        <v>192</v>
      </c>
      <c r="G434">
        <v>0.38045481242928569</v>
      </c>
      <c r="H434">
        <v>3.0790000000000002</v>
      </c>
      <c r="I434" s="19">
        <v>1.9805471999999999E-4</v>
      </c>
      <c r="J434" s="12">
        <f>BalDanube!Z434</f>
        <v>70081.484314976595</v>
      </c>
      <c r="K434" s="12">
        <f>BalRhine!Z434</f>
        <v>40351.762677074301</v>
      </c>
      <c r="L434" s="12">
        <f>BalScarce!Z434</f>
        <v>6487.6404362774147</v>
      </c>
      <c r="M434" s="20">
        <f>BalRhine!AA434</f>
        <v>-0.32632989220892444</v>
      </c>
      <c r="N434" s="20">
        <f>BalRhine!AB434</f>
        <v>-0.46189661723864628</v>
      </c>
      <c r="O434" s="20">
        <f>BalRhine!AC434</f>
        <v>-0.17986248712055164</v>
      </c>
      <c r="P434" s="20">
        <f>BalRhine!AD434</f>
        <v>-3.0625346754379012E-2</v>
      </c>
      <c r="Q434" s="20">
        <f>BalRhine!AE434</f>
        <v>-1.2669737061108029E-3</v>
      </c>
      <c r="R434" s="20">
        <f>BalRhine!AF434</f>
        <v>0</v>
      </c>
      <c r="S434" s="20">
        <f>BalRhine!AG434</f>
        <v>4.2245637864701828E-6</v>
      </c>
      <c r="T434" s="20">
        <f>BalRhine!AH434</f>
        <v>0.99999577543621343</v>
      </c>
    </row>
    <row r="435" spans="1:20" x14ac:dyDescent="0.25">
      <c r="A435" t="s">
        <v>1873</v>
      </c>
      <c r="B435" s="5" t="s">
        <v>447</v>
      </c>
      <c r="C435" t="b">
        <f>BalDanube!V435</f>
        <v>1</v>
      </c>
      <c r="D435" t="b">
        <f>BalRhine!V435</f>
        <v>1</v>
      </c>
      <c r="E435" t="b">
        <f>BalScarce!V435</f>
        <v>1</v>
      </c>
      <c r="F435">
        <v>154.25</v>
      </c>
      <c r="G435">
        <v>2.0392548124292862</v>
      </c>
      <c r="H435">
        <v>2.8525</v>
      </c>
      <c r="I435" s="19">
        <v>3.8047967999999997E-4</v>
      </c>
      <c r="J435" s="12">
        <f>BalDanube!Z435</f>
        <v>22.132779298841584</v>
      </c>
      <c r="K435" s="12">
        <f>BalRhine!Z435</f>
        <v>12.767566980985899</v>
      </c>
      <c r="L435" s="12">
        <f>BalScarce!Z435</f>
        <v>2.0537573252344155</v>
      </c>
      <c r="M435" s="20">
        <f>BalRhine!AA435</f>
        <v>-0.27140681221165097</v>
      </c>
      <c r="N435" s="20">
        <f>BalRhine!AB435</f>
        <v>-0.24924946469172871</v>
      </c>
      <c r="O435" s="20">
        <f>BalRhine!AC435</f>
        <v>-0.42723118694951545</v>
      </c>
      <c r="P435" s="20">
        <f>BalRhine!AD435</f>
        <v>-5.1814529480585417E-2</v>
      </c>
      <c r="Q435" s="20">
        <f>BalRhine!AE435</f>
        <v>-3.2605240502417166E-4</v>
      </c>
      <c r="R435" s="20">
        <f>BalRhine!AF435</f>
        <v>0</v>
      </c>
      <c r="S435" s="20">
        <f>BalRhine!AG435</f>
        <v>0</v>
      </c>
      <c r="T435" s="20">
        <f>BalRhine!AH435</f>
        <v>1</v>
      </c>
    </row>
    <row r="436" spans="1:20" x14ac:dyDescent="0.25">
      <c r="A436" t="s">
        <v>1873</v>
      </c>
      <c r="B436" s="5" t="s">
        <v>448</v>
      </c>
      <c r="C436" t="b">
        <f>BalDanube!V436</f>
        <v>1</v>
      </c>
      <c r="D436" t="b">
        <f>BalRhine!V436</f>
        <v>1</v>
      </c>
      <c r="E436" t="b">
        <f>BalScarce!V436</f>
        <v>1</v>
      </c>
      <c r="F436">
        <v>290.45</v>
      </c>
      <c r="G436">
        <v>-1.099198597931939</v>
      </c>
      <c r="H436">
        <v>3.67</v>
      </c>
      <c r="I436" s="19">
        <v>1.4310432000000001E-2</v>
      </c>
      <c r="J436" s="12">
        <f>BalDanube!Z436</f>
        <v>1549.0513685736148</v>
      </c>
      <c r="K436" s="12">
        <f>BalRhine!Z436</f>
        <v>1229.1822249380848</v>
      </c>
      <c r="L436" s="12">
        <f>BalScarce!Z436</f>
        <v>193.39965828506496</v>
      </c>
      <c r="M436" s="20">
        <f>BalRhine!AA436</f>
        <v>-9.2069659718510589E-3</v>
      </c>
      <c r="N436" s="20">
        <f>BalRhine!AB436</f>
        <v>-0.54567789166132186</v>
      </c>
      <c r="O436" s="20">
        <f>BalRhine!AC436</f>
        <v>-1.9543322050002968E-4</v>
      </c>
      <c r="P436" s="20">
        <f>BalRhine!AD436</f>
        <v>-0.44435536552051785</v>
      </c>
      <c r="Q436" s="20">
        <f>BalRhine!AE436</f>
        <v>-6.5883097541421696E-4</v>
      </c>
      <c r="R436" s="20">
        <f>BalRhine!AF436</f>
        <v>0</v>
      </c>
      <c r="S436" s="20">
        <f>BalRhine!AG436</f>
        <v>1.306148602235227E-5</v>
      </c>
      <c r="T436" s="20">
        <f>BalRhine!AH436</f>
        <v>0.99998693851397769</v>
      </c>
    </row>
    <row r="437" spans="1:20" x14ac:dyDescent="0.25">
      <c r="A437" t="s">
        <v>1873</v>
      </c>
      <c r="B437" s="5" t="s">
        <v>449</v>
      </c>
      <c r="C437" t="b">
        <f>BalDanube!V437</f>
        <v>1</v>
      </c>
      <c r="D437" t="b">
        <f>BalRhine!V437</f>
        <v>1</v>
      </c>
      <c r="E437" t="b">
        <f>BalScarce!V437</f>
        <v>1</v>
      </c>
      <c r="F437">
        <v>818.5</v>
      </c>
      <c r="G437">
        <v>1.271010274730707</v>
      </c>
      <c r="H437">
        <v>7.54</v>
      </c>
      <c r="I437" s="19">
        <v>1.0522656E-2</v>
      </c>
      <c r="J437" s="12">
        <f>BalDanube!Z437</f>
        <v>2020.3500432534488</v>
      </c>
      <c r="K437" s="12">
        <f>BalRhine!Z437</f>
        <v>1671.7990959172557</v>
      </c>
      <c r="L437" s="12">
        <f>BalScarce!Z437</f>
        <v>261.23779482658551</v>
      </c>
      <c r="M437" s="20">
        <f>BalRhine!AA437</f>
        <v>-0.37911734772567229</v>
      </c>
      <c r="N437" s="20">
        <f>BalRhine!AB437</f>
        <v>-0.59442841404555768</v>
      </c>
      <c r="O437" s="20">
        <f>BalRhine!AC437</f>
        <v>0</v>
      </c>
      <c r="P437" s="20">
        <f>BalRhine!AD437</f>
        <v>-7.5245265201196159E-3</v>
      </c>
      <c r="Q437" s="20">
        <f>BalRhine!AE437</f>
        <v>-2.0714154556424114E-2</v>
      </c>
      <c r="R437" s="20">
        <f>BalRhine!AF437</f>
        <v>1.080059397714805E-11</v>
      </c>
      <c r="S437" s="20">
        <f>BalRhine!AG437</f>
        <v>0.85841188306634819</v>
      </c>
      <c r="T437" s="20">
        <f>BalRhine!AH437</f>
        <v>0.14158811692285117</v>
      </c>
    </row>
    <row r="438" spans="1:20" x14ac:dyDescent="0.25">
      <c r="A438" t="s">
        <v>1873</v>
      </c>
      <c r="B438" s="4" t="s">
        <v>450</v>
      </c>
      <c r="C438" t="b">
        <f>BalDanube!V438</f>
        <v>1</v>
      </c>
      <c r="D438" t="b">
        <f>BalRhine!V438</f>
        <v>1</v>
      </c>
      <c r="E438" t="b">
        <f>BalScarce!V438</f>
        <v>1</v>
      </c>
      <c r="F438">
        <v>292.25</v>
      </c>
      <c r="G438">
        <v>1.78267437797341</v>
      </c>
      <c r="H438">
        <v>-1.54</v>
      </c>
      <c r="I438" s="19">
        <v>4.3818624000000004E-3</v>
      </c>
      <c r="J438" s="12">
        <f>BalDanube!Z438</f>
        <v>2749.3929614828253</v>
      </c>
      <c r="K438" s="12">
        <f>BalRhine!Z438</f>
        <v>2458.8694174875768</v>
      </c>
      <c r="L438" s="12">
        <f>BalScarce!Z438</f>
        <v>381.91288978263714</v>
      </c>
      <c r="M438" s="20">
        <f>BalRhine!AA438</f>
        <v>-0.11721885904724563</v>
      </c>
      <c r="N438" s="20">
        <f>BalRhine!AB438</f>
        <v>-0.88138012154479506</v>
      </c>
      <c r="O438" s="20">
        <f>BalRhine!AC438</f>
        <v>0</v>
      </c>
      <c r="P438" s="20">
        <f>BalRhine!AD438</f>
        <v>-1.2743187610272494E-3</v>
      </c>
      <c r="Q438" s="20">
        <f>BalRhine!AE438</f>
        <v>-1.8363066065477356E-10</v>
      </c>
      <c r="R438" s="20">
        <f>BalRhine!AF438</f>
        <v>0.89308751045392265</v>
      </c>
      <c r="S438" s="20">
        <f>BalRhine!AG438</f>
        <v>0</v>
      </c>
      <c r="T438" s="20">
        <f>BalRhine!AH438</f>
        <v>0.10691248954607732</v>
      </c>
    </row>
    <row r="439" spans="1:20" x14ac:dyDescent="0.25">
      <c r="A439" t="s">
        <v>1873</v>
      </c>
      <c r="B439" s="5" t="s">
        <v>451</v>
      </c>
      <c r="C439" t="b">
        <f>BalDanube!V439</f>
        <v>1</v>
      </c>
      <c r="D439" t="b">
        <f>BalRhine!V439</f>
        <v>1</v>
      </c>
      <c r="E439" t="b">
        <f>BalScarce!V439</f>
        <v>1</v>
      </c>
      <c r="F439">
        <v>76.123000000000005</v>
      </c>
      <c r="G439">
        <v>0.30236675698019688</v>
      </c>
      <c r="H439">
        <v>-0.96</v>
      </c>
      <c r="I439" s="19">
        <v>2.3488704000000001E-4</v>
      </c>
      <c r="J439" s="12">
        <f>BalDanube!Z439</f>
        <v>5565.7031563525206</v>
      </c>
      <c r="K439" s="12">
        <f>BalRhine!Z439</f>
        <v>5344.1071212209499</v>
      </c>
      <c r="L439" s="12">
        <f>BalScarce!Z439</f>
        <v>828.06340319798915</v>
      </c>
      <c r="M439" s="20">
        <f>BalRhine!AA439</f>
        <v>-9.4597415506958243E-2</v>
      </c>
      <c r="N439" s="20">
        <f>BalRhine!AB439</f>
        <v>-0.90071073558648107</v>
      </c>
      <c r="O439" s="20">
        <f>BalRhine!AC439</f>
        <v>-4.9313405282590175E-4</v>
      </c>
      <c r="P439" s="20">
        <f>BalRhine!AD439</f>
        <v>-4.1557796080658902E-3</v>
      </c>
      <c r="Q439" s="20">
        <f>BalRhine!AE439</f>
        <v>-2.5365663163873898E-8</v>
      </c>
      <c r="R439" s="20">
        <f>BalRhine!AF439</f>
        <v>0.5467305080323297</v>
      </c>
      <c r="S439" s="20">
        <f>BalRhine!AG439</f>
        <v>0</v>
      </c>
      <c r="T439" s="20">
        <f>BalRhine!AH439</f>
        <v>0.45326949196767047</v>
      </c>
    </row>
    <row r="440" spans="1:20" x14ac:dyDescent="0.25">
      <c r="A440" t="s">
        <v>1873</v>
      </c>
      <c r="B440" s="5" t="s">
        <v>452</v>
      </c>
      <c r="C440" t="b">
        <f>BalDanube!V440</f>
        <v>1</v>
      </c>
      <c r="D440" t="b">
        <f>BalRhine!V440</f>
        <v>1</v>
      </c>
      <c r="E440" t="b">
        <f>BalScarce!V440</f>
        <v>1</v>
      </c>
      <c r="F440">
        <v>122.12</v>
      </c>
      <c r="G440">
        <v>1.3400548124292859</v>
      </c>
      <c r="H440">
        <v>1.87</v>
      </c>
      <c r="I440" s="19">
        <v>9.2663999999999996E-2</v>
      </c>
      <c r="J440" s="12">
        <f>BalDanube!Z440</f>
        <v>61790.090879347539</v>
      </c>
      <c r="K440" s="12">
        <f>BalRhine!Z440</f>
        <v>37157.215249684421</v>
      </c>
      <c r="L440" s="12">
        <f>BalScarce!Z440</f>
        <v>5877.6212361160597</v>
      </c>
      <c r="M440" s="20">
        <f>BalRhine!AA440</f>
        <v>-0.2566223567405182</v>
      </c>
      <c r="N440" s="20">
        <f>BalRhine!AB440</f>
        <v>-0.71318473782350722</v>
      </c>
      <c r="O440" s="20">
        <f>BalRhine!AC440</f>
        <v>-5.8200525722868943E-4</v>
      </c>
      <c r="P440" s="20">
        <f>BalRhine!AD440</f>
        <v>-2.9593691325572664E-2</v>
      </c>
      <c r="Q440" s="20">
        <f>BalRhine!AE440</f>
        <v>-2.9334434847915881E-7</v>
      </c>
      <c r="R440" s="20">
        <f>BalRhine!AF440</f>
        <v>0.95221860083634235</v>
      </c>
      <c r="S440" s="20">
        <f>BalRhine!AG440</f>
        <v>1.5246765450649953E-5</v>
      </c>
      <c r="T440" s="20">
        <f>BalRhine!AH440</f>
        <v>4.7766152398207161E-2</v>
      </c>
    </row>
    <row r="441" spans="1:20" x14ac:dyDescent="0.25">
      <c r="A441" t="s">
        <v>1873</v>
      </c>
      <c r="B441" s="5" t="s">
        <v>453</v>
      </c>
      <c r="C441" t="b">
        <f>BalDanube!V441</f>
        <v>1</v>
      </c>
      <c r="D441" t="b">
        <f>BalRhine!V441</f>
        <v>1</v>
      </c>
      <c r="E441" t="b">
        <f>BalScarce!V441</f>
        <v>1</v>
      </c>
      <c r="F441">
        <v>262.44</v>
      </c>
      <c r="G441">
        <v>-1.5969125612765418</v>
      </c>
      <c r="H441">
        <v>6.2249999999999996</v>
      </c>
      <c r="I441" s="19">
        <v>0</v>
      </c>
      <c r="J441" s="12">
        <f>BalDanube!Z441</f>
        <v>475944.74232439278</v>
      </c>
      <c r="K441" s="12">
        <f>BalRhine!Z441</f>
        <v>381230.91906273266</v>
      </c>
      <c r="L441" s="12">
        <f>BalScarce!Z441</f>
        <v>64546.485031111675</v>
      </c>
      <c r="M441" s="20">
        <f>BalRhine!AA441</f>
        <v>-0.89065219461754064</v>
      </c>
      <c r="N441" s="20">
        <f>BalRhine!AB441</f>
        <v>-3.8390775278238864E-2</v>
      </c>
      <c r="O441" s="20">
        <f>BalRhine!AC441</f>
        <v>-6.9705298103349744E-2</v>
      </c>
      <c r="P441" s="20">
        <f>BalRhine!AD441</f>
        <v>0</v>
      </c>
      <c r="Q441" s="20">
        <f>BalRhine!AE441</f>
        <v>-1.4369426378949086E-3</v>
      </c>
      <c r="R441" s="20">
        <f>BalRhine!AF441</f>
        <v>6.424315853391473E-5</v>
      </c>
      <c r="S441" s="20">
        <f>BalRhine!AG441</f>
        <v>1.6245593165737551E-3</v>
      </c>
      <c r="T441" s="20">
        <f>BalRhine!AH441</f>
        <v>0.99831119752489228</v>
      </c>
    </row>
    <row r="442" spans="1:20" x14ac:dyDescent="0.25">
      <c r="A442" t="s">
        <v>1873</v>
      </c>
      <c r="B442" s="5" t="s">
        <v>454</v>
      </c>
      <c r="C442" t="b">
        <f>BalDanube!V442</f>
        <v>1</v>
      </c>
      <c r="D442" t="b">
        <f>BalRhine!V442</f>
        <v>1</v>
      </c>
      <c r="E442" t="b">
        <f>BalScarce!V442</f>
        <v>1</v>
      </c>
      <c r="F442">
        <v>128.13</v>
      </c>
      <c r="G442">
        <v>2.5235387159231433</v>
      </c>
      <c r="H442">
        <v>-0.56999999999999995</v>
      </c>
      <c r="I442" s="19">
        <v>1.5957216E-2</v>
      </c>
      <c r="J442" s="12">
        <f>BalDanube!Z442</f>
        <v>10.363537975703307</v>
      </c>
      <c r="K442" s="12">
        <f>BalRhine!Z442</f>
        <v>8.1105949375069368</v>
      </c>
      <c r="L442" s="12">
        <f>BalScarce!Z442</f>
        <v>1.2667911059405355</v>
      </c>
      <c r="M442" s="20">
        <f>BalRhine!AA442</f>
        <v>-0.15951102120007571</v>
      </c>
      <c r="N442" s="20">
        <f>BalRhine!AB442</f>
        <v>-0.83516893810335036</v>
      </c>
      <c r="O442" s="20">
        <f>BalRhine!AC442</f>
        <v>-2.9838633352261971E-5</v>
      </c>
      <c r="P442" s="20">
        <f>BalRhine!AD442</f>
        <v>-5.3960817717206132E-3</v>
      </c>
      <c r="Q442" s="20">
        <f>BalRhine!AE442</f>
        <v>-1.5744841945864092E-9</v>
      </c>
      <c r="R442" s="20">
        <f>BalRhine!AF442</f>
        <v>0.90776761466366807</v>
      </c>
      <c r="S442" s="20">
        <f>BalRhine!AG442</f>
        <v>0</v>
      </c>
      <c r="T442" s="20">
        <f>BalRhine!AH442</f>
        <v>9.2232385336331837E-2</v>
      </c>
    </row>
    <row r="443" spans="1:20" x14ac:dyDescent="0.25">
      <c r="A443" t="s">
        <v>1873</v>
      </c>
      <c r="B443" s="5" t="s">
        <v>455</v>
      </c>
      <c r="C443" t="b">
        <f>BalDanube!V443</f>
        <v>1</v>
      </c>
      <c r="D443" t="b">
        <f>BalRhine!V443</f>
        <v>1</v>
      </c>
      <c r="E443" t="b">
        <f>BalScarce!V443</f>
        <v>1</v>
      </c>
      <c r="F443">
        <v>182.16</v>
      </c>
      <c r="G443">
        <v>4.0253663236983099</v>
      </c>
      <c r="H443">
        <v>1.0049999999999999</v>
      </c>
      <c r="I443" s="19">
        <v>2.2699007999999999E-3</v>
      </c>
      <c r="J443" s="12">
        <f>BalDanube!Z443</f>
        <v>5.9001314871240584</v>
      </c>
      <c r="K443" s="12">
        <f>BalRhine!Z443</f>
        <v>3.2251577847666892</v>
      </c>
      <c r="L443" s="12">
        <f>BalScarce!Z443</f>
        <v>0.51313858329393924</v>
      </c>
      <c r="M443" s="20">
        <f>BalRhine!AA443</f>
        <v>-0.14525306339904104</v>
      </c>
      <c r="N443" s="20">
        <f>BalRhine!AB443</f>
        <v>-0.56368300479488542</v>
      </c>
      <c r="O443" s="20">
        <f>BalRhine!AC443</f>
        <v>-2.9312200319659032E-2</v>
      </c>
      <c r="P443" s="20">
        <f>BalRhine!AD443</f>
        <v>-0.26165689930740543</v>
      </c>
      <c r="Q443" s="20">
        <f>BalRhine!AE443</f>
        <v>-1.4957378795950987E-5</v>
      </c>
      <c r="R443" s="20">
        <f>BalRhine!AF443</f>
        <v>0</v>
      </c>
      <c r="S443" s="20">
        <f>BalRhine!AG443</f>
        <v>0</v>
      </c>
      <c r="T443" s="20">
        <f>BalRhine!AH443</f>
        <v>1</v>
      </c>
    </row>
    <row r="444" spans="1:20" x14ac:dyDescent="0.25">
      <c r="A444" t="s">
        <v>1873</v>
      </c>
      <c r="B444" s="5" t="s">
        <v>456</v>
      </c>
      <c r="C444" t="b">
        <f>BalDanube!V444</f>
        <v>1</v>
      </c>
      <c r="D444" t="b">
        <f>BalRhine!V444</f>
        <v>1</v>
      </c>
      <c r="E444" t="b">
        <f>BalScarce!V444</f>
        <v>1</v>
      </c>
      <c r="F444">
        <v>192.3</v>
      </c>
      <c r="G444">
        <v>1.4587348376913885</v>
      </c>
      <c r="H444">
        <v>3.8149999999999999</v>
      </c>
      <c r="I444" s="19">
        <v>5.4259200000000007E-3</v>
      </c>
      <c r="J444" s="12">
        <f>BalDanube!Z444</f>
        <v>1967.0404883910603</v>
      </c>
      <c r="K444" s="12">
        <f>BalRhine!Z444</f>
        <v>1288.1557344170321</v>
      </c>
      <c r="L444" s="12">
        <f>BalScarce!Z444</f>
        <v>211.93080794862991</v>
      </c>
      <c r="M444" s="20">
        <f>BalRhine!AA444</f>
        <v>-0.11988780563775113</v>
      </c>
      <c r="N444" s="20">
        <f>BalRhine!AB444</f>
        <v>-0.12937829213725793</v>
      </c>
      <c r="O444" s="20">
        <f>BalRhine!AC444</f>
        <v>-0.18732803820796345</v>
      </c>
      <c r="P444" s="20">
        <f>BalRhine!AD444</f>
        <v>-0.56242537507138035</v>
      </c>
      <c r="Q444" s="20">
        <f>BalRhine!AE444</f>
        <v>-9.6856525463323475E-4</v>
      </c>
      <c r="R444" s="20">
        <f>BalRhine!AF444</f>
        <v>0</v>
      </c>
      <c r="S444" s="20">
        <f>BalRhine!AG444</f>
        <v>5.6341228187153883E-6</v>
      </c>
      <c r="T444" s="20">
        <f>BalRhine!AH444</f>
        <v>0.99999436587718127</v>
      </c>
    </row>
    <row r="445" spans="1:20" x14ac:dyDescent="0.25">
      <c r="A445" t="s">
        <v>1873</v>
      </c>
      <c r="B445" s="5" t="s">
        <v>457</v>
      </c>
      <c r="C445" t="b">
        <f>BalDanube!V445</f>
        <v>1</v>
      </c>
      <c r="D445" t="b">
        <f>BalRhine!V445</f>
        <v>1</v>
      </c>
      <c r="E445" t="b">
        <f>BalScarce!V445</f>
        <v>1</v>
      </c>
      <c r="F445">
        <v>327.26</v>
      </c>
      <c r="G445">
        <v>2.0806089117804833</v>
      </c>
      <c r="H445">
        <v>2.8784000000000001</v>
      </c>
      <c r="I445" s="19">
        <v>0</v>
      </c>
      <c r="J445" s="12">
        <f>BalDanube!Z445</f>
        <v>173.24008018380778</v>
      </c>
      <c r="K445" s="12">
        <f>BalRhine!Z445</f>
        <v>166.42551189076011</v>
      </c>
      <c r="L445" s="12">
        <f>BalScarce!Z445</f>
        <v>25.804571088775422</v>
      </c>
      <c r="M445" s="20">
        <f>BalRhine!AA445</f>
        <v>-9.8624045340214933E-2</v>
      </c>
      <c r="N445" s="20">
        <f>BalRhine!AB445</f>
        <v>-0.90130724877503032</v>
      </c>
      <c r="O445" s="20">
        <f>BalRhine!AC445</f>
        <v>-6.3829092215725348E-6</v>
      </c>
      <c r="P445" s="20">
        <f>BalRhine!AD445</f>
        <v>-1.7340672263417504E-5</v>
      </c>
      <c r="Q445" s="20">
        <f>BalRhine!AE445</f>
        <v>-5.0438808676052663E-6</v>
      </c>
      <c r="R445" s="20">
        <f>BalRhine!AF445</f>
        <v>0.88702157960571137</v>
      </c>
      <c r="S445" s="20">
        <f>BalRhine!AG445</f>
        <v>4.3058843427664707E-6</v>
      </c>
      <c r="T445" s="20">
        <f>BalRhine!AH445</f>
        <v>0.11297411450994581</v>
      </c>
    </row>
    <row r="446" spans="1:20" x14ac:dyDescent="0.25">
      <c r="A446" t="s">
        <v>1873</v>
      </c>
      <c r="B446" s="5" t="s">
        <v>458</v>
      </c>
      <c r="C446" t="b">
        <f>BalDanube!V446</f>
        <v>1</v>
      </c>
      <c r="D446" t="b">
        <f>BalRhine!V446</f>
        <v>1</v>
      </c>
      <c r="E446" t="b">
        <f>BalScarce!V446</f>
        <v>1</v>
      </c>
      <c r="F446">
        <v>312.37</v>
      </c>
      <c r="G446">
        <v>1.3905580588042952</v>
      </c>
      <c r="H446">
        <v>4.7</v>
      </c>
      <c r="I446" s="19">
        <v>6.4840607999999994E-2</v>
      </c>
      <c r="J446" s="12">
        <f>BalDanube!Z446</f>
        <v>1008.0013453512287</v>
      </c>
      <c r="K446" s="12">
        <f>BalRhine!Z446</f>
        <v>691.58546044806496</v>
      </c>
      <c r="L446" s="12">
        <f>BalScarce!Z446</f>
        <v>114.82705392973357</v>
      </c>
      <c r="M446" s="20">
        <f>BalRhine!AA446</f>
        <v>1.8091478765826854E-3</v>
      </c>
      <c r="N446" s="20">
        <f>BalRhine!AB446</f>
        <v>-5.1497743280592465E-2</v>
      </c>
      <c r="O446" s="20">
        <f>BalRhine!AC446</f>
        <v>-6.8535567929139788E-4</v>
      </c>
      <c r="P446" s="20">
        <f>BalRhine!AD446</f>
        <v>-0.94948269842144917</v>
      </c>
      <c r="Q446" s="20">
        <f>BalRhine!AE446</f>
        <v>-2.5127347832478819E-4</v>
      </c>
      <c r="R446" s="20">
        <f>BalRhine!AF446</f>
        <v>0</v>
      </c>
      <c r="S446" s="20">
        <f>BalRhine!AG446</f>
        <v>7.1107969484826463E-4</v>
      </c>
      <c r="T446" s="20">
        <f>BalRhine!AH446</f>
        <v>0.9992889203051516</v>
      </c>
    </row>
    <row r="447" spans="1:20" x14ac:dyDescent="0.25">
      <c r="A447" t="s">
        <v>1873</v>
      </c>
      <c r="B447" s="5" t="s">
        <v>459</v>
      </c>
      <c r="C447" t="b">
        <f>BalDanube!V447</f>
        <v>1</v>
      </c>
      <c r="D447" t="b">
        <f>BalRhine!V447</f>
        <v>1</v>
      </c>
      <c r="E447" t="b">
        <f>BalScarce!V447</f>
        <v>1</v>
      </c>
      <c r="F447">
        <v>157.56</v>
      </c>
      <c r="G447">
        <v>2.5418462556950128</v>
      </c>
      <c r="H447">
        <v>2.4449999999999998</v>
      </c>
      <c r="I447" s="19">
        <v>0</v>
      </c>
      <c r="J447" s="12">
        <f>BalDanube!Z447</f>
        <v>369.56784447798111</v>
      </c>
      <c r="K447" s="12">
        <f>BalRhine!Z447</f>
        <v>206.75636766708541</v>
      </c>
      <c r="L447" s="12">
        <f>BalScarce!Z447</f>
        <v>33.060023738845203</v>
      </c>
      <c r="M447" s="20">
        <f>BalRhine!AA447</f>
        <v>-0.28040506412220428</v>
      </c>
      <c r="N447" s="20">
        <f>BalRhine!AB447</f>
        <v>-0.49310118967698169</v>
      </c>
      <c r="O447" s="20">
        <f>BalRhine!AC447</f>
        <v>-0.22622226112837573</v>
      </c>
      <c r="P447" s="20">
        <f>BalRhine!AD447</f>
        <v>0</v>
      </c>
      <c r="Q447" s="20">
        <f>BalRhine!AE447</f>
        <v>-3.2621733706832406E-4</v>
      </c>
      <c r="R447" s="20">
        <f>BalRhine!AF447</f>
        <v>0</v>
      </c>
      <c r="S447" s="20">
        <f>BalRhine!AG447</f>
        <v>2.9185950491964257E-6</v>
      </c>
      <c r="T447" s="20">
        <f>BalRhine!AH447</f>
        <v>0.9999970814049508</v>
      </c>
    </row>
    <row r="448" spans="1:20" x14ac:dyDescent="0.25">
      <c r="A448" t="s">
        <v>1873</v>
      </c>
      <c r="B448" s="5" t="s">
        <v>460</v>
      </c>
      <c r="C448" t="b">
        <f>BalDanube!V448</f>
        <v>1</v>
      </c>
      <c r="D448" t="b">
        <f>BalRhine!V448</f>
        <v>1</v>
      </c>
      <c r="E448" t="b">
        <f>BalScarce!V448</f>
        <v>1</v>
      </c>
      <c r="F448">
        <v>122.12</v>
      </c>
      <c r="G448">
        <v>1.1356256972765997</v>
      </c>
      <c r="H448">
        <v>1.65</v>
      </c>
      <c r="I448" s="19">
        <v>0.13975199999999999</v>
      </c>
      <c r="J448" s="12">
        <f>BalDanube!Z448</f>
        <v>770.07373472255779</v>
      </c>
      <c r="K448" s="12">
        <f>BalRhine!Z448</f>
        <v>413.97729870171042</v>
      </c>
      <c r="L448" s="12">
        <f>BalScarce!Z448</f>
        <v>66.113045898650697</v>
      </c>
      <c r="M448" s="20">
        <f>BalRhine!AA448</f>
        <v>-5.1159201295196974E-3</v>
      </c>
      <c r="N448" s="20">
        <f>BalRhine!AB448</f>
        <v>-9.6072703723691311E-2</v>
      </c>
      <c r="O448" s="20">
        <f>BalRhine!AC448</f>
        <v>-4.3857528332433886E-2</v>
      </c>
      <c r="P448" s="20">
        <f>BalRhine!AD448</f>
        <v>-0.85485159201295191</v>
      </c>
      <c r="Q448" s="20">
        <f>BalRhine!AE448</f>
        <v>-2.8215866162978951E-6</v>
      </c>
      <c r="R448" s="20">
        <f>BalRhine!AF448</f>
        <v>0.17394364045218494</v>
      </c>
      <c r="S448" s="20">
        <f>BalRhine!AG448</f>
        <v>0</v>
      </c>
      <c r="T448" s="20">
        <f>BalRhine!AH448</f>
        <v>0.82605635954781498</v>
      </c>
    </row>
    <row r="449" spans="1:20" x14ac:dyDescent="0.25">
      <c r="A449" t="s">
        <v>1873</v>
      </c>
      <c r="B449" s="5" t="s">
        <v>461</v>
      </c>
      <c r="C449" t="b">
        <f>BalDanube!V449</f>
        <v>1</v>
      </c>
      <c r="D449" t="b">
        <f>BalRhine!V449</f>
        <v>1</v>
      </c>
      <c r="E449" t="b">
        <f>BalScarce!V449</f>
        <v>1</v>
      </c>
      <c r="F449">
        <v>142.19999999999999</v>
      </c>
      <c r="G449">
        <v>-3.8445187570714578E-2</v>
      </c>
      <c r="H449">
        <v>3.8875000000000002</v>
      </c>
      <c r="I449" s="19">
        <v>3.8468736E-3</v>
      </c>
      <c r="J449" s="12">
        <f>BalDanube!Z449</f>
        <v>3822.8372014257875</v>
      </c>
      <c r="K449" s="12">
        <f>BalRhine!Z449</f>
        <v>2308.9899409733416</v>
      </c>
      <c r="L449" s="12">
        <f>BalScarce!Z449</f>
        <v>374.65544628295078</v>
      </c>
      <c r="M449" s="20">
        <f>BalRhine!AA449</f>
        <v>-0.18080339119903108</v>
      </c>
      <c r="N449" s="20">
        <f>BalRhine!AB449</f>
        <v>-0.11379020320279908</v>
      </c>
      <c r="O449" s="20">
        <f>BalRhine!AC449</f>
        <v>-0.24831112905396313</v>
      </c>
      <c r="P449" s="20">
        <f>BalRhine!AD449</f>
        <v>-0.456398869600323</v>
      </c>
      <c r="Q449" s="20">
        <f>BalRhine!AE449</f>
        <v>-7.0892208316511906E-4</v>
      </c>
      <c r="R449" s="20">
        <f>BalRhine!AF449</f>
        <v>0</v>
      </c>
      <c r="S449" s="20">
        <f>BalRhine!AG449</f>
        <v>0</v>
      </c>
      <c r="T449" s="20">
        <f>BalRhine!AH449</f>
        <v>1</v>
      </c>
    </row>
    <row r="450" spans="1:20" x14ac:dyDescent="0.25">
      <c r="A450" t="s">
        <v>1873</v>
      </c>
      <c r="B450" s="4" t="s">
        <v>462</v>
      </c>
      <c r="C450" t="b">
        <f>BalDanube!V450</f>
        <v>1</v>
      </c>
      <c r="D450" t="b">
        <f>BalRhine!V450</f>
        <v>1</v>
      </c>
      <c r="E450" t="b">
        <f>BalScarce!V450</f>
        <v>1</v>
      </c>
      <c r="F450">
        <v>135.19</v>
      </c>
      <c r="G450">
        <v>2.9108900893738947</v>
      </c>
      <c r="H450">
        <v>2.11</v>
      </c>
      <c r="I450" s="19">
        <v>4.1332031999999998E-4</v>
      </c>
      <c r="J450" s="12">
        <f>BalDanube!Z450</f>
        <v>64.924545210741883</v>
      </c>
      <c r="K450" s="12">
        <f>BalRhine!Z450</f>
        <v>61.31283106873925</v>
      </c>
      <c r="L450" s="12">
        <f>BalScarce!Z450</f>
        <v>9.5091321190014639</v>
      </c>
      <c r="M450" s="20">
        <f>BalRhine!AA450</f>
        <v>-8.9102510963724957E-2</v>
      </c>
      <c r="N450" s="20">
        <f>BalRhine!AB450</f>
        <v>-0.8741719135273418</v>
      </c>
      <c r="O450" s="20">
        <f>BalRhine!AC450</f>
        <v>-1.7512181916621551E-2</v>
      </c>
      <c r="P450" s="20">
        <f>BalRhine!AD450</f>
        <v>-1.9138873849485653E-2</v>
      </c>
      <c r="Q450" s="20">
        <f>BalRhine!AE450</f>
        <v>-6.8362650054141857E-5</v>
      </c>
      <c r="R450" s="20">
        <f>BalRhine!AF450</f>
        <v>5.265931852353636E-6</v>
      </c>
      <c r="S450" s="20">
        <f>BalRhine!AG450</f>
        <v>1.2522857703915563E-6</v>
      </c>
      <c r="T450" s="20">
        <f>BalRhine!AH450</f>
        <v>0.99999348178237724</v>
      </c>
    </row>
    <row r="451" spans="1:20" x14ac:dyDescent="0.25">
      <c r="A451" t="s">
        <v>1873</v>
      </c>
      <c r="B451" s="5" t="s">
        <v>463</v>
      </c>
      <c r="C451" t="b">
        <f>BalDanube!V451</f>
        <v>1</v>
      </c>
      <c r="D451" t="b">
        <f>BalRhine!V451</f>
        <v>1</v>
      </c>
      <c r="E451" t="b">
        <f>BalScarce!V451</f>
        <v>1</v>
      </c>
      <c r="F451">
        <v>162.02000000000001</v>
      </c>
      <c r="G451">
        <v>0.36134935465706008</v>
      </c>
      <c r="H451">
        <v>2.7450000000000001</v>
      </c>
      <c r="I451" s="19">
        <v>1.9527264000000001E-4</v>
      </c>
      <c r="J451" s="12">
        <f>BalDanube!Z451</f>
        <v>16183.693711164702</v>
      </c>
      <c r="K451" s="12">
        <f>BalRhine!Z451</f>
        <v>15417.305497169928</v>
      </c>
      <c r="L451" s="12">
        <f>BalScarce!Z451</f>
        <v>2390.6799963325466</v>
      </c>
      <c r="M451" s="20">
        <f>BalRhine!AA451</f>
        <v>-0.10009423565646866</v>
      </c>
      <c r="N451" s="20">
        <f>BalRhine!AB451</f>
        <v>-0.87208702785430092</v>
      </c>
      <c r="O451" s="20">
        <f>BalRhine!AC451</f>
        <v>-1.8018018018018018E-2</v>
      </c>
      <c r="P451" s="20">
        <f>BalRhine!AD451</f>
        <v>-9.3958933552842194E-3</v>
      </c>
      <c r="Q451" s="20">
        <f>BalRhine!AE451</f>
        <v>-2.7187907714821424E-4</v>
      </c>
      <c r="R451" s="20">
        <f>BalRhine!AF451</f>
        <v>2.0889644685284504E-6</v>
      </c>
      <c r="S451" s="20">
        <f>BalRhine!AG451</f>
        <v>9.8165918320550489E-6</v>
      </c>
      <c r="T451" s="20">
        <f>BalRhine!AH451</f>
        <v>0.99998809444369952</v>
      </c>
    </row>
    <row r="452" spans="1:20" x14ac:dyDescent="0.25">
      <c r="A452" t="s">
        <v>1873</v>
      </c>
      <c r="B452" s="5" t="s">
        <v>464</v>
      </c>
      <c r="C452" t="b">
        <f>BalDanube!V452</f>
        <v>1</v>
      </c>
      <c r="D452" t="b">
        <f>BalRhine!V452</f>
        <v>1</v>
      </c>
      <c r="E452" t="b">
        <f>BalScarce!V452</f>
        <v>1</v>
      </c>
      <c r="F452">
        <v>164.2</v>
      </c>
      <c r="G452">
        <v>1.2678677949436574</v>
      </c>
      <c r="H452">
        <v>2.4864000000000002</v>
      </c>
      <c r="I452" s="19">
        <v>6.4840607999999994E-2</v>
      </c>
      <c r="J452" s="12">
        <f>BalDanube!Z452</f>
        <v>411.73894986464495</v>
      </c>
      <c r="K452" s="12">
        <f>BalRhine!Z452</f>
        <v>229.00675106215607</v>
      </c>
      <c r="L452" s="12">
        <f>BalScarce!Z452</f>
        <v>36.716579822425309</v>
      </c>
      <c r="M452" s="20">
        <f>BalRhine!AA452</f>
        <v>-3.1515942421545483E-3</v>
      </c>
      <c r="N452" s="20">
        <f>BalRhine!AB452</f>
        <v>-0.13349491158147272</v>
      </c>
      <c r="O452" s="20">
        <f>BalRhine!AC452</f>
        <v>-3.2454049452462948E-2</v>
      </c>
      <c r="P452" s="20">
        <f>BalRhine!AD452</f>
        <v>-0.83086328986572766</v>
      </c>
      <c r="Q452" s="20">
        <f>BalRhine!AE452</f>
        <v>-3.9608404596989508E-5</v>
      </c>
      <c r="R452" s="20">
        <f>BalRhine!AF452</f>
        <v>5.4520278650828178E-3</v>
      </c>
      <c r="S452" s="20">
        <f>BalRhine!AG452</f>
        <v>0</v>
      </c>
      <c r="T452" s="20">
        <f>BalRhine!AH452</f>
        <v>0.99454797213491719</v>
      </c>
    </row>
    <row r="453" spans="1:20" x14ac:dyDescent="0.25">
      <c r="A453" t="s">
        <v>1873</v>
      </c>
      <c r="B453" s="5" t="s">
        <v>465</v>
      </c>
      <c r="C453" t="b">
        <f>BalDanube!V453</f>
        <v>1</v>
      </c>
      <c r="D453" t="b">
        <f>BalRhine!V453</f>
        <v>1</v>
      </c>
      <c r="E453" t="b">
        <f>BalScarce!V453</f>
        <v>1</v>
      </c>
      <c r="F453">
        <v>156.27000000000001</v>
      </c>
      <c r="G453">
        <v>1.7765837711106185</v>
      </c>
      <c r="H453">
        <v>3.0225</v>
      </c>
      <c r="I453" s="19">
        <v>2.2667040000000003E-2</v>
      </c>
      <c r="J453" s="12">
        <f>BalDanube!Z453</f>
        <v>257.16241058620642</v>
      </c>
      <c r="K453" s="12">
        <f>BalRhine!Z453</f>
        <v>150.59300277177255</v>
      </c>
      <c r="L453" s="12">
        <f>BalScarce!Z453</f>
        <v>24.321716185699366</v>
      </c>
      <c r="M453" s="20">
        <f>BalRhine!AA453</f>
        <v>-1.3673687773380546E-2</v>
      </c>
      <c r="N453" s="20">
        <f>BalRhine!AB453</f>
        <v>-0.1799970848156634</v>
      </c>
      <c r="O453" s="20">
        <f>BalRhine!AC453</f>
        <v>-9.3690550579740337E-2</v>
      </c>
      <c r="P453" s="20">
        <f>BalRhine!AD453</f>
        <v>-0.71236895091300412</v>
      </c>
      <c r="Q453" s="20">
        <f>BalRhine!AE453</f>
        <v>-2.3916747448448239E-4</v>
      </c>
      <c r="R453" s="20">
        <f>BalRhine!AF453</f>
        <v>0</v>
      </c>
      <c r="S453" s="20">
        <f>BalRhine!AG453</f>
        <v>4.7449448139260644E-5</v>
      </c>
      <c r="T453" s="20">
        <f>BalRhine!AH453</f>
        <v>0.99995255055186072</v>
      </c>
    </row>
    <row r="454" spans="1:20" x14ac:dyDescent="0.25">
      <c r="A454" t="s">
        <v>1873</v>
      </c>
      <c r="B454" s="5" t="s">
        <v>466</v>
      </c>
      <c r="C454" t="b">
        <f>BalDanube!V454</f>
        <v>1</v>
      </c>
      <c r="D454" t="b">
        <f>BalRhine!V454</f>
        <v>1</v>
      </c>
      <c r="E454" t="b">
        <f>BalScarce!V454</f>
        <v>1</v>
      </c>
      <c r="F454">
        <v>335.83</v>
      </c>
      <c r="G454">
        <v>1.1596193880717145</v>
      </c>
      <c r="H454">
        <v>5.1100000000000003</v>
      </c>
      <c r="I454" s="19">
        <v>1.4310432000000001E-2</v>
      </c>
      <c r="J454" s="12">
        <f>BalDanube!Z454</f>
        <v>160.11631409363824</v>
      </c>
      <c r="K454" s="12">
        <f>BalRhine!Z454</f>
        <v>125.44905666123741</v>
      </c>
      <c r="L454" s="12">
        <f>BalScarce!Z454</f>
        <v>19.621835136476935</v>
      </c>
      <c r="M454" s="20">
        <f>BalRhine!AA454</f>
        <v>-7.6060601145568792E-3</v>
      </c>
      <c r="N454" s="20">
        <f>BalRhine!AB454</f>
        <v>-0.53112186355311697</v>
      </c>
      <c r="O454" s="20">
        <f>BalRhine!AC454</f>
        <v>-3.1925779005320036E-4</v>
      </c>
      <c r="P454" s="20">
        <f>BalRhine!AD454</f>
        <v>-0.45793093221124437</v>
      </c>
      <c r="Q454" s="20">
        <f>BalRhine!AE454</f>
        <v>-2.9690303742562138E-3</v>
      </c>
      <c r="R454" s="20">
        <f>BalRhine!AF454</f>
        <v>2.0422176270659939E-5</v>
      </c>
      <c r="S454" s="20">
        <f>BalRhine!AG454</f>
        <v>3.9997586699586419E-5</v>
      </c>
      <c r="T454" s="20">
        <f>BalRhine!AH454</f>
        <v>0.99993958023702967</v>
      </c>
    </row>
    <row r="455" spans="1:20" x14ac:dyDescent="0.25">
      <c r="A455" t="s">
        <v>1873</v>
      </c>
      <c r="B455" s="4" t="s">
        <v>467</v>
      </c>
      <c r="C455" t="b">
        <f>BalDanube!V455</f>
        <v>1</v>
      </c>
      <c r="D455" t="b">
        <f>BalRhine!V455</f>
        <v>1</v>
      </c>
      <c r="E455" t="b">
        <f>BalScarce!V455</f>
        <v>1</v>
      </c>
      <c r="F455">
        <v>171.22</v>
      </c>
      <c r="G455">
        <v>2.5057780485719161</v>
      </c>
      <c r="H455">
        <v>0.88417999999999997</v>
      </c>
      <c r="I455" s="19">
        <v>3.6747647999999999E-3</v>
      </c>
      <c r="J455" s="12">
        <f>BalDanube!Z455</f>
        <v>10.141344440086543</v>
      </c>
      <c r="K455" s="12">
        <f>BalRhine!Z455</f>
        <v>8.3552154446063618</v>
      </c>
      <c r="L455" s="12">
        <f>BalScarce!Z455</f>
        <v>1.3024369285916952</v>
      </c>
      <c r="M455" s="20">
        <f>BalRhine!AA455</f>
        <v>-4.8637204246067274E-2</v>
      </c>
      <c r="N455" s="20">
        <f>BalRhine!AB455</f>
        <v>-0.76831492518224853</v>
      </c>
      <c r="O455" s="20">
        <f>BalRhine!AC455</f>
        <v>-1.2534851003964701E-2</v>
      </c>
      <c r="P455" s="20">
        <f>BalRhine!AD455</f>
        <v>-0.1704501854457092</v>
      </c>
      <c r="Q455" s="20">
        <f>BalRhine!AE455</f>
        <v>-4.4901521933751114E-6</v>
      </c>
      <c r="R455" s="20">
        <f>BalRhine!AF455</f>
        <v>4.3286887038210386E-3</v>
      </c>
      <c r="S455" s="20">
        <f>BalRhine!AG455</f>
        <v>0</v>
      </c>
      <c r="T455" s="20">
        <f>BalRhine!AH455</f>
        <v>0.99567131129617892</v>
      </c>
    </row>
    <row r="456" spans="1:20" x14ac:dyDescent="0.25">
      <c r="A456" t="s">
        <v>1873</v>
      </c>
      <c r="B456" s="5" t="s">
        <v>468</v>
      </c>
      <c r="C456" t="b">
        <f>BalDanube!V456</f>
        <v>1</v>
      </c>
      <c r="D456" t="b">
        <f>BalRhine!V456</f>
        <v>1</v>
      </c>
      <c r="E456" t="b">
        <f>BalScarce!V456</f>
        <v>1</v>
      </c>
      <c r="F456">
        <v>158.29</v>
      </c>
      <c r="G456">
        <v>2.1680712007756862</v>
      </c>
      <c r="H456">
        <v>3.29</v>
      </c>
      <c r="I456" s="19">
        <v>9.7856639999999995E-2</v>
      </c>
      <c r="J456" s="12">
        <f>BalDanube!Z456</f>
        <v>175.18218701241557</v>
      </c>
      <c r="K456" s="12">
        <f>BalRhine!Z456</f>
        <v>104.45467668010959</v>
      </c>
      <c r="L456" s="12">
        <f>BalScarce!Z456</f>
        <v>16.914105127571691</v>
      </c>
      <c r="M456" s="20">
        <f>BalRhine!AA456</f>
        <v>-1.4883427495291904E-2</v>
      </c>
      <c r="N456" s="20">
        <f>BalRhine!AB456</f>
        <v>-9.9411753517952534E-2</v>
      </c>
      <c r="O456" s="20">
        <f>BalRhine!AC456</f>
        <v>-9.2152141026828449E-2</v>
      </c>
      <c r="P456" s="20">
        <f>BalRhine!AD456</f>
        <v>-0.7935126012369691</v>
      </c>
      <c r="Q456" s="20">
        <f>BalRhine!AE456</f>
        <v>-5.8387892727403701E-5</v>
      </c>
      <c r="R456" s="20">
        <f>BalRhine!AF456</f>
        <v>0</v>
      </c>
      <c r="S456" s="20">
        <f>BalRhine!AG456</f>
        <v>4.5374567658496722E-5</v>
      </c>
      <c r="T456" s="20">
        <f>BalRhine!AH456</f>
        <v>0.99995462543234137</v>
      </c>
    </row>
    <row r="457" spans="1:20" x14ac:dyDescent="0.25">
      <c r="A457" t="s">
        <v>1873</v>
      </c>
      <c r="B457" s="5" t="s">
        <v>469</v>
      </c>
      <c r="C457" t="b">
        <f>BalDanube!V457</f>
        <v>1</v>
      </c>
      <c r="D457" t="b">
        <f>BalRhine!V457</f>
        <v>1</v>
      </c>
      <c r="E457" t="b">
        <f>BalScarce!V457</f>
        <v>1</v>
      </c>
      <c r="F457">
        <v>270.37</v>
      </c>
      <c r="G457">
        <v>0.14467681501926477</v>
      </c>
      <c r="H457">
        <v>5.47</v>
      </c>
      <c r="I457" s="19">
        <v>3.1223232000000003E-3</v>
      </c>
      <c r="J457" s="12">
        <f>BalDanube!Z457</f>
        <v>111468.82222789183</v>
      </c>
      <c r="K457" s="12">
        <f>BalRhine!Z457</f>
        <v>86197.621235381099</v>
      </c>
      <c r="L457" s="12">
        <f>BalScarce!Z457</f>
        <v>14527.9371692569</v>
      </c>
      <c r="M457" s="20">
        <f>BalRhine!AA457</f>
        <v>-0.34967355288299423</v>
      </c>
      <c r="N457" s="20">
        <f>BalRhine!AB457</f>
        <v>-4.5605351237495789E-2</v>
      </c>
      <c r="O457" s="20">
        <f>BalRhine!AC457</f>
        <v>-7.8905248960323693E-2</v>
      </c>
      <c r="P457" s="20">
        <f>BalRhine!AD457</f>
        <v>-0.52460379903338206</v>
      </c>
      <c r="Q457" s="20">
        <f>BalRhine!AE457</f>
        <v>-1.1800724513881082E-3</v>
      </c>
      <c r="R457" s="20">
        <f>BalRhine!AF457</f>
        <v>0</v>
      </c>
      <c r="S457" s="20">
        <f>BalRhine!AG457</f>
        <v>5.1287537792103234E-5</v>
      </c>
      <c r="T457" s="20">
        <f>BalRhine!AH457</f>
        <v>0.99994871246220784</v>
      </c>
    </row>
    <row r="458" spans="1:20" x14ac:dyDescent="0.25">
      <c r="A458" t="s">
        <v>1873</v>
      </c>
      <c r="B458" s="5" t="s">
        <v>470</v>
      </c>
      <c r="C458" t="b">
        <f>BalDanube!V458</f>
        <v>1</v>
      </c>
      <c r="D458" t="b">
        <f>BalRhine!V458</f>
        <v>1</v>
      </c>
      <c r="E458" t="b">
        <f>BalScarce!V458</f>
        <v>1</v>
      </c>
      <c r="F458">
        <v>403.44</v>
      </c>
      <c r="G458">
        <v>1.7206352739589419</v>
      </c>
      <c r="H458">
        <v>2.2570999999999999</v>
      </c>
      <c r="I458" s="19">
        <v>9.7856639999999995E-2</v>
      </c>
      <c r="J458" s="12">
        <f>BalDanube!Z458</f>
        <v>20.447739127318293</v>
      </c>
      <c r="K458" s="12">
        <f>BalRhine!Z458</f>
        <v>17.032618195662796</v>
      </c>
      <c r="L458" s="12">
        <f>BalScarce!Z458</f>
        <v>2.6544908279968231</v>
      </c>
      <c r="M458" s="20">
        <f>BalRhine!AA458</f>
        <v>-0.13722482311055026</v>
      </c>
      <c r="N458" s="20">
        <f>BalRhine!AB458</f>
        <v>-0.83581697672720712</v>
      </c>
      <c r="O458" s="20">
        <f>BalRhine!AC458</f>
        <v>0</v>
      </c>
      <c r="P458" s="20">
        <f>BalRhine!AD458</f>
        <v>-2.6935869124340889E-2</v>
      </c>
      <c r="Q458" s="20">
        <f>BalRhine!AE458</f>
        <v>-1.018886385145793E-6</v>
      </c>
      <c r="R458" s="20">
        <f>BalRhine!AF458</f>
        <v>0.9007684372339253</v>
      </c>
      <c r="S458" s="20">
        <f>BalRhine!AG458</f>
        <v>1.5793028245207005E-5</v>
      </c>
      <c r="T458" s="20">
        <f>BalRhine!AH458</f>
        <v>9.9215769737829487E-2</v>
      </c>
    </row>
    <row r="459" spans="1:20" x14ac:dyDescent="0.25">
      <c r="A459" t="s">
        <v>1873</v>
      </c>
      <c r="B459" s="5" t="s">
        <v>471</v>
      </c>
      <c r="C459" t="b">
        <f>BalDanube!V459</f>
        <v>1</v>
      </c>
      <c r="D459" t="b">
        <f>BalRhine!V459</f>
        <v>1</v>
      </c>
      <c r="E459" t="b">
        <f>BalScarce!V459</f>
        <v>1</v>
      </c>
      <c r="F459">
        <v>124.14</v>
      </c>
      <c r="G459">
        <v>2.3506767367835883</v>
      </c>
      <c r="H459">
        <v>1.36</v>
      </c>
      <c r="I459" s="19">
        <v>6.4002528000000003E-2</v>
      </c>
      <c r="J459" s="12">
        <f>BalDanube!Z459</f>
        <v>159.25731249420727</v>
      </c>
      <c r="K459" s="12">
        <f>BalRhine!Z459</f>
        <v>85.871055685213079</v>
      </c>
      <c r="L459" s="12">
        <f>BalScarce!Z459</f>
        <v>13.685111247112168</v>
      </c>
      <c r="M459" s="20">
        <f>BalRhine!AA459</f>
        <v>-2.4014094132817541E-3</v>
      </c>
      <c r="N459" s="20">
        <f>BalRhine!AB459</f>
        <v>-0.14855041263700841</v>
      </c>
      <c r="O459" s="20">
        <f>BalRhine!AC459</f>
        <v>-2.5789813023855579E-2</v>
      </c>
      <c r="P459" s="20">
        <f>BalRhine!AD459</f>
        <v>-0.82333978078658931</v>
      </c>
      <c r="Q459" s="20">
        <f>BalRhine!AE459</f>
        <v>-3.5227595099935522E-6</v>
      </c>
      <c r="R459" s="20">
        <f>BalRhine!AF459</f>
        <v>5.458683918507715E-3</v>
      </c>
      <c r="S459" s="20">
        <f>BalRhine!AG459</f>
        <v>0</v>
      </c>
      <c r="T459" s="20">
        <f>BalRhine!AH459</f>
        <v>0.99454131608149221</v>
      </c>
    </row>
    <row r="460" spans="1:20" x14ac:dyDescent="0.25">
      <c r="A460" t="s">
        <v>1873</v>
      </c>
      <c r="B460" s="5" t="s">
        <v>472</v>
      </c>
      <c r="C460" t="b">
        <f>BalDanube!V460</f>
        <v>1</v>
      </c>
      <c r="D460" t="b">
        <f>BalRhine!V460</f>
        <v>1</v>
      </c>
      <c r="E460" t="b">
        <f>BalScarce!V460</f>
        <v>1</v>
      </c>
      <c r="F460">
        <v>177.2</v>
      </c>
      <c r="G460">
        <v>2.9277432499983655</v>
      </c>
      <c r="H460">
        <v>1.24</v>
      </c>
      <c r="I460" s="19">
        <v>9.7856639999999995E-2</v>
      </c>
      <c r="J460" s="12">
        <f>BalDanube!Z460</f>
        <v>1.3801576029201907</v>
      </c>
      <c r="K460" s="12">
        <f>BalRhine!Z460</f>
        <v>0.78334287456831264</v>
      </c>
      <c r="L460" s="12">
        <f>BalScarce!Z460</f>
        <v>0.12443162254837631</v>
      </c>
      <c r="M460" s="20">
        <f>BalRhine!AA460</f>
        <v>-1.5757260025112874E-3</v>
      </c>
      <c r="N460" s="20">
        <f>BalRhine!AB460</f>
        <v>-0.18918276295049558</v>
      </c>
      <c r="O460" s="20">
        <f>BalRhine!AC460</f>
        <v>-2.2550025380032594E-3</v>
      </c>
      <c r="P460" s="20">
        <f>BalRhine!AD460</f>
        <v>-0.80697817317196974</v>
      </c>
      <c r="Q460" s="20">
        <f>BalRhine!AE460</f>
        <v>-1.6568352435147339E-6</v>
      </c>
      <c r="R460" s="20">
        <f>BalRhine!AF460</f>
        <v>0</v>
      </c>
      <c r="S460" s="20">
        <f>BalRhine!AG460</f>
        <v>0</v>
      </c>
      <c r="T460" s="20">
        <f>BalRhine!AH460</f>
        <v>1</v>
      </c>
    </row>
    <row r="461" spans="1:20" x14ac:dyDescent="0.25">
      <c r="A461" t="s">
        <v>1873</v>
      </c>
      <c r="B461" s="5" t="s">
        <v>473</v>
      </c>
      <c r="C461" t="b">
        <f>BalDanube!V461</f>
        <v>1</v>
      </c>
      <c r="D461" t="b">
        <f>BalRhine!V461</f>
        <v>1</v>
      </c>
      <c r="E461" t="b">
        <f>BalScarce!V461</f>
        <v>1</v>
      </c>
      <c r="F461">
        <v>264.42</v>
      </c>
      <c r="G461">
        <v>1.1372187532293032</v>
      </c>
      <c r="H461">
        <v>4.1900000000000004</v>
      </c>
      <c r="I461" s="19">
        <v>1.2160800000000001E-2</v>
      </c>
      <c r="J461" s="12">
        <f>BalDanube!Z461</f>
        <v>17483.957346198418</v>
      </c>
      <c r="K461" s="12">
        <f>BalRhine!Z461</f>
        <v>10803.343239861364</v>
      </c>
      <c r="L461" s="12">
        <f>BalScarce!Z461</f>
        <v>1739.2191198545504</v>
      </c>
      <c r="M461" s="20">
        <f>BalRhine!AA461</f>
        <v>-0.29080258039187695</v>
      </c>
      <c r="N461" s="20">
        <f>BalRhine!AB461</f>
        <v>-0.70333825324958055</v>
      </c>
      <c r="O461" s="20">
        <f>BalRhine!AC461</f>
        <v>-4.2951211677790072E-5</v>
      </c>
      <c r="P461" s="20">
        <f>BalRhine!AD461</f>
        <v>-5.8788679110603516E-3</v>
      </c>
      <c r="Q461" s="20">
        <f>BalRhine!AE461</f>
        <v>-4.9696064099361154E-5</v>
      </c>
      <c r="R461" s="20">
        <f>BalRhine!AF461</f>
        <v>0.96282840264689162</v>
      </c>
      <c r="S461" s="20">
        <f>BalRhine!AG461</f>
        <v>5.6808606120318658E-5</v>
      </c>
      <c r="T461" s="20">
        <f>BalRhine!AH461</f>
        <v>3.7114788746988099E-2</v>
      </c>
    </row>
    <row r="462" spans="1:20" x14ac:dyDescent="0.25">
      <c r="A462" t="s">
        <v>1873</v>
      </c>
      <c r="B462" s="5" t="s">
        <v>474</v>
      </c>
      <c r="C462" t="b">
        <f>BalDanube!V462</f>
        <v>1</v>
      </c>
      <c r="D462" t="b">
        <f>BalRhine!V462</f>
        <v>1</v>
      </c>
      <c r="E462" t="b">
        <f>BalScarce!V462</f>
        <v>1</v>
      </c>
      <c r="F462">
        <v>183.12</v>
      </c>
      <c r="G462">
        <v>1.4554604687763693</v>
      </c>
      <c r="H462">
        <v>2.37</v>
      </c>
      <c r="I462" s="19">
        <v>0.30246048000000003</v>
      </c>
      <c r="J462" s="12">
        <f>BalDanube!Z462</f>
        <v>26.046409044509083</v>
      </c>
      <c r="K462" s="12">
        <f>BalRhine!Z462</f>
        <v>18.534366746366153</v>
      </c>
      <c r="L462" s="12">
        <f>BalScarce!Z462</f>
        <v>2.9083178449796967</v>
      </c>
      <c r="M462" s="20">
        <f>BalRhine!AA462</f>
        <v>-0.18028145671063112</v>
      </c>
      <c r="N462" s="20">
        <f>BalRhine!AB462</f>
        <v>-0.7393775746875757</v>
      </c>
      <c r="O462" s="20">
        <f>BalRhine!AC462</f>
        <v>-2.1124035033059854E-5</v>
      </c>
      <c r="P462" s="20">
        <f>BalRhine!AD462</f>
        <v>-8.0672967078616681E-2</v>
      </c>
      <c r="Q462" s="20">
        <f>BalRhine!AE462</f>
        <v>-9.2169488004984933E-7</v>
      </c>
      <c r="R462" s="20">
        <f>BalRhine!AF462</f>
        <v>0.92069162484081213</v>
      </c>
      <c r="S462" s="20">
        <f>BalRhine!AG462</f>
        <v>0</v>
      </c>
      <c r="T462" s="20">
        <f>BalRhine!AH462</f>
        <v>7.9308375159187955E-2</v>
      </c>
    </row>
    <row r="463" spans="1:20" x14ac:dyDescent="0.25">
      <c r="A463" t="s">
        <v>1873</v>
      </c>
      <c r="B463" s="5" t="s">
        <v>475</v>
      </c>
      <c r="C463" t="b">
        <f>BalDanube!V463</f>
        <v>1</v>
      </c>
      <c r="D463" t="b">
        <f>BalRhine!V463</f>
        <v>1</v>
      </c>
      <c r="E463" t="b">
        <f>BalScarce!V463</f>
        <v>1</v>
      </c>
      <c r="F463">
        <v>190.65</v>
      </c>
      <c r="G463">
        <v>1.8628830159290262</v>
      </c>
      <c r="H463">
        <v>2.34</v>
      </c>
      <c r="I463" s="19">
        <v>3.0246048000000001E-2</v>
      </c>
      <c r="J463" s="12">
        <f>BalDanube!Z463</f>
        <v>529.13233499632531</v>
      </c>
      <c r="K463" s="12">
        <f>BalRhine!Z463</f>
        <v>313.16582217989037</v>
      </c>
      <c r="L463" s="12">
        <f>BalScarce!Z463</f>
        <v>50.628343871239309</v>
      </c>
      <c r="M463" s="20">
        <f>BalRhine!AA463</f>
        <v>-4.6001836547291093E-3</v>
      </c>
      <c r="N463" s="20">
        <f>BalRhine!AB463</f>
        <v>-0.1967950903831705</v>
      </c>
      <c r="O463" s="20">
        <f>BalRhine!AC463</f>
        <v>-4.1611987645045492E-2</v>
      </c>
      <c r="P463" s="20">
        <f>BalRhine!AD463</f>
        <v>-0.75711662075298425</v>
      </c>
      <c r="Q463" s="20">
        <f>BalRhine!AE463</f>
        <v>-6.0635276734284994E-5</v>
      </c>
      <c r="R463" s="20">
        <f>BalRhine!AF463</f>
        <v>0</v>
      </c>
      <c r="S463" s="20">
        <f>BalRhine!AG463</f>
        <v>1.2657446268404997E-4</v>
      </c>
      <c r="T463" s="20">
        <f>BalRhine!AH463</f>
        <v>0.99987342553731606</v>
      </c>
    </row>
    <row r="464" spans="1:20" x14ac:dyDescent="0.25">
      <c r="A464" t="s">
        <v>1873</v>
      </c>
      <c r="B464" s="5" t="s">
        <v>476</v>
      </c>
      <c r="C464" t="b">
        <f>BalDanube!V464</f>
        <v>1</v>
      </c>
      <c r="D464" t="b">
        <f>BalRhine!V464</f>
        <v>1</v>
      </c>
      <c r="E464" t="b">
        <f>BalScarce!V464</f>
        <v>1</v>
      </c>
      <c r="F464">
        <v>136.15</v>
      </c>
      <c r="G464">
        <v>1.7307661130793952</v>
      </c>
      <c r="H464">
        <v>1.5034000000000001</v>
      </c>
      <c r="I464" s="19">
        <v>7.4054304000000001E-2</v>
      </c>
      <c r="J464" s="12">
        <f>BalDanube!Z464</f>
        <v>10.212136178879039</v>
      </c>
      <c r="K464" s="12">
        <f>BalRhine!Z464</f>
        <v>5.9113569802303871</v>
      </c>
      <c r="L464" s="12">
        <f>BalScarce!Z464</f>
        <v>0.93734412121659849</v>
      </c>
      <c r="M464" s="20">
        <f>BalRhine!AA464</f>
        <v>-2.2823871906841337E-3</v>
      </c>
      <c r="N464" s="20">
        <f>BalRhine!AB464</f>
        <v>-0.24107415018409115</v>
      </c>
      <c r="O464" s="20">
        <f>BalRhine!AC464</f>
        <v>-5.2136313040500044E-4</v>
      </c>
      <c r="P464" s="20">
        <f>BalRhine!AD464</f>
        <v>-0.75610069355253018</v>
      </c>
      <c r="Q464" s="20">
        <f>BalRhine!AE464</f>
        <v>-4.1066444044866851E-6</v>
      </c>
      <c r="R464" s="20">
        <f>BalRhine!AF464</f>
        <v>0.29082704523700004</v>
      </c>
      <c r="S464" s="20">
        <f>BalRhine!AG464</f>
        <v>0</v>
      </c>
      <c r="T464" s="20">
        <f>BalRhine!AH464</f>
        <v>0.7091729547629998</v>
      </c>
    </row>
    <row r="465" spans="1:20" x14ac:dyDescent="0.25">
      <c r="A465" t="s">
        <v>1873</v>
      </c>
      <c r="B465" s="5" t="s">
        <v>477</v>
      </c>
      <c r="C465" t="b">
        <f>BalDanube!V465</f>
        <v>1</v>
      </c>
      <c r="D465" t="b">
        <f>BalRhine!V465</f>
        <v>1</v>
      </c>
      <c r="E465" t="b">
        <f>BalScarce!V465</f>
        <v>1</v>
      </c>
      <c r="F465">
        <v>250.26</v>
      </c>
      <c r="G465">
        <v>3.9466922496092147</v>
      </c>
      <c r="H465">
        <v>4.63</v>
      </c>
      <c r="I465" s="19">
        <v>7.2202752E-3</v>
      </c>
      <c r="J465" s="12">
        <f>BalDanube!Z465</f>
        <v>360.01686937260257</v>
      </c>
      <c r="K465" s="12">
        <f>BalRhine!Z465</f>
        <v>260.79153463488018</v>
      </c>
      <c r="L465" s="12">
        <f>BalScarce!Z465</f>
        <v>43.576075174532008</v>
      </c>
      <c r="M465" s="20">
        <f>BalRhine!AA465</f>
        <v>-0.11484355165941565</v>
      </c>
      <c r="N465" s="20">
        <f>BalRhine!AB465</f>
        <v>-7.4620363259593592E-2</v>
      </c>
      <c r="O465" s="20">
        <f>BalRhine!AC465</f>
        <v>-4.0327217888489874E-3</v>
      </c>
      <c r="P465" s="20">
        <f>BalRhine!AD465</f>
        <v>-0.80491694784693668</v>
      </c>
      <c r="Q465" s="20">
        <f>BalRhine!AE465</f>
        <v>-1.6277104284427857E-3</v>
      </c>
      <c r="R465" s="20">
        <f>BalRhine!AF465</f>
        <v>0</v>
      </c>
      <c r="S465" s="20">
        <f>BalRhine!AG465</f>
        <v>4.2942330592055669E-4</v>
      </c>
      <c r="T465" s="20">
        <f>BalRhine!AH465</f>
        <v>0.99957057669407945</v>
      </c>
    </row>
    <row r="466" spans="1:20" x14ac:dyDescent="0.25">
      <c r="A466" t="s">
        <v>1873</v>
      </c>
      <c r="B466" s="5" t="s">
        <v>478</v>
      </c>
      <c r="C466" t="b">
        <f>BalDanube!V466</f>
        <v>1</v>
      </c>
      <c r="D466" t="b">
        <f>BalRhine!V466</f>
        <v>1</v>
      </c>
      <c r="E466" t="b">
        <f>BalScarce!V466</f>
        <v>1</v>
      </c>
      <c r="F466">
        <v>218.21</v>
      </c>
      <c r="G466">
        <v>2.9249280019392154</v>
      </c>
      <c r="H466">
        <v>0.3</v>
      </c>
      <c r="I466" s="19">
        <v>9.4046400000000002E-2</v>
      </c>
      <c r="J466" s="12">
        <f>BalDanube!Z466</f>
        <v>361.86950477579097</v>
      </c>
      <c r="K466" s="12">
        <f>BalRhine!Z466</f>
        <v>196.00508299320938</v>
      </c>
      <c r="L466" s="12">
        <f>BalScarce!Z466</f>
        <v>31.175611625691573</v>
      </c>
      <c r="M466" s="20">
        <f>BalRhine!AA466</f>
        <v>-1.4435254416727322E-3</v>
      </c>
      <c r="N466" s="20">
        <f>BalRhine!AB466</f>
        <v>-0.13697346655197512</v>
      </c>
      <c r="O466" s="20">
        <f>BalRhine!AC466</f>
        <v>-8.7799907364520622E-4</v>
      </c>
      <c r="P466" s="20">
        <f>BalRhine!AD466</f>
        <v>-0.8606894726394495</v>
      </c>
      <c r="Q466" s="20">
        <f>BalRhine!AE466</f>
        <v>-2.1332627539204658E-7</v>
      </c>
      <c r="R466" s="20">
        <f>BalRhine!AF466</f>
        <v>0</v>
      </c>
      <c r="S466" s="20">
        <f>BalRhine!AG466</f>
        <v>0</v>
      </c>
      <c r="T466" s="20">
        <f>BalRhine!AH466</f>
        <v>1</v>
      </c>
    </row>
    <row r="467" spans="1:20" x14ac:dyDescent="0.25">
      <c r="A467" t="s">
        <v>1873</v>
      </c>
      <c r="B467" s="5" t="s">
        <v>479</v>
      </c>
      <c r="C467" t="b">
        <f>BalDanube!V467</f>
        <v>1</v>
      </c>
      <c r="D467" t="b">
        <f>BalRhine!V467</f>
        <v>1</v>
      </c>
      <c r="E467" t="b">
        <f>BalScarce!V467</f>
        <v>1</v>
      </c>
      <c r="F467">
        <v>190.29</v>
      </c>
      <c r="G467">
        <v>1.0827227306977911</v>
      </c>
      <c r="H467">
        <v>3.61</v>
      </c>
      <c r="I467" s="19">
        <v>1.6905888000000001E-2</v>
      </c>
      <c r="J467" s="12">
        <f>BalDanube!Z467</f>
        <v>173.70792534477744</v>
      </c>
      <c r="K467" s="12">
        <f>BalRhine!Z467</f>
        <v>106.69416341758091</v>
      </c>
      <c r="L467" s="12">
        <f>BalScarce!Z467</f>
        <v>17.373938277421331</v>
      </c>
      <c r="M467" s="20">
        <f>BalRhine!AA467</f>
        <v>-1.7350066338414363E-2</v>
      </c>
      <c r="N467" s="20">
        <f>BalRhine!AB467</f>
        <v>-0.14793285897485034</v>
      </c>
      <c r="O467" s="20">
        <f>BalRhine!AC467</f>
        <v>-9.7122387003567526E-2</v>
      </c>
      <c r="P467" s="20">
        <f>BalRhine!AD467</f>
        <v>-0.73696081610991537</v>
      </c>
      <c r="Q467" s="20">
        <f>BalRhine!AE467</f>
        <v>-6.0596480673408607E-4</v>
      </c>
      <c r="R467" s="20">
        <f>BalRhine!AF467</f>
        <v>0</v>
      </c>
      <c r="S467" s="20">
        <f>BalRhine!AG467</f>
        <v>1.3727678213846489E-4</v>
      </c>
      <c r="T467" s="20">
        <f>BalRhine!AH467</f>
        <v>0.99986272321786163</v>
      </c>
    </row>
    <row r="468" spans="1:20" x14ac:dyDescent="0.25">
      <c r="A468" t="s">
        <v>1873</v>
      </c>
      <c r="B468" s="5" t="s">
        <v>480</v>
      </c>
      <c r="C468" t="b">
        <f>BalDanube!V468</f>
        <v>1</v>
      </c>
      <c r="D468" t="b">
        <f>BalRhine!V468</f>
        <v>1</v>
      </c>
      <c r="E468" t="b">
        <f>BalScarce!V468</f>
        <v>1</v>
      </c>
      <c r="F468">
        <v>119.17</v>
      </c>
      <c r="G468">
        <v>2.210371158672181</v>
      </c>
      <c r="H468">
        <v>-0.72</v>
      </c>
      <c r="I468" s="19">
        <v>3.3485184000000001E-3</v>
      </c>
      <c r="J468" s="12">
        <f>BalDanube!Z468</f>
        <v>2722.4438436174382</v>
      </c>
      <c r="K468" s="12">
        <f>BalRhine!Z468</f>
        <v>2426.5739150866616</v>
      </c>
      <c r="L468" s="12">
        <f>BalScarce!Z468</f>
        <v>376.90011218323838</v>
      </c>
      <c r="M468" s="20">
        <f>BalRhine!AA468</f>
        <v>-4.5047203781314292E-2</v>
      </c>
      <c r="N468" s="20">
        <f>BalRhine!AB468</f>
        <v>-0.81824104061751191</v>
      </c>
      <c r="O468" s="20">
        <f>BalRhine!AC468</f>
        <v>-4.7966840130703132E-5</v>
      </c>
      <c r="P468" s="20">
        <f>BalRhine!AD468</f>
        <v>-0.1366634394287789</v>
      </c>
      <c r="Q468" s="20">
        <f>BalRhine!AE468</f>
        <v>-9.8738351688248822E-8</v>
      </c>
      <c r="R468" s="20">
        <f>BalRhine!AF468</f>
        <v>1.0628740388906875E-7</v>
      </c>
      <c r="S468" s="20">
        <f>BalRhine!AG468</f>
        <v>0</v>
      </c>
      <c r="T468" s="20">
        <f>BalRhine!AH468</f>
        <v>0.99999989371259612</v>
      </c>
    </row>
    <row r="469" spans="1:20" x14ac:dyDescent="0.25">
      <c r="A469" t="s">
        <v>1873</v>
      </c>
      <c r="B469" s="5" t="s">
        <v>481</v>
      </c>
      <c r="C469" t="b">
        <f>BalDanube!V469</f>
        <v>1</v>
      </c>
      <c r="D469" t="b">
        <f>BalRhine!V469</f>
        <v>1</v>
      </c>
      <c r="E469" t="b">
        <f>BalScarce!V469</f>
        <v>1</v>
      </c>
      <c r="F469">
        <v>214.29</v>
      </c>
      <c r="G469">
        <v>2.0805511839342845</v>
      </c>
      <c r="H469">
        <v>3.08</v>
      </c>
      <c r="I469" s="19">
        <v>3.0246048000000001E-2</v>
      </c>
      <c r="J469" s="12">
        <f>BalDanube!Z469</f>
        <v>135.16139992409737</v>
      </c>
      <c r="K469" s="12">
        <f>BalRhine!Z469</f>
        <v>123.38052666656819</v>
      </c>
      <c r="L469" s="12">
        <f>BalScarce!Z469</f>
        <v>19.164835522901068</v>
      </c>
      <c r="M469" s="20">
        <f>BalRhine!AA469</f>
        <v>-0.10543198384071563</v>
      </c>
      <c r="N469" s="20">
        <f>BalRhine!AB469</f>
        <v>-0.80794690520848367</v>
      </c>
      <c r="O469" s="20">
        <f>BalRhine!AC469</f>
        <v>-7.8884720819506565E-2</v>
      </c>
      <c r="P469" s="20">
        <f>BalRhine!AD469</f>
        <v>-7.6965805800028849E-3</v>
      </c>
      <c r="Q469" s="20">
        <f>BalRhine!AE469</f>
        <v>-6.3523301110950792E-6</v>
      </c>
      <c r="R469" s="20">
        <f>BalRhine!AF469</f>
        <v>0.89753173282284615</v>
      </c>
      <c r="S469" s="20">
        <f>BalRhine!AG469</f>
        <v>0</v>
      </c>
      <c r="T469" s="20">
        <f>BalRhine!AH469</f>
        <v>0.10246826717715379</v>
      </c>
    </row>
    <row r="470" spans="1:20" x14ac:dyDescent="0.25">
      <c r="A470" t="s">
        <v>1873</v>
      </c>
      <c r="B470" s="5" t="s">
        <v>482</v>
      </c>
      <c r="C470" t="b">
        <f>BalDanube!V470</f>
        <v>1</v>
      </c>
      <c r="D470" t="b">
        <f>BalRhine!V470</f>
        <v>1</v>
      </c>
      <c r="E470" t="b">
        <f>BalScarce!V470</f>
        <v>1</v>
      </c>
      <c r="F470">
        <v>110.18</v>
      </c>
      <c r="G470">
        <v>-2.3756024550612453</v>
      </c>
      <c r="H470">
        <v>2.415</v>
      </c>
      <c r="I470" s="19">
        <v>5.8891103999999996E-4</v>
      </c>
      <c r="J470" s="12">
        <f>BalDanube!Z470</f>
        <v>259113.20353409139</v>
      </c>
      <c r="K470" s="12">
        <f>BalRhine!Z470</f>
        <v>145035.26275324926</v>
      </c>
      <c r="L470" s="12">
        <f>BalScarce!Z470</f>
        <v>23191.042492125187</v>
      </c>
      <c r="M470" s="20">
        <f>BalRhine!AA470</f>
        <v>-0.26453015351866216</v>
      </c>
      <c r="N470" s="20">
        <f>BalRhine!AB470</f>
        <v>-0.49476845922104162</v>
      </c>
      <c r="O470" s="20">
        <f>BalRhine!AC470</f>
        <v>-0.23327259935417527</v>
      </c>
      <c r="P470" s="20">
        <f>BalRhine!AD470</f>
        <v>-7.3802608554471164E-3</v>
      </c>
      <c r="Q470" s="20">
        <f>BalRhine!AE470</f>
        <v>-2.4301408908051157E-5</v>
      </c>
      <c r="R470" s="20">
        <f>BalRhine!AF470</f>
        <v>0.8773594880863399</v>
      </c>
      <c r="S470" s="20">
        <f>BalRhine!AG470</f>
        <v>0</v>
      </c>
      <c r="T470" s="20">
        <f>BalRhine!AH470</f>
        <v>0.12264051191366013</v>
      </c>
    </row>
    <row r="471" spans="1:20" x14ac:dyDescent="0.25">
      <c r="A471" t="s">
        <v>1873</v>
      </c>
      <c r="B471" s="5" t="s">
        <v>483</v>
      </c>
      <c r="C471" t="b">
        <f>BalDanube!V471</f>
        <v>1</v>
      </c>
      <c r="D471" t="b">
        <f>BalRhine!V471</f>
        <v>1</v>
      </c>
      <c r="E471" t="b">
        <f>BalScarce!V471</f>
        <v>1</v>
      </c>
      <c r="F471">
        <v>172.32</v>
      </c>
      <c r="G471">
        <v>1.7138384932601705</v>
      </c>
      <c r="H471">
        <v>1.79</v>
      </c>
      <c r="I471" s="19">
        <v>3.194208E-3</v>
      </c>
      <c r="J471" s="12">
        <f>BalDanube!Z471</f>
        <v>23.598924549041499</v>
      </c>
      <c r="K471" s="12">
        <f>BalRhine!Z471</f>
        <v>12.992580258078817</v>
      </c>
      <c r="L471" s="12">
        <f>BalScarce!Z471</f>
        <v>2.0703469489989481</v>
      </c>
      <c r="M471" s="20">
        <f>BalRhine!AA471</f>
        <v>-0.30036276017635599</v>
      </c>
      <c r="N471" s="20">
        <f>BalRhine!AB471</f>
        <v>-0.69822003486106843</v>
      </c>
      <c r="O471" s="20">
        <f>BalRhine!AC471</f>
        <v>-3.4494514508356407E-4</v>
      </c>
      <c r="P471" s="20">
        <f>BalRhine!AD471</f>
        <v>-1.0004870296319082E-3</v>
      </c>
      <c r="Q471" s="20">
        <f>BalRhine!AE471</f>
        <v>-9.8010868450733112E-8</v>
      </c>
      <c r="R471" s="20">
        <f>BalRhine!AF471</f>
        <v>0.97056568973264767</v>
      </c>
      <c r="S471" s="20">
        <f>BalRhine!AG471</f>
        <v>0</v>
      </c>
      <c r="T471" s="20">
        <f>BalRhine!AH471</f>
        <v>2.943431026735235E-2</v>
      </c>
    </row>
    <row r="472" spans="1:20" x14ac:dyDescent="0.25">
      <c r="A472" t="s">
        <v>1873</v>
      </c>
      <c r="B472" s="5" t="s">
        <v>484</v>
      </c>
      <c r="C472" t="b">
        <f>BalDanube!V472</f>
        <v>1</v>
      </c>
      <c r="D472" t="b">
        <f>BalRhine!V472</f>
        <v>1</v>
      </c>
      <c r="E472" t="b">
        <f>BalScarce!V472</f>
        <v>1</v>
      </c>
      <c r="F472">
        <v>176.21</v>
      </c>
      <c r="G472">
        <v>2.9132561783651756</v>
      </c>
      <c r="H472">
        <v>0.55000000000000004</v>
      </c>
      <c r="I472" s="19">
        <v>5.6630016000000005E-2</v>
      </c>
      <c r="J472" s="12">
        <f>BalDanube!Z472</f>
        <v>9.9514441482136231</v>
      </c>
      <c r="K472" s="12">
        <f>BalRhine!Z472</f>
        <v>5.3505418731595284</v>
      </c>
      <c r="L472" s="12">
        <f>BalScarce!Z472</f>
        <v>0.85160693609112859</v>
      </c>
      <c r="M472" s="20">
        <f>BalRhine!AA472</f>
        <v>-1.5629147062371817E-3</v>
      </c>
      <c r="N472" s="20">
        <f>BalRhine!AB472</f>
        <v>-0.1600969155909438</v>
      </c>
      <c r="O472" s="20">
        <f>BalRhine!AC472</f>
        <v>-9.829895041621425E-3</v>
      </c>
      <c r="P472" s="20">
        <f>BalRhine!AD472</f>
        <v>-0.82844733984799124</v>
      </c>
      <c r="Q472" s="20">
        <f>BalRhine!AE472</f>
        <v>-6.1736437849358586E-7</v>
      </c>
      <c r="R472" s="20">
        <f>BalRhine!AF472</f>
        <v>0</v>
      </c>
      <c r="S472" s="20">
        <f>BalRhine!AG472</f>
        <v>0</v>
      </c>
      <c r="T472" s="20">
        <f>BalRhine!AH472</f>
        <v>1</v>
      </c>
    </row>
    <row r="473" spans="1:20" x14ac:dyDescent="0.25">
      <c r="A473" t="s">
        <v>1873</v>
      </c>
      <c r="B473" s="5" t="s">
        <v>485</v>
      </c>
      <c r="C473" t="b">
        <f>BalDanube!V473</f>
        <v>1</v>
      </c>
      <c r="D473" t="b">
        <f>BalRhine!V473</f>
        <v>1</v>
      </c>
      <c r="E473" t="b">
        <f>BalScarce!V473</f>
        <v>1</v>
      </c>
      <c r="F473">
        <v>168.28</v>
      </c>
      <c r="G473">
        <v>0.45751872914118863</v>
      </c>
      <c r="H473">
        <v>3.97</v>
      </c>
      <c r="I473" s="19">
        <v>6.7756607999999996E-2</v>
      </c>
      <c r="J473" s="12">
        <f>BalDanube!Z473</f>
        <v>809.35866881428046</v>
      </c>
      <c r="K473" s="12">
        <f>BalRhine!Z473</f>
        <v>504.98652499619544</v>
      </c>
      <c r="L473" s="12">
        <f>BalScarce!Z473</f>
        <v>82.631811307815269</v>
      </c>
      <c r="M473" s="20">
        <f>BalRhine!AA473</f>
        <v>-2.0440891078753791E-2</v>
      </c>
      <c r="N473" s="20">
        <f>BalRhine!AB473</f>
        <v>-5.3156078230857724E-2</v>
      </c>
      <c r="O473" s="20">
        <f>BalRhine!AC473</f>
        <v>-0.12036768038301977</v>
      </c>
      <c r="P473" s="20">
        <f>BalRhine!AD473</f>
        <v>-0.80593355257806232</v>
      </c>
      <c r="Q473" s="20">
        <f>BalRhine!AE473</f>
        <v>-6.1902548429456272E-5</v>
      </c>
      <c r="R473" s="20">
        <f>BalRhine!AF473</f>
        <v>0</v>
      </c>
      <c r="S473" s="20">
        <f>BalRhine!AG473</f>
        <v>0</v>
      </c>
      <c r="T473" s="20">
        <f>BalRhine!AH473</f>
        <v>1</v>
      </c>
    </row>
    <row r="474" spans="1:20" x14ac:dyDescent="0.25">
      <c r="A474" t="s">
        <v>1873</v>
      </c>
      <c r="B474" s="5" t="s">
        <v>486</v>
      </c>
      <c r="C474" t="b">
        <f>BalDanube!V474</f>
        <v>0</v>
      </c>
      <c r="D474" t="b">
        <f>BalRhine!V474</f>
        <v>1</v>
      </c>
      <c r="E474" t="b">
        <f>BalScarce!V474</f>
        <v>1</v>
      </c>
      <c r="F474">
        <v>252.49</v>
      </c>
      <c r="G474">
        <v>-0.59617025597623607</v>
      </c>
      <c r="H474">
        <v>8.8000000000000007</v>
      </c>
      <c r="I474" s="19">
        <v>5.4967680000000005E-2</v>
      </c>
      <c r="J474" s="12">
        <f>BalDanube!Z474</f>
        <v>1265072.9156894754</v>
      </c>
      <c r="K474" s="12">
        <f>BalRhine!Z474</f>
        <v>1109541.7806661413</v>
      </c>
      <c r="L474" s="12">
        <f>BalScarce!Z474</f>
        <v>189745.99201693601</v>
      </c>
      <c r="M474" s="20">
        <f>BalRhine!AA474</f>
        <v>-0.58598724856321838</v>
      </c>
      <c r="N474" s="20">
        <f>BalRhine!AB474</f>
        <v>-5.8909222341954025E-2</v>
      </c>
      <c r="O474" s="20">
        <f>BalRhine!AC474</f>
        <v>-8.5697737068965524E-2</v>
      </c>
      <c r="P474" s="20">
        <f>BalRhine!AD474</f>
        <v>-0.30648347701149431</v>
      </c>
      <c r="Q474" s="20">
        <f>BalRhine!AE474</f>
        <v>-3.3330639367816094E-4</v>
      </c>
      <c r="R474" s="20">
        <f>BalRhine!AF474</f>
        <v>0</v>
      </c>
      <c r="S474" s="20">
        <f>BalRhine!AG474</f>
        <v>0.66145950439099477</v>
      </c>
      <c r="T474" s="20">
        <f>BalRhine!AH474</f>
        <v>0.3385404956090054</v>
      </c>
    </row>
    <row r="475" spans="1:20" x14ac:dyDescent="0.25">
      <c r="A475" t="s">
        <v>1873</v>
      </c>
      <c r="B475" s="5" t="s">
        <v>487</v>
      </c>
      <c r="C475" t="b">
        <f>BalDanube!V475</f>
        <v>1</v>
      </c>
      <c r="D475" t="b">
        <f>BalRhine!V475</f>
        <v>1</v>
      </c>
      <c r="E475" t="b">
        <f>BalScarce!V475</f>
        <v>1</v>
      </c>
      <c r="F475">
        <v>182.56</v>
      </c>
      <c r="G475">
        <v>4.0841591328999263</v>
      </c>
      <c r="H475">
        <v>1.8893</v>
      </c>
      <c r="I475" s="19">
        <v>9.7856639999999995E-2</v>
      </c>
      <c r="J475" s="12">
        <f>BalDanube!Z475</f>
        <v>0.40940257483901588</v>
      </c>
      <c r="K475" s="12">
        <f>BalRhine!Z475</f>
        <v>0.23062264731572937</v>
      </c>
      <c r="L475" s="12">
        <f>BalScarce!Z475</f>
        <v>3.6941133842239106E-2</v>
      </c>
      <c r="M475" s="20">
        <f>BalRhine!AA475</f>
        <v>-1.1691665579757402E-2</v>
      </c>
      <c r="N475" s="20">
        <f>BalRhine!AB475</f>
        <v>-0.13056084518064431</v>
      </c>
      <c r="O475" s="20">
        <f>BalRhine!AC475</f>
        <v>-8.2979000913003781E-2</v>
      </c>
      <c r="P475" s="20">
        <f>BalRhine!AD475</f>
        <v>-0.77468370940393894</v>
      </c>
      <c r="Q475" s="20">
        <f>BalRhine!AE475</f>
        <v>-5.6426242337289685E-6</v>
      </c>
      <c r="R475" s="20">
        <f>BalRhine!AF475</f>
        <v>0</v>
      </c>
      <c r="S475" s="20">
        <f>BalRhine!AG475</f>
        <v>0</v>
      </c>
      <c r="T475" s="20">
        <f>BalRhine!AH475</f>
        <v>1</v>
      </c>
    </row>
    <row r="476" spans="1:20" x14ac:dyDescent="0.25">
      <c r="A476" t="s">
        <v>1873</v>
      </c>
      <c r="B476" s="4" t="s">
        <v>488</v>
      </c>
      <c r="C476" t="b">
        <f>BalDanube!V476</f>
        <v>1</v>
      </c>
      <c r="D476" t="b">
        <f>BalRhine!V476</f>
        <v>1</v>
      </c>
      <c r="E476" t="b">
        <f>BalScarce!V476</f>
        <v>1</v>
      </c>
      <c r="F476">
        <v>287.44</v>
      </c>
      <c r="G476">
        <v>0.99063776515235902</v>
      </c>
      <c r="H476">
        <v>3.94</v>
      </c>
      <c r="I476" s="19">
        <v>3.4623072000000005E-2</v>
      </c>
      <c r="J476" s="12">
        <f>BalDanube!Z476</f>
        <v>500.999796103341</v>
      </c>
      <c r="K476" s="12">
        <f>BalRhine!Z476</f>
        <v>349.06686462001448</v>
      </c>
      <c r="L476" s="12">
        <f>BalScarce!Z476</f>
        <v>54.828609412927477</v>
      </c>
      <c r="M476" s="20">
        <f>BalRhine!AA476</f>
        <v>-2.0096921842827093E-3</v>
      </c>
      <c r="N476" s="20">
        <f>BalRhine!AB476</f>
        <v>-0.41001336244417336</v>
      </c>
      <c r="O476" s="20">
        <f>BalRhine!AC476</f>
        <v>-2.1442995372318048E-4</v>
      </c>
      <c r="P476" s="20">
        <f>BalRhine!AD476</f>
        <v>-0.5872612536811106</v>
      </c>
      <c r="Q476" s="20">
        <f>BalRhine!AE476</f>
        <v>-4.0852495330248215E-4</v>
      </c>
      <c r="R476" s="20">
        <f>BalRhine!AF476</f>
        <v>1.556408020505318E-7</v>
      </c>
      <c r="S476" s="20">
        <f>BalRhine!AG476</f>
        <v>1.6017662393179464E-5</v>
      </c>
      <c r="T476" s="20">
        <f>BalRhine!AH476</f>
        <v>0.99998382669680475</v>
      </c>
    </row>
    <row r="477" spans="1:20" x14ac:dyDescent="0.25">
      <c r="A477" t="s">
        <v>1873</v>
      </c>
      <c r="B477" s="5" t="s">
        <v>489</v>
      </c>
      <c r="C477" t="b">
        <f>BalDanube!V477</f>
        <v>1</v>
      </c>
      <c r="D477" t="b">
        <f>BalRhine!V477</f>
        <v>1</v>
      </c>
      <c r="E477" t="b">
        <f>BalScarce!V477</f>
        <v>1</v>
      </c>
      <c r="F477">
        <v>191.27</v>
      </c>
      <c r="G477">
        <v>1.7581633150159961</v>
      </c>
      <c r="H477">
        <v>-0.51</v>
      </c>
      <c r="I477" s="19">
        <v>3.9835584E-3</v>
      </c>
      <c r="J477" s="12">
        <f>BalDanube!Z477</f>
        <v>6492.3682991116311</v>
      </c>
      <c r="K477" s="12">
        <f>BalRhine!Z477</f>
        <v>5838.7920970725281</v>
      </c>
      <c r="L477" s="12">
        <f>BalScarce!Z477</f>
        <v>906.6283566692598</v>
      </c>
      <c r="M477" s="20">
        <f>BalRhine!AA477</f>
        <v>-3.7246750351017606E-2</v>
      </c>
      <c r="N477" s="20">
        <f>BalRhine!AB477</f>
        <v>-0.81303470300423031</v>
      </c>
      <c r="O477" s="20">
        <f>BalRhine!AC477</f>
        <v>-1.5936999771324034E-6</v>
      </c>
      <c r="P477" s="20">
        <f>BalRhine!AD477</f>
        <v>-0.14965126915161214</v>
      </c>
      <c r="Q477" s="20">
        <f>BalRhine!AE477</f>
        <v>-1.4748456437228446E-7</v>
      </c>
      <c r="R477" s="20">
        <f>BalRhine!AF477</f>
        <v>2.1270105730648713E-7</v>
      </c>
      <c r="S477" s="20">
        <f>BalRhine!AG477</f>
        <v>0</v>
      </c>
      <c r="T477" s="20">
        <f>BalRhine!AH477</f>
        <v>0.99999978729894279</v>
      </c>
    </row>
    <row r="478" spans="1:20" x14ac:dyDescent="0.25">
      <c r="A478" t="s">
        <v>1873</v>
      </c>
      <c r="B478" s="5" t="s">
        <v>490</v>
      </c>
      <c r="C478" t="b">
        <f>BalDanube!V478</f>
        <v>1</v>
      </c>
      <c r="D478" t="b">
        <f>BalRhine!V478</f>
        <v>1</v>
      </c>
      <c r="E478" t="b">
        <f>BalScarce!V478</f>
        <v>1</v>
      </c>
      <c r="F478">
        <v>156.22</v>
      </c>
      <c r="G478">
        <v>-0.16552342267343112</v>
      </c>
      <c r="H478">
        <v>3.18</v>
      </c>
      <c r="I478" s="19">
        <v>7.9307424000000001E-2</v>
      </c>
      <c r="J478" s="12">
        <f>BalDanube!Z478</f>
        <v>2329.9628282426434</v>
      </c>
      <c r="K478" s="12">
        <f>BalRhine!Z478</f>
        <v>1324.588899185175</v>
      </c>
      <c r="L478" s="12">
        <f>BalScarce!Z478</f>
        <v>213.38095972077278</v>
      </c>
      <c r="M478" s="20">
        <f>BalRhine!AA478</f>
        <v>-2.0566653429789878E-2</v>
      </c>
      <c r="N478" s="20">
        <f>BalRhine!AB478</f>
        <v>-6.3191698751704967E-2</v>
      </c>
      <c r="O478" s="20">
        <f>BalRhine!AC478</f>
        <v>-0.15499576995459174</v>
      </c>
      <c r="P478" s="20">
        <f>BalRhine!AD478</f>
        <v>-0.76113192562026288</v>
      </c>
      <c r="Q478" s="20">
        <f>BalRhine!AE478</f>
        <v>-2.545969371018146E-5</v>
      </c>
      <c r="R478" s="20">
        <f>BalRhine!AF478</f>
        <v>0</v>
      </c>
      <c r="S478" s="20">
        <f>BalRhine!AG478</f>
        <v>0</v>
      </c>
      <c r="T478" s="20">
        <f>BalRhine!AH478</f>
        <v>1</v>
      </c>
    </row>
    <row r="479" spans="1:20" x14ac:dyDescent="0.25">
      <c r="A479" t="s">
        <v>1873</v>
      </c>
      <c r="B479" s="5" t="s">
        <v>491</v>
      </c>
      <c r="C479" t="b">
        <f>BalDanube!V479</f>
        <v>1</v>
      </c>
      <c r="D479" t="b">
        <f>BalRhine!V479</f>
        <v>1</v>
      </c>
      <c r="E479" t="b">
        <f>BalScarce!V479</f>
        <v>1</v>
      </c>
      <c r="F479">
        <v>328.5</v>
      </c>
      <c r="G479">
        <v>-0.20628022682262737</v>
      </c>
      <c r="H479">
        <v>6.5316000000000001</v>
      </c>
      <c r="I479" s="19">
        <v>0.30246048000000003</v>
      </c>
      <c r="J479" s="12">
        <f>BalDanube!Z479</f>
        <v>204.3475467250106</v>
      </c>
      <c r="K479" s="12">
        <f>BalRhine!Z479</f>
        <v>177.86783179629018</v>
      </c>
      <c r="L479" s="12">
        <f>BalScarce!Z479</f>
        <v>30.3975295233009</v>
      </c>
      <c r="M479" s="20">
        <f>BalRhine!AA479</f>
        <v>-8.543661093457668E-3</v>
      </c>
      <c r="N479" s="20">
        <f>BalRhine!AB479</f>
        <v>-1.5632545095477089E-2</v>
      </c>
      <c r="O479" s="20">
        <f>BalRhine!AC479</f>
        <v>-8.5094883140795302E-2</v>
      </c>
      <c r="P479" s="20">
        <f>BalRhine!AD479</f>
        <v>-0.89074332551302238</v>
      </c>
      <c r="Q479" s="20">
        <f>BalRhine!AE479</f>
        <v>-1.1206009859531377E-4</v>
      </c>
      <c r="R479" s="20">
        <f>BalRhine!AF479</f>
        <v>0</v>
      </c>
      <c r="S479" s="20">
        <f>BalRhine!AG479</f>
        <v>6.1449916864758048E-3</v>
      </c>
      <c r="T479" s="20">
        <f>BalRhine!AH479</f>
        <v>0.99385500831352425</v>
      </c>
    </row>
    <row r="480" spans="1:20" x14ac:dyDescent="0.25">
      <c r="A480" t="s">
        <v>1873</v>
      </c>
      <c r="B480" s="5" t="s">
        <v>492</v>
      </c>
      <c r="C480" t="b">
        <f>BalDanube!V480</f>
        <v>1</v>
      </c>
      <c r="D480" t="b">
        <f>BalRhine!V480</f>
        <v>1</v>
      </c>
      <c r="E480" t="b">
        <f>BalScarce!V480</f>
        <v>1</v>
      </c>
      <c r="F480">
        <v>310.69</v>
      </c>
      <c r="G480">
        <v>-1.2863554261692494</v>
      </c>
      <c r="H480">
        <v>6.0149999999999997</v>
      </c>
      <c r="I480" s="19">
        <v>3.0246048000000003E-4</v>
      </c>
      <c r="J480" s="12">
        <f>BalDanube!Z480</f>
        <v>45915.953486671708</v>
      </c>
      <c r="K480" s="12">
        <f>BalRhine!Z480</f>
        <v>39555.975472418788</v>
      </c>
      <c r="L480" s="12">
        <f>BalScarce!Z480</f>
        <v>6751.0562882945405</v>
      </c>
      <c r="M480" s="20">
        <f>BalRhine!AA480</f>
        <v>-0.56671627737447983</v>
      </c>
      <c r="N480" s="20">
        <f>BalRhine!AB480</f>
        <v>-2.367736840506637E-2</v>
      </c>
      <c r="O480" s="20">
        <f>BalRhine!AC480</f>
        <v>-0.34718889530115721</v>
      </c>
      <c r="P480" s="20">
        <f>BalRhine!AD480</f>
        <v>-6.1883789448106186E-2</v>
      </c>
      <c r="Q480" s="20">
        <f>BalRhine!AE480</f>
        <v>-5.0938553594751391E-4</v>
      </c>
      <c r="R480" s="20">
        <f>BalRhine!AF480</f>
        <v>0</v>
      </c>
      <c r="S480" s="20">
        <f>BalRhine!AG480</f>
        <v>0</v>
      </c>
      <c r="T480" s="20">
        <f>BalRhine!AH480</f>
        <v>1</v>
      </c>
    </row>
    <row r="481" spans="1:20" x14ac:dyDescent="0.25">
      <c r="A481" t="s">
        <v>1873</v>
      </c>
      <c r="B481" s="5" t="s">
        <v>493</v>
      </c>
      <c r="C481" t="b">
        <f>BalDanube!V481</f>
        <v>1</v>
      </c>
      <c r="D481" t="b">
        <f>BalRhine!V481</f>
        <v>1</v>
      </c>
      <c r="E481" t="b">
        <f>BalScarce!V481</f>
        <v>1</v>
      </c>
      <c r="F481">
        <v>191.13</v>
      </c>
      <c r="G481">
        <v>1.860206209968152</v>
      </c>
      <c r="H481">
        <v>4.58</v>
      </c>
      <c r="I481" s="19">
        <v>3.0246048000000001E-2</v>
      </c>
      <c r="J481" s="12">
        <f>BalDanube!Z481</f>
        <v>79.027894219469687</v>
      </c>
      <c r="K481" s="12">
        <f>BalRhine!Z481</f>
        <v>48.33232932642953</v>
      </c>
      <c r="L481" s="12">
        <f>BalScarce!Z481</f>
        <v>7.8584865447817558</v>
      </c>
      <c r="M481" s="20">
        <f>BalRhine!AA481</f>
        <v>-1.4773024879965081E-2</v>
      </c>
      <c r="N481" s="20">
        <f>BalRhine!AB481</f>
        <v>-0.10227848101265823</v>
      </c>
      <c r="O481" s="20">
        <f>BalRhine!AC481</f>
        <v>-7.5561981667394154E-2</v>
      </c>
      <c r="P481" s="20">
        <f>BalRhine!AD481</f>
        <v>-0.80690746398952429</v>
      </c>
      <c r="Q481" s="20">
        <f>BalRhine!AE481</f>
        <v>-3.9797031863814933E-4</v>
      </c>
      <c r="R481" s="20">
        <f>BalRhine!AF481</f>
        <v>0</v>
      </c>
      <c r="S481" s="20">
        <f>BalRhine!AG481</f>
        <v>0</v>
      </c>
      <c r="T481" s="20">
        <f>BalRhine!AH481</f>
        <v>1</v>
      </c>
    </row>
    <row r="482" spans="1:20" x14ac:dyDescent="0.25">
      <c r="A482" t="s">
        <v>1873</v>
      </c>
      <c r="B482" s="5" t="s">
        <v>494</v>
      </c>
      <c r="C482" t="b">
        <f>BalDanube!V482</f>
        <v>1</v>
      </c>
      <c r="D482" t="b">
        <f>BalRhine!V482</f>
        <v>1</v>
      </c>
      <c r="E482" t="b">
        <f>BalScarce!V482</f>
        <v>1</v>
      </c>
      <c r="F482">
        <v>84.085999999999999</v>
      </c>
      <c r="G482">
        <v>3.2036406113919869</v>
      </c>
      <c r="H482">
        <v>-1.0900000000000001</v>
      </c>
      <c r="I482" s="19">
        <v>1.4747616E-2</v>
      </c>
      <c r="J482" s="12">
        <f>BalDanube!Z482</f>
        <v>253.26263708228277</v>
      </c>
      <c r="K482" s="12">
        <f>BalRhine!Z482</f>
        <v>200.36674291914196</v>
      </c>
      <c r="L482" s="12">
        <f>BalScarce!Z482</f>
        <v>31.274026623628178</v>
      </c>
      <c r="M482" s="20">
        <f>BalRhine!AA482</f>
        <v>-0.14256905787207225</v>
      </c>
      <c r="N482" s="20">
        <f>BalRhine!AB482</f>
        <v>-0.83027780695305109</v>
      </c>
      <c r="O482" s="20">
        <f>BalRhine!AC482</f>
        <v>-2.3981987186219932E-5</v>
      </c>
      <c r="P482" s="20">
        <f>BalRhine!AD482</f>
        <v>-2.7069110387564332E-2</v>
      </c>
      <c r="Q482" s="20">
        <f>BalRhine!AE482</f>
        <v>-2.1613801071316041E-9</v>
      </c>
      <c r="R482" s="20">
        <f>BalRhine!AF482</f>
        <v>0.88627242625781533</v>
      </c>
      <c r="S482" s="20">
        <f>BalRhine!AG482</f>
        <v>0</v>
      </c>
      <c r="T482" s="20">
        <f>BalRhine!AH482</f>
        <v>0.11372757374218462</v>
      </c>
    </row>
    <row r="483" spans="1:20" x14ac:dyDescent="0.25">
      <c r="A483" t="s">
        <v>1873</v>
      </c>
      <c r="B483" s="5" t="s">
        <v>495</v>
      </c>
      <c r="C483" t="b">
        <f>BalDanube!V483</f>
        <v>1</v>
      </c>
      <c r="D483" t="b">
        <f>BalRhine!V483</f>
        <v>1</v>
      </c>
      <c r="E483" t="b">
        <f>BalScarce!V483</f>
        <v>1</v>
      </c>
      <c r="F483">
        <v>146.1</v>
      </c>
      <c r="G483">
        <v>2.7229481872960282</v>
      </c>
      <c r="H483">
        <v>-0.95</v>
      </c>
      <c r="I483" s="19">
        <v>0.30246048000000003</v>
      </c>
      <c r="J483" s="12">
        <f>BalDanube!Z483</f>
        <v>0.16048867721007554</v>
      </c>
      <c r="K483" s="12">
        <f>BalRhine!Z483</f>
        <v>0.1139751089659094</v>
      </c>
      <c r="L483" s="12">
        <f>BalScarce!Z483</f>
        <v>1.7871031641641572E-2</v>
      </c>
      <c r="M483" s="20">
        <f>BalRhine!AA483</f>
        <v>-0.17894383066472586</v>
      </c>
      <c r="N483" s="20">
        <f>BalRhine!AB483</f>
        <v>-0.74104512372634634</v>
      </c>
      <c r="O483" s="20">
        <f>BalRhine!AC483</f>
        <v>-1.9167394468704513E-7</v>
      </c>
      <c r="P483" s="20">
        <f>BalRhine!AD483</f>
        <v>-8.0599223677826307E-2</v>
      </c>
      <c r="Q483" s="20">
        <f>BalRhine!AE483</f>
        <v>-4.4818049490538572E-10</v>
      </c>
      <c r="R483" s="20">
        <f>BalRhine!AF483</f>
        <v>0.92018956402631069</v>
      </c>
      <c r="S483" s="20">
        <f>BalRhine!AG483</f>
        <v>0</v>
      </c>
      <c r="T483" s="20">
        <f>BalRhine!AH483</f>
        <v>7.981043597368942E-2</v>
      </c>
    </row>
    <row r="484" spans="1:20" x14ac:dyDescent="0.25">
      <c r="A484" t="s">
        <v>1873</v>
      </c>
      <c r="B484" s="5" t="s">
        <v>496</v>
      </c>
      <c r="C484" t="b">
        <f>BalDanube!V484</f>
        <v>1</v>
      </c>
      <c r="D484" t="b">
        <f>BalRhine!V484</f>
        <v>1</v>
      </c>
      <c r="E484" t="b">
        <f>BalScarce!V484</f>
        <v>1</v>
      </c>
      <c r="F484">
        <v>148.21</v>
      </c>
      <c r="G484">
        <v>2.4047814002563834</v>
      </c>
      <c r="H484">
        <v>2.61</v>
      </c>
      <c r="I484" s="19">
        <v>1.23336E-3</v>
      </c>
      <c r="J484" s="12">
        <f>BalDanube!Z484</f>
        <v>650.16005165485547</v>
      </c>
      <c r="K484" s="12">
        <f>BalRhine!Z484</f>
        <v>365.10154664467035</v>
      </c>
      <c r="L484" s="12">
        <f>BalScarce!Z484</f>
        <v>58.42161634607988</v>
      </c>
      <c r="M484" s="20">
        <f>BalRhine!AA484</f>
        <v>-0.19923024503300674</v>
      </c>
      <c r="N484" s="20">
        <f>BalRhine!AB484</f>
        <v>-0.43396624195818617</v>
      </c>
      <c r="O484" s="20">
        <f>BalRhine!AC484</f>
        <v>-0.21466361907197548</v>
      </c>
      <c r="P484" s="20">
        <f>BalRhine!AD484</f>
        <v>-0.15172066556910635</v>
      </c>
      <c r="Q484" s="20">
        <f>BalRhine!AE484</f>
        <v>-3.9485433706823523E-4</v>
      </c>
      <c r="R484" s="20">
        <f>BalRhine!AF484</f>
        <v>0</v>
      </c>
      <c r="S484" s="20">
        <f>BalRhine!AG484</f>
        <v>1.1048020589449144E-6</v>
      </c>
      <c r="T484" s="20">
        <f>BalRhine!AH484</f>
        <v>0.99999889519794105</v>
      </c>
    </row>
    <row r="485" spans="1:20" x14ac:dyDescent="0.25">
      <c r="A485" t="s">
        <v>1873</v>
      </c>
      <c r="B485" s="5" t="s">
        <v>497</v>
      </c>
      <c r="C485" t="b">
        <f>BalDanube!V485</f>
        <v>0</v>
      </c>
      <c r="D485" t="b">
        <f>BalRhine!V485</f>
        <v>0</v>
      </c>
      <c r="E485" t="b">
        <f>BalScarce!V485</f>
        <v>0</v>
      </c>
      <c r="F485">
        <v>538.9</v>
      </c>
      <c r="G485">
        <v>0.46459590219233071</v>
      </c>
      <c r="H485">
        <v>13.76</v>
      </c>
      <c r="I485" s="19">
        <v>5.0668415999999994E-2</v>
      </c>
      <c r="J485" s="12">
        <f>BalDanube!Z485</f>
        <v>2215.1612699729053</v>
      </c>
      <c r="K485" s="12">
        <f>BalRhine!Z485</f>
        <v>1984.9738247582934</v>
      </c>
      <c r="L485" s="12">
        <f>BalScarce!Z485</f>
        <v>340.17821722920866</v>
      </c>
      <c r="M485" s="20">
        <f>BalRhine!AA485</f>
        <v>-1.0713495342771981</v>
      </c>
      <c r="N485" s="20">
        <f>BalRhine!AB485</f>
        <v>-7.4123192064083456</v>
      </c>
      <c r="O485" s="20">
        <f>BalRhine!AC485</f>
        <v>-3.4421572280178837E-8</v>
      </c>
      <c r="P485" s="20">
        <f>BalRhine!AD485</f>
        <v>-1.9738263785394932E-2</v>
      </c>
      <c r="Q485" s="20">
        <f>BalRhine!AE485</f>
        <v>-2.9959174739195228E-3</v>
      </c>
      <c r="R485" s="20">
        <f>BalRhine!AF485</f>
        <v>0</v>
      </c>
      <c r="S485" s="20">
        <f>BalRhine!AG485</f>
        <v>0.99927557211035667</v>
      </c>
      <c r="T485" s="20">
        <f>BalRhine!AH485</f>
        <v>7.2442788964312656E-4</v>
      </c>
    </row>
    <row r="486" spans="1:20" x14ac:dyDescent="0.25">
      <c r="A486" t="s">
        <v>1873</v>
      </c>
      <c r="B486" s="5" t="s">
        <v>498</v>
      </c>
      <c r="C486" t="b">
        <f>BalDanube!V486</f>
        <v>1</v>
      </c>
      <c r="D486" t="b">
        <f>BalRhine!V486</f>
        <v>1</v>
      </c>
      <c r="E486" t="b">
        <f>BalScarce!V486</f>
        <v>1</v>
      </c>
      <c r="F486">
        <v>126.2</v>
      </c>
      <c r="G486">
        <v>1.683004329529032</v>
      </c>
      <c r="H486">
        <v>2.34</v>
      </c>
      <c r="I486" s="19">
        <v>4.1087520000000002E-2</v>
      </c>
      <c r="J486" s="12">
        <f>BalDanube!Z486</f>
        <v>17.064336953031088</v>
      </c>
      <c r="K486" s="12">
        <f>BalRhine!Z486</f>
        <v>9.4889737678606156</v>
      </c>
      <c r="L486" s="12">
        <f>BalScarce!Z486</f>
        <v>1.5194979269694342</v>
      </c>
      <c r="M486" s="20">
        <f>BalRhine!AA486</f>
        <v>-2.3615541696561621E-2</v>
      </c>
      <c r="N486" s="20">
        <f>BalRhine!AB486</f>
        <v>-0.11783514542745184</v>
      </c>
      <c r="O486" s="20">
        <f>BalRhine!AC486</f>
        <v>-0.16767757602516695</v>
      </c>
      <c r="P486" s="20">
        <f>BalRhine!AD486</f>
        <v>-0.69073900325625026</v>
      </c>
      <c r="Q486" s="20">
        <f>BalRhine!AE486</f>
        <v>-1.8478392847287376E-5</v>
      </c>
      <c r="R486" s="20">
        <f>BalRhine!AF486</f>
        <v>0</v>
      </c>
      <c r="S486" s="20">
        <f>BalRhine!AG486</f>
        <v>0</v>
      </c>
      <c r="T486" s="20">
        <f>BalRhine!AH486</f>
        <v>1</v>
      </c>
    </row>
    <row r="487" spans="1:20" x14ac:dyDescent="0.25">
      <c r="A487" t="s">
        <v>1873</v>
      </c>
      <c r="B487" s="5" t="s">
        <v>499</v>
      </c>
      <c r="C487" t="b">
        <f>BalDanube!V487</f>
        <v>1</v>
      </c>
      <c r="D487" t="b">
        <f>BalRhine!V487</f>
        <v>1</v>
      </c>
      <c r="E487" t="b">
        <f>BalScarce!V487</f>
        <v>1</v>
      </c>
      <c r="F487">
        <v>215.34</v>
      </c>
      <c r="G487">
        <v>2.2558339892443957</v>
      </c>
      <c r="H487">
        <v>2.331</v>
      </c>
      <c r="I487" s="19">
        <v>7.6930559999999995E-2</v>
      </c>
      <c r="J487" s="12">
        <f>BalDanube!Z487</f>
        <v>30.428851493969255</v>
      </c>
      <c r="K487" s="12">
        <f>BalRhine!Z487</f>
        <v>18.795204289760889</v>
      </c>
      <c r="L487" s="12">
        <f>BalScarce!Z487</f>
        <v>2.9676135283776044</v>
      </c>
      <c r="M487" s="20">
        <f>BalRhine!AA487</f>
        <v>-2.8837963257262733E-3</v>
      </c>
      <c r="N487" s="20">
        <f>BalRhine!AB487</f>
        <v>-0.32651421898607846</v>
      </c>
      <c r="O487" s="20">
        <f>BalRhine!AC487</f>
        <v>0</v>
      </c>
      <c r="P487" s="20">
        <f>BalRhine!AD487</f>
        <v>-0.67052317080923018</v>
      </c>
      <c r="Q487" s="20">
        <f>BalRhine!AE487</f>
        <v>-2.3385203102154978E-5</v>
      </c>
      <c r="R487" s="20">
        <f>BalRhine!AF487</f>
        <v>0.44710734280091574</v>
      </c>
      <c r="S487" s="20">
        <f>BalRhine!AG487</f>
        <v>1.4636504276242088E-5</v>
      </c>
      <c r="T487" s="20">
        <f>BalRhine!AH487</f>
        <v>0.55287802069480807</v>
      </c>
    </row>
    <row r="488" spans="1:20" x14ac:dyDescent="0.25">
      <c r="A488" t="s">
        <v>1873</v>
      </c>
      <c r="B488" s="5" t="s">
        <v>500</v>
      </c>
      <c r="C488" t="b">
        <f>BalDanube!V488</f>
        <v>1</v>
      </c>
      <c r="D488" t="b">
        <f>BalRhine!V488</f>
        <v>1</v>
      </c>
      <c r="E488" t="b">
        <f>BalScarce!V488</f>
        <v>1</v>
      </c>
      <c r="F488">
        <v>168.2</v>
      </c>
      <c r="G488">
        <v>2.3437718356180981</v>
      </c>
      <c r="H488">
        <v>2.9</v>
      </c>
      <c r="I488" s="19">
        <v>2.0386944000000001E-2</v>
      </c>
      <c r="J488" s="12">
        <f>BalDanube!Z488</f>
        <v>2576.9866669757862</v>
      </c>
      <c r="K488" s="12">
        <f>BalRhine!Z488</f>
        <v>1484.6388242294324</v>
      </c>
      <c r="L488" s="12">
        <f>BalScarce!Z488</f>
        <v>239.06351127255189</v>
      </c>
      <c r="M488" s="20">
        <f>BalRhine!AA488</f>
        <v>-6.2059962010370144E-3</v>
      </c>
      <c r="N488" s="20">
        <f>BalRhine!AB488</f>
        <v>-0.21392343482211609</v>
      </c>
      <c r="O488" s="20">
        <f>BalRhine!AC488</f>
        <v>-4.7185687150264381E-2</v>
      </c>
      <c r="P488" s="20">
        <f>BalRhine!AD488</f>
        <v>-0.73248113352841515</v>
      </c>
      <c r="Q488" s="20">
        <f>BalRhine!AE488</f>
        <v>-2.5650125776477233E-4</v>
      </c>
      <c r="R488" s="20">
        <f>BalRhine!AF488</f>
        <v>0</v>
      </c>
      <c r="S488" s="20">
        <f>BalRhine!AG488</f>
        <v>6.1095754452205283E-5</v>
      </c>
      <c r="T488" s="20">
        <f>BalRhine!AH488</f>
        <v>0.99993890424554777</v>
      </c>
    </row>
    <row r="489" spans="1:20" x14ac:dyDescent="0.25">
      <c r="A489" t="s">
        <v>1873</v>
      </c>
      <c r="B489" s="5" t="s">
        <v>501</v>
      </c>
      <c r="C489" t="b">
        <f>BalDanube!V489</f>
        <v>1</v>
      </c>
      <c r="D489" t="b">
        <f>BalRhine!V489</f>
        <v>1</v>
      </c>
      <c r="E489" t="b">
        <f>BalScarce!V489</f>
        <v>1</v>
      </c>
      <c r="F489">
        <v>172.18</v>
      </c>
      <c r="G489">
        <v>1.9403527334153079</v>
      </c>
      <c r="H489">
        <v>1.3140000000000001</v>
      </c>
      <c r="I489" s="19">
        <v>9.3044160000000001E-2</v>
      </c>
      <c r="J489" s="12">
        <f>BalDanube!Z489</f>
        <v>7.1475721345578149</v>
      </c>
      <c r="K489" s="12">
        <f>BalRhine!Z489</f>
        <v>4.3120491832913395</v>
      </c>
      <c r="L489" s="12">
        <f>BalScarce!Z489</f>
        <v>0.68208598418796718</v>
      </c>
      <c r="M489" s="20">
        <f>BalRhine!AA489</f>
        <v>-0.25710960879523587</v>
      </c>
      <c r="N489" s="20">
        <f>BalRhine!AB489</f>
        <v>-0.71512597343105822</v>
      </c>
      <c r="O489" s="20">
        <f>BalRhine!AC489</f>
        <v>-5.4420522217132388E-5</v>
      </c>
      <c r="P489" s="20">
        <f>BalRhine!AD489</f>
        <v>-2.7745762711864408E-2</v>
      </c>
      <c r="Q489" s="20">
        <f>BalRhine!AE489</f>
        <v>-5.098488318827302E-8</v>
      </c>
      <c r="R489" s="20">
        <f>BalRhine!AF489</f>
        <v>0.95200368965870652</v>
      </c>
      <c r="S489" s="20">
        <f>BalRhine!AG489</f>
        <v>0</v>
      </c>
      <c r="T489" s="20">
        <f>BalRhine!AH489</f>
        <v>4.7996310341293424E-2</v>
      </c>
    </row>
    <row r="490" spans="1:20" x14ac:dyDescent="0.25">
      <c r="A490" t="s">
        <v>1873</v>
      </c>
      <c r="B490" s="5" t="s">
        <v>502</v>
      </c>
      <c r="C490" t="b">
        <f>BalDanube!V490</f>
        <v>1</v>
      </c>
      <c r="D490" t="b">
        <f>BalRhine!V490</f>
        <v>1</v>
      </c>
      <c r="E490" t="b">
        <f>BalScarce!V490</f>
        <v>1</v>
      </c>
      <c r="F490">
        <v>340.46</v>
      </c>
      <c r="G490">
        <v>1.2185191533646851</v>
      </c>
      <c r="H490">
        <v>2.835</v>
      </c>
      <c r="I490" s="19">
        <v>3.0246048000000001E-2</v>
      </c>
      <c r="J490" s="12">
        <f>BalDanube!Z490</f>
        <v>27.305755411812992</v>
      </c>
      <c r="K490" s="12">
        <f>BalRhine!Z490</f>
        <v>24.224208796548456</v>
      </c>
      <c r="L490" s="12">
        <f>BalScarce!Z490</f>
        <v>3.8376268235388586</v>
      </c>
      <c r="M490" s="20">
        <f>BalRhine!AA490</f>
        <v>-3.1849082256968047E-3</v>
      </c>
      <c r="N490" s="20">
        <f>BalRhine!AB490</f>
        <v>-0.55673011556764096</v>
      </c>
      <c r="O490" s="20">
        <f>BalRhine!AC490</f>
        <v>-2.2924881033310673E-4</v>
      </c>
      <c r="P490" s="20">
        <f>BalRhine!AD490</f>
        <v>-0.439692386131883</v>
      </c>
      <c r="Q490" s="20">
        <f>BalRhine!AE490</f>
        <v>-9.6719918422841596E-5</v>
      </c>
      <c r="R490" s="20">
        <f>BalRhine!AF490</f>
        <v>0</v>
      </c>
      <c r="S490" s="20">
        <f>BalRhine!AG490</f>
        <v>0</v>
      </c>
      <c r="T490" s="20">
        <f>BalRhine!AH490</f>
        <v>1</v>
      </c>
    </row>
    <row r="491" spans="1:20" x14ac:dyDescent="0.25">
      <c r="A491" t="s">
        <v>1873</v>
      </c>
      <c r="B491" s="5" t="s">
        <v>503</v>
      </c>
      <c r="C491" t="b">
        <f>BalDanube!V491</f>
        <v>1</v>
      </c>
      <c r="D491" t="b">
        <f>BalRhine!V491</f>
        <v>1</v>
      </c>
      <c r="E491" t="b">
        <f>BalScarce!V491</f>
        <v>1</v>
      </c>
      <c r="F491">
        <v>174.2</v>
      </c>
      <c r="G491">
        <v>2.7848204651530128</v>
      </c>
      <c r="H491">
        <v>1.05</v>
      </c>
      <c r="I491" s="19">
        <v>8.5257792000000013E-2</v>
      </c>
      <c r="J491" s="12">
        <f>BalDanube!Z491</f>
        <v>1.5565738632856327</v>
      </c>
      <c r="K491" s="12">
        <f>BalRhine!Z491</f>
        <v>0.83471105447209104</v>
      </c>
      <c r="L491" s="12">
        <f>BalScarce!Z491</f>
        <v>0.13303627359356349</v>
      </c>
      <c r="M491" s="20">
        <f>BalRhine!AA491</f>
        <v>-2.6527830107895183E-3</v>
      </c>
      <c r="N491" s="20">
        <f>BalRhine!AB491</f>
        <v>-0.12417160472683679</v>
      </c>
      <c r="O491" s="20">
        <f>BalRhine!AC491</f>
        <v>-2.8075012844665178E-2</v>
      </c>
      <c r="P491" s="20">
        <f>BalRhine!AD491</f>
        <v>-0.84500770679910941</v>
      </c>
      <c r="Q491" s="20">
        <f>BalRhine!AE491</f>
        <v>-1.2679910943654734E-6</v>
      </c>
      <c r="R491" s="20">
        <f>BalRhine!AF491</f>
        <v>0</v>
      </c>
      <c r="S491" s="20">
        <f>BalRhine!AG491</f>
        <v>0</v>
      </c>
      <c r="T491" s="20">
        <f>BalRhine!AH491</f>
        <v>1</v>
      </c>
    </row>
    <row r="492" spans="1:20" x14ac:dyDescent="0.25">
      <c r="A492" t="s">
        <v>1873</v>
      </c>
      <c r="B492" s="5" t="s">
        <v>504</v>
      </c>
      <c r="C492" t="b">
        <f>BalDanube!V492</f>
        <v>1</v>
      </c>
      <c r="D492" t="b">
        <f>BalRhine!V492</f>
        <v>1</v>
      </c>
      <c r="E492" t="b">
        <f>BalScarce!V492</f>
        <v>1</v>
      </c>
      <c r="F492">
        <v>194.19</v>
      </c>
      <c r="G492">
        <v>1.5689089659280455</v>
      </c>
      <c r="H492">
        <v>1.9424999999999999</v>
      </c>
      <c r="I492" s="19">
        <v>4.4951328000000006E-2</v>
      </c>
      <c r="J492" s="12">
        <f>BalDanube!Z492</f>
        <v>188.45602899727604</v>
      </c>
      <c r="K492" s="12">
        <f>BalRhine!Z492</f>
        <v>103.00998370843156</v>
      </c>
      <c r="L492" s="12">
        <f>BalScarce!Z492</f>
        <v>16.416937787114652</v>
      </c>
      <c r="M492" s="20">
        <f>BalRhine!AA492</f>
        <v>-2.1187242484358311E-3</v>
      </c>
      <c r="N492" s="20">
        <f>BalRhine!AB492</f>
        <v>-0.18314207233328247</v>
      </c>
      <c r="O492" s="20">
        <f>BalRhine!AC492</f>
        <v>-2.0753344524136529E-2</v>
      </c>
      <c r="P492" s="20">
        <f>BalRhine!AD492</f>
        <v>-0.79403835393458466</v>
      </c>
      <c r="Q492" s="20">
        <f>BalRhine!AE492</f>
        <v>-1.8519253268223207E-5</v>
      </c>
      <c r="R492" s="20">
        <f>BalRhine!AF492</f>
        <v>0</v>
      </c>
      <c r="S492" s="20">
        <f>BalRhine!AG492</f>
        <v>0</v>
      </c>
      <c r="T492" s="20">
        <f>BalRhine!AH492</f>
        <v>1</v>
      </c>
    </row>
    <row r="493" spans="1:20" x14ac:dyDescent="0.25">
      <c r="A493" t="s">
        <v>1873</v>
      </c>
      <c r="B493" s="5" t="s">
        <v>505</v>
      </c>
      <c r="C493" t="b">
        <f>BalDanube!V493</f>
        <v>1</v>
      </c>
      <c r="D493" t="b">
        <f>BalRhine!V493</f>
        <v>1</v>
      </c>
      <c r="E493" t="b">
        <f>BalScarce!V493</f>
        <v>1</v>
      </c>
      <c r="F493">
        <v>96.135000000000005</v>
      </c>
      <c r="G493">
        <v>2.3772850828989465</v>
      </c>
      <c r="H493">
        <v>0.49596000000000001</v>
      </c>
      <c r="I493" s="19">
        <v>3.0246048000000001E-2</v>
      </c>
      <c r="J493" s="12">
        <f>BalDanube!Z493</f>
        <v>3.3696072705625832</v>
      </c>
      <c r="K493" s="12">
        <f>BalRhine!Z493</f>
        <v>1.8468982105296405</v>
      </c>
      <c r="L493" s="12">
        <f>BalScarce!Z493</f>
        <v>0.29397209234678201</v>
      </c>
      <c r="M493" s="20">
        <f>BalRhine!AA493</f>
        <v>-3.8574173544696277E-2</v>
      </c>
      <c r="N493" s="20">
        <f>BalRhine!AB493</f>
        <v>-0.39488842307524347</v>
      </c>
      <c r="O493" s="20">
        <f>BalRhine!AC493</f>
        <v>-7.6793746451810127E-2</v>
      </c>
      <c r="P493" s="20">
        <f>BalRhine!AD493</f>
        <v>-0.48975937813878334</v>
      </c>
      <c r="Q493" s="20">
        <f>BalRhine!AE493</f>
        <v>-5.3401895279269845E-7</v>
      </c>
      <c r="R493" s="20">
        <f>BalRhine!AF493</f>
        <v>0.75217499488529227</v>
      </c>
      <c r="S493" s="20">
        <f>BalRhine!AG493</f>
        <v>0</v>
      </c>
      <c r="T493" s="20">
        <f>BalRhine!AH493</f>
        <v>0.2478250051147077</v>
      </c>
    </row>
    <row r="494" spans="1:20" x14ac:dyDescent="0.25">
      <c r="A494" t="s">
        <v>1873</v>
      </c>
      <c r="B494" s="5" t="s">
        <v>506</v>
      </c>
      <c r="C494" t="b">
        <f>BalDanube!V494</f>
        <v>1</v>
      </c>
      <c r="D494" t="b">
        <f>BalRhine!V494</f>
        <v>1</v>
      </c>
      <c r="E494" t="b">
        <f>BalScarce!V494</f>
        <v>1</v>
      </c>
      <c r="F494">
        <v>153.27000000000001</v>
      </c>
      <c r="G494">
        <v>2.7182961781463844E-2</v>
      </c>
      <c r="H494">
        <v>3.79</v>
      </c>
      <c r="I494" s="19">
        <v>5.1192863999999998E-2</v>
      </c>
      <c r="J494" s="12">
        <f>BalDanube!Z494</f>
        <v>19510.912830182733</v>
      </c>
      <c r="K494" s="12">
        <f>BalRhine!Z494</f>
        <v>11737.357433541009</v>
      </c>
      <c r="L494" s="12">
        <f>BalScarce!Z494</f>
        <v>1907.6121236712011</v>
      </c>
      <c r="M494" s="20">
        <f>BalRhine!AA494</f>
        <v>-2.1849471334298261E-2</v>
      </c>
      <c r="N494" s="20">
        <f>BalRhine!AB494</f>
        <v>-7.1335156882466944E-2</v>
      </c>
      <c r="O494" s="20">
        <f>BalRhine!AC494</f>
        <v>-0.12507666265976497</v>
      </c>
      <c r="P494" s="20">
        <f>BalRhine!AD494</f>
        <v>-0.781615680887079</v>
      </c>
      <c r="Q494" s="20">
        <f>BalRhine!AE494</f>
        <v>-9.251772440693767E-5</v>
      </c>
      <c r="R494" s="20">
        <f>BalRhine!AF494</f>
        <v>0</v>
      </c>
      <c r="S494" s="20">
        <f>BalRhine!AG494</f>
        <v>0</v>
      </c>
      <c r="T494" s="20">
        <f>BalRhine!AH494</f>
        <v>1</v>
      </c>
    </row>
    <row r="495" spans="1:20" x14ac:dyDescent="0.25">
      <c r="A495" t="s">
        <v>1873</v>
      </c>
      <c r="B495" s="9" t="s">
        <v>507</v>
      </c>
      <c r="C495" t="b">
        <f>BalDanube!V495</f>
        <v>1</v>
      </c>
      <c r="D495" t="b">
        <f>BalRhine!V495</f>
        <v>1</v>
      </c>
      <c r="E495" t="b">
        <f>BalScarce!V495</f>
        <v>1</v>
      </c>
      <c r="F495">
        <v>90.122</v>
      </c>
      <c r="G495">
        <v>3.9944557150238413</v>
      </c>
      <c r="H495">
        <v>-0.69</v>
      </c>
      <c r="I495" s="19">
        <v>0.23416992</v>
      </c>
      <c r="J495" s="12">
        <f>BalDanube!Z495</f>
        <v>19.909056716665084</v>
      </c>
      <c r="K495" s="12">
        <f>BalRhine!Z495</f>
        <v>11.359782258442849</v>
      </c>
      <c r="L495" s="12">
        <f>BalScarce!Z495</f>
        <v>1.8013173410053129</v>
      </c>
      <c r="M495" s="20">
        <f>BalRhine!AA495</f>
        <v>-1.024186420249096E-3</v>
      </c>
      <c r="N495" s="20">
        <f>BalRhine!AB495</f>
        <v>-0.15232864604265808</v>
      </c>
      <c r="O495" s="20">
        <f>BalRhine!AC495</f>
        <v>-2.3073523503415027E-3</v>
      </c>
      <c r="P495" s="20">
        <f>BalRhine!AD495</f>
        <v>-0.8442748091603054</v>
      </c>
      <c r="Q495" s="20">
        <f>BalRhine!AE495</f>
        <v>-6.9974286862193645E-9</v>
      </c>
      <c r="R495" s="20">
        <f>BalRhine!AF495</f>
        <v>4.640847694553505E-13</v>
      </c>
      <c r="S495" s="20">
        <f>BalRhine!AG495</f>
        <v>0</v>
      </c>
      <c r="T495" s="20">
        <f>BalRhine!AH495</f>
        <v>0.99999999999953582</v>
      </c>
    </row>
    <row r="496" spans="1:20" x14ac:dyDescent="0.25">
      <c r="A496" t="s">
        <v>1873</v>
      </c>
      <c r="B496" s="5" t="s">
        <v>508</v>
      </c>
      <c r="C496" t="b">
        <f>BalDanube!V496</f>
        <v>1</v>
      </c>
      <c r="D496" t="b">
        <f>BalRhine!V496</f>
        <v>1</v>
      </c>
      <c r="E496" t="b">
        <f>BalScarce!V496</f>
        <v>1</v>
      </c>
      <c r="F496">
        <v>154.25</v>
      </c>
      <c r="G496">
        <v>1.508747170333625</v>
      </c>
      <c r="H496">
        <v>3.4550000000000001</v>
      </c>
      <c r="I496" s="19">
        <v>3.5821440000000003E-2</v>
      </c>
      <c r="J496" s="12">
        <f>BalDanube!Z496</f>
        <v>166.35363157298863</v>
      </c>
      <c r="K496" s="12">
        <f>BalRhine!Z496</f>
        <v>97.972622721329643</v>
      </c>
      <c r="L496" s="12">
        <f>BalScarce!Z496</f>
        <v>15.85278687450967</v>
      </c>
      <c r="M496" s="20">
        <f>BalRhine!AA496</f>
        <v>-2.431638528349761E-2</v>
      </c>
      <c r="N496" s="20">
        <f>BalRhine!AB496</f>
        <v>-8.1664877525129312E-2</v>
      </c>
      <c r="O496" s="20">
        <f>BalRhine!AC496</f>
        <v>-0.1624085098077486</v>
      </c>
      <c r="P496" s="20">
        <f>BalRhine!AD496</f>
        <v>-0.73148238508831853</v>
      </c>
      <c r="Q496" s="20">
        <f>BalRhine!AE496</f>
        <v>-8.9709183175563589E-5</v>
      </c>
      <c r="R496" s="20">
        <f>BalRhine!AF496</f>
        <v>0</v>
      </c>
      <c r="S496" s="20">
        <f>BalRhine!AG496</f>
        <v>0</v>
      </c>
      <c r="T496" s="20">
        <f>BalRhine!AH496</f>
        <v>1</v>
      </c>
    </row>
    <row r="497" spans="1:20" x14ac:dyDescent="0.25">
      <c r="A497" t="s">
        <v>1873</v>
      </c>
      <c r="B497" s="5" t="s">
        <v>509</v>
      </c>
      <c r="C497" t="b">
        <f>BalDanube!V497</f>
        <v>1</v>
      </c>
      <c r="D497" t="b">
        <f>BalRhine!V497</f>
        <v>1</v>
      </c>
      <c r="E497" t="b">
        <f>BalScarce!V497</f>
        <v>1</v>
      </c>
      <c r="F497">
        <v>144.16999999999999</v>
      </c>
      <c r="G497">
        <v>2.0169463098425746</v>
      </c>
      <c r="H497">
        <v>0.61</v>
      </c>
      <c r="I497" s="19">
        <v>5.8542911999999996E-2</v>
      </c>
      <c r="J497" s="12">
        <f>BalDanube!Z497</f>
        <v>85.30473773646257</v>
      </c>
      <c r="K497" s="12">
        <f>BalRhine!Z497</f>
        <v>47.557904303372119</v>
      </c>
      <c r="L497" s="12">
        <f>BalScarce!Z497</f>
        <v>7.5546354923426629</v>
      </c>
      <c r="M497" s="20">
        <f>BalRhine!AA497</f>
        <v>-1.7251020408163267E-3</v>
      </c>
      <c r="N497" s="20">
        <f>BalRhine!AB497</f>
        <v>-0.19751895043731782</v>
      </c>
      <c r="O497" s="20">
        <f>BalRhine!AC497</f>
        <v>-1.9614577259475224E-3</v>
      </c>
      <c r="P497" s="20">
        <f>BalRhine!AD497</f>
        <v>-0.79877551020408166</v>
      </c>
      <c r="Q497" s="20">
        <f>BalRhine!AE497</f>
        <v>-6.8798833819241991E-7</v>
      </c>
      <c r="R497" s="20">
        <f>BalRhine!AF497</f>
        <v>0</v>
      </c>
      <c r="S497" s="20">
        <f>BalRhine!AG497</f>
        <v>0</v>
      </c>
      <c r="T497" s="20">
        <f>BalRhine!AH497</f>
        <v>1</v>
      </c>
    </row>
    <row r="498" spans="1:20" x14ac:dyDescent="0.25">
      <c r="A498" t="s">
        <v>1873</v>
      </c>
      <c r="B498" s="5" t="s">
        <v>510</v>
      </c>
      <c r="C498" t="b">
        <f>BalDanube!V498</f>
        <v>1</v>
      </c>
      <c r="D498" t="b">
        <f>BalRhine!V498</f>
        <v>1</v>
      </c>
      <c r="E498" t="b">
        <f>BalScarce!V498</f>
        <v>1</v>
      </c>
      <c r="F498">
        <v>160.26</v>
      </c>
      <c r="G498">
        <v>3.1488311821226063</v>
      </c>
      <c r="H498">
        <v>2.4365999999999999</v>
      </c>
      <c r="I498" s="19">
        <v>3.0401568000000003E-3</v>
      </c>
      <c r="J498" s="12">
        <f>BalDanube!Z498</f>
        <v>1.7271217102436052</v>
      </c>
      <c r="K498" s="12">
        <f>BalRhine!Z498</f>
        <v>0.9758544817969087</v>
      </c>
      <c r="L498" s="12">
        <f>BalScarce!Z498</f>
        <v>0.15636469442299006</v>
      </c>
      <c r="M498" s="20">
        <f>BalRhine!AA498</f>
        <v>-0.11328266166167335</v>
      </c>
      <c r="N498" s="20">
        <f>BalRhine!AB498</f>
        <v>-0.22700364882666327</v>
      </c>
      <c r="O498" s="20">
        <f>BalRhine!AC498</f>
        <v>-0.37404553455893502</v>
      </c>
      <c r="P498" s="20">
        <f>BalRhine!AD498</f>
        <v>-0.2855177720007927</v>
      </c>
      <c r="Q498" s="20">
        <f>BalRhine!AE498</f>
        <v>-1.0350427250789803E-4</v>
      </c>
      <c r="R498" s="20">
        <f>BalRhine!AF498</f>
        <v>0</v>
      </c>
      <c r="S498" s="20">
        <f>BalRhine!AG498</f>
        <v>0</v>
      </c>
      <c r="T498" s="20">
        <f>BalRhine!AH498</f>
        <v>1</v>
      </c>
    </row>
    <row r="499" spans="1:20" x14ac:dyDescent="0.25">
      <c r="A499" t="s">
        <v>1873</v>
      </c>
      <c r="B499" s="5" t="s">
        <v>511</v>
      </c>
      <c r="C499" t="b">
        <f>BalDanube!V499</f>
        <v>1</v>
      </c>
      <c r="D499" t="b">
        <f>BalRhine!V499</f>
        <v>1</v>
      </c>
      <c r="E499" t="b">
        <f>BalScarce!V499</f>
        <v>1</v>
      </c>
      <c r="F499">
        <v>244.3</v>
      </c>
      <c r="G499">
        <v>0.83488896411636748</v>
      </c>
      <c r="H499">
        <v>4.3</v>
      </c>
      <c r="I499" s="19">
        <v>9.7856639999999995E-2</v>
      </c>
      <c r="J499" s="12">
        <f>BalDanube!Z499</f>
        <v>1157.5130423325857</v>
      </c>
      <c r="K499" s="12">
        <f>BalRhine!Z499</f>
        <v>789.77862352511033</v>
      </c>
      <c r="L499" s="12">
        <f>BalScarce!Z499</f>
        <v>130.78653970101854</v>
      </c>
      <c r="M499" s="20">
        <f>BalRhine!AA499</f>
        <v>8.3722403184943882E-5</v>
      </c>
      <c r="N499" s="20">
        <f>BalRhine!AB499</f>
        <v>-5.1968368521534566E-2</v>
      </c>
      <c r="O499" s="20">
        <f>BalRhine!AC499</f>
        <v>-9.880112196887442E-4</v>
      </c>
      <c r="P499" s="20">
        <f>BalRhine!AD499</f>
        <v>-0.9469779225479551</v>
      </c>
      <c r="Q499" s="20">
        <f>BalRhine!AE499</f>
        <v>-7.2594337676438653E-5</v>
      </c>
      <c r="R499" s="20">
        <f>BalRhine!AF499</f>
        <v>0</v>
      </c>
      <c r="S499" s="20">
        <f>BalRhine!AG499</f>
        <v>3.2977704543568273E-4</v>
      </c>
      <c r="T499" s="20">
        <f>BalRhine!AH499</f>
        <v>0.99967022295456442</v>
      </c>
    </row>
    <row r="500" spans="1:20" x14ac:dyDescent="0.25">
      <c r="A500" t="s">
        <v>1873</v>
      </c>
      <c r="B500" s="5" t="s">
        <v>512</v>
      </c>
      <c r="C500" t="b">
        <f>BalDanube!V500</f>
        <v>1</v>
      </c>
      <c r="D500" t="b">
        <f>BalRhine!V500</f>
        <v>1</v>
      </c>
      <c r="E500" t="b">
        <f>BalScarce!V500</f>
        <v>1</v>
      </c>
      <c r="F500">
        <v>173.31</v>
      </c>
      <c r="G500">
        <v>2.8639424286251538</v>
      </c>
      <c r="H500">
        <v>0.255</v>
      </c>
      <c r="I500" s="19">
        <v>1.5403392E-2</v>
      </c>
      <c r="J500" s="12">
        <f>BalDanube!Z500</f>
        <v>13.253064399151102</v>
      </c>
      <c r="K500" s="12">
        <f>BalRhine!Z500</f>
        <v>7.4801117636265602</v>
      </c>
      <c r="L500" s="12">
        <f>BalScarce!Z500</f>
        <v>1.1869272171581116</v>
      </c>
      <c r="M500" s="20">
        <f>BalRhine!AA500</f>
        <v>-0.27257885395537523</v>
      </c>
      <c r="N500" s="20">
        <f>BalRhine!AB500</f>
        <v>-0.70605952079107492</v>
      </c>
      <c r="O500" s="20">
        <f>BalRhine!AC500</f>
        <v>-1.3071754563894522E-5</v>
      </c>
      <c r="P500" s="20">
        <f>BalRhine!AD500</f>
        <v>-2.1321627789046654E-2</v>
      </c>
      <c r="Q500" s="20">
        <f>BalRhine!AE500</f>
        <v>-2.4953410243407709E-8</v>
      </c>
      <c r="R500" s="20">
        <f>BalRhine!AF500</f>
        <v>0.95565992551258927</v>
      </c>
      <c r="S500" s="20">
        <f>BalRhine!AG500</f>
        <v>0</v>
      </c>
      <c r="T500" s="20">
        <f>BalRhine!AH500</f>
        <v>4.4340074487410897E-2</v>
      </c>
    </row>
    <row r="501" spans="1:20" x14ac:dyDescent="0.25">
      <c r="A501" t="s">
        <v>1873</v>
      </c>
      <c r="B501" s="5" t="s">
        <v>513</v>
      </c>
      <c r="C501" t="b">
        <f>BalDanube!V501</f>
        <v>1</v>
      </c>
      <c r="D501" t="b">
        <f>BalRhine!V501</f>
        <v>1</v>
      </c>
      <c r="E501" t="b">
        <f>BalScarce!V501</f>
        <v>1</v>
      </c>
      <c r="F501">
        <v>381.22</v>
      </c>
      <c r="G501">
        <v>1.9952698739576351</v>
      </c>
      <c r="H501">
        <v>4.3600000000000003</v>
      </c>
      <c r="I501" s="19">
        <v>9.7856639999999995E-3</v>
      </c>
      <c r="J501" s="12">
        <f>BalDanube!Z501</f>
        <v>8.1160282053078223</v>
      </c>
      <c r="K501" s="12">
        <f>BalRhine!Z501</f>
        <v>7.6793759446775072</v>
      </c>
      <c r="L501" s="12">
        <f>BalScarce!Z501</f>
        <v>1.1919874465167652</v>
      </c>
      <c r="M501" s="20">
        <f>BalRhine!AA501</f>
        <v>-1.9483970691558768E-2</v>
      </c>
      <c r="N501" s="20">
        <f>BalRhine!AB501</f>
        <v>-0.72536438424671279</v>
      </c>
      <c r="O501" s="20">
        <f>BalRhine!AC501</f>
        <v>0</v>
      </c>
      <c r="P501" s="20">
        <f>BalRhine!AD501</f>
        <v>-0.25370872227240793</v>
      </c>
      <c r="Q501" s="20">
        <f>BalRhine!AE501</f>
        <v>-1.5252605234367159E-3</v>
      </c>
      <c r="R501" s="20">
        <f>BalRhine!AF501</f>
        <v>7.518218257108346E-3</v>
      </c>
      <c r="S501" s="20">
        <f>BalRhine!AG501</f>
        <v>1.6972956083012144E-5</v>
      </c>
      <c r="T501" s="20">
        <f>BalRhine!AH501</f>
        <v>0.99246480878680865</v>
      </c>
    </row>
    <row r="502" spans="1:20" x14ac:dyDescent="0.25">
      <c r="A502" t="s">
        <v>1873</v>
      </c>
      <c r="B502" s="5" t="s">
        <v>514</v>
      </c>
      <c r="C502" t="b">
        <f>BalDanube!V502</f>
        <v>1</v>
      </c>
      <c r="D502" t="b">
        <f>BalRhine!V502</f>
        <v>1</v>
      </c>
      <c r="E502" t="b">
        <f>BalScarce!V502</f>
        <v>1</v>
      </c>
      <c r="F502">
        <v>261.95</v>
      </c>
      <c r="G502">
        <v>2.348498209840614</v>
      </c>
      <c r="H502">
        <v>0.93759999999999999</v>
      </c>
      <c r="I502" s="19">
        <v>3.0268512000000002E-3</v>
      </c>
      <c r="J502" s="12">
        <f>BalDanube!Z502</f>
        <v>32.932302175365095</v>
      </c>
      <c r="K502" s="12">
        <f>BalRhine!Z502</f>
        <v>27.887019001964365</v>
      </c>
      <c r="L502" s="12">
        <f>BalScarce!Z502</f>
        <v>4.3420902265658041</v>
      </c>
      <c r="M502" s="20">
        <f>BalRhine!AA502</f>
        <v>-5.5197697875036832E-2</v>
      </c>
      <c r="N502" s="20">
        <f>BalRhine!AB502</f>
        <v>-0.79829092743800256</v>
      </c>
      <c r="O502" s="20">
        <f>BalRhine!AC502</f>
        <v>-6.1508989095195987E-4</v>
      </c>
      <c r="P502" s="20">
        <f>BalRhine!AD502</f>
        <v>-0.1457875457875458</v>
      </c>
      <c r="Q502" s="20">
        <f>BalRhine!AE502</f>
        <v>-5.3079870321249621E-6</v>
      </c>
      <c r="R502" s="20">
        <f>BalRhine!AF502</f>
        <v>4.1231510093214805E-7</v>
      </c>
      <c r="S502" s="20">
        <f>BalRhine!AG502</f>
        <v>0</v>
      </c>
      <c r="T502" s="20">
        <f>BalRhine!AH502</f>
        <v>0.99999958768489916</v>
      </c>
    </row>
    <row r="503" spans="1:20" x14ac:dyDescent="0.25">
      <c r="A503" t="s">
        <v>1873</v>
      </c>
      <c r="B503" s="5" t="s">
        <v>515</v>
      </c>
      <c r="C503" t="b">
        <f>BalDanube!V503</f>
        <v>1</v>
      </c>
      <c r="D503" t="b">
        <f>BalRhine!V503</f>
        <v>1</v>
      </c>
      <c r="E503" t="b">
        <f>BalScarce!V503</f>
        <v>1</v>
      </c>
      <c r="F503">
        <v>188.19</v>
      </c>
      <c r="G503">
        <v>1.7946663778458722</v>
      </c>
      <c r="H503">
        <v>2.91</v>
      </c>
      <c r="I503" s="19">
        <v>2.605824E-2</v>
      </c>
      <c r="J503" s="12">
        <f>BalDanube!Z503</f>
        <v>149.19786110742803</v>
      </c>
      <c r="K503" s="12">
        <f>BalRhine!Z503</f>
        <v>84.898329570904934</v>
      </c>
      <c r="L503" s="12">
        <f>BalScarce!Z503</f>
        <v>13.638928572457147</v>
      </c>
      <c r="M503" s="20">
        <f>BalRhine!AA503</f>
        <v>-2.0828039975815341E-3</v>
      </c>
      <c r="N503" s="20">
        <f>BalRhine!AB503</f>
        <v>-0.20042917996230042</v>
      </c>
      <c r="O503" s="20">
        <f>BalRhine!AC503</f>
        <v>-5.4746238930184592E-3</v>
      </c>
      <c r="P503" s="20">
        <f>BalRhine!AD503</f>
        <v>-0.79183412170572953</v>
      </c>
      <c r="Q503" s="20">
        <f>BalRhine!AE503</f>
        <v>-2.2659716683856742E-4</v>
      </c>
      <c r="R503" s="20">
        <f>BalRhine!AF503</f>
        <v>0</v>
      </c>
      <c r="S503" s="20">
        <f>BalRhine!AG503</f>
        <v>1.0598109671954116E-4</v>
      </c>
      <c r="T503" s="20">
        <f>BalRhine!AH503</f>
        <v>0.99989401890328033</v>
      </c>
    </row>
    <row r="504" spans="1:20" x14ac:dyDescent="0.25">
      <c r="A504" t="s">
        <v>1873</v>
      </c>
      <c r="B504" s="5" t="s">
        <v>516</v>
      </c>
      <c r="C504" t="b">
        <f>BalDanube!V504</f>
        <v>1</v>
      </c>
      <c r="D504" t="b">
        <f>BalRhine!V504</f>
        <v>1</v>
      </c>
      <c r="E504" t="b">
        <f>BalScarce!V504</f>
        <v>1</v>
      </c>
      <c r="F504">
        <v>314.47000000000003</v>
      </c>
      <c r="G504">
        <v>1.6272801005121122</v>
      </c>
      <c r="H504">
        <v>5.79</v>
      </c>
      <c r="I504" s="19">
        <v>9.7856639999999995E-2</v>
      </c>
      <c r="J504" s="12">
        <f>BalDanube!Z504</f>
        <v>281.38012135303796</v>
      </c>
      <c r="K504" s="12">
        <f>BalRhine!Z504</f>
        <v>232.27898973943016</v>
      </c>
      <c r="L504" s="12">
        <f>BalScarce!Z504</f>
        <v>39.473036928413443</v>
      </c>
      <c r="M504" s="20">
        <f>BalRhine!AA504</f>
        <v>-1.8300891032192131E-2</v>
      </c>
      <c r="N504" s="20">
        <f>BalRhine!AB504</f>
        <v>-2.2209738071346449E-2</v>
      </c>
      <c r="O504" s="20">
        <f>BalRhine!AC504</f>
        <v>-9.1294072560040879E-2</v>
      </c>
      <c r="P504" s="20">
        <f>BalRhine!AD504</f>
        <v>-0.86803781297904947</v>
      </c>
      <c r="Q504" s="20">
        <f>BalRhine!AE504</f>
        <v>-1.3546040815022993E-4</v>
      </c>
      <c r="R504" s="20">
        <f>BalRhine!AF504</f>
        <v>0</v>
      </c>
      <c r="S504" s="20">
        <f>BalRhine!AG504</f>
        <v>1.8959312946429505E-6</v>
      </c>
      <c r="T504" s="20">
        <f>BalRhine!AH504</f>
        <v>0.99999810406870526</v>
      </c>
    </row>
    <row r="505" spans="1:20" x14ac:dyDescent="0.25">
      <c r="A505" t="s">
        <v>1873</v>
      </c>
      <c r="B505" s="5" t="s">
        <v>517</v>
      </c>
      <c r="C505" t="b">
        <f>BalDanube!V505</f>
        <v>1</v>
      </c>
      <c r="D505" t="b">
        <f>BalRhine!V505</f>
        <v>1</v>
      </c>
      <c r="E505" t="b">
        <f>BalScarce!V505</f>
        <v>1</v>
      </c>
      <c r="F505">
        <v>220.25</v>
      </c>
      <c r="G505">
        <v>2.6920232722748021</v>
      </c>
      <c r="H505">
        <v>0.69</v>
      </c>
      <c r="I505" s="19">
        <v>0.30246048000000003</v>
      </c>
      <c r="J505" s="12">
        <f>BalDanube!Z505</f>
        <v>27.232592561238746</v>
      </c>
      <c r="K505" s="12">
        <f>BalRhine!Z505</f>
        <v>14.722098616585912</v>
      </c>
      <c r="L505" s="12">
        <f>BalScarce!Z505</f>
        <v>2.3424389252433508</v>
      </c>
      <c r="M505" s="20">
        <f>BalRhine!AA505</f>
        <v>-6.817366452829041E-4</v>
      </c>
      <c r="N505" s="20">
        <f>BalRhine!AB505</f>
        <v>-8.9879298288285558E-2</v>
      </c>
      <c r="O505" s="20">
        <f>BalRhine!AC505</f>
        <v>-7.3235839591377586E-3</v>
      </c>
      <c r="P505" s="20">
        <f>BalRhine!AD505</f>
        <v>-0.90210087865981581</v>
      </c>
      <c r="Q505" s="20">
        <f>BalRhine!AE505</f>
        <v>-1.2164117843787054E-7</v>
      </c>
      <c r="R505" s="20">
        <f>BalRhine!AF505</f>
        <v>0</v>
      </c>
      <c r="S505" s="20">
        <f>BalRhine!AG505</f>
        <v>0</v>
      </c>
      <c r="T505" s="20">
        <f>BalRhine!AH505</f>
        <v>1</v>
      </c>
    </row>
    <row r="506" spans="1:20" x14ac:dyDescent="0.25">
      <c r="A506" t="s">
        <v>1873</v>
      </c>
      <c r="B506" s="5" t="s">
        <v>518</v>
      </c>
      <c r="C506" t="b">
        <f>BalDanube!V506</f>
        <v>1</v>
      </c>
      <c r="D506" t="b">
        <f>BalRhine!V506</f>
        <v>1</v>
      </c>
      <c r="E506" t="b">
        <f>BalScarce!V506</f>
        <v>1</v>
      </c>
      <c r="F506">
        <v>144.13</v>
      </c>
      <c r="G506">
        <v>3.3410039323793157</v>
      </c>
      <c r="H506">
        <v>-0.46</v>
      </c>
      <c r="I506" s="19">
        <v>0.30246048000000003</v>
      </c>
      <c r="J506" s="12">
        <f>BalDanube!Z506</f>
        <v>21.098689781572354</v>
      </c>
      <c r="K506" s="12">
        <f>BalRhine!Z506</f>
        <v>13.333583205887129</v>
      </c>
      <c r="L506" s="12">
        <f>BalScarce!Z506</f>
        <v>2.1063853938630817</v>
      </c>
      <c r="M506" s="20">
        <f>BalRhine!AA506</f>
        <v>-1.0999704229517893E-3</v>
      </c>
      <c r="N506" s="20">
        <f>BalRhine!AB506</f>
        <v>-0.20422212363206149</v>
      </c>
      <c r="O506" s="20">
        <f>BalRhine!AC506</f>
        <v>-5.7078773538400858E-3</v>
      </c>
      <c r="P506" s="20">
        <f>BalRhine!AD506</f>
        <v>-0.78896776101745048</v>
      </c>
      <c r="Q506" s="20">
        <f>BalRhine!AE506</f>
        <v>-8.4836833284038239E-9</v>
      </c>
      <c r="R506" s="20">
        <f>BalRhine!AF506</f>
        <v>0</v>
      </c>
      <c r="S506" s="20">
        <f>BalRhine!AG506</f>
        <v>0</v>
      </c>
      <c r="T506" s="20">
        <f>BalRhine!AH506</f>
        <v>1</v>
      </c>
    </row>
    <row r="507" spans="1:20" x14ac:dyDescent="0.25">
      <c r="A507" t="s">
        <v>1873</v>
      </c>
      <c r="B507" s="5" t="s">
        <v>519</v>
      </c>
      <c r="C507" t="b">
        <f>BalDanube!V507</f>
        <v>1</v>
      </c>
      <c r="D507" t="b">
        <f>BalRhine!V507</f>
        <v>1</v>
      </c>
      <c r="E507" t="b">
        <f>BalScarce!V507</f>
        <v>1</v>
      </c>
      <c r="F507">
        <v>277.32</v>
      </c>
      <c r="G507">
        <v>1.4940338839349385</v>
      </c>
      <c r="H507">
        <v>0.78</v>
      </c>
      <c r="I507" s="19">
        <v>9.7856639999999995E-2</v>
      </c>
      <c r="J507" s="12">
        <f>BalDanube!Z507</f>
        <v>182.94871573535082</v>
      </c>
      <c r="K507" s="12">
        <f>BalRhine!Z507</f>
        <v>152.35501739033731</v>
      </c>
      <c r="L507" s="12">
        <f>BalScarce!Z507</f>
        <v>23.738789474334773</v>
      </c>
      <c r="M507" s="20">
        <f>BalRhine!AA507</f>
        <v>-3.0859181839402424E-3</v>
      </c>
      <c r="N507" s="20">
        <f>BalRhine!AB507</f>
        <v>-0.5297105456349207</v>
      </c>
      <c r="O507" s="20">
        <f>BalRhine!AC507</f>
        <v>-3.3585434173669469E-6</v>
      </c>
      <c r="P507" s="20">
        <f>BalRhine!AD507</f>
        <v>-0.4671568627450981</v>
      </c>
      <c r="Q507" s="20">
        <f>BalRhine!AE507</f>
        <v>-3.6038748832866478E-7</v>
      </c>
      <c r="R507" s="20">
        <f>BalRhine!AF507</f>
        <v>1.7846079109469425E-4</v>
      </c>
      <c r="S507" s="20">
        <f>BalRhine!AG507</f>
        <v>0</v>
      </c>
      <c r="T507" s="20">
        <f>BalRhine!AH507</f>
        <v>0.99982153920890526</v>
      </c>
    </row>
    <row r="508" spans="1:20" x14ac:dyDescent="0.25">
      <c r="A508" t="s">
        <v>1873</v>
      </c>
      <c r="B508" s="5" t="s">
        <v>520</v>
      </c>
      <c r="C508" t="b">
        <f>BalDanube!V508</f>
        <v>1</v>
      </c>
      <c r="D508" t="b">
        <f>BalRhine!V508</f>
        <v>1</v>
      </c>
      <c r="E508" t="b">
        <f>BalScarce!V508</f>
        <v>1</v>
      </c>
      <c r="F508">
        <v>114.19</v>
      </c>
      <c r="G508">
        <v>2.9616554893752021</v>
      </c>
      <c r="H508">
        <v>0.21</v>
      </c>
      <c r="I508" s="19">
        <v>1.4440896E-2</v>
      </c>
      <c r="J508" s="12">
        <f>BalDanube!Z508</f>
        <v>20.19136963464268</v>
      </c>
      <c r="K508" s="12">
        <f>BalRhine!Z508</f>
        <v>11.219506416086663</v>
      </c>
      <c r="L508" s="12">
        <f>BalScarce!Z508</f>
        <v>1.7821490569543776</v>
      </c>
      <c r="M508" s="20">
        <f>BalRhine!AA508</f>
        <v>-0.23753518621456363</v>
      </c>
      <c r="N508" s="20">
        <f>BalRhine!AB508</f>
        <v>-0.66833351862145629</v>
      </c>
      <c r="O508" s="20">
        <f>BalRhine!AC508</f>
        <v>-2.5746525847693161E-4</v>
      </c>
      <c r="P508" s="20">
        <f>BalRhine!AD508</f>
        <v>-9.3855475264035565E-2</v>
      </c>
      <c r="Q508" s="20">
        <f>BalRhine!AE508</f>
        <v>-1.2223457476375764E-7</v>
      </c>
      <c r="R508" s="20">
        <f>BalRhine!AF508</f>
        <v>0.92507061277583891</v>
      </c>
      <c r="S508" s="20">
        <f>BalRhine!AG508</f>
        <v>0</v>
      </c>
      <c r="T508" s="20">
        <f>BalRhine!AH508</f>
        <v>7.4929387224161051E-2</v>
      </c>
    </row>
    <row r="509" spans="1:20" x14ac:dyDescent="0.25">
      <c r="A509" t="s">
        <v>1873</v>
      </c>
      <c r="B509" s="5" t="s">
        <v>521</v>
      </c>
      <c r="C509" t="b">
        <f>BalDanube!V509</f>
        <v>1</v>
      </c>
      <c r="D509" t="b">
        <f>BalRhine!V509</f>
        <v>0</v>
      </c>
      <c r="E509" t="b">
        <f>BalScarce!V509</f>
        <v>1</v>
      </c>
      <c r="F509">
        <v>937.08</v>
      </c>
      <c r="G509">
        <v>2.9894126365265516</v>
      </c>
      <c r="H509">
        <v>9.6</v>
      </c>
      <c r="I509" s="19">
        <v>3.0246047999999996E-3</v>
      </c>
      <c r="J509" s="12">
        <f>BalDanube!Z509</f>
        <v>2.2577303764699805</v>
      </c>
      <c r="K509" s="12">
        <f>BalRhine!Z509</f>
        <v>2.1128354188680922</v>
      </c>
      <c r="L509" s="12">
        <f>BalScarce!Z509</f>
        <v>0.33958615444323281</v>
      </c>
      <c r="M509" s="20">
        <f>BalRhine!AA509</f>
        <v>-0.53799405335393558</v>
      </c>
      <c r="N509" s="20">
        <f>BalRhine!AB509</f>
        <v>-0.57266208602981261</v>
      </c>
      <c r="O509" s="20">
        <f>BalRhine!AC509</f>
        <v>0</v>
      </c>
      <c r="P509" s="20">
        <f>BalRhine!AD509</f>
        <v>-8.595709870932557E-3</v>
      </c>
      <c r="Q509" s="20">
        <f>BalRhine!AE509</f>
        <v>-1.7580894382839482E-2</v>
      </c>
      <c r="R509" s="20">
        <f>BalRhine!AF509</f>
        <v>1.5597431758746346E-5</v>
      </c>
      <c r="S509" s="20">
        <f>BalRhine!AG509</f>
        <v>0.87337951703453187</v>
      </c>
      <c r="T509" s="20">
        <f>BalRhine!AH509</f>
        <v>0.12660488553370952</v>
      </c>
    </row>
    <row r="510" spans="1:20" x14ac:dyDescent="0.25">
      <c r="A510" t="s">
        <v>1873</v>
      </c>
      <c r="B510" s="9" t="s">
        <v>522</v>
      </c>
      <c r="C510" t="b">
        <f>BalDanube!V510</f>
        <v>1</v>
      </c>
      <c r="D510" t="b">
        <f>BalRhine!V510</f>
        <v>1</v>
      </c>
      <c r="E510" t="b">
        <f>BalScarce!V510</f>
        <v>1</v>
      </c>
      <c r="F510">
        <v>291.35000000000002</v>
      </c>
      <c r="G510">
        <v>2.0877909378208876</v>
      </c>
      <c r="H510">
        <v>2.31</v>
      </c>
      <c r="I510" s="19">
        <v>0.30246048000000003</v>
      </c>
      <c r="J510" s="12">
        <f>BalDanube!Z510</f>
        <v>0.45827112668086406</v>
      </c>
      <c r="K510" s="12">
        <f>BalRhine!Z510</f>
        <v>0.37562855919340965</v>
      </c>
      <c r="L510" s="12">
        <f>BalScarce!Z510</f>
        <v>5.8682887639277113E-2</v>
      </c>
      <c r="M510" s="20">
        <f>BalRhine!AA510</f>
        <v>-1.7969076737849314E-3</v>
      </c>
      <c r="N510" s="20">
        <f>BalRhine!AB510</f>
        <v>-0.37523604334326088</v>
      </c>
      <c r="O510" s="20">
        <f>BalRhine!AC510</f>
        <v>-4.0710347886699193E-5</v>
      </c>
      <c r="P510" s="20">
        <f>BalRhine!AD510</f>
        <v>-0.62289462011279384</v>
      </c>
      <c r="Q510" s="20">
        <f>BalRhine!AE510</f>
        <v>-4.6270198339775677E-6</v>
      </c>
      <c r="R510" s="20">
        <f>BalRhine!AF510</f>
        <v>0</v>
      </c>
      <c r="S510" s="20">
        <f>BalRhine!AG510</f>
        <v>0</v>
      </c>
      <c r="T510" s="20">
        <f>BalRhine!AH510</f>
        <v>1</v>
      </c>
    </row>
    <row r="511" spans="1:20" x14ac:dyDescent="0.25">
      <c r="A511" t="s">
        <v>1873</v>
      </c>
      <c r="B511" s="5" t="s">
        <v>523</v>
      </c>
      <c r="C511" t="b">
        <f>BalDanube!V511</f>
        <v>1</v>
      </c>
      <c r="D511" t="b">
        <f>BalRhine!V511</f>
        <v>1</v>
      </c>
      <c r="E511" t="b">
        <f>BalScarce!V511</f>
        <v>1</v>
      </c>
      <c r="F511">
        <v>627.12</v>
      </c>
      <c r="G511">
        <v>1.2258965249906852</v>
      </c>
      <c r="H511">
        <v>7.35</v>
      </c>
      <c r="I511" s="19">
        <v>9.7856639999999995E-2</v>
      </c>
      <c r="J511" s="12">
        <f>BalDanube!Z511</f>
        <v>10.465089626082847</v>
      </c>
      <c r="K511" s="12">
        <f>BalRhine!Z511</f>
        <v>9.3355622664479281</v>
      </c>
      <c r="L511" s="12">
        <f>BalScarce!Z511</f>
        <v>1.5918880144716125</v>
      </c>
      <c r="M511" s="20">
        <f>BalRhine!AA511</f>
        <v>9.3581040610150542E-4</v>
      </c>
      <c r="N511" s="20">
        <f>BalRhine!AB511</f>
        <v>-4.9399521223495592E-2</v>
      </c>
      <c r="O511" s="20">
        <f>BalRhine!AC511</f>
        <v>0</v>
      </c>
      <c r="P511" s="20">
        <f>BalRhine!AD511</f>
        <v>-0.95284111328514964</v>
      </c>
      <c r="Q511" s="20">
        <f>BalRhine!AE511</f>
        <v>-7.8284438765323643E-4</v>
      </c>
      <c r="R511" s="20">
        <f>BalRhine!AF511</f>
        <v>2.6795790819977437E-2</v>
      </c>
      <c r="S511" s="20">
        <f>BalRhine!AG511</f>
        <v>3.7411974132888076E-2</v>
      </c>
      <c r="T511" s="20">
        <f>BalRhine!AH511</f>
        <v>0.93579223504713449</v>
      </c>
    </row>
    <row r="512" spans="1:20" x14ac:dyDescent="0.25">
      <c r="A512" t="s">
        <v>1873</v>
      </c>
      <c r="B512" s="5" t="s">
        <v>524</v>
      </c>
      <c r="C512" t="b">
        <f>BalDanube!V512</f>
        <v>1</v>
      </c>
      <c r="D512" t="b">
        <f>BalRhine!V512</f>
        <v>1</v>
      </c>
      <c r="E512" t="b">
        <f>BalScarce!V512</f>
        <v>1</v>
      </c>
      <c r="F512">
        <v>105.17</v>
      </c>
      <c r="G512">
        <v>1.5327410897630451</v>
      </c>
      <c r="H512">
        <v>-0.79</v>
      </c>
      <c r="I512" s="19">
        <v>9.7856639999999995E-2</v>
      </c>
      <c r="J512" s="12">
        <f>BalDanube!Z512</f>
        <v>280.34060104776256</v>
      </c>
      <c r="K512" s="12">
        <f>BalRhine!Z512</f>
        <v>233.40743795510738</v>
      </c>
      <c r="L512" s="12">
        <f>BalScarce!Z512</f>
        <v>36.357240358560794</v>
      </c>
      <c r="M512" s="20">
        <f>BalRhine!AA512</f>
        <v>-6.7914557923807756E-3</v>
      </c>
      <c r="N512" s="20">
        <f>BalRhine!AB512</f>
        <v>-0.68410084966370222</v>
      </c>
      <c r="O512" s="20">
        <f>BalRhine!AC512</f>
        <v>-2.4785601966251301E-5</v>
      </c>
      <c r="P512" s="20">
        <f>BalRhine!AD512</f>
        <v>-0.3091163761777026</v>
      </c>
      <c r="Q512" s="20">
        <f>BalRhine!AE512</f>
        <v>-7.4325092168029914E-9</v>
      </c>
      <c r="R512" s="20">
        <f>BalRhine!AF512</f>
        <v>0.7758172093481448</v>
      </c>
      <c r="S512" s="20">
        <f>BalRhine!AG512</f>
        <v>0</v>
      </c>
      <c r="T512" s="20">
        <f>BalRhine!AH512</f>
        <v>0.22418279065185523</v>
      </c>
    </row>
    <row r="513" spans="1:20" x14ac:dyDescent="0.25">
      <c r="A513" t="s">
        <v>1873</v>
      </c>
      <c r="B513" s="5" t="s">
        <v>525</v>
      </c>
      <c r="C513" t="b">
        <f>BalDanube!V513</f>
        <v>1</v>
      </c>
      <c r="D513" t="b">
        <f>BalRhine!V513</f>
        <v>1</v>
      </c>
      <c r="E513" t="b">
        <f>BalScarce!V513</f>
        <v>1</v>
      </c>
      <c r="F513">
        <v>217.61</v>
      </c>
      <c r="G513">
        <v>1.7668241869134143</v>
      </c>
      <c r="H513">
        <v>2.57</v>
      </c>
      <c r="I513" s="19">
        <v>9.7856639999999995E-2</v>
      </c>
      <c r="J513" s="12">
        <f>BalDanube!Z513</f>
        <v>1565.8298974541813</v>
      </c>
      <c r="K513" s="12">
        <f>BalRhine!Z513</f>
        <v>879.81607618354144</v>
      </c>
      <c r="L513" s="12">
        <f>BalScarce!Z513</f>
        <v>140.80630983145579</v>
      </c>
      <c r="M513" s="20">
        <f>BalRhine!AA513</f>
        <v>-1.6795294914106794E-3</v>
      </c>
      <c r="N513" s="20">
        <f>BalRhine!AB513</f>
        <v>-0.13627384873487347</v>
      </c>
      <c r="O513" s="20">
        <f>BalRhine!AC513</f>
        <v>-1.6293475501396294E-2</v>
      </c>
      <c r="P513" s="20">
        <f>BalRhine!AD513</f>
        <v>-0.84564610307184573</v>
      </c>
      <c r="Q513" s="20">
        <f>BalRhine!AE513</f>
        <v>-2.9935072353389187E-5</v>
      </c>
      <c r="R513" s="20">
        <f>BalRhine!AF513</f>
        <v>0</v>
      </c>
      <c r="S513" s="20">
        <f>BalRhine!AG513</f>
        <v>2.0683137149137224E-4</v>
      </c>
      <c r="T513" s="20">
        <f>BalRhine!AH513</f>
        <v>0.99979316862850864</v>
      </c>
    </row>
    <row r="514" spans="1:20" x14ac:dyDescent="0.25">
      <c r="A514" t="s">
        <v>1873</v>
      </c>
      <c r="B514" s="5" t="s">
        <v>526</v>
      </c>
      <c r="C514" t="b">
        <f>BalDanube!V514</f>
        <v>1</v>
      </c>
      <c r="D514" t="b">
        <f>BalRhine!V514</f>
        <v>1</v>
      </c>
      <c r="E514" t="b">
        <f>BalScarce!V514</f>
        <v>1</v>
      </c>
      <c r="F514">
        <v>311.60000000000002</v>
      </c>
      <c r="G514">
        <v>-2.4278035020830959</v>
      </c>
      <c r="H514">
        <v>9.23</v>
      </c>
      <c r="I514" s="19">
        <v>1.1552544E-2</v>
      </c>
      <c r="J514" s="12">
        <f>BalDanube!Z514</f>
        <v>50959935.668787688</v>
      </c>
      <c r="K514" s="12">
        <f>BalRhine!Z514</f>
        <v>44680690.279764809</v>
      </c>
      <c r="L514" s="12">
        <f>BalScarce!Z514</f>
        <v>7640485.6552173039</v>
      </c>
      <c r="M514" s="20">
        <f>BalRhine!AA514</f>
        <v>-0.49806908208049305</v>
      </c>
      <c r="N514" s="20">
        <f>BalRhine!AB514</f>
        <v>-0.3444738070781585</v>
      </c>
      <c r="O514" s="20">
        <f>BalRhine!AC514</f>
        <v>-7.9049397702866744E-2</v>
      </c>
      <c r="P514" s="20">
        <f>BalRhine!AD514</f>
        <v>-6.111121486600056E-3</v>
      </c>
      <c r="Q514" s="20">
        <f>BalRhine!AE514</f>
        <v>-3.4180614436455321E-2</v>
      </c>
      <c r="R514" s="20">
        <f>BalRhine!AF514</f>
        <v>0.97514319715259268</v>
      </c>
      <c r="S514" s="20">
        <f>BalRhine!AG514</f>
        <v>1.2835561145794082E-2</v>
      </c>
      <c r="T514" s="20">
        <f>BalRhine!AH514</f>
        <v>1.2021241701613186E-2</v>
      </c>
    </row>
    <row r="515" spans="1:20" x14ac:dyDescent="0.25">
      <c r="A515" t="s">
        <v>1873</v>
      </c>
      <c r="B515" s="5" t="s">
        <v>527</v>
      </c>
      <c r="C515" t="b">
        <f>BalDanube!V515</f>
        <v>1</v>
      </c>
      <c r="D515" t="b">
        <f>BalRhine!V515</f>
        <v>1</v>
      </c>
      <c r="E515" t="b">
        <f>BalScarce!V515</f>
        <v>1</v>
      </c>
      <c r="F515">
        <v>191.56</v>
      </c>
      <c r="G515">
        <v>2.1810626681295275</v>
      </c>
      <c r="H515">
        <v>4.17</v>
      </c>
      <c r="I515" s="19">
        <v>9.7856639999999995E-3</v>
      </c>
      <c r="J515" s="12">
        <f>BalDanube!Z515</f>
        <v>17.477221048307744</v>
      </c>
      <c r="K515" s="12">
        <f>BalRhine!Z515</f>
        <v>10.337353933347838</v>
      </c>
      <c r="L515" s="12">
        <f>BalScarce!Z515</f>
        <v>1.670707694374459</v>
      </c>
      <c r="M515" s="20">
        <f>BalRhine!AA515</f>
        <v>-5.0308996311585537E-2</v>
      </c>
      <c r="N515" s="20">
        <f>BalRhine!AB515</f>
        <v>-0.12774127360218862</v>
      </c>
      <c r="O515" s="20">
        <f>BalRhine!AC515</f>
        <v>-0.12803194997435211</v>
      </c>
      <c r="P515" s="20">
        <f>BalRhine!AD515</f>
        <v>-0.69307994821563801</v>
      </c>
      <c r="Q515" s="20">
        <f>BalRhine!AE515</f>
        <v>-8.3034514765871188E-4</v>
      </c>
      <c r="R515" s="20">
        <f>BalRhine!AF515</f>
        <v>0</v>
      </c>
      <c r="S515" s="20">
        <f>BalRhine!AG515</f>
        <v>0</v>
      </c>
      <c r="T515" s="20">
        <f>BalRhine!AH515</f>
        <v>1</v>
      </c>
    </row>
    <row r="516" spans="1:20" x14ac:dyDescent="0.25">
      <c r="A516" t="s">
        <v>1873</v>
      </c>
      <c r="B516" s="5" t="s">
        <v>528</v>
      </c>
      <c r="C516" t="b">
        <f>BalDanube!V516</f>
        <v>1</v>
      </c>
      <c r="D516" t="b">
        <f>BalRhine!V516</f>
        <v>1</v>
      </c>
      <c r="E516" t="b">
        <f>BalScarce!V516</f>
        <v>1</v>
      </c>
      <c r="F516">
        <v>159.28</v>
      </c>
      <c r="G516">
        <v>1.5987700996062735</v>
      </c>
      <c r="H516">
        <v>-0.34379999999999999</v>
      </c>
      <c r="I516" s="19">
        <v>3.0414528E-2</v>
      </c>
      <c r="J516" s="12">
        <f>BalDanube!Z516</f>
        <v>21.972043407185733</v>
      </c>
      <c r="K516" s="12">
        <f>BalRhine!Z516</f>
        <v>13.729618227064178</v>
      </c>
      <c r="L516" s="12">
        <f>BalScarce!Z516</f>
        <v>2.1659085628842996</v>
      </c>
      <c r="M516" s="20">
        <f>BalRhine!AA516</f>
        <v>-0.2402808118296853</v>
      </c>
      <c r="N516" s="20">
        <f>BalRhine!AB516</f>
        <v>-0.75049475437622382</v>
      </c>
      <c r="O516" s="20">
        <f>BalRhine!AC516</f>
        <v>-2.5336801192320057E-6</v>
      </c>
      <c r="P516" s="20">
        <f>BalRhine!AD516</f>
        <v>-9.2878225547210602E-3</v>
      </c>
      <c r="Q516" s="20">
        <f>BalRhine!AE516</f>
        <v>-1.4064116426546655E-9</v>
      </c>
      <c r="R516" s="20">
        <f>BalRhine!AF516</f>
        <v>0.9420634098588927</v>
      </c>
      <c r="S516" s="20">
        <f>BalRhine!AG516</f>
        <v>0</v>
      </c>
      <c r="T516" s="20">
        <f>BalRhine!AH516</f>
        <v>5.7936590141107219E-2</v>
      </c>
    </row>
    <row r="517" spans="1:20" x14ac:dyDescent="0.25">
      <c r="A517" t="s">
        <v>1873</v>
      </c>
      <c r="B517" s="5" t="s">
        <v>529</v>
      </c>
      <c r="C517" t="b">
        <f>BalDanube!V517</f>
        <v>1</v>
      </c>
      <c r="D517" t="b">
        <f>BalRhine!V517</f>
        <v>1</v>
      </c>
      <c r="E517" t="b">
        <f>BalScarce!V517</f>
        <v>1</v>
      </c>
      <c r="F517">
        <v>292.39999999999998</v>
      </c>
      <c r="G517">
        <v>2.8252212323786625</v>
      </c>
      <c r="H517">
        <v>2.34</v>
      </c>
      <c r="I517" s="19">
        <v>9.7856639999999995E-2</v>
      </c>
      <c r="J517" s="12">
        <f>BalDanube!Z517</f>
        <v>1.7746429381048445</v>
      </c>
      <c r="K517" s="12">
        <f>BalRhine!Z517</f>
        <v>0.97062264185672276</v>
      </c>
      <c r="L517" s="12">
        <f>BalScarce!Z517</f>
        <v>0.15457286915796414</v>
      </c>
      <c r="M517" s="20">
        <f>BalRhine!AA517</f>
        <v>-1.7471279902689554E-3</v>
      </c>
      <c r="N517" s="20">
        <f>BalRhine!AB517</f>
        <v>-0.14312835067801957</v>
      </c>
      <c r="O517" s="20">
        <f>BalRhine!AC517</f>
        <v>-1.6972113348650716E-2</v>
      </c>
      <c r="P517" s="20">
        <f>BalRhine!AD517</f>
        <v>-0.83804117673559497</v>
      </c>
      <c r="Q517" s="20">
        <f>BalRhine!AE517</f>
        <v>-1.9016533765824209E-5</v>
      </c>
      <c r="R517" s="20">
        <f>BalRhine!AF517</f>
        <v>0</v>
      </c>
      <c r="S517" s="20">
        <f>BalRhine!AG517</f>
        <v>0</v>
      </c>
      <c r="T517" s="20">
        <f>BalRhine!AH517</f>
        <v>1</v>
      </c>
    </row>
    <row r="518" spans="1:20" x14ac:dyDescent="0.25">
      <c r="A518" t="s">
        <v>1873</v>
      </c>
      <c r="B518" s="5" t="s">
        <v>530</v>
      </c>
      <c r="C518" t="b">
        <f>BalDanube!V518</f>
        <v>1</v>
      </c>
      <c r="D518" t="b">
        <f>BalRhine!V518</f>
        <v>1</v>
      </c>
      <c r="E518" t="b">
        <f>BalScarce!V518</f>
        <v>1</v>
      </c>
      <c r="F518">
        <v>358.48</v>
      </c>
      <c r="G518">
        <v>3.0054865932621313</v>
      </c>
      <c r="H518">
        <v>4.93</v>
      </c>
      <c r="I518" s="19">
        <v>9.7856639999999995E-2</v>
      </c>
      <c r="J518" s="12">
        <f>BalDanube!Z518</f>
        <v>1.4068922554153345</v>
      </c>
      <c r="K518" s="12">
        <f>BalRhine!Z518</f>
        <v>1.2355660881940433</v>
      </c>
      <c r="L518" s="12">
        <f>BalScarce!Z518</f>
        <v>0.20916305568055529</v>
      </c>
      <c r="M518" s="20">
        <f>BalRhine!AA518</f>
        <v>-7.5292651482595629E-4</v>
      </c>
      <c r="N518" s="20">
        <f>BalRhine!AB518</f>
        <v>-0.11302151200114596</v>
      </c>
      <c r="O518" s="20">
        <f>BalRhine!AC518</f>
        <v>0</v>
      </c>
      <c r="P518" s="20">
        <f>BalRhine!AD518</f>
        <v>-0.88399942701618683</v>
      </c>
      <c r="Q518" s="20">
        <f>BalRhine!AE518</f>
        <v>-2.2373407620684717E-3</v>
      </c>
      <c r="R518" s="20">
        <f>BalRhine!AF518</f>
        <v>0.42025939868027445</v>
      </c>
      <c r="S518" s="20">
        <f>BalRhine!AG518</f>
        <v>1.5104537438357876E-4</v>
      </c>
      <c r="T518" s="20">
        <f>BalRhine!AH518</f>
        <v>0.57958955594534201</v>
      </c>
    </row>
    <row r="519" spans="1:20" x14ac:dyDescent="0.25">
      <c r="A519" t="s">
        <v>1873</v>
      </c>
      <c r="B519" s="5" t="s">
        <v>531</v>
      </c>
      <c r="C519" t="b">
        <f>BalDanube!V519</f>
        <v>1</v>
      </c>
      <c r="D519" t="b">
        <f>BalRhine!V519</f>
        <v>1</v>
      </c>
      <c r="E519" t="b">
        <f>BalScarce!V519</f>
        <v>1</v>
      </c>
      <c r="F519">
        <v>201.25</v>
      </c>
      <c r="G519">
        <v>3.6396700575027685</v>
      </c>
      <c r="H519">
        <v>-5.0199999999999996</v>
      </c>
      <c r="I519" s="19">
        <v>3.0246048000000001E-2</v>
      </c>
      <c r="J519" s="12">
        <f>BalDanube!Z519</f>
        <v>1.1015165357194112</v>
      </c>
      <c r="K519" s="12">
        <f>BalRhine!Z519</f>
        <v>1.0062400153935094</v>
      </c>
      <c r="L519" s="12">
        <f>BalScarce!Z519</f>
        <v>0.15619351295848716</v>
      </c>
      <c r="M519" s="20">
        <f>BalRhine!AA519</f>
        <v>-0.11012125269384197</v>
      </c>
      <c r="N519" s="20">
        <f>BalRhine!AB519</f>
        <v>-0.88153698014581128</v>
      </c>
      <c r="O519" s="20">
        <f>BalRhine!AC519</f>
        <v>-7.5863175753129446E-7</v>
      </c>
      <c r="P519" s="20">
        <f>BalRhine!AD519</f>
        <v>-8.3410518593241313E-3</v>
      </c>
      <c r="Q519" s="20">
        <f>BalRhine!AE519</f>
        <v>-6.0786831124765012E-14</v>
      </c>
      <c r="R519" s="20">
        <f>BalRhine!AF519</f>
        <v>0.89098090862939938</v>
      </c>
      <c r="S519" s="20">
        <f>BalRhine!AG519</f>
        <v>0</v>
      </c>
      <c r="T519" s="20">
        <f>BalRhine!AH519</f>
        <v>0.10901909137060063</v>
      </c>
    </row>
    <row r="520" spans="1:20" x14ac:dyDescent="0.25">
      <c r="A520" t="s">
        <v>1873</v>
      </c>
      <c r="B520" s="5" t="s">
        <v>532</v>
      </c>
      <c r="C520" t="b">
        <f>BalDanube!V520</f>
        <v>1</v>
      </c>
      <c r="D520" t="b">
        <f>BalRhine!V520</f>
        <v>1</v>
      </c>
      <c r="E520" t="b">
        <f>BalScarce!V520</f>
        <v>1</v>
      </c>
      <c r="F520">
        <v>120.19</v>
      </c>
      <c r="G520">
        <v>1.2689350633400274</v>
      </c>
      <c r="H520">
        <v>3.37</v>
      </c>
      <c r="I520" s="19">
        <v>3.7467359999999996E-3</v>
      </c>
      <c r="J520" s="12">
        <f>BalDanube!Z520</f>
        <v>17212.642985223498</v>
      </c>
      <c r="K520" s="12">
        <f>BalRhine!Z520</f>
        <v>10346.867678246335</v>
      </c>
      <c r="L520" s="12">
        <f>BalScarce!Z520</f>
        <v>1677.459474445227</v>
      </c>
      <c r="M520" s="20">
        <f>BalRhine!AA520</f>
        <v>-0.10787943218060159</v>
      </c>
      <c r="N520" s="20">
        <f>BalRhine!AB520</f>
        <v>-6.803952223125509E-2</v>
      </c>
      <c r="O520" s="20">
        <f>BalRhine!AC520</f>
        <v>-0.64442498905634427</v>
      </c>
      <c r="P520" s="20">
        <f>BalRhine!AD520</f>
        <v>-0.17955725095366143</v>
      </c>
      <c r="Q520" s="20">
        <f>BalRhine!AE520</f>
        <v>-8.0213870302044908E-5</v>
      </c>
      <c r="R520" s="20">
        <f>BalRhine!AF520</f>
        <v>0</v>
      </c>
      <c r="S520" s="20">
        <f>BalRhine!AG520</f>
        <v>0</v>
      </c>
      <c r="T520" s="20">
        <f>BalRhine!AH520</f>
        <v>1</v>
      </c>
    </row>
    <row r="521" spans="1:20" x14ac:dyDescent="0.25">
      <c r="A521" t="s">
        <v>1873</v>
      </c>
      <c r="B521" s="5" t="s">
        <v>533</v>
      </c>
      <c r="C521" t="b">
        <f>BalDanube!V521</f>
        <v>1</v>
      </c>
      <c r="D521" t="b">
        <f>BalRhine!V521</f>
        <v>1</v>
      </c>
      <c r="E521" t="b">
        <f>BalScarce!V521</f>
        <v>1</v>
      </c>
      <c r="F521">
        <v>157.12</v>
      </c>
      <c r="G521">
        <v>2.7900690676141471</v>
      </c>
      <c r="H521">
        <v>0.61499999999999999</v>
      </c>
      <c r="I521" s="19">
        <v>9.7856639999999995E-2</v>
      </c>
      <c r="J521" s="12">
        <f>BalDanube!Z521</f>
        <v>19.748119327032246</v>
      </c>
      <c r="K521" s="12">
        <f>BalRhine!Z521</f>
        <v>15.566952959988521</v>
      </c>
      <c r="L521" s="12">
        <f>BalScarce!Z521</f>
        <v>2.4401899405054346</v>
      </c>
      <c r="M521" s="20">
        <f>BalRhine!AA521</f>
        <v>-2.6728342805237316E-3</v>
      </c>
      <c r="N521" s="20">
        <f>BalRhine!AB521</f>
        <v>-0.4682361226563011</v>
      </c>
      <c r="O521" s="20">
        <f>BalRhine!AC521</f>
        <v>-5.4739770867430438E-4</v>
      </c>
      <c r="P521" s="20">
        <f>BalRhine!AD521</f>
        <v>-0.52844517184942708</v>
      </c>
      <c r="Q521" s="20">
        <f>BalRhine!AE521</f>
        <v>-2.7158756137479541E-7</v>
      </c>
      <c r="R521" s="20">
        <f>BalRhine!AF521</f>
        <v>9.4704760498049844E-7</v>
      </c>
      <c r="S521" s="20">
        <f>BalRhine!AG521</f>
        <v>0</v>
      </c>
      <c r="T521" s="20">
        <f>BalRhine!AH521</f>
        <v>0.999999052952395</v>
      </c>
    </row>
    <row r="522" spans="1:20" x14ac:dyDescent="0.25">
      <c r="A522" t="s">
        <v>1873</v>
      </c>
      <c r="B522" s="5" t="s">
        <v>534</v>
      </c>
      <c r="C522" t="b">
        <f>BalDanube!V522</f>
        <v>1</v>
      </c>
      <c r="D522" t="b">
        <f>BalRhine!V522</f>
        <v>1</v>
      </c>
      <c r="E522" t="b">
        <f>BalScarce!V522</f>
        <v>1</v>
      </c>
      <c r="F522">
        <v>144.16999999999999</v>
      </c>
      <c r="G522">
        <v>1.3834617414468582</v>
      </c>
      <c r="H522">
        <v>0.94926999999999995</v>
      </c>
      <c r="I522" s="19">
        <v>0.30246048000000003</v>
      </c>
      <c r="J522" s="12">
        <f>BalDanube!Z522</f>
        <v>7.2423946825282188</v>
      </c>
      <c r="K522" s="12">
        <f>BalRhine!Z522</f>
        <v>3.9487655999766318</v>
      </c>
      <c r="L522" s="12">
        <f>BalScarce!Z522</f>
        <v>0.62824658573968761</v>
      </c>
      <c r="M522" s="20">
        <f>BalRhine!AA522</f>
        <v>-2.9570554998565582E-3</v>
      </c>
      <c r="N522" s="20">
        <f>BalRhine!AB522</f>
        <v>-9.3189963739449475E-2</v>
      </c>
      <c r="O522" s="20">
        <f>BalRhine!AC522</f>
        <v>-4.1601111295655982E-2</v>
      </c>
      <c r="P522" s="20">
        <f>BalRhine!AD522</f>
        <v>-0.86226577481163824</v>
      </c>
      <c r="Q522" s="20">
        <f>BalRhine!AE522</f>
        <v>-1.8867867550468828E-7</v>
      </c>
      <c r="R522" s="20">
        <f>BalRhine!AF522</f>
        <v>1.265554805634088E-5</v>
      </c>
      <c r="S522" s="20">
        <f>BalRhine!AG522</f>
        <v>0</v>
      </c>
      <c r="T522" s="20">
        <f>BalRhine!AH522</f>
        <v>0.9999873444519437</v>
      </c>
    </row>
    <row r="523" spans="1:20" x14ac:dyDescent="0.25">
      <c r="A523" t="s">
        <v>1873</v>
      </c>
      <c r="B523" s="6" t="s">
        <v>535</v>
      </c>
      <c r="C523" t="b">
        <f>BalDanube!V523</f>
        <v>1</v>
      </c>
      <c r="D523" t="b">
        <f>BalRhine!V523</f>
        <v>1</v>
      </c>
      <c r="E523" t="b">
        <f>BalScarce!V523</f>
        <v>1</v>
      </c>
      <c r="F523">
        <v>263.41000000000003</v>
      </c>
      <c r="G523">
        <v>1.0075255619076939</v>
      </c>
      <c r="H523">
        <v>0.67500000000000004</v>
      </c>
      <c r="I523" s="19">
        <v>3.0246048000000001E-2</v>
      </c>
      <c r="J523" s="12">
        <f>BalDanube!Z523</f>
        <v>511.53064609096486</v>
      </c>
      <c r="K523" s="12">
        <f>BalRhine!Z523</f>
        <v>418.48741809101909</v>
      </c>
      <c r="L523" s="12">
        <f>BalScarce!Z523</f>
        <v>65.236402403189544</v>
      </c>
      <c r="M523" s="20">
        <f>BalRhine!AA523</f>
        <v>-3.5301986390349526E-3</v>
      </c>
      <c r="N523" s="20">
        <f>BalRhine!AB523</f>
        <v>-0.60803271265078873</v>
      </c>
      <c r="O523" s="20">
        <f>BalRhine!AC523</f>
        <v>-2.6081657902876588E-4</v>
      </c>
      <c r="P523" s="20">
        <f>BalRhine!AD523</f>
        <v>-0.3881781626971853</v>
      </c>
      <c r="Q523" s="20">
        <f>BalRhine!AE523</f>
        <v>-7.8032786885245909E-7</v>
      </c>
      <c r="R523" s="20">
        <f>BalRhine!AF523</f>
        <v>1.8809934282436005E-4</v>
      </c>
      <c r="S523" s="20">
        <f>BalRhine!AG523</f>
        <v>0</v>
      </c>
      <c r="T523" s="20">
        <f>BalRhine!AH523</f>
        <v>0.99981190065717573</v>
      </c>
    </row>
    <row r="524" spans="1:20" x14ac:dyDescent="0.25">
      <c r="A524" t="s">
        <v>1873</v>
      </c>
      <c r="B524" s="5" t="s">
        <v>536</v>
      </c>
      <c r="C524" t="b">
        <f>BalDanube!V524</f>
        <v>1</v>
      </c>
      <c r="D524" t="b">
        <f>BalRhine!V524</f>
        <v>1</v>
      </c>
      <c r="E524" t="b">
        <f>BalScarce!V524</f>
        <v>1</v>
      </c>
      <c r="F524">
        <v>140.22999999999999</v>
      </c>
      <c r="G524">
        <v>2.0897337515516998</v>
      </c>
      <c r="H524">
        <v>2.59</v>
      </c>
      <c r="I524" s="19">
        <v>4.8847968000000005E-2</v>
      </c>
      <c r="J524" s="12">
        <f>BalDanube!Z524</f>
        <v>73.366952578563286</v>
      </c>
      <c r="K524" s="12">
        <f>BalRhine!Z524</f>
        <v>40.621160368711585</v>
      </c>
      <c r="L524" s="12">
        <f>BalScarce!Z524</f>
        <v>6.503080980186426</v>
      </c>
      <c r="M524" s="20">
        <f>BalRhine!AA524</f>
        <v>-2.3117419137466309E-2</v>
      </c>
      <c r="N524" s="20">
        <f>BalRhine!AB524</f>
        <v>-0.10469732704402517</v>
      </c>
      <c r="O524" s="20">
        <f>BalRhine!AC524</f>
        <v>-0.16455525606469004</v>
      </c>
      <c r="P524" s="20">
        <f>BalRhine!AD524</f>
        <v>-0.7076033243486074</v>
      </c>
      <c r="Q524" s="20">
        <f>BalRhine!AE524</f>
        <v>-2.4195586253369273E-5</v>
      </c>
      <c r="R524" s="20">
        <f>BalRhine!AF524</f>
        <v>0</v>
      </c>
      <c r="S524" s="20">
        <f>BalRhine!AG524</f>
        <v>0</v>
      </c>
      <c r="T524" s="20">
        <f>BalRhine!AH524</f>
        <v>1</v>
      </c>
    </row>
    <row r="525" spans="1:20" x14ac:dyDescent="0.25">
      <c r="A525" t="s">
        <v>1873</v>
      </c>
      <c r="B525" s="5" t="s">
        <v>537</v>
      </c>
      <c r="C525" t="b">
        <f>BalDanube!V525</f>
        <v>1</v>
      </c>
      <c r="D525" t="b">
        <f>BalRhine!V525</f>
        <v>1</v>
      </c>
      <c r="E525" t="b">
        <f>BalScarce!V525</f>
        <v>1</v>
      </c>
      <c r="F525">
        <v>216.32</v>
      </c>
      <c r="G525">
        <v>1.8278342810846535</v>
      </c>
      <c r="H525">
        <v>2.61</v>
      </c>
      <c r="I525" s="19">
        <v>1.6119648E-2</v>
      </c>
      <c r="J525" s="12">
        <f>BalDanube!Z525</f>
        <v>3664.179348605679</v>
      </c>
      <c r="K525" s="12">
        <f>BalRhine!Z525</f>
        <v>2088.7912428848417</v>
      </c>
      <c r="L525" s="12">
        <f>BalScarce!Z525</f>
        <v>335.54814833435944</v>
      </c>
      <c r="M525" s="20">
        <f>BalRhine!AA525</f>
        <v>-5.3114781859047383E-3</v>
      </c>
      <c r="N525" s="20">
        <f>BalRhine!AB525</f>
        <v>-0.2652312272945595</v>
      </c>
      <c r="O525" s="20">
        <f>BalRhine!AC525</f>
        <v>-2.2469903630037869E-2</v>
      </c>
      <c r="P525" s="20">
        <f>BalRhine!AD525</f>
        <v>-0.70682594907478669</v>
      </c>
      <c r="Q525" s="20">
        <f>BalRhine!AE525</f>
        <v>-1.9537374303396041E-4</v>
      </c>
      <c r="R525" s="20">
        <f>BalRhine!AF525</f>
        <v>0</v>
      </c>
      <c r="S525" s="20">
        <f>BalRhine!AG525</f>
        <v>1.0970309713118989E-4</v>
      </c>
      <c r="T525" s="20">
        <f>BalRhine!AH525</f>
        <v>0.99989029690286879</v>
      </c>
    </row>
    <row r="526" spans="1:20" x14ac:dyDescent="0.25">
      <c r="A526" t="s">
        <v>1873</v>
      </c>
      <c r="B526" s="5" t="s">
        <v>538</v>
      </c>
      <c r="C526" t="b">
        <f>BalDanube!V526</f>
        <v>0</v>
      </c>
      <c r="D526" t="b">
        <f>BalRhine!V526</f>
        <v>0</v>
      </c>
      <c r="E526" t="b">
        <f>BalScarce!V526</f>
        <v>1</v>
      </c>
      <c r="F526">
        <v>604.71</v>
      </c>
      <c r="G526">
        <v>0.89586629662452921</v>
      </c>
      <c r="H526">
        <v>10.38</v>
      </c>
      <c r="I526" s="19">
        <v>3.0246048000000001E-2</v>
      </c>
      <c r="J526" s="12">
        <f>BalDanube!Z526</f>
        <v>500.7972432532091</v>
      </c>
      <c r="K526" s="12">
        <f>BalRhine!Z526</f>
        <v>447.78928458658254</v>
      </c>
      <c r="L526" s="12">
        <f>BalScarce!Z526</f>
        <v>76.712822653211418</v>
      </c>
      <c r="M526" s="20">
        <f>BalRhine!AA526</f>
        <v>-1.1404138475533356</v>
      </c>
      <c r="N526" s="20">
        <f>BalRhine!AB526</f>
        <v>-0.74353569160530708</v>
      </c>
      <c r="O526" s="20">
        <f>BalRhine!AC526</f>
        <v>0</v>
      </c>
      <c r="P526" s="20">
        <f>BalRhine!AD526</f>
        <v>-0.2731407582857045</v>
      </c>
      <c r="Q526" s="20">
        <f>BalRhine!AE526</f>
        <v>-2.9106637145358116E-3</v>
      </c>
      <c r="R526" s="20">
        <f>BalRhine!AF526</f>
        <v>0</v>
      </c>
      <c r="S526" s="20">
        <f>BalRhine!AG526</f>
        <v>0.9678160192536488</v>
      </c>
      <c r="T526" s="20">
        <f>BalRhine!AH526</f>
        <v>3.2183980746351266E-2</v>
      </c>
    </row>
    <row r="527" spans="1:20" x14ac:dyDescent="0.25">
      <c r="A527" t="s">
        <v>1873</v>
      </c>
      <c r="B527" s="5" t="s">
        <v>539</v>
      </c>
      <c r="C527" t="b">
        <f>BalDanube!V527</f>
        <v>1</v>
      </c>
      <c r="D527" t="b">
        <f>BalRhine!V527</f>
        <v>1</v>
      </c>
      <c r="E527" t="b">
        <f>BalScarce!V527</f>
        <v>1</v>
      </c>
      <c r="F527">
        <v>368.65</v>
      </c>
      <c r="G527">
        <v>2.7464814905361168</v>
      </c>
      <c r="H527">
        <v>10.1</v>
      </c>
      <c r="I527" s="19">
        <v>5.6445119999999994E-2</v>
      </c>
      <c r="J527" s="12">
        <f>BalDanube!Z527</f>
        <v>107.36907128786349</v>
      </c>
      <c r="K527" s="12">
        <f>BalRhine!Z527</f>
        <v>95.843055017641049</v>
      </c>
      <c r="L527" s="12">
        <f>BalScarce!Z527</f>
        <v>16.417303335355268</v>
      </c>
      <c r="M527" s="20">
        <f>BalRhine!AA527</f>
        <v>-0.76832639704868289</v>
      </c>
      <c r="N527" s="20">
        <f>BalRhine!AB527</f>
        <v>-2.2060267549303545E-2</v>
      </c>
      <c r="O527" s="20">
        <f>BalRhine!AC527</f>
        <v>-8.4960695076541165E-2</v>
      </c>
      <c r="P527" s="20">
        <f>BalRhine!AD527</f>
        <v>-0.12705833678113362</v>
      </c>
      <c r="Q527" s="20">
        <f>BalRhine!AE527</f>
        <v>-4.1087436215694385E-4</v>
      </c>
      <c r="R527" s="20">
        <f>BalRhine!AF527</f>
        <v>0</v>
      </c>
      <c r="S527" s="20">
        <f>BalRhine!AG527</f>
        <v>5.132252639738933E-2</v>
      </c>
      <c r="T527" s="20">
        <f>BalRhine!AH527</f>
        <v>0.94867747360261068</v>
      </c>
    </row>
    <row r="528" spans="1:20" x14ac:dyDescent="0.25">
      <c r="A528" t="s">
        <v>1873</v>
      </c>
      <c r="B528" s="5" t="s">
        <v>540</v>
      </c>
      <c r="C528" t="b">
        <f>BalDanube!V528</f>
        <v>1</v>
      </c>
      <c r="D528" t="b">
        <f>BalRhine!V528</f>
        <v>1</v>
      </c>
      <c r="E528" t="b">
        <f>BalScarce!V528</f>
        <v>1</v>
      </c>
      <c r="F528">
        <v>544.77</v>
      </c>
      <c r="G528">
        <v>-1.227568610244145</v>
      </c>
      <c r="H528">
        <v>4.09</v>
      </c>
      <c r="I528" s="19">
        <v>2.6762399999999999E-3</v>
      </c>
      <c r="J528" s="12">
        <f>BalDanube!Z528</f>
        <v>871.78908795676159</v>
      </c>
      <c r="K528" s="12">
        <f>BalRhine!Z528</f>
        <v>777.37999961227081</v>
      </c>
      <c r="L528" s="12">
        <f>BalScarce!Z528</f>
        <v>123.69228150376905</v>
      </c>
      <c r="M528" s="20">
        <f>BalRhine!AA528</f>
        <v>-0.16928655368702589</v>
      </c>
      <c r="N528" s="20">
        <f>BalRhine!AB528</f>
        <v>-0.61076547963289496</v>
      </c>
      <c r="O528" s="20">
        <f>BalRhine!AC528</f>
        <v>0</v>
      </c>
      <c r="P528" s="20">
        <f>BalRhine!AD528</f>
        <v>-0.2170084853075184</v>
      </c>
      <c r="Q528" s="20">
        <f>BalRhine!AE528</f>
        <v>-2.9443058356903628E-3</v>
      </c>
      <c r="R528" s="20">
        <f>BalRhine!AF528</f>
        <v>5.8704988621598071E-2</v>
      </c>
      <c r="S528" s="20">
        <f>BalRhine!AG528</f>
        <v>3.6084033646097283E-5</v>
      </c>
      <c r="T528" s="20">
        <f>BalRhine!AH528</f>
        <v>0.94125892734475591</v>
      </c>
    </row>
    <row r="529" spans="1:20" x14ac:dyDescent="0.25">
      <c r="A529" t="s">
        <v>1873</v>
      </c>
      <c r="B529" s="5" t="s">
        <v>541</v>
      </c>
      <c r="C529" t="b">
        <f>BalDanube!V529</f>
        <v>1</v>
      </c>
      <c r="D529" t="b">
        <f>BalRhine!V529</f>
        <v>1</v>
      </c>
      <c r="E529" t="b">
        <f>BalScarce!V529</f>
        <v>1</v>
      </c>
      <c r="F529">
        <v>685.42</v>
      </c>
      <c r="G529">
        <v>2.9350980383395369</v>
      </c>
      <c r="H529">
        <v>-6.49</v>
      </c>
      <c r="I529" s="19">
        <v>3.0246048000000001E-2</v>
      </c>
      <c r="J529" s="12">
        <f>BalDanube!Z529</f>
        <v>3.5805172229089655</v>
      </c>
      <c r="K529" s="12">
        <f>BalRhine!Z529</f>
        <v>3.2707527791460622</v>
      </c>
      <c r="L529" s="12">
        <f>BalScarce!Z529</f>
        <v>0.5076332473700329</v>
      </c>
      <c r="M529" s="20">
        <f>BalRhine!AA529</f>
        <v>-0.10994138459666626</v>
      </c>
      <c r="N529" s="20">
        <f>BalRhine!AB529</f>
        <v>-0.88181773938435337</v>
      </c>
      <c r="O529" s="20">
        <f>BalRhine!AC529</f>
        <v>0</v>
      </c>
      <c r="P529" s="20">
        <f>BalRhine!AD529</f>
        <v>-8.3406740479377069E-3</v>
      </c>
      <c r="Q529" s="20">
        <f>BalRhine!AE529</f>
        <v>-2.0613213286287873E-15</v>
      </c>
      <c r="R529" s="20">
        <f>BalRhine!AF529</f>
        <v>0.89092479503729483</v>
      </c>
      <c r="S529" s="20">
        <f>BalRhine!AG529</f>
        <v>0</v>
      </c>
      <c r="T529" s="20">
        <f>BalRhine!AH529</f>
        <v>0.10907520496270522</v>
      </c>
    </row>
    <row r="530" spans="1:20" x14ac:dyDescent="0.25">
      <c r="A530" t="s">
        <v>1873</v>
      </c>
      <c r="B530" s="5" t="s">
        <v>542</v>
      </c>
      <c r="C530" t="b">
        <f>BalDanube!V530</f>
        <v>1</v>
      </c>
      <c r="D530" t="b">
        <f>BalRhine!V530</f>
        <v>1</v>
      </c>
      <c r="E530" t="b">
        <f>BalScarce!V530</f>
        <v>1</v>
      </c>
      <c r="F530">
        <v>213.26</v>
      </c>
      <c r="G530">
        <v>2.3193892680006822</v>
      </c>
      <c r="H530">
        <v>0.65</v>
      </c>
      <c r="I530" s="19">
        <v>9.7856639999999995E-2</v>
      </c>
      <c r="J530" s="12">
        <f>BalDanube!Z530</f>
        <v>6.4343113627492228</v>
      </c>
      <c r="K530" s="12">
        <f>BalRhine!Z530</f>
        <v>5.3555205811127085</v>
      </c>
      <c r="L530" s="12">
        <f>BalScarce!Z530</f>
        <v>0.83394186763877831</v>
      </c>
      <c r="M530" s="20">
        <f>BalRhine!AA530</f>
        <v>-3.0800569721723863E-3</v>
      </c>
      <c r="N530" s="20">
        <f>BalRhine!AB530</f>
        <v>-0.53232634232927434</v>
      </c>
      <c r="O530" s="20">
        <f>BalRhine!AC530</f>
        <v>-1.9815246020536706E-5</v>
      </c>
      <c r="P530" s="20">
        <f>BalRhine!AD530</f>
        <v>-0.46453792418979273</v>
      </c>
      <c r="Q530" s="20">
        <f>BalRhine!AE530</f>
        <v>-2.6638546398442571E-7</v>
      </c>
      <c r="R530" s="20">
        <f>BalRhine!AF530</f>
        <v>4.3253834577136302E-5</v>
      </c>
      <c r="S530" s="20">
        <f>BalRhine!AG530</f>
        <v>0</v>
      </c>
      <c r="T530" s="20">
        <f>BalRhine!AH530</f>
        <v>0.99995674616542274</v>
      </c>
    </row>
    <row r="531" spans="1:20" x14ac:dyDescent="0.25">
      <c r="A531" t="s">
        <v>1873</v>
      </c>
      <c r="B531" s="5" t="s">
        <v>543</v>
      </c>
      <c r="C531" t="b">
        <f>BalDanube!V531</f>
        <v>1</v>
      </c>
      <c r="D531" t="b">
        <f>BalRhine!V531</f>
        <v>1</v>
      </c>
      <c r="E531" t="b">
        <f>BalScarce!V531</f>
        <v>1</v>
      </c>
      <c r="F531">
        <v>699.94</v>
      </c>
      <c r="G531">
        <v>-1.7252176549441667</v>
      </c>
      <c r="H531">
        <v>8.0299999999999994</v>
      </c>
      <c r="I531" s="19">
        <v>3.0246048000000001E-2</v>
      </c>
      <c r="J531" s="12">
        <f>BalDanube!Z531</f>
        <v>313542.64418400411</v>
      </c>
      <c r="K531" s="12">
        <f>BalRhine!Z531</f>
        <v>285287.85570684192</v>
      </c>
      <c r="L531" s="12">
        <f>BalScarce!Z531</f>
        <v>45218.814769437398</v>
      </c>
      <c r="M531" s="20">
        <f>BalRhine!AA531</f>
        <v>-0.4048216042065757</v>
      </c>
      <c r="N531" s="20">
        <f>BalRhine!AB531</f>
        <v>-0.56330336899878797</v>
      </c>
      <c r="O531" s="20">
        <f>BalRhine!AC531</f>
        <v>0</v>
      </c>
      <c r="P531" s="20">
        <f>BalRhine!AD531</f>
        <v>-1.3458957217509154E-2</v>
      </c>
      <c r="Q531" s="20">
        <f>BalRhine!AE531</f>
        <v>-1.988734248146266E-2</v>
      </c>
      <c r="R531" s="20">
        <f>BalRhine!AF531</f>
        <v>2.4584296994556957E-7</v>
      </c>
      <c r="S531" s="20">
        <f>BalRhine!AG531</f>
        <v>0.86183589677997574</v>
      </c>
      <c r="T531" s="20">
        <f>BalRhine!AH531</f>
        <v>0.13816385737705444</v>
      </c>
    </row>
    <row r="532" spans="1:20" x14ac:dyDescent="0.25">
      <c r="A532" t="s">
        <v>1873</v>
      </c>
      <c r="B532" s="5" t="s">
        <v>544</v>
      </c>
      <c r="C532" t="b">
        <f>BalDanube!V532</f>
        <v>1</v>
      </c>
      <c r="D532" t="b">
        <f>BalRhine!V532</f>
        <v>1</v>
      </c>
      <c r="E532" t="b">
        <f>BalScarce!V532</f>
        <v>1</v>
      </c>
      <c r="F532">
        <v>206.16</v>
      </c>
      <c r="G532">
        <v>1.1119791076378238</v>
      </c>
      <c r="H532">
        <v>1.19</v>
      </c>
      <c r="I532" s="19">
        <v>0.30246048000000003</v>
      </c>
      <c r="J532" s="12">
        <f>BalDanube!Z532</f>
        <v>696.0288205809228</v>
      </c>
      <c r="K532" s="12">
        <f>BalRhine!Z532</f>
        <v>428.00069400685828</v>
      </c>
      <c r="L532" s="12">
        <f>BalScarce!Z532</f>
        <v>67.651414271743221</v>
      </c>
      <c r="M532" s="20">
        <f>BalRhine!AA532</f>
        <v>-1.0182007667398666E-3</v>
      </c>
      <c r="N532" s="20">
        <f>BalRhine!AB532</f>
        <v>-0.18804481333978487</v>
      </c>
      <c r="O532" s="20">
        <f>BalRhine!AC532</f>
        <v>-3.5968660438456102E-4</v>
      </c>
      <c r="P532" s="20">
        <f>BalRhine!AD532</f>
        <v>-0.81054825622510884</v>
      </c>
      <c r="Q532" s="20">
        <f>BalRhine!AE532</f>
        <v>-3.8057840473443253E-7</v>
      </c>
      <c r="R532" s="20">
        <f>BalRhine!AF532</f>
        <v>0</v>
      </c>
      <c r="S532" s="20">
        <f>BalRhine!AG532</f>
        <v>0</v>
      </c>
      <c r="T532" s="20">
        <f>BalRhine!AH532</f>
        <v>1</v>
      </c>
    </row>
    <row r="533" spans="1:20" x14ac:dyDescent="0.25">
      <c r="A533" t="s">
        <v>1873</v>
      </c>
      <c r="B533" s="5" t="s">
        <v>545</v>
      </c>
      <c r="C533" t="b">
        <f>BalDanube!V533</f>
        <v>1</v>
      </c>
      <c r="D533" t="b">
        <f>BalRhine!V533</f>
        <v>1</v>
      </c>
      <c r="E533" t="b">
        <f>BalScarce!V533</f>
        <v>1</v>
      </c>
      <c r="F533">
        <v>176.22</v>
      </c>
      <c r="G533">
        <v>1.9547395132082404</v>
      </c>
      <c r="H533">
        <v>0.98</v>
      </c>
      <c r="I533" s="19">
        <v>3.0246048000000001E-2</v>
      </c>
      <c r="J533" s="12">
        <f>BalDanube!Z533</f>
        <v>157.08082083582718</v>
      </c>
      <c r="K533" s="12">
        <f>BalRhine!Z533</f>
        <v>134.83208871400529</v>
      </c>
      <c r="L533" s="12">
        <f>BalScarce!Z533</f>
        <v>20.975531997761951</v>
      </c>
      <c r="M533" s="20">
        <f>BalRhine!AA533</f>
        <v>-7.8071974586965673E-2</v>
      </c>
      <c r="N533" s="20">
        <f>BalRhine!AB533</f>
        <v>-0.82376960009283295</v>
      </c>
      <c r="O533" s="20">
        <f>BalRhine!AC533</f>
        <v>-9.4531555968146677E-6</v>
      </c>
      <c r="P533" s="20">
        <f>BalRhine!AD533</f>
        <v>-9.8104176034580284E-2</v>
      </c>
      <c r="Q533" s="20">
        <f>BalRhine!AE533</f>
        <v>-3.8714262920468225E-7</v>
      </c>
      <c r="R533" s="20">
        <f>BalRhine!AF533</f>
        <v>0.84471619872692227</v>
      </c>
      <c r="S533" s="20">
        <f>BalRhine!AG533</f>
        <v>0</v>
      </c>
      <c r="T533" s="20">
        <f>BalRhine!AH533</f>
        <v>0.15528380127307784</v>
      </c>
    </row>
    <row r="534" spans="1:20" x14ac:dyDescent="0.25">
      <c r="A534" t="s">
        <v>1873</v>
      </c>
      <c r="B534" s="6" t="s">
        <v>546</v>
      </c>
      <c r="C534" t="b">
        <f>BalDanube!V534</f>
        <v>1</v>
      </c>
      <c r="D534" t="b">
        <f>BalRhine!V534</f>
        <v>1</v>
      </c>
      <c r="E534" t="b">
        <f>BalScarce!V534</f>
        <v>1</v>
      </c>
      <c r="F534">
        <v>194.32</v>
      </c>
      <c r="G534">
        <v>0.85903343263766097</v>
      </c>
      <c r="H534">
        <v>4.04</v>
      </c>
      <c r="I534" s="19">
        <v>9.7856639999999995E-2</v>
      </c>
      <c r="J534" s="12">
        <f>BalDanube!Z534</f>
        <v>16.157456423824339</v>
      </c>
      <c r="K534" s="12">
        <f>BalRhine!Z534</f>
        <v>10.328330477303703</v>
      </c>
      <c r="L534" s="12">
        <f>BalScarce!Z534</f>
        <v>1.69295474499004</v>
      </c>
      <c r="M534" s="20">
        <f>BalRhine!AA534</f>
        <v>-1.7389833155469953E-2</v>
      </c>
      <c r="N534" s="20">
        <f>BalRhine!AB534</f>
        <v>-6.4957442931882658E-2</v>
      </c>
      <c r="O534" s="20">
        <f>BalRhine!AC534</f>
        <v>-0.10771493271558345</v>
      </c>
      <c r="P534" s="20">
        <f>BalRhine!AD534</f>
        <v>-0.80983367604570666</v>
      </c>
      <c r="Q534" s="20">
        <f>BalRhine!AE534</f>
        <v>-6.0378979150940948E-5</v>
      </c>
      <c r="R534" s="20">
        <f>BalRhine!AF534</f>
        <v>0</v>
      </c>
      <c r="S534" s="20">
        <f>BalRhine!AG534</f>
        <v>0</v>
      </c>
      <c r="T534" s="20">
        <f>BalRhine!AH534</f>
        <v>1</v>
      </c>
    </row>
    <row r="535" spans="1:20" x14ac:dyDescent="0.25">
      <c r="A535" t="s">
        <v>1873</v>
      </c>
      <c r="B535" s="5" t="s">
        <v>547</v>
      </c>
      <c r="C535" t="b">
        <f>BalDanube!V535</f>
        <v>1</v>
      </c>
      <c r="D535" t="b">
        <f>BalRhine!V535</f>
        <v>1</v>
      </c>
      <c r="E535" t="b">
        <f>BalScarce!V535</f>
        <v>1</v>
      </c>
      <c r="F535">
        <v>654.08000000000004</v>
      </c>
      <c r="G535">
        <v>1.2258965249906852</v>
      </c>
      <c r="H535">
        <v>6.55</v>
      </c>
      <c r="I535" s="19">
        <v>3.0246048000000001E-2</v>
      </c>
      <c r="J535" s="12">
        <f>BalDanube!Z535</f>
        <v>18.381639946515065</v>
      </c>
      <c r="K535" s="12">
        <f>BalRhine!Z535</f>
        <v>16.786363835498054</v>
      </c>
      <c r="L535" s="12">
        <f>BalScarce!Z535</f>
        <v>2.611462716855196</v>
      </c>
      <c r="M535" s="20">
        <f>BalRhine!AA535</f>
        <v>-3.4381850727011622E-3</v>
      </c>
      <c r="N535" s="20">
        <f>BalRhine!AB535</f>
        <v>-0.64593858824345896</v>
      </c>
      <c r="O535" s="20">
        <f>BalRhine!AC535</f>
        <v>0</v>
      </c>
      <c r="P535" s="20">
        <f>BalRhine!AD535</f>
        <v>-0.34289155510260805</v>
      </c>
      <c r="Q535" s="20">
        <f>BalRhine!AE535</f>
        <v>-7.9397380367813956E-3</v>
      </c>
      <c r="R535" s="20">
        <f>BalRhine!AF535</f>
        <v>3.1637902572359154E-10</v>
      </c>
      <c r="S535" s="20">
        <f>BalRhine!AG535</f>
        <v>3.6763808628868479E-4</v>
      </c>
      <c r="T535" s="20">
        <f>BalRhine!AH535</f>
        <v>0.99963236159733238</v>
      </c>
    </row>
    <row r="536" spans="1:20" x14ac:dyDescent="0.25">
      <c r="A536" t="s">
        <v>1873</v>
      </c>
      <c r="B536" s="5" t="s">
        <v>548</v>
      </c>
      <c r="C536" t="b">
        <f>BalDanube!V536</f>
        <v>1</v>
      </c>
      <c r="D536" t="b">
        <f>BalRhine!V536</f>
        <v>1</v>
      </c>
      <c r="E536" t="b">
        <f>BalScarce!V536</f>
        <v>1</v>
      </c>
      <c r="F536">
        <v>211.35</v>
      </c>
      <c r="G536">
        <v>1.2399349971484082</v>
      </c>
      <c r="H536">
        <v>4.12</v>
      </c>
      <c r="I536" s="19">
        <v>2.7837216000000001E-3</v>
      </c>
      <c r="J536" s="12">
        <f>BalDanube!Z536</f>
        <v>718.26905620188438</v>
      </c>
      <c r="K536" s="12">
        <f>BalRhine!Z536</f>
        <v>443.57523577500626</v>
      </c>
      <c r="L536" s="12">
        <f>BalScarce!Z536</f>
        <v>72.245338398060497</v>
      </c>
      <c r="M536" s="20">
        <f>BalRhine!AA536</f>
        <v>-0.29872765239805854</v>
      </c>
      <c r="N536" s="20">
        <f>BalRhine!AB536</f>
        <v>-0.19816972945402694</v>
      </c>
      <c r="O536" s="20">
        <f>BalRhine!AC536</f>
        <v>-6.4315682672004826E-2</v>
      </c>
      <c r="P536" s="20">
        <f>BalRhine!AD536</f>
        <v>-0.43565415306989885</v>
      </c>
      <c r="Q536" s="20">
        <f>BalRhine!AE536</f>
        <v>-3.154407637041709E-3</v>
      </c>
      <c r="R536" s="20">
        <f>BalRhine!AF536</f>
        <v>0</v>
      </c>
      <c r="S536" s="20">
        <f>BalRhine!AG536</f>
        <v>1.5989747901535648E-4</v>
      </c>
      <c r="T536" s="20">
        <f>BalRhine!AH536</f>
        <v>0.99984010252098454</v>
      </c>
    </row>
    <row r="537" spans="1:20" x14ac:dyDescent="0.25">
      <c r="A537" t="s">
        <v>1873</v>
      </c>
      <c r="B537" s="5" t="s">
        <v>549</v>
      </c>
      <c r="C537" t="b">
        <f>BalDanube!V537</f>
        <v>1</v>
      </c>
      <c r="D537" t="b">
        <f>BalRhine!V537</f>
        <v>1</v>
      </c>
      <c r="E537" t="b">
        <f>BalScarce!V537</f>
        <v>1</v>
      </c>
      <c r="F537">
        <v>206.33</v>
      </c>
      <c r="G537">
        <v>0.91193228030635209</v>
      </c>
      <c r="H537">
        <v>3.73</v>
      </c>
      <c r="I537" s="19">
        <v>9.7856639999999995E-2</v>
      </c>
      <c r="J537" s="12">
        <f>BalDanube!Z537</f>
        <v>188.25205791109153</v>
      </c>
      <c r="K537" s="12">
        <f>BalRhine!Z537</f>
        <v>123.14775790698988</v>
      </c>
      <c r="L537" s="12">
        <f>BalScarce!Z537</f>
        <v>20.260623941964276</v>
      </c>
      <c r="M537" s="20">
        <f>BalRhine!AA537</f>
        <v>-1.784777749025241E-2</v>
      </c>
      <c r="N537" s="20">
        <f>BalRhine!AB537</f>
        <v>-6.0993882418208495E-2</v>
      </c>
      <c r="O537" s="20">
        <f>BalRhine!AC537</f>
        <v>-0.11205417607223475</v>
      </c>
      <c r="P537" s="20">
        <f>BalRhine!AD537</f>
        <v>-0.80898830289349477</v>
      </c>
      <c r="Q537" s="20">
        <f>BalRhine!AE537</f>
        <v>-4.7042910798276217E-5</v>
      </c>
      <c r="R537" s="20">
        <f>BalRhine!AF537</f>
        <v>0</v>
      </c>
      <c r="S537" s="20">
        <f>BalRhine!AG537</f>
        <v>6.3596629395151716E-7</v>
      </c>
      <c r="T537" s="20">
        <f>BalRhine!AH537</f>
        <v>0.99999936403370604</v>
      </c>
    </row>
    <row r="538" spans="1:20" x14ac:dyDescent="0.25">
      <c r="A538" t="s">
        <v>1873</v>
      </c>
      <c r="B538" s="5" t="s">
        <v>550</v>
      </c>
      <c r="C538" t="b">
        <f>BalDanube!V538</f>
        <v>1</v>
      </c>
      <c r="D538" t="b">
        <f>BalRhine!V538</f>
        <v>1</v>
      </c>
      <c r="E538" t="b">
        <f>BalScarce!V538</f>
        <v>1</v>
      </c>
      <c r="F538">
        <v>518.66</v>
      </c>
      <c r="G538">
        <v>1.7143741914426096</v>
      </c>
      <c r="H538">
        <v>8.08</v>
      </c>
      <c r="I538" s="19">
        <v>5.2511327999999998E-3</v>
      </c>
      <c r="J538" s="12">
        <f>BalDanube!Z538</f>
        <v>177.76804676728293</v>
      </c>
      <c r="K538" s="12">
        <f>BalRhine!Z538</f>
        <v>157.32412068602633</v>
      </c>
      <c r="L538" s="12">
        <f>BalScarce!Z538</f>
        <v>24.908150684406571</v>
      </c>
      <c r="M538" s="20">
        <f>BalRhine!AA538</f>
        <v>-0.41395080988927074</v>
      </c>
      <c r="N538" s="20">
        <f>BalRhine!AB538</f>
        <v>-0.55270246621674946</v>
      </c>
      <c r="O538" s="20">
        <f>BalRhine!AC538</f>
        <v>0</v>
      </c>
      <c r="P538" s="20">
        <f>BalRhine!AD538</f>
        <v>-2.0862288405243731E-2</v>
      </c>
      <c r="Q538" s="20">
        <f>BalRhine!AE538</f>
        <v>-1.5776377752322771E-2</v>
      </c>
      <c r="R538" s="20">
        <f>BalRhine!AF538</f>
        <v>6.511576910762543E-6</v>
      </c>
      <c r="S538" s="20">
        <f>BalRhine!AG538</f>
        <v>0.81570916986400455</v>
      </c>
      <c r="T538" s="20">
        <f>BalRhine!AH538</f>
        <v>0.18428431855908459</v>
      </c>
    </row>
    <row r="539" spans="1:20" x14ac:dyDescent="0.25">
      <c r="A539" t="s">
        <v>1873</v>
      </c>
      <c r="B539" s="9" t="s">
        <v>551</v>
      </c>
      <c r="C539" t="b">
        <f>BalDanube!V539</f>
        <v>1</v>
      </c>
      <c r="D539" t="b">
        <f>BalRhine!V539</f>
        <v>1</v>
      </c>
      <c r="E539" t="b">
        <f>BalScarce!V539</f>
        <v>1</v>
      </c>
      <c r="F539">
        <v>187.29</v>
      </c>
      <c r="G539">
        <v>1.3053667358777492</v>
      </c>
      <c r="H539">
        <v>3.6158000000000001</v>
      </c>
      <c r="I539" s="19">
        <v>3.0246048000000001E-2</v>
      </c>
      <c r="J539" s="12">
        <f>BalDanube!Z539</f>
        <v>5.1876567265877078</v>
      </c>
      <c r="K539" s="12">
        <f>BalRhine!Z539</f>
        <v>3.1632347183836327</v>
      </c>
      <c r="L539" s="12">
        <f>BalScarce!Z539</f>
        <v>0.51425047449987271</v>
      </c>
      <c r="M539" s="20">
        <f>BalRhine!AA539</f>
        <v>-1.196611759188698E-2</v>
      </c>
      <c r="N539" s="20">
        <f>BalRhine!AB539</f>
        <v>-0.12711090919749107</v>
      </c>
      <c r="O539" s="20">
        <f>BalRhine!AC539</f>
        <v>-7.4887156339762007E-2</v>
      </c>
      <c r="P539" s="20">
        <f>BalRhine!AD539</f>
        <v>-0.78559704554780474</v>
      </c>
      <c r="Q539" s="20">
        <f>BalRhine!AE539</f>
        <v>-3.5095843836098251E-4</v>
      </c>
      <c r="R539" s="20">
        <f>BalRhine!AF539</f>
        <v>0</v>
      </c>
      <c r="S539" s="20">
        <f>BalRhine!AG539</f>
        <v>0</v>
      </c>
      <c r="T539" s="20">
        <f>BalRhine!AH539</f>
        <v>1</v>
      </c>
    </row>
    <row r="540" spans="1:20" x14ac:dyDescent="0.25">
      <c r="A540" t="s">
        <v>1873</v>
      </c>
      <c r="B540" s="9" t="s">
        <v>552</v>
      </c>
      <c r="C540" t="b">
        <f>BalDanube!V540</f>
        <v>1</v>
      </c>
      <c r="D540" t="b">
        <f>BalRhine!V540</f>
        <v>1</v>
      </c>
      <c r="E540" t="b">
        <f>BalScarce!V540</f>
        <v>1</v>
      </c>
      <c r="F540">
        <v>196.56</v>
      </c>
      <c r="G540">
        <v>2.2005794927434827</v>
      </c>
      <c r="H540">
        <v>2.14</v>
      </c>
      <c r="I540" s="19">
        <v>3.0246048000000001E-2</v>
      </c>
      <c r="J540" s="12">
        <f>BalDanube!Z540</f>
        <v>73.961610640448754</v>
      </c>
      <c r="K540" s="12">
        <f>BalRhine!Z540</f>
        <v>56.573522828450947</v>
      </c>
      <c r="L540" s="12">
        <f>BalScarce!Z540</f>
        <v>8.8478725623312631</v>
      </c>
      <c r="M540" s="20">
        <f>BalRhine!AA540</f>
        <v>-3.2973718392188627E-3</v>
      </c>
      <c r="N540" s="20">
        <f>BalRhine!AB540</f>
        <v>-0.55032978139982924</v>
      </c>
      <c r="O540" s="20">
        <f>BalRhine!AC540</f>
        <v>-2.6251724062438427E-3</v>
      </c>
      <c r="P540" s="20">
        <f>BalRhine!AD540</f>
        <v>-0.4436587341550452</v>
      </c>
      <c r="Q540" s="20">
        <f>BalRhine!AE540</f>
        <v>-2.4614138406637912E-5</v>
      </c>
      <c r="R540" s="20">
        <f>BalRhine!AF540</f>
        <v>1.6446600650997569E-5</v>
      </c>
      <c r="S540" s="20">
        <f>BalRhine!AG540</f>
        <v>0</v>
      </c>
      <c r="T540" s="20">
        <f>BalRhine!AH540</f>
        <v>0.99998355339934908</v>
      </c>
    </row>
    <row r="541" spans="1:20" x14ac:dyDescent="0.25">
      <c r="A541" t="s">
        <v>1873</v>
      </c>
      <c r="B541" s="5" t="s">
        <v>553</v>
      </c>
      <c r="C541" t="b">
        <f>BalDanube!V541</f>
        <v>1</v>
      </c>
      <c r="D541" t="b">
        <f>BalRhine!V541</f>
        <v>1</v>
      </c>
      <c r="E541" t="b">
        <f>BalScarce!V541</f>
        <v>1</v>
      </c>
      <c r="F541">
        <v>328.4</v>
      </c>
      <c r="G541">
        <v>2.88356151579822</v>
      </c>
      <c r="H541">
        <v>2.8990999999999998</v>
      </c>
      <c r="I541" s="19">
        <v>1.0193472E-2</v>
      </c>
      <c r="J541" s="12">
        <f>BalDanube!Z541</f>
        <v>1.2571382458209537</v>
      </c>
      <c r="K541" s="12">
        <f>BalRhine!Z541</f>
        <v>0.71448802549561685</v>
      </c>
      <c r="L541" s="12">
        <f>BalScarce!Z541</f>
        <v>0.11465300034124976</v>
      </c>
      <c r="M541" s="20">
        <f>BalRhine!AA541</f>
        <v>-1.8586484375E-2</v>
      </c>
      <c r="N541" s="20">
        <f>BalRhine!AB541</f>
        <v>-0.31920376188100963</v>
      </c>
      <c r="O541" s="20">
        <f>BalRhine!AC541</f>
        <v>-3.490504807692308E-4</v>
      </c>
      <c r="P541" s="20">
        <f>BalRhine!AD541</f>
        <v>-0.66129807692307696</v>
      </c>
      <c r="Q541" s="20">
        <f>BalRhine!AE541</f>
        <v>-5.0681959429086537E-4</v>
      </c>
      <c r="R541" s="20">
        <f>BalRhine!AF541</f>
        <v>0</v>
      </c>
      <c r="S541" s="20">
        <f>BalRhine!AG541</f>
        <v>2.0822111729085451E-5</v>
      </c>
      <c r="T541" s="20">
        <f>BalRhine!AH541</f>
        <v>0.99997917788827084</v>
      </c>
    </row>
    <row r="542" spans="1:20" x14ac:dyDescent="0.25">
      <c r="A542" t="s">
        <v>1873</v>
      </c>
      <c r="B542" s="9" t="s">
        <v>554</v>
      </c>
      <c r="C542" t="b">
        <f>BalDanube!V542</f>
        <v>1</v>
      </c>
      <c r="D542" t="b">
        <f>BalRhine!V542</f>
        <v>1</v>
      </c>
      <c r="E542" t="b">
        <f>BalScarce!V542</f>
        <v>1</v>
      </c>
      <c r="F542">
        <v>538.99</v>
      </c>
      <c r="G542">
        <v>2.0149643920972951</v>
      </c>
      <c r="H542">
        <v>4.6500000000000004</v>
      </c>
      <c r="I542" s="19">
        <v>9.7856639999999995E-2</v>
      </c>
      <c r="J542" s="12">
        <f>BalDanube!Z542</f>
        <v>33.304092909650798</v>
      </c>
      <c r="K542" s="12">
        <f>BalRhine!Z542</f>
        <v>27.265135415854743</v>
      </c>
      <c r="L542" s="12">
        <f>BalScarce!Z542</f>
        <v>4.2547129515228095</v>
      </c>
      <c r="M542" s="20">
        <f>BalRhine!AA542</f>
        <v>-2.0411698961401098E-3</v>
      </c>
      <c r="N542" s="20">
        <f>BalRhine!AB542</f>
        <v>-0.5002090932313451</v>
      </c>
      <c r="O542" s="20">
        <f>BalRhine!AC542</f>
        <v>0</v>
      </c>
      <c r="P542" s="20">
        <f>BalRhine!AD542</f>
        <v>-0.49701102007295789</v>
      </c>
      <c r="Q542" s="20">
        <f>BalRhine!AE542</f>
        <v>-7.8475101892702302E-4</v>
      </c>
      <c r="R542" s="20">
        <f>BalRhine!AF542</f>
        <v>9.7230104979786315E-8</v>
      </c>
      <c r="S542" s="20">
        <f>BalRhine!AG542</f>
        <v>2.4641273878022685E-5</v>
      </c>
      <c r="T542" s="20">
        <f>BalRhine!AH542</f>
        <v>0.99997526149601712</v>
      </c>
    </row>
    <row r="543" spans="1:20" x14ac:dyDescent="0.25">
      <c r="A543" t="s">
        <v>1873</v>
      </c>
      <c r="B543" s="6" t="s">
        <v>555</v>
      </c>
      <c r="C543" t="b">
        <f>BalDanube!V543</f>
        <v>1</v>
      </c>
      <c r="D543" t="b">
        <f>BalRhine!V543</f>
        <v>1</v>
      </c>
      <c r="E543" t="b">
        <f>BalScarce!V543</f>
        <v>1</v>
      </c>
      <c r="F543">
        <v>263.38</v>
      </c>
      <c r="G543">
        <v>1.5787002106189147</v>
      </c>
      <c r="H543">
        <v>2.64</v>
      </c>
      <c r="I543" s="19">
        <v>0.97856639999999995</v>
      </c>
      <c r="J543" s="12">
        <f>BalDanube!Z543</f>
        <v>23.932946130031898</v>
      </c>
      <c r="K543" s="12">
        <f>BalRhine!Z543</f>
        <v>14.687452540257063</v>
      </c>
      <c r="L543" s="12">
        <f>BalScarce!Z543</f>
        <v>2.3372907964290244</v>
      </c>
      <c r="M543" s="20">
        <f>BalRhine!AA543</f>
        <v>-2.9684440344403447E-4</v>
      </c>
      <c r="N543" s="20">
        <f>BalRhine!AB543</f>
        <v>-7.9330073800738005E-2</v>
      </c>
      <c r="O543" s="20">
        <f>BalRhine!AC543</f>
        <v>-1.874018355568171E-7</v>
      </c>
      <c r="P543" s="20">
        <f>BalRhine!AD543</f>
        <v>-0.92038035764973036</v>
      </c>
      <c r="Q543" s="20">
        <f>BalRhine!AE543</f>
        <v>-2.5318383953070301E-6</v>
      </c>
      <c r="R543" s="20">
        <f>BalRhine!AF543</f>
        <v>3.8936021088222762E-3</v>
      </c>
      <c r="S543" s="20">
        <f>BalRhine!AG543</f>
        <v>0</v>
      </c>
      <c r="T543" s="20">
        <f>BalRhine!AH543</f>
        <v>0.99610639789117772</v>
      </c>
    </row>
    <row r="544" spans="1:20" x14ac:dyDescent="0.25">
      <c r="A544" t="s">
        <v>1873</v>
      </c>
      <c r="B544" s="9" t="s">
        <v>556</v>
      </c>
      <c r="C544" t="b">
        <f>BalDanube!V544</f>
        <v>1</v>
      </c>
      <c r="D544" t="b">
        <f>BalRhine!V544</f>
        <v>1</v>
      </c>
      <c r="E544" t="b">
        <f>BalScarce!V544</f>
        <v>1</v>
      </c>
      <c r="F544">
        <v>236.06</v>
      </c>
      <c r="G544">
        <v>0.41970961580018074</v>
      </c>
      <c r="H544">
        <v>4.24</v>
      </c>
      <c r="I544" s="19">
        <v>9.7856639999999995E-2</v>
      </c>
      <c r="J544" s="12">
        <f>BalDanube!Z544</f>
        <v>14038.714219348632</v>
      </c>
      <c r="K544" s="12">
        <f>BalRhine!Z544</f>
        <v>10650.275839768132</v>
      </c>
      <c r="L544" s="12">
        <f>BalScarce!Z544</f>
        <v>1668.7138492177387</v>
      </c>
      <c r="M544" s="20">
        <f>BalRhine!AA544</f>
        <v>-0.16409889535373975</v>
      </c>
      <c r="N544" s="20">
        <f>BalRhine!AB544</f>
        <v>-0.79387954977148156</v>
      </c>
      <c r="O544" s="20">
        <f>BalRhine!AC544</f>
        <v>-9.8743570284172359E-3</v>
      </c>
      <c r="P544" s="20">
        <f>BalRhine!AD544</f>
        <v>-3.2120752171346655E-2</v>
      </c>
      <c r="Q544" s="20">
        <f>BalRhine!AE544</f>
        <v>-8.1013208533603165E-5</v>
      </c>
      <c r="R544" s="20">
        <f>BalRhine!AF544</f>
        <v>0.91206147529202941</v>
      </c>
      <c r="S544" s="20">
        <f>BalRhine!AG544</f>
        <v>8.2404557949025116E-6</v>
      </c>
      <c r="T544" s="20">
        <f>BalRhine!AH544</f>
        <v>8.7930284252175819E-2</v>
      </c>
    </row>
    <row r="545" spans="1:20" x14ac:dyDescent="0.25">
      <c r="A545" t="s">
        <v>1873</v>
      </c>
      <c r="B545" s="6" t="s">
        <v>557</v>
      </c>
      <c r="C545" t="b">
        <f>BalDanube!V545</f>
        <v>1</v>
      </c>
      <c r="D545" t="b">
        <f>BalRhine!V545</f>
        <v>1</v>
      </c>
      <c r="E545" t="b">
        <f>BalScarce!V545</f>
        <v>1</v>
      </c>
      <c r="F545">
        <v>176.26</v>
      </c>
      <c r="G545">
        <v>1.8833820501285183</v>
      </c>
      <c r="H545">
        <v>3.45</v>
      </c>
      <c r="I545" s="19">
        <v>9.7856639999999995E-2</v>
      </c>
      <c r="J545" s="12">
        <f>BalDanube!Z545</f>
        <v>3.9224066601784542</v>
      </c>
      <c r="K545" s="12">
        <f>BalRhine!Z545</f>
        <v>2.3071488537239637</v>
      </c>
      <c r="L545" s="12">
        <f>BalScarce!Z545</f>
        <v>0.37275889544328011</v>
      </c>
      <c r="M545" s="20">
        <f>BalRhine!AA545</f>
        <v>-1.0661536924153094E-2</v>
      </c>
      <c r="N545" s="20">
        <f>BalRhine!AB545</f>
        <v>-0.10414210052962927</v>
      </c>
      <c r="O545" s="20">
        <f>BalRhine!AC545</f>
        <v>-7.2410312781053268E-2</v>
      </c>
      <c r="P545" s="20">
        <f>BalRhine!AD545</f>
        <v>-0.81276106725292296</v>
      </c>
      <c r="Q545" s="20">
        <f>BalRhine!AE545</f>
        <v>-7.9573298690916366E-5</v>
      </c>
      <c r="R545" s="20">
        <f>BalRhine!AF545</f>
        <v>0</v>
      </c>
      <c r="S545" s="20">
        <f>BalRhine!AG545</f>
        <v>0</v>
      </c>
      <c r="T545" s="20">
        <f>BalRhine!AH545</f>
        <v>1</v>
      </c>
    </row>
    <row r="546" spans="1:20" x14ac:dyDescent="0.25">
      <c r="A546" t="s">
        <v>1873</v>
      </c>
      <c r="B546" s="8" t="s">
        <v>558</v>
      </c>
      <c r="C546" t="b">
        <f>BalDanube!V546</f>
        <v>1</v>
      </c>
      <c r="D546" t="b">
        <f>BalRhine!V546</f>
        <v>1</v>
      </c>
      <c r="E546" t="b">
        <f>BalScarce!V546</f>
        <v>1</v>
      </c>
      <c r="F546">
        <v>338.43</v>
      </c>
      <c r="G546">
        <v>0.2169085116451015</v>
      </c>
      <c r="H546">
        <v>-0.42</v>
      </c>
      <c r="I546" s="19">
        <v>9.7856639999999995E-2</v>
      </c>
      <c r="J546" s="12">
        <f>BalDanube!Z546</f>
        <v>189.53794378551396</v>
      </c>
      <c r="K546" s="12">
        <f>BalRhine!Z546</f>
        <v>155.06268291838745</v>
      </c>
      <c r="L546" s="12">
        <f>BalScarce!Z546</f>
        <v>24.1733480523102</v>
      </c>
      <c r="M546" s="20">
        <f>BalRhine!AA546</f>
        <v>-3.2651788079470197E-3</v>
      </c>
      <c r="N546" s="20">
        <f>BalRhine!AB546</f>
        <v>-0.53707364238410593</v>
      </c>
      <c r="O546" s="20">
        <f>BalRhine!AC546</f>
        <v>-1.2861324503311257E-11</v>
      </c>
      <c r="P546" s="20">
        <f>BalRhine!AD546</f>
        <v>-0.45961589403973507</v>
      </c>
      <c r="Q546" s="20">
        <f>BalRhine!AE546</f>
        <v>-2.2957615894039735E-8</v>
      </c>
      <c r="R546" s="20">
        <f>BalRhine!AF546</f>
        <v>0.19301951759177646</v>
      </c>
      <c r="S546" s="20">
        <f>BalRhine!AG546</f>
        <v>0</v>
      </c>
      <c r="T546" s="20">
        <f>BalRhine!AH546</f>
        <v>0.80698048240822351</v>
      </c>
    </row>
    <row r="547" spans="1:20" x14ac:dyDescent="0.25">
      <c r="A547" t="s">
        <v>1873</v>
      </c>
      <c r="B547" s="9" t="s">
        <v>559</v>
      </c>
      <c r="C547" t="b">
        <f>BalDanube!V547</f>
        <v>1</v>
      </c>
      <c r="D547" t="b">
        <f>BalRhine!V547</f>
        <v>1</v>
      </c>
      <c r="E547" t="b">
        <f>BalScarce!V547</f>
        <v>1</v>
      </c>
      <c r="F547">
        <v>260.52</v>
      </c>
      <c r="G547">
        <v>-0.96810083640293587</v>
      </c>
      <c r="H547">
        <v>3.17</v>
      </c>
      <c r="I547" s="19">
        <v>2.6680319999999999E-4</v>
      </c>
      <c r="J547" s="12">
        <f>BalDanube!Z547</f>
        <v>7577.0493952816232</v>
      </c>
      <c r="K547" s="12">
        <f>BalRhine!Z547</f>
        <v>4358.7218111702796</v>
      </c>
      <c r="L547" s="12">
        <f>BalScarce!Z547</f>
        <v>697.23572324301654</v>
      </c>
      <c r="M547" s="20">
        <f>BalRhine!AA547</f>
        <v>-0.35615426524491839</v>
      </c>
      <c r="N547" s="20">
        <f>BalRhine!AB547</f>
        <v>-0.60349903332055987</v>
      </c>
      <c r="O547" s="20">
        <f>BalRhine!AC547</f>
        <v>-9.0064422970121078E-4</v>
      </c>
      <c r="P547" s="20">
        <f>BalRhine!AD547</f>
        <v>-3.7453071198489389E-2</v>
      </c>
      <c r="Q547" s="20">
        <f>BalRhine!AE547</f>
        <v>-1.9113119619571255E-3</v>
      </c>
      <c r="R547" s="20">
        <f>BalRhine!AF547</f>
        <v>0.14690321462410078</v>
      </c>
      <c r="S547" s="20">
        <f>BalRhine!AG547</f>
        <v>2.9870784113273518E-5</v>
      </c>
      <c r="T547" s="20">
        <f>BalRhine!AH547</f>
        <v>0.85306691459178596</v>
      </c>
    </row>
    <row r="548" spans="1:20" x14ac:dyDescent="0.25">
      <c r="A548" t="s">
        <v>1873</v>
      </c>
      <c r="B548" s="5" t="s">
        <v>560</v>
      </c>
      <c r="C548" t="b">
        <f>BalDanube!V548</f>
        <v>1</v>
      </c>
      <c r="D548" t="b">
        <f>BalRhine!V548</f>
        <v>1</v>
      </c>
      <c r="E548" t="b">
        <f>BalScarce!V548</f>
        <v>1</v>
      </c>
      <c r="F548">
        <v>219.33</v>
      </c>
      <c r="G548">
        <v>2.0795973493495636</v>
      </c>
      <c r="H548">
        <v>3.5232999999999999</v>
      </c>
      <c r="I548" s="19">
        <v>9.7856639999999995E-2</v>
      </c>
      <c r="J548" s="12">
        <f>BalDanube!Z548</f>
        <v>7.109894826071856</v>
      </c>
      <c r="K548" s="12">
        <f>BalRhine!Z548</f>
        <v>4.1682093945281427</v>
      </c>
      <c r="L548" s="12">
        <f>BalScarce!Z548</f>
        <v>0.67293564996077282</v>
      </c>
      <c r="M548" s="20">
        <f>BalRhine!AA548</f>
        <v>-8.6116922942129932E-3</v>
      </c>
      <c r="N548" s="20">
        <f>BalRhine!AB548</f>
        <v>-0.10594803784991455</v>
      </c>
      <c r="O548" s="20">
        <f>BalRhine!AC548</f>
        <v>-6.1462303412625402E-2</v>
      </c>
      <c r="P548" s="20">
        <f>BalRhine!AD548</f>
        <v>-0.82389275857537125</v>
      </c>
      <c r="Q548" s="20">
        <f>BalRhine!AE548</f>
        <v>-8.9941735663906771E-5</v>
      </c>
      <c r="R548" s="20">
        <f>BalRhine!AF548</f>
        <v>5.4355969465827141E-3</v>
      </c>
      <c r="S548" s="20">
        <f>BalRhine!AG548</f>
        <v>0</v>
      </c>
      <c r="T548" s="20">
        <f>BalRhine!AH548</f>
        <v>0.99456440305341742</v>
      </c>
    </row>
    <row r="549" spans="1:20" x14ac:dyDescent="0.25">
      <c r="A549" t="s">
        <v>1873</v>
      </c>
      <c r="B549" s="6" t="s">
        <v>561</v>
      </c>
      <c r="C549" t="b">
        <f>BalDanube!V549</f>
        <v>0</v>
      </c>
      <c r="D549" t="b">
        <f>BalRhine!V549</f>
        <v>0</v>
      </c>
      <c r="E549" t="b">
        <f>BalScarce!V549</f>
        <v>0</v>
      </c>
      <c r="F549">
        <v>693.12</v>
      </c>
      <c r="G549">
        <v>1.2911393146333827</v>
      </c>
      <c r="H549">
        <v>11.808</v>
      </c>
      <c r="I549" s="19">
        <v>3.0246048000000001E-2</v>
      </c>
      <c r="J549" s="12">
        <f>BalDanube!Z549</f>
        <v>196.27155010528841</v>
      </c>
      <c r="K549" s="12">
        <f>BalRhine!Z549</f>
        <v>175.90659077067656</v>
      </c>
      <c r="L549" s="12">
        <f>BalScarce!Z549</f>
        <v>30.140068906592738</v>
      </c>
      <c r="M549" s="20">
        <f>BalRhine!AA549</f>
        <v>-2.1445994356545399</v>
      </c>
      <c r="N549" s="20">
        <f>BalRhine!AB549</f>
        <v>-5.2184587322382345</v>
      </c>
      <c r="O549" s="20">
        <f>BalRhine!AC549</f>
        <v>0</v>
      </c>
      <c r="P549" s="20">
        <f>BalRhine!AD549</f>
        <v>-1.8364002821727302E-2</v>
      </c>
      <c r="Q549" s="20">
        <f>BalRhine!AE549</f>
        <v>-5.2691524740501863E-3</v>
      </c>
      <c r="R549" s="20">
        <f>BalRhine!AF549</f>
        <v>0</v>
      </c>
      <c r="S549" s="20">
        <f>BalRhine!AG549</f>
        <v>0.9988659161235226</v>
      </c>
      <c r="T549" s="20">
        <f>BalRhine!AH549</f>
        <v>1.1340838764773591E-3</v>
      </c>
    </row>
    <row r="550" spans="1:20" x14ac:dyDescent="0.25">
      <c r="A550" t="s">
        <v>1873</v>
      </c>
      <c r="B550" s="5" t="s">
        <v>562</v>
      </c>
      <c r="C550" t="b">
        <f>BalDanube!V550</f>
        <v>1</v>
      </c>
      <c r="D550" t="b">
        <f>BalRhine!V550</f>
        <v>1</v>
      </c>
      <c r="E550" t="b">
        <f>BalScarce!V550</f>
        <v>1</v>
      </c>
      <c r="F550">
        <v>261.26</v>
      </c>
      <c r="G550">
        <v>-3.9621701691330724E-2</v>
      </c>
      <c r="H550">
        <v>0.69</v>
      </c>
      <c r="I550" s="19">
        <v>0.30246048000000003</v>
      </c>
      <c r="J550" s="12">
        <f>BalDanube!Z550</f>
        <v>93730.170260666666</v>
      </c>
      <c r="K550" s="12">
        <f>BalRhine!Z550</f>
        <v>54521.375757158879</v>
      </c>
      <c r="L550" s="12">
        <f>BalScarce!Z550</f>
        <v>8636.0096105871962</v>
      </c>
      <c r="M550" s="20">
        <f>BalRhine!AA550</f>
        <v>-9.8482859992650527E-4</v>
      </c>
      <c r="N550" s="20">
        <f>BalRhine!AB550</f>
        <v>-0.14921360701349151</v>
      </c>
      <c r="O550" s="20">
        <f>BalRhine!AC550</f>
        <v>-1.4859047719040369E-4</v>
      </c>
      <c r="P550" s="20">
        <f>BalRhine!AD550</f>
        <v>-0.84959840411570164</v>
      </c>
      <c r="Q550" s="20">
        <f>BalRhine!AE550</f>
        <v>-1.200902934537246E-7</v>
      </c>
      <c r="R550" s="20">
        <f>BalRhine!AF550</f>
        <v>0</v>
      </c>
      <c r="S550" s="20">
        <f>BalRhine!AG550</f>
        <v>0</v>
      </c>
      <c r="T550" s="20">
        <f>BalRhine!AH550</f>
        <v>1</v>
      </c>
    </row>
    <row r="551" spans="1:20" x14ac:dyDescent="0.25">
      <c r="A551" t="s">
        <v>1873</v>
      </c>
      <c r="B551" s="6" t="s">
        <v>563</v>
      </c>
      <c r="C551" t="b">
        <f>BalDanube!V551</f>
        <v>1</v>
      </c>
      <c r="D551" t="b">
        <f>BalRhine!V551</f>
        <v>1</v>
      </c>
      <c r="E551" t="b">
        <f>BalScarce!V551</f>
        <v>1</v>
      </c>
      <c r="F551">
        <v>365.63</v>
      </c>
      <c r="G551">
        <v>-2.2025383186720369</v>
      </c>
      <c r="H551">
        <v>3.73</v>
      </c>
      <c r="I551" s="19">
        <v>3.0246048000000001E-2</v>
      </c>
      <c r="J551" s="12">
        <f>BalDanube!Z551</f>
        <v>123057.90533249412</v>
      </c>
      <c r="K551" s="12">
        <f>BalRhine!Z551</f>
        <v>100774.3522780168</v>
      </c>
      <c r="L551" s="12">
        <f>BalScarce!Z551</f>
        <v>15729.635436257511</v>
      </c>
      <c r="M551" s="20">
        <f>BalRhine!AA551</f>
        <v>-0.14743981838162992</v>
      </c>
      <c r="N551" s="20">
        <f>BalRhine!AB551</f>
        <v>-0.84401038187286714</v>
      </c>
      <c r="O551" s="20">
        <f>BalRhine!AC551</f>
        <v>-1.2426976690381165E-5</v>
      </c>
      <c r="P551" s="20">
        <f>BalRhine!AD551</f>
        <v>-8.5846491989126032E-3</v>
      </c>
      <c r="Q551" s="20">
        <f>BalRhine!AE551</f>
        <v>-2.7814773555439873E-5</v>
      </c>
      <c r="R551" s="20">
        <f>BalRhine!AF551</f>
        <v>0.90374614167301881</v>
      </c>
      <c r="S551" s="20">
        <f>BalRhine!AG551</f>
        <v>1.9564852776121556E-5</v>
      </c>
      <c r="T551" s="20">
        <f>BalRhine!AH551</f>
        <v>9.6234293474205077E-2</v>
      </c>
    </row>
    <row r="552" spans="1:20" x14ac:dyDescent="0.25">
      <c r="A552" t="s">
        <v>1873</v>
      </c>
      <c r="B552" s="5" t="s">
        <v>564</v>
      </c>
      <c r="C552" t="b">
        <f>BalDanube!V552</f>
        <v>0</v>
      </c>
      <c r="D552" t="b">
        <f>BalRhine!V552</f>
        <v>0</v>
      </c>
      <c r="E552" t="b">
        <f>BalScarce!V552</f>
        <v>0</v>
      </c>
      <c r="F552">
        <v>703.15</v>
      </c>
      <c r="G552">
        <v>0.97250766618377504</v>
      </c>
      <c r="H552">
        <v>15.56</v>
      </c>
      <c r="I552" s="19">
        <v>9.7856639999999995E-2</v>
      </c>
      <c r="J552" s="12">
        <f>BalDanube!Z552</f>
        <v>1696.6386130355131</v>
      </c>
      <c r="K552" s="12">
        <f>BalRhine!Z552</f>
        <v>1520.3751728627653</v>
      </c>
      <c r="L552" s="12">
        <f>BalScarce!Z552</f>
        <v>260.50732662335201</v>
      </c>
      <c r="M552" s="20">
        <f>BalRhine!AA552</f>
        <v>-0.61966594617767057</v>
      </c>
      <c r="N552" s="20">
        <f>BalRhine!AB552</f>
        <v>-7.9949608127218665</v>
      </c>
      <c r="O552" s="20">
        <f>BalRhine!AC552</f>
        <v>0</v>
      </c>
      <c r="P552" s="20">
        <f>BalRhine!AD552</f>
        <v>-3.0060110366574695E-2</v>
      </c>
      <c r="Q552" s="20">
        <f>BalRhine!AE552</f>
        <v>-2.0626758967284193E-3</v>
      </c>
      <c r="R552" s="20">
        <f>BalRhine!AF552</f>
        <v>4.0366072464940907E-9</v>
      </c>
      <c r="S552" s="20">
        <f>BalRhine!AG552</f>
        <v>0.99963717134269625</v>
      </c>
      <c r="T552" s="20">
        <f>BalRhine!AH552</f>
        <v>3.6282462069653592E-4</v>
      </c>
    </row>
    <row r="553" spans="1:20" x14ac:dyDescent="0.25">
      <c r="A553" t="s">
        <v>1873</v>
      </c>
      <c r="B553" s="5" t="s">
        <v>565</v>
      </c>
      <c r="C553" t="b">
        <f>BalDanube!V553</f>
        <v>1</v>
      </c>
      <c r="D553" t="b">
        <f>BalRhine!V553</f>
        <v>1</v>
      </c>
      <c r="E553" t="b">
        <f>BalScarce!V553</f>
        <v>1</v>
      </c>
      <c r="F553">
        <v>272.14999999999998</v>
      </c>
      <c r="G553">
        <v>-0.71647879469511833</v>
      </c>
      <c r="H553">
        <v>4.1900000000000004</v>
      </c>
      <c r="I553" s="19">
        <v>3.0246048000000001E-2</v>
      </c>
      <c r="J553" s="12">
        <f>BalDanube!Z553</f>
        <v>4789.3979114707654</v>
      </c>
      <c r="K553" s="12">
        <f>BalRhine!Z553</f>
        <v>3061.5538326593869</v>
      </c>
      <c r="L553" s="12">
        <f>BalScarce!Z553</f>
        <v>501.09745053754062</v>
      </c>
      <c r="M553" s="20">
        <f>BalRhine!AA553</f>
        <v>-1.2310411846367423E-3</v>
      </c>
      <c r="N553" s="20">
        <f>BalRhine!AB553</f>
        <v>-0.10724142915779732</v>
      </c>
      <c r="O553" s="20">
        <f>BalRhine!AC553</f>
        <v>-1.2447940768162887E-2</v>
      </c>
      <c r="P553" s="20">
        <f>BalRhine!AD553</f>
        <v>-0.87866728366496993</v>
      </c>
      <c r="Q553" s="20">
        <f>BalRhine!AE553</f>
        <v>-4.8034683387320691E-4</v>
      </c>
      <c r="R553" s="20">
        <f>BalRhine!AF553</f>
        <v>0</v>
      </c>
      <c r="S553" s="20">
        <f>BalRhine!AG553</f>
        <v>3.4834456505486721E-4</v>
      </c>
      <c r="T553" s="20">
        <f>BalRhine!AH553</f>
        <v>0.99965165543494505</v>
      </c>
    </row>
    <row r="554" spans="1:20" x14ac:dyDescent="0.25">
      <c r="A554" t="s">
        <v>1873</v>
      </c>
      <c r="B554" s="5" t="s">
        <v>566</v>
      </c>
      <c r="C554" t="b">
        <f>BalDanube!V554</f>
        <v>1</v>
      </c>
      <c r="D554" t="b">
        <f>BalRhine!V554</f>
        <v>1</v>
      </c>
      <c r="E554" t="b">
        <f>BalScarce!V554</f>
        <v>1</v>
      </c>
      <c r="F554">
        <v>733.94</v>
      </c>
      <c r="G554">
        <v>-1.2832898877119798</v>
      </c>
      <c r="H554">
        <v>2.46</v>
      </c>
      <c r="I554" s="19">
        <v>2.3244192E-2</v>
      </c>
      <c r="J554" s="12">
        <f>BalDanube!Z554</f>
        <v>30330.071117570213</v>
      </c>
      <c r="K554" s="12">
        <f>BalRhine!Z554</f>
        <v>19279.689324967276</v>
      </c>
      <c r="L554" s="12">
        <f>BalScarce!Z554</f>
        <v>3108.3954598702903</v>
      </c>
      <c r="M554" s="20">
        <f>BalRhine!AA554</f>
        <v>-4.4060526311942702E-3</v>
      </c>
      <c r="N554" s="20">
        <f>BalRhine!AB554</f>
        <v>-0.81960802072138583</v>
      </c>
      <c r="O554" s="20">
        <f>BalRhine!AC554</f>
        <v>0</v>
      </c>
      <c r="P554" s="20">
        <f>BalRhine!AD554</f>
        <v>-0.17590264581201578</v>
      </c>
      <c r="Q554" s="20">
        <f>BalRhine!AE554</f>
        <v>-2.5763348048530914E-5</v>
      </c>
      <c r="R554" s="20">
        <f>BalRhine!AF554</f>
        <v>1.0924054246430206E-5</v>
      </c>
      <c r="S554" s="20">
        <f>BalRhine!AG554</f>
        <v>4.8545663817832776E-6</v>
      </c>
      <c r="T554" s="20">
        <f>BalRhine!AH554</f>
        <v>0.9999842213793716</v>
      </c>
    </row>
    <row r="555" spans="1:20" x14ac:dyDescent="0.25">
      <c r="A555" t="s">
        <v>1873</v>
      </c>
      <c r="B555" s="5" t="s">
        <v>567</v>
      </c>
      <c r="C555" t="b">
        <f>BalDanube!V555</f>
        <v>1</v>
      </c>
      <c r="D555" t="b">
        <f>BalRhine!V555</f>
        <v>1</v>
      </c>
      <c r="E555" t="b">
        <f>BalScarce!V555</f>
        <v>1</v>
      </c>
      <c r="F555">
        <v>206.29</v>
      </c>
      <c r="G555">
        <v>-0.63866434690673257</v>
      </c>
      <c r="H555">
        <v>3.5449999999999999</v>
      </c>
      <c r="I555" s="19">
        <v>1.4730335999999999E-3</v>
      </c>
      <c r="J555" s="12">
        <f>BalDanube!Z555</f>
        <v>62436.659184679105</v>
      </c>
      <c r="K555" s="12">
        <f>BalRhine!Z555</f>
        <v>46701.364257446105</v>
      </c>
      <c r="L555" s="12">
        <f>BalScarce!Z555</f>
        <v>7381.081406418858</v>
      </c>
      <c r="M555" s="20">
        <f>BalRhine!AA555</f>
        <v>-4.658523989850448E-2</v>
      </c>
      <c r="N555" s="20">
        <f>BalRhine!AB555</f>
        <v>-0.95292759858040832</v>
      </c>
      <c r="O555" s="20">
        <f>BalRhine!AC555</f>
        <v>-7.4358925070162625E-5</v>
      </c>
      <c r="P555" s="20">
        <f>BalRhine!AD555</f>
        <v>-4.0413671139133449E-4</v>
      </c>
      <c r="Q555" s="20">
        <f>BalRhine!AE555</f>
        <v>-2.8044290031140673E-5</v>
      </c>
      <c r="R555" s="20">
        <f>BalRhine!AF555</f>
        <v>0.87143860809180829</v>
      </c>
      <c r="S555" s="20">
        <f>BalRhine!AG555</f>
        <v>2.0078056477480274E-6</v>
      </c>
      <c r="T555" s="20">
        <f>BalRhine!AH555</f>
        <v>0.12855938410254406</v>
      </c>
    </row>
    <row r="556" spans="1:20" x14ac:dyDescent="0.25">
      <c r="A556" t="s">
        <v>1873</v>
      </c>
      <c r="B556" s="4" t="s">
        <v>568</v>
      </c>
      <c r="C556" t="b">
        <f>BalDanube!V556</f>
        <v>1</v>
      </c>
      <c r="D556" t="b">
        <f>BalRhine!V556</f>
        <v>1</v>
      </c>
      <c r="E556" t="b">
        <f>BalScarce!V556</f>
        <v>1</v>
      </c>
      <c r="F556">
        <v>361.83</v>
      </c>
      <c r="G556">
        <v>-3.0921736106463702</v>
      </c>
      <c r="H556">
        <v>3.5</v>
      </c>
      <c r="I556" s="19">
        <v>7.9787807999999998E-3</v>
      </c>
      <c r="J556" s="12">
        <f>BalDanube!Z556</f>
        <v>1914435.6268288062</v>
      </c>
      <c r="K556" s="12">
        <f>BalRhine!Z556</f>
        <v>1418870.9549653109</v>
      </c>
      <c r="L556" s="12">
        <f>BalScarce!Z556</f>
        <v>219659.92438228536</v>
      </c>
      <c r="M556" s="20">
        <f>BalRhine!AA556</f>
        <v>-4.0335725681854014E-2</v>
      </c>
      <c r="N556" s="20">
        <f>BalRhine!AB556</f>
        <v>-0.95731008734649214</v>
      </c>
      <c r="O556" s="20">
        <f>BalRhine!AC556</f>
        <v>0</v>
      </c>
      <c r="P556" s="20">
        <f>BalRhine!AD556</f>
        <v>-2.2151347942613907E-3</v>
      </c>
      <c r="Q556" s="20">
        <f>BalRhine!AE556</f>
        <v>-2.840747980450891E-5</v>
      </c>
      <c r="R556" s="20">
        <f>BalRhine!AF556</f>
        <v>0.8886011837920279</v>
      </c>
      <c r="S556" s="20">
        <f>BalRhine!AG556</f>
        <v>9.6900982678282343E-7</v>
      </c>
      <c r="T556" s="20">
        <f>BalRhine!AH556</f>
        <v>0.11139784719814541</v>
      </c>
    </row>
    <row r="557" spans="1:20" x14ac:dyDescent="0.25">
      <c r="A557" t="s">
        <v>1873</v>
      </c>
      <c r="B557" s="4" t="s">
        <v>569</v>
      </c>
      <c r="C557" t="b">
        <f>BalDanube!V557</f>
        <v>1</v>
      </c>
      <c r="D557" t="b">
        <f>BalRhine!V557</f>
        <v>1</v>
      </c>
      <c r="E557" t="b">
        <f>BalScarce!V557</f>
        <v>1</v>
      </c>
      <c r="F557">
        <v>259.35000000000002</v>
      </c>
      <c r="G557">
        <v>0.41037070737490389</v>
      </c>
      <c r="H557">
        <v>3.04</v>
      </c>
      <c r="I557" s="19">
        <v>8.6780160000000002E-3</v>
      </c>
      <c r="J557" s="12">
        <f>BalDanube!Z557</f>
        <v>185.82817769100575</v>
      </c>
      <c r="K557" s="12">
        <f>BalRhine!Z557</f>
        <v>145.83575210101932</v>
      </c>
      <c r="L557" s="12">
        <f>BalScarce!Z557</f>
        <v>23.055880343912012</v>
      </c>
      <c r="M557" s="20">
        <f>BalRhine!AA557</f>
        <v>-1.0094221415733443E-2</v>
      </c>
      <c r="N557" s="20">
        <f>BalRhine!AB557</f>
        <v>-0.88106873420434118</v>
      </c>
      <c r="O557" s="20">
        <f>BalRhine!AC557</f>
        <v>-2.5390570994055021E-6</v>
      </c>
      <c r="P557" s="20">
        <f>BalRhine!AD557</f>
        <v>-0.10854417254251347</v>
      </c>
      <c r="Q557" s="20">
        <f>BalRhine!AE557</f>
        <v>-1.361053504769805E-4</v>
      </c>
      <c r="R557" s="20">
        <f>BalRhine!AF557</f>
        <v>8.9467293841971862E-5</v>
      </c>
      <c r="S557" s="20">
        <f>BalRhine!AG557</f>
        <v>0</v>
      </c>
      <c r="T557" s="20">
        <f>BalRhine!AH557</f>
        <v>0.99991053270615793</v>
      </c>
    </row>
    <row r="558" spans="1:20" x14ac:dyDescent="0.25">
      <c r="A558" t="s">
        <v>1873</v>
      </c>
      <c r="B558" s="3" t="s">
        <v>570</v>
      </c>
      <c r="C558" t="b">
        <f>BalDanube!V558</f>
        <v>1</v>
      </c>
      <c r="D558" t="b">
        <f>BalRhine!V558</f>
        <v>1</v>
      </c>
      <c r="E558" t="b">
        <f>BalScarce!V558</f>
        <v>1</v>
      </c>
      <c r="F558">
        <v>296.41000000000003</v>
      </c>
      <c r="G558">
        <v>-3.8274012124502033</v>
      </c>
      <c r="H558">
        <v>3.8626999999999998</v>
      </c>
      <c r="I558" s="19">
        <v>8.6780160000000002E-3</v>
      </c>
      <c r="J558" s="12">
        <f>BalDanube!Z558</f>
        <v>10017.677898058471</v>
      </c>
      <c r="K558" s="12">
        <f>BalRhine!Z558</f>
        <v>8156.9304334884027</v>
      </c>
      <c r="L558" s="12">
        <f>BalScarce!Z558</f>
        <v>1319.3558085151994</v>
      </c>
      <c r="M558" s="20">
        <f>BalRhine!AA558</f>
        <v>-2.2183391130213927E-2</v>
      </c>
      <c r="N558" s="20">
        <f>BalRhine!AB558</f>
        <v>-0.72283857575461563</v>
      </c>
      <c r="O558" s="20">
        <f>BalRhine!AC558</f>
        <v>-2.4584839308391129E-5</v>
      </c>
      <c r="P558" s="20">
        <f>BalRhine!AD558</f>
        <v>-0.25412718569893522</v>
      </c>
      <c r="Q558" s="20">
        <f>BalRhine!AE558</f>
        <v>-8.410911399824168E-4</v>
      </c>
      <c r="R558" s="20">
        <f>BalRhine!AF558</f>
        <v>5.3412311325927667E-3</v>
      </c>
      <c r="S558" s="20">
        <f>BalRhine!AG558</f>
        <v>0</v>
      </c>
      <c r="T558" s="20">
        <f>BalRhine!AH558</f>
        <v>0.99465876886740723</v>
      </c>
    </row>
    <row r="559" spans="1:20" x14ac:dyDescent="0.25">
      <c r="A559" t="s">
        <v>1873</v>
      </c>
      <c r="B559" s="3" t="s">
        <v>571</v>
      </c>
      <c r="C559" t="b">
        <f>BalDanube!V559</f>
        <v>1</v>
      </c>
      <c r="D559" t="b">
        <f>BalRhine!V559</f>
        <v>1</v>
      </c>
      <c r="E559" t="b">
        <f>BalScarce!V559</f>
        <v>1</v>
      </c>
      <c r="F559">
        <v>329.37</v>
      </c>
      <c r="G559">
        <v>0.37475481242928566</v>
      </c>
      <c r="H559">
        <v>3.68</v>
      </c>
      <c r="I559" s="19">
        <v>9.3830400000000005E-3</v>
      </c>
      <c r="J559" s="12">
        <f>BalDanube!Z559</f>
        <v>34.256749424673991</v>
      </c>
      <c r="K559" s="12">
        <f>BalRhine!Z559</f>
        <v>23.81573691239911</v>
      </c>
      <c r="L559" s="12">
        <f>BalScarce!Z559</f>
        <v>4.055498830469924</v>
      </c>
      <c r="M559" s="20">
        <f>BalRhine!AA559</f>
        <v>-0.22040823948182298</v>
      </c>
      <c r="N559" s="20">
        <f>BalRhine!AB559</f>
        <v>-0.77198984653089808</v>
      </c>
      <c r="O559" s="20">
        <f>BalRhine!AC559</f>
        <v>-2.8645037054326895E-6</v>
      </c>
      <c r="P559" s="20">
        <f>BalRhine!AD559</f>
        <v>-7.5882593219349943E-3</v>
      </c>
      <c r="Q559" s="20">
        <f>BalRhine!AE559</f>
        <v>-4.373577639026668E-5</v>
      </c>
      <c r="R559" s="20">
        <f>BalRhine!AF559</f>
        <v>0.92055687288872889</v>
      </c>
      <c r="S559" s="20">
        <f>BalRhine!AG559</f>
        <v>0</v>
      </c>
      <c r="T559" s="20">
        <f>BalRhine!AH559</f>
        <v>7.9443127111271009E-2</v>
      </c>
    </row>
    <row r="560" spans="1:20" x14ac:dyDescent="0.25">
      <c r="A560" t="s">
        <v>1873</v>
      </c>
      <c r="B560" s="3" t="s">
        <v>572</v>
      </c>
      <c r="C560" t="b">
        <f>BalDanube!V560</f>
        <v>1</v>
      </c>
      <c r="D560" t="b">
        <f>BalRhine!V560</f>
        <v>1</v>
      </c>
      <c r="E560" t="b">
        <f>BalScarce!V560</f>
        <v>1</v>
      </c>
      <c r="F560">
        <v>546.59</v>
      </c>
      <c r="G560">
        <v>-0.3048163251404481</v>
      </c>
      <c r="H560">
        <v>-2.17</v>
      </c>
      <c r="I560" s="19">
        <v>1.1861856E-2</v>
      </c>
      <c r="J560" s="12">
        <f>BalDanube!Z560</f>
        <v>46.774345303635116</v>
      </c>
      <c r="K560" s="12">
        <f>BalRhine!Z560</f>
        <v>35.226322292986609</v>
      </c>
      <c r="L560" s="12">
        <f>BalScarce!Z560</f>
        <v>5.555004881000837</v>
      </c>
      <c r="M560" s="20">
        <f>BalRhine!AA560</f>
        <v>-4.1991447533183068E-2</v>
      </c>
      <c r="N560" s="20">
        <f>BalRhine!AB560</f>
        <v>-0.9547458051590284</v>
      </c>
      <c r="O560" s="20">
        <f>BalRhine!AC560</f>
        <v>0</v>
      </c>
      <c r="P560" s="20">
        <f>BalRhine!AD560</f>
        <v>-3.1580265464562986E-3</v>
      </c>
      <c r="Q560" s="20">
        <f>BalRhine!AE560</f>
        <v>-5.5387553218131726E-11</v>
      </c>
      <c r="R560" s="20">
        <f>BalRhine!AF560</f>
        <v>0.87056042284185398</v>
      </c>
      <c r="S560" s="20">
        <f>BalRhine!AG560</f>
        <v>0</v>
      </c>
      <c r="T560" s="20">
        <f>BalRhine!AH560</f>
        <v>0.129439577158146</v>
      </c>
    </row>
    <row r="561" spans="1:20" x14ac:dyDescent="0.25">
      <c r="A561" t="s">
        <v>1873</v>
      </c>
      <c r="B561" s="3" t="s">
        <v>573</v>
      </c>
      <c r="C561" t="b">
        <f>BalDanube!V561</f>
        <v>1</v>
      </c>
      <c r="D561" t="b">
        <f>BalRhine!V561</f>
        <v>1</v>
      </c>
      <c r="E561" t="b">
        <f>BalScarce!V561</f>
        <v>1</v>
      </c>
      <c r="F561">
        <v>408.88</v>
      </c>
      <c r="G561">
        <v>-1.1129942292850687</v>
      </c>
      <c r="H561">
        <v>3.11</v>
      </c>
      <c r="I561" s="19">
        <v>1.6333919999999998E-2</v>
      </c>
      <c r="J561" s="12">
        <f>BalDanube!Z561</f>
        <v>4680.1049990636457</v>
      </c>
      <c r="K561" s="12">
        <f>BalRhine!Z561</f>
        <v>3269.8149727138916</v>
      </c>
      <c r="L561" s="12">
        <f>BalScarce!Z561</f>
        <v>520.79958088515036</v>
      </c>
      <c r="M561" s="20">
        <f>BalRhine!AA561</f>
        <v>-4.4812814274128136E-2</v>
      </c>
      <c r="N561" s="20">
        <f>BalRhine!AB561</f>
        <v>-0.9357826439578264</v>
      </c>
      <c r="O561" s="20">
        <f>BalRhine!AC561</f>
        <v>-1.754582319545823E-6</v>
      </c>
      <c r="P561" s="20">
        <f>BalRhine!AD561</f>
        <v>-1.9396593673965935E-2</v>
      </c>
      <c r="Q561" s="20">
        <f>BalRhine!AE561</f>
        <v>-2.2605028386050283E-5</v>
      </c>
      <c r="R561" s="20">
        <f>BalRhine!AF561</f>
        <v>0.83643722591045389</v>
      </c>
      <c r="S561" s="20">
        <f>BalRhine!AG561</f>
        <v>0</v>
      </c>
      <c r="T561" s="20">
        <f>BalRhine!AH561</f>
        <v>0.16356277408954603</v>
      </c>
    </row>
    <row r="562" spans="1:20" x14ac:dyDescent="0.25">
      <c r="A562" t="s">
        <v>1873</v>
      </c>
      <c r="B562" s="4" t="s">
        <v>574</v>
      </c>
      <c r="C562" t="b">
        <f>BalDanube!V562</f>
        <v>1</v>
      </c>
      <c r="D562" t="b">
        <f>BalRhine!V562</f>
        <v>1</v>
      </c>
      <c r="E562" t="b">
        <f>BalScarce!V562</f>
        <v>1</v>
      </c>
      <c r="F562">
        <v>747.97</v>
      </c>
      <c r="G562">
        <v>-0.66721632514044815</v>
      </c>
      <c r="H562">
        <v>3.14</v>
      </c>
      <c r="I562" s="19">
        <v>2.0127743999999999E-2</v>
      </c>
      <c r="J562" s="12">
        <f>BalDanube!Z562</f>
        <v>4013.2336189175526</v>
      </c>
      <c r="K562" s="12">
        <f>BalRhine!Z562</f>
        <v>2709.4280464208819</v>
      </c>
      <c r="L562" s="12">
        <f>BalScarce!Z562</f>
        <v>438.17072123391722</v>
      </c>
      <c r="M562" s="20">
        <f>BalRhine!AA562</f>
        <v>-4.5712688580116243E-3</v>
      </c>
      <c r="N562" s="20">
        <f>BalRhine!AB562</f>
        <v>-0.77975186852571765</v>
      </c>
      <c r="O562" s="20">
        <f>BalRhine!AC562</f>
        <v>0</v>
      </c>
      <c r="P562" s="20">
        <f>BalRhine!AD562</f>
        <v>-0.21555495682742518</v>
      </c>
      <c r="Q562" s="20">
        <f>BalRhine!AE562</f>
        <v>-1.3329186328470805E-4</v>
      </c>
      <c r="R562" s="20">
        <f>BalRhine!AF562</f>
        <v>1.0682586295146923E-5</v>
      </c>
      <c r="S562" s="20">
        <f>BalRhine!AG562</f>
        <v>5.7693883566805231E-6</v>
      </c>
      <c r="T562" s="20">
        <f>BalRhine!AH562</f>
        <v>0.99998354802534817</v>
      </c>
    </row>
    <row r="563" spans="1:20" x14ac:dyDescent="0.25">
      <c r="A563" t="s">
        <v>1873</v>
      </c>
      <c r="B563" s="7" t="s">
        <v>575</v>
      </c>
      <c r="C563" t="b">
        <f>BalDanube!V563</f>
        <v>1</v>
      </c>
      <c r="D563" t="b">
        <f>BalRhine!V563</f>
        <v>1</v>
      </c>
      <c r="E563" t="b">
        <f>BalScarce!V563</f>
        <v>1</v>
      </c>
      <c r="F563">
        <v>162.24</v>
      </c>
      <c r="G563">
        <v>-5.6576914255998645E-2</v>
      </c>
      <c r="H563">
        <v>0.89500000000000002</v>
      </c>
      <c r="I563" s="19">
        <v>3.0246048000000001E-2</v>
      </c>
      <c r="J563" s="12">
        <f>BalDanube!Z563</f>
        <v>86.426416009609696</v>
      </c>
      <c r="K563" s="12">
        <f>BalRhine!Z563</f>
        <v>52.248764156352664</v>
      </c>
      <c r="L563" s="12">
        <f>BalScarce!Z563</f>
        <v>8.4105152248852075</v>
      </c>
      <c r="M563" s="20">
        <f>BalRhine!AA563</f>
        <v>-1.5745074457925081E-2</v>
      </c>
      <c r="N563" s="20">
        <f>BalRhine!AB563</f>
        <v>-0.90390152453043748</v>
      </c>
      <c r="O563" s="20">
        <f>BalRhine!AC563</f>
        <v>-3.9800502281489863E-5</v>
      </c>
      <c r="P563" s="20">
        <f>BalRhine!AD563</f>
        <v>-8.0329666442644401E-2</v>
      </c>
      <c r="Q563" s="20">
        <f>BalRhine!AE563</f>
        <v>-2.7225425347529273E-7</v>
      </c>
      <c r="R563" s="20">
        <f>BalRhine!AF563</f>
        <v>0.71453224910190893</v>
      </c>
      <c r="S563" s="20">
        <f>BalRhine!AG563</f>
        <v>0</v>
      </c>
      <c r="T563" s="20">
        <f>BalRhine!AH563</f>
        <v>0.28546775089809112</v>
      </c>
    </row>
    <row r="564" spans="1:20" x14ac:dyDescent="0.25">
      <c r="A564" t="s">
        <v>1873</v>
      </c>
      <c r="B564" s="5" t="s">
        <v>576</v>
      </c>
      <c r="C564" t="b">
        <f>BalDanube!V564</f>
        <v>1</v>
      </c>
      <c r="D564" t="b">
        <f>BalRhine!V564</f>
        <v>1</v>
      </c>
      <c r="E564" t="b">
        <f>BalScarce!V564</f>
        <v>1</v>
      </c>
      <c r="F564">
        <v>305.5</v>
      </c>
      <c r="G564">
        <v>1.7058556879500597</v>
      </c>
      <c r="H564">
        <v>3.5750000000000002</v>
      </c>
      <c r="I564" s="19">
        <v>9.7856639999999995E-2</v>
      </c>
      <c r="J564" s="12">
        <f>BalDanube!Z564</f>
        <v>0.4472470332631116</v>
      </c>
      <c r="K564" s="12">
        <f>BalRhine!Z564</f>
        <v>0.35030912998125902</v>
      </c>
      <c r="L564" s="12">
        <f>BalScarce!Z564</f>
        <v>5.5134748030131922E-2</v>
      </c>
      <c r="M564" s="20">
        <f>BalRhine!AA564</f>
        <v>-4.1714508154506433E-2</v>
      </c>
      <c r="N564" s="20">
        <f>BalRhine!AB564</f>
        <v>-0.93079141630901296</v>
      </c>
      <c r="O564" s="20">
        <f>BalRhine!AC564</f>
        <v>-1.4945236051502145E-6</v>
      </c>
      <c r="P564" s="20">
        <f>BalRhine!AD564</f>
        <v>-2.7522746781115878E-2</v>
      </c>
      <c r="Q564" s="20">
        <f>BalRhine!AE564</f>
        <v>-3.026781115879828E-5</v>
      </c>
      <c r="R564" s="20">
        <f>BalRhine!AF564</f>
        <v>0.86923675638987352</v>
      </c>
      <c r="S564" s="20">
        <f>BalRhine!AG564</f>
        <v>0</v>
      </c>
      <c r="T564" s="20">
        <f>BalRhine!AH564</f>
        <v>0.1307632436101264</v>
      </c>
    </row>
    <row r="565" spans="1:20" x14ac:dyDescent="0.25">
      <c r="A565" t="s">
        <v>1873</v>
      </c>
      <c r="B565" s="6" t="s">
        <v>577</v>
      </c>
      <c r="C565" t="b">
        <f>BalDanube!V565</f>
        <v>1</v>
      </c>
      <c r="D565" t="b">
        <f>BalRhine!V565</f>
        <v>1</v>
      </c>
      <c r="E565" t="b">
        <f>BalScarce!V565</f>
        <v>1</v>
      </c>
      <c r="F565">
        <v>164.21</v>
      </c>
      <c r="G565">
        <v>1.3535203297841076</v>
      </c>
      <c r="H565">
        <v>1.2107000000000001</v>
      </c>
      <c r="I565" s="19">
        <v>1.0183968E-3</v>
      </c>
      <c r="J565" s="12">
        <f>BalDanube!Z565</f>
        <v>390.54906040319344</v>
      </c>
      <c r="K565" s="12">
        <f>BalRhine!Z565</f>
        <v>54.151411972555771</v>
      </c>
      <c r="L565" s="12">
        <f>BalScarce!Z565</f>
        <v>153.60616571467307</v>
      </c>
      <c r="M565" s="20">
        <f>BalRhine!AA565</f>
        <v>-0.3025541806065003</v>
      </c>
      <c r="N565" s="20">
        <f>BalRhine!AB565</f>
        <v>-0.62318526878686498</v>
      </c>
      <c r="O565" s="20">
        <f>BalRhine!AC565</f>
        <v>-5.0284171066951506E-4</v>
      </c>
      <c r="P565" s="20">
        <f>BalRhine!AD565</f>
        <v>-7.3695030029424805E-2</v>
      </c>
      <c r="Q565" s="20">
        <f>BalRhine!AE565</f>
        <v>-7.7955580636059491E-6</v>
      </c>
      <c r="R565" s="20">
        <f>BalRhine!AF565</f>
        <v>0.77632890997569948</v>
      </c>
      <c r="S565" s="20">
        <f>BalRhine!AG565</f>
        <v>0</v>
      </c>
      <c r="T565" s="20">
        <f>BalRhine!AH565</f>
        <v>0.22367109002430047</v>
      </c>
    </row>
    <row r="566" spans="1:20" x14ac:dyDescent="0.25">
      <c r="A566" t="s">
        <v>1873</v>
      </c>
      <c r="B566" s="6" t="s">
        <v>578</v>
      </c>
      <c r="C566" t="b">
        <f>BalDanube!V566</f>
        <v>1</v>
      </c>
      <c r="D566" t="b">
        <f>BalRhine!V566</f>
        <v>1</v>
      </c>
      <c r="E566" t="b">
        <f>BalScarce!V566</f>
        <v>1</v>
      </c>
      <c r="F566">
        <v>307.83</v>
      </c>
      <c r="G566">
        <v>0.98052916631458142</v>
      </c>
      <c r="H566">
        <v>3.7557999999999998</v>
      </c>
      <c r="I566" s="19">
        <v>3.2801760000000004E-4</v>
      </c>
      <c r="J566" s="12">
        <f>BalDanube!Z566</f>
        <v>1896.5140050885218</v>
      </c>
      <c r="K566" s="12">
        <f>BalRhine!Z566</f>
        <v>1049.7018933915808</v>
      </c>
      <c r="L566" s="12">
        <f>BalScarce!Z566</f>
        <v>22.802725258438553</v>
      </c>
      <c r="M566" s="20">
        <f>BalRhine!AA566</f>
        <v>-0.49200736083422797</v>
      </c>
      <c r="N566" s="20">
        <f>BalRhine!AB566</f>
        <v>-0.46166600214691006</v>
      </c>
      <c r="O566" s="20">
        <f>BalRhine!AC566</f>
        <v>-1.2165925471553444E-4</v>
      </c>
      <c r="P566" s="20">
        <f>BalRhine!AD566</f>
        <v>-4.0389510811225278E-2</v>
      </c>
      <c r="Q566" s="20">
        <f>BalRhine!AE566</f>
        <v>-5.7773347646066561E-3</v>
      </c>
      <c r="R566" s="20">
        <f>BalRhine!AF566</f>
        <v>0.41441689220879818</v>
      </c>
      <c r="S566" s="20">
        <f>BalRhine!AG566</f>
        <v>0</v>
      </c>
      <c r="T566" s="20">
        <f>BalRhine!AH566</f>
        <v>0.58558310779120182</v>
      </c>
    </row>
    <row r="567" spans="1:20" x14ac:dyDescent="0.25">
      <c r="A567" t="s">
        <v>1873</v>
      </c>
      <c r="B567" s="6" t="s">
        <v>579</v>
      </c>
      <c r="C567" t="b">
        <f>BalDanube!V567</f>
        <v>1</v>
      </c>
      <c r="D567" t="b">
        <f>BalRhine!V567</f>
        <v>1</v>
      </c>
      <c r="E567" t="b">
        <f>BalScarce!V567</f>
        <v>1</v>
      </c>
      <c r="F567">
        <v>209.25</v>
      </c>
      <c r="G567">
        <v>0.60980786475863291</v>
      </c>
      <c r="H567">
        <v>1.67</v>
      </c>
      <c r="I567" s="19">
        <v>8.3532384000000002E-4</v>
      </c>
      <c r="J567" s="12">
        <f>BalDanube!Z567</f>
        <v>366.95823223459666</v>
      </c>
      <c r="K567" s="12">
        <f>BalRhine!Z567</f>
        <v>71.9476573241365</v>
      </c>
      <c r="L567" s="12">
        <f>BalScarce!Z567</f>
        <v>91.906567476764621</v>
      </c>
      <c r="M567" s="20">
        <f>BalRhine!AA567</f>
        <v>1.6249289200771373E-4</v>
      </c>
      <c r="N567" s="20">
        <f>BalRhine!AB567</f>
        <v>-2.1251140697093066E-2</v>
      </c>
      <c r="O567" s="20">
        <f>BalRhine!AC567</f>
        <v>-9.5428897935861728E-4</v>
      </c>
      <c r="P567" s="20">
        <f>BalRhine!AD567</f>
        <v>-0.97771587743732602</v>
      </c>
      <c r="Q567" s="20">
        <f>BalRhine!AE567</f>
        <v>-5.4508249410756376E-7</v>
      </c>
      <c r="R567" s="20">
        <f>BalRhine!AF567</f>
        <v>3.7712592616341132E-5</v>
      </c>
      <c r="S567" s="20">
        <f>BalRhine!AG567</f>
        <v>0</v>
      </c>
      <c r="T567" s="20">
        <f>BalRhine!AH567</f>
        <v>0.99996228740738369</v>
      </c>
    </row>
    <row r="568" spans="1:20" x14ac:dyDescent="0.25">
      <c r="A568" t="s">
        <v>1873</v>
      </c>
      <c r="B568" s="4" t="s">
        <v>580</v>
      </c>
      <c r="C568" t="b">
        <f>BalDanube!V568</f>
        <v>1</v>
      </c>
      <c r="D568" t="b">
        <f>BalRhine!V568</f>
        <v>1</v>
      </c>
      <c r="E568" t="b">
        <f>BalScarce!V568</f>
        <v>1</v>
      </c>
      <c r="F568">
        <v>437.15</v>
      </c>
      <c r="G568">
        <v>-1.4647196888689726</v>
      </c>
      <c r="H568">
        <v>3.7820999999999998</v>
      </c>
      <c r="I568" s="19">
        <v>0</v>
      </c>
      <c r="J568" s="12">
        <f>BalDanube!Z568</f>
        <v>3486.7325977586129</v>
      </c>
      <c r="K568" s="12">
        <f>BalRhine!Z568</f>
        <v>835.77325765990793</v>
      </c>
      <c r="L568" s="12">
        <f>BalScarce!Z568</f>
        <v>0.92268348021397451</v>
      </c>
      <c r="M568" s="20">
        <f>BalRhine!AA568</f>
        <v>-1.6286694624475791E-5</v>
      </c>
      <c r="N568" s="20">
        <f>BalRhine!AB568</f>
        <v>-1.1085474647350362E-2</v>
      </c>
      <c r="O568" s="20">
        <f>BalRhine!AC568</f>
        <v>0</v>
      </c>
      <c r="P568" s="20">
        <f>BalRhine!AD568</f>
        <v>-0.98880670987418984</v>
      </c>
      <c r="Q568" s="20">
        <f>BalRhine!AE568</f>
        <v>-6.5834540602363708E-6</v>
      </c>
      <c r="R568" s="20">
        <f>BalRhine!AF568</f>
        <v>0</v>
      </c>
      <c r="S568" s="20">
        <f>BalRhine!AG568</f>
        <v>0</v>
      </c>
      <c r="T568" s="20">
        <f>BalRhine!AH568</f>
        <v>1</v>
      </c>
    </row>
    <row r="569" spans="1:20" x14ac:dyDescent="0.25">
      <c r="A569" t="s">
        <v>1873</v>
      </c>
      <c r="B569" s="6" t="s">
        <v>581</v>
      </c>
      <c r="C569" t="b">
        <f>BalDanube!V569</f>
        <v>1</v>
      </c>
      <c r="D569" t="b">
        <f>BalRhine!V569</f>
        <v>1</v>
      </c>
      <c r="E569" t="b">
        <f>BalScarce!V569</f>
        <v>1</v>
      </c>
      <c r="F569">
        <v>302.2</v>
      </c>
      <c r="G569">
        <v>1.8560115353571387</v>
      </c>
      <c r="H569">
        <v>4.0183</v>
      </c>
      <c r="I569" s="19">
        <v>8.4390336000000009E-4</v>
      </c>
      <c r="J569" s="12">
        <f>BalDanube!Z569</f>
        <v>36.892721406224076</v>
      </c>
      <c r="K569" s="12">
        <f>BalRhine!Z569</f>
        <v>22.524805986434103</v>
      </c>
      <c r="L569" s="12">
        <f>BalScarce!Z569</f>
        <v>7.8487179785262685E-3</v>
      </c>
      <c r="M569" s="20">
        <f>BalRhine!AA569</f>
        <v>-0.46081528138609051</v>
      </c>
      <c r="N569" s="20">
        <f>BalRhine!AB569</f>
        <v>-0.4504840850045792</v>
      </c>
      <c r="O569" s="20">
        <f>BalRhine!AC569</f>
        <v>-7.8051698035624178E-5</v>
      </c>
      <c r="P569" s="20">
        <f>BalRhine!AD569</f>
        <v>-8.0227276975122899E-2</v>
      </c>
      <c r="Q569" s="20">
        <f>BalRhine!AE569</f>
        <v>-8.3600919574603298E-3</v>
      </c>
      <c r="R569" s="20">
        <f>BalRhine!AF569</f>
        <v>0.54025951933948069</v>
      </c>
      <c r="S569" s="20">
        <f>BalRhine!AG569</f>
        <v>0</v>
      </c>
      <c r="T569" s="20">
        <f>BalRhine!AH569</f>
        <v>0.45974048066051926</v>
      </c>
    </row>
    <row r="570" spans="1:20" x14ac:dyDescent="0.25">
      <c r="A570" t="s">
        <v>1873</v>
      </c>
      <c r="B570" s="6" t="s">
        <v>582</v>
      </c>
      <c r="C570" t="b">
        <f>BalDanube!V570</f>
        <v>1</v>
      </c>
      <c r="D570" t="b">
        <f>BalRhine!V570</f>
        <v>1</v>
      </c>
      <c r="E570" t="b">
        <f>BalScarce!V570</f>
        <v>1</v>
      </c>
      <c r="F570">
        <v>293.56</v>
      </c>
      <c r="G570">
        <v>-7.7879670215892371E-2</v>
      </c>
      <c r="H570">
        <v>3.1</v>
      </c>
      <c r="I570" s="19">
        <v>0</v>
      </c>
      <c r="J570" s="12">
        <f>BalDanube!Z570</f>
        <v>10545.666416977176</v>
      </c>
      <c r="K570" s="12">
        <f>BalRhine!Z570</f>
        <v>1462.190049529054</v>
      </c>
      <c r="L570" s="12">
        <f>BalScarce!Z570</f>
        <v>4147.5312968122116</v>
      </c>
      <c r="M570" s="20">
        <f>BalRhine!AA570</f>
        <v>-0.44900557263643354</v>
      </c>
      <c r="N570" s="20">
        <f>BalRhine!AB570</f>
        <v>-0.54402166602613378</v>
      </c>
      <c r="O570" s="20">
        <f>BalRhine!AC570</f>
        <v>-4.5875768639508079E-3</v>
      </c>
      <c r="P570" s="20">
        <f>BalRhine!AD570</f>
        <v>-3.9063700999231361E-5</v>
      </c>
      <c r="Q570" s="20">
        <f>BalRhine!AE570</f>
        <v>-2.3352469254419674E-3</v>
      </c>
      <c r="R570" s="20">
        <f>BalRhine!AF570</f>
        <v>0</v>
      </c>
      <c r="S570" s="20">
        <f>BalRhine!AG570</f>
        <v>0</v>
      </c>
      <c r="T570" s="20">
        <f>BalRhine!AH570</f>
        <v>1</v>
      </c>
    </row>
    <row r="571" spans="1:20" x14ac:dyDescent="0.25">
      <c r="A571" t="s">
        <v>1873</v>
      </c>
      <c r="B571" s="6" t="s">
        <v>583</v>
      </c>
      <c r="C571" t="b">
        <f>BalDanube!V571</f>
        <v>1</v>
      </c>
      <c r="D571" t="b">
        <f>BalRhine!V571</f>
        <v>1</v>
      </c>
      <c r="E571" t="b">
        <f>BalScarce!V571</f>
        <v>1</v>
      </c>
      <c r="F571">
        <v>320.44</v>
      </c>
      <c r="G571">
        <v>0.73520846048320609</v>
      </c>
      <c r="H571">
        <v>3.31</v>
      </c>
      <c r="I571" s="19">
        <v>5.9594399999999999E-3</v>
      </c>
      <c r="J571" s="12">
        <f>BalDanube!Z571</f>
        <v>1882.3916051330193</v>
      </c>
      <c r="K571" s="12">
        <f>BalRhine!Z571</f>
        <v>307.16801123600072</v>
      </c>
      <c r="L571" s="12">
        <f>BalScarce!Z571</f>
        <v>0.55594462164126524</v>
      </c>
      <c r="M571" s="20">
        <f>BalRhine!AA571</f>
        <v>-0.22822168714011515</v>
      </c>
      <c r="N571" s="20">
        <f>BalRhine!AB571</f>
        <v>-0.7695960076775431</v>
      </c>
      <c r="O571" s="20">
        <f>BalRhine!AC571</f>
        <v>-1.4687907869481766E-4</v>
      </c>
      <c r="P571" s="20">
        <f>BalRhine!AD571</f>
        <v>-2.0433781190019192E-3</v>
      </c>
      <c r="Q571" s="20">
        <f>BalRhine!AE571</f>
        <v>-6.7337811900191939E-7</v>
      </c>
      <c r="R571" s="20">
        <f>BalRhine!AF571</f>
        <v>0.99493584788808609</v>
      </c>
      <c r="S571" s="20">
        <f>BalRhine!AG571</f>
        <v>0</v>
      </c>
      <c r="T571" s="20">
        <f>BalRhine!AH571</f>
        <v>5.0641521119139414E-3</v>
      </c>
    </row>
    <row r="572" spans="1:20" x14ac:dyDescent="0.25">
      <c r="A572" t="s">
        <v>1873</v>
      </c>
      <c r="B572" s="4" t="s">
        <v>584</v>
      </c>
      <c r="C572" t="b">
        <f>BalDanube!V572</f>
        <v>1</v>
      </c>
      <c r="D572" t="b">
        <f>BalRhine!V572</f>
        <v>1</v>
      </c>
      <c r="E572" t="b">
        <f>BalScarce!V572</f>
        <v>1</v>
      </c>
      <c r="F572">
        <v>212.68</v>
      </c>
      <c r="G572">
        <v>0.32782032978410758</v>
      </c>
      <c r="H572">
        <v>2.4700000000000002</v>
      </c>
      <c r="I572" s="19">
        <v>7.3808928000000001E-4</v>
      </c>
      <c r="J572" s="12">
        <f>BalDanube!Z572</f>
        <v>17360.254956246958</v>
      </c>
      <c r="K572" s="12">
        <f>BalRhine!Z572</f>
        <v>646.36056376489626</v>
      </c>
      <c r="L572" s="12">
        <f>BalScarce!Z572</f>
        <v>1630.3482928560188</v>
      </c>
      <c r="M572" s="20">
        <f>BalRhine!AA572</f>
        <v>-0.15668538283062644</v>
      </c>
      <c r="N572" s="20">
        <f>BalRhine!AB572</f>
        <v>-0.54491104408352675</v>
      </c>
      <c r="O572" s="20">
        <f>BalRhine!AC572</f>
        <v>-3.4788863109048724E-4</v>
      </c>
      <c r="P572" s="20">
        <f>BalRhine!AD572</f>
        <v>-0.29794276875483372</v>
      </c>
      <c r="Q572" s="20">
        <f>BalRhine!AE572</f>
        <v>-3.1549883990719254E-5</v>
      </c>
      <c r="R572" s="20">
        <f>BalRhine!AF572</f>
        <v>0.93847398948220873</v>
      </c>
      <c r="S572" s="20">
        <f>BalRhine!AG572</f>
        <v>0</v>
      </c>
      <c r="T572" s="20">
        <f>BalRhine!AH572</f>
        <v>6.1526010517791288E-2</v>
      </c>
    </row>
    <row r="573" spans="1:20" x14ac:dyDescent="0.25">
      <c r="A573" t="s">
        <v>1873</v>
      </c>
      <c r="B573" s="4" t="s">
        <v>585</v>
      </c>
      <c r="C573" t="b">
        <f>BalDanube!V573</f>
        <v>1</v>
      </c>
      <c r="D573" t="b">
        <f>BalRhine!V573</f>
        <v>1</v>
      </c>
      <c r="E573" t="b">
        <f>BalScarce!V573</f>
        <v>1</v>
      </c>
      <c r="F573">
        <v>276.93</v>
      </c>
      <c r="G573">
        <v>0.68022839610326447</v>
      </c>
      <c r="H573">
        <v>3.0449999999999999</v>
      </c>
      <c r="I573" s="19">
        <v>1.476144E-3</v>
      </c>
      <c r="J573" s="12">
        <f>BalDanube!Z573</f>
        <v>6650.8509181198742</v>
      </c>
      <c r="K573" s="12">
        <f>BalRhine!Z573</f>
        <v>3481.9670940077722</v>
      </c>
      <c r="L573" s="12">
        <f>BalScarce!Z573</f>
        <v>1.1177084300966953</v>
      </c>
      <c r="M573" s="20">
        <f>BalRhine!AA573</f>
        <v>-0.35545820932704442</v>
      </c>
      <c r="N573" s="20">
        <f>BalRhine!AB573</f>
        <v>-0.64393918155849328</v>
      </c>
      <c r="O573" s="20">
        <f>BalRhine!AC573</f>
        <v>-3.5703846409353616E-5</v>
      </c>
      <c r="P573" s="20">
        <f>BalRhine!AD573</f>
        <v>-5.475984853517571E-4</v>
      </c>
      <c r="Q573" s="20">
        <f>BalRhine!AE573</f>
        <v>-1.1136152262007572E-6</v>
      </c>
      <c r="R573" s="20">
        <f>BalRhine!AF573</f>
        <v>0.99818001589049421</v>
      </c>
      <c r="S573" s="20">
        <f>BalRhine!AG573</f>
        <v>0</v>
      </c>
      <c r="T573" s="20">
        <f>BalRhine!AH573</f>
        <v>1.8199841095058592E-3</v>
      </c>
    </row>
    <row r="574" spans="1:20" x14ac:dyDescent="0.25">
      <c r="A574" t="s">
        <v>1873</v>
      </c>
      <c r="B574" s="6" t="s">
        <v>586</v>
      </c>
      <c r="C574" t="b">
        <f>BalDanube!V574</f>
        <v>1</v>
      </c>
      <c r="D574" t="b">
        <f>BalRhine!V574</f>
        <v>1</v>
      </c>
      <c r="E574" t="b">
        <f>BalScarce!V574</f>
        <v>1</v>
      </c>
      <c r="F574">
        <v>265.92</v>
      </c>
      <c r="G574">
        <v>-1.4376781086908115</v>
      </c>
      <c r="H574">
        <v>3.16</v>
      </c>
      <c r="I574" s="19">
        <v>0</v>
      </c>
      <c r="J574" s="12">
        <f>BalDanube!Z574</f>
        <v>708953.61806206394</v>
      </c>
      <c r="K574" s="12">
        <f>BalRhine!Z574</f>
        <v>84739.033111356999</v>
      </c>
      <c r="L574" s="12">
        <f>BalScarce!Z574</f>
        <v>54171.93295386534</v>
      </c>
      <c r="M574" s="20">
        <f>BalRhine!AA574</f>
        <v>-0.3693603851444292</v>
      </c>
      <c r="N574" s="20">
        <f>BalRhine!AB574</f>
        <v>-0.60249656121045392</v>
      </c>
      <c r="O574" s="20">
        <f>BalRhine!AC574</f>
        <v>-2.6018741403026135E-2</v>
      </c>
      <c r="P574" s="20">
        <f>BalRhine!AD574</f>
        <v>0</v>
      </c>
      <c r="Q574" s="20">
        <f>BalRhine!AE574</f>
        <v>-2.0813273727647869E-3</v>
      </c>
      <c r="R574" s="20">
        <f>BalRhine!AF574</f>
        <v>0</v>
      </c>
      <c r="S574" s="20">
        <f>BalRhine!AG574</f>
        <v>0</v>
      </c>
      <c r="T574" s="20">
        <f>BalRhine!AH574</f>
        <v>1</v>
      </c>
    </row>
    <row r="575" spans="1:20" x14ac:dyDescent="0.25">
      <c r="A575" t="s">
        <v>1873</v>
      </c>
      <c r="B575" s="6" t="s">
        <v>587</v>
      </c>
      <c r="C575" t="b">
        <f>BalDanube!V575</f>
        <v>1</v>
      </c>
      <c r="D575" t="b">
        <f>BalRhine!V575</f>
        <v>1</v>
      </c>
      <c r="E575" t="b">
        <f>BalScarce!V575</f>
        <v>1</v>
      </c>
      <c r="F575">
        <v>232.21</v>
      </c>
      <c r="G575">
        <v>1.4086265968854881</v>
      </c>
      <c r="H575">
        <v>2.355</v>
      </c>
      <c r="I575" s="19">
        <v>7.5947328000000006E-4</v>
      </c>
      <c r="J575" s="12">
        <f>BalDanube!Z575</f>
        <v>344.00842933375503</v>
      </c>
      <c r="K575" s="12">
        <f>BalRhine!Z575</f>
        <v>47.698442142032704</v>
      </c>
      <c r="L575" s="12">
        <f>BalScarce!Z575</f>
        <v>135.29602575209117</v>
      </c>
      <c r="M575" s="20">
        <f>BalRhine!AA575</f>
        <v>-0.34341655266757865</v>
      </c>
      <c r="N575" s="20">
        <f>BalRhine!AB575</f>
        <v>-0.6486223970208238</v>
      </c>
      <c r="O575" s="20">
        <f>BalRhine!AC575</f>
        <v>-4.4030247758017929E-4</v>
      </c>
      <c r="P575" s="20">
        <f>BalRhine!AD575</f>
        <v>-7.4526903784769725E-3</v>
      </c>
      <c r="Q575" s="20">
        <f>BalRhine!AE575</f>
        <v>-2.6981684146526826E-5</v>
      </c>
      <c r="R575" s="20">
        <f>BalRhine!AF575</f>
        <v>0.94481669177727501</v>
      </c>
      <c r="S575" s="20">
        <f>BalRhine!AG575</f>
        <v>0</v>
      </c>
      <c r="T575" s="20">
        <f>BalRhine!AH575</f>
        <v>5.5183308222724901E-2</v>
      </c>
    </row>
    <row r="576" spans="1:20" x14ac:dyDescent="0.25">
      <c r="A576" t="s">
        <v>1873</v>
      </c>
      <c r="B576" s="6" t="s">
        <v>588</v>
      </c>
      <c r="C576" t="b">
        <f>BalDanube!V576</f>
        <v>1</v>
      </c>
      <c r="D576" t="b">
        <f>BalRhine!V576</f>
        <v>1</v>
      </c>
      <c r="E576" t="b">
        <f>BalScarce!V576</f>
        <v>1</v>
      </c>
      <c r="F576">
        <v>250.62</v>
      </c>
      <c r="G576">
        <v>-1.5178077533764514</v>
      </c>
      <c r="H576">
        <v>2.34</v>
      </c>
      <c r="I576" s="19">
        <v>5.0688287999999995E-3</v>
      </c>
      <c r="J576" s="12">
        <f>BalDanube!Z576</f>
        <v>85055.590925953074</v>
      </c>
      <c r="K576" s="12">
        <f>BalRhine!Z576</f>
        <v>12713.337865128622</v>
      </c>
      <c r="L576" s="12">
        <f>BalScarce!Z576</f>
        <v>39992.889491297319</v>
      </c>
      <c r="M576" s="20">
        <f>BalRhine!AA576</f>
        <v>-5.5959602519971424E-2</v>
      </c>
      <c r="N576" s="20">
        <f>BalRhine!AB576</f>
        <v>-0.38595115931674995</v>
      </c>
      <c r="O576" s="20">
        <f>BalRhine!AC576</f>
        <v>-1.5769955186075209E-2</v>
      </c>
      <c r="P576" s="20">
        <f>BalRhine!AD576</f>
        <v>-0.54196921478210036</v>
      </c>
      <c r="Q576" s="20">
        <f>BalRhine!AE576</f>
        <v>-3.1373644216405792E-4</v>
      </c>
      <c r="R576" s="20">
        <f>BalRhine!AF576</f>
        <v>0</v>
      </c>
      <c r="S576" s="20">
        <f>BalRhine!AG576</f>
        <v>0</v>
      </c>
      <c r="T576" s="20">
        <f>BalRhine!AH576</f>
        <v>1</v>
      </c>
    </row>
    <row r="577" spans="1:20" x14ac:dyDescent="0.25">
      <c r="A577" t="s">
        <v>1873</v>
      </c>
      <c r="B577" s="4" t="s">
        <v>589</v>
      </c>
      <c r="C577" t="b">
        <f>BalDanube!V577</f>
        <v>1</v>
      </c>
      <c r="D577" t="b">
        <f>BalRhine!V577</f>
        <v>1</v>
      </c>
      <c r="E577" t="b">
        <f>BalScarce!V577</f>
        <v>1</v>
      </c>
      <c r="F577">
        <v>345.38</v>
      </c>
      <c r="G577">
        <v>-2.9576980051930324</v>
      </c>
      <c r="H577">
        <v>3.5750000000000002</v>
      </c>
      <c r="I577" s="19">
        <v>8.967456E-4</v>
      </c>
      <c r="J577" s="12">
        <f>BalDanube!Z577</f>
        <v>2342105.1408975399</v>
      </c>
      <c r="K577" s="12">
        <f>BalRhine!Z577</f>
        <v>350078.13697990915</v>
      </c>
      <c r="L577" s="12">
        <f>BalScarce!Z577</f>
        <v>1101212.4051101664</v>
      </c>
      <c r="M577" s="20">
        <f>BalRhine!AA577</f>
        <v>1.2063904054416899E-3</v>
      </c>
      <c r="N577" s="20">
        <f>BalRhine!AB577</f>
        <v>-7.422617023180883E-2</v>
      </c>
      <c r="O577" s="20">
        <f>BalRhine!AC577</f>
        <v>-8.331960977356126E-4</v>
      </c>
      <c r="P577" s="20">
        <f>BalRhine!AD577</f>
        <v>-0.9256242728005013</v>
      </c>
      <c r="Q577" s="20">
        <f>BalRhine!AE577</f>
        <v>-4.4931531370267613E-4</v>
      </c>
      <c r="R577" s="20">
        <f>BalRhine!AF577</f>
        <v>0</v>
      </c>
      <c r="S577" s="20">
        <f>BalRhine!AG577</f>
        <v>0</v>
      </c>
      <c r="T577" s="20">
        <f>BalRhine!AH577</f>
        <v>1</v>
      </c>
    </row>
    <row r="578" spans="1:20" x14ac:dyDescent="0.25">
      <c r="A578" t="s">
        <v>1873</v>
      </c>
      <c r="B578" s="6" t="s">
        <v>590</v>
      </c>
      <c r="C578" t="b">
        <f>BalDanube!V578</f>
        <v>1</v>
      </c>
      <c r="D578" t="b">
        <f>BalRhine!V578</f>
        <v>1</v>
      </c>
      <c r="E578" t="b">
        <f>BalScarce!V578</f>
        <v>1</v>
      </c>
      <c r="F578">
        <v>183.17</v>
      </c>
      <c r="G578">
        <v>-1.4701015704820808</v>
      </c>
      <c r="H578">
        <v>-0.69</v>
      </c>
      <c r="I578" s="19">
        <v>7.5088511999999996E-3</v>
      </c>
      <c r="J578" s="12">
        <f>BalDanube!Z578</f>
        <v>76211.585386996288</v>
      </c>
      <c r="K578" s="12">
        <f>BalRhine!Z578</f>
        <v>11390.915000694224</v>
      </c>
      <c r="L578" s="12">
        <f>BalScarce!Z578</f>
        <v>35832.15156861471</v>
      </c>
      <c r="M578" s="20">
        <f>BalRhine!AA578</f>
        <v>-5.7689540703469884E-3</v>
      </c>
      <c r="N578" s="20">
        <f>BalRhine!AB578</f>
        <v>-0.31472456567142926</v>
      </c>
      <c r="O578" s="20">
        <f>BalRhine!AC578</f>
        <v>-9.3473204537902882E-5</v>
      </c>
      <c r="P578" s="20">
        <f>BalRhine!AD578</f>
        <v>-0.67935633929842887</v>
      </c>
      <c r="Q578" s="20">
        <f>BalRhine!AE578</f>
        <v>-2.3128115061470547E-7</v>
      </c>
      <c r="R578" s="20">
        <f>BalRhine!AF578</f>
        <v>5.0137230354164425E-5</v>
      </c>
      <c r="S578" s="20">
        <f>BalRhine!AG578</f>
        <v>0</v>
      </c>
      <c r="T578" s="20">
        <f>BalRhine!AH578</f>
        <v>0.99994986276964581</v>
      </c>
    </row>
    <row r="579" spans="1:20" x14ac:dyDescent="0.25">
      <c r="A579" t="s">
        <v>1873</v>
      </c>
      <c r="B579" s="4" t="s">
        <v>591</v>
      </c>
      <c r="C579" t="b">
        <f>BalDanube!V579</f>
        <v>1</v>
      </c>
      <c r="D579" t="b">
        <f>BalRhine!V579</f>
        <v>1</v>
      </c>
      <c r="E579" t="b">
        <f>BalScarce!V579</f>
        <v>1</v>
      </c>
      <c r="F579">
        <v>206.29</v>
      </c>
      <c r="G579">
        <v>0.68159293859918857</v>
      </c>
      <c r="H579">
        <v>2.4750000000000001</v>
      </c>
      <c r="I579" s="19">
        <v>9.2983680000000002E-4</v>
      </c>
      <c r="J579" s="12">
        <f>BalDanube!Z579</f>
        <v>400424.00545471214</v>
      </c>
      <c r="K579" s="12">
        <f>BalRhine!Z579</f>
        <v>163051.88893064033</v>
      </c>
      <c r="L579" s="12">
        <f>BalScarce!Z579</f>
        <v>21143.926539812663</v>
      </c>
      <c r="M579" s="20">
        <f>BalRhine!AA579</f>
        <v>-7.0816697392678428E-3</v>
      </c>
      <c r="N579" s="20">
        <f>BalRhine!AB579</f>
        <v>-0.27899789307347905</v>
      </c>
      <c r="O579" s="20">
        <f>BalRhine!AC579</f>
        <v>-2.0746642085857256E-4</v>
      </c>
      <c r="P579" s="20">
        <f>BalRhine!AD579</f>
        <v>-0.71358967606004742</v>
      </c>
      <c r="Q579" s="20">
        <f>BalRhine!AE579</f>
        <v>-8.4516723729259941E-5</v>
      </c>
      <c r="R579" s="20">
        <f>BalRhine!AF579</f>
        <v>0.75450816770582096</v>
      </c>
      <c r="S579" s="20">
        <f>BalRhine!AG579</f>
        <v>0</v>
      </c>
      <c r="T579" s="20">
        <f>BalRhine!AH579</f>
        <v>0.24549183229417898</v>
      </c>
    </row>
    <row r="580" spans="1:20" x14ac:dyDescent="0.25">
      <c r="A580" t="s">
        <v>1873</v>
      </c>
      <c r="B580" s="6" t="s">
        <v>592</v>
      </c>
      <c r="C580" t="b">
        <f>BalDanube!V580</f>
        <v>1</v>
      </c>
      <c r="D580" t="b">
        <f>BalRhine!V580</f>
        <v>1</v>
      </c>
      <c r="E580" t="b">
        <f>BalScarce!V580</f>
        <v>1</v>
      </c>
      <c r="F580">
        <v>436.21</v>
      </c>
      <c r="G580">
        <v>-2.7003448445685612</v>
      </c>
      <c r="H580">
        <v>5.3</v>
      </c>
      <c r="I580" s="19">
        <v>4.1110848000000001E-4</v>
      </c>
      <c r="J580" s="12">
        <f>BalDanube!Z580</f>
        <v>395452.87744443526</v>
      </c>
      <c r="K580" s="12">
        <f>BalRhine!Z580</f>
        <v>15372.864126437684</v>
      </c>
      <c r="L580" s="12">
        <f>BalScarce!Z580</f>
        <v>683717.32694816624</v>
      </c>
      <c r="M580" s="20">
        <f>BalRhine!AA580</f>
        <v>-0.83320994691222716</v>
      </c>
      <c r="N580" s="20">
        <f>BalRhine!AB580</f>
        <v>-5.5098439960148585E-2</v>
      </c>
      <c r="O580" s="20">
        <f>BalRhine!AC580</f>
        <v>0</v>
      </c>
      <c r="P580" s="20">
        <f>BalRhine!AD580</f>
        <v>-0.10626663440600047</v>
      </c>
      <c r="Q580" s="20">
        <f>BalRhine!AE580</f>
        <v>-5.423919386288268E-3</v>
      </c>
      <c r="R580" s="20">
        <f>BalRhine!AF580</f>
        <v>2.9680274373837005E-6</v>
      </c>
      <c r="S580" s="20">
        <f>BalRhine!AG580</f>
        <v>0</v>
      </c>
      <c r="T580" s="20">
        <f>BalRhine!AH580</f>
        <v>0.99999703197256273</v>
      </c>
    </row>
    <row r="581" spans="1:20" x14ac:dyDescent="0.25">
      <c r="A581" t="s">
        <v>1873</v>
      </c>
      <c r="B581" s="4" t="s">
        <v>593</v>
      </c>
      <c r="C581" t="b">
        <f>BalDanube!V581</f>
        <v>1</v>
      </c>
      <c r="D581" t="b">
        <f>BalRhine!V581</f>
        <v>1</v>
      </c>
      <c r="E581" t="b">
        <f>BalScarce!V581</f>
        <v>1</v>
      </c>
      <c r="F581">
        <v>251.39</v>
      </c>
      <c r="G581">
        <v>1.4266420435194958</v>
      </c>
      <c r="H581">
        <v>4.12</v>
      </c>
      <c r="I581" s="19">
        <v>1.8033408000000001E-2</v>
      </c>
      <c r="J581" s="12">
        <f>BalDanube!Z581</f>
        <v>7619.81218535689</v>
      </c>
      <c r="K581" s="12">
        <f>BalRhine!Z581</f>
        <v>2461.2800952997668</v>
      </c>
      <c r="L581" s="12">
        <f>BalScarce!Z581</f>
        <v>93.989668896039433</v>
      </c>
      <c r="M581" s="20">
        <f>BalRhine!AA581</f>
        <v>-8.0802325136716509E-4</v>
      </c>
      <c r="N581" s="20">
        <f>BalRhine!AB581</f>
        <v>-1.0771884202072738E-2</v>
      </c>
      <c r="O581" s="20">
        <f>BalRhine!AC581</f>
        <v>-1.8253852919805729E-2</v>
      </c>
      <c r="P581" s="20">
        <f>BalRhine!AD581</f>
        <v>-0.97009445867910815</v>
      </c>
      <c r="Q581" s="20">
        <f>BalRhine!AE581</f>
        <v>-4.991777888255765E-5</v>
      </c>
      <c r="R581" s="20">
        <f>BalRhine!AF581</f>
        <v>0</v>
      </c>
      <c r="S581" s="20">
        <f>BalRhine!AG581</f>
        <v>0</v>
      </c>
      <c r="T581" s="20">
        <f>BalRhine!AH581</f>
        <v>1</v>
      </c>
    </row>
    <row r="582" spans="1:20" x14ac:dyDescent="0.25">
      <c r="A582" t="s">
        <v>1873</v>
      </c>
      <c r="B582" s="6" t="s">
        <v>594</v>
      </c>
      <c r="C582" t="b">
        <f>BalDanube!V582</f>
        <v>1</v>
      </c>
      <c r="D582" t="b">
        <f>BalRhine!V582</f>
        <v>1</v>
      </c>
      <c r="E582" t="b">
        <f>BalScarce!V582</f>
        <v>1</v>
      </c>
      <c r="F582">
        <v>322.54000000000002</v>
      </c>
      <c r="G582">
        <v>-2.8512980051930321</v>
      </c>
      <c r="H582">
        <v>4.17</v>
      </c>
      <c r="I582" s="19">
        <v>1.2629087999999999E-3</v>
      </c>
      <c r="J582" s="12">
        <f>BalDanube!Z582</f>
        <v>5183507.2491079979</v>
      </c>
      <c r="K582" s="12">
        <f>BalRhine!Z582</f>
        <v>303663.33502373943</v>
      </c>
      <c r="L582" s="12">
        <f>BalScarce!Z582</f>
        <v>862093.31450061093</v>
      </c>
      <c r="M582" s="20">
        <f>BalRhine!AA582</f>
        <v>-0.4190059582170601</v>
      </c>
      <c r="N582" s="20">
        <f>BalRhine!AB582</f>
        <v>-0.12925741006109057</v>
      </c>
      <c r="O582" s="20">
        <f>BalRhine!AC582</f>
        <v>-3.1780677275812658E-2</v>
      </c>
      <c r="P582" s="20">
        <f>BalRhine!AD582</f>
        <v>-0.41600422354627042</v>
      </c>
      <c r="Q582" s="20">
        <f>BalRhine!AE582</f>
        <v>-3.9751866656610596E-3</v>
      </c>
      <c r="R582" s="20">
        <f>BalRhine!AF582</f>
        <v>0</v>
      </c>
      <c r="S582" s="20">
        <f>BalRhine!AG582</f>
        <v>0</v>
      </c>
      <c r="T582" s="20">
        <f>BalRhine!AH582</f>
        <v>1</v>
      </c>
    </row>
    <row r="583" spans="1:20" x14ac:dyDescent="0.25">
      <c r="A583" t="s">
        <v>1873</v>
      </c>
      <c r="B583" s="6" t="s">
        <v>595</v>
      </c>
      <c r="C583" t="b">
        <f>BalDanube!V583</f>
        <v>1</v>
      </c>
      <c r="D583" t="b">
        <f>BalRhine!V583</f>
        <v>1</v>
      </c>
      <c r="E583" t="b">
        <f>BalScarce!V583</f>
        <v>1</v>
      </c>
      <c r="F583">
        <v>229.26</v>
      </c>
      <c r="G583">
        <v>1.3010285284865031</v>
      </c>
      <c r="H583">
        <v>0.90500000000000003</v>
      </c>
      <c r="I583" s="19">
        <v>5.9594399999999999E-3</v>
      </c>
      <c r="J583" s="12">
        <f>BalDanube!Z583</f>
        <v>724.1086932529829</v>
      </c>
      <c r="K583" s="12">
        <f>BalRhine!Z583</f>
        <v>23.841974245229135</v>
      </c>
      <c r="L583" s="12">
        <f>BalScarce!Z583</f>
        <v>60.73461807947379</v>
      </c>
      <c r="M583" s="20">
        <f>BalRhine!AA583</f>
        <v>-0.11336602721284678</v>
      </c>
      <c r="N583" s="20">
        <f>BalRhine!AB583</f>
        <v>-0.56766911870763026</v>
      </c>
      <c r="O583" s="20">
        <f>BalRhine!AC583</f>
        <v>-4.142603009760085E-4</v>
      </c>
      <c r="P583" s="20">
        <f>BalRhine!AD583</f>
        <v>-0.31852012115967115</v>
      </c>
      <c r="Q583" s="20">
        <f>BalRhine!AE583</f>
        <v>-6.9719698062406855E-6</v>
      </c>
      <c r="R583" s="20">
        <f>BalRhine!AF583</f>
        <v>0.57937147188732063</v>
      </c>
      <c r="S583" s="20">
        <f>BalRhine!AG583</f>
        <v>0</v>
      </c>
      <c r="T583" s="20">
        <f>BalRhine!AH583</f>
        <v>0.42062852811267942</v>
      </c>
    </row>
    <row r="584" spans="1:20" x14ac:dyDescent="0.25">
      <c r="A584" t="s">
        <v>1873</v>
      </c>
      <c r="B584" s="6" t="s">
        <v>596</v>
      </c>
      <c r="C584" t="b">
        <f>BalDanube!V584</f>
        <v>1</v>
      </c>
      <c r="D584" t="b">
        <f>BalRhine!V584</f>
        <v>1</v>
      </c>
      <c r="E584" t="b">
        <f>BalScarce!V584</f>
        <v>1</v>
      </c>
      <c r="F584">
        <v>376.67</v>
      </c>
      <c r="G584">
        <v>1.2331374733121012</v>
      </c>
      <c r="H584">
        <v>4.1150000000000002</v>
      </c>
      <c r="I584" s="19">
        <v>1.5598656000000001E-2</v>
      </c>
      <c r="J584" s="12">
        <f>BalDanube!Z584</f>
        <v>160.50388564428889</v>
      </c>
      <c r="K584" s="12">
        <f>BalRhine!Z584</f>
        <v>32.374269460993226</v>
      </c>
      <c r="L584" s="12">
        <f>BalScarce!Z584</f>
        <v>2.0459736759823586</v>
      </c>
      <c r="M584" s="20">
        <f>BalRhine!AA584</f>
        <v>-1.3208441028431507E-2</v>
      </c>
      <c r="N584" s="20">
        <f>BalRhine!AB584</f>
        <v>-6.749611617467012E-2</v>
      </c>
      <c r="O584" s="20">
        <f>BalRhine!AC584</f>
        <v>-1.0242143925996464E-4</v>
      </c>
      <c r="P584" s="20">
        <f>BalRhine!AD584</f>
        <v>-0.91817439804108292</v>
      </c>
      <c r="Q584" s="20">
        <f>BalRhine!AE584</f>
        <v>-1.0130594476941914E-3</v>
      </c>
      <c r="R584" s="20">
        <f>BalRhine!AF584</f>
        <v>2.2507580407645493E-2</v>
      </c>
      <c r="S584" s="20">
        <f>BalRhine!AG584</f>
        <v>0</v>
      </c>
      <c r="T584" s="20">
        <f>BalRhine!AH584</f>
        <v>0.97749241959235444</v>
      </c>
    </row>
    <row r="585" spans="1:20" x14ac:dyDescent="0.25">
      <c r="A585" t="s">
        <v>1873</v>
      </c>
      <c r="B585" s="4" t="s">
        <v>597</v>
      </c>
      <c r="C585" t="b">
        <f>BalDanube!V585</f>
        <v>1</v>
      </c>
      <c r="D585" t="b">
        <f>BalRhine!V585</f>
        <v>1</v>
      </c>
      <c r="E585" t="b">
        <f>BalScarce!V585</f>
        <v>1</v>
      </c>
      <c r="F585">
        <v>241.37</v>
      </c>
      <c r="G585">
        <v>-1.0349838974211338</v>
      </c>
      <c r="H585">
        <v>3.42</v>
      </c>
      <c r="I585" s="19">
        <v>0</v>
      </c>
      <c r="J585" s="12">
        <f>BalDanube!Z585</f>
        <v>2074550.1842390986</v>
      </c>
      <c r="K585" s="12">
        <f>BalRhine!Z585</f>
        <v>10643.656089837379</v>
      </c>
      <c r="L585" s="12">
        <f>BalScarce!Z585</f>
        <v>10964.137820002821</v>
      </c>
      <c r="M585" s="20">
        <f>BalRhine!AA585</f>
        <v>-0.24943640005899126</v>
      </c>
      <c r="N585" s="20">
        <f>BalRhine!AB585</f>
        <v>-0.73926197055353471</v>
      </c>
      <c r="O585" s="20">
        <f>BalRhine!AC585</f>
        <v>-5.8797070101268322E-3</v>
      </c>
      <c r="P585" s="20">
        <f>BalRhine!AD585</f>
        <v>0</v>
      </c>
      <c r="Q585" s="20">
        <f>BalRhine!AE585</f>
        <v>-5.3905712319339298E-3</v>
      </c>
      <c r="R585" s="20">
        <f>BalRhine!AF585</f>
        <v>3.0868362259967198E-4</v>
      </c>
      <c r="S585" s="20">
        <f>BalRhine!AG585</f>
        <v>0</v>
      </c>
      <c r="T585" s="20">
        <f>BalRhine!AH585</f>
        <v>0.99969131637740016</v>
      </c>
    </row>
    <row r="586" spans="1:20" x14ac:dyDescent="0.25">
      <c r="A586" t="s">
        <v>1873</v>
      </c>
      <c r="B586" s="6" t="s">
        <v>598</v>
      </c>
      <c r="C586" t="b">
        <f>BalDanube!V586</f>
        <v>1</v>
      </c>
      <c r="D586" t="b">
        <f>BalRhine!V586</f>
        <v>1</v>
      </c>
      <c r="E586" t="b">
        <f>BalScarce!V586</f>
        <v>1</v>
      </c>
      <c r="F586">
        <v>418.74</v>
      </c>
      <c r="G586">
        <v>-4.6172196768249147</v>
      </c>
      <c r="H586">
        <v>5.9</v>
      </c>
      <c r="I586" s="19">
        <v>1.1489471999999998E-3</v>
      </c>
      <c r="J586" s="12">
        <f>BalDanube!Z586</f>
        <v>13926147.556366608</v>
      </c>
      <c r="K586" s="12">
        <f>BalRhine!Z586</f>
        <v>2844860.2236804259</v>
      </c>
      <c r="L586" s="12">
        <f>BalScarce!Z586</f>
        <v>666084.42366784171</v>
      </c>
      <c r="M586" s="20">
        <f>BalRhine!AA586</f>
        <v>-0.60920619436654067</v>
      </c>
      <c r="N586" s="20">
        <f>BalRhine!AB586</f>
        <v>-3.9187964882331422E-2</v>
      </c>
      <c r="O586" s="20">
        <f>BalRhine!AC586</f>
        <v>-8.6349225704182422E-2</v>
      </c>
      <c r="P586" s="20">
        <f>BalRhine!AD586</f>
        <v>-0.2642726496768687</v>
      </c>
      <c r="Q586" s="20">
        <f>BalRhine!AE586</f>
        <v>-1.004145835873674E-3</v>
      </c>
      <c r="R586" s="20">
        <f>BalRhine!AF586</f>
        <v>0</v>
      </c>
      <c r="S586" s="20">
        <f>BalRhine!AG586</f>
        <v>0</v>
      </c>
      <c r="T586" s="20">
        <f>BalRhine!AH586</f>
        <v>1</v>
      </c>
    </row>
    <row r="587" spans="1:20" x14ac:dyDescent="0.25">
      <c r="A587" t="s">
        <v>1873</v>
      </c>
      <c r="B587" s="6" t="s">
        <v>599</v>
      </c>
      <c r="C587" t="b">
        <f>BalDanube!V587</f>
        <v>1</v>
      </c>
      <c r="D587" t="b">
        <f>BalRhine!V587</f>
        <v>1</v>
      </c>
      <c r="E587" t="b">
        <f>BalScarce!V587</f>
        <v>1</v>
      </c>
      <c r="F587">
        <v>394.3</v>
      </c>
      <c r="G587">
        <v>0.19489547796883411</v>
      </c>
      <c r="H587">
        <v>4.17</v>
      </c>
      <c r="I587" s="19">
        <v>0</v>
      </c>
      <c r="J587" s="12">
        <f>BalDanube!Z587</f>
        <v>12641.773575183212</v>
      </c>
      <c r="K587" s="12">
        <f>BalRhine!Z587</f>
        <v>4930.5937677641095</v>
      </c>
      <c r="L587" s="12">
        <f>BalScarce!Z587</f>
        <v>10.040417778171198</v>
      </c>
      <c r="M587" s="20">
        <f>BalRhine!AA587</f>
        <v>-0.57083885270842916</v>
      </c>
      <c r="N587" s="20">
        <f>BalRhine!AB587</f>
        <v>-0.41711139042609885</v>
      </c>
      <c r="O587" s="20">
        <f>BalRhine!AC587</f>
        <v>-1.8881911471894624E-4</v>
      </c>
      <c r="P587" s="20">
        <f>BalRhine!AD587</f>
        <v>0</v>
      </c>
      <c r="Q587" s="20">
        <f>BalRhine!AE587</f>
        <v>-1.1825815076326135E-2</v>
      </c>
      <c r="R587" s="20">
        <f>BalRhine!AF587</f>
        <v>0.43673893736828029</v>
      </c>
      <c r="S587" s="20">
        <f>BalRhine!AG587</f>
        <v>9.8443067141651101E-8</v>
      </c>
      <c r="T587" s="20">
        <f>BalRhine!AH587</f>
        <v>0.56326096418865279</v>
      </c>
    </row>
    <row r="588" spans="1:20" x14ac:dyDescent="0.25">
      <c r="A588" t="s">
        <v>1873</v>
      </c>
      <c r="B588" s="6" t="s">
        <v>600</v>
      </c>
      <c r="C588" t="b">
        <f>BalDanube!V588</f>
        <v>1</v>
      </c>
      <c r="D588" t="b">
        <f>BalRhine!V588</f>
        <v>1</v>
      </c>
      <c r="E588" t="b">
        <f>BalScarce!V588</f>
        <v>1</v>
      </c>
      <c r="F588">
        <v>288.79000000000002</v>
      </c>
      <c r="G588">
        <v>2.3819507205929495</v>
      </c>
      <c r="H588">
        <v>3.27</v>
      </c>
      <c r="I588" s="19">
        <v>3.9318911999999996E-4</v>
      </c>
      <c r="J588" s="12">
        <f>BalDanube!Z588</f>
        <v>34.022500309844418</v>
      </c>
      <c r="K588" s="12">
        <f>BalRhine!Z588</f>
        <v>10.299752277821716</v>
      </c>
      <c r="L588" s="12">
        <f>BalScarce!Z588</f>
        <v>0.89718344835668351</v>
      </c>
      <c r="M588" s="20">
        <f>BalRhine!AA588</f>
        <v>-0.4751921082243426</v>
      </c>
      <c r="N588" s="20">
        <f>BalRhine!AB588</f>
        <v>-0.43468360299010944</v>
      </c>
      <c r="O588" s="20">
        <f>BalRhine!AC588</f>
        <v>-6.5418896904817319E-4</v>
      </c>
      <c r="P588" s="20">
        <f>BalRhine!AD588</f>
        <v>-8.6277635559692811E-2</v>
      </c>
      <c r="Q588" s="20">
        <f>BalRhine!AE588</f>
        <v>-3.1630207121247384E-3</v>
      </c>
      <c r="R588" s="20">
        <f>BalRhine!AF588</f>
        <v>2.3666351438068587E-7</v>
      </c>
      <c r="S588" s="20">
        <f>BalRhine!AG588</f>
        <v>0</v>
      </c>
      <c r="T588" s="20">
        <f>BalRhine!AH588</f>
        <v>0.99999976333648566</v>
      </c>
    </row>
    <row r="589" spans="1:20" x14ac:dyDescent="0.25">
      <c r="A589" t="s">
        <v>1873</v>
      </c>
      <c r="B589" s="6" t="s">
        <v>601</v>
      </c>
      <c r="C589" t="b">
        <f>BalDanube!V589</f>
        <v>1</v>
      </c>
      <c r="D589" t="b">
        <f>BalRhine!V589</f>
        <v>1</v>
      </c>
      <c r="E589" t="b">
        <f>BalScarce!V589</f>
        <v>1</v>
      </c>
      <c r="F589">
        <v>364.94</v>
      </c>
      <c r="G589">
        <v>-1.4476867707345418</v>
      </c>
      <c r="H589">
        <v>5.5297000000000001</v>
      </c>
      <c r="I589" s="19">
        <v>1.9158336E-3</v>
      </c>
      <c r="J589" s="12">
        <f>BalDanube!Z589</f>
        <v>4639.857925096986</v>
      </c>
      <c r="K589" s="12">
        <f>BalRhine!Z589</f>
        <v>104.91652633151702</v>
      </c>
      <c r="L589" s="12">
        <f>BalScarce!Z589</f>
        <v>2352.7697279823469</v>
      </c>
      <c r="M589" s="20">
        <f>BalRhine!AA589</f>
        <v>-0.54203803022915653</v>
      </c>
      <c r="N589" s="20">
        <f>BalRhine!AB589</f>
        <v>-4.7976986835689905E-2</v>
      </c>
      <c r="O589" s="20">
        <f>BalRhine!AC589</f>
        <v>-4.2723549488054612E-3</v>
      </c>
      <c r="P589" s="20">
        <f>BalRhine!AD589</f>
        <v>-0.40037055095075569</v>
      </c>
      <c r="Q589" s="20">
        <f>BalRhine!AE589</f>
        <v>-5.3467576791808866E-3</v>
      </c>
      <c r="R589" s="20">
        <f>BalRhine!AF589</f>
        <v>0</v>
      </c>
      <c r="S589" s="20">
        <f>BalRhine!AG589</f>
        <v>0</v>
      </c>
      <c r="T589" s="20">
        <f>BalRhine!AH589</f>
        <v>1</v>
      </c>
    </row>
    <row r="590" spans="1:20" x14ac:dyDescent="0.25">
      <c r="A590" t="s">
        <v>1873</v>
      </c>
      <c r="B590" s="4" t="s">
        <v>602</v>
      </c>
      <c r="C590" t="b">
        <f>BalDanube!V590</f>
        <v>1</v>
      </c>
      <c r="D590" t="b">
        <f>BalRhine!V590</f>
        <v>1</v>
      </c>
      <c r="E590" t="b">
        <f>BalScarce!V590</f>
        <v>1</v>
      </c>
      <c r="F590">
        <v>290.83</v>
      </c>
      <c r="G590">
        <v>-0.42710984742015312</v>
      </c>
      <c r="H590">
        <v>3.8883999999999999</v>
      </c>
      <c r="I590" s="19">
        <v>8.2244160000000002E-4</v>
      </c>
      <c r="J590" s="12">
        <f>BalDanube!Z590</f>
        <v>1784.6401679562969</v>
      </c>
      <c r="K590" s="12">
        <f>BalRhine!Z590</f>
        <v>47.520680834958462</v>
      </c>
      <c r="L590" s="12">
        <f>BalScarce!Z590</f>
        <v>1302.5361619727214</v>
      </c>
      <c r="M590" s="20">
        <f>BalRhine!AA590</f>
        <v>-0.16097393353296352</v>
      </c>
      <c r="N590" s="20">
        <f>BalRhine!AB590</f>
        <v>-0.17600985060461768</v>
      </c>
      <c r="O590" s="20">
        <f>BalRhine!AC590</f>
        <v>-0.42429597630618693</v>
      </c>
      <c r="P590" s="20">
        <f>BalRhine!AD590</f>
        <v>-0.23525272855202656</v>
      </c>
      <c r="Q590" s="20">
        <f>BalRhine!AE590</f>
        <v>-3.4300394351447316E-3</v>
      </c>
      <c r="R590" s="20">
        <f>BalRhine!AF590</f>
        <v>0</v>
      </c>
      <c r="S590" s="20">
        <f>BalRhine!AG590</f>
        <v>0</v>
      </c>
      <c r="T590" s="20">
        <f>BalRhine!AH590</f>
        <v>1</v>
      </c>
    </row>
    <row r="591" spans="1:20" x14ac:dyDescent="0.25">
      <c r="A591" t="s">
        <v>1873</v>
      </c>
      <c r="B591" s="7" t="s">
        <v>603</v>
      </c>
      <c r="C591" t="b">
        <f>BalDanube!V591</f>
        <v>1</v>
      </c>
      <c r="D591" t="b">
        <f>BalRhine!V591</f>
        <v>1</v>
      </c>
      <c r="E591" t="b">
        <f>BalScarce!V591</f>
        <v>1</v>
      </c>
      <c r="F591">
        <v>142.97</v>
      </c>
      <c r="G591">
        <v>2.1363223305624093</v>
      </c>
      <c r="H591">
        <v>1.1338999999999999</v>
      </c>
      <c r="I591" s="19">
        <v>3.5007552E-3</v>
      </c>
      <c r="J591" s="12">
        <f>BalDanube!Z591</f>
        <v>16.391872273668991</v>
      </c>
      <c r="K591" s="12">
        <f>BalRhine!Z591</f>
        <v>10.907024168842899</v>
      </c>
      <c r="L591" s="12">
        <f>BalScarce!Z591</f>
        <v>6.7614775761112673</v>
      </c>
      <c r="M591" s="20">
        <f>BalRhine!AA591</f>
        <v>-0.35514339877418116</v>
      </c>
      <c r="N591" s="20">
        <f>BalRhine!AB591</f>
        <v>-0.64340217391304344</v>
      </c>
      <c r="O591" s="20">
        <f>BalRhine!AC591</f>
        <v>-4.977207431526527E-4</v>
      </c>
      <c r="P591" s="20">
        <f>BalRhine!AD591</f>
        <v>-1.126221030453936E-3</v>
      </c>
      <c r="Q591" s="20">
        <f>BalRhine!AE591</f>
        <v>-3.5745067994637042E-9</v>
      </c>
      <c r="R591" s="20">
        <f>BalRhine!AF591</f>
        <v>0.99844375276246722</v>
      </c>
      <c r="S591" s="20">
        <f>BalRhine!AG591</f>
        <v>0</v>
      </c>
      <c r="T591" s="20">
        <f>BalRhine!AH591</f>
        <v>1.5562472375327747E-3</v>
      </c>
    </row>
    <row r="592" spans="1:20" x14ac:dyDescent="0.25">
      <c r="A592" t="s">
        <v>1873</v>
      </c>
      <c r="B592" s="7" t="s">
        <v>604</v>
      </c>
      <c r="C592" t="b">
        <f>BalDanube!V592</f>
        <v>1</v>
      </c>
      <c r="D592" t="b">
        <f>BalRhine!V592</f>
        <v>1</v>
      </c>
      <c r="E592" t="b">
        <f>BalScarce!V592</f>
        <v>1</v>
      </c>
      <c r="F592">
        <v>275.18</v>
      </c>
      <c r="G592">
        <v>-0.73537967021589234</v>
      </c>
      <c r="H592">
        <v>4.0599999999999996</v>
      </c>
      <c r="I592" s="19">
        <v>3.0246048000000001E-2</v>
      </c>
      <c r="J592" s="12">
        <f>BalDanube!Z592</f>
        <v>47925.542096164281</v>
      </c>
      <c r="K592" s="12">
        <f>BalRhine!Z592</f>
        <v>6645.178424391821</v>
      </c>
      <c r="L592" s="12">
        <f>BalScarce!Z592</f>
        <v>18849.426472088839</v>
      </c>
      <c r="M592" s="20">
        <f>BalRhine!AA592</f>
        <v>-0.28050548262895997</v>
      </c>
      <c r="N592" s="20">
        <f>BalRhine!AB592</f>
        <v>-0.59657321054646162</v>
      </c>
      <c r="O592" s="20">
        <f>BalRhine!AC592</f>
        <v>-1.9291423682255194E-4</v>
      </c>
      <c r="P592" s="20">
        <f>BalRhine!AD592</f>
        <v>-0.1222119649652129</v>
      </c>
      <c r="Q592" s="20">
        <f>BalRhine!AE592</f>
        <v>-4.5957264764821115E-4</v>
      </c>
      <c r="R592" s="20">
        <f>BalRhine!AF592</f>
        <v>0.97532587101423518</v>
      </c>
      <c r="S592" s="20">
        <f>BalRhine!AG592</f>
        <v>0</v>
      </c>
      <c r="T592" s="20">
        <f>BalRhine!AH592</f>
        <v>2.4674128985764661E-2</v>
      </c>
    </row>
    <row r="593" spans="1:20" x14ac:dyDescent="0.25">
      <c r="A593" t="s">
        <v>1873</v>
      </c>
      <c r="B593" s="7" t="s">
        <v>605</v>
      </c>
      <c r="C593" t="b">
        <f>BalDanube!V593</f>
        <v>1</v>
      </c>
      <c r="D593" t="b">
        <f>BalRhine!V593</f>
        <v>1</v>
      </c>
      <c r="E593" t="b">
        <f>BalScarce!V593</f>
        <v>1</v>
      </c>
      <c r="F593">
        <v>122.62</v>
      </c>
      <c r="G593">
        <v>2.0852067003832673</v>
      </c>
      <c r="H593">
        <v>-2.82</v>
      </c>
      <c r="I593" s="19">
        <v>2.6834975999999996E-2</v>
      </c>
      <c r="J593" s="12">
        <f>BalDanube!Z593</f>
        <v>2548.9126662341569</v>
      </c>
      <c r="K593" s="12">
        <f>BalRhine!Z593</f>
        <v>1071.4442520618968</v>
      </c>
      <c r="L593" s="12">
        <f>BalScarce!Z593</f>
        <v>1.7911822927152137</v>
      </c>
      <c r="M593" s="20">
        <f>BalRhine!AA593</f>
        <v>-9.0537057938299467E-3</v>
      </c>
      <c r="N593" s="20">
        <f>BalRhine!AB593</f>
        <v>-0.11193387885628292</v>
      </c>
      <c r="O593" s="20">
        <f>BalRhine!AC593</f>
        <v>-9.0600075244544762E-2</v>
      </c>
      <c r="P593" s="20">
        <f>BalRhine!AD593</f>
        <v>-0.78840293453724608</v>
      </c>
      <c r="Q593" s="20">
        <f>BalRhine!AE593</f>
        <v>-4.5164597441685478E-10</v>
      </c>
      <c r="R593" s="20">
        <f>BalRhine!AF593</f>
        <v>0</v>
      </c>
      <c r="S593" s="20">
        <f>BalRhine!AG593</f>
        <v>0</v>
      </c>
      <c r="T593" s="20">
        <f>BalRhine!AH593</f>
        <v>1</v>
      </c>
    </row>
    <row r="594" spans="1:20" x14ac:dyDescent="0.25">
      <c r="A594" t="s">
        <v>1873</v>
      </c>
      <c r="B594" s="7" t="s">
        <v>606</v>
      </c>
      <c r="C594" t="b">
        <f>BalDanube!V594</f>
        <v>1</v>
      </c>
      <c r="D594" t="b">
        <f>BalRhine!V594</f>
        <v>1</v>
      </c>
      <c r="E594" t="b">
        <f>BalScarce!V594</f>
        <v>1</v>
      </c>
      <c r="F594">
        <v>188.27</v>
      </c>
      <c r="G594">
        <v>3.6833168216282881</v>
      </c>
      <c r="H594">
        <v>1.125</v>
      </c>
      <c r="I594" s="19">
        <v>0.30246048000000003</v>
      </c>
      <c r="J594" s="12">
        <f>BalDanube!Z594</f>
        <v>2.363155881180584</v>
      </c>
      <c r="K594" s="12">
        <f>BalRhine!Z594</f>
        <v>0.98054300735695077</v>
      </c>
      <c r="L594" s="12">
        <f>BalScarce!Z594</f>
        <v>4.7342750878717705E-4</v>
      </c>
      <c r="M594" s="20">
        <f>BalRhine!AA594</f>
        <v>1.5670127393606435E-4</v>
      </c>
      <c r="N594" s="20">
        <f>BalRhine!AB594</f>
        <v>-3.1488720490465388E-2</v>
      </c>
      <c r="O594" s="20">
        <f>BalRhine!AC594</f>
        <v>-1.4752179624985071E-4</v>
      </c>
      <c r="P594" s="20">
        <f>BalRhine!AD594</f>
        <v>-0.96827102989768699</v>
      </c>
      <c r="Q594" s="20">
        <f>BalRhine!AE594</f>
        <v>-2.2426848202555835E-7</v>
      </c>
      <c r="R594" s="20">
        <f>BalRhine!AF594</f>
        <v>9.6738772960129182E-4</v>
      </c>
      <c r="S594" s="20">
        <f>BalRhine!AG594</f>
        <v>0</v>
      </c>
      <c r="T594" s="20">
        <f>BalRhine!AH594</f>
        <v>0.99903261227039863</v>
      </c>
    </row>
    <row r="595" spans="1:20" x14ac:dyDescent="0.25">
      <c r="A595" t="s">
        <v>1873</v>
      </c>
      <c r="B595" s="7" t="s">
        <v>607</v>
      </c>
      <c r="C595" t="b">
        <f>BalDanube!V595</f>
        <v>1</v>
      </c>
      <c r="D595" t="b">
        <f>BalRhine!V595</f>
        <v>1</v>
      </c>
      <c r="E595" t="b">
        <f>BalScarce!V595</f>
        <v>1</v>
      </c>
      <c r="F595">
        <v>220.26</v>
      </c>
      <c r="G595">
        <v>1.2708787225321656</v>
      </c>
      <c r="H595">
        <v>1.6950000000000001</v>
      </c>
      <c r="I595" s="19">
        <v>9.7856639999999995E-2</v>
      </c>
      <c r="J595" s="12">
        <f>BalDanube!Z595</f>
        <v>472.4026141753032</v>
      </c>
      <c r="K595" s="12">
        <f>BalRhine!Z595</f>
        <v>65.501034166487699</v>
      </c>
      <c r="L595" s="12">
        <f>BalScarce!Z595</f>
        <v>185.79501085774143</v>
      </c>
      <c r="M595" s="20">
        <f>BalRhine!AA595</f>
        <v>7.1144231982266113E-3</v>
      </c>
      <c r="N595" s="20">
        <f>BalRhine!AB595</f>
        <v>-0.14417189611981185</v>
      </c>
      <c r="O595" s="20">
        <f>BalRhine!AC595</f>
        <v>-2.3216248851082236E-6</v>
      </c>
      <c r="P595" s="20">
        <f>BalRhine!AD595</f>
        <v>-0.8627966911168381</v>
      </c>
      <c r="Q595" s="20">
        <f>BalRhine!AE595</f>
        <v>-5.170760718726909E-6</v>
      </c>
      <c r="R595" s="20">
        <f>BalRhine!AF595</f>
        <v>0.75548279140654129</v>
      </c>
      <c r="S595" s="20">
        <f>BalRhine!AG595</f>
        <v>0</v>
      </c>
      <c r="T595" s="20">
        <f>BalRhine!AH595</f>
        <v>0.24451720859345877</v>
      </c>
    </row>
    <row r="596" spans="1:20" x14ac:dyDescent="0.25">
      <c r="A596" t="s">
        <v>1873</v>
      </c>
      <c r="B596" s="7" t="s">
        <v>608</v>
      </c>
      <c r="C596" t="b">
        <f>BalDanube!V596</f>
        <v>1</v>
      </c>
      <c r="D596" t="b">
        <f>BalRhine!V596</f>
        <v>1</v>
      </c>
      <c r="E596" t="b">
        <f>BalScarce!V596</f>
        <v>1</v>
      </c>
      <c r="F596">
        <v>293.8</v>
      </c>
      <c r="G596">
        <v>1.7144248097117685</v>
      </c>
      <c r="H596">
        <v>3.3650000000000002</v>
      </c>
      <c r="I596" s="19">
        <v>3.0246048000000001E-2</v>
      </c>
      <c r="J596" s="12">
        <f>BalDanube!Z596</f>
        <v>5.7210415745671517</v>
      </c>
      <c r="K596" s="12">
        <f>BalRhine!Z596</f>
        <v>7.03321227568207E-2</v>
      </c>
      <c r="L596" s="12">
        <f>BalScarce!Z596</f>
        <v>6.2177838105985557E-4</v>
      </c>
      <c r="M596" s="20">
        <f>BalRhine!AA596</f>
        <v>1.2608481818914779E-2</v>
      </c>
      <c r="N596" s="20">
        <f>BalRhine!AB596</f>
        <v>-0.3527078932516326</v>
      </c>
      <c r="O596" s="20">
        <f>BalRhine!AC596</f>
        <v>-2.1036845924373134E-3</v>
      </c>
      <c r="P596" s="20">
        <f>BalRhine!AD596</f>
        <v>-0.65687333709586393</v>
      </c>
      <c r="Q596" s="20">
        <f>BalRhine!AE596</f>
        <v>-8.8454406192050303E-4</v>
      </c>
      <c r="R596" s="20">
        <f>BalRhine!AF596</f>
        <v>0.56416716727974625</v>
      </c>
      <c r="S596" s="20">
        <f>BalRhine!AG596</f>
        <v>0</v>
      </c>
      <c r="T596" s="20">
        <f>BalRhine!AH596</f>
        <v>0.4358328327202538</v>
      </c>
    </row>
    <row r="597" spans="1:20" x14ac:dyDescent="0.25">
      <c r="A597" t="s">
        <v>1873</v>
      </c>
      <c r="B597" s="6" t="s">
        <v>609</v>
      </c>
      <c r="C597" t="b">
        <f>BalDanube!V597</f>
        <v>1</v>
      </c>
      <c r="D597" t="b">
        <f>BalRhine!V597</f>
        <v>1</v>
      </c>
      <c r="E597" t="b">
        <f>BalScarce!V597</f>
        <v>1</v>
      </c>
      <c r="F597">
        <v>419.27</v>
      </c>
      <c r="G597">
        <v>-0.81573652851265077</v>
      </c>
      <c r="H597">
        <v>3.0301</v>
      </c>
      <c r="I597" s="19">
        <v>3.0246048000000001E-2</v>
      </c>
      <c r="J597" s="12">
        <f>BalDanube!Z597</f>
        <v>172739.47558363288</v>
      </c>
      <c r="K597" s="12">
        <f>BalRhine!Z597</f>
        <v>67371.522530085553</v>
      </c>
      <c r="L597" s="12">
        <f>BalScarce!Z597</f>
        <v>137.18982646552251</v>
      </c>
      <c r="M597" s="20">
        <f>BalRhine!AA597</f>
        <v>-0.35711566141443751</v>
      </c>
      <c r="N597" s="20">
        <f>BalRhine!AB597</f>
        <v>-0.63301360286633279</v>
      </c>
      <c r="O597" s="20">
        <f>BalRhine!AC597</f>
        <v>0</v>
      </c>
      <c r="P597" s="20">
        <f>BalRhine!AD597</f>
        <v>-9.8379544806807551E-3</v>
      </c>
      <c r="Q597" s="20">
        <f>BalRhine!AE597</f>
        <v>-3.5821424209112006E-7</v>
      </c>
      <c r="R597" s="20">
        <f>BalRhine!AF597</f>
        <v>0.99879034159891111</v>
      </c>
      <c r="S597" s="20">
        <f>BalRhine!AG597</f>
        <v>0</v>
      </c>
      <c r="T597" s="20">
        <f>BalRhine!AH597</f>
        <v>1.2096584010888836E-3</v>
      </c>
    </row>
    <row r="598" spans="1:20" x14ac:dyDescent="0.25">
      <c r="A598" t="s">
        <v>1873</v>
      </c>
      <c r="B598" s="5" t="s">
        <v>610</v>
      </c>
      <c r="C598" t="b">
        <f>BalDanube!V598</f>
        <v>1</v>
      </c>
      <c r="D598" t="b">
        <f>BalRhine!V598</f>
        <v>1</v>
      </c>
      <c r="E598" t="b">
        <f>BalScarce!V598</f>
        <v>1</v>
      </c>
      <c r="F598">
        <v>117.19</v>
      </c>
      <c r="G598">
        <v>2.2840715437778396</v>
      </c>
      <c r="H598">
        <v>0.52</v>
      </c>
      <c r="I598" s="19">
        <v>6.7748831999999998E-3</v>
      </c>
      <c r="J598" s="12">
        <f>BalDanube!Z598</f>
        <v>101.29328702251938</v>
      </c>
      <c r="K598" s="12">
        <f>BalRhine!Z598</f>
        <v>57.473658735845135</v>
      </c>
      <c r="L598" s="12">
        <f>BalScarce!Z598</f>
        <v>9.1197468881387671</v>
      </c>
      <c r="M598" s="20">
        <f>BalRhine!AA598</f>
        <v>-3.4102069309869608E-2</v>
      </c>
      <c r="N598" s="20">
        <f>BalRhine!AB598</f>
        <v>-0.47196593579985158</v>
      </c>
      <c r="O598" s="20">
        <f>BalRhine!AC598</f>
        <v>-1.7436658539170995E-3</v>
      </c>
      <c r="P598" s="20">
        <f>BalRhine!AD598</f>
        <v>-0.49226121064348566</v>
      </c>
      <c r="Q598" s="20">
        <f>BalRhine!AE598</f>
        <v>-3.1557298844482135E-6</v>
      </c>
      <c r="R598" s="20">
        <f>BalRhine!AF598</f>
        <v>1.4526416398461836E-5</v>
      </c>
      <c r="S598" s="20">
        <f>BalRhine!AG598</f>
        <v>0</v>
      </c>
      <c r="T598" s="20">
        <f>BalRhine!AH598</f>
        <v>0.99998547358360157</v>
      </c>
    </row>
    <row r="599" spans="1:20" x14ac:dyDescent="0.25">
      <c r="A599" t="s">
        <v>1873</v>
      </c>
      <c r="B599" s="5" t="s">
        <v>611</v>
      </c>
      <c r="C599" t="b">
        <f>BalDanube!V599</f>
        <v>1</v>
      </c>
      <c r="D599" t="b">
        <f>BalRhine!V599</f>
        <v>1</v>
      </c>
      <c r="E599" t="b">
        <f>BalScarce!V599</f>
        <v>1</v>
      </c>
      <c r="F599">
        <v>122.12</v>
      </c>
      <c r="G599">
        <v>-1</v>
      </c>
      <c r="H599">
        <v>1.3321000000000001</v>
      </c>
      <c r="I599" s="19">
        <v>0.11747808000000001</v>
      </c>
      <c r="J599" s="12">
        <f>BalDanube!Z599</f>
        <v>838.67131199999994</v>
      </c>
      <c r="K599" s="12">
        <f>BalRhine!Z599</f>
        <v>470.49172400000003</v>
      </c>
      <c r="L599" s="12">
        <f>BalScarce!Z599</f>
        <v>74.738661199999996</v>
      </c>
      <c r="M599" s="20">
        <f>BalRhine!AA599</f>
        <v>-1.5006696602382743E-3</v>
      </c>
      <c r="N599" s="20">
        <f>BalRhine!AB599</f>
        <v>-0.15406335816440417</v>
      </c>
      <c r="O599" s="20">
        <f>BalRhine!AC599</f>
        <v>-6.6740208165701979E-4</v>
      </c>
      <c r="P599" s="20">
        <f>BalRhine!AD599</f>
        <v>-0.84371998857943786</v>
      </c>
      <c r="Q599" s="20">
        <f>BalRhine!AE599</f>
        <v>-1.7300594388351027E-6</v>
      </c>
      <c r="R599" s="20">
        <f>BalRhine!AF599</f>
        <v>4.0794366331013937E-2</v>
      </c>
      <c r="S599" s="20">
        <f>BalRhine!AG599</f>
        <v>0</v>
      </c>
      <c r="T599" s="20">
        <f>BalRhine!AH599</f>
        <v>0.95920563366898615</v>
      </c>
    </row>
    <row r="600" spans="1:20" x14ac:dyDescent="0.25">
      <c r="A600" t="s">
        <v>1873</v>
      </c>
      <c r="B600" s="5" t="s">
        <v>612</v>
      </c>
      <c r="C600" t="b">
        <f>BalDanube!V600</f>
        <v>1</v>
      </c>
      <c r="D600" t="b">
        <f>BalRhine!V600</f>
        <v>1</v>
      </c>
      <c r="E600" t="b">
        <f>BalScarce!V600</f>
        <v>1</v>
      </c>
      <c r="F600">
        <v>370.57</v>
      </c>
      <c r="G600">
        <v>-0.72604585247257347</v>
      </c>
      <c r="H600">
        <v>7.27</v>
      </c>
      <c r="I600" s="19">
        <v>3.6909216000000002E-2</v>
      </c>
      <c r="J600" s="12">
        <f>BalDanube!Z600</f>
        <v>2017793.1411164873</v>
      </c>
      <c r="K600" s="12">
        <f>BalRhine!Z600</f>
        <v>1728869.3010998957</v>
      </c>
      <c r="L600" s="12">
        <f>BalScarce!Z600</f>
        <v>294997.72867436998</v>
      </c>
      <c r="M600" s="20">
        <f>BalRhine!AA600</f>
        <v>-0.1026976468306927</v>
      </c>
      <c r="N600" s="20">
        <f>BalRhine!AB600</f>
        <v>-2.392254696643055E-2</v>
      </c>
      <c r="O600" s="20">
        <f>BalRhine!AC600</f>
        <v>-6.73134175136023E-2</v>
      </c>
      <c r="P600" s="20">
        <f>BalRhine!AD600</f>
        <v>-0.80717243267289462</v>
      </c>
      <c r="Q600" s="20">
        <f>BalRhine!AE600</f>
        <v>-3.6442300014828503E-4</v>
      </c>
      <c r="R600" s="20">
        <f>BalRhine!AF600</f>
        <v>0</v>
      </c>
      <c r="S600" s="20">
        <f>BalRhine!AG600</f>
        <v>1.6572863819734208E-3</v>
      </c>
      <c r="T600" s="20">
        <f>BalRhine!AH600</f>
        <v>0.99834271361802662</v>
      </c>
    </row>
    <row r="601" spans="1:20" x14ac:dyDescent="0.25">
      <c r="A601" t="s">
        <v>1873</v>
      </c>
      <c r="B601" s="5" t="s">
        <v>613</v>
      </c>
      <c r="C601" t="b">
        <f>BalDanube!V601</f>
        <v>1</v>
      </c>
      <c r="D601" t="b">
        <f>BalRhine!V601</f>
        <v>1</v>
      </c>
      <c r="E601" t="b">
        <f>BalScarce!V601</f>
        <v>1</v>
      </c>
      <c r="F601">
        <v>228.25</v>
      </c>
      <c r="G601">
        <v>3.510997945074136</v>
      </c>
      <c r="H601">
        <v>-0.72</v>
      </c>
      <c r="I601" s="19">
        <v>3.8918880000000003E-2</v>
      </c>
      <c r="J601" s="12">
        <f>BalDanube!Z601</f>
        <v>229.62364419670692</v>
      </c>
      <c r="K601" s="12">
        <f>BalRhine!Z601</f>
        <v>156.73015354147719</v>
      </c>
      <c r="L601" s="12">
        <f>BalScarce!Z601</f>
        <v>24.618266944402833</v>
      </c>
      <c r="M601" s="20">
        <f>BalRhine!AA601</f>
        <v>-5.2714292128777337E-4</v>
      </c>
      <c r="N601" s="20">
        <f>BalRhine!AB601</f>
        <v>-0.15530510529387995</v>
      </c>
      <c r="O601" s="20">
        <f>BalRhine!AC601</f>
        <v>-1.0464729917830362E-8</v>
      </c>
      <c r="P601" s="20">
        <f>BalRhine!AD601</f>
        <v>-0.84414709712181768</v>
      </c>
      <c r="Q601" s="20">
        <f>BalRhine!AE601</f>
        <v>-1.8828521395536798E-9</v>
      </c>
      <c r="R601" s="20">
        <f>BalRhine!AF601</f>
        <v>0</v>
      </c>
      <c r="S601" s="20">
        <f>BalRhine!AG601</f>
        <v>0</v>
      </c>
      <c r="T601" s="20">
        <f>BalRhine!AH601</f>
        <v>1</v>
      </c>
    </row>
    <row r="602" spans="1:20" x14ac:dyDescent="0.25">
      <c r="A602" t="s">
        <v>1873</v>
      </c>
      <c r="B602" s="5" t="s">
        <v>614</v>
      </c>
      <c r="C602" t="b">
        <f>BalDanube!V602</f>
        <v>1</v>
      </c>
      <c r="D602" t="b">
        <f>BalRhine!V602</f>
        <v>1</v>
      </c>
      <c r="E602" t="b">
        <f>BalScarce!V602</f>
        <v>1</v>
      </c>
      <c r="F602">
        <v>154.25</v>
      </c>
      <c r="G602">
        <v>1.2568066612654292</v>
      </c>
      <c r="H602">
        <v>3.43</v>
      </c>
      <c r="I602" s="19">
        <v>5.0191488000000006E-2</v>
      </c>
      <c r="J602" s="12">
        <f>BalDanube!Z602</f>
        <v>176.86445039863094</v>
      </c>
      <c r="K602" s="12">
        <f>BalRhine!Z602</f>
        <v>103.34171392063691</v>
      </c>
      <c r="L602" s="12">
        <f>BalScarce!Z602</f>
        <v>16.710411499859063</v>
      </c>
      <c r="M602" s="20">
        <f>BalRhine!AA602</f>
        <v>-1.8020161956701371E-2</v>
      </c>
      <c r="N602" s="20">
        <f>BalRhine!AB602</f>
        <v>-0.10411502231036192</v>
      </c>
      <c r="O602" s="20">
        <f>BalRhine!AC602</f>
        <v>-9.9454635597421917E-2</v>
      </c>
      <c r="P602" s="20">
        <f>BalRhine!AD602</f>
        <v>-0.77822673938192044</v>
      </c>
      <c r="Q602" s="20">
        <f>BalRhine!AE602</f>
        <v>-1.4333168071393158E-4</v>
      </c>
      <c r="R602" s="20">
        <f>BalRhine!AF602</f>
        <v>0</v>
      </c>
      <c r="S602" s="20">
        <f>BalRhine!AG602</f>
        <v>0</v>
      </c>
      <c r="T602" s="20">
        <f>BalRhine!AH602</f>
        <v>1</v>
      </c>
    </row>
    <row r="603" spans="1:20" x14ac:dyDescent="0.25">
      <c r="A603" t="s">
        <v>1873</v>
      </c>
      <c r="B603" s="5" t="s">
        <v>615</v>
      </c>
      <c r="C603" t="b">
        <f>BalDanube!V603</f>
        <v>1</v>
      </c>
      <c r="D603" t="b">
        <f>BalRhine!V603</f>
        <v>1</v>
      </c>
      <c r="E603" t="b">
        <f>BalScarce!V603</f>
        <v>1</v>
      </c>
      <c r="F603">
        <v>118.18</v>
      </c>
      <c r="G603">
        <v>4.5472901435214563</v>
      </c>
      <c r="H603">
        <v>0.27</v>
      </c>
      <c r="I603" s="19">
        <v>3.5274527999999999E-2</v>
      </c>
      <c r="J603" s="12">
        <f>BalDanube!Z603</f>
        <v>2.8193431827552597</v>
      </c>
      <c r="K603" s="12">
        <f>BalRhine!Z603</f>
        <v>1.5413397007637855</v>
      </c>
      <c r="L603" s="12">
        <f>BalScarce!Z603</f>
        <v>0.24513360958111358</v>
      </c>
      <c r="M603" s="20">
        <f>BalRhine!AA603</f>
        <v>-2.0437287988170827E-3</v>
      </c>
      <c r="N603" s="20">
        <f>BalRhine!AB603</f>
        <v>-0.21891362964251546</v>
      </c>
      <c r="O603" s="20">
        <f>BalRhine!AC603</f>
        <v>-9.0678002957293204E-3</v>
      </c>
      <c r="P603" s="20">
        <f>BalRhine!AD603</f>
        <v>-0.76993998434374178</v>
      </c>
      <c r="Q603" s="20">
        <f>BalRhine!AE603</f>
        <v>-5.1817865530138294E-7</v>
      </c>
      <c r="R603" s="20">
        <f>BalRhine!AF603</f>
        <v>0</v>
      </c>
      <c r="S603" s="20">
        <f>BalRhine!AG603</f>
        <v>0</v>
      </c>
      <c r="T603" s="20">
        <f>BalRhine!AH603</f>
        <v>1</v>
      </c>
    </row>
    <row r="604" spans="1:20" x14ac:dyDescent="0.25">
      <c r="A604" t="s">
        <v>1873</v>
      </c>
      <c r="B604" s="5" t="s">
        <v>616</v>
      </c>
      <c r="C604" t="b">
        <f>BalDanube!V604</f>
        <v>1</v>
      </c>
      <c r="D604" t="b">
        <f>BalRhine!V604</f>
        <v>1</v>
      </c>
      <c r="E604" t="b">
        <f>BalScarce!V604</f>
        <v>1</v>
      </c>
      <c r="F604">
        <v>129.08000000000001</v>
      </c>
      <c r="G604">
        <v>0.91392226138512234</v>
      </c>
      <c r="H604">
        <v>-0.67</v>
      </c>
      <c r="I604" s="19">
        <v>0</v>
      </c>
      <c r="J604" s="12">
        <f>BalDanube!Z604</f>
        <v>139244.13155530451</v>
      </c>
      <c r="K604" s="12">
        <f>BalRhine!Z604</f>
        <v>133328.39233451325</v>
      </c>
      <c r="L604" s="12">
        <f>BalScarce!Z604</f>
        <v>20664.956559779195</v>
      </c>
      <c r="M604" s="20">
        <f>BalRhine!AA604</f>
        <v>-9.8080793201133137E-2</v>
      </c>
      <c r="N604" s="20">
        <f>BalRhine!AB604</f>
        <v>-0.90189683663833808</v>
      </c>
      <c r="O604" s="20">
        <f>BalRhine!AC604</f>
        <v>-4.1633616619452312E-13</v>
      </c>
      <c r="P604" s="20">
        <f>BalRhine!AD604</f>
        <v>0</v>
      </c>
      <c r="Q604" s="20">
        <f>BalRhine!AE604</f>
        <v>-1.3604815864022664E-8</v>
      </c>
      <c r="R604" s="20">
        <f>BalRhine!AF604</f>
        <v>0.80326062346303495</v>
      </c>
      <c r="S604" s="20">
        <f>BalRhine!AG604</f>
        <v>0</v>
      </c>
      <c r="T604" s="20">
        <f>BalRhine!AH604</f>
        <v>0.19673937653696502</v>
      </c>
    </row>
    <row r="605" spans="1:20" x14ac:dyDescent="0.25">
      <c r="A605" t="s">
        <v>1873</v>
      </c>
      <c r="B605" s="5" t="s">
        <v>617</v>
      </c>
      <c r="C605" t="b">
        <f>BalDanube!V605</f>
        <v>1</v>
      </c>
      <c r="D605" t="b">
        <f>BalRhine!V605</f>
        <v>1</v>
      </c>
      <c r="E605" t="b">
        <f>BalScarce!V605</f>
        <v>1</v>
      </c>
      <c r="F605">
        <v>133.19</v>
      </c>
      <c r="G605">
        <v>3.35526564973806</v>
      </c>
      <c r="H605">
        <v>-0.755</v>
      </c>
      <c r="I605" s="19">
        <v>2.9123712E-2</v>
      </c>
      <c r="J605" s="12">
        <f>BalDanube!Z605</f>
        <v>44.384128173008541</v>
      </c>
      <c r="K605" s="12">
        <f>BalRhine!Z605</f>
        <v>31.425018377893888</v>
      </c>
      <c r="L605" s="12">
        <f>BalScarce!Z605</f>
        <v>4.9269656140034712</v>
      </c>
      <c r="M605" s="20">
        <f>BalRhine!AA605</f>
        <v>-3.1875061296175065E-3</v>
      </c>
      <c r="N605" s="20">
        <f>BalRhine!AB605</f>
        <v>-0.49088006673786594</v>
      </c>
      <c r="O605" s="20">
        <f>BalRhine!AC605</f>
        <v>-1.5811278406434117E-4</v>
      </c>
      <c r="P605" s="20">
        <f>BalRhine!AD605</f>
        <v>-0.50582624146637989</v>
      </c>
      <c r="Q605" s="20">
        <f>BalRhine!AE605</f>
        <v>-3.9302347330028996E-8</v>
      </c>
      <c r="R605" s="20">
        <f>BalRhine!AF605</f>
        <v>1.0547343323978259E-7</v>
      </c>
      <c r="S605" s="20">
        <f>BalRhine!AG605</f>
        <v>0</v>
      </c>
      <c r="T605" s="20">
        <f>BalRhine!AH605</f>
        <v>0.99999989452656668</v>
      </c>
    </row>
    <row r="606" spans="1:20" x14ac:dyDescent="0.25">
      <c r="A606" t="s">
        <v>1873</v>
      </c>
      <c r="B606" s="5" t="s">
        <v>618</v>
      </c>
      <c r="C606" t="b">
        <f>BalDanube!V606</f>
        <v>1</v>
      </c>
      <c r="D606" t="b">
        <f>BalRhine!V606</f>
        <v>1</v>
      </c>
      <c r="E606" t="b">
        <f>BalScarce!V606</f>
        <v>1</v>
      </c>
      <c r="F606">
        <v>118.18</v>
      </c>
      <c r="G606">
        <v>3.6879679152828384</v>
      </c>
      <c r="H606">
        <v>0.78500000000000003</v>
      </c>
      <c r="I606" s="19">
        <v>8.6319647999999999E-2</v>
      </c>
      <c r="J606" s="12">
        <f>BalDanube!Z606</f>
        <v>317.16365334065347</v>
      </c>
      <c r="K606" s="12">
        <f>BalRhine!Z606</f>
        <v>169.67273635490585</v>
      </c>
      <c r="L606" s="12">
        <f>BalScarce!Z606</f>
        <v>27.015759021846993</v>
      </c>
      <c r="M606" s="20">
        <f>BalRhine!AA606</f>
        <v>-1.9685668613687668E-3</v>
      </c>
      <c r="N606" s="20">
        <f>BalRhine!AB606</f>
        <v>-0.12765538961173023</v>
      </c>
      <c r="O606" s="20">
        <f>BalRhine!AC606</f>
        <v>-2.0760108586940992E-2</v>
      </c>
      <c r="P606" s="20">
        <f>BalRhine!AD606</f>
        <v>-0.84962137448206887</v>
      </c>
      <c r="Q606" s="20">
        <f>BalRhine!AE606</f>
        <v>-6.9989998571224461E-7</v>
      </c>
      <c r="R606" s="20">
        <f>BalRhine!AF606</f>
        <v>8.0465263375138293E-8</v>
      </c>
      <c r="S606" s="20">
        <f>BalRhine!AG606</f>
        <v>0</v>
      </c>
      <c r="T606" s="20">
        <f>BalRhine!AH606</f>
        <v>0.99999991953473655</v>
      </c>
    </row>
    <row r="607" spans="1:20" x14ac:dyDescent="0.25">
      <c r="A607" t="s">
        <v>1873</v>
      </c>
      <c r="B607" s="5" t="s">
        <v>619</v>
      </c>
      <c r="C607" t="b">
        <f>BalDanube!V607</f>
        <v>1</v>
      </c>
      <c r="D607" t="b">
        <f>BalRhine!V607</f>
        <v>1</v>
      </c>
      <c r="E607" t="b">
        <f>BalScarce!V607</f>
        <v>1</v>
      </c>
      <c r="F607">
        <v>150.16999999999999</v>
      </c>
      <c r="G607">
        <v>3.9220548124292858</v>
      </c>
      <c r="H607">
        <v>-1.2050000000000001</v>
      </c>
      <c r="I607" s="19">
        <v>0.14561856000000001</v>
      </c>
      <c r="J607" s="12">
        <f>BalDanube!Z607</f>
        <v>47.999285688923564</v>
      </c>
      <c r="K607" s="12">
        <f>BalRhine!Z607</f>
        <v>27.440741679977229</v>
      </c>
      <c r="L607" s="12">
        <f>BalScarce!Z607</f>
        <v>4.3467457353064587</v>
      </c>
      <c r="M607" s="20">
        <f>BalRhine!AA607</f>
        <v>-1.6898041818341955E-3</v>
      </c>
      <c r="N607" s="20">
        <f>BalRhine!AB607</f>
        <v>-0.16358852328216883</v>
      </c>
      <c r="O607" s="20">
        <f>BalRhine!AC607</f>
        <v>-1.0258005369654902E-4</v>
      </c>
      <c r="P607" s="20">
        <f>BalRhine!AD607</f>
        <v>-0.83465391919324206</v>
      </c>
      <c r="Q607" s="20">
        <f>BalRhine!AE607</f>
        <v>-3.8531202933665121E-9</v>
      </c>
      <c r="R607" s="20">
        <f>BalRhine!AF607</f>
        <v>1.3571666906296998E-7</v>
      </c>
      <c r="S607" s="20">
        <f>BalRhine!AG607</f>
        <v>0</v>
      </c>
      <c r="T607" s="20">
        <f>BalRhine!AH607</f>
        <v>0.99999986428333099</v>
      </c>
    </row>
    <row r="608" spans="1:20" x14ac:dyDescent="0.25">
      <c r="A608" t="s">
        <v>1873</v>
      </c>
      <c r="B608" s="5" t="s">
        <v>620</v>
      </c>
      <c r="C608" t="b">
        <f>BalDanube!V608</f>
        <v>1</v>
      </c>
      <c r="D608" t="b">
        <f>BalRhine!V608</f>
        <v>1</v>
      </c>
      <c r="E608" t="b">
        <f>BalScarce!V608</f>
        <v>1</v>
      </c>
      <c r="F608">
        <v>136.15</v>
      </c>
      <c r="G608">
        <v>4.0225567470159671</v>
      </c>
      <c r="H608">
        <v>-1.7730999999999999</v>
      </c>
      <c r="I608" s="19">
        <v>3.3874848000000003E-3</v>
      </c>
      <c r="J608" s="12">
        <f>BalDanube!Z608</f>
        <v>189.71348101407233</v>
      </c>
      <c r="K608" s="12">
        <f>BalRhine!Z608</f>
        <v>172.30228942683001</v>
      </c>
      <c r="L608" s="12">
        <f>BalScarce!Z608</f>
        <v>26.744986275547941</v>
      </c>
      <c r="M608" s="20">
        <f>BalRhine!AA608</f>
        <v>-4.2767451995498876E-2</v>
      </c>
      <c r="N608" s="20">
        <f>BalRhine!AB608</f>
        <v>-0.82591167853938507</v>
      </c>
      <c r="O608" s="20">
        <f>BalRhine!AC608</f>
        <v>-1.2033008252063016E-4</v>
      </c>
      <c r="P608" s="20">
        <f>BalRhine!AD608</f>
        <v>-0.13116279069767442</v>
      </c>
      <c r="Q608" s="20">
        <f>BalRhine!AE608</f>
        <v>-8.2700675168792199E-9</v>
      </c>
      <c r="R608" s="20">
        <f>BalRhine!AF608</f>
        <v>2.4296776845951883E-7</v>
      </c>
      <c r="S608" s="20">
        <f>BalRhine!AG608</f>
        <v>0</v>
      </c>
      <c r="T608" s="20">
        <f>BalRhine!AH608</f>
        <v>0.99999975703223143</v>
      </c>
    </row>
    <row r="609" spans="1:20" x14ac:dyDescent="0.25">
      <c r="A609" t="s">
        <v>1873</v>
      </c>
      <c r="B609" s="5" t="s">
        <v>621</v>
      </c>
      <c r="C609" t="b">
        <f>BalDanube!V609</f>
        <v>1</v>
      </c>
      <c r="D609" t="b">
        <f>BalRhine!V609</f>
        <v>1</v>
      </c>
      <c r="E609" t="b">
        <f>BalScarce!V609</f>
        <v>1</v>
      </c>
      <c r="F609">
        <v>178.23</v>
      </c>
      <c r="G609">
        <v>-1.8842451875707145</v>
      </c>
      <c r="H609">
        <v>4.5674999999999999</v>
      </c>
      <c r="I609" s="19">
        <v>3.6148032000000004E-4</v>
      </c>
      <c r="J609" s="12">
        <f>BalDanube!Z609</f>
        <v>8031611.5557511719</v>
      </c>
      <c r="K609" s="12">
        <f>BalRhine!Z609</f>
        <v>5232077.4141040081</v>
      </c>
      <c r="L609" s="12">
        <f>BalScarce!Z609</f>
        <v>859315.67361752049</v>
      </c>
      <c r="M609" s="20">
        <f>BalRhine!AA609</f>
        <v>-0.67484713741453983</v>
      </c>
      <c r="N609" s="20">
        <f>BalRhine!AB609</f>
        <v>-0.12307421300819371</v>
      </c>
      <c r="O609" s="20">
        <f>BalRhine!AC609</f>
        <v>-0.11933354209070507</v>
      </c>
      <c r="P609" s="20">
        <f>BalRhine!AD609</f>
        <v>-8.0209801158603405E-2</v>
      </c>
      <c r="Q609" s="20">
        <f>BalRhine!AE609</f>
        <v>-2.5645933719534468E-3</v>
      </c>
      <c r="R609" s="20">
        <f>BalRhine!AF609</f>
        <v>0</v>
      </c>
      <c r="S609" s="20">
        <f>BalRhine!AG609</f>
        <v>6.3587868116623651E-6</v>
      </c>
      <c r="T609" s="20">
        <f>BalRhine!AH609</f>
        <v>0.99999364121318834</v>
      </c>
    </row>
    <row r="610" spans="1:20" x14ac:dyDescent="0.25">
      <c r="A610" t="s">
        <v>1873</v>
      </c>
      <c r="B610" s="5" t="s">
        <v>622</v>
      </c>
      <c r="C610" t="b">
        <f>BalDanube!V610</f>
        <v>1</v>
      </c>
      <c r="D610" t="b">
        <f>BalRhine!V610</f>
        <v>1</v>
      </c>
      <c r="E610" t="b">
        <f>BalScarce!V610</f>
        <v>1</v>
      </c>
      <c r="F610">
        <v>121.18</v>
      </c>
      <c r="G610">
        <v>1.4679493546570601</v>
      </c>
      <c r="H610">
        <v>2.3199999999999998</v>
      </c>
      <c r="I610" s="19">
        <v>1.2358656E-3</v>
      </c>
      <c r="J610" s="12">
        <f>BalDanube!Z610</f>
        <v>40.502150186944412</v>
      </c>
      <c r="K610" s="12">
        <f>BalRhine!Z610</f>
        <v>22.331588705963913</v>
      </c>
      <c r="L610" s="12">
        <f>BalScarce!Z610</f>
        <v>3.5542004408045389</v>
      </c>
      <c r="M610" s="20">
        <f>BalRhine!AA610</f>
        <v>-0.18145058193238497</v>
      </c>
      <c r="N610" s="20">
        <f>BalRhine!AB610</f>
        <v>-0.38473916866802138</v>
      </c>
      <c r="O610" s="20">
        <f>BalRhine!AC610</f>
        <v>-0.29190836874191761</v>
      </c>
      <c r="P610" s="20">
        <f>BalRhine!AD610</f>
        <v>-0.14167005357472751</v>
      </c>
      <c r="Q610" s="20">
        <f>BalRhine!AE610</f>
        <v>-1.6117494919637909E-4</v>
      </c>
      <c r="R610" s="20">
        <f>BalRhine!AF610</f>
        <v>2.3207221581525248E-3</v>
      </c>
      <c r="S610" s="20">
        <f>BalRhine!AG610</f>
        <v>0</v>
      </c>
      <c r="T610" s="20">
        <f>BalRhine!AH610</f>
        <v>0.99767927784184762</v>
      </c>
    </row>
    <row r="611" spans="1:20" x14ac:dyDescent="0.25">
      <c r="A611" t="s">
        <v>1873</v>
      </c>
      <c r="B611" s="5" t="s">
        <v>623</v>
      </c>
      <c r="C611" t="b">
        <f>BalDanube!V611</f>
        <v>1</v>
      </c>
      <c r="D611" t="b">
        <f>BalRhine!V611</f>
        <v>1</v>
      </c>
      <c r="E611" t="b">
        <f>BalScarce!V611</f>
        <v>1</v>
      </c>
      <c r="F611">
        <v>130.22999999999999</v>
      </c>
      <c r="G611">
        <v>2.1684465084174325</v>
      </c>
      <c r="H611">
        <v>2.7650000000000001</v>
      </c>
      <c r="I611" s="19">
        <v>3.6101375999999998E-2</v>
      </c>
      <c r="J611" s="12">
        <f>BalDanube!Z611</f>
        <v>118.43131452103829</v>
      </c>
      <c r="K611" s="12">
        <f>BalRhine!Z611</f>
        <v>66.231583823953031</v>
      </c>
      <c r="L611" s="12">
        <f>BalScarce!Z611</f>
        <v>10.616669730435538</v>
      </c>
      <c r="M611" s="20">
        <f>BalRhine!AA611</f>
        <v>-1.7874724834900942E-2</v>
      </c>
      <c r="N611" s="20">
        <f>BalRhine!AB611</f>
        <v>-0.15460342872390101</v>
      </c>
      <c r="O611" s="20">
        <f>BalRhine!AC611</f>
        <v>-0.10862384097124941</v>
      </c>
      <c r="P611" s="20">
        <f>BalRhine!AD611</f>
        <v>-0.71887132279367627</v>
      </c>
      <c r="Q611" s="20">
        <f>BalRhine!AE611</f>
        <v>-8.7005536655326539E-5</v>
      </c>
      <c r="R611" s="20">
        <f>BalRhine!AF611</f>
        <v>0</v>
      </c>
      <c r="S611" s="20">
        <f>BalRhine!AG611</f>
        <v>0</v>
      </c>
      <c r="T611" s="20">
        <f>BalRhine!AH611</f>
        <v>1</v>
      </c>
    </row>
    <row r="612" spans="1:20" x14ac:dyDescent="0.25">
      <c r="A612" t="s">
        <v>1873</v>
      </c>
      <c r="B612" s="5" t="s">
        <v>624</v>
      </c>
      <c r="C612" t="b">
        <f>BalDanube!V612</f>
        <v>1</v>
      </c>
      <c r="D612" t="b">
        <f>BalRhine!V612</f>
        <v>1</v>
      </c>
      <c r="E612" t="b">
        <f>BalScarce!V612</f>
        <v>1</v>
      </c>
      <c r="F612">
        <v>241.3</v>
      </c>
      <c r="G612">
        <v>2.2930433673518804</v>
      </c>
      <c r="H612">
        <v>0.91583000000000003</v>
      </c>
      <c r="I612" s="19">
        <v>1.578528E-3</v>
      </c>
      <c r="J612" s="12">
        <f>BalDanube!Z612</f>
        <v>22.096719138401401</v>
      </c>
      <c r="K612" s="12">
        <f>BalRhine!Z612</f>
        <v>20.693323706776109</v>
      </c>
      <c r="L612" s="12">
        <f>BalScarce!Z612</f>
        <v>3.210113438258837</v>
      </c>
      <c r="M612" s="20">
        <f>BalRhine!AA612</f>
        <v>-6.6809362165211716E-2</v>
      </c>
      <c r="N612" s="20">
        <f>BalRhine!AB612</f>
        <v>-0.86454245819823039</v>
      </c>
      <c r="O612" s="20">
        <f>BalRhine!AC612</f>
        <v>-6.2509650216758732E-8</v>
      </c>
      <c r="P612" s="20">
        <f>BalRhine!AD612</f>
        <v>-6.8549201258982131E-2</v>
      </c>
      <c r="Q612" s="20">
        <f>BalRhine!AE612</f>
        <v>-4.4727121563038189E-6</v>
      </c>
      <c r="R612" s="20">
        <f>BalRhine!AF612</f>
        <v>2.0918763768947363E-6</v>
      </c>
      <c r="S612" s="20">
        <f>BalRhine!AG612</f>
        <v>0</v>
      </c>
      <c r="T612" s="20">
        <f>BalRhine!AH612</f>
        <v>0.99999790812362299</v>
      </c>
    </row>
    <row r="613" spans="1:20" x14ac:dyDescent="0.25">
      <c r="A613" t="s">
        <v>1873</v>
      </c>
      <c r="B613" s="4" t="s">
        <v>625</v>
      </c>
      <c r="C613" t="b">
        <f>BalDanube!V613</f>
        <v>1</v>
      </c>
      <c r="D613" t="b">
        <f>BalRhine!V613</f>
        <v>1</v>
      </c>
      <c r="E613" t="b">
        <f>BalScarce!V613</f>
        <v>1</v>
      </c>
      <c r="F613">
        <v>191.14</v>
      </c>
      <c r="G613">
        <v>3.4174369437791472</v>
      </c>
      <c r="H613">
        <v>-1.6783999999999999</v>
      </c>
      <c r="I613" s="19">
        <v>5.8761503999999994E-4</v>
      </c>
      <c r="J613" s="12">
        <f>BalDanube!Z613</f>
        <v>1.4395492208372775</v>
      </c>
      <c r="K613" s="12">
        <f>BalRhine!Z613</f>
        <v>1.3728824413012191</v>
      </c>
      <c r="L613" s="12">
        <f>BalScarce!Z613</f>
        <v>0.21275620815756341</v>
      </c>
      <c r="M613" s="20">
        <f>BalRhine!AA613</f>
        <v>-9.8703807039028812E-2</v>
      </c>
      <c r="N613" s="20">
        <f>BalRhine!AB613</f>
        <v>-0.90103668601245945</v>
      </c>
      <c r="O613" s="20">
        <f>BalRhine!AC613</f>
        <v>-9.4068473457217402E-6</v>
      </c>
      <c r="P613" s="20">
        <f>BalRhine!AD613</f>
        <v>-1.6231297587987863E-4</v>
      </c>
      <c r="Q613" s="20">
        <f>BalRhine!AE613</f>
        <v>-1.4093498748735426E-10</v>
      </c>
      <c r="R613" s="20">
        <f>BalRhine!AF613</f>
        <v>0.88714524029435593</v>
      </c>
      <c r="S613" s="20">
        <f>BalRhine!AG613</f>
        <v>0</v>
      </c>
      <c r="T613" s="20">
        <f>BalRhine!AH613</f>
        <v>0.11285475970564406</v>
      </c>
    </row>
    <row r="614" spans="1:20" x14ac:dyDescent="0.25">
      <c r="A614" t="s">
        <v>1873</v>
      </c>
      <c r="B614" s="5" t="s">
        <v>626</v>
      </c>
      <c r="C614" t="b">
        <f>BalDanube!V614</f>
        <v>1</v>
      </c>
      <c r="D614" t="b">
        <f>BalRhine!V614</f>
        <v>1</v>
      </c>
      <c r="E614" t="b">
        <f>BalScarce!V614</f>
        <v>1</v>
      </c>
      <c r="F614">
        <v>144.21</v>
      </c>
      <c r="G614">
        <v>1.1449545356187514</v>
      </c>
      <c r="H614">
        <v>2.83</v>
      </c>
      <c r="I614" s="19">
        <v>7.9398144000000004E-2</v>
      </c>
      <c r="J614" s="12">
        <f>BalDanube!Z614</f>
        <v>773.72465462970445</v>
      </c>
      <c r="K614" s="12">
        <f>BalRhine!Z614</f>
        <v>430.92923656686639</v>
      </c>
      <c r="L614" s="12">
        <f>BalScarce!Z614</f>
        <v>69.158141560913293</v>
      </c>
      <c r="M614" s="20">
        <f>BalRhine!AA614</f>
        <v>-2.0946263362254927E-2</v>
      </c>
      <c r="N614" s="20">
        <f>BalRhine!AB614</f>
        <v>-6.6670102104405354E-2</v>
      </c>
      <c r="O614" s="20">
        <f>BalRhine!AC614</f>
        <v>-0.17069651502804276</v>
      </c>
      <c r="P614" s="20">
        <f>BalRhine!AD614</f>
        <v>-0.74164709266094631</v>
      </c>
      <c r="Q614" s="20">
        <f>BalRhine!AE614</f>
        <v>-1.4853075116245626E-5</v>
      </c>
      <c r="R614" s="20">
        <f>BalRhine!AF614</f>
        <v>0</v>
      </c>
      <c r="S614" s="20">
        <f>BalRhine!AG614</f>
        <v>0</v>
      </c>
      <c r="T614" s="20">
        <f>BalRhine!AH614</f>
        <v>1</v>
      </c>
    </row>
    <row r="615" spans="1:20" x14ac:dyDescent="0.25">
      <c r="A615" t="s">
        <v>1873</v>
      </c>
      <c r="B615" s="5" t="s">
        <v>627</v>
      </c>
      <c r="C615" t="b">
        <f>BalDanube!V615</f>
        <v>1</v>
      </c>
      <c r="D615" t="b">
        <f>BalRhine!V615</f>
        <v>1</v>
      </c>
      <c r="E615" t="b">
        <f>BalScarce!V615</f>
        <v>1</v>
      </c>
      <c r="F615">
        <v>138.16999999999999</v>
      </c>
      <c r="G615">
        <v>1.6850548124292857</v>
      </c>
      <c r="H615">
        <v>1.94</v>
      </c>
      <c r="I615" s="19">
        <v>6.2728128000000008E-2</v>
      </c>
      <c r="J615" s="12">
        <f>BalDanube!Z615</f>
        <v>343.11841748901094</v>
      </c>
      <c r="K615" s="12">
        <f>BalRhine!Z615</f>
        <v>187.21853410982516</v>
      </c>
      <c r="L615" s="12">
        <f>BalScarce!Z615</f>
        <v>29.909083177711537</v>
      </c>
      <c r="M615" s="20">
        <f>BalRhine!AA615</f>
        <v>-1.7464526846813891E-2</v>
      </c>
      <c r="N615" s="20">
        <f>BalRhine!AB615</f>
        <v>-0.12825507140353284</v>
      </c>
      <c r="O615" s="20">
        <f>BalRhine!AC615</f>
        <v>-0.10872845320287139</v>
      </c>
      <c r="P615" s="20">
        <f>BalRhine!AD615</f>
        <v>-0.7455229908707115</v>
      </c>
      <c r="Q615" s="20">
        <f>BalRhine!AE615</f>
        <v>-9.0146769695029945E-6</v>
      </c>
      <c r="R615" s="20">
        <f>BalRhine!AF615</f>
        <v>0</v>
      </c>
      <c r="S615" s="20">
        <f>BalRhine!AG615</f>
        <v>0</v>
      </c>
      <c r="T615" s="20">
        <f>BalRhine!AH615</f>
        <v>1</v>
      </c>
    </row>
    <row r="616" spans="1:20" x14ac:dyDescent="0.25">
      <c r="A616" t="s">
        <v>1873</v>
      </c>
      <c r="B616" s="5" t="s">
        <v>628</v>
      </c>
      <c r="C616" t="b">
        <f>BalDanube!V616</f>
        <v>1</v>
      </c>
      <c r="D616" t="b">
        <f>BalRhine!V616</f>
        <v>1</v>
      </c>
      <c r="E616" t="b">
        <f>BalScarce!V616</f>
        <v>1</v>
      </c>
      <c r="F616">
        <v>350.48</v>
      </c>
      <c r="G616">
        <v>-0.37858322047521709</v>
      </c>
      <c r="H616">
        <v>4.5686</v>
      </c>
      <c r="I616" s="19">
        <v>5.3222399999999998E-4</v>
      </c>
      <c r="J616" s="12">
        <f>BalDanube!Z616</f>
        <v>72518.413766085025</v>
      </c>
      <c r="K616" s="12">
        <f>BalRhine!Z616</f>
        <v>64592.565199580138</v>
      </c>
      <c r="L616" s="12">
        <f>BalScarce!Z616</f>
        <v>10403.828500016703</v>
      </c>
      <c r="M616" s="20">
        <f>BalRhine!AA616</f>
        <v>-0.43464372397150974</v>
      </c>
      <c r="N616" s="20">
        <f>BalRhine!AB616</f>
        <v>-0.48439744460618334</v>
      </c>
      <c r="O616" s="20">
        <f>BalRhine!AC616</f>
        <v>-4.9344179348460678E-5</v>
      </c>
      <c r="P616" s="20">
        <f>BalRhine!AD616</f>
        <v>-7.7172770793601381E-2</v>
      </c>
      <c r="Q616" s="20">
        <f>BalRhine!AE616</f>
        <v>-3.7525848726631121E-3</v>
      </c>
      <c r="R616" s="20">
        <f>BalRhine!AF616</f>
        <v>0</v>
      </c>
      <c r="S616" s="20">
        <f>BalRhine!AG616</f>
        <v>4.5700884168396561E-6</v>
      </c>
      <c r="T616" s="20">
        <f>BalRhine!AH616</f>
        <v>0.99999542991158319</v>
      </c>
    </row>
    <row r="617" spans="1:20" x14ac:dyDescent="0.25">
      <c r="A617" t="s">
        <v>1873</v>
      </c>
      <c r="B617" s="5" t="s">
        <v>629</v>
      </c>
      <c r="C617" t="b">
        <f>BalDanube!V617</f>
        <v>1</v>
      </c>
      <c r="D617" t="b">
        <f>BalRhine!V617</f>
        <v>1</v>
      </c>
      <c r="E617" t="b">
        <f>BalScarce!V617</f>
        <v>1</v>
      </c>
      <c r="F617">
        <v>136.24</v>
      </c>
      <c r="G617">
        <v>-0.70054518757071427</v>
      </c>
      <c r="H617">
        <v>3.855</v>
      </c>
      <c r="I617" s="19">
        <v>3.2200415999999999E-4</v>
      </c>
      <c r="J617" s="12">
        <f>BalDanube!Z617</f>
        <v>3582.7998540028093</v>
      </c>
      <c r="K617" s="12">
        <f>BalRhine!Z617</f>
        <v>2216.8168164495964</v>
      </c>
      <c r="L617" s="12">
        <f>BalScarce!Z617</f>
        <v>361.0830536955603</v>
      </c>
      <c r="M617" s="20">
        <f>BalRhine!AA617</f>
        <v>-0.14627910562837315</v>
      </c>
      <c r="N617" s="20">
        <f>BalRhine!AB617</f>
        <v>-6.0018504240555125E-2</v>
      </c>
      <c r="O617" s="20">
        <f>BalRhine!AC617</f>
        <v>-0.77822667694680026</v>
      </c>
      <c r="P617" s="20">
        <f>BalRhine!AD617</f>
        <v>-1.5291595990747879E-2</v>
      </c>
      <c r="Q617" s="20">
        <f>BalRhine!AE617</f>
        <v>-1.1225289128758674E-4</v>
      </c>
      <c r="R617" s="20">
        <f>BalRhine!AF617</f>
        <v>0</v>
      </c>
      <c r="S617" s="20">
        <f>BalRhine!AG617</f>
        <v>0</v>
      </c>
      <c r="T617" s="20">
        <f>BalRhine!AH617</f>
        <v>1</v>
      </c>
    </row>
    <row r="618" spans="1:20" x14ac:dyDescent="0.25">
      <c r="A618" t="s">
        <v>1873</v>
      </c>
      <c r="B618" s="5" t="s">
        <v>630</v>
      </c>
      <c r="C618" t="b">
        <f>BalDanube!V618</f>
        <v>1</v>
      </c>
      <c r="D618" t="b">
        <f>BalRhine!V618</f>
        <v>1</v>
      </c>
      <c r="E618" t="b">
        <f>BalScarce!V618</f>
        <v>1</v>
      </c>
      <c r="F618">
        <v>144.26</v>
      </c>
      <c r="G618">
        <v>1.8220132593249061</v>
      </c>
      <c r="H618">
        <v>2.7924000000000002</v>
      </c>
      <c r="I618" s="19">
        <v>1.2068351999999999E-2</v>
      </c>
      <c r="J618" s="12">
        <f>BalDanube!Z618</f>
        <v>121.81928151755103</v>
      </c>
      <c r="K618" s="12">
        <f>BalRhine!Z618</f>
        <v>69.936712279054333</v>
      </c>
      <c r="L618" s="12">
        <f>BalScarce!Z618</f>
        <v>11.248250548501995</v>
      </c>
      <c r="M618" s="20">
        <f>BalRhine!AA618</f>
        <v>-2.1218496535007302E-2</v>
      </c>
      <c r="N618" s="20">
        <f>BalRhine!AB618</f>
        <v>-0.23762049784020634</v>
      </c>
      <c r="O618" s="20">
        <f>BalRhine!AC618</f>
        <v>-0.14439541315764937</v>
      </c>
      <c r="P618" s="20">
        <f>BalRhine!AD618</f>
        <v>-0.59653811491966813</v>
      </c>
      <c r="Q618" s="20">
        <f>BalRhine!AE618</f>
        <v>-2.3101401535162682E-4</v>
      </c>
      <c r="R618" s="20">
        <f>BalRhine!AF618</f>
        <v>0</v>
      </c>
      <c r="S618" s="20">
        <f>BalRhine!AG618</f>
        <v>0</v>
      </c>
      <c r="T618" s="20">
        <f>BalRhine!AH618</f>
        <v>1</v>
      </c>
    </row>
    <row r="619" spans="1:20" x14ac:dyDescent="0.25">
      <c r="A619" t="s">
        <v>1873</v>
      </c>
      <c r="B619" s="5" t="s">
        <v>631</v>
      </c>
      <c r="C619" t="b">
        <f>BalDanube!V619</f>
        <v>1</v>
      </c>
      <c r="D619" t="b">
        <f>BalRhine!V619</f>
        <v>1</v>
      </c>
      <c r="E619" t="b">
        <f>BalScarce!V619</f>
        <v>1</v>
      </c>
      <c r="F619">
        <v>158.21</v>
      </c>
      <c r="G619">
        <v>-8.618647889428388E-2</v>
      </c>
      <c r="H619">
        <v>1.32</v>
      </c>
      <c r="I619" s="19">
        <v>2.1352032E-4</v>
      </c>
      <c r="J619" s="12">
        <f>BalDanube!Z619</f>
        <v>3337.6547288748197</v>
      </c>
      <c r="K619" s="12">
        <f>BalRhine!Z619</f>
        <v>3205.4913963539084</v>
      </c>
      <c r="L619" s="12">
        <f>BalScarce!Z619</f>
        <v>496.79907285853363</v>
      </c>
      <c r="M619" s="20">
        <f>BalRhine!AA619</f>
        <v>-9.222834115805946E-2</v>
      </c>
      <c r="N619" s="20">
        <f>BalRhine!AB619</f>
        <v>-0.89761808414590105</v>
      </c>
      <c r="O619" s="20">
        <f>BalRhine!AC619</f>
        <v>-1.0808354399903694E-4</v>
      </c>
      <c r="P619" s="20">
        <f>BalRhine!AD619</f>
        <v>-1.0058986397014564E-2</v>
      </c>
      <c r="Q619" s="20">
        <f>BalRhine!AE619</f>
        <v>-1.2136150234741784E-5</v>
      </c>
      <c r="R619" s="20">
        <f>BalRhine!AF619</f>
        <v>2.0967239122217498E-4</v>
      </c>
      <c r="S619" s="20">
        <f>BalRhine!AG619</f>
        <v>0</v>
      </c>
      <c r="T619" s="20">
        <f>BalRhine!AH619</f>
        <v>0.99979032760877773</v>
      </c>
    </row>
    <row r="620" spans="1:20" x14ac:dyDescent="0.25">
      <c r="A620" t="s">
        <v>1873</v>
      </c>
      <c r="B620" s="5" t="s">
        <v>632</v>
      </c>
      <c r="C620" t="b">
        <f>BalDanube!V620</f>
        <v>1</v>
      </c>
      <c r="D620" t="b">
        <f>BalRhine!V620</f>
        <v>1</v>
      </c>
      <c r="E620" t="b">
        <f>BalScarce!V620</f>
        <v>1</v>
      </c>
      <c r="F620">
        <v>200</v>
      </c>
      <c r="G620">
        <v>2.2014640581535319</v>
      </c>
      <c r="H620">
        <v>-0.49</v>
      </c>
      <c r="I620" s="19">
        <v>1.3538016E-3</v>
      </c>
      <c r="J620" s="12">
        <f>BalDanube!Z620</f>
        <v>21.92618020655657</v>
      </c>
      <c r="K620" s="12">
        <f>BalRhine!Z620</f>
        <v>20.567898996101071</v>
      </c>
      <c r="L620" s="12">
        <f>BalScarce!Z620</f>
        <v>3.1891939754380032</v>
      </c>
      <c r="M620" s="20">
        <f>BalRhine!AA620</f>
        <v>-6.9987420814479645E-2</v>
      </c>
      <c r="N620" s="20">
        <f>BalRhine!AB620</f>
        <v>-0.8707804188577718</v>
      </c>
      <c r="O620" s="20">
        <f>BalRhine!AC620</f>
        <v>-3.2187843952549835E-5</v>
      </c>
      <c r="P620" s="20">
        <f>BalRhine!AD620</f>
        <v>-5.923994129876483E-2</v>
      </c>
      <c r="Q620" s="20">
        <f>BalRhine!AE620</f>
        <v>-1.7720435367494191E-7</v>
      </c>
      <c r="R620" s="20">
        <f>BalRhine!AF620</f>
        <v>1.4345950940226822E-4</v>
      </c>
      <c r="S620" s="20">
        <f>BalRhine!AG620</f>
        <v>0</v>
      </c>
      <c r="T620" s="20">
        <f>BalRhine!AH620</f>
        <v>0.9998565404905978</v>
      </c>
    </row>
    <row r="621" spans="1:20" x14ac:dyDescent="0.25">
      <c r="A621" t="s">
        <v>1873</v>
      </c>
      <c r="B621" s="5" t="s">
        <v>633</v>
      </c>
      <c r="C621" t="b">
        <f>BalDanube!V621</f>
        <v>1</v>
      </c>
      <c r="D621" t="b">
        <f>BalRhine!V621</f>
        <v>1</v>
      </c>
      <c r="E621" t="b">
        <f>BalScarce!V621</f>
        <v>1</v>
      </c>
      <c r="F621">
        <v>104.07</v>
      </c>
      <c r="G621">
        <v>3.2859338809492713</v>
      </c>
      <c r="H621">
        <v>-0.93500000000000005</v>
      </c>
      <c r="I621" s="19">
        <v>3.5024831999999999E-2</v>
      </c>
      <c r="J621" s="12">
        <f>BalDanube!Z621</f>
        <v>76.848076881726044</v>
      </c>
      <c r="K621" s="12">
        <f>BalRhine!Z621</f>
        <v>53.343254263975453</v>
      </c>
      <c r="L621" s="12">
        <f>BalScarce!Z621</f>
        <v>8.3727983932901324</v>
      </c>
      <c r="M621" s="20">
        <f>BalRhine!AA621</f>
        <v>-0.16633084878600574</v>
      </c>
      <c r="N621" s="20">
        <f>BalRhine!AB621</f>
        <v>-0.76304185351270548</v>
      </c>
      <c r="O621" s="20">
        <f>BalRhine!AC621</f>
        <v>-5.0513069122934587E-6</v>
      </c>
      <c r="P621" s="20">
        <f>BalRhine!AD621</f>
        <v>-7.0614672968933062E-2</v>
      </c>
      <c r="Q621" s="20">
        <f>BalRhine!AE621</f>
        <v>-3.2732396073203251E-9</v>
      </c>
      <c r="R621" s="20">
        <f>BalRhine!AF621</f>
        <v>0.90498118472064315</v>
      </c>
      <c r="S621" s="20">
        <f>BalRhine!AG621</f>
        <v>0</v>
      </c>
      <c r="T621" s="20">
        <f>BalRhine!AH621</f>
        <v>9.5018815279356947E-2</v>
      </c>
    </row>
    <row r="622" spans="1:20" x14ac:dyDescent="0.25">
      <c r="A622" t="s">
        <v>1873</v>
      </c>
      <c r="B622" s="5" t="s">
        <v>634</v>
      </c>
      <c r="C622" t="b">
        <f>BalDanube!V622</f>
        <v>1</v>
      </c>
      <c r="D622" t="b">
        <f>BalRhine!V622</f>
        <v>1</v>
      </c>
      <c r="E622" t="b">
        <f>BalScarce!V622</f>
        <v>1</v>
      </c>
      <c r="F622">
        <v>197.24</v>
      </c>
      <c r="G622">
        <v>0.47051303367626707</v>
      </c>
      <c r="H622">
        <v>3.3050000000000002</v>
      </c>
      <c r="I622" s="19">
        <v>1.266192E-3</v>
      </c>
      <c r="J622" s="12">
        <f>BalDanube!Z622</f>
        <v>594.74447712861968</v>
      </c>
      <c r="K622" s="12">
        <f>BalRhine!Z622</f>
        <v>559.63817137043827</v>
      </c>
      <c r="L622" s="12">
        <f>BalScarce!Z622</f>
        <v>86.834536090972279</v>
      </c>
      <c r="M622" s="20">
        <f>BalRhine!AA622</f>
        <v>-9.8759196636249783E-2</v>
      </c>
      <c r="N622" s="20">
        <f>BalRhine!AB622</f>
        <v>-0.83553272325520389</v>
      </c>
      <c r="O622" s="20">
        <f>BalRhine!AC622</f>
        <v>-5.1298383729945726E-4</v>
      </c>
      <c r="P622" s="20">
        <f>BalRhine!AD622</f>
        <v>-6.4364525556151964E-2</v>
      </c>
      <c r="Q622" s="20">
        <f>BalRhine!AE622</f>
        <v>-7.9643489282519241E-4</v>
      </c>
      <c r="R622" s="20">
        <f>BalRhine!AF622</f>
        <v>2.0861027327376458E-5</v>
      </c>
      <c r="S622" s="20">
        <f>BalRhine!AG622</f>
        <v>7.4893279494636329E-6</v>
      </c>
      <c r="T622" s="20">
        <f>BalRhine!AH622</f>
        <v>0.99997164964472307</v>
      </c>
    </row>
    <row r="623" spans="1:20" x14ac:dyDescent="0.25">
      <c r="A623" t="s">
        <v>1873</v>
      </c>
      <c r="B623" s="5" t="s">
        <v>635</v>
      </c>
      <c r="C623" t="b">
        <f>BalDanube!V623</f>
        <v>1</v>
      </c>
      <c r="D623" t="b">
        <f>BalRhine!V623</f>
        <v>1</v>
      </c>
      <c r="E623" t="b">
        <f>BalScarce!V623</f>
        <v>1</v>
      </c>
      <c r="F623">
        <v>162.02000000000001</v>
      </c>
      <c r="G623">
        <v>0.24228743872345837</v>
      </c>
      <c r="H623">
        <v>2.7416999999999998</v>
      </c>
      <c r="I623" s="19">
        <v>0</v>
      </c>
      <c r="J623" s="12">
        <f>BalDanube!Z623</f>
        <v>23557.652088167622</v>
      </c>
      <c r="K623" s="12">
        <f>BalRhine!Z623</f>
        <v>22485.542887194366</v>
      </c>
      <c r="L623" s="12">
        <f>BalScarce!Z623</f>
        <v>3486.2097633723911</v>
      </c>
      <c r="M623" s="20">
        <f>BalRhine!AA623</f>
        <v>-0.10513457452670655</v>
      </c>
      <c r="N623" s="20">
        <f>BalRhine!AB623</f>
        <v>-0.87647963416498254</v>
      </c>
      <c r="O623" s="20">
        <f>BalRhine!AC623</f>
        <v>-1.8024334914415345E-2</v>
      </c>
      <c r="P623" s="20">
        <f>BalRhine!AD623</f>
        <v>0</v>
      </c>
      <c r="Q623" s="20">
        <f>BalRhine!AE623</f>
        <v>-2.7450681707568575E-4</v>
      </c>
      <c r="R623" s="20">
        <f>BalRhine!AF623</f>
        <v>2.0896225998814659E-6</v>
      </c>
      <c r="S623" s="20">
        <f>BalRhine!AG623</f>
        <v>9.6151971015930292E-6</v>
      </c>
      <c r="T623" s="20">
        <f>BalRhine!AH623</f>
        <v>0.99998829518029853</v>
      </c>
    </row>
    <row r="624" spans="1:20" x14ac:dyDescent="0.25">
      <c r="A624" t="s">
        <v>1873</v>
      </c>
      <c r="B624" s="4" t="s">
        <v>636</v>
      </c>
      <c r="C624" t="b">
        <f>BalDanube!V624</f>
        <v>1</v>
      </c>
      <c r="D624" t="b">
        <f>BalRhine!V624</f>
        <v>1</v>
      </c>
      <c r="E624" t="b">
        <f>BalScarce!V624</f>
        <v>1</v>
      </c>
      <c r="F624">
        <v>393.35</v>
      </c>
      <c r="G624">
        <v>3.0016557120381742</v>
      </c>
      <c r="H624">
        <v>-1.9</v>
      </c>
      <c r="I624" s="19">
        <v>7.5911039999999996E-3</v>
      </c>
      <c r="J624" s="12">
        <f>BalDanube!Z624</f>
        <v>19.462174890213124</v>
      </c>
      <c r="K624" s="12">
        <f>BalRhine!Z624</f>
        <v>16.639264146477942</v>
      </c>
      <c r="L624" s="12">
        <f>BalScarce!Z624</f>
        <v>2.5889351739011635</v>
      </c>
      <c r="M624" s="20">
        <f>BalRhine!AA624</f>
        <v>-0.13074494501095069</v>
      </c>
      <c r="N624" s="20">
        <f>BalRhine!AB624</f>
        <v>-0.86713844994465772</v>
      </c>
      <c r="O624" s="20">
        <f>BalRhine!AC624</f>
        <v>0</v>
      </c>
      <c r="P624" s="20">
        <f>BalRhine!AD624</f>
        <v>-2.1332218637401972E-3</v>
      </c>
      <c r="Q624" s="20">
        <f>BalRhine!AE624</f>
        <v>-7.4092739561500602E-11</v>
      </c>
      <c r="R624" s="20">
        <f>BalRhine!AF624</f>
        <v>0.89787432817418189</v>
      </c>
      <c r="S624" s="20">
        <f>BalRhine!AG624</f>
        <v>0</v>
      </c>
      <c r="T624" s="20">
        <f>BalRhine!AH624</f>
        <v>0.10212567182581819</v>
      </c>
    </row>
    <row r="625" spans="1:20" x14ac:dyDescent="0.25">
      <c r="A625" t="s">
        <v>1873</v>
      </c>
      <c r="B625" s="5" t="s">
        <v>637</v>
      </c>
      <c r="C625" t="b">
        <f>BalDanube!V625</f>
        <v>1</v>
      </c>
      <c r="D625" t="b">
        <f>BalRhine!V625</f>
        <v>1</v>
      </c>
      <c r="E625" t="b">
        <f>BalScarce!V625</f>
        <v>1</v>
      </c>
      <c r="F625">
        <v>45.042000000000002</v>
      </c>
      <c r="G625">
        <v>2.5449548124292862</v>
      </c>
      <c r="H625">
        <v>-1.425</v>
      </c>
      <c r="I625" s="19">
        <v>6.5145599999999998E-2</v>
      </c>
      <c r="J625" s="12">
        <f>BalDanube!Z625</f>
        <v>1829.5984927862323</v>
      </c>
      <c r="K625" s="12">
        <f>BalRhine!Z625</f>
        <v>1155.5264269966901</v>
      </c>
      <c r="L625" s="12">
        <f>BalScarce!Z625</f>
        <v>182.17643282446096</v>
      </c>
      <c r="M625" s="20">
        <f>BalRhine!AA625</f>
        <v>-2.3265610065129928E-3</v>
      </c>
      <c r="N625" s="20">
        <f>BalRhine!AB625</f>
        <v>-0.3851890546157779</v>
      </c>
      <c r="O625" s="20">
        <f>BalRhine!AC625</f>
        <v>-7.8640496143330297E-4</v>
      </c>
      <c r="P625" s="20">
        <f>BalRhine!AD625</f>
        <v>-0.61162113499455406</v>
      </c>
      <c r="Q625" s="20">
        <f>BalRhine!AE625</f>
        <v>-4.7851601573787986E-9</v>
      </c>
      <c r="R625" s="20">
        <f>BalRhine!AF625</f>
        <v>0.52542632080099261</v>
      </c>
      <c r="S625" s="20">
        <f>BalRhine!AG625</f>
        <v>0</v>
      </c>
      <c r="T625" s="20">
        <f>BalRhine!AH625</f>
        <v>0.47457367919900745</v>
      </c>
    </row>
    <row r="626" spans="1:20" x14ac:dyDescent="0.25">
      <c r="A626" t="s">
        <v>1873</v>
      </c>
      <c r="B626" s="5" t="s">
        <v>638</v>
      </c>
      <c r="C626" t="b">
        <f>BalDanube!V626</f>
        <v>1</v>
      </c>
      <c r="D626" t="b">
        <f>BalRhine!V626</f>
        <v>1</v>
      </c>
      <c r="E626" t="b">
        <f>BalScarce!V626</f>
        <v>1</v>
      </c>
      <c r="F626">
        <v>132.21</v>
      </c>
      <c r="G626">
        <v>1.3709475012917212</v>
      </c>
      <c r="H626">
        <v>3.03</v>
      </c>
      <c r="I626" s="19">
        <v>7.7992415999999995E-3</v>
      </c>
      <c r="J626" s="12">
        <f>BalDanube!Z626</f>
        <v>43335.256244328019</v>
      </c>
      <c r="K626" s="12">
        <f>BalRhine!Z626</f>
        <v>24985.612056098478</v>
      </c>
      <c r="L626" s="12">
        <f>BalScarce!Z626</f>
        <v>4020.5794124821641</v>
      </c>
      <c r="M626" s="20">
        <f>BalRhine!AA626</f>
        <v>-6.2717628775422876E-2</v>
      </c>
      <c r="N626" s="20">
        <f>BalRhine!AB626</f>
        <v>-7.5078042298249978E-2</v>
      </c>
      <c r="O626" s="20">
        <f>BalRhine!AC626</f>
        <v>-0.56508029460122977</v>
      </c>
      <c r="P626" s="20">
        <f>BalRhine!AD626</f>
        <v>-0.29710128606500147</v>
      </c>
      <c r="Q626" s="20">
        <f>BalRhine!AE626</f>
        <v>-4.3476204419018451E-5</v>
      </c>
      <c r="R626" s="20">
        <f>BalRhine!AF626</f>
        <v>0</v>
      </c>
      <c r="S626" s="20">
        <f>BalRhine!AG626</f>
        <v>0</v>
      </c>
      <c r="T626" s="20">
        <f>BalRhine!AH626</f>
        <v>1</v>
      </c>
    </row>
    <row r="627" spans="1:20" x14ac:dyDescent="0.25">
      <c r="A627" t="s">
        <v>1873</v>
      </c>
      <c r="B627" s="5" t="s">
        <v>639</v>
      </c>
      <c r="C627" t="b">
        <f>BalDanube!V627</f>
        <v>1</v>
      </c>
      <c r="D627" t="b">
        <f>BalRhine!V627</f>
        <v>1</v>
      </c>
      <c r="E627" t="b">
        <f>BalScarce!V627</f>
        <v>1</v>
      </c>
      <c r="F627">
        <v>434.64</v>
      </c>
      <c r="G627">
        <v>1.1975033486987998</v>
      </c>
      <c r="H627">
        <v>8.9600000000000009</v>
      </c>
      <c r="I627" s="19">
        <v>1.3725504000000001E-3</v>
      </c>
      <c r="J627" s="12">
        <f>BalDanube!Z627</f>
        <v>3218.2721261200313</v>
      </c>
      <c r="K627" s="12">
        <f>BalRhine!Z627</f>
        <v>2852.2584895618138</v>
      </c>
      <c r="L627" s="12">
        <f>BalScarce!Z627</f>
        <v>488.17448028966777</v>
      </c>
      <c r="M627" s="20">
        <f>BalRhine!AA627</f>
        <v>-0.95074064403829428</v>
      </c>
      <c r="N627" s="20">
        <f>BalRhine!AB627</f>
        <v>-2.7284721013441645E-2</v>
      </c>
      <c r="O627" s="20">
        <f>BalRhine!AC627</f>
        <v>-7.5153273377816465E-2</v>
      </c>
      <c r="P627" s="20">
        <f>BalRhine!AD627</f>
        <v>-1.6286626051639105E-2</v>
      </c>
      <c r="Q627" s="20">
        <f>BalRhine!AE627</f>
        <v>-1.0704960835509138E-3</v>
      </c>
      <c r="R627" s="20">
        <f>BalRhine!AF627</f>
        <v>0</v>
      </c>
      <c r="S627" s="20">
        <f>BalRhine!AG627</f>
        <v>0.15366330050579244</v>
      </c>
      <c r="T627" s="20">
        <f>BalRhine!AH627</f>
        <v>0.84633669949420742</v>
      </c>
    </row>
    <row r="628" spans="1:20" x14ac:dyDescent="0.25">
      <c r="A628" t="s">
        <v>1873</v>
      </c>
      <c r="B628" s="5" t="s">
        <v>640</v>
      </c>
      <c r="C628" t="b">
        <f>BalDanube!V628</f>
        <v>1</v>
      </c>
      <c r="D628" t="b">
        <f>BalRhine!V628</f>
        <v>1</v>
      </c>
      <c r="E628" t="b">
        <f>BalScarce!V628</f>
        <v>1</v>
      </c>
      <c r="F628">
        <v>543.9</v>
      </c>
      <c r="G628">
        <v>0.21574935465705969</v>
      </c>
      <c r="H628">
        <v>6.8803999999999998</v>
      </c>
      <c r="I628" s="19">
        <v>3.5074080000000001E-3</v>
      </c>
      <c r="J628" s="12">
        <f>BalDanube!Z628</f>
        <v>47723.794234964349</v>
      </c>
      <c r="K628" s="12">
        <f>BalRhine!Z628</f>
        <v>40161.45929551265</v>
      </c>
      <c r="L628" s="12">
        <f>BalScarce!Z628</f>
        <v>6828.2754691801983</v>
      </c>
      <c r="M628" s="20">
        <f>BalRhine!AA628</f>
        <v>-0.48433456942727648</v>
      </c>
      <c r="N628" s="20">
        <f>BalRhine!AB628</f>
        <v>-0.27854355995055624</v>
      </c>
      <c r="O628" s="20">
        <f>BalRhine!AC628</f>
        <v>0</v>
      </c>
      <c r="P628" s="20">
        <f>BalRhine!AD628</f>
        <v>-0.18743304491141327</v>
      </c>
      <c r="Q628" s="20">
        <f>BalRhine!AE628</f>
        <v>-5.0686444169756907E-2</v>
      </c>
      <c r="R628" s="20">
        <f>BalRhine!AF628</f>
        <v>0.55079513157807936</v>
      </c>
      <c r="S628" s="20">
        <f>BalRhine!AG628</f>
        <v>1.5709206825153654E-2</v>
      </c>
      <c r="T628" s="20">
        <f>BalRhine!AH628</f>
        <v>0.43349566159676706</v>
      </c>
    </row>
    <row r="629" spans="1:20" x14ac:dyDescent="0.25">
      <c r="A629" t="s">
        <v>1873</v>
      </c>
      <c r="B629" s="5" t="s">
        <v>641</v>
      </c>
      <c r="C629" t="b">
        <f>BalDanube!V629</f>
        <v>1</v>
      </c>
      <c r="D629" t="b">
        <f>BalRhine!V629</f>
        <v>1</v>
      </c>
      <c r="E629" t="b">
        <f>BalScarce!V629</f>
        <v>1</v>
      </c>
      <c r="F629">
        <v>154.21</v>
      </c>
      <c r="G629">
        <v>-0.19914518757071442</v>
      </c>
      <c r="H629">
        <v>3.9649999999999999</v>
      </c>
      <c r="I629" s="19">
        <v>1.0547712E-3</v>
      </c>
      <c r="J629" s="12">
        <f>BalDanube!Z629</f>
        <v>1226.3613145853901</v>
      </c>
      <c r="K629" s="12">
        <f>BalRhine!Z629</f>
        <v>777.22075277735473</v>
      </c>
      <c r="L629" s="12">
        <f>BalScarce!Z629</f>
        <v>127.12680529924177</v>
      </c>
      <c r="M629" s="20">
        <f>BalRhine!AA629</f>
        <v>-0.43209992781596207</v>
      </c>
      <c r="N629" s="20">
        <f>BalRhine!AB629</f>
        <v>-0.15829049367605058</v>
      </c>
      <c r="O629" s="20">
        <f>BalRhine!AC629</f>
        <v>-0.21944889056272165</v>
      </c>
      <c r="P629" s="20">
        <f>BalRhine!AD629</f>
        <v>-0.18834698553180806</v>
      </c>
      <c r="Q629" s="20">
        <f>BalRhine!AE629</f>
        <v>-1.7587483915513292E-3</v>
      </c>
      <c r="R629" s="20">
        <f>BalRhine!AF629</f>
        <v>0</v>
      </c>
      <c r="S629" s="20">
        <f>BalRhine!AG629</f>
        <v>0</v>
      </c>
      <c r="T629" s="20">
        <f>BalRhine!AH629</f>
        <v>1</v>
      </c>
    </row>
    <row r="630" spans="1:20" x14ac:dyDescent="0.25">
      <c r="A630" t="s">
        <v>1873</v>
      </c>
      <c r="B630" s="5" t="s">
        <v>642</v>
      </c>
      <c r="C630" t="b">
        <f>BalDanube!V630</f>
        <v>1</v>
      </c>
      <c r="D630" t="b">
        <f>BalRhine!V630</f>
        <v>1</v>
      </c>
      <c r="E630" t="b">
        <f>BalScarce!V630</f>
        <v>1</v>
      </c>
      <c r="F630">
        <v>166.22</v>
      </c>
      <c r="G630">
        <v>0.2269548124292855</v>
      </c>
      <c r="H630">
        <v>4.04</v>
      </c>
      <c r="I630" s="19">
        <v>7.7124960000000001E-3</v>
      </c>
      <c r="J630" s="12">
        <f>BalDanube!Z630</f>
        <v>1847.6253416214345</v>
      </c>
      <c r="K630" s="12">
        <f>BalRhine!Z630</f>
        <v>1151.3529802870084</v>
      </c>
      <c r="L630" s="12">
        <f>BalScarce!Z630</f>
        <v>187.8575160627523</v>
      </c>
      <c r="M630" s="20">
        <f>BalRhine!AA630</f>
        <v>-7.6100804725622806E-2</v>
      </c>
      <c r="N630" s="20">
        <f>BalRhine!AB630</f>
        <v>-0.10760799991267871</v>
      </c>
      <c r="O630" s="20">
        <f>BalRhine!AC630</f>
        <v>-0.16180977656022602</v>
      </c>
      <c r="P630" s="20">
        <f>BalRhine!AD630</f>
        <v>-0.65374539851040159</v>
      </c>
      <c r="Q630" s="20">
        <f>BalRhine!AE630</f>
        <v>-7.2198650800445185E-4</v>
      </c>
      <c r="R630" s="20">
        <f>BalRhine!AF630</f>
        <v>0</v>
      </c>
      <c r="S630" s="20">
        <f>BalRhine!AG630</f>
        <v>3.1064392630681297E-5</v>
      </c>
      <c r="T630" s="20">
        <f>BalRhine!AH630</f>
        <v>0.99996893560736944</v>
      </c>
    </row>
    <row r="631" spans="1:20" x14ac:dyDescent="0.25">
      <c r="A631" t="s">
        <v>1873</v>
      </c>
      <c r="B631" s="5" t="s">
        <v>643</v>
      </c>
      <c r="C631" t="b">
        <f>BalDanube!V631</f>
        <v>1</v>
      </c>
      <c r="D631" t="b">
        <f>BalRhine!V631</f>
        <v>1</v>
      </c>
      <c r="E631" t="b">
        <f>BalScarce!V631</f>
        <v>1</v>
      </c>
      <c r="F631">
        <v>138.13</v>
      </c>
      <c r="G631">
        <v>1.4725548124292853</v>
      </c>
      <c r="H631">
        <v>1.81</v>
      </c>
      <c r="I631" s="19">
        <v>0</v>
      </c>
      <c r="J631" s="12">
        <f>BalDanube!Z631</f>
        <v>6280.1562235279653</v>
      </c>
      <c r="K631" s="12">
        <f>BalRhine!Z631</f>
        <v>6032.616539826633</v>
      </c>
      <c r="L631" s="12">
        <f>BalScarce!Z631</f>
        <v>935.06719617706153</v>
      </c>
      <c r="M631" s="20">
        <f>BalRhine!AA631</f>
        <v>-9.6259320478210578E-2</v>
      </c>
      <c r="N631" s="20">
        <f>BalRhine!AB631</f>
        <v>-0.89403756770536058</v>
      </c>
      <c r="O631" s="20">
        <f>BalRhine!AC631</f>
        <v>-9.6050906286155036E-3</v>
      </c>
      <c r="P631" s="20">
        <f>BalRhine!AD631</f>
        <v>0</v>
      </c>
      <c r="Q631" s="20">
        <f>BalRhine!AE631</f>
        <v>-3.6091080601619743E-5</v>
      </c>
      <c r="R631" s="20">
        <f>BalRhine!AF631</f>
        <v>0</v>
      </c>
      <c r="S631" s="20">
        <f>BalRhine!AG631</f>
        <v>8.3740531243817465E-6</v>
      </c>
      <c r="T631" s="20">
        <f>BalRhine!AH631</f>
        <v>0.99999162594687574</v>
      </c>
    </row>
    <row r="632" spans="1:20" x14ac:dyDescent="0.25">
      <c r="A632" t="s">
        <v>1873</v>
      </c>
      <c r="B632" s="5" t="s">
        <v>644</v>
      </c>
      <c r="C632" t="b">
        <f>BalDanube!V632</f>
        <v>1</v>
      </c>
      <c r="D632" t="b">
        <f>BalRhine!V632</f>
        <v>1</v>
      </c>
      <c r="E632" t="b">
        <f>BalScarce!V632</f>
        <v>1</v>
      </c>
      <c r="F632">
        <v>123.16</v>
      </c>
      <c r="G632">
        <v>1.4826872942961629</v>
      </c>
      <c r="H632">
        <v>1.1252</v>
      </c>
      <c r="I632" s="19">
        <v>5.1650783999999998E-2</v>
      </c>
      <c r="J632" s="12">
        <f>BalDanube!Z632</f>
        <v>3294.1601381301157</v>
      </c>
      <c r="K632" s="12">
        <f>BalRhine!Z632</f>
        <v>1942.2234585756576</v>
      </c>
      <c r="L632" s="12">
        <f>BalScarce!Z632</f>
        <v>307.62679571346501</v>
      </c>
      <c r="M632" s="20">
        <f>BalRhine!AA632</f>
        <v>-2.0784849749582637E-3</v>
      </c>
      <c r="N632" s="20">
        <f>BalRhine!AB632</f>
        <v>-0.26243102253756262</v>
      </c>
      <c r="O632" s="20">
        <f>BalRhine!AC632</f>
        <v>-1.2535267111853089E-2</v>
      </c>
      <c r="P632" s="20">
        <f>BalRhine!AD632</f>
        <v>-0.72295492487479129</v>
      </c>
      <c r="Q632" s="20">
        <f>BalRhine!AE632</f>
        <v>-2.3211602671118535E-6</v>
      </c>
      <c r="R632" s="20">
        <f>BalRhine!AF632</f>
        <v>2.1147619154173801E-3</v>
      </c>
      <c r="S632" s="20">
        <f>BalRhine!AG632</f>
        <v>0</v>
      </c>
      <c r="T632" s="20">
        <f>BalRhine!AH632</f>
        <v>0.99788523808458263</v>
      </c>
    </row>
    <row r="633" spans="1:20" x14ac:dyDescent="0.25">
      <c r="A633" t="s">
        <v>1873</v>
      </c>
      <c r="B633" s="5" t="s">
        <v>645</v>
      </c>
      <c r="C633" t="b">
        <f>BalDanube!V633</f>
        <v>1</v>
      </c>
      <c r="D633" t="b">
        <f>BalRhine!V633</f>
        <v>1</v>
      </c>
      <c r="E633" t="b">
        <f>BalScarce!V633</f>
        <v>1</v>
      </c>
      <c r="F633">
        <v>146.15</v>
      </c>
      <c r="G633">
        <v>0.69239434066724992</v>
      </c>
      <c r="H633">
        <v>1.68</v>
      </c>
      <c r="I633" s="19">
        <v>5.3732160000000001E-2</v>
      </c>
      <c r="J633" s="12">
        <f>BalDanube!Z633</f>
        <v>2772.4153087244381</v>
      </c>
      <c r="K633" s="12">
        <f>BalRhine!Z633</f>
        <v>1601.4620825205175</v>
      </c>
      <c r="L633" s="12">
        <f>BalScarce!Z633</f>
        <v>254.18332577435356</v>
      </c>
      <c r="M633" s="20">
        <f>BalRhine!AA633</f>
        <v>-1.3706291114611321E-2</v>
      </c>
      <c r="N633" s="20">
        <f>BalRhine!AB633</f>
        <v>-0.21818586120633743</v>
      </c>
      <c r="O633" s="20">
        <f>BalRhine!AC633</f>
        <v>-8.8551839155007861E-2</v>
      </c>
      <c r="P633" s="20">
        <f>BalRhine!AD633</f>
        <v>-0.67951450013897896</v>
      </c>
      <c r="Q633" s="20">
        <f>BalRhine!AE633</f>
        <v>-6.0941350875567494E-6</v>
      </c>
      <c r="R633" s="20">
        <f>BalRhine!AF633</f>
        <v>0</v>
      </c>
      <c r="S633" s="20">
        <f>BalRhine!AG633</f>
        <v>0</v>
      </c>
      <c r="T633" s="20">
        <f>BalRhine!AH633</f>
        <v>1</v>
      </c>
    </row>
    <row r="634" spans="1:20" x14ac:dyDescent="0.25">
      <c r="A634" t="s">
        <v>1873</v>
      </c>
      <c r="B634" s="5" t="s">
        <v>646</v>
      </c>
      <c r="C634" t="b">
        <f>BalDanube!V634</f>
        <v>1</v>
      </c>
      <c r="D634" t="b">
        <f>BalRhine!V634</f>
        <v>1</v>
      </c>
      <c r="E634" t="b">
        <f>BalScarce!V634</f>
        <v>1</v>
      </c>
      <c r="F634">
        <v>108.14</v>
      </c>
      <c r="G634">
        <v>2.6681373409288627</v>
      </c>
      <c r="H634">
        <v>2.0049999999999999</v>
      </c>
      <c r="I634" s="19">
        <v>5.7907007999999996E-2</v>
      </c>
      <c r="J634" s="12">
        <f>BalDanube!Z634</f>
        <v>598.3147867432001</v>
      </c>
      <c r="K634" s="12">
        <f>BalRhine!Z634</f>
        <v>326.34718750681765</v>
      </c>
      <c r="L634" s="12">
        <f>BalScarce!Z634</f>
        <v>52.101775456887097</v>
      </c>
      <c r="M634" s="20">
        <f>BalRhine!AA634</f>
        <v>-3.9597353255069372E-3</v>
      </c>
      <c r="N634" s="20">
        <f>BalRhine!AB634</f>
        <v>-0.15059564638918535</v>
      </c>
      <c r="O634" s="20">
        <f>BalRhine!AC634</f>
        <v>-3.8987548914976876E-2</v>
      </c>
      <c r="P634" s="20">
        <f>BalRhine!AD634</f>
        <v>-0.80633226609747422</v>
      </c>
      <c r="Q634" s="20">
        <f>BalRhine!AE634</f>
        <v>-1.5945215225898258E-5</v>
      </c>
      <c r="R634" s="20">
        <f>BalRhine!AF634</f>
        <v>5.4671127101350242E-3</v>
      </c>
      <c r="S634" s="20">
        <f>BalRhine!AG634</f>
        <v>0</v>
      </c>
      <c r="T634" s="20">
        <f>BalRhine!AH634</f>
        <v>0.99453288728986489</v>
      </c>
    </row>
    <row r="635" spans="1:20" x14ac:dyDescent="0.25">
      <c r="A635" t="s">
        <v>1873</v>
      </c>
      <c r="B635" s="5" t="s">
        <v>647</v>
      </c>
      <c r="C635" t="b">
        <f>BalDanube!V635</f>
        <v>1</v>
      </c>
      <c r="D635" t="b">
        <f>BalRhine!V635</f>
        <v>1</v>
      </c>
      <c r="E635" t="b">
        <f>BalScarce!V635</f>
        <v>1</v>
      </c>
      <c r="F635">
        <v>120.15</v>
      </c>
      <c r="G635">
        <v>1.6526066883392101</v>
      </c>
      <c r="H635">
        <v>1.6240000000000001</v>
      </c>
      <c r="I635" s="19">
        <v>6.4120895999999997E-2</v>
      </c>
      <c r="J635" s="12">
        <f>BalDanube!Z635</f>
        <v>99.395806970416771</v>
      </c>
      <c r="K635" s="12">
        <f>BalRhine!Z635</f>
        <v>53.680420081911436</v>
      </c>
      <c r="L635" s="12">
        <f>BalScarce!Z635</f>
        <v>8.5594027398626817</v>
      </c>
      <c r="M635" s="20">
        <f>BalRhine!AA635</f>
        <v>-1.5548139662300143E-2</v>
      </c>
      <c r="N635" s="20">
        <f>BalRhine!AB635</f>
        <v>-0.13284853314738254</v>
      </c>
      <c r="O635" s="20">
        <f>BalRhine!AC635</f>
        <v>-0.10001992329531305</v>
      </c>
      <c r="P635" s="20">
        <f>BalRhine!AD635</f>
        <v>-0.75165612392289671</v>
      </c>
      <c r="Q635" s="20">
        <f>BalRhine!AE635</f>
        <v>-4.6815261244209791E-6</v>
      </c>
      <c r="R635" s="20">
        <f>BalRhine!AF635</f>
        <v>0</v>
      </c>
      <c r="S635" s="20">
        <f>BalRhine!AG635</f>
        <v>0</v>
      </c>
      <c r="T635" s="20">
        <f>BalRhine!AH635</f>
        <v>1</v>
      </c>
    </row>
    <row r="636" spans="1:20" x14ac:dyDescent="0.25">
      <c r="A636" t="s">
        <v>1873</v>
      </c>
      <c r="B636" s="5" t="s">
        <v>648</v>
      </c>
      <c r="C636" t="b">
        <f>BalDanube!V636</f>
        <v>1</v>
      </c>
      <c r="D636" t="b">
        <f>BalRhine!V636</f>
        <v>1</v>
      </c>
      <c r="E636" t="b">
        <f>BalScarce!V636</f>
        <v>1</v>
      </c>
      <c r="F636">
        <v>208.37</v>
      </c>
      <c r="G636">
        <v>0.85706068238095057</v>
      </c>
      <c r="H636">
        <v>1.5</v>
      </c>
      <c r="I636" s="19">
        <v>2.1703679999999998E-3</v>
      </c>
      <c r="J636" s="12">
        <f>BalDanube!Z636</f>
        <v>1076.8179717322409</v>
      </c>
      <c r="K636" s="12">
        <f>BalRhine!Z636</f>
        <v>939.41038061029701</v>
      </c>
      <c r="L636" s="12">
        <f>BalScarce!Z636</f>
        <v>146.10669341341529</v>
      </c>
      <c r="M636" s="20">
        <f>BalRhine!AA636</f>
        <v>-6.6287295930949452E-2</v>
      </c>
      <c r="N636" s="20">
        <f>BalRhine!AB636</f>
        <v>-0.82238307604941441</v>
      </c>
      <c r="O636" s="20">
        <f>BalRhine!AC636</f>
        <v>-7.5767570900123309E-3</v>
      </c>
      <c r="P636" s="20">
        <f>BalRhine!AD636</f>
        <v>-0.10370838471023429</v>
      </c>
      <c r="Q636" s="20">
        <f>BalRhine!AE636</f>
        <v>-1.8844699559186191E-5</v>
      </c>
      <c r="R636" s="20">
        <f>BalRhine!AF636</f>
        <v>0</v>
      </c>
      <c r="S636" s="20">
        <f>BalRhine!AG636</f>
        <v>2.6190175350123078E-7</v>
      </c>
      <c r="T636" s="20">
        <f>BalRhine!AH636</f>
        <v>0.99999973809824649</v>
      </c>
    </row>
    <row r="637" spans="1:20" x14ac:dyDescent="0.25">
      <c r="A637" t="s">
        <v>1873</v>
      </c>
      <c r="B637" s="5" t="s">
        <v>649</v>
      </c>
      <c r="C637" t="b">
        <f>BalDanube!V637</f>
        <v>1</v>
      </c>
      <c r="D637" t="b">
        <f>BalRhine!V637</f>
        <v>1</v>
      </c>
      <c r="E637" t="b">
        <f>BalScarce!V637</f>
        <v>1</v>
      </c>
      <c r="F637">
        <v>150.22</v>
      </c>
      <c r="G637">
        <v>0.3537874387234583</v>
      </c>
      <c r="H637">
        <v>3.3332999999999999</v>
      </c>
      <c r="I637" s="19">
        <v>0</v>
      </c>
      <c r="J637" s="12">
        <f>BalDanube!Z637</f>
        <v>159570.44764172492</v>
      </c>
      <c r="K637" s="12">
        <f>BalRhine!Z637</f>
        <v>94083.305325130568</v>
      </c>
      <c r="L637" s="12">
        <f>BalScarce!Z637</f>
        <v>15189.425036053142</v>
      </c>
      <c r="M637" s="20">
        <f>BalRhine!AA637</f>
        <v>-0.42873433257918547</v>
      </c>
      <c r="N637" s="20">
        <f>BalRhine!AB637</f>
        <v>-0.50722765825084837</v>
      </c>
      <c r="O637" s="20">
        <f>BalRhine!AC637</f>
        <v>-6.1418976244343886E-2</v>
      </c>
      <c r="P637" s="20">
        <f>BalRhine!AD637</f>
        <v>0</v>
      </c>
      <c r="Q637" s="20">
        <f>BalRhine!AE637</f>
        <v>-2.6471753040158371E-3</v>
      </c>
      <c r="R637" s="20">
        <f>BalRhine!AF637</f>
        <v>5.7952437544293144E-3</v>
      </c>
      <c r="S637" s="20">
        <f>BalRhine!AG637</f>
        <v>1.4161565540442073E-5</v>
      </c>
      <c r="T637" s="20">
        <f>BalRhine!AH637</f>
        <v>0.99419059468003024</v>
      </c>
    </row>
    <row r="638" spans="1:20" x14ac:dyDescent="0.25">
      <c r="A638" t="s">
        <v>1873</v>
      </c>
      <c r="B638" s="5" t="s">
        <v>650</v>
      </c>
      <c r="C638" t="b">
        <f>BalDanube!V638</f>
        <v>1</v>
      </c>
      <c r="D638" t="b">
        <f>BalRhine!V638</f>
        <v>1</v>
      </c>
      <c r="E638" t="b">
        <f>BalScarce!V638</f>
        <v>1</v>
      </c>
      <c r="F638">
        <v>134.22</v>
      </c>
      <c r="G638">
        <v>1.1790548124292854</v>
      </c>
      <c r="H638">
        <v>4.0750000000000002</v>
      </c>
      <c r="I638" s="19">
        <v>5.0118912000000002E-2</v>
      </c>
      <c r="J638" s="12">
        <f>BalDanube!Z638</f>
        <v>745.01852011838321</v>
      </c>
      <c r="K638" s="12">
        <f>BalRhine!Z638</f>
        <v>459.32336717680238</v>
      </c>
      <c r="L638" s="12">
        <f>BalScarce!Z638</f>
        <v>74.965761147482425</v>
      </c>
      <c r="M638" s="20">
        <f>BalRhine!AA638</f>
        <v>-2.2064855661326526E-2</v>
      </c>
      <c r="N638" s="20">
        <f>BalRhine!AB638</f>
        <v>-4.4339253927714574E-2</v>
      </c>
      <c r="O638" s="20">
        <f>BalRhine!AC638</f>
        <v>-0.19897840724402138</v>
      </c>
      <c r="P638" s="20">
        <f>BalRhine!AD638</f>
        <v>-0.73456001857441389</v>
      </c>
      <c r="Q638" s="20">
        <f>BalRhine!AE638</f>
        <v>-4.5903954802259891E-5</v>
      </c>
      <c r="R638" s="20">
        <f>BalRhine!AF638</f>
        <v>0</v>
      </c>
      <c r="S638" s="20">
        <f>BalRhine!AG638</f>
        <v>0</v>
      </c>
      <c r="T638" s="20">
        <f>BalRhine!AH638</f>
        <v>1</v>
      </c>
    </row>
    <row r="639" spans="1:20" x14ac:dyDescent="0.25">
      <c r="A639" t="s">
        <v>1873</v>
      </c>
      <c r="B639" s="5" t="s">
        <v>651</v>
      </c>
      <c r="C639" t="b">
        <f>BalDanube!V639</f>
        <v>1</v>
      </c>
      <c r="D639" t="b">
        <f>BalRhine!V639</f>
        <v>1</v>
      </c>
      <c r="E639" t="b">
        <f>BalScarce!V639</f>
        <v>1</v>
      </c>
      <c r="F639">
        <v>96.103999999999999</v>
      </c>
      <c r="G639">
        <v>2.0272596744769382</v>
      </c>
      <c r="H639">
        <v>-1.89</v>
      </c>
      <c r="I639" s="19">
        <v>9.5342399999999994E-2</v>
      </c>
      <c r="J639" s="12">
        <f>BalDanube!Z639</f>
        <v>1010.4291982972843</v>
      </c>
      <c r="K639" s="12">
        <f>BalRhine!Z639</f>
        <v>606.5012133808184</v>
      </c>
      <c r="L639" s="12">
        <f>BalScarce!Z639</f>
        <v>95.87118306667044</v>
      </c>
      <c r="M639" s="20">
        <f>BalRhine!AA639</f>
        <v>-0.25679115139068709</v>
      </c>
      <c r="N639" s="20">
        <f>BalRhine!AB639</f>
        <v>-0.71519427950652548</v>
      </c>
      <c r="O639" s="20">
        <f>BalRhine!AC639</f>
        <v>-1.9134782802803695E-4</v>
      </c>
      <c r="P639" s="20">
        <f>BalRhine!AD639</f>
        <v>-2.8038454097653171E-2</v>
      </c>
      <c r="Q639" s="20">
        <f>BalRhine!AE639</f>
        <v>-3.1246930666547612E-11</v>
      </c>
      <c r="R639" s="20">
        <f>BalRhine!AF639</f>
        <v>0.95200036788183495</v>
      </c>
      <c r="S639" s="20">
        <f>BalRhine!AG639</f>
        <v>0</v>
      </c>
      <c r="T639" s="20">
        <f>BalRhine!AH639</f>
        <v>4.7999632118164985E-2</v>
      </c>
    </row>
    <row r="640" spans="1:20" x14ac:dyDescent="0.25">
      <c r="A640" t="s">
        <v>1873</v>
      </c>
      <c r="B640" s="5" t="s">
        <v>652</v>
      </c>
      <c r="C640" t="b">
        <f>BalDanube!V640</f>
        <v>1</v>
      </c>
      <c r="D640" t="b">
        <f>BalRhine!V640</f>
        <v>1</v>
      </c>
      <c r="E640" t="b">
        <f>BalScarce!V640</f>
        <v>1</v>
      </c>
      <c r="F640">
        <v>71.08</v>
      </c>
      <c r="G640">
        <v>1.8212185229274258E-2</v>
      </c>
      <c r="H640">
        <v>-0.69</v>
      </c>
      <c r="I640" s="19">
        <v>3.9450239999999998E-2</v>
      </c>
      <c r="J640" s="12">
        <f>BalDanube!Z640</f>
        <v>83013.144371323957</v>
      </c>
      <c r="K640" s="12">
        <f>BalRhine!Z640</f>
        <v>48888.396256122913</v>
      </c>
      <c r="L640" s="12">
        <f>BalScarce!Z640</f>
        <v>7735.5790743916205</v>
      </c>
      <c r="M640" s="20">
        <f>BalRhine!AA640</f>
        <v>-2.2004781596375042E-3</v>
      </c>
      <c r="N640" s="20">
        <f>BalRhine!AB640</f>
        <v>-0.28400408323457654</v>
      </c>
      <c r="O640" s="20">
        <f>BalRhine!AC640</f>
        <v>-2.5355176019518995E-3</v>
      </c>
      <c r="P640" s="20">
        <f>BalRhine!AD640</f>
        <v>-0.71131404670616938</v>
      </c>
      <c r="Q640" s="20">
        <f>BalRhine!AE640</f>
        <v>-4.2654583478563957E-8</v>
      </c>
      <c r="R640" s="20">
        <f>BalRhine!AF640</f>
        <v>5.4456381786825952E-4</v>
      </c>
      <c r="S640" s="20">
        <f>BalRhine!AG640</f>
        <v>0</v>
      </c>
      <c r="T640" s="20">
        <f>BalRhine!AH640</f>
        <v>0.99945543618213162</v>
      </c>
    </row>
    <row r="641" spans="1:20" x14ac:dyDescent="0.25">
      <c r="A641" t="s">
        <v>1873</v>
      </c>
      <c r="B641" s="5" t="s">
        <v>653</v>
      </c>
      <c r="C641" t="b">
        <f>BalDanube!V641</f>
        <v>1</v>
      </c>
      <c r="D641" t="b">
        <f>BalRhine!V641</f>
        <v>1</v>
      </c>
      <c r="E641" t="b">
        <f>BalScarce!V641</f>
        <v>1</v>
      </c>
      <c r="F641">
        <v>358.4</v>
      </c>
      <c r="G641">
        <v>0.98729116346952628</v>
      </c>
      <c r="H641">
        <v>-0.08</v>
      </c>
      <c r="I641" s="19">
        <v>8.7298560000000005E-4</v>
      </c>
      <c r="J641" s="12">
        <f>BalDanube!Z641</f>
        <v>1521.4531047971652</v>
      </c>
      <c r="K641" s="12">
        <f>BalRhine!Z641</f>
        <v>1442.846970147107</v>
      </c>
      <c r="L641" s="12">
        <f>BalScarce!Z641</f>
        <v>223.68427386898344</v>
      </c>
      <c r="M641" s="20">
        <f>BalRhine!AA641</f>
        <v>-9.7281632861856412E-2</v>
      </c>
      <c r="N641" s="20">
        <f>BalRhine!AB641</f>
        <v>-0.8973629690257563</v>
      </c>
      <c r="O641" s="20">
        <f>BalRhine!AC641</f>
        <v>0</v>
      </c>
      <c r="P641" s="20">
        <f>BalRhine!AD641</f>
        <v>-5.4300841496790027E-3</v>
      </c>
      <c r="Q641" s="20">
        <f>BalRhine!AE641</f>
        <v>-6.0945852622963392E-8</v>
      </c>
      <c r="R641" s="20">
        <f>BalRhine!AF641</f>
        <v>0.78744848108265264</v>
      </c>
      <c r="S641" s="20">
        <f>BalRhine!AG641</f>
        <v>0</v>
      </c>
      <c r="T641" s="20">
        <f>BalRhine!AH641</f>
        <v>0.21255151891734744</v>
      </c>
    </row>
    <row r="642" spans="1:20" x14ac:dyDescent="0.25">
      <c r="A642" t="s">
        <v>1873</v>
      </c>
      <c r="B642" s="5" t="s">
        <v>654</v>
      </c>
      <c r="C642" t="b">
        <f>BalDanube!V642</f>
        <v>1</v>
      </c>
      <c r="D642" t="b">
        <f>BalRhine!V642</f>
        <v>1</v>
      </c>
      <c r="E642" t="b">
        <f>BalScarce!V642</f>
        <v>1</v>
      </c>
      <c r="F642">
        <v>152.15</v>
      </c>
      <c r="G642">
        <v>5.1037143575086521</v>
      </c>
      <c r="H642">
        <v>-2.5825</v>
      </c>
      <c r="I642" s="19">
        <v>6.7756607999999996E-2</v>
      </c>
      <c r="J642" s="12">
        <f>BalDanube!Z642</f>
        <v>0.11446790601222202</v>
      </c>
      <c r="K642" s="12">
        <f>BalRhine!Z642</f>
        <v>7.1054292742436465E-2</v>
      </c>
      <c r="L642" s="12">
        <f>BalScarce!Z642</f>
        <v>1.1206176371452041E-2</v>
      </c>
      <c r="M642" s="20">
        <f>BalRhine!AA642</f>
        <v>-2.4863017494982887E-3</v>
      </c>
      <c r="N642" s="20">
        <f>BalRhine!AB642</f>
        <v>-0.29834628650690598</v>
      </c>
      <c r="O642" s="20">
        <f>BalRhine!AC642</f>
        <v>-1.3044673423613337E-5</v>
      </c>
      <c r="P642" s="20">
        <f>BalRhine!AD642</f>
        <v>-0.69915847344722326</v>
      </c>
      <c r="Q642" s="20">
        <f>BalRhine!AE642</f>
        <v>-3.331703121574447E-10</v>
      </c>
      <c r="R642" s="20">
        <f>BalRhine!AF642</f>
        <v>2.2469566831284203E-6</v>
      </c>
      <c r="S642" s="20">
        <f>BalRhine!AG642</f>
        <v>0</v>
      </c>
      <c r="T642" s="20">
        <f>BalRhine!AH642</f>
        <v>0.99999775304331673</v>
      </c>
    </row>
    <row r="643" spans="1:20" x14ac:dyDescent="0.25">
      <c r="A643" t="s">
        <v>1873</v>
      </c>
      <c r="B643" s="5" t="s">
        <v>655</v>
      </c>
      <c r="C643" t="b">
        <f>BalDanube!V643</f>
        <v>1</v>
      </c>
      <c r="D643" t="b">
        <f>BalRhine!V643</f>
        <v>1</v>
      </c>
      <c r="E643" t="b">
        <f>BalScarce!V643</f>
        <v>1</v>
      </c>
      <c r="F643">
        <v>267.54000000000002</v>
      </c>
      <c r="G643">
        <v>2.0736871498688667</v>
      </c>
      <c r="H643">
        <v>3.7810000000000001</v>
      </c>
      <c r="I643" s="19">
        <v>9.7856639999999995E-2</v>
      </c>
      <c r="J643" s="12">
        <f>BalDanube!Z643</f>
        <v>4.1985347838247611</v>
      </c>
      <c r="K643" s="12">
        <f>BalRhine!Z643</f>
        <v>2.5660848517433941</v>
      </c>
      <c r="L643" s="12">
        <f>BalScarce!Z643</f>
        <v>0.41734722744940511</v>
      </c>
      <c r="M643" s="20">
        <f>BalRhine!AA643</f>
        <v>-6.5707875054993401E-4</v>
      </c>
      <c r="N643" s="20">
        <f>BalRhine!AB643</f>
        <v>-9.3820501539815221E-2</v>
      </c>
      <c r="O643" s="20">
        <f>BalRhine!AC643</f>
        <v>-1.5538055433347998E-2</v>
      </c>
      <c r="P643" s="20">
        <f>BalRhine!AD643</f>
        <v>-0.88983721953365602</v>
      </c>
      <c r="Q643" s="20">
        <f>BalRhine!AE643</f>
        <v>-1.2118785745710513E-4</v>
      </c>
      <c r="R643" s="20">
        <f>BalRhine!AF643</f>
        <v>0</v>
      </c>
      <c r="S643" s="20">
        <f>BalRhine!AG643</f>
        <v>0</v>
      </c>
      <c r="T643" s="20">
        <f>BalRhine!AH643</f>
        <v>1</v>
      </c>
    </row>
    <row r="644" spans="1:20" x14ac:dyDescent="0.25">
      <c r="A644" t="s">
        <v>1873</v>
      </c>
      <c r="B644" s="5" t="s">
        <v>656</v>
      </c>
      <c r="C644" t="b">
        <f>BalDanube!V644</f>
        <v>1</v>
      </c>
      <c r="D644" t="b">
        <f>BalRhine!V644</f>
        <v>1</v>
      </c>
      <c r="E644" t="b">
        <f>BalScarce!V644</f>
        <v>1</v>
      </c>
      <c r="F644">
        <v>188.23</v>
      </c>
      <c r="G644">
        <v>1.6546531576388048</v>
      </c>
      <c r="H644">
        <v>2.4449999999999998</v>
      </c>
      <c r="I644" s="19">
        <v>2.4320736000000001E-3</v>
      </c>
      <c r="J644" s="12">
        <f>BalDanube!Z644</f>
        <v>122.7489380513483</v>
      </c>
      <c r="K644" s="12">
        <f>BalRhine!Z644</f>
        <v>108.60339762380271</v>
      </c>
      <c r="L644" s="12">
        <f>BalScarce!Z644</f>
        <v>16.920867943789943</v>
      </c>
      <c r="M644" s="20">
        <f>BalRhine!AA644</f>
        <v>-6.6317102744337816E-2</v>
      </c>
      <c r="N644" s="20">
        <f>BalRhine!AB644</f>
        <v>-0.81303271730749704</v>
      </c>
      <c r="O644" s="20">
        <f>BalRhine!AC644</f>
        <v>-8.9120921305182337E-4</v>
      </c>
      <c r="P644" s="20">
        <f>BalRhine!AD644</f>
        <v>-0.11963915547024952</v>
      </c>
      <c r="Q644" s="20">
        <f>BalRhine!AE644</f>
        <v>-1.5939731353577737E-4</v>
      </c>
      <c r="R644" s="20">
        <f>BalRhine!AF644</f>
        <v>1.0599824158751753E-7</v>
      </c>
      <c r="S644" s="20">
        <f>BalRhine!AG644</f>
        <v>1.9297101248354415E-9</v>
      </c>
      <c r="T644" s="20">
        <f>BalRhine!AH644</f>
        <v>0.99999989207204842</v>
      </c>
    </row>
    <row r="645" spans="1:20" x14ac:dyDescent="0.25">
      <c r="A645" t="s">
        <v>1873</v>
      </c>
      <c r="B645" s="5" t="s">
        <v>657</v>
      </c>
      <c r="C645" t="b">
        <f>BalDanube!V645</f>
        <v>1</v>
      </c>
      <c r="D645" t="b">
        <f>BalRhine!V645</f>
        <v>1</v>
      </c>
      <c r="E645" t="b">
        <f>BalScarce!V645</f>
        <v>1</v>
      </c>
      <c r="F645">
        <v>350.59</v>
      </c>
      <c r="G645">
        <v>-0.50090553899356882</v>
      </c>
      <c r="H645">
        <v>7.38</v>
      </c>
      <c r="I645" s="19">
        <v>2.0386944000000001E-2</v>
      </c>
      <c r="J645" s="12">
        <f>BalDanube!Z645</f>
        <v>10032.011104728399</v>
      </c>
      <c r="K645" s="12">
        <f>BalRhine!Z645</f>
        <v>8498.9739588669054</v>
      </c>
      <c r="L645" s="12">
        <f>BalScarce!Z645</f>
        <v>1447.2697223811656</v>
      </c>
      <c r="M645" s="20">
        <f>BalRhine!AA645</f>
        <v>-6.6353003530718949E-3</v>
      </c>
      <c r="N645" s="20">
        <f>BalRhine!AB645</f>
        <v>-3.2284425591764705E-2</v>
      </c>
      <c r="O645" s="20">
        <f>BalRhine!AC645</f>
        <v>-2.340392156862745E-5</v>
      </c>
      <c r="P645" s="20">
        <f>BalRhine!AD645</f>
        <v>-0.962313725490196</v>
      </c>
      <c r="Q645" s="20">
        <f>BalRhine!AE645</f>
        <v>-7.9072222222222228E-4</v>
      </c>
      <c r="R645" s="20">
        <f>BalRhine!AF645</f>
        <v>1.7523048908503996E-6</v>
      </c>
      <c r="S645" s="20">
        <f>BalRhine!AG645</f>
        <v>2.429153643835134E-2</v>
      </c>
      <c r="T645" s="20">
        <f>BalRhine!AH645</f>
        <v>0.9757067112567579</v>
      </c>
    </row>
    <row r="646" spans="1:20" x14ac:dyDescent="0.25">
      <c r="A646" t="s">
        <v>1873</v>
      </c>
      <c r="B646" s="5" t="s">
        <v>658</v>
      </c>
      <c r="C646" t="b">
        <f>BalDanube!V646</f>
        <v>1</v>
      </c>
      <c r="D646" t="b">
        <f>BalRhine!V646</f>
        <v>1</v>
      </c>
      <c r="E646" t="b">
        <f>BalScarce!V646</f>
        <v>1</v>
      </c>
      <c r="F646">
        <v>239.32</v>
      </c>
      <c r="G646">
        <v>1.7430116165784821</v>
      </c>
      <c r="H646">
        <v>3.28</v>
      </c>
      <c r="I646" s="19">
        <v>2.879712E-4</v>
      </c>
      <c r="J646" s="12">
        <f>BalDanube!Z646</f>
        <v>44.299064025137803</v>
      </c>
      <c r="K646" s="12">
        <f>BalRhine!Z646</f>
        <v>30.183737932660517</v>
      </c>
      <c r="L646" s="12">
        <f>BalScarce!Z646</f>
        <v>4.8801194812033089</v>
      </c>
      <c r="M646" s="20">
        <f>BalRhine!AA646</f>
        <v>-0.27737762207702887</v>
      </c>
      <c r="N646" s="20">
        <f>BalRhine!AB646</f>
        <v>-0.72229666002751036</v>
      </c>
      <c r="O646" s="20">
        <f>BalRhine!AC646</f>
        <v>-4.7850756533700135E-6</v>
      </c>
      <c r="P646" s="20">
        <f>BalRhine!AD646</f>
        <v>-2.4057198532783129E-4</v>
      </c>
      <c r="Q646" s="20">
        <f>BalRhine!AE646</f>
        <v>-1.5293393368867493E-5</v>
      </c>
      <c r="R646" s="20">
        <f>BalRhine!AF646</f>
        <v>0.95154328729557325</v>
      </c>
      <c r="S646" s="20">
        <f>BalRhine!AG646</f>
        <v>2.3506327652942209E-6</v>
      </c>
      <c r="T646" s="20">
        <f>BalRhine!AH646</f>
        <v>4.8454362071661414E-2</v>
      </c>
    </row>
    <row r="647" spans="1:20" x14ac:dyDescent="0.25">
      <c r="A647" t="s">
        <v>1873</v>
      </c>
      <c r="B647" s="5" t="s">
        <v>659</v>
      </c>
      <c r="C647" t="b">
        <f>BalDanube!V647</f>
        <v>1</v>
      </c>
      <c r="D647" t="b">
        <f>BalRhine!V647</f>
        <v>1</v>
      </c>
      <c r="E647" t="b">
        <f>BalScarce!V647</f>
        <v>1</v>
      </c>
      <c r="F647">
        <v>118.18</v>
      </c>
      <c r="G647">
        <v>0.81682406657423301</v>
      </c>
      <c r="H647">
        <v>3.42</v>
      </c>
      <c r="I647" s="19">
        <v>2.2004352000000002E-3</v>
      </c>
      <c r="J647" s="12">
        <f>BalDanube!Z647</f>
        <v>318712.17098918115</v>
      </c>
      <c r="K647" s="12">
        <f>BalRhine!Z647</f>
        <v>187843.41828144577</v>
      </c>
      <c r="L647" s="12">
        <f>BalScarce!Z647</f>
        <v>30339.640067366752</v>
      </c>
      <c r="M647" s="20">
        <f>BalRhine!AA647</f>
        <v>-0.20415347721822544</v>
      </c>
      <c r="N647" s="20">
        <f>BalRhine!AB647</f>
        <v>-9.312709832134293E-2</v>
      </c>
      <c r="O647" s="20">
        <f>BalRhine!AC647</f>
        <v>-0.46855635491606712</v>
      </c>
      <c r="P647" s="20">
        <f>BalRhine!AD647</f>
        <v>-0.23401438848920864</v>
      </c>
      <c r="Q647" s="20">
        <f>BalRhine!AE647</f>
        <v>-2.3725659472422062E-4</v>
      </c>
      <c r="R647" s="20">
        <f>BalRhine!AF647</f>
        <v>0</v>
      </c>
      <c r="S647" s="20">
        <f>BalRhine!AG647</f>
        <v>0</v>
      </c>
      <c r="T647" s="20">
        <f>BalRhine!AH647</f>
        <v>1</v>
      </c>
    </row>
    <row r="648" spans="1:20" x14ac:dyDescent="0.25">
      <c r="A648" t="s">
        <v>1873</v>
      </c>
      <c r="B648" s="5" t="s">
        <v>660</v>
      </c>
      <c r="C648" t="b">
        <f>BalDanube!V648</f>
        <v>1</v>
      </c>
      <c r="D648" t="b">
        <f>BalRhine!V648</f>
        <v>1</v>
      </c>
      <c r="E648" t="b">
        <f>BalScarce!V648</f>
        <v>1</v>
      </c>
      <c r="F648">
        <v>162.28</v>
      </c>
      <c r="G648">
        <v>0.80033526191488513</v>
      </c>
      <c r="H648">
        <v>4.4165000000000001</v>
      </c>
      <c r="I648" s="19">
        <v>3.0246048000000001E-2</v>
      </c>
      <c r="J648" s="12">
        <f>BalDanube!Z648</f>
        <v>307.44670281468467</v>
      </c>
      <c r="K648" s="12">
        <f>BalRhine!Z648</f>
        <v>214.36716856288956</v>
      </c>
      <c r="L648" s="12">
        <f>BalScarce!Z648</f>
        <v>35.612212328873071</v>
      </c>
      <c r="M648" s="20">
        <f>BalRhine!AA648</f>
        <v>-2.4179974104445404E-2</v>
      </c>
      <c r="N648" s="20">
        <f>BalRhine!AB648</f>
        <v>-3.7999928067903893E-2</v>
      </c>
      <c r="O648" s="20">
        <f>BalRhine!AC648</f>
        <v>-0.20066657075720518</v>
      </c>
      <c r="P648" s="20">
        <f>BalRhine!AD648</f>
        <v>-0.73699227928835176</v>
      </c>
      <c r="Q648" s="20">
        <f>BalRhine!AE648</f>
        <v>-7.6069390495372372E-5</v>
      </c>
      <c r="R648" s="20">
        <f>BalRhine!AF648</f>
        <v>0</v>
      </c>
      <c r="S648" s="20">
        <f>BalRhine!AG648</f>
        <v>0</v>
      </c>
      <c r="T648" s="20">
        <f>BalRhine!AH648</f>
        <v>1</v>
      </c>
    </row>
    <row r="649" spans="1:20" x14ac:dyDescent="0.25">
      <c r="A649" t="s">
        <v>1873</v>
      </c>
      <c r="B649" s="5" t="s">
        <v>661</v>
      </c>
      <c r="C649" t="b">
        <f>BalDanube!V649</f>
        <v>1</v>
      </c>
      <c r="D649" t="b">
        <f>BalRhine!V649</f>
        <v>1</v>
      </c>
      <c r="E649" t="b">
        <f>BalScarce!V649</f>
        <v>1</v>
      </c>
      <c r="F649">
        <v>226.32</v>
      </c>
      <c r="G649">
        <v>0.83444618950339366</v>
      </c>
      <c r="H649">
        <v>3.3</v>
      </c>
      <c r="I649" s="19">
        <v>2.0091455999999999E-4</v>
      </c>
      <c r="J649" s="12">
        <f>BalDanube!Z649</f>
        <v>6875.3505464391483</v>
      </c>
      <c r="K649" s="12">
        <f>BalRhine!Z649</f>
        <v>5830.9599477704151</v>
      </c>
      <c r="L649" s="12">
        <f>BalScarce!Z649</f>
        <v>908.57343293449583</v>
      </c>
      <c r="M649" s="20">
        <f>BalRhine!AA649</f>
        <v>-1.2283491305830206E-3</v>
      </c>
      <c r="N649" s="20">
        <f>BalRhine!AB649</f>
        <v>-0.32642677551596777</v>
      </c>
      <c r="O649" s="20">
        <f>BalRhine!AC649</f>
        <v>-9.207864530060235E-5</v>
      </c>
      <c r="P649" s="20">
        <f>BalRhine!AD649</f>
        <v>-0.67223548130469368</v>
      </c>
      <c r="Q649" s="20">
        <f>BalRhine!AE649</f>
        <v>-2.9483240993294695E-5</v>
      </c>
      <c r="R649" s="20">
        <f>BalRhine!AF649</f>
        <v>8.0904581076197437E-4</v>
      </c>
      <c r="S649" s="20">
        <f>BalRhine!AG649</f>
        <v>3.6707643346165261E-5</v>
      </c>
      <c r="T649" s="20">
        <f>BalRhine!AH649</f>
        <v>0.9991542465458918</v>
      </c>
    </row>
    <row r="650" spans="1:20" x14ac:dyDescent="0.25">
      <c r="A650" t="s">
        <v>1873</v>
      </c>
      <c r="B650" s="5" t="s">
        <v>662</v>
      </c>
      <c r="C650" t="b">
        <f>BalDanube!V650</f>
        <v>1</v>
      </c>
      <c r="D650" t="b">
        <f>BalRhine!V650</f>
        <v>1</v>
      </c>
      <c r="E650" t="b">
        <f>BalScarce!V650</f>
        <v>1</v>
      </c>
      <c r="F650">
        <v>252.36</v>
      </c>
      <c r="G650">
        <v>9.4750519032425151E-2</v>
      </c>
      <c r="H650">
        <v>2.2200000000000002</v>
      </c>
      <c r="I650" s="19">
        <v>9.7856639999999995E-2</v>
      </c>
      <c r="J650" s="12">
        <f>BalDanube!Z650</f>
        <v>20025.674479951304</v>
      </c>
      <c r="K650" s="12">
        <f>BalRhine!Z650</f>
        <v>15989.293850729911</v>
      </c>
      <c r="L650" s="12">
        <f>BalScarce!Z650</f>
        <v>2495.6007710577614</v>
      </c>
      <c r="M650" s="20">
        <f>BalRhine!AA650</f>
        <v>-2.0191995533335023E-2</v>
      </c>
      <c r="N650" s="20">
        <f>BalRhine!AB650</f>
        <v>-0.68408759284572251</v>
      </c>
      <c r="O650" s="20">
        <f>BalRhine!AC650</f>
        <v>-1.2379641144075325E-5</v>
      </c>
      <c r="P650" s="20">
        <f>BalRhine!AD650</f>
        <v>-0.2956754561835393</v>
      </c>
      <c r="Q650" s="20">
        <f>BalRhine!AE650</f>
        <v>-6.209513996396214E-6</v>
      </c>
      <c r="R650" s="20">
        <f>BalRhine!AF650</f>
        <v>0.82225802119589742</v>
      </c>
      <c r="S650" s="20">
        <f>BalRhine!AG650</f>
        <v>9.4015925683114498E-6</v>
      </c>
      <c r="T650" s="20">
        <f>BalRhine!AH650</f>
        <v>0.17773257721153424</v>
      </c>
    </row>
    <row r="651" spans="1:20" x14ac:dyDescent="0.25">
      <c r="A651" t="s">
        <v>1873</v>
      </c>
      <c r="B651" s="5" t="s">
        <v>663</v>
      </c>
      <c r="C651" t="b">
        <f>BalDanube!V651</f>
        <v>1</v>
      </c>
      <c r="D651" t="b">
        <f>BalRhine!V651</f>
        <v>1</v>
      </c>
      <c r="E651" t="b">
        <f>BalScarce!V651</f>
        <v>1</v>
      </c>
      <c r="F651">
        <v>277.31</v>
      </c>
      <c r="G651">
        <v>2.0105441104894157</v>
      </c>
      <c r="H651">
        <v>1.1200000000000001</v>
      </c>
      <c r="I651" s="19">
        <v>9.7856639999999995E-2</v>
      </c>
      <c r="J651" s="12">
        <f>BalDanube!Z651</f>
        <v>59.793841363299201</v>
      </c>
      <c r="K651" s="12">
        <f>BalRhine!Z651</f>
        <v>49.795722134798964</v>
      </c>
      <c r="L651" s="12">
        <f>BalScarce!Z651</f>
        <v>7.757068139924657</v>
      </c>
      <c r="M651" s="20">
        <f>BalRhine!AA651</f>
        <v>-0.13627519839112948</v>
      </c>
      <c r="N651" s="20">
        <f>BalRhine!AB651</f>
        <v>-0.83681119713229701</v>
      </c>
      <c r="O651" s="20">
        <f>BalRhine!AC651</f>
        <v>0</v>
      </c>
      <c r="P651" s="20">
        <f>BalRhine!AD651</f>
        <v>-2.6882813349277095E-2</v>
      </c>
      <c r="Q651" s="20">
        <f>BalRhine!AE651</f>
        <v>-9.6560495706055002E-8</v>
      </c>
      <c r="R651" s="20">
        <f>BalRhine!AF651</f>
        <v>0.90048538609780837</v>
      </c>
      <c r="S651" s="20">
        <f>BalRhine!AG651</f>
        <v>4.7029406806585059E-6</v>
      </c>
      <c r="T651" s="20">
        <f>BalRhine!AH651</f>
        <v>9.9509910961510933E-2</v>
      </c>
    </row>
    <row r="652" spans="1:20" x14ac:dyDescent="0.25">
      <c r="A652" t="s">
        <v>1873</v>
      </c>
      <c r="B652" s="5" t="s">
        <v>664</v>
      </c>
      <c r="C652" t="b">
        <f>BalDanube!V652</f>
        <v>1</v>
      </c>
      <c r="D652" t="b">
        <f>BalRhine!V652</f>
        <v>1</v>
      </c>
      <c r="E652" t="b">
        <f>BalScarce!V652</f>
        <v>1</v>
      </c>
      <c r="F652">
        <v>145.25</v>
      </c>
      <c r="G652">
        <v>1.9303653578978022</v>
      </c>
      <c r="H652">
        <v>-0.91891</v>
      </c>
      <c r="I652" s="19">
        <v>3.5113824000000002E-2</v>
      </c>
      <c r="J652" s="12">
        <f>BalDanube!Z652</f>
        <v>29.083952897783231</v>
      </c>
      <c r="K652" s="12">
        <f>BalRhine!Z652</f>
        <v>18.183225285921345</v>
      </c>
      <c r="L652" s="12">
        <f>BalScarce!Z652</f>
        <v>2.8681548437217081</v>
      </c>
      <c r="M652" s="20">
        <f>BalRhine!AA652</f>
        <v>-0.24023055513878472</v>
      </c>
      <c r="N652" s="20">
        <f>BalRhine!AB652</f>
        <v>-0.74943360840210049</v>
      </c>
      <c r="O652" s="20">
        <f>BalRhine!AC652</f>
        <v>-1.378563390847712E-6</v>
      </c>
      <c r="P652" s="20">
        <f>BalRhine!AD652</f>
        <v>-1.0447299324831207E-2</v>
      </c>
      <c r="Q652" s="20">
        <f>BalRhine!AE652</f>
        <v>-3.6356901725431359E-10</v>
      </c>
      <c r="R652" s="20">
        <f>BalRhine!AF652</f>
        <v>0.94217438525718344</v>
      </c>
      <c r="S652" s="20">
        <f>BalRhine!AG652</f>
        <v>0</v>
      </c>
      <c r="T652" s="20">
        <f>BalRhine!AH652</f>
        <v>5.7825614742816535E-2</v>
      </c>
    </row>
    <row r="653" spans="1:20" x14ac:dyDescent="0.25">
      <c r="A653" t="s">
        <v>1873</v>
      </c>
      <c r="B653" s="5" t="s">
        <v>665</v>
      </c>
      <c r="C653" t="b">
        <f>BalDanube!V653</f>
        <v>1</v>
      </c>
      <c r="D653" t="b">
        <f>BalRhine!V653</f>
        <v>1</v>
      </c>
      <c r="E653" t="b">
        <f>BalScarce!V653</f>
        <v>1</v>
      </c>
      <c r="F653">
        <v>127.19</v>
      </c>
      <c r="G653">
        <v>1.8134387971444861</v>
      </c>
      <c r="H653">
        <v>1.02</v>
      </c>
      <c r="I653" s="19">
        <v>0.30246048000000003</v>
      </c>
      <c r="J653" s="12">
        <f>BalDanube!Z653</f>
        <v>6.7157203551542883</v>
      </c>
      <c r="K653" s="12">
        <f>BalRhine!Z653</f>
        <v>4.7755842756008091</v>
      </c>
      <c r="L653" s="12">
        <f>BalScarce!Z653</f>
        <v>0.74900549121393678</v>
      </c>
      <c r="M653" s="20">
        <f>BalRhine!AA653</f>
        <v>-2.7626764886433401E-3</v>
      </c>
      <c r="N653" s="20">
        <f>BalRhine!AB653</f>
        <v>-0.38678371188868432</v>
      </c>
      <c r="O653" s="20">
        <f>BalRhine!AC653</f>
        <v>-7.5776550030693681E-4</v>
      </c>
      <c r="P653" s="20">
        <f>BalRhine!AD653</f>
        <v>-0.60965827706159204</v>
      </c>
      <c r="Q653" s="20">
        <f>BalRhine!AE653</f>
        <v>-2.6962553713934933E-7</v>
      </c>
      <c r="R653" s="20">
        <f>BalRhine!AF653</f>
        <v>0.60145211224984296</v>
      </c>
      <c r="S653" s="20">
        <f>BalRhine!AG653</f>
        <v>0</v>
      </c>
      <c r="T653" s="20">
        <f>BalRhine!AH653</f>
        <v>0.39854788775015715</v>
      </c>
    </row>
    <row r="654" spans="1:20" x14ac:dyDescent="0.25">
      <c r="A654" t="s">
        <v>1873</v>
      </c>
      <c r="B654" s="5" t="s">
        <v>666</v>
      </c>
      <c r="C654" t="b">
        <f>BalDanube!V654</f>
        <v>1</v>
      </c>
      <c r="D654" t="b">
        <f>BalRhine!V654</f>
        <v>1</v>
      </c>
      <c r="E654" t="b">
        <f>BalScarce!V654</f>
        <v>1</v>
      </c>
      <c r="F654">
        <v>160.21</v>
      </c>
      <c r="G654">
        <v>1.0937306104861477</v>
      </c>
      <c r="H654">
        <v>2.38</v>
      </c>
      <c r="I654" s="19">
        <v>9.7856639999999995E-2</v>
      </c>
      <c r="J654" s="12">
        <f>BalDanube!Z654</f>
        <v>78.172074887392213</v>
      </c>
      <c r="K654" s="12">
        <f>BalRhine!Z654</f>
        <v>43.442845653970842</v>
      </c>
      <c r="L654" s="12">
        <f>BalScarce!Z654</f>
        <v>6.9414561154900403</v>
      </c>
      <c r="M654" s="20">
        <f>BalRhine!AA654</f>
        <v>-1.8697990965287684E-2</v>
      </c>
      <c r="N654" s="20">
        <f>BalRhine!AB654</f>
        <v>-7.3818949120304331E-2</v>
      </c>
      <c r="O654" s="20">
        <f>BalRhine!AC654</f>
        <v>-0.21556110318592486</v>
      </c>
      <c r="P654" s="20">
        <f>BalRhine!AD654</f>
        <v>-0.69186875891583455</v>
      </c>
      <c r="Q654" s="20">
        <f>BalRhine!AE654</f>
        <v>-3.9033523537803139E-6</v>
      </c>
      <c r="R654" s="20">
        <f>BalRhine!AF654</f>
        <v>0</v>
      </c>
      <c r="S654" s="20">
        <f>BalRhine!AG654</f>
        <v>0</v>
      </c>
      <c r="T654" s="20">
        <f>BalRhine!AH654</f>
        <v>1</v>
      </c>
    </row>
    <row r="655" spans="1:20" x14ac:dyDescent="0.25">
      <c r="A655" t="s">
        <v>1873</v>
      </c>
      <c r="B655" s="5" t="s">
        <v>667</v>
      </c>
      <c r="C655" t="b">
        <f>BalDanube!V655</f>
        <v>1</v>
      </c>
      <c r="D655" t="b">
        <f>BalRhine!V655</f>
        <v>1</v>
      </c>
      <c r="E655" t="b">
        <f>BalScarce!V655</f>
        <v>1</v>
      </c>
      <c r="F655">
        <v>234.25</v>
      </c>
      <c r="G655">
        <v>2.9634771218892473</v>
      </c>
      <c r="H655">
        <v>0.22967000000000001</v>
      </c>
      <c r="I655" s="19">
        <v>6.5638943999999991E-2</v>
      </c>
      <c r="J655" s="12">
        <f>BalDanube!Z655</f>
        <v>4.6970162298260894</v>
      </c>
      <c r="K655" s="12">
        <f>BalRhine!Z655</f>
        <v>2.6045839156603168</v>
      </c>
      <c r="L655" s="12">
        <f>BalScarce!Z655</f>
        <v>0.41364522878917614</v>
      </c>
      <c r="M655" s="20">
        <f>BalRhine!AA655</f>
        <v>-1.7501467423204852E-3</v>
      </c>
      <c r="N655" s="20">
        <f>BalRhine!AB655</f>
        <v>-0.18657699080414791</v>
      </c>
      <c r="O655" s="20">
        <f>BalRhine!AC655</f>
        <v>-4.513989434552925E-4</v>
      </c>
      <c r="P655" s="20">
        <f>BalRhine!AD655</f>
        <v>-0.81128937585599681</v>
      </c>
      <c r="Q655" s="20">
        <f>BalRhine!AE655</f>
        <v>-2.5742516141655256E-7</v>
      </c>
      <c r="R655" s="20">
        <f>BalRhine!AF655</f>
        <v>0</v>
      </c>
      <c r="S655" s="20">
        <f>BalRhine!AG655</f>
        <v>0</v>
      </c>
      <c r="T655" s="20">
        <f>BalRhine!AH655</f>
        <v>1</v>
      </c>
    </row>
    <row r="656" spans="1:20" x14ac:dyDescent="0.25">
      <c r="A656" t="s">
        <v>1873</v>
      </c>
      <c r="B656" s="5" t="s">
        <v>668</v>
      </c>
      <c r="C656" t="b">
        <f>BalDanube!V656</f>
        <v>1</v>
      </c>
      <c r="D656" t="b">
        <f>BalRhine!V656</f>
        <v>1</v>
      </c>
      <c r="E656" t="b">
        <f>BalScarce!V656</f>
        <v>1</v>
      </c>
      <c r="F656">
        <v>218.77</v>
      </c>
      <c r="G656">
        <v>0.84987521139067912</v>
      </c>
      <c r="H656">
        <v>5.77</v>
      </c>
      <c r="I656" s="19">
        <v>3.0246048000000001E-2</v>
      </c>
      <c r="J656" s="12">
        <f>BalDanube!Z656</f>
        <v>5658.5611490640613</v>
      </c>
      <c r="K656" s="12">
        <f>BalRhine!Z656</f>
        <v>3717.352582685699</v>
      </c>
      <c r="L656" s="12">
        <f>BalScarce!Z656</f>
        <v>611.72798612464646</v>
      </c>
      <c r="M656" s="20">
        <f>BalRhine!AA656</f>
        <v>-2.2790587061367037E-2</v>
      </c>
      <c r="N656" s="20">
        <f>BalRhine!AB656</f>
        <v>-6.8102457679195066E-2</v>
      </c>
      <c r="O656" s="20">
        <f>BalRhine!AC656</f>
        <v>-0.10456510893065024</v>
      </c>
      <c r="P656" s="20">
        <f>BalRhine!AD656</f>
        <v>-0.8039248295360053</v>
      </c>
      <c r="Q656" s="20">
        <f>BalRhine!AE656</f>
        <v>-5.3707242973557296E-4</v>
      </c>
      <c r="R656" s="20">
        <f>BalRhine!AF656</f>
        <v>0</v>
      </c>
      <c r="S656" s="20">
        <f>BalRhine!AG656</f>
        <v>1.9053720423280744E-7</v>
      </c>
      <c r="T656" s="20">
        <f>BalRhine!AH656</f>
        <v>0.99999980946279587</v>
      </c>
    </row>
    <row r="657" spans="1:20" x14ac:dyDescent="0.25">
      <c r="A657" t="s">
        <v>1873</v>
      </c>
      <c r="B657" s="5" t="s">
        <v>669</v>
      </c>
      <c r="C657" t="b">
        <f>BalDanube!V657</f>
        <v>1</v>
      </c>
      <c r="D657" t="b">
        <f>BalRhine!V657</f>
        <v>1</v>
      </c>
      <c r="E657" t="b">
        <f>BalScarce!V657</f>
        <v>1</v>
      </c>
      <c r="F657">
        <v>202.4</v>
      </c>
      <c r="G657">
        <v>-0.7763198092081538</v>
      </c>
      <c r="H657">
        <v>6.18</v>
      </c>
      <c r="I657" s="19">
        <v>8.8862400000000001E-3</v>
      </c>
      <c r="J657" s="12">
        <f>BalDanube!Z657</f>
        <v>246646.70650874631</v>
      </c>
      <c r="K657" s="12">
        <f>BalRhine!Z657</f>
        <v>194828.64721329734</v>
      </c>
      <c r="L657" s="12">
        <f>BalScarce!Z657</f>
        <v>32931.374346176599</v>
      </c>
      <c r="M657" s="20">
        <f>BalRhine!AA657</f>
        <v>-7.8396337905778657E-2</v>
      </c>
      <c r="N657" s="20">
        <f>BalRhine!AB657</f>
        <v>-3.3634818881509522E-2</v>
      </c>
      <c r="O657" s="20">
        <f>BalRhine!AC657</f>
        <v>-0.10752281050214139</v>
      </c>
      <c r="P657" s="20">
        <f>BalRhine!AD657</f>
        <v>-0.77971572217739427</v>
      </c>
      <c r="Q657" s="20">
        <f>BalRhine!AE657</f>
        <v>-5.5144311340078202E-4</v>
      </c>
      <c r="R657" s="20">
        <f>BalRhine!AF657</f>
        <v>1.2503760745479081E-3</v>
      </c>
      <c r="S657" s="20">
        <f>BalRhine!AG657</f>
        <v>0</v>
      </c>
      <c r="T657" s="20">
        <f>BalRhine!AH657</f>
        <v>0.99874962392545219</v>
      </c>
    </row>
    <row r="658" spans="1:20" x14ac:dyDescent="0.25">
      <c r="A658" t="s">
        <v>1873</v>
      </c>
      <c r="B658" s="5" t="s">
        <v>670</v>
      </c>
      <c r="C658" t="b">
        <f>BalDanube!V658</f>
        <v>1</v>
      </c>
      <c r="D658" t="b">
        <f>BalRhine!V658</f>
        <v>1</v>
      </c>
      <c r="E658" t="b">
        <f>BalScarce!V658</f>
        <v>1</v>
      </c>
      <c r="F658">
        <v>270.5</v>
      </c>
      <c r="G658">
        <v>0.20501404765300313</v>
      </c>
      <c r="H658">
        <v>7.5949999999999998</v>
      </c>
      <c r="I658" s="19">
        <v>0.30268511999999997</v>
      </c>
      <c r="J658" s="12">
        <f>BalDanube!Z658</f>
        <v>2178108.2703566477</v>
      </c>
      <c r="K658" s="12">
        <f>BalRhine!Z658</f>
        <v>1813009.409237222</v>
      </c>
      <c r="L658" s="12">
        <f>BalScarce!Z658</f>
        <v>308714.36972103751</v>
      </c>
      <c r="M658" s="20">
        <f>BalRhine!AA658</f>
        <v>-0.28649599851107388</v>
      </c>
      <c r="N658" s="20">
        <f>BalRhine!AB658</f>
        <v>-1.2047024008933557E-2</v>
      </c>
      <c r="O658" s="20">
        <f>BalRhine!AC658</f>
        <v>-8.1654569142006334E-2</v>
      </c>
      <c r="P658" s="20">
        <f>BalRhine!AD658</f>
        <v>-0.61900241950493207</v>
      </c>
      <c r="Q658" s="20">
        <f>BalRhine!AE658</f>
        <v>-1.5664154103852597E-4</v>
      </c>
      <c r="R658" s="20">
        <f>BalRhine!AF658</f>
        <v>0</v>
      </c>
      <c r="S658" s="20">
        <f>BalRhine!AG658</f>
        <v>5.5356622553286279E-2</v>
      </c>
      <c r="T658" s="20">
        <f>BalRhine!AH658</f>
        <v>0.94464337744671356</v>
      </c>
    </row>
    <row r="659" spans="1:20" x14ac:dyDescent="0.25">
      <c r="A659" t="s">
        <v>1873</v>
      </c>
      <c r="B659" s="5" t="s">
        <v>671</v>
      </c>
      <c r="C659" t="b">
        <f>BalDanube!V659</f>
        <v>1</v>
      </c>
      <c r="D659" t="b">
        <f>BalRhine!V659</f>
        <v>1</v>
      </c>
      <c r="E659" t="b">
        <f>BalScarce!V659</f>
        <v>1</v>
      </c>
      <c r="F659">
        <v>163.13</v>
      </c>
      <c r="G659">
        <v>2.1355802208512937</v>
      </c>
      <c r="H659">
        <v>1.35</v>
      </c>
      <c r="I659" s="19">
        <v>0.30246048000000003</v>
      </c>
      <c r="J659" s="12">
        <f>BalDanube!Z659</f>
        <v>60.534701104777319</v>
      </c>
      <c r="K659" s="12">
        <f>BalRhine!Z659</f>
        <v>33.931905626663664</v>
      </c>
      <c r="L659" s="12">
        <f>BalScarce!Z659</f>
        <v>5.4302748836422374</v>
      </c>
      <c r="M659" s="20">
        <f>BalRhine!AA659</f>
        <v>-6.3525000928857931E-4</v>
      </c>
      <c r="N659" s="20">
        <f>BalRhine!AB659</f>
        <v>-8.8239334616494261E-2</v>
      </c>
      <c r="O659" s="20">
        <f>BalRhine!AC659</f>
        <v>-5.6058686932657792E-4</v>
      </c>
      <c r="P659" s="20">
        <f>BalRhine!AD659</f>
        <v>-0.91056224051790857</v>
      </c>
      <c r="Q659" s="20">
        <f>BalRhine!AE659</f>
        <v>-5.492224333262966E-7</v>
      </c>
      <c r="R659" s="20">
        <f>BalRhine!AF659</f>
        <v>3.3367925245727992E-6</v>
      </c>
      <c r="S659" s="20">
        <f>BalRhine!AG659</f>
        <v>0</v>
      </c>
      <c r="T659" s="20">
        <f>BalRhine!AH659</f>
        <v>0.99999666320747538</v>
      </c>
    </row>
    <row r="660" spans="1:20" x14ac:dyDescent="0.25">
      <c r="A660" t="s">
        <v>1873</v>
      </c>
      <c r="B660" s="5" t="s">
        <v>672</v>
      </c>
      <c r="C660" t="b">
        <f>BalDanube!V660</f>
        <v>1</v>
      </c>
      <c r="D660" t="b">
        <f>BalRhine!V660</f>
        <v>1</v>
      </c>
      <c r="E660" t="b">
        <f>BalScarce!V660</f>
        <v>1</v>
      </c>
      <c r="F660">
        <v>224.26</v>
      </c>
      <c r="G660">
        <v>1.2557636760335402</v>
      </c>
      <c r="H660">
        <v>2.9171999999999998</v>
      </c>
      <c r="I660" s="19">
        <v>9.7856639999999995E-2</v>
      </c>
      <c r="J660" s="12">
        <f>BalDanube!Z660</f>
        <v>38.873841480508553</v>
      </c>
      <c r="K660" s="12">
        <f>BalRhine!Z660</f>
        <v>22.52758838813477</v>
      </c>
      <c r="L660" s="12">
        <f>BalScarce!Z660</f>
        <v>3.5941845113121222</v>
      </c>
      <c r="M660" s="20">
        <f>BalRhine!AA660</f>
        <v>-1.4447906308695173E-3</v>
      </c>
      <c r="N660" s="20">
        <f>BalRhine!AB660</f>
        <v>-0.18812904651419732</v>
      </c>
      <c r="O660" s="20">
        <f>BalRhine!AC660</f>
        <v>-6.5545243619489558E-4</v>
      </c>
      <c r="P660" s="20">
        <f>BalRhine!AD660</f>
        <v>-0.809634294553088</v>
      </c>
      <c r="Q660" s="20">
        <f>BalRhine!AE660</f>
        <v>-6.1832946635730849E-5</v>
      </c>
      <c r="R660" s="20">
        <f>BalRhine!AF660</f>
        <v>0.20665380124926883</v>
      </c>
      <c r="S660" s="20">
        <f>BalRhine!AG660</f>
        <v>0</v>
      </c>
      <c r="T660" s="20">
        <f>BalRhine!AH660</f>
        <v>0.7933461987507312</v>
      </c>
    </row>
    <row r="661" spans="1:20" x14ac:dyDescent="0.25">
      <c r="A661" t="s">
        <v>1873</v>
      </c>
      <c r="B661" s="5" t="s">
        <v>673</v>
      </c>
      <c r="C661" t="b">
        <f>BalDanube!V661</f>
        <v>1</v>
      </c>
      <c r="D661" t="b">
        <f>BalRhine!V661</f>
        <v>1</v>
      </c>
      <c r="E661" t="b">
        <f>BalScarce!V661</f>
        <v>1</v>
      </c>
      <c r="F661">
        <v>166.16</v>
      </c>
      <c r="G661">
        <v>3.0356341878192534</v>
      </c>
      <c r="H661">
        <v>1.1299999999999999</v>
      </c>
      <c r="I661" s="19">
        <v>3.0246048000000001E-2</v>
      </c>
      <c r="J661" s="12">
        <f>BalDanube!Z661</f>
        <v>33.951099041204102</v>
      </c>
      <c r="K661" s="12">
        <f>BalRhine!Z661</f>
        <v>18.52768723150291</v>
      </c>
      <c r="L661" s="12">
        <f>BalScarce!Z661</f>
        <v>2.947684013690115</v>
      </c>
      <c r="M661" s="20">
        <f>BalRhine!AA661</f>
        <v>-1.1720092531394581E-2</v>
      </c>
      <c r="N661" s="20">
        <f>BalRhine!AB661</f>
        <v>-0.21482402511566423</v>
      </c>
      <c r="O661" s="20">
        <f>BalRhine!AC661</f>
        <v>-8.4963648380700599E-2</v>
      </c>
      <c r="P661" s="20">
        <f>BalRhine!AD661</f>
        <v>-0.68833443489755453</v>
      </c>
      <c r="Q661" s="20">
        <f>BalRhine!AE661</f>
        <v>-3.4156477197620619E-6</v>
      </c>
      <c r="R661" s="20">
        <f>BalRhine!AF661</f>
        <v>0</v>
      </c>
      <c r="S661" s="20">
        <f>BalRhine!AG661</f>
        <v>0</v>
      </c>
      <c r="T661" s="20">
        <f>BalRhine!AH661</f>
        <v>1</v>
      </c>
    </row>
    <row r="662" spans="1:20" x14ac:dyDescent="0.25">
      <c r="A662" t="s">
        <v>1873</v>
      </c>
      <c r="B662" s="5" t="s">
        <v>674</v>
      </c>
      <c r="C662" t="b">
        <f>BalDanube!V662</f>
        <v>1</v>
      </c>
      <c r="D662" t="b">
        <f>BalRhine!V662</f>
        <v>1</v>
      </c>
      <c r="E662" t="b">
        <f>BalScarce!V662</f>
        <v>1</v>
      </c>
      <c r="F662">
        <v>116.08</v>
      </c>
      <c r="G662">
        <v>2.0262004091937729</v>
      </c>
      <c r="H662">
        <v>-1.07</v>
      </c>
      <c r="I662" s="19">
        <v>9.7856639999999995E-2</v>
      </c>
      <c r="J662" s="12">
        <f>BalDanube!Z662</f>
        <v>3078.096032983613</v>
      </c>
      <c r="K662" s="12">
        <f>BalRhine!Z662</f>
        <v>2562.8214893665668</v>
      </c>
      <c r="L662" s="12">
        <f>BalScarce!Z662</f>
        <v>399.11647099550714</v>
      </c>
      <c r="M662" s="20">
        <f>BalRhine!AA662</f>
        <v>-6.6577159910877995E-4</v>
      </c>
      <c r="N662" s="20">
        <f>BalRhine!AB662</f>
        <v>-0.22336373391156025</v>
      </c>
      <c r="O662" s="20">
        <f>BalRhine!AC662</f>
        <v>-1.666282887723338E-9</v>
      </c>
      <c r="P662" s="20">
        <f>BalRhine!AD662</f>
        <v>-0.77591573920088697</v>
      </c>
      <c r="Q662" s="20">
        <f>BalRhine!AE662</f>
        <v>-1.0297215470555628E-9</v>
      </c>
      <c r="R662" s="20">
        <f>BalRhine!AF662</f>
        <v>5.5820972639260203E-7</v>
      </c>
      <c r="S662" s="20">
        <f>BalRhine!AG662</f>
        <v>0</v>
      </c>
      <c r="T662" s="20">
        <f>BalRhine!AH662</f>
        <v>0.99999944179027367</v>
      </c>
    </row>
    <row r="663" spans="1:20" x14ac:dyDescent="0.25">
      <c r="A663" t="s">
        <v>1873</v>
      </c>
      <c r="B663" s="5" t="s">
        <v>675</v>
      </c>
      <c r="C663" t="b">
        <f>BalDanube!V663</f>
        <v>1</v>
      </c>
      <c r="D663" t="b">
        <f>BalRhine!V663</f>
        <v>1</v>
      </c>
      <c r="E663" t="b">
        <f>BalScarce!V663</f>
        <v>1</v>
      </c>
      <c r="F663">
        <v>206.33</v>
      </c>
      <c r="G663">
        <v>0.50753458496896897</v>
      </c>
      <c r="H663">
        <v>4.7270000000000003</v>
      </c>
      <c r="I663" s="19">
        <v>0</v>
      </c>
      <c r="J663" s="12">
        <f>BalDanube!Z663</f>
        <v>27061.417114687651</v>
      </c>
      <c r="K663" s="12">
        <f>BalRhine!Z663</f>
        <v>17877.425836837447</v>
      </c>
      <c r="L663" s="12">
        <f>BalScarce!Z663</f>
        <v>2944.4304392197173</v>
      </c>
      <c r="M663" s="20">
        <f>BalRhine!AA663</f>
        <v>-0.81054501954876423</v>
      </c>
      <c r="N663" s="20">
        <f>BalRhine!AB663</f>
        <v>-0.11803322124896877</v>
      </c>
      <c r="O663" s="20">
        <f>BalRhine!AC663</f>
        <v>-6.8018938986333793E-2</v>
      </c>
      <c r="P663" s="20">
        <f>BalRhine!AD663</f>
        <v>0</v>
      </c>
      <c r="Q663" s="20">
        <f>BalRhine!AE663</f>
        <v>-3.4068982531654645E-3</v>
      </c>
      <c r="R663" s="20">
        <f>BalRhine!AF663</f>
        <v>3.2173782903292369E-4</v>
      </c>
      <c r="S663" s="20">
        <f>BalRhine!AG663</f>
        <v>8.1883320748388206E-5</v>
      </c>
      <c r="T663" s="20">
        <f>BalRhine!AH663</f>
        <v>0.99959637885021857</v>
      </c>
    </row>
    <row r="664" spans="1:20" x14ac:dyDescent="0.25">
      <c r="A664" t="s">
        <v>1873</v>
      </c>
      <c r="B664" s="5" t="s">
        <v>676</v>
      </c>
      <c r="C664" t="b">
        <f>BalDanube!V664</f>
        <v>1</v>
      </c>
      <c r="D664" t="b">
        <f>BalRhine!V664</f>
        <v>1</v>
      </c>
      <c r="E664" t="b">
        <f>BalScarce!V664</f>
        <v>1</v>
      </c>
      <c r="F664">
        <v>384.85</v>
      </c>
      <c r="G664">
        <v>-3.0867323645133622</v>
      </c>
      <c r="H664">
        <v>7.0090000000000003</v>
      </c>
      <c r="I664" s="19">
        <v>3.0246048000000003E-4</v>
      </c>
      <c r="J664" s="12">
        <f>BalDanube!Z664</f>
        <v>1089744.2948945048</v>
      </c>
      <c r="K664" s="12">
        <f>BalRhine!Z664</f>
        <v>966907.22775978118</v>
      </c>
      <c r="L664" s="12">
        <f>BalScarce!Z664</f>
        <v>165515.19428535679</v>
      </c>
      <c r="M664" s="20">
        <f>BalRhine!AA664</f>
        <v>-0.77906298600311041</v>
      </c>
      <c r="N664" s="20">
        <f>BalRhine!AB664</f>
        <v>-2.37484933903577E-2</v>
      </c>
      <c r="O664" s="20">
        <f>BalRhine!AC664</f>
        <v>-0.1219673405909798</v>
      </c>
      <c r="P664" s="20">
        <f>BalRhine!AD664</f>
        <v>-7.4494556765163297E-2</v>
      </c>
      <c r="Q664" s="20">
        <f>BalRhine!AE664</f>
        <v>-7.8314541213063773E-4</v>
      </c>
      <c r="R664" s="20">
        <f>BalRhine!AF664</f>
        <v>0</v>
      </c>
      <c r="S664" s="20">
        <f>BalRhine!AG664</f>
        <v>0</v>
      </c>
      <c r="T664" s="20">
        <f>BalRhine!AH664</f>
        <v>1</v>
      </c>
    </row>
    <row r="665" spans="1:20" x14ac:dyDescent="0.25">
      <c r="A665" t="s">
        <v>1873</v>
      </c>
      <c r="B665" s="5" t="s">
        <v>677</v>
      </c>
      <c r="C665" t="b">
        <f>BalDanube!V665</f>
        <v>1</v>
      </c>
      <c r="D665" t="b">
        <f>BalRhine!V665</f>
        <v>1</v>
      </c>
      <c r="E665" t="b">
        <f>BalScarce!V665</f>
        <v>1</v>
      </c>
      <c r="F665">
        <v>198.31</v>
      </c>
      <c r="G665">
        <v>1.5269030989620473</v>
      </c>
      <c r="H665">
        <v>4.0599999999999996</v>
      </c>
      <c r="I665" s="19">
        <v>4.0701312000000003E-2</v>
      </c>
      <c r="J665" s="12">
        <f>BalDanube!Z665</f>
        <v>167.41348560898857</v>
      </c>
      <c r="K665" s="12">
        <f>BalRhine!Z665</f>
        <v>110.96846278694524</v>
      </c>
      <c r="L665" s="12">
        <f>BalScarce!Z665</f>
        <v>18.316928615235966</v>
      </c>
      <c r="M665" s="20">
        <f>BalRhine!AA665</f>
        <v>-2.3406990332518855E-2</v>
      </c>
      <c r="N665" s="20">
        <f>BalRhine!AB665</f>
        <v>-4.2731329013067032E-2</v>
      </c>
      <c r="O665" s="20">
        <f>BalRhine!AC665</f>
        <v>-0.14209072559226602</v>
      </c>
      <c r="P665" s="20">
        <f>BalRhine!AD665</f>
        <v>-0.79172421119728031</v>
      </c>
      <c r="Q665" s="20">
        <f>BalRhine!AE665</f>
        <v>-6.790608732603846E-5</v>
      </c>
      <c r="R665" s="20">
        <f>BalRhine!AF665</f>
        <v>0</v>
      </c>
      <c r="S665" s="20">
        <f>BalRhine!AG665</f>
        <v>0</v>
      </c>
      <c r="T665" s="20">
        <f>BalRhine!AH665</f>
        <v>1</v>
      </c>
    </row>
    <row r="666" spans="1:20" x14ac:dyDescent="0.25">
      <c r="A666" t="s">
        <v>1873</v>
      </c>
      <c r="B666" s="5" t="s">
        <v>678</v>
      </c>
      <c r="C666" t="b">
        <f>BalDanube!V666</f>
        <v>1</v>
      </c>
      <c r="D666" t="b">
        <f>BalRhine!V666</f>
        <v>1</v>
      </c>
      <c r="E666" t="b">
        <f>BalScarce!V666</f>
        <v>1</v>
      </c>
      <c r="F666">
        <v>102.18</v>
      </c>
      <c r="G666">
        <v>1.4397486115195246</v>
      </c>
      <c r="H666">
        <v>-0.74424000000000001</v>
      </c>
      <c r="I666" s="19">
        <v>4.5601919999999997E-2</v>
      </c>
      <c r="J666" s="12">
        <f>BalDanube!Z666</f>
        <v>142.98930829385222</v>
      </c>
      <c r="K666" s="12">
        <f>BalRhine!Z666</f>
        <v>78.877980579856313</v>
      </c>
      <c r="L666" s="12">
        <f>BalScarce!Z666</f>
        <v>12.53272332974309</v>
      </c>
      <c r="M666" s="20">
        <f>BalRhine!AA666</f>
        <v>-0.29182332533295691</v>
      </c>
      <c r="N666" s="20">
        <f>BalRhine!AB666</f>
        <v>-0.69440632500352961</v>
      </c>
      <c r="O666" s="20">
        <f>BalRhine!AC666</f>
        <v>-7.0224481152054218E-5</v>
      </c>
      <c r="P666" s="20">
        <f>BalRhine!AD666</f>
        <v>-1.3915007765071298E-2</v>
      </c>
      <c r="Q666" s="20">
        <f>BalRhine!AE666</f>
        <v>-2.9955762624123488E-10</v>
      </c>
      <c r="R666" s="20">
        <f>BalRhine!AF666</f>
        <v>0.9682415434578705</v>
      </c>
      <c r="S666" s="20">
        <f>BalRhine!AG666</f>
        <v>0</v>
      </c>
      <c r="T666" s="20">
        <f>BalRhine!AH666</f>
        <v>3.1758456542129547E-2</v>
      </c>
    </row>
    <row r="667" spans="1:20" x14ac:dyDescent="0.25">
      <c r="A667" t="s">
        <v>1873</v>
      </c>
      <c r="B667" s="5" t="s">
        <v>679</v>
      </c>
      <c r="C667" t="b">
        <f>BalDanube!V667</f>
        <v>1</v>
      </c>
      <c r="D667" t="b">
        <f>BalRhine!V667</f>
        <v>1</v>
      </c>
      <c r="E667" t="b">
        <f>BalScarce!V667</f>
        <v>1</v>
      </c>
      <c r="F667">
        <v>158.29</v>
      </c>
      <c r="G667">
        <v>1.317828850386209</v>
      </c>
      <c r="H667">
        <v>3.7</v>
      </c>
      <c r="I667" s="19">
        <v>1.8633024E-3</v>
      </c>
      <c r="J667" s="12">
        <f>BalDanube!Z667</f>
        <v>38.562908273022799</v>
      </c>
      <c r="K667" s="12">
        <f>BalRhine!Z667</f>
        <v>23.614698834646941</v>
      </c>
      <c r="L667" s="12">
        <f>BalScarce!Z667</f>
        <v>3.8408339888956466</v>
      </c>
      <c r="M667" s="20">
        <f>BalRhine!AA667</f>
        <v>-0.25066099181015028</v>
      </c>
      <c r="N667" s="20">
        <f>BalRhine!AB667</f>
        <v>-7.9094924872638167E-2</v>
      </c>
      <c r="O667" s="20">
        <f>BalRhine!AC667</f>
        <v>-0.44918423937576579</v>
      </c>
      <c r="P667" s="20">
        <f>BalRhine!AD667</f>
        <v>-0.22076804023989166</v>
      </c>
      <c r="Q667" s="20">
        <f>BalRhine!AE667</f>
        <v>-3.2623976268781842E-4</v>
      </c>
      <c r="R667" s="20">
        <f>BalRhine!AF667</f>
        <v>0</v>
      </c>
      <c r="S667" s="20">
        <f>BalRhine!AG667</f>
        <v>0</v>
      </c>
      <c r="T667" s="20">
        <f>BalRhine!AH667</f>
        <v>1</v>
      </c>
    </row>
    <row r="668" spans="1:20" x14ac:dyDescent="0.25">
      <c r="A668" t="s">
        <v>1873</v>
      </c>
      <c r="B668" s="9" t="s">
        <v>680</v>
      </c>
      <c r="C668" t="b">
        <f>BalDanube!V668</f>
        <v>1</v>
      </c>
      <c r="D668" t="b">
        <f>BalRhine!V668</f>
        <v>1</v>
      </c>
      <c r="E668" t="b">
        <f>BalScarce!V668</f>
        <v>1</v>
      </c>
      <c r="F668">
        <v>234.3</v>
      </c>
      <c r="G668">
        <v>-0.41615834158616294</v>
      </c>
      <c r="H668">
        <v>4.7350000000000003</v>
      </c>
      <c r="I668" s="19">
        <v>4.5812736E-2</v>
      </c>
      <c r="J668" s="12">
        <f>BalDanube!Z668</f>
        <v>618846.50924200309</v>
      </c>
      <c r="K668" s="12">
        <f>BalRhine!Z668</f>
        <v>434438.67914125457</v>
      </c>
      <c r="L668" s="12">
        <f>BalScarce!Z668</f>
        <v>72256.789634030734</v>
      </c>
      <c r="M668" s="20">
        <f>BalRhine!AA668</f>
        <v>-3.3180635817831585E-3</v>
      </c>
      <c r="N668" s="20">
        <f>BalRhine!AB668</f>
        <v>-6.207880599119809E-2</v>
      </c>
      <c r="O668" s="20">
        <f>BalRhine!AC668</f>
        <v>-3.2114284107366317E-2</v>
      </c>
      <c r="P668" s="20">
        <f>BalRhine!AD668</f>
        <v>-0.90220891157323424</v>
      </c>
      <c r="Q668" s="20">
        <f>BalRhine!AE668</f>
        <v>-3.1125163735043091E-4</v>
      </c>
      <c r="R668" s="20">
        <f>BalRhine!AF668</f>
        <v>0</v>
      </c>
      <c r="S668" s="20">
        <f>BalRhine!AG668</f>
        <v>1.2836856064709709E-4</v>
      </c>
      <c r="T668" s="20">
        <f>BalRhine!AH668</f>
        <v>0.99987163143935287</v>
      </c>
    </row>
    <row r="669" spans="1:20" x14ac:dyDescent="0.25">
      <c r="A669" t="s">
        <v>1873</v>
      </c>
      <c r="B669" s="5" t="s">
        <v>681</v>
      </c>
      <c r="C669" t="b">
        <f>BalDanube!V669</f>
        <v>1</v>
      </c>
      <c r="D669" t="b">
        <f>BalRhine!V669</f>
        <v>1</v>
      </c>
      <c r="E669" t="b">
        <f>BalScarce!V669</f>
        <v>1</v>
      </c>
      <c r="F669">
        <v>144.21</v>
      </c>
      <c r="G669">
        <v>1.1585787887237848</v>
      </c>
      <c r="H669">
        <v>2.83</v>
      </c>
      <c r="I669" s="19">
        <v>0.30246048000000003</v>
      </c>
      <c r="J669" s="12">
        <f>BalDanube!Z669</f>
        <v>46.018120779476796</v>
      </c>
      <c r="K669" s="12">
        <f>BalRhine!Z669</f>
        <v>25.891824296400706</v>
      </c>
      <c r="L669" s="12">
        <f>BalScarce!Z669</f>
        <v>4.1533821369113193</v>
      </c>
      <c r="M669" s="20">
        <f>BalRhine!AA669</f>
        <v>-8.5599412378706448E-3</v>
      </c>
      <c r="N669" s="20">
        <f>BalRhine!AB669</f>
        <v>-5.617427610468937E-2</v>
      </c>
      <c r="O669" s="20">
        <f>BalRhine!AC669</f>
        <v>-0.13639386090385433</v>
      </c>
      <c r="P669" s="20">
        <f>BalRhine!AD669</f>
        <v>-0.79885568484942193</v>
      </c>
      <c r="Q669" s="20">
        <f>BalRhine!AE669</f>
        <v>-3.9455677117562923E-6</v>
      </c>
      <c r="R669" s="20">
        <f>BalRhine!AF669</f>
        <v>0</v>
      </c>
      <c r="S669" s="20">
        <f>BalRhine!AG669</f>
        <v>0</v>
      </c>
      <c r="T669" s="20">
        <f>BalRhine!AH669</f>
        <v>1</v>
      </c>
    </row>
    <row r="670" spans="1:20" x14ac:dyDescent="0.25">
      <c r="A670" t="s">
        <v>1873</v>
      </c>
      <c r="B670" s="5" t="s">
        <v>682</v>
      </c>
      <c r="C670" t="b">
        <f>BalDanube!V670</f>
        <v>1</v>
      </c>
      <c r="D670" t="b">
        <f>BalRhine!V670</f>
        <v>1</v>
      </c>
      <c r="E670" t="b">
        <f>BalScarce!V670</f>
        <v>1</v>
      </c>
      <c r="F670">
        <v>158.29</v>
      </c>
      <c r="G670">
        <v>2.4269245720190726</v>
      </c>
      <c r="H670">
        <v>1.2343999999999999</v>
      </c>
      <c r="I670" s="19">
        <v>5.4837216000000001E-2</v>
      </c>
      <c r="J670" s="12">
        <f>BalDanube!Z670</f>
        <v>0.61147246175600278</v>
      </c>
      <c r="K670" s="12">
        <f>BalRhine!Z670</f>
        <v>0.33602555836173054</v>
      </c>
      <c r="L670" s="12">
        <f>BalScarce!Z670</f>
        <v>5.357017604460014E-2</v>
      </c>
      <c r="M670" s="20">
        <f>BalRhine!AA670</f>
        <v>-0.30031315613212534</v>
      </c>
      <c r="N670" s="20">
        <f>BalRhine!AB670</f>
        <v>-0.68299203299608702</v>
      </c>
      <c r="O670" s="20">
        <f>BalRhine!AC670</f>
        <v>-1.0178728804596891E-4</v>
      </c>
      <c r="P670" s="20">
        <f>BalRhine!AD670</f>
        <v>-1.6707618006838933E-2</v>
      </c>
      <c r="Q670" s="20">
        <f>BalRhine!AE670</f>
        <v>-2.4403356012267778E-8</v>
      </c>
      <c r="R670" s="20">
        <f>BalRhine!AF670</f>
        <v>0.97286191829594004</v>
      </c>
      <c r="S670" s="20">
        <f>BalRhine!AG670</f>
        <v>0</v>
      </c>
      <c r="T670" s="20">
        <f>BalRhine!AH670</f>
        <v>2.7138081704060017E-2</v>
      </c>
    </row>
    <row r="671" spans="1:20" x14ac:dyDescent="0.25">
      <c r="A671" t="s">
        <v>1873</v>
      </c>
      <c r="B671" s="5" t="s">
        <v>683</v>
      </c>
      <c r="C671" t="b">
        <f>BalDanube!V671</f>
        <v>1</v>
      </c>
      <c r="D671" t="b">
        <f>BalRhine!V671</f>
        <v>1</v>
      </c>
      <c r="E671" t="b">
        <f>BalScarce!V671</f>
        <v>1</v>
      </c>
      <c r="F671">
        <v>152.19</v>
      </c>
      <c r="G671">
        <v>0.76537065621300848</v>
      </c>
      <c r="H671">
        <v>1.87</v>
      </c>
      <c r="I671" s="19">
        <v>2.7397439999999997E-3</v>
      </c>
      <c r="J671" s="12">
        <f>BalDanube!Z671</f>
        <v>2064.0466510350748</v>
      </c>
      <c r="K671" s="12">
        <f>BalRhine!Z671</f>
        <v>1620.8515782446698</v>
      </c>
      <c r="L671" s="12">
        <f>BalScarce!Z671</f>
        <v>254.39700199673706</v>
      </c>
      <c r="M671" s="20">
        <f>BalRhine!AA671</f>
        <v>-7.5998613976276413E-2</v>
      </c>
      <c r="N671" s="20">
        <f>BalRhine!AB671</f>
        <v>-0.75002158006704489</v>
      </c>
      <c r="O671" s="20">
        <f>BalRhine!AC671</f>
        <v>-2.8502127385250127E-4</v>
      </c>
      <c r="P671" s="20">
        <f>BalRhine!AD671</f>
        <v>-0.17363976276431148</v>
      </c>
      <c r="Q671" s="20">
        <f>BalRhine!AE671</f>
        <v>-5.8849600309437852E-5</v>
      </c>
      <c r="R671" s="20">
        <f>BalRhine!AF671</f>
        <v>4.3672243486031718E-3</v>
      </c>
      <c r="S671" s="20">
        <f>BalRhine!AG671</f>
        <v>0</v>
      </c>
      <c r="T671" s="20">
        <f>BalRhine!AH671</f>
        <v>0.99563277565139674</v>
      </c>
    </row>
    <row r="672" spans="1:20" x14ac:dyDescent="0.25">
      <c r="A672" t="s">
        <v>1873</v>
      </c>
      <c r="B672" s="5" t="s">
        <v>684</v>
      </c>
      <c r="C672" t="b">
        <f>BalDanube!V672</f>
        <v>1</v>
      </c>
      <c r="D672" t="b">
        <f>BalRhine!V672</f>
        <v>1</v>
      </c>
      <c r="E672" t="b">
        <f>BalScarce!V672</f>
        <v>1</v>
      </c>
      <c r="F672">
        <v>155.24</v>
      </c>
      <c r="G672">
        <v>2.0049192316003617</v>
      </c>
      <c r="H672">
        <v>1.1365000000000001</v>
      </c>
      <c r="I672" s="19">
        <v>2.5493184000000002E-4</v>
      </c>
      <c r="J672" s="12">
        <f>BalDanube!Z672</f>
        <v>2580.192543950624</v>
      </c>
      <c r="K672" s="12">
        <f>BalRhine!Z672</f>
        <v>1447.2869432578723</v>
      </c>
      <c r="L672" s="12">
        <f>BalScarce!Z672</f>
        <v>229.85355946258537</v>
      </c>
      <c r="M672" s="20">
        <f>BalRhine!AA672</f>
        <v>-0.28604365209829147</v>
      </c>
      <c r="N672" s="20">
        <f>BalRhine!AB672</f>
        <v>-0.71341946515043864</v>
      </c>
      <c r="O672" s="20">
        <f>BalRhine!AC672</f>
        <v>-2.0858830641312532E-4</v>
      </c>
      <c r="P672" s="20">
        <f>BalRhine!AD672</f>
        <v>-3.5914350256122004E-4</v>
      </c>
      <c r="Q672" s="20">
        <f>BalRhine!AE672</f>
        <v>-2.0902885747314167E-7</v>
      </c>
      <c r="R672" s="20">
        <f>BalRhine!AF672</f>
        <v>0.95691873983904052</v>
      </c>
      <c r="S672" s="20">
        <f>BalRhine!AG672</f>
        <v>1.6869403635236909E-5</v>
      </c>
      <c r="T672" s="20">
        <f>BalRhine!AH672</f>
        <v>4.3064390757324204E-2</v>
      </c>
    </row>
    <row r="673" spans="1:20" x14ac:dyDescent="0.25">
      <c r="A673" t="s">
        <v>1873</v>
      </c>
      <c r="B673" s="5" t="s">
        <v>685</v>
      </c>
      <c r="C673" t="b">
        <f>BalDanube!V673</f>
        <v>1</v>
      </c>
      <c r="D673" t="b">
        <f>BalRhine!V673</f>
        <v>1</v>
      </c>
      <c r="E673" t="b">
        <f>BalScarce!V673</f>
        <v>1</v>
      </c>
      <c r="F673">
        <v>174.24</v>
      </c>
      <c r="G673">
        <v>0.36374169753167518</v>
      </c>
      <c r="H673">
        <v>2.83</v>
      </c>
      <c r="I673" s="19">
        <v>9.7856639999999995E-2</v>
      </c>
      <c r="J673" s="12">
        <f>BalDanube!Z673</f>
        <v>4804.8732091843267</v>
      </c>
      <c r="K673" s="12">
        <f>BalRhine!Z673</f>
        <v>2714.8438504435553</v>
      </c>
      <c r="L673" s="12">
        <f>BalScarce!Z673</f>
        <v>435.24369371330727</v>
      </c>
      <c r="M673" s="20">
        <f>BalRhine!AA673</f>
        <v>-1.8597061355998111E-2</v>
      </c>
      <c r="N673" s="20">
        <f>BalRhine!AB673</f>
        <v>-6.8938421798183477E-2</v>
      </c>
      <c r="O673" s="20">
        <f>BalRhine!AC673</f>
        <v>-0.20885204010776881</v>
      </c>
      <c r="P673" s="20">
        <f>BalRhine!AD673</f>
        <v>-0.70355248173763296</v>
      </c>
      <c r="Q673" s="20">
        <f>BalRhine!AE673</f>
        <v>-8.7492708940921588E-6</v>
      </c>
      <c r="R673" s="20">
        <f>BalRhine!AF673</f>
        <v>0</v>
      </c>
      <c r="S673" s="20">
        <f>BalRhine!AG673</f>
        <v>0</v>
      </c>
      <c r="T673" s="20">
        <f>BalRhine!AH673</f>
        <v>1</v>
      </c>
    </row>
    <row r="674" spans="1:20" x14ac:dyDescent="0.25">
      <c r="A674" t="s">
        <v>1873</v>
      </c>
      <c r="B674" s="5" t="s">
        <v>686</v>
      </c>
      <c r="C674" t="b">
        <f>BalDanube!V674</f>
        <v>1</v>
      </c>
      <c r="D674" t="b">
        <f>BalRhine!V674</f>
        <v>1</v>
      </c>
      <c r="E674" t="b">
        <f>BalScarce!V674</f>
        <v>1</v>
      </c>
      <c r="F674">
        <v>340.38</v>
      </c>
      <c r="G674">
        <v>1.9952698739576351</v>
      </c>
      <c r="H674">
        <v>4.22</v>
      </c>
      <c r="I674" s="19">
        <v>3.0246048000000001E-2</v>
      </c>
      <c r="J674" s="12">
        <f>BalDanube!Z674</f>
        <v>355.39424367170074</v>
      </c>
      <c r="K674" s="12">
        <f>BalRhine!Z674</f>
        <v>324.52435831171977</v>
      </c>
      <c r="L674" s="12">
        <f>BalScarce!Z674</f>
        <v>50.428956632540412</v>
      </c>
      <c r="M674" s="20">
        <f>BalRhine!AA674</f>
        <v>-3.69518741583518E-3</v>
      </c>
      <c r="N674" s="20">
        <f>BalRhine!AB674</f>
        <v>-0.65884834140962156</v>
      </c>
      <c r="O674" s="20">
        <f>BalRhine!AC674</f>
        <v>0</v>
      </c>
      <c r="P674" s="20">
        <f>BalRhine!AD674</f>
        <v>-0.33677591746280844</v>
      </c>
      <c r="Q674" s="20">
        <f>BalRhine!AE674</f>
        <v>-6.5547985876215421E-4</v>
      </c>
      <c r="R674" s="20">
        <f>BalRhine!AF674</f>
        <v>8.4559463185763248E-4</v>
      </c>
      <c r="S674" s="20">
        <f>BalRhine!AG674</f>
        <v>4.4852583536436887E-5</v>
      </c>
      <c r="T674" s="20">
        <f>BalRhine!AH674</f>
        <v>0.99910955278460589</v>
      </c>
    </row>
    <row r="675" spans="1:20" x14ac:dyDescent="0.25">
      <c r="A675" t="s">
        <v>1873</v>
      </c>
      <c r="B675" s="5" t="s">
        <v>687</v>
      </c>
      <c r="C675" t="b">
        <f>BalDanube!V675</f>
        <v>1</v>
      </c>
      <c r="D675" t="b">
        <f>BalRhine!V675</f>
        <v>1</v>
      </c>
      <c r="E675" t="b">
        <f>BalScarce!V675</f>
        <v>1</v>
      </c>
      <c r="F675">
        <v>146.22999999999999</v>
      </c>
      <c r="G675">
        <v>1.5060895718849974</v>
      </c>
      <c r="H675">
        <v>1.67</v>
      </c>
      <c r="I675" s="19">
        <v>4.3511903999999997E-2</v>
      </c>
      <c r="J675" s="12">
        <f>BalDanube!Z675</f>
        <v>195.62960114473839</v>
      </c>
      <c r="K675" s="12">
        <f>BalRhine!Z675</f>
        <v>108.76518835758444</v>
      </c>
      <c r="L675" s="12">
        <f>BalScarce!Z675</f>
        <v>17.313605005397566</v>
      </c>
      <c r="M675" s="20">
        <f>BalRhine!AA675</f>
        <v>-2.1771688322181695E-3</v>
      </c>
      <c r="N675" s="20">
        <f>BalRhine!AB675</f>
        <v>-0.20530082292177079</v>
      </c>
      <c r="O675" s="20">
        <f>BalRhine!AC675</f>
        <v>-1.8621137802372865E-2</v>
      </c>
      <c r="P675" s="20">
        <f>BalRhine!AD675</f>
        <v>-0.77382299920345432</v>
      </c>
      <c r="Q675" s="20">
        <f>BalRhine!AE675</f>
        <v>-1.0198717142497799E-5</v>
      </c>
      <c r="R675" s="20">
        <f>BalRhine!AF675</f>
        <v>1.080556709404084E-7</v>
      </c>
      <c r="S675" s="20">
        <f>BalRhine!AG675</f>
        <v>0</v>
      </c>
      <c r="T675" s="20">
        <f>BalRhine!AH675</f>
        <v>0.99999989194432914</v>
      </c>
    </row>
    <row r="676" spans="1:20" x14ac:dyDescent="0.25">
      <c r="A676" t="s">
        <v>1873</v>
      </c>
      <c r="B676" s="5" t="s">
        <v>688</v>
      </c>
      <c r="C676" t="b">
        <f>BalDanube!V676</f>
        <v>1</v>
      </c>
      <c r="D676" t="b">
        <f>BalRhine!V676</f>
        <v>1</v>
      </c>
      <c r="E676" t="b">
        <f>BalScarce!V676</f>
        <v>1</v>
      </c>
      <c r="F676">
        <v>136.19999999999999</v>
      </c>
      <c r="G676">
        <v>2.219980843649648</v>
      </c>
      <c r="H676">
        <v>0.06</v>
      </c>
      <c r="I676" s="19">
        <v>2.3251968000000001E-2</v>
      </c>
      <c r="J676" s="12">
        <f>BalDanube!Z676</f>
        <v>582.55693606696934</v>
      </c>
      <c r="K676" s="12">
        <f>BalRhine!Z676</f>
        <v>397.27065680001203</v>
      </c>
      <c r="L676" s="12">
        <f>BalScarce!Z676</f>
        <v>62.406086564940217</v>
      </c>
      <c r="M676" s="20">
        <f>BalRhine!AA676</f>
        <v>-0.19954035120338809</v>
      </c>
      <c r="N676" s="20">
        <f>BalRhine!AB676</f>
        <v>-0.78001510063195956</v>
      </c>
      <c r="O676" s="20">
        <f>BalRhine!AC676</f>
        <v>-2.3664910649726267E-5</v>
      </c>
      <c r="P676" s="20">
        <f>BalRhine!AD676</f>
        <v>-2.0438177874186551E-2</v>
      </c>
      <c r="Q676" s="20">
        <f>BalRhine!AE676</f>
        <v>-1.2240491684743311E-8</v>
      </c>
      <c r="R676" s="20">
        <f>BalRhine!AF676</f>
        <v>0.92247107666280959</v>
      </c>
      <c r="S676" s="20">
        <f>BalRhine!AG676</f>
        <v>8.1962000381299163E-7</v>
      </c>
      <c r="T676" s="20">
        <f>BalRhine!AH676</f>
        <v>7.7528103717186533E-2</v>
      </c>
    </row>
    <row r="677" spans="1:20" x14ac:dyDescent="0.25">
      <c r="A677" t="s">
        <v>1873</v>
      </c>
      <c r="B677" s="5" t="s">
        <v>689</v>
      </c>
      <c r="C677" t="b">
        <f>BalDanube!V677</f>
        <v>1</v>
      </c>
      <c r="D677" t="b">
        <f>BalRhine!V677</f>
        <v>1</v>
      </c>
      <c r="E677" t="b">
        <f>BalScarce!V677</f>
        <v>1</v>
      </c>
      <c r="F677">
        <v>160.26</v>
      </c>
      <c r="G677">
        <v>1.050902211397216</v>
      </c>
      <c r="H677">
        <v>4.45</v>
      </c>
      <c r="I677" s="19">
        <v>3.0246048000000001E-2</v>
      </c>
      <c r="J677" s="12">
        <f>BalDanube!Z677</f>
        <v>275.64932949230302</v>
      </c>
      <c r="K677" s="12">
        <f>BalRhine!Z677</f>
        <v>189.71469959887031</v>
      </c>
      <c r="L677" s="12">
        <f>BalScarce!Z677</f>
        <v>31.456151055202628</v>
      </c>
      <c r="M677" s="20">
        <f>BalRhine!AA677</f>
        <v>-2.369120961682945E-2</v>
      </c>
      <c r="N677" s="20">
        <f>BalRhine!AB677</f>
        <v>-4.1170623591284754E-2</v>
      </c>
      <c r="O677" s="20">
        <f>BalRhine!AC677</f>
        <v>-0.15590533433508638</v>
      </c>
      <c r="P677" s="20">
        <f>BalRhine!AD677</f>
        <v>-0.77918858001502633</v>
      </c>
      <c r="Q677" s="20">
        <f>BalRhine!AE677</f>
        <v>-8.7933884297520666E-5</v>
      </c>
      <c r="R677" s="20">
        <f>BalRhine!AF677</f>
        <v>0</v>
      </c>
      <c r="S677" s="20">
        <f>BalRhine!AG677</f>
        <v>0</v>
      </c>
      <c r="T677" s="20">
        <f>BalRhine!AH677</f>
        <v>1</v>
      </c>
    </row>
    <row r="678" spans="1:20" x14ac:dyDescent="0.25">
      <c r="A678" t="s">
        <v>1873</v>
      </c>
      <c r="B678" s="5" t="s">
        <v>690</v>
      </c>
      <c r="C678" t="b">
        <f>BalDanube!V678</f>
        <v>1</v>
      </c>
      <c r="D678" t="b">
        <f>BalRhine!V678</f>
        <v>1</v>
      </c>
      <c r="E678" t="b">
        <f>BalScarce!V678</f>
        <v>1</v>
      </c>
      <c r="F678">
        <v>194.27</v>
      </c>
      <c r="G678">
        <v>2.2700596474031567</v>
      </c>
      <c r="H678">
        <v>1.93</v>
      </c>
      <c r="I678" s="19">
        <v>5.7237407999999996E-4</v>
      </c>
      <c r="J678" s="12">
        <f>BalDanube!Z678</f>
        <v>8.7432525591104771</v>
      </c>
      <c r="K678" s="12">
        <f>BalRhine!Z678</f>
        <v>5.6109908836259592</v>
      </c>
      <c r="L678" s="12">
        <f>BalScarce!Z678</f>
        <v>0.88841819068168615</v>
      </c>
      <c r="M678" s="20">
        <f>BalRhine!AA678</f>
        <v>-0.20538727382922156</v>
      </c>
      <c r="N678" s="20">
        <f>BalRhine!AB678</f>
        <v>-0.7263624350569261</v>
      </c>
      <c r="O678" s="20">
        <f>BalRhine!AC678</f>
        <v>-9.0895908085296255E-4</v>
      </c>
      <c r="P678" s="20">
        <f>BalRhine!AD678</f>
        <v>-6.7138262470021762E-2</v>
      </c>
      <c r="Q678" s="20">
        <f>BalRhine!AE678</f>
        <v>-1.2502928376471027E-4</v>
      </c>
      <c r="R678" s="20">
        <f>BalRhine!AF678</f>
        <v>2.1417900728328694E-7</v>
      </c>
      <c r="S678" s="20">
        <f>BalRhine!AG678</f>
        <v>1.6668335018253492E-8</v>
      </c>
      <c r="T678" s="20">
        <f>BalRhine!AH678</f>
        <v>0.99999976915265776</v>
      </c>
    </row>
    <row r="679" spans="1:20" x14ac:dyDescent="0.25">
      <c r="A679" t="s">
        <v>1873</v>
      </c>
      <c r="B679" s="5" t="s">
        <v>691</v>
      </c>
      <c r="C679" t="b">
        <f>BalDanube!V679</f>
        <v>1</v>
      </c>
      <c r="D679" t="b">
        <f>BalRhine!V679</f>
        <v>1</v>
      </c>
      <c r="E679" t="b">
        <f>BalScarce!V679</f>
        <v>1</v>
      </c>
      <c r="F679">
        <v>182.22</v>
      </c>
      <c r="G679">
        <v>2.783798501680872</v>
      </c>
      <c r="H679">
        <v>1.96</v>
      </c>
      <c r="I679" s="19">
        <v>9.7856639999999995E-2</v>
      </c>
      <c r="J679" s="12">
        <f>BalDanube!Z679</f>
        <v>46.947992894732515</v>
      </c>
      <c r="K679" s="12">
        <f>BalRhine!Z679</f>
        <v>25.712427345424924</v>
      </c>
      <c r="L679" s="12">
        <f>BalScarce!Z679</f>
        <v>4.0964454562704793</v>
      </c>
      <c r="M679" s="20">
        <f>BalRhine!AA679</f>
        <v>-1.4834677983491115E-3</v>
      </c>
      <c r="N679" s="20">
        <f>BalRhine!AB679</f>
        <v>-0.14515692766870306</v>
      </c>
      <c r="O679" s="20">
        <f>BalRhine!AC679</f>
        <v>-1.3201277806277107E-2</v>
      </c>
      <c r="P679" s="20">
        <f>BalRhine!AD679</f>
        <v>-0.84015762719768683</v>
      </c>
      <c r="Q679" s="20">
        <f>BalRhine!AE679</f>
        <v>-8.5757589889474411E-6</v>
      </c>
      <c r="R679" s="20">
        <f>BalRhine!AF679</f>
        <v>0</v>
      </c>
      <c r="S679" s="20">
        <f>BalRhine!AG679</f>
        <v>0</v>
      </c>
      <c r="T679" s="20">
        <f>BalRhine!AH679</f>
        <v>1</v>
      </c>
    </row>
    <row r="680" spans="1:20" x14ac:dyDescent="0.25">
      <c r="A680" t="s">
        <v>1873</v>
      </c>
      <c r="B680" s="5" t="s">
        <v>692</v>
      </c>
      <c r="C680" t="b">
        <f>BalDanube!V680</f>
        <v>1</v>
      </c>
      <c r="D680" t="b">
        <f>BalRhine!V680</f>
        <v>1</v>
      </c>
      <c r="E680" t="b">
        <f>BalScarce!V680</f>
        <v>1</v>
      </c>
      <c r="F680">
        <v>252.31</v>
      </c>
      <c r="G680">
        <v>1.6803162650215526</v>
      </c>
      <c r="H680">
        <v>1.7</v>
      </c>
      <c r="I680" s="19">
        <v>0.107136</v>
      </c>
      <c r="J680" s="12">
        <f>BalDanube!Z680</f>
        <v>157.64542882054056</v>
      </c>
      <c r="K680" s="12">
        <f>BalRhine!Z680</f>
        <v>85.947232152769729</v>
      </c>
      <c r="L680" s="12">
        <f>BalScarce!Z680</f>
        <v>13.749134018260866</v>
      </c>
      <c r="M680" s="20">
        <f>BalRhine!AA680</f>
        <v>-1.2981735719539104E-3</v>
      </c>
      <c r="N680" s="20">
        <f>BalRhine!AB680</f>
        <v>-0.10634591811718561</v>
      </c>
      <c r="O680" s="20">
        <f>BalRhine!AC680</f>
        <v>-4.6312821770041676E-4</v>
      </c>
      <c r="P680" s="20">
        <f>BalRhine!AD680</f>
        <v>-0.89188526599656781</v>
      </c>
      <c r="Q680" s="20">
        <f>BalRhine!AE680</f>
        <v>-4.5726280951213536E-6</v>
      </c>
      <c r="R680" s="20">
        <f>BalRhine!AF680</f>
        <v>0</v>
      </c>
      <c r="S680" s="20">
        <f>BalRhine!AG680</f>
        <v>0</v>
      </c>
      <c r="T680" s="20">
        <f>BalRhine!AH680</f>
        <v>1</v>
      </c>
    </row>
    <row r="681" spans="1:20" x14ac:dyDescent="0.25">
      <c r="A681" t="s">
        <v>1873</v>
      </c>
      <c r="B681" s="5" t="s">
        <v>693</v>
      </c>
      <c r="C681" t="b">
        <f>BalDanube!V681</f>
        <v>1</v>
      </c>
      <c r="D681" t="b">
        <f>BalRhine!V681</f>
        <v>1</v>
      </c>
      <c r="E681" t="b">
        <f>BalScarce!V681</f>
        <v>1</v>
      </c>
      <c r="F681">
        <v>571.12</v>
      </c>
      <c r="G681">
        <v>3.172086593262132</v>
      </c>
      <c r="H681">
        <v>18.27</v>
      </c>
      <c r="I681" s="19">
        <v>1.1002176000000001E-2</v>
      </c>
      <c r="J681" s="12">
        <f>BalDanube!Z681</f>
        <v>2.2694057840691366</v>
      </c>
      <c r="K681" s="12">
        <f>BalRhine!Z681</f>
        <v>2.0334616705146975</v>
      </c>
      <c r="L681" s="12">
        <f>BalScarce!Z681</f>
        <v>0.34851328069554205</v>
      </c>
      <c r="M681" s="20">
        <f>BalRhine!AA681</f>
        <v>-0.97110326662509228</v>
      </c>
      <c r="N681" s="20">
        <f>BalRhine!AB681</f>
        <v>-4.1318045240659905E-3</v>
      </c>
      <c r="O681" s="20">
        <f>BalRhine!AC681</f>
        <v>0</v>
      </c>
      <c r="P681" s="20">
        <f>BalRhine!AD681</f>
        <v>-3.4746867736266231E-3</v>
      </c>
      <c r="Q681" s="20">
        <f>BalRhine!AE681</f>
        <v>-1.0356917436740558E-3</v>
      </c>
      <c r="R681" s="20">
        <f>BalRhine!AF681</f>
        <v>0</v>
      </c>
      <c r="S681" s="20">
        <f>BalRhine!AG681</f>
        <v>0.33558266523419256</v>
      </c>
      <c r="T681" s="20">
        <f>BalRhine!AH681</f>
        <v>0.66441733476580733</v>
      </c>
    </row>
    <row r="682" spans="1:20" x14ac:dyDescent="0.25">
      <c r="A682" t="s">
        <v>1873</v>
      </c>
      <c r="B682" s="5" t="s">
        <v>694</v>
      </c>
      <c r="C682" t="b">
        <f>BalDanube!V682</f>
        <v>1</v>
      </c>
      <c r="D682" t="b">
        <f>BalRhine!V682</f>
        <v>1</v>
      </c>
      <c r="E682" t="b">
        <f>BalScarce!V682</f>
        <v>1</v>
      </c>
      <c r="F682">
        <v>278.42</v>
      </c>
      <c r="G682">
        <v>3.1994549207244098</v>
      </c>
      <c r="H682">
        <v>1.41</v>
      </c>
      <c r="I682" s="19">
        <v>3.2344704000000002E-2</v>
      </c>
      <c r="J682" s="12">
        <f>BalDanube!Z682</f>
        <v>1.3696691788508042</v>
      </c>
      <c r="K682" s="12">
        <f>BalRhine!Z682</f>
        <v>0.76732782749924666</v>
      </c>
      <c r="L682" s="12">
        <f>BalScarce!Z682</f>
        <v>0.12186660980695772</v>
      </c>
      <c r="M682" s="20">
        <f>BalRhine!AA682</f>
        <v>-1.0666131805157594E-3</v>
      </c>
      <c r="N682" s="20">
        <f>BalRhine!AB682</f>
        <v>-0.13074613180515759</v>
      </c>
      <c r="O682" s="20">
        <f>BalRhine!AC682</f>
        <v>-7.4755300859598859E-4</v>
      </c>
      <c r="P682" s="20">
        <f>BalRhine!AD682</f>
        <v>-0.867461318051576</v>
      </c>
      <c r="Q682" s="20">
        <f>BalRhine!AE682</f>
        <v>-8.4522636103151861E-7</v>
      </c>
      <c r="R682" s="20">
        <f>BalRhine!AF682</f>
        <v>0</v>
      </c>
      <c r="S682" s="20">
        <f>BalRhine!AG682</f>
        <v>0</v>
      </c>
      <c r="T682" s="20">
        <f>BalRhine!AH682</f>
        <v>1</v>
      </c>
    </row>
    <row r="683" spans="1:20" x14ac:dyDescent="0.25">
      <c r="A683" t="s">
        <v>1873</v>
      </c>
      <c r="B683" s="5" t="s">
        <v>695</v>
      </c>
      <c r="C683" t="b">
        <f>BalDanube!V683</f>
        <v>1</v>
      </c>
      <c r="D683" t="b">
        <f>BalRhine!V683</f>
        <v>1</v>
      </c>
      <c r="E683" t="b">
        <f>BalScarce!V683</f>
        <v>1</v>
      </c>
      <c r="F683">
        <v>454.49</v>
      </c>
      <c r="G683">
        <v>1.2258965249906852</v>
      </c>
      <c r="H683">
        <v>4.8063000000000002</v>
      </c>
      <c r="I683" s="19">
        <v>3.0246048000000001E-2</v>
      </c>
      <c r="J683" s="12">
        <f>BalDanube!Z683</f>
        <v>570.69486628012942</v>
      </c>
      <c r="K683" s="12">
        <f>BalRhine!Z683</f>
        <v>521.22780037599591</v>
      </c>
      <c r="L683" s="12">
        <f>BalScarce!Z683</f>
        <v>81.041156522462799</v>
      </c>
      <c r="M683" s="20">
        <f>BalRhine!AA683</f>
        <v>-3.6082568807339443E-3</v>
      </c>
      <c r="N683" s="20">
        <f>BalRhine!AB683</f>
        <v>-0.65411721063598194</v>
      </c>
      <c r="O683" s="20">
        <f>BalRhine!AC683</f>
        <v>0</v>
      </c>
      <c r="P683" s="20">
        <f>BalRhine!AD683</f>
        <v>-0.34042398797491319</v>
      </c>
      <c r="Q683" s="20">
        <f>BalRhine!AE683</f>
        <v>-1.8450058627481473E-3</v>
      </c>
      <c r="R683" s="20">
        <f>BalRhine!AF683</f>
        <v>1.8121086681378053E-2</v>
      </c>
      <c r="S683" s="20">
        <f>BalRhine!AG683</f>
        <v>7.7136053749744643E-6</v>
      </c>
      <c r="T683" s="20">
        <f>BalRhine!AH683</f>
        <v>0.98187119971324699</v>
      </c>
    </row>
    <row r="684" spans="1:20" x14ac:dyDescent="0.25">
      <c r="A684" t="s">
        <v>1873</v>
      </c>
      <c r="B684" s="5" t="s">
        <v>696</v>
      </c>
      <c r="C684" t="b">
        <f>BalDanube!V684</f>
        <v>1</v>
      </c>
      <c r="D684" t="b">
        <f>BalRhine!V684</f>
        <v>1</v>
      </c>
      <c r="E684" t="b">
        <f>BalScarce!V684</f>
        <v>1</v>
      </c>
      <c r="F684">
        <v>114.14</v>
      </c>
      <c r="G684">
        <v>1.3928118121676736</v>
      </c>
      <c r="H684">
        <v>-0.38</v>
      </c>
      <c r="I684" s="19">
        <v>9.7856639999999995E-2</v>
      </c>
      <c r="J684" s="12">
        <f>BalDanube!Z684</f>
        <v>187.89313245776748</v>
      </c>
      <c r="K684" s="12">
        <f>BalRhine!Z684</f>
        <v>119.83378728878145</v>
      </c>
      <c r="L684" s="12">
        <f>BalScarce!Z684</f>
        <v>18.889101587865408</v>
      </c>
      <c r="M684" s="20">
        <f>BalRhine!AA684</f>
        <v>-2.073410802266857E-3</v>
      </c>
      <c r="N684" s="20">
        <f>BalRhine!AB684</f>
        <v>-0.31191369186938583</v>
      </c>
      <c r="O684" s="20">
        <f>BalRhine!AC684</f>
        <v>-1.410540113342843E-3</v>
      </c>
      <c r="P684" s="20">
        <f>BalRhine!AD684</f>
        <v>-0.68452908747445929</v>
      </c>
      <c r="Q684" s="20">
        <f>BalRhine!AE684</f>
        <v>-3.4738424765796677E-8</v>
      </c>
      <c r="R684" s="20">
        <f>BalRhine!AF684</f>
        <v>3.6156691299126997E-6</v>
      </c>
      <c r="S684" s="20">
        <f>BalRhine!AG684</f>
        <v>0</v>
      </c>
      <c r="T684" s="20">
        <f>BalRhine!AH684</f>
        <v>0.99999638433087013</v>
      </c>
    </row>
    <row r="685" spans="1:20" x14ac:dyDescent="0.25">
      <c r="A685" t="s">
        <v>1873</v>
      </c>
      <c r="B685" s="5" t="s">
        <v>697</v>
      </c>
      <c r="C685" t="b">
        <f>BalDanube!V685</f>
        <v>1</v>
      </c>
      <c r="D685" t="b">
        <f>BalRhine!V685</f>
        <v>1</v>
      </c>
      <c r="E685" t="b">
        <f>BalScarce!V685</f>
        <v>1</v>
      </c>
      <c r="F685">
        <v>381.22</v>
      </c>
      <c r="G685">
        <v>1.9952698739576351</v>
      </c>
      <c r="H685">
        <v>4.55</v>
      </c>
      <c r="I685" s="19">
        <v>9.7856639999999995E-3</v>
      </c>
      <c r="J685" s="12">
        <f>BalDanube!Z685</f>
        <v>26.426518544943125</v>
      </c>
      <c r="K685" s="12">
        <f>BalRhine!Z685</f>
        <v>25.003641099005687</v>
      </c>
      <c r="L685" s="12">
        <f>BalScarce!Z685</f>
        <v>3.8801544219117305</v>
      </c>
      <c r="M685" s="20">
        <f>BalRhine!AA685</f>
        <v>-2.0067295539319952E-2</v>
      </c>
      <c r="N685" s="20">
        <f>BalRhine!AB685</f>
        <v>-0.72156159015228583</v>
      </c>
      <c r="O685" s="20">
        <f>BalRhine!AC685</f>
        <v>0</v>
      </c>
      <c r="P685" s="20">
        <f>BalRhine!AD685</f>
        <v>-0.25634267394186011</v>
      </c>
      <c r="Q685" s="20">
        <f>BalRhine!AE685</f>
        <v>-1.9908555750793797E-3</v>
      </c>
      <c r="R685" s="20">
        <f>BalRhine!AF685</f>
        <v>3.1493711326505956E-3</v>
      </c>
      <c r="S685" s="20">
        <f>BalRhine!AG685</f>
        <v>1.153184899947624E-5</v>
      </c>
      <c r="T685" s="20">
        <f>BalRhine!AH685</f>
        <v>0.99683909701834994</v>
      </c>
    </row>
    <row r="686" spans="1:20" x14ac:dyDescent="0.25">
      <c r="A686" t="s">
        <v>1873</v>
      </c>
      <c r="B686" s="5" t="s">
        <v>698</v>
      </c>
      <c r="C686" t="b">
        <f>BalDanube!V686</f>
        <v>1</v>
      </c>
      <c r="D686" t="b">
        <f>BalRhine!V686</f>
        <v>1</v>
      </c>
      <c r="E686" t="b">
        <f>BalScarce!V686</f>
        <v>1</v>
      </c>
      <c r="F686">
        <v>158.24</v>
      </c>
      <c r="G686">
        <v>2.603497508806583</v>
      </c>
      <c r="H686">
        <v>2.77</v>
      </c>
      <c r="I686" s="19">
        <v>0.30246048000000003</v>
      </c>
      <c r="J686" s="12">
        <f>BalDanube!Z686</f>
        <v>455.8812500748528</v>
      </c>
      <c r="K686" s="12">
        <f>BalRhine!Z686</f>
        <v>250.6794865594959</v>
      </c>
      <c r="L686" s="12">
        <f>BalScarce!Z686</f>
        <v>39.937910240513617</v>
      </c>
      <c r="M686" s="20">
        <f>BalRhine!AA686</f>
        <v>-0.24749697217547226</v>
      </c>
      <c r="N686" s="20">
        <f>BalRhine!AB686</f>
        <v>-0.61579424389008608</v>
      </c>
      <c r="O686" s="20">
        <f>BalRhine!AC686</f>
        <v>-6.094971451940167E-3</v>
      </c>
      <c r="P686" s="20">
        <f>BalRhine!AD686</f>
        <v>-0.13064473001242588</v>
      </c>
      <c r="Q686" s="20">
        <f>BalRhine!AE686</f>
        <v>-2.1482595907324976E-6</v>
      </c>
      <c r="R686" s="20">
        <f>BalRhine!AF686</f>
        <v>0.96861967712683661</v>
      </c>
      <c r="S686" s="20">
        <f>BalRhine!AG686</f>
        <v>1.432027531760525E-5</v>
      </c>
      <c r="T686" s="20">
        <f>BalRhine!AH686</f>
        <v>3.136600259784568E-2</v>
      </c>
    </row>
    <row r="687" spans="1:20" x14ac:dyDescent="0.25">
      <c r="A687" t="s">
        <v>1873</v>
      </c>
      <c r="B687" s="5" t="s">
        <v>699</v>
      </c>
      <c r="C687" t="b">
        <f>BalDanube!V687</f>
        <v>1</v>
      </c>
      <c r="D687" t="b">
        <f>BalRhine!V687</f>
        <v>1</v>
      </c>
      <c r="E687" t="b">
        <f>BalScarce!V687</f>
        <v>1</v>
      </c>
      <c r="F687">
        <v>142.19999999999999</v>
      </c>
      <c r="G687">
        <v>2.4006568673551492</v>
      </c>
      <c r="H687">
        <v>2.19</v>
      </c>
      <c r="I687" s="19">
        <v>7.4532095999999992E-2</v>
      </c>
      <c r="J687" s="12">
        <f>BalDanube!Z687</f>
        <v>2.4838338922081187</v>
      </c>
      <c r="K687" s="12">
        <f>BalRhine!Z687</f>
        <v>1.3713598393077506</v>
      </c>
      <c r="L687" s="12">
        <f>BalScarce!Z687</f>
        <v>0.219668546536325</v>
      </c>
      <c r="M687" s="20">
        <f>BalRhine!AA687</f>
        <v>-2.1385763158979432E-2</v>
      </c>
      <c r="N687" s="20">
        <f>BalRhine!AB687</f>
        <v>-7.8738304274349788E-2</v>
      </c>
      <c r="O687" s="20">
        <f>BalRhine!AC687</f>
        <v>-0.17084621408845474</v>
      </c>
      <c r="P687" s="20">
        <f>BalRhine!AD687</f>
        <v>-0.72894769382960312</v>
      </c>
      <c r="Q687" s="20">
        <f>BalRhine!AE687</f>
        <v>-5.5550059766703764E-6</v>
      </c>
      <c r="R687" s="20">
        <f>BalRhine!AF687</f>
        <v>0</v>
      </c>
      <c r="S687" s="20">
        <f>BalRhine!AG687</f>
        <v>0</v>
      </c>
      <c r="T687" s="20">
        <f>BalRhine!AH687</f>
        <v>1</v>
      </c>
    </row>
    <row r="688" spans="1:20" x14ac:dyDescent="0.25">
      <c r="A688" t="s">
        <v>1873</v>
      </c>
      <c r="B688" s="5" t="s">
        <v>700</v>
      </c>
      <c r="C688" t="b">
        <f>BalDanube!V688</f>
        <v>1</v>
      </c>
      <c r="D688" t="b">
        <f>BalRhine!V688</f>
        <v>1</v>
      </c>
      <c r="E688" t="b">
        <f>BalScarce!V688</f>
        <v>1</v>
      </c>
      <c r="F688">
        <v>201.36</v>
      </c>
      <c r="G688">
        <v>1.2873091374291223</v>
      </c>
      <c r="H688">
        <v>0.85</v>
      </c>
      <c r="I688" s="19">
        <v>6.4780127999999994E-3</v>
      </c>
      <c r="J688" s="12">
        <f>BalDanube!Z688</f>
        <v>106.88347990615102</v>
      </c>
      <c r="K688" s="12">
        <f>BalRhine!Z688</f>
        <v>61.392017075007871</v>
      </c>
      <c r="L688" s="12">
        <f>BalScarce!Z688</f>
        <v>9.7358941924235989</v>
      </c>
      <c r="M688" s="20">
        <f>BalRhine!AA688</f>
        <v>-0.27546172373521099</v>
      </c>
      <c r="N688" s="20">
        <f>BalRhine!AB688</f>
        <v>-0.7222245730437874</v>
      </c>
      <c r="O688" s="20">
        <f>BalRhine!AC688</f>
        <v>-1.6112625040199049E-5</v>
      </c>
      <c r="P688" s="20">
        <f>BalRhine!AD688</f>
        <v>-2.2866911528240889E-3</v>
      </c>
      <c r="Q688" s="20">
        <f>BalRhine!AE688</f>
        <v>-1.9061965775799327E-8</v>
      </c>
      <c r="R688" s="20">
        <f>BalRhine!AF688</f>
        <v>0.95792218140485941</v>
      </c>
      <c r="S688" s="20">
        <f>BalRhine!AG688</f>
        <v>0</v>
      </c>
      <c r="T688" s="20">
        <f>BalRhine!AH688</f>
        <v>4.2077818595140586E-2</v>
      </c>
    </row>
    <row r="689" spans="1:20" x14ac:dyDescent="0.25">
      <c r="A689" t="s">
        <v>1873</v>
      </c>
      <c r="B689" s="5" t="s">
        <v>701</v>
      </c>
      <c r="C689" t="b">
        <f>BalDanube!V689</f>
        <v>1</v>
      </c>
      <c r="D689" t="b">
        <f>BalRhine!V689</f>
        <v>1</v>
      </c>
      <c r="E689" t="b">
        <f>BalScarce!V689</f>
        <v>1</v>
      </c>
      <c r="F689">
        <v>342.53</v>
      </c>
      <c r="G689">
        <v>0.95224359300051908</v>
      </c>
      <c r="H689">
        <v>0.34</v>
      </c>
      <c r="I689" s="19">
        <v>9.7856639999999995E-2</v>
      </c>
      <c r="J689" s="12">
        <f>BalDanube!Z689</f>
        <v>1159.880740658298</v>
      </c>
      <c r="K689" s="12">
        <f>BalRhine!Z689</f>
        <v>966.07023583245063</v>
      </c>
      <c r="L689" s="12">
        <f>BalScarce!Z689</f>
        <v>150.59026520163414</v>
      </c>
      <c r="M689" s="20">
        <f>BalRhine!AA689</f>
        <v>-0.13729795781058299</v>
      </c>
      <c r="N689" s="20">
        <f>BalRhine!AB689</f>
        <v>-0.83585246241738231</v>
      </c>
      <c r="O689" s="20">
        <f>BalRhine!AC689</f>
        <v>0</v>
      </c>
      <c r="P689" s="20">
        <f>BalRhine!AD689</f>
        <v>-2.6901096291605652E-2</v>
      </c>
      <c r="Q689" s="20">
        <f>BalRhine!AE689</f>
        <v>-5.0027308346855592E-8</v>
      </c>
      <c r="R689" s="20">
        <f>BalRhine!AF689</f>
        <v>0.90080325110003334</v>
      </c>
      <c r="S689" s="20">
        <f>BalRhine!AG689</f>
        <v>3.9853198748068282E-6</v>
      </c>
      <c r="T689" s="20">
        <f>BalRhine!AH689</f>
        <v>9.9192763580091978E-2</v>
      </c>
    </row>
    <row r="690" spans="1:20" x14ac:dyDescent="0.25">
      <c r="A690" t="s">
        <v>1873</v>
      </c>
      <c r="B690" s="5" t="s">
        <v>702</v>
      </c>
      <c r="C690" t="b">
        <f>BalDanube!V690</f>
        <v>1</v>
      </c>
      <c r="D690" t="b">
        <f>BalRhine!V690</f>
        <v>1</v>
      </c>
      <c r="E690" t="b">
        <f>BalScarce!V690</f>
        <v>1</v>
      </c>
      <c r="F690">
        <v>689.56</v>
      </c>
      <c r="G690">
        <v>1.271010274730707</v>
      </c>
      <c r="H690">
        <v>6.24</v>
      </c>
      <c r="I690" s="19">
        <v>3.0246048000000001E-2</v>
      </c>
      <c r="J690" s="12">
        <f>BalDanube!Z690</f>
        <v>225.58195743078451</v>
      </c>
      <c r="K690" s="12">
        <f>BalRhine!Z690</f>
        <v>206.01191536404687</v>
      </c>
      <c r="L690" s="12">
        <f>BalScarce!Z690</f>
        <v>32.032874406500873</v>
      </c>
      <c r="M690" s="20">
        <f>BalRhine!AA690</f>
        <v>-1.4636394666528576E-2</v>
      </c>
      <c r="N690" s="20">
        <f>BalRhine!AB690</f>
        <v>-0.65334194151750313</v>
      </c>
      <c r="O690" s="20">
        <f>BalRhine!AC690</f>
        <v>0</v>
      </c>
      <c r="P690" s="20">
        <f>BalRhine!AD690</f>
        <v>-0.32402575276627033</v>
      </c>
      <c r="Q690" s="20">
        <f>BalRhine!AE690</f>
        <v>-8.0112623518229596E-3</v>
      </c>
      <c r="R690" s="20">
        <f>BalRhine!AF690</f>
        <v>2.6282287062524631E-11</v>
      </c>
      <c r="S690" s="20">
        <f>BalRhine!AG690</f>
        <v>0.14316653399201007</v>
      </c>
      <c r="T690" s="20">
        <f>BalRhine!AH690</f>
        <v>0.85683346598170751</v>
      </c>
    </row>
    <row r="691" spans="1:20" x14ac:dyDescent="0.25">
      <c r="A691" t="s">
        <v>1873</v>
      </c>
      <c r="B691" s="5" t="s">
        <v>703</v>
      </c>
      <c r="C691" t="b">
        <f>BalDanube!V691</f>
        <v>1</v>
      </c>
      <c r="D691" t="b">
        <f>BalRhine!V691</f>
        <v>1</v>
      </c>
      <c r="E691" t="b">
        <f>BalScarce!V691</f>
        <v>1</v>
      </c>
      <c r="F691">
        <v>125.18</v>
      </c>
      <c r="G691">
        <v>2.159846983802824</v>
      </c>
      <c r="H691">
        <v>-0.38</v>
      </c>
      <c r="I691" s="19">
        <v>2.9420064000000003E-2</v>
      </c>
      <c r="J691" s="12">
        <f>BalDanube!Z691</f>
        <v>14.45486947452746</v>
      </c>
      <c r="K691" s="12">
        <f>BalRhine!Z691</f>
        <v>10.150896351995103</v>
      </c>
      <c r="L691" s="12">
        <f>BalScarce!Z691</f>
        <v>1.5922448071461806</v>
      </c>
      <c r="M691" s="20">
        <f>BalRhine!AA691</f>
        <v>-0.18815771955278654</v>
      </c>
      <c r="N691" s="20">
        <f>BalRhine!AB691</f>
        <v>-0.78768968165912767</v>
      </c>
      <c r="O691" s="20">
        <f>BalRhine!AC691</f>
        <v>-7.2755824869847222E-5</v>
      </c>
      <c r="P691" s="20">
        <f>BalRhine!AD691</f>
        <v>-2.4006144917641033E-2</v>
      </c>
      <c r="Q691" s="20">
        <f>BalRhine!AE691</f>
        <v>-4.2762652556115047E-9</v>
      </c>
      <c r="R691" s="20">
        <f>BalRhine!AF691</f>
        <v>0.91822834952802801</v>
      </c>
      <c r="S691" s="20">
        <f>BalRhine!AG691</f>
        <v>0</v>
      </c>
      <c r="T691" s="20">
        <f>BalRhine!AH691</f>
        <v>8.1771650471972046E-2</v>
      </c>
    </row>
    <row r="692" spans="1:20" x14ac:dyDescent="0.25">
      <c r="A692" t="s">
        <v>1873</v>
      </c>
      <c r="B692" s="5" t="s">
        <v>704</v>
      </c>
      <c r="C692" t="b">
        <f>BalDanube!V692</f>
        <v>1</v>
      </c>
      <c r="D692" t="b">
        <f>BalRhine!V692</f>
        <v>1</v>
      </c>
      <c r="E692" t="b">
        <f>BalScarce!V692</f>
        <v>1</v>
      </c>
      <c r="F692">
        <v>298.56</v>
      </c>
      <c r="G692">
        <v>-1.2790643048032277</v>
      </c>
      <c r="H692">
        <v>8.6349999999999998</v>
      </c>
      <c r="I692" s="19">
        <v>3.0281472E-2</v>
      </c>
      <c r="J692" s="12">
        <f>BalDanube!Z692</f>
        <v>1985652.8173817617</v>
      </c>
      <c r="K692" s="12">
        <f>BalRhine!Z692</f>
        <v>1728214.4821856073</v>
      </c>
      <c r="L692" s="12">
        <f>BalScarce!Z692</f>
        <v>295307.59945400566</v>
      </c>
      <c r="M692" s="20">
        <f>BalRhine!AA692</f>
        <v>-0.28358592826172646</v>
      </c>
      <c r="N692" s="20">
        <f>BalRhine!AB692</f>
        <v>-2.3297901064249116E-2</v>
      </c>
      <c r="O692" s="20">
        <f>BalRhine!AC692</f>
        <v>-8.4299040861910396E-2</v>
      </c>
      <c r="P692" s="20">
        <f>BalRhine!AD692</f>
        <v>-0.6081001182499014</v>
      </c>
      <c r="Q692" s="20">
        <f>BalRhine!AE692</f>
        <v>-4.049139403494942E-4</v>
      </c>
      <c r="R692" s="20">
        <f>BalRhine!AF692</f>
        <v>0</v>
      </c>
      <c r="S692" s="20">
        <f>BalRhine!AG692</f>
        <v>3.1881568004119101E-3</v>
      </c>
      <c r="T692" s="20">
        <f>BalRhine!AH692</f>
        <v>0.99681184319958815</v>
      </c>
    </row>
    <row r="693" spans="1:20" x14ac:dyDescent="0.25">
      <c r="A693" t="s">
        <v>1873</v>
      </c>
      <c r="B693" s="5" t="s">
        <v>705</v>
      </c>
      <c r="C693" t="b">
        <f>BalDanube!V693</f>
        <v>1</v>
      </c>
      <c r="D693" t="b">
        <f>BalRhine!V693</f>
        <v>0</v>
      </c>
      <c r="E693" t="b">
        <f>BalScarce!V693</f>
        <v>0</v>
      </c>
      <c r="F693">
        <v>957.49</v>
      </c>
      <c r="G693">
        <v>2.9894126365265516</v>
      </c>
      <c r="H693">
        <v>9.93</v>
      </c>
      <c r="I693" s="19">
        <v>3.0246048000000003E-4</v>
      </c>
      <c r="J693" s="12">
        <f>BalDanube!Z693</f>
        <v>0.15295642540061902</v>
      </c>
      <c r="K693" s="12">
        <f>BalRhine!Z693</f>
        <v>0.14709914599303919</v>
      </c>
      <c r="L693" s="12">
        <f>BalScarce!Z693</f>
        <v>2.2864974303793622E-2</v>
      </c>
      <c r="M693" s="20">
        <f>BalRhine!AA693</f>
        <v>-0.24346573944840924</v>
      </c>
      <c r="N693" s="20">
        <f>BalRhine!AB693</f>
        <v>-1.0617846976695793</v>
      </c>
      <c r="O693" s="20">
        <f>BalRhine!AC693</f>
        <v>0</v>
      </c>
      <c r="P693" s="20">
        <f>BalRhine!AD693</f>
        <v>-9.8132461815513905E-4</v>
      </c>
      <c r="Q693" s="20">
        <f>BalRhine!AE693</f>
        <v>-2.5461748816114183E-2</v>
      </c>
      <c r="R693" s="20">
        <f>BalRhine!AF693</f>
        <v>5.0078464405629447E-7</v>
      </c>
      <c r="S693" s="20">
        <f>BalRhine!AG693</f>
        <v>0.88767636095878533</v>
      </c>
      <c r="T693" s="20">
        <f>BalRhine!AH693</f>
        <v>0.11232313825657046</v>
      </c>
    </row>
    <row r="694" spans="1:20" x14ac:dyDescent="0.25">
      <c r="A694" t="s">
        <v>1873</v>
      </c>
      <c r="B694" s="5" t="s">
        <v>706</v>
      </c>
      <c r="C694" t="b">
        <f>BalDanube!V694</f>
        <v>1</v>
      </c>
      <c r="D694" t="b">
        <f>BalRhine!V694</f>
        <v>1</v>
      </c>
      <c r="E694" t="b">
        <f>BalScarce!V694</f>
        <v>1</v>
      </c>
      <c r="F694">
        <v>270.45999999999998</v>
      </c>
      <c r="G694">
        <v>2.0566054397568352</v>
      </c>
      <c r="H694">
        <v>6.6768999999999998</v>
      </c>
      <c r="I694" s="19">
        <v>6.5084255999999993E-2</v>
      </c>
      <c r="J694" s="12">
        <f>BalDanube!Z694</f>
        <v>15.500686196063736</v>
      </c>
      <c r="K694" s="12">
        <f>BalRhine!Z694</f>
        <v>12.800393586147685</v>
      </c>
      <c r="L694" s="12">
        <f>BalScarce!Z694</f>
        <v>2.1763541748163737</v>
      </c>
      <c r="M694" s="20">
        <f>BalRhine!AA694</f>
        <v>-2.0870968340226646E-2</v>
      </c>
      <c r="N694" s="20">
        <f>BalRhine!AB694</f>
        <v>-2.2438377506166885E-2</v>
      </c>
      <c r="O694" s="20">
        <f>BalRhine!AC694</f>
        <v>-8.7883227924402313E-2</v>
      </c>
      <c r="P694" s="20">
        <f>BalRhine!AD694</f>
        <v>-0.86852013279670603</v>
      </c>
      <c r="Q694" s="20">
        <f>BalRhine!AE694</f>
        <v>-2.0553814195893686E-4</v>
      </c>
      <c r="R694" s="20">
        <f>BalRhine!AF694</f>
        <v>0</v>
      </c>
      <c r="S694" s="20">
        <f>BalRhine!AG694</f>
        <v>0</v>
      </c>
      <c r="T694" s="20">
        <f>BalRhine!AH694</f>
        <v>1</v>
      </c>
    </row>
    <row r="695" spans="1:20" x14ac:dyDescent="0.25">
      <c r="A695" t="s">
        <v>1873</v>
      </c>
      <c r="B695" s="5" t="s">
        <v>707</v>
      </c>
      <c r="C695" t="b">
        <f>BalDanube!V695</f>
        <v>1</v>
      </c>
      <c r="D695" t="b">
        <f>BalRhine!V695</f>
        <v>1</v>
      </c>
      <c r="E695" t="b">
        <f>BalScarce!V695</f>
        <v>1</v>
      </c>
      <c r="F695">
        <v>299.05</v>
      </c>
      <c r="G695">
        <v>3.6237256040111991</v>
      </c>
      <c r="H695">
        <v>-5.45</v>
      </c>
      <c r="I695" s="19">
        <v>3.0246048000000001E-2</v>
      </c>
      <c r="J695" s="12">
        <f>BalDanube!Z695</f>
        <v>111.942586704467</v>
      </c>
      <c r="K695" s="12">
        <f>BalRhine!Z695</f>
        <v>102.26967750324233</v>
      </c>
      <c r="L695" s="12">
        <f>BalScarce!Z695</f>
        <v>15.874239739862755</v>
      </c>
      <c r="M695" s="20">
        <f>BalRhine!AA695</f>
        <v>-0.10995612838166768</v>
      </c>
      <c r="N695" s="20">
        <f>BalRhine!AB695</f>
        <v>-0.88173308296821751</v>
      </c>
      <c r="O695" s="20">
        <f>BalRhine!AC695</f>
        <v>0</v>
      </c>
      <c r="P695" s="20">
        <f>BalRhine!AD695</f>
        <v>-8.3399401905556707E-3</v>
      </c>
      <c r="Q695" s="20">
        <f>BalRhine!AE695</f>
        <v>-2.2599624452326309E-14</v>
      </c>
      <c r="R695" s="20">
        <f>BalRhine!AF695</f>
        <v>0.89092585523140078</v>
      </c>
      <c r="S695" s="20">
        <f>BalRhine!AG695</f>
        <v>0</v>
      </c>
      <c r="T695" s="20">
        <f>BalRhine!AH695</f>
        <v>0.10907414476859928</v>
      </c>
    </row>
    <row r="696" spans="1:20" x14ac:dyDescent="0.25">
      <c r="A696" t="s">
        <v>1873</v>
      </c>
      <c r="B696" s="5" t="s">
        <v>708</v>
      </c>
      <c r="C696" t="b">
        <f>BalDanube!V696</f>
        <v>1</v>
      </c>
      <c r="D696" t="b">
        <f>BalRhine!V696</f>
        <v>1</v>
      </c>
      <c r="E696" t="b">
        <f>BalScarce!V696</f>
        <v>1</v>
      </c>
      <c r="F696">
        <v>152.24</v>
      </c>
      <c r="G696">
        <v>2.801487811785059</v>
      </c>
      <c r="H696">
        <v>1.415</v>
      </c>
      <c r="I696" s="19">
        <v>3.7609920000000003E-4</v>
      </c>
      <c r="J696" s="12">
        <f>BalDanube!Z696</f>
        <v>2.6205217404602936</v>
      </c>
      <c r="K696" s="12">
        <f>BalRhine!Z696</f>
        <v>1.4810829150478189</v>
      </c>
      <c r="L696" s="12">
        <f>BalScarce!Z696</f>
        <v>0.23717429009777993</v>
      </c>
      <c r="M696" s="20">
        <f>BalRhine!AA696</f>
        <v>-0.30373270773127253</v>
      </c>
      <c r="N696" s="20">
        <f>BalRhine!AB696</f>
        <v>-0.69343507484495237</v>
      </c>
      <c r="O696" s="20">
        <f>BalRhine!AC696</f>
        <v>-2.7156865928499529E-3</v>
      </c>
      <c r="P696" s="20">
        <f>BalRhine!AD696</f>
        <v>-1.1732961002695068E-4</v>
      </c>
      <c r="Q696" s="20">
        <f>BalRhine!AE696</f>
        <v>-3.9612624606292821E-8</v>
      </c>
      <c r="R696" s="20">
        <f>BalRhine!AF696</f>
        <v>0.97174667957811767</v>
      </c>
      <c r="S696" s="20">
        <f>BalRhine!AG696</f>
        <v>0</v>
      </c>
      <c r="T696" s="20">
        <f>BalRhine!AH696</f>
        <v>2.8253320421882291E-2</v>
      </c>
    </row>
    <row r="697" spans="1:20" x14ac:dyDescent="0.25">
      <c r="A697" t="s">
        <v>1873</v>
      </c>
      <c r="B697" s="5" t="s">
        <v>709</v>
      </c>
      <c r="C697" t="b">
        <f>BalDanube!V697</f>
        <v>1</v>
      </c>
      <c r="D697" t="b">
        <f>BalRhine!V697</f>
        <v>1</v>
      </c>
      <c r="E697" t="b">
        <f>BalScarce!V697</f>
        <v>1</v>
      </c>
      <c r="F697">
        <v>492.33</v>
      </c>
      <c r="G697">
        <v>0.43285979183045264</v>
      </c>
      <c r="H697">
        <v>6.29</v>
      </c>
      <c r="I697" s="19">
        <v>3.0246048000000001E-2</v>
      </c>
      <c r="J697" s="12">
        <f>BalDanube!Z697</f>
        <v>463.81548539258608</v>
      </c>
      <c r="K697" s="12">
        <f>BalRhine!Z697</f>
        <v>423.56508184515707</v>
      </c>
      <c r="L697" s="12">
        <f>BalScarce!Z697</f>
        <v>65.914351597105764</v>
      </c>
      <c r="M697" s="20">
        <f>BalRhine!AA697</f>
        <v>-3.5526148697927833E-3</v>
      </c>
      <c r="N697" s="20">
        <f>BalRhine!AB697</f>
        <v>-0.64510519112789044</v>
      </c>
      <c r="O697" s="20">
        <f>BalRhine!AC697</f>
        <v>0</v>
      </c>
      <c r="P697" s="20">
        <f>BalRhine!AD697</f>
        <v>-0.34367840748208844</v>
      </c>
      <c r="Q697" s="20">
        <f>BalRhine!AE697</f>
        <v>-7.6548280063494789E-3</v>
      </c>
      <c r="R697" s="20">
        <f>BalRhine!AF697</f>
        <v>2.772193517340165E-2</v>
      </c>
      <c r="S697" s="20">
        <f>BalRhine!AG697</f>
        <v>2.400052101660299E-4</v>
      </c>
      <c r="T697" s="20">
        <f>BalRhine!AH697</f>
        <v>0.97203805961643241</v>
      </c>
    </row>
    <row r="698" spans="1:20" x14ac:dyDescent="0.25">
      <c r="A698" t="s">
        <v>1873</v>
      </c>
      <c r="B698" s="5" t="s">
        <v>710</v>
      </c>
      <c r="C698" t="b">
        <f>BalDanube!V698</f>
        <v>1</v>
      </c>
      <c r="D698" t="b">
        <f>BalRhine!V698</f>
        <v>1</v>
      </c>
      <c r="E698" t="b">
        <f>BalScarce!V698</f>
        <v>1</v>
      </c>
      <c r="F698">
        <v>132.16</v>
      </c>
      <c r="G698">
        <v>2.3219024882077504</v>
      </c>
      <c r="H698">
        <v>0.76270000000000004</v>
      </c>
      <c r="I698" s="19">
        <v>8.2126655999999992E-2</v>
      </c>
      <c r="J698" s="12">
        <f>BalDanube!Z698</f>
        <v>46.910730345725781</v>
      </c>
      <c r="K698" s="12">
        <f>BalRhine!Z698</f>
        <v>25.762295404804373</v>
      </c>
      <c r="L698" s="12">
        <f>BalScarce!Z698</f>
        <v>4.0949113753981825</v>
      </c>
      <c r="M698" s="20">
        <f>BalRhine!AA698</f>
        <v>-1.1102186241627145E-2</v>
      </c>
      <c r="N698" s="20">
        <f>BalRhine!AB698</f>
        <v>-0.14542480758812887</v>
      </c>
      <c r="O698" s="20">
        <f>BalRhine!AC698</f>
        <v>-7.9044638928274583E-2</v>
      </c>
      <c r="P698" s="20">
        <f>BalRhine!AD698</f>
        <v>-0.76448442771231606</v>
      </c>
      <c r="Q698" s="20">
        <f>BalRhine!AE698</f>
        <v>-4.8325429032415791E-7</v>
      </c>
      <c r="R698" s="20">
        <f>BalRhine!AF698</f>
        <v>1.2974025904119735E-5</v>
      </c>
      <c r="S698" s="20">
        <f>BalRhine!AG698</f>
        <v>0</v>
      </c>
      <c r="T698" s="20">
        <f>BalRhine!AH698</f>
        <v>0.99998702597409594</v>
      </c>
    </row>
    <row r="699" spans="1:20" x14ac:dyDescent="0.25">
      <c r="A699" t="s">
        <v>1873</v>
      </c>
      <c r="B699" s="5" t="s">
        <v>711</v>
      </c>
      <c r="C699" t="b">
        <f>BalDanube!V699</f>
        <v>1</v>
      </c>
      <c r="D699" t="b">
        <f>BalRhine!V699</f>
        <v>1</v>
      </c>
      <c r="E699" t="b">
        <f>BalScarce!V699</f>
        <v>1</v>
      </c>
      <c r="F699">
        <v>972.85</v>
      </c>
      <c r="G699">
        <v>2.700174564504211</v>
      </c>
      <c r="H699">
        <v>-7.77</v>
      </c>
      <c r="I699" s="19">
        <v>8.2517184E-3</v>
      </c>
      <c r="J699" s="12">
        <f>BalDanube!Z699</f>
        <v>0.4318743954754643</v>
      </c>
      <c r="K699" s="12">
        <f>BalRhine!Z699</f>
        <v>0.36132469191050842</v>
      </c>
      <c r="L699" s="12">
        <f>BalScarce!Z699</f>
        <v>5.6255433318447914E-2</v>
      </c>
      <c r="M699" s="20">
        <f>BalRhine!AA699</f>
        <v>-1.428387622167329E-2</v>
      </c>
      <c r="N699" s="20">
        <f>BalRhine!AB699</f>
        <v>-0.72576088561916008</v>
      </c>
      <c r="O699" s="20">
        <f>BalRhine!AC699</f>
        <v>0</v>
      </c>
      <c r="P699" s="20">
        <f>BalRhine!AD699</f>
        <v>-0.2599559660616475</v>
      </c>
      <c r="Q699" s="20">
        <f>BalRhine!AE699</f>
        <v>-6.8999033401353245E-15</v>
      </c>
      <c r="R699" s="20">
        <f>BalRhine!AF699</f>
        <v>9.0210968980389638E-5</v>
      </c>
      <c r="S699" s="20">
        <f>BalRhine!AG699</f>
        <v>0</v>
      </c>
      <c r="T699" s="20">
        <f>BalRhine!AH699</f>
        <v>0.99990978903101979</v>
      </c>
    </row>
    <row r="700" spans="1:20" x14ac:dyDescent="0.25">
      <c r="A700" t="s">
        <v>1873</v>
      </c>
      <c r="B700" s="5" t="s">
        <v>712</v>
      </c>
      <c r="C700" t="b">
        <f>BalDanube!V700</f>
        <v>1</v>
      </c>
      <c r="D700" t="b">
        <f>BalRhine!V700</f>
        <v>1</v>
      </c>
      <c r="E700" t="b">
        <f>BalScarce!V700</f>
        <v>1</v>
      </c>
      <c r="F700">
        <v>576.59</v>
      </c>
      <c r="G700">
        <v>0.43285979183045264</v>
      </c>
      <c r="H700">
        <v>5.16</v>
      </c>
      <c r="I700" s="19">
        <v>9.7856639999999995E-2</v>
      </c>
      <c r="J700" s="12">
        <f>BalDanube!Z700</f>
        <v>234.46102733642155</v>
      </c>
      <c r="K700" s="12">
        <f>BalRhine!Z700</f>
        <v>195.42178720336071</v>
      </c>
      <c r="L700" s="12">
        <f>BalScarce!Z700</f>
        <v>30.49036161068269</v>
      </c>
      <c r="M700" s="20">
        <f>BalRhine!AA700</f>
        <v>-2.1389856903273586E-3</v>
      </c>
      <c r="N700" s="20">
        <f>BalRhine!AB700</f>
        <v>-0.51425224617210807</v>
      </c>
      <c r="O700" s="20">
        <f>BalRhine!AC700</f>
        <v>0</v>
      </c>
      <c r="P700" s="20">
        <f>BalRhine!AD700</f>
        <v>-0.48179164942391051</v>
      </c>
      <c r="Q700" s="20">
        <f>BalRhine!AE700</f>
        <v>-1.848740268551391E-3</v>
      </c>
      <c r="R700" s="20">
        <f>BalRhine!AF700</f>
        <v>3.394602675689698E-2</v>
      </c>
      <c r="S700" s="20">
        <f>BalRhine!AG700</f>
        <v>5.3720123642534085E-5</v>
      </c>
      <c r="T700" s="20">
        <f>BalRhine!AH700</f>
        <v>0.96600025311946058</v>
      </c>
    </row>
    <row r="701" spans="1:20" x14ac:dyDescent="0.25">
      <c r="A701" t="s">
        <v>1873</v>
      </c>
      <c r="B701" s="5" t="s">
        <v>713</v>
      </c>
      <c r="C701" t="b">
        <f>BalDanube!V701</f>
        <v>1</v>
      </c>
      <c r="D701" t="b">
        <f>BalRhine!V701</f>
        <v>1</v>
      </c>
      <c r="E701" t="b">
        <f>BalScarce!V701</f>
        <v>1</v>
      </c>
      <c r="F701">
        <v>197.28</v>
      </c>
      <c r="G701">
        <v>1.0747876643720966</v>
      </c>
      <c r="H701">
        <v>3.05</v>
      </c>
      <c r="I701" s="19">
        <v>3.2819904000000004E-2</v>
      </c>
      <c r="J701" s="12">
        <f>BalDanube!Z701</f>
        <v>2545.047416669227</v>
      </c>
      <c r="K701" s="12">
        <f>BalRhine!Z701</f>
        <v>1435.5562074500574</v>
      </c>
      <c r="L701" s="12">
        <f>BalScarce!Z701</f>
        <v>230.39114395727364</v>
      </c>
      <c r="M701" s="20">
        <f>BalRhine!AA701</f>
        <v>-2.3322343305337686E-3</v>
      </c>
      <c r="N701" s="20">
        <f>BalRhine!AB701</f>
        <v>-0.17122865384882352</v>
      </c>
      <c r="O701" s="20">
        <f>BalRhine!AC701</f>
        <v>-2.1624904560283199E-2</v>
      </c>
      <c r="P701" s="20">
        <f>BalRhine!AD701</f>
        <v>-0.80465514448994702</v>
      </c>
      <c r="Q701" s="20">
        <f>BalRhine!AE701</f>
        <v>-2.1935077624303002E-4</v>
      </c>
      <c r="R701" s="20">
        <f>BalRhine!AF701</f>
        <v>0</v>
      </c>
      <c r="S701" s="20">
        <f>BalRhine!AG701</f>
        <v>1.9912349471027505E-4</v>
      </c>
      <c r="T701" s="20">
        <f>BalRhine!AH701</f>
        <v>0.9998008765052897</v>
      </c>
    </row>
    <row r="702" spans="1:20" x14ac:dyDescent="0.25">
      <c r="A702" t="s">
        <v>1873</v>
      </c>
      <c r="B702" s="5" t="s">
        <v>714</v>
      </c>
      <c r="C702" t="b">
        <f>BalDanube!V702</f>
        <v>1</v>
      </c>
      <c r="D702" t="b">
        <f>BalRhine!V702</f>
        <v>1</v>
      </c>
      <c r="E702" t="b">
        <f>BalScarce!V702</f>
        <v>1</v>
      </c>
      <c r="F702">
        <v>201.27</v>
      </c>
      <c r="G702">
        <v>1.8216815838015172</v>
      </c>
      <c r="H702">
        <v>1.92</v>
      </c>
      <c r="I702" s="19">
        <v>3.4027775999999996E-2</v>
      </c>
      <c r="J702" s="12">
        <f>BalDanube!Z702</f>
        <v>11.580534107034063</v>
      </c>
      <c r="K702" s="12">
        <f>BalRhine!Z702</f>
        <v>8.0862243160771623</v>
      </c>
      <c r="L702" s="12">
        <f>BalScarce!Z702</f>
        <v>1.269725664552485</v>
      </c>
      <c r="M702" s="20">
        <f>BalRhine!AA702</f>
        <v>-0.20126111382144332</v>
      </c>
      <c r="N702" s="20">
        <f>BalRhine!AB702</f>
        <v>-0.78871392652080907</v>
      </c>
      <c r="O702" s="20">
        <f>BalRhine!AC702</f>
        <v>-7.8309002889631095E-6</v>
      </c>
      <c r="P702" s="20">
        <f>BalRhine!AD702</f>
        <v>-1.0043907381694001E-2</v>
      </c>
      <c r="Q702" s="20">
        <f>BalRhine!AE702</f>
        <v>-3.383908132247533E-7</v>
      </c>
      <c r="R702" s="20">
        <f>BalRhine!AF702</f>
        <v>0.92490505241981924</v>
      </c>
      <c r="S702" s="20">
        <f>BalRhine!AG702</f>
        <v>0</v>
      </c>
      <c r="T702" s="20">
        <f>BalRhine!AH702</f>
        <v>7.5094947580180857E-2</v>
      </c>
    </row>
    <row r="703" spans="1:20" x14ac:dyDescent="0.25">
      <c r="A703" t="s">
        <v>1873</v>
      </c>
      <c r="B703" s="5" t="s">
        <v>715</v>
      </c>
      <c r="C703" t="b">
        <f>BalDanube!V703</f>
        <v>1</v>
      </c>
      <c r="D703" t="b">
        <f>BalRhine!V703</f>
        <v>1</v>
      </c>
      <c r="E703" t="b">
        <f>BalScarce!V703</f>
        <v>1</v>
      </c>
      <c r="F703">
        <v>116.21</v>
      </c>
      <c r="G703">
        <v>1.7271216024545968</v>
      </c>
      <c r="H703">
        <v>-0.14000000000000001</v>
      </c>
      <c r="I703" s="19">
        <v>3.1434912000000002E-2</v>
      </c>
      <c r="J703" s="12">
        <f>BalDanube!Z703</f>
        <v>162.06273338528067</v>
      </c>
      <c r="K703" s="12">
        <f>BalRhine!Z703</f>
        <v>88.821042955251755</v>
      </c>
      <c r="L703" s="12">
        <f>BalScarce!Z703</f>
        <v>14.121184379195952</v>
      </c>
      <c r="M703" s="20">
        <f>BalRhine!AA703</f>
        <v>-0.2955661263028817</v>
      </c>
      <c r="N703" s="20">
        <f>BalRhine!AB703</f>
        <v>-0.69482207234825266</v>
      </c>
      <c r="O703" s="20">
        <f>BalRhine!AC703</f>
        <v>-7.680196198651135E-5</v>
      </c>
      <c r="P703" s="20">
        <f>BalRhine!AD703</f>
        <v>-9.6500306560392407E-3</v>
      </c>
      <c r="Q703" s="20">
        <f>BalRhine!AE703</f>
        <v>-1.1627713059472718E-9</v>
      </c>
      <c r="R703" s="20">
        <f>BalRhine!AF703</f>
        <v>0.96960012876186352</v>
      </c>
      <c r="S703" s="20">
        <f>BalRhine!AG703</f>
        <v>0</v>
      </c>
      <c r="T703" s="20">
        <f>BalRhine!AH703</f>
        <v>3.0399871238136384E-2</v>
      </c>
    </row>
    <row r="704" spans="1:20" x14ac:dyDescent="0.25">
      <c r="A704" t="s">
        <v>1873</v>
      </c>
      <c r="B704" s="9" t="s">
        <v>716</v>
      </c>
      <c r="C704" t="b">
        <f>BalDanube!V704</f>
        <v>1</v>
      </c>
      <c r="D704" t="b">
        <f>BalRhine!V704</f>
        <v>1</v>
      </c>
      <c r="E704" t="b">
        <f>BalScarce!V704</f>
        <v>1</v>
      </c>
      <c r="F704">
        <v>310.49</v>
      </c>
      <c r="G704">
        <v>0.73938742667940072</v>
      </c>
      <c r="H704">
        <v>5.24</v>
      </c>
      <c r="I704" s="19">
        <v>3.0246048000000001E-2</v>
      </c>
      <c r="J704" s="12">
        <f>BalDanube!Z704</f>
        <v>313.31542227672981</v>
      </c>
      <c r="K704" s="12">
        <f>BalRhine!Z704</f>
        <v>238.96977346287127</v>
      </c>
      <c r="L704" s="12">
        <f>BalScarce!Z704</f>
        <v>38.387023511606117</v>
      </c>
      <c r="M704" s="20">
        <f>BalRhine!AA704</f>
        <v>-1.661685292167819E-3</v>
      </c>
      <c r="N704" s="20">
        <f>BalRhine!AB704</f>
        <v>-0.33855128531584422</v>
      </c>
      <c r="O704" s="20">
        <f>BalRhine!AC704</f>
        <v>-1.9901505824415188E-4</v>
      </c>
      <c r="P704" s="20">
        <f>BalRhine!AD704</f>
        <v>-0.65759068093569462</v>
      </c>
      <c r="Q704" s="20">
        <f>BalRhine!AE704</f>
        <v>-1.9979034733402785E-3</v>
      </c>
      <c r="R704" s="20">
        <f>BalRhine!AF704</f>
        <v>3.8776206747271119E-3</v>
      </c>
      <c r="S704" s="20">
        <f>BalRhine!AG704</f>
        <v>6.3345919331872033E-5</v>
      </c>
      <c r="T704" s="20">
        <f>BalRhine!AH704</f>
        <v>0.99605903340594115</v>
      </c>
    </row>
    <row r="705" spans="1:20" x14ac:dyDescent="0.25">
      <c r="A705" t="s">
        <v>1873</v>
      </c>
      <c r="B705" s="5" t="s">
        <v>717</v>
      </c>
      <c r="C705" t="b">
        <f>BalDanube!V705</f>
        <v>1</v>
      </c>
      <c r="D705" t="b">
        <f>BalRhine!V705</f>
        <v>1</v>
      </c>
      <c r="E705" t="b">
        <f>BalScarce!V705</f>
        <v>1</v>
      </c>
      <c r="F705">
        <v>190.29</v>
      </c>
      <c r="G705">
        <v>1.0305908325114297</v>
      </c>
      <c r="H705">
        <v>3.85</v>
      </c>
      <c r="I705" s="19">
        <v>7.7881824000000004E-3</v>
      </c>
      <c r="J705" s="12">
        <f>BalDanube!Z705</f>
        <v>138.50132363976249</v>
      </c>
      <c r="K705" s="12">
        <f>BalRhine!Z705</f>
        <v>85.522297299224903</v>
      </c>
      <c r="L705" s="12">
        <f>BalScarce!Z705</f>
        <v>13.933308353510986</v>
      </c>
      <c r="M705" s="20">
        <f>BalRhine!AA705</f>
        <v>-6.4453213197022158E-2</v>
      </c>
      <c r="N705" s="20">
        <f>BalRhine!AB705</f>
        <v>-0.17638522046326441</v>
      </c>
      <c r="O705" s="20">
        <f>BalRhine!AC705</f>
        <v>-9.830786139394064E-2</v>
      </c>
      <c r="P705" s="20">
        <f>BalRhine!AD705</f>
        <v>-0.65945710553055592</v>
      </c>
      <c r="Q705" s="20">
        <f>BalRhine!AE705</f>
        <v>-1.4514740088754328E-3</v>
      </c>
      <c r="R705" s="20">
        <f>BalRhine!AF705</f>
        <v>0</v>
      </c>
      <c r="S705" s="20">
        <f>BalRhine!AG705</f>
        <v>7.9297004197351976E-5</v>
      </c>
      <c r="T705" s="20">
        <f>BalRhine!AH705</f>
        <v>0.99992070299580271</v>
      </c>
    </row>
    <row r="706" spans="1:20" x14ac:dyDescent="0.25">
      <c r="A706" t="s">
        <v>1873</v>
      </c>
      <c r="B706" s="5" t="s">
        <v>718</v>
      </c>
      <c r="C706" t="b">
        <f>BalDanube!V706</f>
        <v>1</v>
      </c>
      <c r="D706" t="b">
        <f>BalRhine!V706</f>
        <v>1</v>
      </c>
      <c r="E706" t="b">
        <f>BalScarce!V706</f>
        <v>1</v>
      </c>
      <c r="F706">
        <v>138.21</v>
      </c>
      <c r="G706">
        <v>2.8646900111382179</v>
      </c>
      <c r="H706">
        <v>2.0950000000000002</v>
      </c>
      <c r="I706" s="19">
        <v>9.7856639999999995E-2</v>
      </c>
      <c r="J706" s="12">
        <f>BalDanube!Z706</f>
        <v>1.1259852588368726</v>
      </c>
      <c r="K706" s="12">
        <f>BalRhine!Z706</f>
        <v>0.63048380081636879</v>
      </c>
      <c r="L706" s="12">
        <f>BalScarce!Z706</f>
        <v>0.10089892377250761</v>
      </c>
      <c r="M706" s="20">
        <f>BalRhine!AA706</f>
        <v>-1.7059809615039216E-2</v>
      </c>
      <c r="N706" s="20">
        <f>BalRhine!AB706</f>
        <v>-0.11787672873136562</v>
      </c>
      <c r="O706" s="20">
        <f>BalRhine!AC706</f>
        <v>-0.11698497275938455</v>
      </c>
      <c r="P706" s="20">
        <f>BalRhine!AD706</f>
        <v>-0.74806920912410957</v>
      </c>
      <c r="Q706" s="20">
        <f>BalRhine!AE706</f>
        <v>-6.3826857450757351E-6</v>
      </c>
      <c r="R706" s="20">
        <f>BalRhine!AF706</f>
        <v>0</v>
      </c>
      <c r="S706" s="20">
        <f>BalRhine!AG706</f>
        <v>0</v>
      </c>
      <c r="T706" s="20">
        <f>BalRhine!AH706</f>
        <v>1</v>
      </c>
    </row>
    <row r="707" spans="1:20" x14ac:dyDescent="0.25">
      <c r="A707" t="s">
        <v>1873</v>
      </c>
      <c r="B707" s="5" t="s">
        <v>719</v>
      </c>
      <c r="C707" t="b">
        <f>BalDanube!V707</f>
        <v>1</v>
      </c>
      <c r="D707" t="b">
        <f>BalRhine!V707</f>
        <v>1</v>
      </c>
      <c r="E707" t="b">
        <f>BalScarce!V707</f>
        <v>1</v>
      </c>
      <c r="F707">
        <v>396.7</v>
      </c>
      <c r="G707">
        <v>2.8670996389824563</v>
      </c>
      <c r="H707">
        <v>10.69</v>
      </c>
      <c r="I707" s="19">
        <v>5.8247423999999999E-2</v>
      </c>
      <c r="J707" s="12">
        <f>BalDanube!Z707</f>
        <v>6.8778297268925002</v>
      </c>
      <c r="K707" s="12">
        <f>BalRhine!Z707</f>
        <v>6.1554071010788522</v>
      </c>
      <c r="L707" s="12">
        <f>BalScarce!Z707</f>
        <v>1.0546508385946149</v>
      </c>
      <c r="M707" s="20">
        <f>BalRhine!AA707</f>
        <v>-0.68681743392263261</v>
      </c>
      <c r="N707" s="20">
        <f>BalRhine!AB707</f>
        <v>-3.0606336425695782E-2</v>
      </c>
      <c r="O707" s="20">
        <f>BalRhine!AC707</f>
        <v>-8.4747943287239627E-2</v>
      </c>
      <c r="P707" s="20">
        <f>BalRhine!AD707</f>
        <v>-0.13560301067740244</v>
      </c>
      <c r="Q707" s="20">
        <f>BalRhine!AE707</f>
        <v>-2.2238491160511114E-3</v>
      </c>
      <c r="R707" s="20">
        <f>BalRhine!AF707</f>
        <v>0</v>
      </c>
      <c r="S707" s="20">
        <f>BalRhine!AG707</f>
        <v>4.6570281491987595E-2</v>
      </c>
      <c r="T707" s="20">
        <f>BalRhine!AH707</f>
        <v>0.95342971850801239</v>
      </c>
    </row>
    <row r="708" spans="1:20" x14ac:dyDescent="0.25">
      <c r="A708" t="s">
        <v>1873</v>
      </c>
      <c r="B708" s="9" t="s">
        <v>720</v>
      </c>
      <c r="C708" t="b">
        <f>BalDanube!V708</f>
        <v>1</v>
      </c>
      <c r="D708" t="b">
        <f>BalRhine!V708</f>
        <v>1</v>
      </c>
      <c r="E708" t="b">
        <f>BalScarce!V708</f>
        <v>1</v>
      </c>
      <c r="F708">
        <v>230.02</v>
      </c>
      <c r="G708">
        <v>0.11137966424455925</v>
      </c>
      <c r="H708">
        <v>3.5135999999999998</v>
      </c>
      <c r="I708" s="19">
        <v>9.7856639999999995E-3</v>
      </c>
      <c r="J708" s="12">
        <f>BalDanube!Z708</f>
        <v>30229.148636449245</v>
      </c>
      <c r="K708" s="12">
        <f>BalRhine!Z708</f>
        <v>24747.178676471405</v>
      </c>
      <c r="L708" s="12">
        <f>BalScarce!Z708</f>
        <v>3859.9831987675161</v>
      </c>
      <c r="M708" s="20">
        <f>BalRhine!AA708</f>
        <v>-1.758115650172612E-2</v>
      </c>
      <c r="N708" s="20">
        <f>BalRhine!AB708</f>
        <v>-0.62566026315017265</v>
      </c>
      <c r="O708" s="20">
        <f>BalRhine!AC708</f>
        <v>-5.1356444188722671E-2</v>
      </c>
      <c r="P708" s="20">
        <f>BalRhine!AD708</f>
        <v>-0.30476121979286541</v>
      </c>
      <c r="Q708" s="20">
        <f>BalRhine!AE708</f>
        <v>-5.4036705048906794E-4</v>
      </c>
      <c r="R708" s="20">
        <f>BalRhine!AF708</f>
        <v>0</v>
      </c>
      <c r="S708" s="20">
        <f>BalRhine!AG708</f>
        <v>9.2306214196649675E-6</v>
      </c>
      <c r="T708" s="20">
        <f>BalRhine!AH708</f>
        <v>0.99999076937858034</v>
      </c>
    </row>
    <row r="709" spans="1:20" x14ac:dyDescent="0.25">
      <c r="A709" t="s">
        <v>1873</v>
      </c>
      <c r="B709" s="5" t="s">
        <v>721</v>
      </c>
      <c r="C709" t="b">
        <f>BalDanube!V709</f>
        <v>1</v>
      </c>
      <c r="D709" t="b">
        <f>BalRhine!V709</f>
        <v>1</v>
      </c>
      <c r="E709" t="b">
        <f>BalScarce!V709</f>
        <v>1</v>
      </c>
      <c r="F709">
        <v>355.61</v>
      </c>
      <c r="G709">
        <v>-1.298328218529464</v>
      </c>
      <c r="H709">
        <v>6.63</v>
      </c>
      <c r="I709" s="19">
        <v>1.1180160000000001E-2</v>
      </c>
      <c r="J709" s="12">
        <f>BalDanube!Z709</f>
        <v>797068.71631751768</v>
      </c>
      <c r="K709" s="12">
        <f>BalRhine!Z709</f>
        <v>701953.40448383114</v>
      </c>
      <c r="L709" s="12">
        <f>BalScarce!Z709</f>
        <v>118574.30863654053</v>
      </c>
      <c r="M709" s="20">
        <f>BalRhine!AA709</f>
        <v>-4.1979996965654034E-2</v>
      </c>
      <c r="N709" s="20">
        <f>BalRhine!AB709</f>
        <v>-0.11007971758823112</v>
      </c>
      <c r="O709" s="20">
        <f>BalRhine!AC709</f>
        <v>0</v>
      </c>
      <c r="P709" s="20">
        <f>BalRhine!AD709</f>
        <v>-0.8462739017047114</v>
      </c>
      <c r="Q709" s="20">
        <f>BalRhine!AE709</f>
        <v>-2.2751300433981451E-3</v>
      </c>
      <c r="R709" s="20">
        <f>BalRhine!AF709</f>
        <v>1.0764751619855795E-7</v>
      </c>
      <c r="S709" s="20">
        <f>BalRhine!AG709</f>
        <v>2.5116436587663537E-4</v>
      </c>
      <c r="T709" s="20">
        <f>BalRhine!AH709</f>
        <v>0.9997487279866073</v>
      </c>
    </row>
    <row r="710" spans="1:20" x14ac:dyDescent="0.25">
      <c r="A710" t="s">
        <v>1873</v>
      </c>
      <c r="B710" s="5" t="s">
        <v>722</v>
      </c>
      <c r="C710" t="b">
        <f>BalDanube!V710</f>
        <v>1</v>
      </c>
      <c r="D710" t="b">
        <f>BalRhine!V710</f>
        <v>1</v>
      </c>
      <c r="E710" t="b">
        <f>BalScarce!V710</f>
        <v>1</v>
      </c>
      <c r="F710">
        <v>228.33</v>
      </c>
      <c r="G710">
        <v>1.1332925143756922</v>
      </c>
      <c r="H710">
        <v>3.73</v>
      </c>
      <c r="I710" s="19">
        <v>7.3738943999999999E-3</v>
      </c>
      <c r="J710" s="12">
        <f>BalDanube!Z710</f>
        <v>11237.523488338913</v>
      </c>
      <c r="K710" s="12">
        <f>BalRhine!Z710</f>
        <v>6788.9451425754723</v>
      </c>
      <c r="L710" s="12">
        <f>BalScarce!Z710</f>
        <v>1101.7463159324861</v>
      </c>
      <c r="M710" s="20">
        <f>BalRhine!AA710</f>
        <v>-6.5180251892908408E-2</v>
      </c>
      <c r="N710" s="20">
        <f>BalRhine!AB710</f>
        <v>-0.21126314712970751</v>
      </c>
      <c r="O710" s="20">
        <f>BalRhine!AC710</f>
        <v>-8.1743950116296343E-2</v>
      </c>
      <c r="P710" s="20">
        <f>BalRhine!AD710</f>
        <v>-0.64024842876231014</v>
      </c>
      <c r="Q710" s="20">
        <f>BalRhine!AE710</f>
        <v>-1.5556857301925076E-3</v>
      </c>
      <c r="R710" s="20">
        <f>BalRhine!AF710</f>
        <v>0</v>
      </c>
      <c r="S710" s="20">
        <f>BalRhine!AG710</f>
        <v>2.2116227111768292E-5</v>
      </c>
      <c r="T710" s="20">
        <f>BalRhine!AH710</f>
        <v>0.99997788377288832</v>
      </c>
    </row>
    <row r="711" spans="1:20" x14ac:dyDescent="0.25">
      <c r="A711" t="s">
        <v>1873</v>
      </c>
      <c r="B711" s="5" t="s">
        <v>723</v>
      </c>
      <c r="C711" t="b">
        <f>BalDanube!V711</f>
        <v>1</v>
      </c>
      <c r="D711" t="b">
        <f>BalRhine!V711</f>
        <v>1</v>
      </c>
      <c r="E711" t="b">
        <f>BalScarce!V711</f>
        <v>1</v>
      </c>
      <c r="F711">
        <v>190.28</v>
      </c>
      <c r="G711">
        <v>3.2819874808269631</v>
      </c>
      <c r="H711">
        <v>1.35</v>
      </c>
      <c r="I711" s="19">
        <v>6.5329631999999999E-2</v>
      </c>
      <c r="J711" s="12">
        <f>BalDanube!Z711</f>
        <v>63.485621946033874</v>
      </c>
      <c r="K711" s="12">
        <f>BalRhine!Z711</f>
        <v>35.122560990499089</v>
      </c>
      <c r="L711" s="12">
        <f>BalScarce!Z711</f>
        <v>5.585235712713815</v>
      </c>
      <c r="M711" s="20">
        <f>BalRhine!AA711</f>
        <v>-1.6123732084170606E-3</v>
      </c>
      <c r="N711" s="20">
        <f>BalRhine!AB711</f>
        <v>-0.17831405115116183</v>
      </c>
      <c r="O711" s="20">
        <f>BalRhine!AC711</f>
        <v>-1.9830753120312454E-3</v>
      </c>
      <c r="P711" s="20">
        <f>BalRhine!AD711</f>
        <v>-0.81813035972037473</v>
      </c>
      <c r="Q711" s="20">
        <f>BalRhine!AE711</f>
        <v>-3.3985226275719583E-6</v>
      </c>
      <c r="R711" s="20">
        <f>BalRhine!AF711</f>
        <v>5.8619410979108309E-8</v>
      </c>
      <c r="S711" s="20">
        <f>BalRhine!AG711</f>
        <v>0</v>
      </c>
      <c r="T711" s="20">
        <f>BalRhine!AH711</f>
        <v>0.99999994138058901</v>
      </c>
    </row>
    <row r="712" spans="1:20" x14ac:dyDescent="0.25">
      <c r="A712" t="s">
        <v>1873</v>
      </c>
      <c r="B712" s="5" t="s">
        <v>724</v>
      </c>
      <c r="C712" t="b">
        <f>BalDanube!V712</f>
        <v>1</v>
      </c>
      <c r="D712" t="b">
        <f>BalRhine!V712</f>
        <v>1</v>
      </c>
      <c r="E712" t="b">
        <f>BalScarce!V712</f>
        <v>1</v>
      </c>
      <c r="F712">
        <v>523.54999999999995</v>
      </c>
      <c r="G712">
        <v>0.43285979183045264</v>
      </c>
      <c r="H712">
        <v>6.89</v>
      </c>
      <c r="I712" s="19">
        <v>3.0246048000000001E-2</v>
      </c>
      <c r="J712" s="12">
        <f>BalDanube!Z712</f>
        <v>469.84518923924009</v>
      </c>
      <c r="K712" s="12">
        <f>BalRhine!Z712</f>
        <v>429.01345094597229</v>
      </c>
      <c r="L712" s="12">
        <f>BalScarce!Z712</f>
        <v>66.768491316090419</v>
      </c>
      <c r="M712" s="20">
        <f>BalRhine!AA712</f>
        <v>-3.5603531372460705E-3</v>
      </c>
      <c r="N712" s="20">
        <f>BalRhine!AB712</f>
        <v>-0.64423032340885544</v>
      </c>
      <c r="O712" s="20">
        <f>BalRhine!AC712</f>
        <v>0</v>
      </c>
      <c r="P712" s="20">
        <f>BalRhine!AD712</f>
        <v>-0.34423224179091033</v>
      </c>
      <c r="Q712" s="20">
        <f>BalRhine!AE712</f>
        <v>-8.3542335480383777E-3</v>
      </c>
      <c r="R712" s="20">
        <f>BalRhine!AF712</f>
        <v>1.8101238301549319E-2</v>
      </c>
      <c r="S712" s="20">
        <f>BalRhine!AG712</f>
        <v>5.4279873014682065E-4</v>
      </c>
      <c r="T712" s="20">
        <f>BalRhine!AH712</f>
        <v>0.98135596296830385</v>
      </c>
    </row>
    <row r="713" spans="1:20" x14ac:dyDescent="0.25">
      <c r="A713" t="s">
        <v>1873</v>
      </c>
      <c r="B713" s="5" t="s">
        <v>725</v>
      </c>
      <c r="C713" t="b">
        <f>BalDanube!V713</f>
        <v>1</v>
      </c>
      <c r="D713" t="b">
        <f>BalRhine!V713</f>
        <v>1</v>
      </c>
      <c r="E713" t="b">
        <f>BalScarce!V713</f>
        <v>1</v>
      </c>
      <c r="F713">
        <v>188.01</v>
      </c>
      <c r="G713">
        <v>0.90867101424488594</v>
      </c>
      <c r="H713">
        <v>3.82</v>
      </c>
      <c r="I713" s="19">
        <v>2.2432032000000001E-3</v>
      </c>
      <c r="J713" s="12">
        <f>BalDanube!Z713</f>
        <v>2190.5619134506283</v>
      </c>
      <c r="K713" s="12">
        <f>BalRhine!Z713</f>
        <v>1345.9000232934136</v>
      </c>
      <c r="L713" s="12">
        <f>BalScarce!Z713</f>
        <v>218.98426770996178</v>
      </c>
      <c r="M713" s="20">
        <f>BalRhine!AA713</f>
        <v>-0.2794258558869161</v>
      </c>
      <c r="N713" s="20">
        <f>BalRhine!AB713</f>
        <v>-0.2136062378538183</v>
      </c>
      <c r="O713" s="20">
        <f>BalRhine!AC713</f>
        <v>-0.17541803137390105</v>
      </c>
      <c r="P713" s="20">
        <f>BalRhine!AD713</f>
        <v>-0.32954662989139805</v>
      </c>
      <c r="Q713" s="20">
        <f>BalRhine!AE713</f>
        <v>-1.9861341130839511E-3</v>
      </c>
      <c r="R713" s="20">
        <f>BalRhine!AF713</f>
        <v>0</v>
      </c>
      <c r="S713" s="20">
        <f>BalRhine!AG713</f>
        <v>2.4037667677409793E-5</v>
      </c>
      <c r="T713" s="20">
        <f>BalRhine!AH713</f>
        <v>0.99997596233232267</v>
      </c>
    </row>
    <row r="714" spans="1:20" x14ac:dyDescent="0.25">
      <c r="A714" t="s">
        <v>1873</v>
      </c>
      <c r="B714" s="5" t="s">
        <v>726</v>
      </c>
      <c r="C714" t="b">
        <f>BalDanube!V714</f>
        <v>1</v>
      </c>
      <c r="D714" t="b">
        <f>BalRhine!V714</f>
        <v>1</v>
      </c>
      <c r="E714" t="b">
        <f>BalScarce!V714</f>
        <v>1</v>
      </c>
      <c r="F714">
        <v>176.69</v>
      </c>
      <c r="G714">
        <v>1.9332805247356091</v>
      </c>
      <c r="H714">
        <v>3.3877999999999999</v>
      </c>
      <c r="I714" s="19">
        <v>9.7856639999999995E-2</v>
      </c>
      <c r="J714" s="12">
        <f>BalDanube!Z714</f>
        <v>315.61807172589693</v>
      </c>
      <c r="K714" s="12">
        <f>BalRhine!Z714</f>
        <v>178.18544900590246</v>
      </c>
      <c r="L714" s="12">
        <f>BalScarce!Z714</f>
        <v>28.559943274785454</v>
      </c>
      <c r="M714" s="20">
        <f>BalRhine!AA714</f>
        <v>-1.8102561137769556E-2</v>
      </c>
      <c r="N714" s="20">
        <f>BalRhine!AB714</f>
        <v>-7.5634503093021915E-2</v>
      </c>
      <c r="O714" s="20">
        <f>BalRhine!AC714</f>
        <v>-0.16070994970226049</v>
      </c>
      <c r="P714" s="20">
        <f>BalRhine!AD714</f>
        <v>-0.74544718737353299</v>
      </c>
      <c r="Q714" s="20">
        <f>BalRhine!AE714</f>
        <v>-2.3932473839394117E-5</v>
      </c>
      <c r="R714" s="20">
        <f>BalRhine!AF714</f>
        <v>0</v>
      </c>
      <c r="S714" s="20">
        <f>BalRhine!AG714</f>
        <v>0</v>
      </c>
      <c r="T714" s="20">
        <f>BalRhine!AH714</f>
        <v>1</v>
      </c>
    </row>
    <row r="715" spans="1:20" x14ac:dyDescent="0.25">
      <c r="A715" t="s">
        <v>1873</v>
      </c>
      <c r="B715" s="6" t="s">
        <v>727</v>
      </c>
      <c r="C715" t="b">
        <f>BalDanube!V715</f>
        <v>1</v>
      </c>
      <c r="D715" t="b">
        <f>BalRhine!V715</f>
        <v>1</v>
      </c>
      <c r="E715" t="b">
        <f>BalScarce!V715</f>
        <v>1</v>
      </c>
      <c r="F715">
        <v>193.04</v>
      </c>
      <c r="G715">
        <v>0.9989511568605034</v>
      </c>
      <c r="H715">
        <v>2.3317000000000001</v>
      </c>
      <c r="I715" s="19">
        <v>9.7856639999999995E-2</v>
      </c>
      <c r="J715" s="12">
        <f>BalDanube!Z715</f>
        <v>95.396899962459059</v>
      </c>
      <c r="K715" s="12">
        <f>BalRhine!Z715</f>
        <v>53.680711613999812</v>
      </c>
      <c r="L715" s="12">
        <f>BalScarce!Z715</f>
        <v>8.5976990653603895</v>
      </c>
      <c r="M715" s="20">
        <f>BalRhine!AA715</f>
        <v>-1.8873148048015573E-2</v>
      </c>
      <c r="N715" s="20">
        <f>BalRhine!AB715</f>
        <v>-7.4765149057351932E-2</v>
      </c>
      <c r="O715" s="20">
        <f>BalRhine!AC715</f>
        <v>-0.20611369453155978</v>
      </c>
      <c r="P715" s="20">
        <f>BalRhine!AD715</f>
        <v>-0.70019105295411121</v>
      </c>
      <c r="Q715" s="20">
        <f>BalRhine!AE715</f>
        <v>-3.8289895822068418E-6</v>
      </c>
      <c r="R715" s="20">
        <f>BalRhine!AF715</f>
        <v>0</v>
      </c>
      <c r="S715" s="20">
        <f>BalRhine!AG715</f>
        <v>0</v>
      </c>
      <c r="T715" s="20">
        <f>BalRhine!AH715</f>
        <v>1</v>
      </c>
    </row>
    <row r="716" spans="1:20" x14ac:dyDescent="0.25">
      <c r="A716" t="s">
        <v>1873</v>
      </c>
      <c r="B716" s="5" t="s">
        <v>728</v>
      </c>
      <c r="C716" t="b">
        <f>BalDanube!V716</f>
        <v>1</v>
      </c>
      <c r="D716" t="b">
        <f>BalRhine!V716</f>
        <v>1</v>
      </c>
      <c r="E716" t="b">
        <f>BalScarce!V716</f>
        <v>1</v>
      </c>
      <c r="F716">
        <v>201.31</v>
      </c>
      <c r="G716">
        <v>2.3442731865242634</v>
      </c>
      <c r="H716">
        <v>1.28</v>
      </c>
      <c r="I716" s="19">
        <v>0.30246048000000003</v>
      </c>
      <c r="J716" s="12">
        <f>BalDanube!Z716</f>
        <v>219.18739612579577</v>
      </c>
      <c r="K716" s="12">
        <f>BalRhine!Z716</f>
        <v>155.58879182923548</v>
      </c>
      <c r="L716" s="12">
        <f>BalScarce!Z716</f>
        <v>24.398902949187558</v>
      </c>
      <c r="M716" s="20">
        <f>BalRhine!AA716</f>
        <v>-1.5926448026352777E-3</v>
      </c>
      <c r="N716" s="20">
        <f>BalRhine!AB716</f>
        <v>-0.29143244750650038</v>
      </c>
      <c r="O716" s="20">
        <f>BalRhine!AC716</f>
        <v>-3.8012415085500119E-6</v>
      </c>
      <c r="P716" s="20">
        <f>BalRhine!AD716</f>
        <v>-0.70689857109393306</v>
      </c>
      <c r="Q716" s="20">
        <f>BalRhine!AE716</f>
        <v>-4.6139025532911693E-7</v>
      </c>
      <c r="R716" s="20">
        <f>BalRhine!AF716</f>
        <v>9.5171497020954551E-8</v>
      </c>
      <c r="S716" s="20">
        <f>BalRhine!AG716</f>
        <v>0</v>
      </c>
      <c r="T716" s="20">
        <f>BalRhine!AH716</f>
        <v>0.99999990482850298</v>
      </c>
    </row>
    <row r="717" spans="1:20" x14ac:dyDescent="0.25">
      <c r="A717" t="s">
        <v>1873</v>
      </c>
      <c r="B717" s="5" t="s">
        <v>729</v>
      </c>
      <c r="C717" t="b">
        <f>BalDanube!V717</f>
        <v>1</v>
      </c>
      <c r="D717" t="b">
        <f>BalRhine!V717</f>
        <v>1</v>
      </c>
      <c r="E717" t="b">
        <f>BalScarce!V717</f>
        <v>1</v>
      </c>
      <c r="F717">
        <v>248.36</v>
      </c>
      <c r="G717">
        <v>2.6638365586734887</v>
      </c>
      <c r="H717">
        <v>1.72</v>
      </c>
      <c r="I717" s="19">
        <v>7.4853504000000001E-2</v>
      </c>
      <c r="J717" s="12">
        <f>BalDanube!Z717</f>
        <v>114.08066817674144</v>
      </c>
      <c r="K717" s="12">
        <f>BalRhine!Z717</f>
        <v>67.801035392172508</v>
      </c>
      <c r="L717" s="12">
        <f>BalScarce!Z717</f>
        <v>10.735388342776824</v>
      </c>
      <c r="M717" s="20">
        <f>BalRhine!AA717</f>
        <v>-2.1019182728572567E-3</v>
      </c>
      <c r="N717" s="20">
        <f>BalRhine!AB717</f>
        <v>-0.23887883197950591</v>
      </c>
      <c r="O717" s="20">
        <f>BalRhine!AC717</f>
        <v>-1.3047898959409008E-4</v>
      </c>
      <c r="P717" s="20">
        <f>BalRhine!AD717</f>
        <v>-0.7588370799904679</v>
      </c>
      <c r="Q717" s="20">
        <f>BalRhine!AE717</f>
        <v>-6.2828659941218522E-6</v>
      </c>
      <c r="R717" s="20">
        <f>BalRhine!AF717</f>
        <v>1.8674197978753186E-6</v>
      </c>
      <c r="S717" s="20">
        <f>BalRhine!AG717</f>
        <v>0</v>
      </c>
      <c r="T717" s="20">
        <f>BalRhine!AH717</f>
        <v>0.99999813258020209</v>
      </c>
    </row>
    <row r="718" spans="1:20" x14ac:dyDescent="0.25">
      <c r="A718" t="s">
        <v>1873</v>
      </c>
      <c r="B718" s="9" t="s">
        <v>730</v>
      </c>
      <c r="C718" t="b">
        <f>BalDanube!V718</f>
        <v>1</v>
      </c>
      <c r="D718" t="b">
        <f>BalRhine!V718</f>
        <v>1</v>
      </c>
      <c r="E718" t="b">
        <f>BalScarce!V718</f>
        <v>1</v>
      </c>
      <c r="F718">
        <v>110.54</v>
      </c>
      <c r="G718">
        <v>2.7461558594511364</v>
      </c>
      <c r="H718">
        <v>-0.53500000000000003</v>
      </c>
      <c r="I718" s="19">
        <v>5.9960736000000001E-2</v>
      </c>
      <c r="J718" s="12">
        <f>BalDanube!Z718</f>
        <v>0.2628317330896312</v>
      </c>
      <c r="K718" s="12">
        <f>BalRhine!Z718</f>
        <v>0.1756488626576288</v>
      </c>
      <c r="L718" s="12">
        <f>BalScarce!Z718</f>
        <v>2.7619841143433892E-2</v>
      </c>
      <c r="M718" s="20">
        <f>BalRhine!AA718</f>
        <v>-2.4684729894206775E-3</v>
      </c>
      <c r="N718" s="20">
        <f>BalRhine!AB718</f>
        <v>-0.39033791440684662</v>
      </c>
      <c r="O718" s="20">
        <f>BalRhine!AC718</f>
        <v>-3.0127922862401065E-3</v>
      </c>
      <c r="P718" s="20">
        <f>BalRhine!AD718</f>
        <v>-0.60413914575077066</v>
      </c>
      <c r="Q718" s="20">
        <f>BalRhine!AE718</f>
        <v>-3.6865043073761697E-8</v>
      </c>
      <c r="R718" s="20">
        <f>BalRhine!AF718</f>
        <v>1.1205970353536175E-6</v>
      </c>
      <c r="S718" s="20">
        <f>BalRhine!AG718</f>
        <v>0</v>
      </c>
      <c r="T718" s="20">
        <f>BalRhine!AH718</f>
        <v>0.99999887940296461</v>
      </c>
    </row>
    <row r="719" spans="1:20" x14ac:dyDescent="0.25">
      <c r="A719" t="s">
        <v>1873</v>
      </c>
      <c r="B719" s="5" t="s">
        <v>731</v>
      </c>
      <c r="C719" t="b">
        <f>BalDanube!V719</f>
        <v>1</v>
      </c>
      <c r="D719" t="b">
        <f>BalRhine!V719</f>
        <v>1</v>
      </c>
      <c r="E719" t="b">
        <f>BalScarce!V719</f>
        <v>1</v>
      </c>
      <c r="F719">
        <v>486.66</v>
      </c>
      <c r="G719">
        <v>-0.27237320752532046</v>
      </c>
      <c r="H719">
        <v>2.8281999999999998</v>
      </c>
      <c r="I719" s="19">
        <v>9.7856639999999995E-2</v>
      </c>
      <c r="J719" s="12">
        <f>BalDanube!Z719</f>
        <v>11116.25984582757</v>
      </c>
      <c r="K719" s="12">
        <f>BalRhine!Z719</f>
        <v>9274.7876205474458</v>
      </c>
      <c r="L719" s="12">
        <f>BalScarce!Z719</f>
        <v>1448.849572200854</v>
      </c>
      <c r="M719" s="20">
        <f>BalRhine!AA719</f>
        <v>-2.8831319383043519E-3</v>
      </c>
      <c r="N719" s="20">
        <f>BalRhine!AB719</f>
        <v>-0.51686408116612637</v>
      </c>
      <c r="O719" s="20">
        <f>BalRhine!AC719</f>
        <v>0</v>
      </c>
      <c r="P719" s="20">
        <f>BalRhine!AD719</f>
        <v>-0.48013557323902145</v>
      </c>
      <c r="Q719" s="20">
        <f>BalRhine!AE719</f>
        <v>-3.3050824245996661E-5</v>
      </c>
      <c r="R719" s="20">
        <f>BalRhine!AF719</f>
        <v>3.5277584841952384E-2</v>
      </c>
      <c r="S719" s="20">
        <f>BalRhine!AG719</f>
        <v>1.1115836765255463E-5</v>
      </c>
      <c r="T719" s="20">
        <f>BalRhine!AH719</f>
        <v>0.9647112993212823</v>
      </c>
    </row>
    <row r="720" spans="1:20" x14ac:dyDescent="0.25">
      <c r="A720" t="s">
        <v>1873</v>
      </c>
      <c r="B720" s="5" t="s">
        <v>732</v>
      </c>
      <c r="C720" t="b">
        <f>BalDanube!V720</f>
        <v>1</v>
      </c>
      <c r="D720" t="b">
        <f>BalRhine!V720</f>
        <v>1</v>
      </c>
      <c r="E720" t="b">
        <f>BalScarce!V720</f>
        <v>1</v>
      </c>
      <c r="F720">
        <v>220.27</v>
      </c>
      <c r="G720">
        <v>0.63157986281941669</v>
      </c>
      <c r="H720">
        <v>4.3</v>
      </c>
      <c r="I720" s="19">
        <v>5.8790879999999997E-2</v>
      </c>
      <c r="J720" s="12">
        <f>BalDanube!Z720</f>
        <v>286.24584629285459</v>
      </c>
      <c r="K720" s="12">
        <f>BalRhine!Z720</f>
        <v>196.79691332293226</v>
      </c>
      <c r="L720" s="12">
        <f>BalScarce!Z720</f>
        <v>32.670006002473656</v>
      </c>
      <c r="M720" s="20">
        <f>BalRhine!AA720</f>
        <v>-1.1531946877205825E-2</v>
      </c>
      <c r="N720" s="20">
        <f>BalRhine!AB720</f>
        <v>-5.591992155237771E-2</v>
      </c>
      <c r="O720" s="20">
        <f>BalRhine!AC720</f>
        <v>-6.6549894120415162E-2</v>
      </c>
      <c r="P720" s="20">
        <f>BalRhine!AD720</f>
        <v>-0.86575514365637496</v>
      </c>
      <c r="Q720" s="20">
        <f>BalRhine!AE720</f>
        <v>-1.9748360225876449E-4</v>
      </c>
      <c r="R720" s="20">
        <f>BalRhine!AF720</f>
        <v>8.5061057639939618E-3</v>
      </c>
      <c r="S720" s="20">
        <f>BalRhine!AG720</f>
        <v>3.4054310952949773E-4</v>
      </c>
      <c r="T720" s="20">
        <f>BalRhine!AH720</f>
        <v>0.99115335112647662</v>
      </c>
    </row>
    <row r="721" spans="1:20" x14ac:dyDescent="0.25">
      <c r="A721" t="s">
        <v>1873</v>
      </c>
      <c r="B721" s="5" t="s">
        <v>733</v>
      </c>
      <c r="C721" t="b">
        <f>BalDanube!V721</f>
        <v>1</v>
      </c>
      <c r="D721" t="b">
        <f>BalRhine!V721</f>
        <v>1</v>
      </c>
      <c r="E721" t="b">
        <f>BalScarce!V721</f>
        <v>1</v>
      </c>
      <c r="F721">
        <v>581.03</v>
      </c>
      <c r="G721">
        <v>1.2258965249906852</v>
      </c>
      <c r="H721">
        <v>7.44</v>
      </c>
      <c r="I721" s="19">
        <v>3.0246048000000001E-2</v>
      </c>
      <c r="J721" s="12">
        <f>BalDanube!Z721</f>
        <v>1.9332170475601858</v>
      </c>
      <c r="K721" s="12">
        <f>BalRhine!Z721</f>
        <v>1.765049648911363</v>
      </c>
      <c r="L721" s="12">
        <f>BalScarce!Z721</f>
        <v>0.27482884052750267</v>
      </c>
      <c r="M721" s="20">
        <f>BalRhine!AA721</f>
        <v>-3.584613728866625E-3</v>
      </c>
      <c r="N721" s="20">
        <f>BalRhine!AB721</f>
        <v>-0.64381368542579831</v>
      </c>
      <c r="O721" s="20">
        <f>BalRhine!AC721</f>
        <v>0</v>
      </c>
      <c r="P721" s="20">
        <f>BalRhine!AD721</f>
        <v>-0.34611772072636193</v>
      </c>
      <c r="Q721" s="20">
        <f>BalRhine!AE721</f>
        <v>-8.5672948497182225E-3</v>
      </c>
      <c r="R721" s="20">
        <f>BalRhine!AF721</f>
        <v>2.1137089799754382E-2</v>
      </c>
      <c r="S721" s="20">
        <f>BalRhine!AG721</f>
        <v>2.9060593587896017E-3</v>
      </c>
      <c r="T721" s="20">
        <f>BalRhine!AH721</f>
        <v>0.975956850841456</v>
      </c>
    </row>
    <row r="722" spans="1:20" x14ac:dyDescent="0.25">
      <c r="A722" t="s">
        <v>1873</v>
      </c>
      <c r="B722" s="5" t="s">
        <v>734</v>
      </c>
      <c r="C722" t="b">
        <f>BalDanube!V722</f>
        <v>1</v>
      </c>
      <c r="D722" t="b">
        <f>BalRhine!V722</f>
        <v>1</v>
      </c>
      <c r="E722" t="b">
        <f>BalScarce!V722</f>
        <v>1</v>
      </c>
      <c r="F722">
        <v>192.3</v>
      </c>
      <c r="G722">
        <v>0.8105684448157926</v>
      </c>
      <c r="H722">
        <v>3.55</v>
      </c>
      <c r="I722" s="19">
        <v>9.7856639999999995E-2</v>
      </c>
      <c r="J722" s="12">
        <f>BalDanube!Z722</f>
        <v>414.43409446206607</v>
      </c>
      <c r="K722" s="12">
        <f>BalRhine!Z722</f>
        <v>262.44121573589717</v>
      </c>
      <c r="L722" s="12">
        <f>BalScarce!Z722</f>
        <v>42.945521107035887</v>
      </c>
      <c r="M722" s="20">
        <f>BalRhine!AA722</f>
        <v>-1.7396397911165009E-2</v>
      </c>
      <c r="N722" s="20">
        <f>BalRhine!AB722</f>
        <v>-7.4552037845893163E-2</v>
      </c>
      <c r="O722" s="20">
        <f>BalRhine!AC722</f>
        <v>-0.10682866566172887</v>
      </c>
      <c r="P722" s="20">
        <f>BalRhine!AD722</f>
        <v>-0.80107898584397763</v>
      </c>
      <c r="Q722" s="20">
        <f>BalRhine!AE722</f>
        <v>-5.2826116432999742E-5</v>
      </c>
      <c r="R722" s="20">
        <f>BalRhine!AF722</f>
        <v>0</v>
      </c>
      <c r="S722" s="20">
        <f>BalRhine!AG722</f>
        <v>1.2940206297780758E-7</v>
      </c>
      <c r="T722" s="20">
        <f>BalRhine!AH722</f>
        <v>0.99999987059793705</v>
      </c>
    </row>
    <row r="723" spans="1:20" x14ac:dyDescent="0.25">
      <c r="A723" t="s">
        <v>1873</v>
      </c>
      <c r="B723" s="5" t="s">
        <v>735</v>
      </c>
      <c r="C723" t="b">
        <f>BalDanube!V723</f>
        <v>1</v>
      </c>
      <c r="D723" t="b">
        <f>BalRhine!V723</f>
        <v>1</v>
      </c>
      <c r="E723" t="b">
        <f>BalScarce!V723</f>
        <v>1</v>
      </c>
      <c r="F723">
        <v>348.38</v>
      </c>
      <c r="G723">
        <v>1.3892148358797103</v>
      </c>
      <c r="H723">
        <v>4.4800000000000004</v>
      </c>
      <c r="I723" s="19">
        <v>8.697024E-4</v>
      </c>
      <c r="J723" s="12">
        <f>BalDanube!Z723</f>
        <v>118.19562016156065</v>
      </c>
      <c r="K723" s="12">
        <f>BalRhine!Z723</f>
        <v>87.008446565142549</v>
      </c>
      <c r="L723" s="12">
        <f>BalScarce!Z723</f>
        <v>13.936052857990026</v>
      </c>
      <c r="M723" s="20">
        <f>BalRhine!AA723</f>
        <v>-0.4519563762337408</v>
      </c>
      <c r="N723" s="20">
        <f>BalRhine!AB723</f>
        <v>-0.40536309562716522</v>
      </c>
      <c r="O723" s="20">
        <f>BalRhine!AC723</f>
        <v>-2.4369239819596049E-6</v>
      </c>
      <c r="P723" s="20">
        <f>BalRhine!AD723</f>
        <v>-0.13891921040590888</v>
      </c>
      <c r="Q723" s="20">
        <f>BalRhine!AE723</f>
        <v>-3.7363553173410027E-3</v>
      </c>
      <c r="R723" s="20">
        <f>BalRhine!AF723</f>
        <v>0</v>
      </c>
      <c r="S723" s="20">
        <f>BalRhine!AG723</f>
        <v>0</v>
      </c>
      <c r="T723" s="20">
        <f>BalRhine!AH723</f>
        <v>1</v>
      </c>
    </row>
    <row r="724" spans="1:20" x14ac:dyDescent="0.25">
      <c r="A724" t="s">
        <v>1873</v>
      </c>
      <c r="B724" s="9" t="s">
        <v>736</v>
      </c>
      <c r="C724" t="b">
        <f>BalDanube!V724</f>
        <v>1</v>
      </c>
      <c r="D724" t="b">
        <f>BalRhine!V724</f>
        <v>1</v>
      </c>
      <c r="E724" t="b">
        <f>BalScarce!V724</f>
        <v>1</v>
      </c>
      <c r="F724">
        <v>163.18</v>
      </c>
      <c r="G724">
        <v>2.3146446400223697</v>
      </c>
      <c r="H724">
        <v>0.74</v>
      </c>
      <c r="I724" s="19">
        <v>0.30246048000000003</v>
      </c>
      <c r="J724" s="12">
        <f>BalDanube!Z724</f>
        <v>7.1284918047296779</v>
      </c>
      <c r="K724" s="12">
        <f>BalRhine!Z724</f>
        <v>5.8326611665196557</v>
      </c>
      <c r="L724" s="12">
        <f>BalScarce!Z724</f>
        <v>0.90940616121878626</v>
      </c>
      <c r="M724" s="20">
        <f>BalRhine!AA724</f>
        <v>-0.13401937801637656</v>
      </c>
      <c r="N724" s="20">
        <f>BalRhine!AB724</f>
        <v>-0.78714142400086751</v>
      </c>
      <c r="O724" s="20">
        <f>BalRhine!AC724</f>
        <v>-1.7557345046364078E-5</v>
      </c>
      <c r="P724" s="20">
        <f>BalRhine!AD724</f>
        <v>-7.8997885147226291E-2</v>
      </c>
      <c r="Q724" s="20">
        <f>BalRhine!AE724</f>
        <v>-2.8562713518789651E-8</v>
      </c>
      <c r="R724" s="20">
        <f>BalRhine!AF724</f>
        <v>0.90136008142921364</v>
      </c>
      <c r="S724" s="20">
        <f>BalRhine!AG724</f>
        <v>0</v>
      </c>
      <c r="T724" s="20">
        <f>BalRhine!AH724</f>
        <v>9.8639918570786411E-2</v>
      </c>
    </row>
    <row r="725" spans="1:20" x14ac:dyDescent="0.25">
      <c r="A725" t="s">
        <v>1873</v>
      </c>
      <c r="B725" s="5" t="s">
        <v>737</v>
      </c>
      <c r="C725" t="b">
        <f>BalDanube!V725</f>
        <v>1</v>
      </c>
      <c r="D725" t="b">
        <f>BalRhine!V725</f>
        <v>1</v>
      </c>
      <c r="E725" t="b">
        <f>BalScarce!V725</f>
        <v>1</v>
      </c>
      <c r="F725">
        <v>316.33999999999997</v>
      </c>
      <c r="G725">
        <v>0.31538671061564649</v>
      </c>
      <c r="H725">
        <v>3.51</v>
      </c>
      <c r="I725" s="19">
        <v>9.7856639999999995E-2</v>
      </c>
      <c r="J725" s="12">
        <f>BalDanube!Z725</f>
        <v>515.37884463151909</v>
      </c>
      <c r="K725" s="12">
        <f>BalRhine!Z725</f>
        <v>329.20648132539179</v>
      </c>
      <c r="L725" s="12">
        <f>BalScarce!Z725</f>
        <v>52.552451920590357</v>
      </c>
      <c r="M725" s="20">
        <f>BalRhine!AA725</f>
        <v>-9.4651606005670982E-4</v>
      </c>
      <c r="N725" s="20">
        <f>BalRhine!AB725</f>
        <v>-0.23147445730488542</v>
      </c>
      <c r="O725" s="20">
        <f>BalRhine!AC725</f>
        <v>-6.9962348347510809E-5</v>
      </c>
      <c r="P725" s="20">
        <f>BalRhine!AD725</f>
        <v>-0.76734997443406316</v>
      </c>
      <c r="Q725" s="20">
        <f>BalRhine!AE725</f>
        <v>-1.0717240738158323E-4</v>
      </c>
      <c r="R725" s="20">
        <f>BalRhine!AF725</f>
        <v>0</v>
      </c>
      <c r="S725" s="20">
        <f>BalRhine!AG725</f>
        <v>0</v>
      </c>
      <c r="T725" s="20">
        <f>BalRhine!AH725</f>
        <v>1</v>
      </c>
    </row>
    <row r="726" spans="1:20" x14ac:dyDescent="0.25">
      <c r="A726" t="s">
        <v>1873</v>
      </c>
      <c r="B726" s="5" t="s">
        <v>738</v>
      </c>
      <c r="C726" t="b">
        <f>BalDanube!V726</f>
        <v>1</v>
      </c>
      <c r="D726" t="b">
        <f>BalRhine!V726</f>
        <v>1</v>
      </c>
      <c r="E726" t="b">
        <f>BalScarce!V726</f>
        <v>1</v>
      </c>
      <c r="F726">
        <v>232.23</v>
      </c>
      <c r="G726">
        <v>0.38862804105705417</v>
      </c>
      <c r="H726">
        <v>3.23</v>
      </c>
      <c r="I726" s="19">
        <v>9.7856639999999995E-2</v>
      </c>
      <c r="J726" s="12">
        <f>BalDanube!Z726</f>
        <v>355.53408322806831</v>
      </c>
      <c r="K726" s="12">
        <f>BalRhine!Z726</f>
        <v>213.19517499426956</v>
      </c>
      <c r="L726" s="12">
        <f>BalScarce!Z726</f>
        <v>34.559750255592618</v>
      </c>
      <c r="M726" s="20">
        <f>BalRhine!AA726</f>
        <v>-3.170405982905983E-3</v>
      </c>
      <c r="N726" s="20">
        <f>BalRhine!AB726</f>
        <v>-0.10643251424501425</v>
      </c>
      <c r="O726" s="20">
        <f>BalRhine!AC726</f>
        <v>-3.2447026353276349E-2</v>
      </c>
      <c r="P726" s="20">
        <f>BalRhine!AD726</f>
        <v>-0.85781695156695159</v>
      </c>
      <c r="Q726" s="20">
        <f>BalRhine!AE726</f>
        <v>-7.7297008547008548E-5</v>
      </c>
      <c r="R726" s="20">
        <f>BalRhine!AF726</f>
        <v>0</v>
      </c>
      <c r="S726" s="20">
        <f>BalRhine!AG726</f>
        <v>0</v>
      </c>
      <c r="T726" s="20">
        <f>BalRhine!AH726</f>
        <v>1</v>
      </c>
    </row>
    <row r="727" spans="1:20" x14ac:dyDescent="0.25">
      <c r="A727" t="s">
        <v>1873</v>
      </c>
      <c r="B727" s="6" t="s">
        <v>739</v>
      </c>
      <c r="C727" t="b">
        <f>BalDanube!V727</f>
        <v>1</v>
      </c>
      <c r="D727" t="b">
        <f>BalRhine!V727</f>
        <v>1</v>
      </c>
      <c r="E727" t="b">
        <f>BalScarce!V727</f>
        <v>1</v>
      </c>
      <c r="F727">
        <v>307.37</v>
      </c>
      <c r="G727">
        <v>-0.90591327435462965</v>
      </c>
      <c r="H727">
        <v>5.03</v>
      </c>
      <c r="I727" s="19">
        <v>9.7856639999999995E-3</v>
      </c>
      <c r="J727" s="12">
        <f>BalDanube!Z727</f>
        <v>131122.88859285944</v>
      </c>
      <c r="K727" s="12">
        <f>BalRhine!Z727</f>
        <v>97321.848756081061</v>
      </c>
      <c r="L727" s="12">
        <f>BalScarce!Z727</f>
        <v>16252.565592456067</v>
      </c>
      <c r="M727" s="20">
        <f>BalRhine!AA727</f>
        <v>-5.986971161182035E-2</v>
      </c>
      <c r="N727" s="20">
        <f>BalRhine!AB727</f>
        <v>-8.2046849776206687E-2</v>
      </c>
      <c r="O727" s="20">
        <f>BalRhine!AC727</f>
        <v>-3.5636539341844255E-4</v>
      </c>
      <c r="P727" s="20">
        <f>BalRhine!AD727</f>
        <v>-0.85651797975687904</v>
      </c>
      <c r="Q727" s="20">
        <f>BalRhine!AE727</f>
        <v>-1.2096097187325159E-3</v>
      </c>
      <c r="R727" s="20">
        <f>BalRhine!AF727</f>
        <v>0</v>
      </c>
      <c r="S727" s="20">
        <f>BalRhine!AG727</f>
        <v>3.4288359356345201E-4</v>
      </c>
      <c r="T727" s="20">
        <f>BalRhine!AH727</f>
        <v>0.99965711640643662</v>
      </c>
    </row>
    <row r="728" spans="1:20" x14ac:dyDescent="0.25">
      <c r="A728" t="s">
        <v>1873</v>
      </c>
      <c r="B728" s="5" t="s">
        <v>740</v>
      </c>
      <c r="C728" t="b">
        <f>BalDanube!V728</f>
        <v>1</v>
      </c>
      <c r="D728" t="b">
        <f>BalRhine!V728</f>
        <v>1</v>
      </c>
      <c r="E728" t="b">
        <f>BalScarce!V728</f>
        <v>1</v>
      </c>
      <c r="F728">
        <v>339.57</v>
      </c>
      <c r="G728">
        <v>-0.61366133523875255</v>
      </c>
      <c r="H728">
        <v>7.58</v>
      </c>
      <c r="I728" s="19">
        <v>2.7343007999999999E-2</v>
      </c>
      <c r="J728" s="12">
        <f>BalDanube!Z728</f>
        <v>1014.1754956780781</v>
      </c>
      <c r="K728" s="12">
        <f>BalRhine!Z728</f>
        <v>829.58210715552821</v>
      </c>
      <c r="L728" s="12">
        <f>BalScarce!Z728</f>
        <v>140.85848276240824</v>
      </c>
      <c r="M728" s="20">
        <f>BalRhine!AA728</f>
        <v>-0.32609246964652072</v>
      </c>
      <c r="N728" s="20">
        <f>BalRhine!AB728</f>
        <v>-0.60651342380519957</v>
      </c>
      <c r="O728" s="20">
        <f>BalRhine!AC728</f>
        <v>-1.2658830255944575E-3</v>
      </c>
      <c r="P728" s="20">
        <f>BalRhine!AD728</f>
        <v>-6.638583392190496E-2</v>
      </c>
      <c r="Q728" s="20">
        <f>BalRhine!AE728</f>
        <v>-3.3370577472841625E-3</v>
      </c>
      <c r="R728" s="20">
        <f>BalRhine!AF728</f>
        <v>0.97682288668580086</v>
      </c>
      <c r="S728" s="20">
        <f>BalRhine!AG728</f>
        <v>5.9261289008405542E-3</v>
      </c>
      <c r="T728" s="20">
        <f>BalRhine!AH728</f>
        <v>1.7250984413358646E-2</v>
      </c>
    </row>
    <row r="729" spans="1:20" x14ac:dyDescent="0.25">
      <c r="A729" t="s">
        <v>1873</v>
      </c>
      <c r="B729" s="9" t="s">
        <v>741</v>
      </c>
      <c r="C729" t="b">
        <f>BalDanube!V729</f>
        <v>1</v>
      </c>
      <c r="D729" t="b">
        <f>BalRhine!V729</f>
        <v>1</v>
      </c>
      <c r="E729" t="b">
        <f>BalScarce!V729</f>
        <v>1</v>
      </c>
      <c r="F729">
        <v>222.37</v>
      </c>
      <c r="G729">
        <v>0.85977284352211014</v>
      </c>
      <c r="H729">
        <v>4.2699999999999996</v>
      </c>
      <c r="I729" s="19">
        <v>0.30246048000000003</v>
      </c>
      <c r="J729" s="12">
        <f>BalDanube!Z729</f>
        <v>170.16411860453942</v>
      </c>
      <c r="K729" s="12">
        <f>BalRhine!Z729</f>
        <v>125.55235498532993</v>
      </c>
      <c r="L729" s="12">
        <f>BalScarce!Z729</f>
        <v>21.035340255889544</v>
      </c>
      <c r="M729" s="20">
        <f>BalRhine!AA729</f>
        <v>-6.1312100976003529E-3</v>
      </c>
      <c r="N729" s="20">
        <f>BalRhine!AB729</f>
        <v>-3.2961767080061648E-2</v>
      </c>
      <c r="O729" s="20">
        <f>BalRhine!AC729</f>
        <v>-6.8628458207969464E-2</v>
      </c>
      <c r="P729" s="20">
        <f>BalRhine!AD729</f>
        <v>-0.89219931019299925</v>
      </c>
      <c r="Q729" s="20">
        <f>BalRhine!AE729</f>
        <v>-3.5999608620141385E-5</v>
      </c>
      <c r="R729" s="20">
        <f>BalRhine!AF729</f>
        <v>0</v>
      </c>
      <c r="S729" s="20">
        <f>BalRhine!AG729</f>
        <v>0</v>
      </c>
      <c r="T729" s="20">
        <f>BalRhine!AH729</f>
        <v>1</v>
      </c>
    </row>
    <row r="730" spans="1:20" x14ac:dyDescent="0.25">
      <c r="A730" t="s">
        <v>1873</v>
      </c>
      <c r="B730" s="5" t="s">
        <v>742</v>
      </c>
      <c r="C730" t="b">
        <f>BalDanube!V730</f>
        <v>1</v>
      </c>
      <c r="D730" t="b">
        <f>BalRhine!V730</f>
        <v>1</v>
      </c>
      <c r="E730" t="b">
        <f>BalScarce!V730</f>
        <v>1</v>
      </c>
      <c r="F730">
        <v>162.13999999999999</v>
      </c>
      <c r="G730">
        <v>2.6466607485725699</v>
      </c>
      <c r="H730">
        <v>-0.36</v>
      </c>
      <c r="I730" s="19">
        <v>0.30246048000000003</v>
      </c>
      <c r="J730" s="12">
        <f>BalDanube!Z730</f>
        <v>13.067409493509498</v>
      </c>
      <c r="K730" s="12">
        <f>BalRhine!Z730</f>
        <v>7.0728762167310393</v>
      </c>
      <c r="L730" s="12">
        <f>BalScarce!Z730</f>
        <v>1.1248711699261118</v>
      </c>
      <c r="M730" s="20">
        <f>BalRhine!AA730</f>
        <v>-6.1744931733553996E-4</v>
      </c>
      <c r="N730" s="20">
        <f>BalRhine!AB730</f>
        <v>-9.2614294580057918E-2</v>
      </c>
      <c r="O730" s="20">
        <f>BalRhine!AC730</f>
        <v>-1.8903599503516759E-3</v>
      </c>
      <c r="P730" s="20">
        <f>BalRhine!AD730</f>
        <v>-0.90484071162598267</v>
      </c>
      <c r="Q730" s="20">
        <f>BalRhine!AE730</f>
        <v>-1.0982623086470833E-8</v>
      </c>
      <c r="R730" s="20">
        <f>BalRhine!AF730</f>
        <v>0</v>
      </c>
      <c r="S730" s="20">
        <f>BalRhine!AG730</f>
        <v>0</v>
      </c>
      <c r="T730" s="20">
        <f>BalRhine!AH730</f>
        <v>1</v>
      </c>
    </row>
    <row r="731" spans="1:20" x14ac:dyDescent="0.25">
      <c r="A731" t="s">
        <v>1873</v>
      </c>
      <c r="B731" s="6" t="s">
        <v>743</v>
      </c>
      <c r="C731" t="b">
        <f>BalDanube!V731</f>
        <v>1</v>
      </c>
      <c r="D731" t="b">
        <f>BalRhine!V731</f>
        <v>1</v>
      </c>
      <c r="E731" t="b">
        <f>BalScarce!V731</f>
        <v>1</v>
      </c>
      <c r="F731">
        <v>602.64</v>
      </c>
      <c r="G731">
        <v>1.8250863525837691</v>
      </c>
      <c r="H731">
        <v>6.72</v>
      </c>
      <c r="I731" s="19">
        <v>9.7856639999999995E-2</v>
      </c>
      <c r="J731" s="12">
        <f>BalDanube!Z731</f>
        <v>2.1632686428157197</v>
      </c>
      <c r="K731" s="12">
        <f>BalRhine!Z731</f>
        <v>1.9265315426309357</v>
      </c>
      <c r="L731" s="12">
        <f>BalScarce!Z731</f>
        <v>0.32852907101804663</v>
      </c>
      <c r="M731" s="20">
        <f>BalRhine!AA731</f>
        <v>1.2680814225549837E-3</v>
      </c>
      <c r="N731" s="20">
        <f>BalRhine!AB731</f>
        <v>-4.5146690641085625E-2</v>
      </c>
      <c r="O731" s="20">
        <f>BalRhine!AC731</f>
        <v>0</v>
      </c>
      <c r="P731" s="20">
        <f>BalRhine!AD731</f>
        <v>-0.95605989705194194</v>
      </c>
      <c r="Q731" s="20">
        <f>BalRhine!AE731</f>
        <v>-5.3982215255030423E-4</v>
      </c>
      <c r="R731" s="20">
        <f>BalRhine!AF731</f>
        <v>0</v>
      </c>
      <c r="S731" s="20">
        <f>BalRhine!AG731</f>
        <v>1.0214484322829478E-2</v>
      </c>
      <c r="T731" s="20">
        <f>BalRhine!AH731</f>
        <v>0.98978551567717066</v>
      </c>
    </row>
    <row r="732" spans="1:20" x14ac:dyDescent="0.25">
      <c r="A732" t="s">
        <v>1873</v>
      </c>
      <c r="B732" s="6" t="s">
        <v>744</v>
      </c>
      <c r="C732" t="b">
        <f>BalDanube!V732</f>
        <v>1</v>
      </c>
      <c r="D732" t="b">
        <f>BalRhine!V732</f>
        <v>1</v>
      </c>
      <c r="E732" t="b">
        <f>BalScarce!V732</f>
        <v>1</v>
      </c>
      <c r="F732">
        <v>315.76</v>
      </c>
      <c r="G732">
        <v>-0.54996317656003413</v>
      </c>
      <c r="H732">
        <v>3.2</v>
      </c>
      <c r="I732" s="19">
        <v>3.0246048000000001E-2</v>
      </c>
      <c r="J732" s="12">
        <f>BalDanube!Z732</f>
        <v>600.84226914456235</v>
      </c>
      <c r="K732" s="12">
        <f>BalRhine!Z732</f>
        <v>491.78459136326103</v>
      </c>
      <c r="L732" s="12">
        <f>BalScarce!Z732</f>
        <v>76.723504655449247</v>
      </c>
      <c r="M732" s="20">
        <f>BalRhine!AA732</f>
        <v>-0.13156923164536777</v>
      </c>
      <c r="N732" s="20">
        <f>BalRhine!AB732</f>
        <v>-0.83413303155424956</v>
      </c>
      <c r="O732" s="20">
        <f>BalRhine!AC732</f>
        <v>-8.0352627622497097E-6</v>
      </c>
      <c r="P732" s="20">
        <f>BalRhine!AD732</f>
        <v>-3.4246793776623617E-2</v>
      </c>
      <c r="Q732" s="20">
        <f>BalRhine!AE732</f>
        <v>-2.6031464270256722E-5</v>
      </c>
      <c r="R732" s="20">
        <f>BalRhine!AF732</f>
        <v>0.89057433308363887</v>
      </c>
      <c r="S732" s="20">
        <f>BalRhine!AG732</f>
        <v>2.4740891067062513E-5</v>
      </c>
      <c r="T732" s="20">
        <f>BalRhine!AH732</f>
        <v>0.10940092602529407</v>
      </c>
    </row>
    <row r="733" spans="1:20" x14ac:dyDescent="0.25">
      <c r="A733" t="s">
        <v>1873</v>
      </c>
      <c r="B733" s="5" t="s">
        <v>745</v>
      </c>
      <c r="C733" t="b">
        <f>BalDanube!V733</f>
        <v>1</v>
      </c>
      <c r="D733" t="b">
        <f>BalRhine!V733</f>
        <v>1</v>
      </c>
      <c r="E733" t="b">
        <f>BalScarce!V733</f>
        <v>1</v>
      </c>
      <c r="F733">
        <v>300.33999999999997</v>
      </c>
      <c r="G733">
        <v>1.3098248367855492</v>
      </c>
      <c r="H733">
        <v>2.86</v>
      </c>
      <c r="I733" s="19">
        <v>9.7856639999999995E-2</v>
      </c>
      <c r="J733" s="12">
        <f>BalDanube!Z733</f>
        <v>658.25921412633909</v>
      </c>
      <c r="K733" s="12">
        <f>BalRhine!Z733</f>
        <v>548.43407015404091</v>
      </c>
      <c r="L733" s="12">
        <f>BalScarce!Z733</f>
        <v>85.495261816409027</v>
      </c>
      <c r="M733" s="20">
        <f>BalRhine!AA733</f>
        <v>-2.913106740367071E-3</v>
      </c>
      <c r="N733" s="20">
        <f>BalRhine!AB733</f>
        <v>-0.52383116069013635</v>
      </c>
      <c r="O733" s="20">
        <f>BalRhine!AC733</f>
        <v>0</v>
      </c>
      <c r="P733" s="20">
        <f>BalRhine!AD733</f>
        <v>-0.47319416121069019</v>
      </c>
      <c r="Q733" s="20">
        <f>BalRhine!AE733</f>
        <v>-3.4575818396479546E-5</v>
      </c>
      <c r="R733" s="20">
        <f>BalRhine!AF733</f>
        <v>4.373813594565711E-4</v>
      </c>
      <c r="S733" s="20">
        <f>BalRhine!AG733</f>
        <v>5.1775369693519622E-6</v>
      </c>
      <c r="T733" s="20">
        <f>BalRhine!AH733</f>
        <v>0.99955744110357414</v>
      </c>
    </row>
    <row r="734" spans="1:20" x14ac:dyDescent="0.25">
      <c r="A734" t="s">
        <v>1873</v>
      </c>
      <c r="B734" s="6" t="s">
        <v>746</v>
      </c>
      <c r="C734" t="b">
        <f>BalDanube!V734</f>
        <v>0</v>
      </c>
      <c r="D734" t="b">
        <f>BalRhine!V734</f>
        <v>0</v>
      </c>
      <c r="E734" t="b">
        <f>BalScarce!V734</f>
        <v>0</v>
      </c>
      <c r="F734">
        <v>576.74</v>
      </c>
      <c r="G734">
        <v>-0.33125537202168731</v>
      </c>
      <c r="H734">
        <v>10.119999999999999</v>
      </c>
      <c r="I734" s="19">
        <v>3.0246048000000001E-2</v>
      </c>
      <c r="J734" s="12">
        <f>BalDanube!Z734</f>
        <v>11.708172364705909</v>
      </c>
      <c r="K734" s="12">
        <f>BalRhine!Z734</f>
        <v>10.48824904086616</v>
      </c>
      <c r="L734" s="12">
        <f>BalScarce!Z734</f>
        <v>1.7971764485923067</v>
      </c>
      <c r="M734" s="20">
        <f>BalRhine!AA734</f>
        <v>-0.14921380904096021</v>
      </c>
      <c r="N734" s="20">
        <f>BalRhine!AB734</f>
        <v>-1.2042566085787723</v>
      </c>
      <c r="O734" s="20">
        <f>BalRhine!AC734</f>
        <v>0</v>
      </c>
      <c r="P734" s="20">
        <f>BalRhine!AD734</f>
        <v>-0.82768175065437311</v>
      </c>
      <c r="Q734" s="20">
        <f>BalRhine!AE734</f>
        <v>-8.5424576131299074E-4</v>
      </c>
      <c r="R734" s="20">
        <f>BalRhine!AF734</f>
        <v>0</v>
      </c>
      <c r="S734" s="20">
        <f>BalRhine!AG734</f>
        <v>0.88280374497908809</v>
      </c>
      <c r="T734" s="20">
        <f>BalRhine!AH734</f>
        <v>0.11719625502091195</v>
      </c>
    </row>
    <row r="735" spans="1:20" x14ac:dyDescent="0.25">
      <c r="A735" t="s">
        <v>1873</v>
      </c>
      <c r="B735" s="5" t="s">
        <v>747</v>
      </c>
      <c r="C735" t="b">
        <f>BalDanube!V735</f>
        <v>1</v>
      </c>
      <c r="D735" t="b">
        <f>BalRhine!V735</f>
        <v>1</v>
      </c>
      <c r="E735" t="b">
        <f>BalScarce!V735</f>
        <v>1</v>
      </c>
      <c r="F735">
        <v>298.14999999999998</v>
      </c>
      <c r="G735">
        <v>0.91570247616369316</v>
      </c>
      <c r="H735">
        <v>2.82</v>
      </c>
      <c r="I735" s="19">
        <v>9.7856639999999995E-3</v>
      </c>
      <c r="J735" s="12">
        <f>BalDanube!Z735</f>
        <v>195.28434674209885</v>
      </c>
      <c r="K735" s="12">
        <f>BalRhine!Z735</f>
        <v>184.81111360480776</v>
      </c>
      <c r="L735" s="12">
        <f>BalScarce!Z735</f>
        <v>28.664366629020712</v>
      </c>
      <c r="M735" s="20">
        <f>BalRhine!AA735</f>
        <v>-4.7713592556317339E-2</v>
      </c>
      <c r="N735" s="20">
        <f>BalRhine!AB735</f>
        <v>-0.84553005046620955</v>
      </c>
      <c r="O735" s="20">
        <f>BalRhine!AC735</f>
        <v>0</v>
      </c>
      <c r="P735" s="20">
        <f>BalRhine!AD735</f>
        <v>-0.10667972575905973</v>
      </c>
      <c r="Q735" s="20">
        <f>BalRhine!AE735</f>
        <v>-9.1029736336924579E-5</v>
      </c>
      <c r="R735" s="20">
        <f>BalRhine!AF735</f>
        <v>0.62107098604572319</v>
      </c>
      <c r="S735" s="20">
        <f>BalRhine!AG735</f>
        <v>7.1604598014914795E-6</v>
      </c>
      <c r="T735" s="20">
        <f>BalRhine!AH735</f>
        <v>0.37892185349447532</v>
      </c>
    </row>
    <row r="736" spans="1:20" x14ac:dyDescent="0.25">
      <c r="A736" t="s">
        <v>1873</v>
      </c>
      <c r="B736" s="5" t="s">
        <v>748</v>
      </c>
      <c r="C736" t="b">
        <f>BalDanube!V736</f>
        <v>1</v>
      </c>
      <c r="D736" t="b">
        <f>BalRhine!V736</f>
        <v>1</v>
      </c>
      <c r="E736" t="b">
        <f>BalScarce!V736</f>
        <v>1</v>
      </c>
      <c r="F736">
        <v>391.51</v>
      </c>
      <c r="G736">
        <v>-2.1386381141258459</v>
      </c>
      <c r="H736">
        <v>6.6</v>
      </c>
      <c r="I736" s="19">
        <v>9.7856639999999995E-2</v>
      </c>
      <c r="J736" s="12">
        <f>BalDanube!Z736</f>
        <v>13194.873295278749</v>
      </c>
      <c r="K736" s="12">
        <f>BalRhine!Z736</f>
        <v>10894.444217586431</v>
      </c>
      <c r="L736" s="12">
        <f>BalScarce!Z736</f>
        <v>1850.5254892190499</v>
      </c>
      <c r="M736" s="20">
        <f>BalRhine!AA736</f>
        <v>1.3630006923153002E-3</v>
      </c>
      <c r="N736" s="20">
        <f>BalRhine!AB736</f>
        <v>-2.902611260013846E-2</v>
      </c>
      <c r="O736" s="20">
        <f>BalRhine!AC736</f>
        <v>-1.4604885767975471E-5</v>
      </c>
      <c r="P736" s="20">
        <f>BalRhine!AD736</f>
        <v>-0.97240629017901292</v>
      </c>
      <c r="Q736" s="20">
        <f>BalRhine!AE736</f>
        <v>-4.0248474928295913E-4</v>
      </c>
      <c r="R736" s="20">
        <f>BalRhine!AF736</f>
        <v>0</v>
      </c>
      <c r="S736" s="20">
        <f>BalRhine!AG736</f>
        <v>1.3776008022569635E-2</v>
      </c>
      <c r="T736" s="20">
        <f>BalRhine!AH736</f>
        <v>0.98622399197743038</v>
      </c>
    </row>
    <row r="737" spans="1:20" x14ac:dyDescent="0.25">
      <c r="A737" t="s">
        <v>1873</v>
      </c>
      <c r="B737" s="5" t="s">
        <v>749</v>
      </c>
      <c r="C737" t="b">
        <f>BalDanube!V737</f>
        <v>1</v>
      </c>
      <c r="D737" t="b">
        <f>BalRhine!V737</f>
        <v>1</v>
      </c>
      <c r="E737" t="b">
        <f>BalScarce!V737</f>
        <v>1</v>
      </c>
      <c r="F737">
        <v>293.37</v>
      </c>
      <c r="G737">
        <v>0.36712343173182171</v>
      </c>
      <c r="H737">
        <v>3.6309999999999998</v>
      </c>
      <c r="I737" s="19">
        <v>9.7856639999999995E-2</v>
      </c>
      <c r="J737" s="12">
        <f>BalDanube!Z737</f>
        <v>807.95536330082871</v>
      </c>
      <c r="K737" s="12">
        <f>BalRhine!Z737</f>
        <v>673.18485614261147</v>
      </c>
      <c r="L737" s="12">
        <f>BalScarce!Z737</f>
        <v>104.97057869656436</v>
      </c>
      <c r="M737" s="20">
        <f>BalRhine!AA737</f>
        <v>-9.3584448977300366E-2</v>
      </c>
      <c r="N737" s="20">
        <f>BalRhine!AB737</f>
        <v>-0.80040653538933693</v>
      </c>
      <c r="O737" s="20">
        <f>BalRhine!AC737</f>
        <v>-1.5435933903475119E-5</v>
      </c>
      <c r="P737" s="20">
        <f>BalRhine!AD737</f>
        <v>-0.10585549338473343</v>
      </c>
      <c r="Q737" s="20">
        <f>BalRhine!AE737</f>
        <v>-6.5816778636525259E-5</v>
      </c>
      <c r="R737" s="20">
        <f>BalRhine!AF737</f>
        <v>0.88390763802562022</v>
      </c>
      <c r="S737" s="20">
        <f>BalRhine!AG737</f>
        <v>1.225193776121681E-5</v>
      </c>
      <c r="T737" s="20">
        <f>BalRhine!AH737</f>
        <v>0.11608011003661867</v>
      </c>
    </row>
    <row r="738" spans="1:20" x14ac:dyDescent="0.25">
      <c r="A738" t="s">
        <v>1873</v>
      </c>
      <c r="B738" s="5" t="s">
        <v>750</v>
      </c>
      <c r="C738" t="b">
        <f>BalDanube!V738</f>
        <v>1</v>
      </c>
      <c r="D738" t="b">
        <f>BalRhine!V738</f>
        <v>1</v>
      </c>
      <c r="E738" t="b">
        <f>BalScarce!V738</f>
        <v>1</v>
      </c>
      <c r="F738">
        <v>212.25</v>
      </c>
      <c r="G738">
        <v>0.49558190271555569</v>
      </c>
      <c r="H738">
        <v>3.5649999999999999</v>
      </c>
      <c r="I738" s="19">
        <v>5.0010911999999998E-2</v>
      </c>
      <c r="J738" s="12">
        <f>BalDanube!Z738</f>
        <v>76.783102613798064</v>
      </c>
      <c r="K738" s="12">
        <f>BalRhine!Z738</f>
        <v>23.357007556848302</v>
      </c>
      <c r="L738" s="12">
        <f>BalScarce!Z738</f>
        <v>4.4064848901120577</v>
      </c>
      <c r="M738" s="20">
        <f>BalRhine!AA738</f>
        <v>-5.2097425029755855E-3</v>
      </c>
      <c r="N738" s="20">
        <f>BalRhine!AB738</f>
        <v>-0.28118268644584432</v>
      </c>
      <c r="O738" s="20">
        <f>BalRhine!AC738</f>
        <v>-3.268209132870787E-2</v>
      </c>
      <c r="P738" s="20">
        <f>BalRhine!AD738</f>
        <v>-0.68081400412227477</v>
      </c>
      <c r="Q738" s="20">
        <f>BalRhine!AE738</f>
        <v>-1.7674688652132261E-4</v>
      </c>
      <c r="R738" s="20">
        <f>BalRhine!AF738</f>
        <v>0</v>
      </c>
      <c r="S738" s="20">
        <f>BalRhine!AG738</f>
        <v>0</v>
      </c>
      <c r="T738" s="20">
        <f>BalRhine!AH738</f>
        <v>1</v>
      </c>
    </row>
    <row r="739" spans="1:20" x14ac:dyDescent="0.25">
      <c r="A739" t="s">
        <v>1873</v>
      </c>
      <c r="B739" s="3" t="s">
        <v>751</v>
      </c>
      <c r="C739" t="b">
        <f>BalDanube!V739</f>
        <v>1</v>
      </c>
      <c r="D739" t="b">
        <f>BalRhine!V739</f>
        <v>1</v>
      </c>
      <c r="E739" t="b">
        <f>BalScarce!V739</f>
        <v>1</v>
      </c>
      <c r="F739">
        <v>780.95</v>
      </c>
      <c r="G739">
        <v>0.29181950841089566</v>
      </c>
      <c r="H739">
        <v>1.2949999999999999</v>
      </c>
      <c r="I739" s="19">
        <v>1.3475808000000001E-2</v>
      </c>
      <c r="J739" s="12">
        <f>BalDanube!Z739</f>
        <v>0.63456176497790018</v>
      </c>
      <c r="K739" s="12">
        <f>BalRhine!Z739</f>
        <v>0.46417535014536787</v>
      </c>
      <c r="L739" s="12">
        <f>BalScarce!Z739</f>
        <v>7.3375441799487309E-2</v>
      </c>
      <c r="M739" s="20">
        <f>BalRhine!AA739</f>
        <v>-5.7965441751159997E-3</v>
      </c>
      <c r="N739" s="20">
        <f>BalRhine!AB739</f>
        <v>-0.89432251946210695</v>
      </c>
      <c r="O739" s="20">
        <f>BalRhine!AC739</f>
        <v>0</v>
      </c>
      <c r="P739" s="20">
        <f>BalRhine!AD739</f>
        <v>-9.9931259666609373E-2</v>
      </c>
      <c r="Q739" s="20">
        <f>BalRhine!AE739</f>
        <v>-1.7943804777453169E-6</v>
      </c>
      <c r="R739" s="20">
        <f>BalRhine!AF739</f>
        <v>2.448231436610971E-6</v>
      </c>
      <c r="S739" s="20">
        <f>BalRhine!AG739</f>
        <v>0</v>
      </c>
      <c r="T739" s="20">
        <f>BalRhine!AH739</f>
        <v>0.99999755176856331</v>
      </c>
    </row>
    <row r="740" spans="1:20" x14ac:dyDescent="0.25">
      <c r="A740" t="s">
        <v>1873</v>
      </c>
      <c r="B740" s="3" t="s">
        <v>752</v>
      </c>
      <c r="C740" t="b">
        <f>BalDanube!V740</f>
        <v>1</v>
      </c>
      <c r="D740" t="b">
        <f>BalRhine!V740</f>
        <v>1</v>
      </c>
      <c r="E740" t="b">
        <f>BalScarce!V740</f>
        <v>1</v>
      </c>
      <c r="F740">
        <v>284.75</v>
      </c>
      <c r="G740">
        <v>1.2157244125620532</v>
      </c>
      <c r="H740">
        <v>2.92</v>
      </c>
      <c r="I740" s="19">
        <v>3.0260736000000004E-3</v>
      </c>
      <c r="J740" s="12">
        <f>BalDanube!Z740</f>
        <v>5.3958259000334792</v>
      </c>
      <c r="K740" s="12">
        <f>BalRhine!Z740</f>
        <v>4.849658808289564</v>
      </c>
      <c r="L740" s="12">
        <f>BalScarce!Z740</f>
        <v>0.75517303909845579</v>
      </c>
      <c r="M740" s="20">
        <f>BalRhine!AA740</f>
        <v>-2.1429396955838214E-2</v>
      </c>
      <c r="N740" s="20">
        <f>BalRhine!AB740</f>
        <v>-0.93943609396884376</v>
      </c>
      <c r="O740" s="20">
        <f>BalRhine!AC740</f>
        <v>-3.7062312419608405E-5</v>
      </c>
      <c r="P740" s="20">
        <f>BalRhine!AD740</f>
        <v>-3.9070315849649852E-2</v>
      </c>
      <c r="Q740" s="20">
        <f>BalRhine!AE740</f>
        <v>-1.1014720594540515E-4</v>
      </c>
      <c r="R740" s="20">
        <f>BalRhine!AF740</f>
        <v>2.0438872685289158E-5</v>
      </c>
      <c r="S740" s="20">
        <f>BalRhine!AG740</f>
        <v>0</v>
      </c>
      <c r="T740" s="20">
        <f>BalRhine!AH740</f>
        <v>0.99997956112731468</v>
      </c>
    </row>
    <row r="741" spans="1:20" x14ac:dyDescent="0.25">
      <c r="A741" t="s">
        <v>1873</v>
      </c>
      <c r="B741" s="6" t="s">
        <v>753</v>
      </c>
      <c r="C741" t="b">
        <f>BalDanube!V741</f>
        <v>1</v>
      </c>
      <c r="D741" t="b">
        <f>BalRhine!V741</f>
        <v>1</v>
      </c>
      <c r="E741" t="b">
        <f>BalScarce!V741</f>
        <v>1</v>
      </c>
      <c r="F741">
        <v>391.29</v>
      </c>
      <c r="G741">
        <v>-3.1024660949626139</v>
      </c>
      <c r="H741">
        <v>6.4850000000000003</v>
      </c>
      <c r="I741" s="19">
        <v>3.8046239999999999E-3</v>
      </c>
      <c r="J741" s="12">
        <f>BalDanube!Z741</f>
        <v>67999.988383613614</v>
      </c>
      <c r="K741" s="12">
        <f>BalRhine!Z741</f>
        <v>53875.846836062803</v>
      </c>
      <c r="L741" s="12">
        <f>BalScarce!Z741</f>
        <v>9609.9648452960573</v>
      </c>
      <c r="M741" s="20">
        <f>BalRhine!AA741</f>
        <v>-0.2345360156321839</v>
      </c>
      <c r="N741" s="20">
        <f>BalRhine!AB741</f>
        <v>-3.798104375172414E-2</v>
      </c>
      <c r="O741" s="20">
        <f>BalRhine!AC741</f>
        <v>-4.8409195402298851E-3</v>
      </c>
      <c r="P741" s="20">
        <f>BalRhine!AD741</f>
        <v>-0.72148965517241381</v>
      </c>
      <c r="Q741" s="20">
        <f>BalRhine!AE741</f>
        <v>-1.2102259273563218E-3</v>
      </c>
      <c r="R741" s="20">
        <f>BalRhine!AF741</f>
        <v>0</v>
      </c>
      <c r="S741" s="20">
        <f>BalRhine!AG741</f>
        <v>2.8661625096392794E-3</v>
      </c>
      <c r="T741" s="20">
        <f>BalRhine!AH741</f>
        <v>0.99713383749036077</v>
      </c>
    </row>
    <row r="742" spans="1:20" x14ac:dyDescent="0.25">
      <c r="A742" t="s">
        <v>1873</v>
      </c>
      <c r="B742" s="4" t="s">
        <v>754</v>
      </c>
      <c r="C742" t="b">
        <f>BalDanube!V742</f>
        <v>1</v>
      </c>
      <c r="D742" t="b">
        <f>BalRhine!V742</f>
        <v>1</v>
      </c>
      <c r="E742" t="b">
        <f>BalScarce!V742</f>
        <v>1</v>
      </c>
      <c r="F742">
        <v>194.2</v>
      </c>
      <c r="G742">
        <v>-0.4444308691799006</v>
      </c>
      <c r="H742">
        <v>4.4999999999999998E-2</v>
      </c>
      <c r="I742" s="19">
        <v>5.8761503999999994E-4</v>
      </c>
      <c r="J742" s="12">
        <f>BalDanube!Z742</f>
        <v>15949.151978276459</v>
      </c>
      <c r="K742" s="12">
        <f>BalRhine!Z742</f>
        <v>15165.635567905785</v>
      </c>
      <c r="L742" s="12">
        <f>BalScarce!Z742</f>
        <v>2350.7653735700605</v>
      </c>
      <c r="M742" s="20">
        <f>BalRhine!AA742</f>
        <v>-3.1722368702344475E-2</v>
      </c>
      <c r="N742" s="20">
        <f>BalRhine!AB742</f>
        <v>-0.96002992945200594</v>
      </c>
      <c r="O742" s="20">
        <f>BalRhine!AC742</f>
        <v>-1.125489916625098E-5</v>
      </c>
      <c r="P742" s="20">
        <f>BalRhine!AD742</f>
        <v>-8.3225254756645051E-3</v>
      </c>
      <c r="Q742" s="20">
        <f>BalRhine!AE742</f>
        <v>-1.6927955533385591E-7</v>
      </c>
      <c r="R742" s="20">
        <f>BalRhine!AF742</f>
        <v>0</v>
      </c>
      <c r="S742" s="20">
        <f>BalRhine!AG742</f>
        <v>0</v>
      </c>
      <c r="T742" s="20">
        <f>BalRhine!AH742</f>
        <v>1</v>
      </c>
    </row>
    <row r="743" spans="1:20" x14ac:dyDescent="0.25">
      <c r="A743" t="s">
        <v>1873</v>
      </c>
      <c r="B743" s="4" t="s">
        <v>755</v>
      </c>
      <c r="C743" t="b">
        <f>BalDanube!V743</f>
        <v>1</v>
      </c>
      <c r="D743" t="b">
        <f>BalRhine!V743</f>
        <v>1</v>
      </c>
      <c r="E743" t="b">
        <f>BalScarce!V743</f>
        <v>1</v>
      </c>
      <c r="F743">
        <v>129.16999999999999</v>
      </c>
      <c r="G743">
        <v>2.4114503354872916</v>
      </c>
      <c r="H743">
        <v>-1.37</v>
      </c>
      <c r="I743" s="19">
        <v>1.102464E-2</v>
      </c>
      <c r="J743" s="12">
        <f>BalDanube!Z743</f>
        <v>267.75164931379135</v>
      </c>
      <c r="K743" s="12">
        <f>BalRhine!Z743</f>
        <v>204.40861803988952</v>
      </c>
      <c r="L743" s="12">
        <f>BalScarce!Z743</f>
        <v>32.183889488403459</v>
      </c>
      <c r="M743" s="20">
        <f>BalRhine!AA743</f>
        <v>-3.861063902773694E-2</v>
      </c>
      <c r="N743" s="20">
        <f>BalRhine!AB743</f>
        <v>-0.9196559835342546</v>
      </c>
      <c r="O743" s="20">
        <f>BalRhine!AC743</f>
        <v>-2.0782122905027932E-11</v>
      </c>
      <c r="P743" s="20">
        <f>BalRhine!AD743</f>
        <v>-4.172547290012741E-2</v>
      </c>
      <c r="Q743" s="20">
        <f>BalRhine!AE743</f>
        <v>-3.4159070861511319E-10</v>
      </c>
      <c r="R743" s="20">
        <f>BalRhine!AF743</f>
        <v>0.86903258465883348</v>
      </c>
      <c r="S743" s="20">
        <f>BalRhine!AG743</f>
        <v>0</v>
      </c>
      <c r="T743" s="20">
        <f>BalRhine!AH743</f>
        <v>0.13096741534116643</v>
      </c>
    </row>
    <row r="744" spans="1:20" x14ac:dyDescent="0.25">
      <c r="A744" t="s">
        <v>1873</v>
      </c>
      <c r="B744" s="3" t="s">
        <v>756</v>
      </c>
      <c r="C744" t="b">
        <f>BalDanube!V744</f>
        <v>1</v>
      </c>
      <c r="D744" t="b">
        <f>BalRhine!V744</f>
        <v>1</v>
      </c>
      <c r="E744" t="b">
        <f>BalScarce!V744</f>
        <v>1</v>
      </c>
      <c r="F744">
        <v>460.44</v>
      </c>
      <c r="G744">
        <v>1.9949112284871566</v>
      </c>
      <c r="H744">
        <v>-1.41</v>
      </c>
      <c r="I744" s="19">
        <v>1.4611967999999999E-2</v>
      </c>
      <c r="J744" s="12">
        <f>BalDanube!Z744</f>
        <v>13.516661053402263</v>
      </c>
      <c r="K744" s="12">
        <f>BalRhine!Z744</f>
        <v>9.6946893403633094</v>
      </c>
      <c r="L744" s="12">
        <f>BalScarce!Z744</f>
        <v>1.5347983676995158</v>
      </c>
      <c r="M744" s="20">
        <f>BalRhine!AA744</f>
        <v>-4.2863700144161465E-2</v>
      </c>
      <c r="N744" s="20">
        <f>BalRhine!AB744</f>
        <v>-0.9532037481979817</v>
      </c>
      <c r="O744" s="20">
        <f>BalRhine!AC744</f>
        <v>0</v>
      </c>
      <c r="P744" s="20">
        <f>BalRhine!AD744</f>
        <v>-3.8901009130225851E-3</v>
      </c>
      <c r="Q744" s="20">
        <f>BalRhine!AE744</f>
        <v>-3.1765977895242675E-10</v>
      </c>
      <c r="R744" s="20">
        <f>BalRhine!AF744</f>
        <v>0.87081830817138595</v>
      </c>
      <c r="S744" s="20">
        <f>BalRhine!AG744</f>
        <v>0</v>
      </c>
      <c r="T744" s="20">
        <f>BalRhine!AH744</f>
        <v>0.12918169182861411</v>
      </c>
    </row>
    <row r="745" spans="1:20" x14ac:dyDescent="0.25">
      <c r="A745" t="s">
        <v>1873</v>
      </c>
      <c r="B745" s="5" t="s">
        <v>757</v>
      </c>
      <c r="C745" t="b">
        <f>BalDanube!V745</f>
        <v>1</v>
      </c>
      <c r="D745" t="b">
        <f>BalRhine!V745</f>
        <v>1</v>
      </c>
      <c r="E745" t="b">
        <f>BalScarce!V745</f>
        <v>1</v>
      </c>
      <c r="F745">
        <v>156.27000000000001</v>
      </c>
      <c r="G745">
        <v>2.0140989259043685</v>
      </c>
      <c r="H745">
        <v>3.17</v>
      </c>
      <c r="I745" s="19">
        <v>2.7278208000000002E-2</v>
      </c>
      <c r="J745" s="12">
        <f>BalDanube!Z745</f>
        <v>3.7355154988209183E-2</v>
      </c>
      <c r="K745" s="12">
        <f>BalRhine!Z745</f>
        <v>1.0984923761040868E-2</v>
      </c>
      <c r="L745" s="12">
        <f>BalScarce!Z745</f>
        <v>2.0675207679255454E-3</v>
      </c>
      <c r="M745" s="20">
        <f>BalRhine!AA745</f>
        <v>-1.141281295617925E-2</v>
      </c>
      <c r="N745" s="20">
        <f>BalRhine!AB745</f>
        <v>-0.36549976588536642</v>
      </c>
      <c r="O745" s="20">
        <f>BalRhine!AC745</f>
        <v>-6.2750984658605777E-2</v>
      </c>
      <c r="P745" s="20">
        <f>BalRhine!AD745</f>
        <v>-0.56013991792216367</v>
      </c>
      <c r="Q745" s="20">
        <f>BalRhine!AE745</f>
        <v>-1.8698873495469191E-4</v>
      </c>
      <c r="R745" s="20">
        <f>BalRhine!AF745</f>
        <v>0</v>
      </c>
      <c r="S745" s="20">
        <f>BalRhine!AG745</f>
        <v>0</v>
      </c>
      <c r="T745" s="20">
        <f>BalRhine!AH745</f>
        <v>1</v>
      </c>
    </row>
    <row r="746" spans="1:20" x14ac:dyDescent="0.25">
      <c r="A746" t="s">
        <v>1873</v>
      </c>
      <c r="B746" s="6" t="s">
        <v>758</v>
      </c>
      <c r="C746" t="b">
        <f>BalDanube!V746</f>
        <v>1</v>
      </c>
      <c r="D746" t="b">
        <f>BalRhine!V746</f>
        <v>1</v>
      </c>
      <c r="E746" t="b">
        <f>BalScarce!V746</f>
        <v>1</v>
      </c>
      <c r="F746">
        <v>217.29</v>
      </c>
      <c r="G746">
        <v>1.3518195084108955</v>
      </c>
      <c r="H746">
        <v>0.70499999999999996</v>
      </c>
      <c r="I746" s="19">
        <v>1.0364544E-2</v>
      </c>
      <c r="J746" s="12">
        <f>BalDanube!Z746</f>
        <v>1.6330674866500898</v>
      </c>
      <c r="K746" s="12">
        <f>BalRhine!Z746</f>
        <v>1.2644287914510224</v>
      </c>
      <c r="L746" s="12">
        <f>BalScarce!Z746</f>
        <v>0.19904943075326675</v>
      </c>
      <c r="M746" s="20">
        <f>BalRhine!AA746</f>
        <v>-4.2197194618559856E-2</v>
      </c>
      <c r="N746" s="20">
        <f>BalRhine!AB746</f>
        <v>-0.95503210518269388</v>
      </c>
      <c r="O746" s="20">
        <f>BalRhine!AC746</f>
        <v>-4.1897263415379917E-8</v>
      </c>
      <c r="P746" s="20">
        <f>BalRhine!AD746</f>
        <v>-2.766702339091882E-3</v>
      </c>
      <c r="Q746" s="20">
        <f>BalRhine!AE746</f>
        <v>-4.1568567497324566E-8</v>
      </c>
      <c r="R746" s="20">
        <f>BalRhine!AF746</f>
        <v>0.87055747162776853</v>
      </c>
      <c r="S746" s="20">
        <f>BalRhine!AG746</f>
        <v>0</v>
      </c>
      <c r="T746" s="20">
        <f>BalRhine!AH746</f>
        <v>0.1294425283722315</v>
      </c>
    </row>
    <row r="747" spans="1:20" x14ac:dyDescent="0.25">
      <c r="A747" t="s">
        <v>1873</v>
      </c>
      <c r="B747" s="5" t="s">
        <v>759</v>
      </c>
      <c r="C747" t="b">
        <f>BalDanube!V747</f>
        <v>1</v>
      </c>
      <c r="D747" t="b">
        <f>BalRhine!V747</f>
        <v>1</v>
      </c>
      <c r="E747" t="b">
        <f>BalScarce!V747</f>
        <v>1</v>
      </c>
      <c r="F747">
        <v>505.47</v>
      </c>
      <c r="G747">
        <v>-1.4131161386096476</v>
      </c>
      <c r="H747">
        <v>4.58</v>
      </c>
      <c r="I747" s="19">
        <v>9.7856639999999995E-3</v>
      </c>
      <c r="J747" s="12">
        <f>BalDanube!Z747</f>
        <v>60900.272919272706</v>
      </c>
      <c r="K747" s="12">
        <f>BalRhine!Z747</f>
        <v>55889.590358614849</v>
      </c>
      <c r="L747" s="12">
        <f>BalScarce!Z747</f>
        <v>9103.241620517183</v>
      </c>
      <c r="M747" s="20">
        <f>BalRhine!AA747</f>
        <v>-0.15323765014399773</v>
      </c>
      <c r="N747" s="20">
        <f>BalRhine!AB747</f>
        <v>-0.84376595097052143</v>
      </c>
      <c r="O747" s="20">
        <f>BalRhine!AC747</f>
        <v>0</v>
      </c>
      <c r="P747" s="20">
        <f>BalRhine!AD747</f>
        <v>-2.7736542649090356E-3</v>
      </c>
      <c r="Q747" s="20">
        <f>BalRhine!AE747</f>
        <v>-1.7129176520171391E-4</v>
      </c>
      <c r="R747" s="20">
        <f>BalRhine!AF747</f>
        <v>0.90076977722524998</v>
      </c>
      <c r="S747" s="20">
        <f>BalRhine!AG747</f>
        <v>0</v>
      </c>
      <c r="T747" s="20">
        <f>BalRhine!AH747</f>
        <v>9.9230222774749965E-2</v>
      </c>
    </row>
    <row r="748" spans="1:20" x14ac:dyDescent="0.25">
      <c r="A748" t="s">
        <v>1873</v>
      </c>
      <c r="B748" s="6" t="s">
        <v>760</v>
      </c>
      <c r="C748" t="b">
        <f>BalDanube!V748</f>
        <v>1</v>
      </c>
      <c r="D748" t="b">
        <f>BalRhine!V748</f>
        <v>1</v>
      </c>
      <c r="E748" t="b">
        <f>BalScarce!V748</f>
        <v>1</v>
      </c>
      <c r="F748">
        <v>488.77</v>
      </c>
      <c r="G748">
        <v>-3.1498072117994402</v>
      </c>
      <c r="H748">
        <v>5.9249999999999998</v>
      </c>
      <c r="I748" s="19">
        <v>1.66752E-3</v>
      </c>
      <c r="J748" s="12">
        <f>BalDanube!Z748</f>
        <v>2388917.6632238603</v>
      </c>
      <c r="K748" s="12">
        <f>BalRhine!Z748</f>
        <v>196561.05902188295</v>
      </c>
      <c r="L748" s="12">
        <f>BalScarce!Z748</f>
        <v>1483.4380243423782</v>
      </c>
      <c r="M748" s="20">
        <f>BalRhine!AA748</f>
        <v>-9.735890882280657E-3</v>
      </c>
      <c r="N748" s="20">
        <f>BalRhine!AB748</f>
        <v>-0.18124157503107116</v>
      </c>
      <c r="O748" s="20">
        <f>BalRhine!AC748</f>
        <v>0</v>
      </c>
      <c r="P748" s="20">
        <f>BalRhine!AD748</f>
        <v>-0.77727065267001361</v>
      </c>
      <c r="Q748" s="20">
        <f>BalRhine!AE748</f>
        <v>-3.1696019099111752E-2</v>
      </c>
      <c r="R748" s="20">
        <f>BalRhine!AF748</f>
        <v>0.51940608562244583</v>
      </c>
      <c r="S748" s="20">
        <f>BalRhine!AG748</f>
        <v>3.2507986182026299E-6</v>
      </c>
      <c r="T748" s="20">
        <f>BalRhine!AH748</f>
        <v>0.48059066357893593</v>
      </c>
    </row>
    <row r="749" spans="1:20" x14ac:dyDescent="0.25">
      <c r="A749" t="s">
        <v>1873</v>
      </c>
      <c r="B749" s="6" t="s">
        <v>761</v>
      </c>
      <c r="C749" t="b">
        <f>BalDanube!V749</f>
        <v>1</v>
      </c>
      <c r="D749" t="b">
        <f>BalRhine!V749</f>
        <v>1</v>
      </c>
      <c r="E749" t="b">
        <f>BalScarce!V749</f>
        <v>1</v>
      </c>
      <c r="F749">
        <v>333.23</v>
      </c>
      <c r="G749">
        <v>-1.0519634563562348</v>
      </c>
      <c r="H749">
        <v>3.54</v>
      </c>
      <c r="I749" s="19">
        <v>1.9872000000000002E-3</v>
      </c>
      <c r="J749" s="12">
        <f>BalDanube!Z749</f>
        <v>14015.683185358439</v>
      </c>
      <c r="K749" s="12">
        <f>BalRhine!Z749</f>
        <v>5636.0195589004661</v>
      </c>
      <c r="L749" s="12">
        <f>BalScarce!Z749</f>
        <v>389.10544202458243</v>
      </c>
      <c r="M749" s="20">
        <f>BalRhine!AA749</f>
        <v>5.2573637211781956E-5</v>
      </c>
      <c r="N749" s="20">
        <f>BalRhine!AB749</f>
        <v>-6.794282287085166E-3</v>
      </c>
      <c r="O749" s="20">
        <f>BalRhine!AC749</f>
        <v>-2.7075836332133814E-4</v>
      </c>
      <c r="P749" s="20">
        <f>BalRhine!AD749</f>
        <v>-0.99293615886978548</v>
      </c>
      <c r="Q749" s="20">
        <f>BalRhine!AE749</f>
        <v>-2.5415167266426761E-6</v>
      </c>
      <c r="R749" s="20">
        <f>BalRhine!AF749</f>
        <v>0</v>
      </c>
      <c r="S749" s="20">
        <f>BalRhine!AG749</f>
        <v>0</v>
      </c>
      <c r="T749" s="20">
        <f>BalRhine!AH749</f>
        <v>1</v>
      </c>
    </row>
    <row r="750" spans="1:20" x14ac:dyDescent="0.25">
      <c r="A750" t="s">
        <v>1873</v>
      </c>
      <c r="B750" s="6" t="s">
        <v>762</v>
      </c>
      <c r="C750" t="b">
        <f>BalDanube!V750</f>
        <v>1</v>
      </c>
      <c r="D750" t="b">
        <f>BalRhine!V750</f>
        <v>1</v>
      </c>
      <c r="E750" t="b">
        <f>BalScarce!V750</f>
        <v>1</v>
      </c>
      <c r="F750">
        <v>336.83</v>
      </c>
      <c r="G750">
        <v>1.0258141318600131</v>
      </c>
      <c r="H750">
        <v>3.7650000000000001</v>
      </c>
      <c r="I750" s="19">
        <v>0</v>
      </c>
      <c r="J750" s="12">
        <f>BalDanube!Z750</f>
        <v>758.50454985392662</v>
      </c>
      <c r="K750" s="12">
        <f>BalRhine!Z750</f>
        <v>233.3628212737884</v>
      </c>
      <c r="L750" s="12">
        <f>BalScarce!Z750</f>
        <v>20.366758079996909</v>
      </c>
      <c r="M750" s="20">
        <f>BalRhine!AA750</f>
        <v>-2.291193981938116E-5</v>
      </c>
      <c r="N750" s="20">
        <f>BalRhine!AB750</f>
        <v>-1.1506020960204012E-2</v>
      </c>
      <c r="O750" s="20">
        <f>BalRhine!AC750</f>
        <v>0</v>
      </c>
      <c r="P750" s="20">
        <f>BalRhine!AD750</f>
        <v>-0.98834410064603873</v>
      </c>
      <c r="Q750" s="20">
        <f>BalRhine!AE750</f>
        <v>-7.687045222713362E-6</v>
      </c>
      <c r="R750" s="20">
        <f>BalRhine!AF750</f>
        <v>2.2589063196828074E-7</v>
      </c>
      <c r="S750" s="20">
        <f>BalRhine!AG750</f>
        <v>0</v>
      </c>
      <c r="T750" s="20">
        <f>BalRhine!AH750</f>
        <v>0.99999977410936813</v>
      </c>
    </row>
    <row r="751" spans="1:20" x14ac:dyDescent="0.25">
      <c r="A751" t="s">
        <v>1873</v>
      </c>
      <c r="B751" s="6" t="s">
        <v>763</v>
      </c>
      <c r="C751" t="b">
        <f>BalDanube!V751</f>
        <v>1</v>
      </c>
      <c r="D751" t="b">
        <f>BalRhine!V751</f>
        <v>1</v>
      </c>
      <c r="E751" t="b">
        <f>BalScarce!V751</f>
        <v>1</v>
      </c>
      <c r="F751">
        <v>306.41000000000003</v>
      </c>
      <c r="G751">
        <v>-0.47469551101394869</v>
      </c>
      <c r="H751">
        <v>5.4</v>
      </c>
      <c r="I751" s="19">
        <v>3.1457376000000001E-4</v>
      </c>
      <c r="J751" s="12">
        <f>BalDanube!Z751</f>
        <v>2351.1822544911643</v>
      </c>
      <c r="K751" s="12">
        <f>BalRhine!Z751</f>
        <v>53.166464089932383</v>
      </c>
      <c r="L751" s="12">
        <f>BalScarce!Z751</f>
        <v>1192.2736342027238</v>
      </c>
      <c r="M751" s="20">
        <f>BalRhine!AA751</f>
        <v>-0.88486408135896299</v>
      </c>
      <c r="N751" s="20">
        <f>BalRhine!AB751</f>
        <v>-1.9768805066882156E-2</v>
      </c>
      <c r="O751" s="20">
        <f>BalRhine!AC751</f>
        <v>-6.2281214538702249E-3</v>
      </c>
      <c r="P751" s="20">
        <f>BalRhine!AD751</f>
        <v>-8.5141501323888452E-2</v>
      </c>
      <c r="Q751" s="20">
        <f>BalRhine!AE751</f>
        <v>-3.9962518482858228E-3</v>
      </c>
      <c r="R751" s="20">
        <f>BalRhine!AF751</f>
        <v>2.7170363248829757E-5</v>
      </c>
      <c r="S751" s="20">
        <f>BalRhine!AG751</f>
        <v>0</v>
      </c>
      <c r="T751" s="20">
        <f>BalRhine!AH751</f>
        <v>0.99997282963675105</v>
      </c>
    </row>
    <row r="752" spans="1:20" x14ac:dyDescent="0.25">
      <c r="A752" t="s">
        <v>1873</v>
      </c>
      <c r="B752" s="6" t="s">
        <v>764</v>
      </c>
      <c r="C752" t="b">
        <f>BalDanube!V752</f>
        <v>1</v>
      </c>
      <c r="D752" t="b">
        <f>BalRhine!V752</f>
        <v>1</v>
      </c>
      <c r="E752" t="b">
        <f>BalScarce!V752</f>
        <v>1</v>
      </c>
      <c r="F752">
        <v>288.43</v>
      </c>
      <c r="G752">
        <v>-1.8173567529873009</v>
      </c>
      <c r="H752">
        <v>4.4058000000000002</v>
      </c>
      <c r="I752" s="19">
        <v>9.907487999999999E-4</v>
      </c>
      <c r="J752" s="12">
        <f>BalDanube!Z752</f>
        <v>423420.47708278231</v>
      </c>
      <c r="K752" s="12">
        <f>BalRhine!Z752</f>
        <v>26581.449230059345</v>
      </c>
      <c r="L752" s="12">
        <f>BalScarce!Z752</f>
        <v>79725.40693969345</v>
      </c>
      <c r="M752" s="20">
        <f>BalRhine!AA752</f>
        <v>1.0591420835114722E-4</v>
      </c>
      <c r="N752" s="20">
        <f>BalRhine!AB752</f>
        <v>-4.3506698019096485E-2</v>
      </c>
      <c r="O752" s="20">
        <f>BalRhine!AC752</f>
        <v>-1.7307966367393474E-2</v>
      </c>
      <c r="P752" s="20">
        <f>BalRhine!AD752</f>
        <v>-0.93893401738634752</v>
      </c>
      <c r="Q752" s="20">
        <f>BalRhine!AE752</f>
        <v>-2.9931594698589143E-4</v>
      </c>
      <c r="R752" s="20">
        <f>BalRhine!AF752</f>
        <v>0</v>
      </c>
      <c r="S752" s="20">
        <f>BalRhine!AG752</f>
        <v>0</v>
      </c>
      <c r="T752" s="20">
        <f>BalRhine!AH752</f>
        <v>1</v>
      </c>
    </row>
    <row r="753" spans="1:20" x14ac:dyDescent="0.25">
      <c r="A753" t="s">
        <v>1873</v>
      </c>
      <c r="B753" s="6" t="s">
        <v>765</v>
      </c>
      <c r="C753" t="b">
        <f>BalDanube!V753</f>
        <v>1</v>
      </c>
      <c r="D753" t="b">
        <f>BalRhine!V753</f>
        <v>1</v>
      </c>
      <c r="E753" t="b">
        <f>BalScarce!V753</f>
        <v>1</v>
      </c>
      <c r="F753">
        <v>421.5</v>
      </c>
      <c r="G753">
        <v>-1.2057536119217489</v>
      </c>
      <c r="H753">
        <v>5.33</v>
      </c>
      <c r="I753" s="19">
        <v>2.9634335999999997E-2</v>
      </c>
      <c r="J753" s="12">
        <f>BalDanube!Z753</f>
        <v>9146.157690677288</v>
      </c>
      <c r="K753" s="12">
        <f>BalRhine!Z753</f>
        <v>2192.3430017783635</v>
      </c>
      <c r="L753" s="12">
        <f>BalScarce!Z753</f>
        <v>2.4202692318465333</v>
      </c>
      <c r="M753" s="20">
        <f>BalRhine!AA753</f>
        <v>3.2359438643240909E-4</v>
      </c>
      <c r="N753" s="20">
        <f>BalRhine!AB753</f>
        <v>-9.8991145404804561E-3</v>
      </c>
      <c r="O753" s="20">
        <f>BalRhine!AC753</f>
        <v>-4.4429691842154021E-4</v>
      </c>
      <c r="P753" s="20">
        <f>BalRhine!AD753</f>
        <v>-0.98962514666831358</v>
      </c>
      <c r="Q753" s="20">
        <f>BalRhine!AE753</f>
        <v>-3.2094114740937441E-4</v>
      </c>
      <c r="R753" s="20">
        <f>BalRhine!AF753</f>
        <v>2.2567823501519542E-6</v>
      </c>
      <c r="S753" s="20">
        <f>BalRhine!AG753</f>
        <v>0</v>
      </c>
      <c r="T753" s="20">
        <f>BalRhine!AH753</f>
        <v>0.99999774321764978</v>
      </c>
    </row>
    <row r="754" spans="1:20" x14ac:dyDescent="0.25">
      <c r="A754" t="s">
        <v>1873</v>
      </c>
      <c r="B754" s="6" t="s">
        <v>766</v>
      </c>
      <c r="C754" t="b">
        <f>BalDanube!V754</f>
        <v>1</v>
      </c>
      <c r="D754" t="b">
        <f>BalRhine!V754</f>
        <v>1</v>
      </c>
      <c r="E754" t="b">
        <f>BalScarce!V754</f>
        <v>1</v>
      </c>
      <c r="F754">
        <v>470.49</v>
      </c>
      <c r="G754">
        <v>0.20954762770362612</v>
      </c>
      <c r="H754">
        <v>0.97450999999999999</v>
      </c>
      <c r="I754" s="19">
        <v>1.1565504E-3</v>
      </c>
      <c r="J754" s="12">
        <f>BalDanube!Z754</f>
        <v>94.9127776677295</v>
      </c>
      <c r="K754" s="12">
        <f>BalRhine!Z754</f>
        <v>2.397750635166219</v>
      </c>
      <c r="L754" s="12">
        <f>BalScarce!Z754</f>
        <v>2.1197177332322344E-2</v>
      </c>
      <c r="M754" s="20">
        <f>BalRhine!AA754</f>
        <v>-0.10390257474020784</v>
      </c>
      <c r="N754" s="20">
        <f>BalRhine!AB754</f>
        <v>-0.89571917145071822</v>
      </c>
      <c r="O754" s="20">
        <f>BalRhine!AC754</f>
        <v>0</v>
      </c>
      <c r="P754" s="20">
        <f>BalRhine!AD754</f>
        <v>-3.7126662306518422E-4</v>
      </c>
      <c r="Q754" s="20">
        <f>BalRhine!AE754</f>
        <v>-5.5092895380665163E-9</v>
      </c>
      <c r="R754" s="20">
        <f>BalRhine!AF754</f>
        <v>0.99981273839134432</v>
      </c>
      <c r="S754" s="20">
        <f>BalRhine!AG754</f>
        <v>0</v>
      </c>
      <c r="T754" s="20">
        <f>BalRhine!AH754</f>
        <v>1.8726160865573135E-4</v>
      </c>
    </row>
    <row r="755" spans="1:20" x14ac:dyDescent="0.25">
      <c r="A755" t="s">
        <v>1873</v>
      </c>
      <c r="B755" s="6" t="s">
        <v>767</v>
      </c>
      <c r="C755" t="b">
        <f>BalDanube!V755</f>
        <v>1</v>
      </c>
      <c r="D755" t="b">
        <f>BalRhine!V755</f>
        <v>1</v>
      </c>
      <c r="E755" t="b">
        <f>BalScarce!V755</f>
        <v>1</v>
      </c>
      <c r="F755">
        <v>336.65</v>
      </c>
      <c r="G755">
        <v>-1.2184676835614763</v>
      </c>
      <c r="H755">
        <v>4.2611999999999997</v>
      </c>
      <c r="I755" s="19">
        <v>3.8683007999999997E-3</v>
      </c>
      <c r="J755" s="12">
        <f>BalDanube!Z755</f>
        <v>97923.61805015002</v>
      </c>
      <c r="K755" s="12">
        <f>BalRhine!Z755</f>
        <v>39377.665044556896</v>
      </c>
      <c r="L755" s="12">
        <f>BalScarce!Z755</f>
        <v>2718.6344400619287</v>
      </c>
      <c r="M755" s="20">
        <f>BalRhine!AA755</f>
        <v>-0.25539609797822704</v>
      </c>
      <c r="N755" s="20">
        <f>BalRhine!AB755</f>
        <v>-4.2765014240067852E-2</v>
      </c>
      <c r="O755" s="20">
        <f>BalRhine!AC755</f>
        <v>-1.7621942598614447E-4</v>
      </c>
      <c r="P755" s="20">
        <f>BalRhine!AD755</f>
        <v>-0.69953343701399684</v>
      </c>
      <c r="Q755" s="20">
        <f>BalRhine!AE755</f>
        <v>-2.1081577831189029E-3</v>
      </c>
      <c r="R755" s="20">
        <f>BalRhine!AF755</f>
        <v>9.7386595629236006E-6</v>
      </c>
      <c r="S755" s="20">
        <f>BalRhine!AG755</f>
        <v>0</v>
      </c>
      <c r="T755" s="20">
        <f>BalRhine!AH755</f>
        <v>0.99999026134043711</v>
      </c>
    </row>
    <row r="756" spans="1:20" x14ac:dyDescent="0.25">
      <c r="A756" t="s">
        <v>1873</v>
      </c>
      <c r="B756" s="4" t="s">
        <v>768</v>
      </c>
      <c r="C756" t="b">
        <f>BalDanube!V756</f>
        <v>1</v>
      </c>
      <c r="D756" t="b">
        <f>BalRhine!V756</f>
        <v>1</v>
      </c>
      <c r="E756" t="b">
        <f>BalScarce!V756</f>
        <v>1</v>
      </c>
      <c r="F756">
        <v>221.65</v>
      </c>
      <c r="G756">
        <v>1.3423699401492539</v>
      </c>
      <c r="H756">
        <v>0.94</v>
      </c>
      <c r="I756" s="19">
        <v>4.4666208000000004E-3</v>
      </c>
      <c r="J756" s="12">
        <f>BalDanube!Z756</f>
        <v>5545.5504101267607</v>
      </c>
      <c r="K756" s="12">
        <f>BalRhine!Z756</f>
        <v>1471.7332162641083</v>
      </c>
      <c r="L756" s="12">
        <f>BalScarce!Z756</f>
        <v>35.980179163603161</v>
      </c>
      <c r="M756" s="20">
        <f>BalRhine!AA756</f>
        <v>2.1987305285499112E-5</v>
      </c>
      <c r="N756" s="20">
        <f>BalRhine!AB756</f>
        <v>-3.7978445002053952E-3</v>
      </c>
      <c r="O756" s="20">
        <f>BalRhine!AC756</f>
        <v>-3.8066547993975079E-5</v>
      </c>
      <c r="P756" s="20">
        <f>BalRhine!AD756</f>
        <v>-0.99609749418047377</v>
      </c>
      <c r="Q756" s="20">
        <f>BalRhine!AE756</f>
        <v>-1.834656990277968E-8</v>
      </c>
      <c r="R756" s="20">
        <f>BalRhine!AF756</f>
        <v>4.1765188477605346E-5</v>
      </c>
      <c r="S756" s="20">
        <f>BalRhine!AG756</f>
        <v>0</v>
      </c>
      <c r="T756" s="20">
        <f>BalRhine!AH756</f>
        <v>0.99995823481152246</v>
      </c>
    </row>
    <row r="757" spans="1:20" x14ac:dyDescent="0.25">
      <c r="A757" t="s">
        <v>1873</v>
      </c>
      <c r="B757" s="6" t="s">
        <v>769</v>
      </c>
      <c r="C757" t="b">
        <f>BalDanube!V757</f>
        <v>1</v>
      </c>
      <c r="D757" t="b">
        <f>BalRhine!V757</f>
        <v>1</v>
      </c>
      <c r="E757" t="b">
        <f>BalScarce!V757</f>
        <v>1</v>
      </c>
      <c r="F757">
        <v>346.37</v>
      </c>
      <c r="G757">
        <v>0.18629575776503504</v>
      </c>
      <c r="H757">
        <v>2.66</v>
      </c>
      <c r="I757" s="19">
        <v>1.5930432E-3</v>
      </c>
      <c r="J757" s="12">
        <f>BalDanube!Z757</f>
        <v>23736.97384493459</v>
      </c>
      <c r="K757" s="12">
        <f>BalRhine!Z757</f>
        <v>7988.7863608298958</v>
      </c>
      <c r="L757" s="12">
        <f>BalScarce!Z757</f>
        <v>2633.3064389928868</v>
      </c>
      <c r="M757" s="20">
        <f>BalRhine!AA757</f>
        <v>-0.2472173127417488</v>
      </c>
      <c r="N757" s="20">
        <f>BalRhine!AB757</f>
        <v>-0.47784906406166194</v>
      </c>
      <c r="O757" s="20">
        <f>BalRhine!AC757</f>
        <v>-2.0590361105621277E-4</v>
      </c>
      <c r="P757" s="20">
        <f>BalRhine!AD757</f>
        <v>-0.27371184957226347</v>
      </c>
      <c r="Q757" s="20">
        <f>BalRhine!AE757</f>
        <v>-9.7521104491939364E-4</v>
      </c>
      <c r="R757" s="20">
        <f>BalRhine!AF757</f>
        <v>2.3989810064865235E-2</v>
      </c>
      <c r="S757" s="20">
        <f>BalRhine!AG757</f>
        <v>0</v>
      </c>
      <c r="T757" s="20">
        <f>BalRhine!AH757</f>
        <v>0.97601018993513478</v>
      </c>
    </row>
    <row r="758" spans="1:20" x14ac:dyDescent="0.25">
      <c r="A758" t="s">
        <v>1873</v>
      </c>
      <c r="B758" s="6" t="s">
        <v>770</v>
      </c>
      <c r="C758" t="b">
        <f>BalDanube!V758</f>
        <v>1</v>
      </c>
      <c r="D758" t="b">
        <f>BalRhine!V758</f>
        <v>1</v>
      </c>
      <c r="E758" t="b">
        <f>BalScarce!V758</f>
        <v>1</v>
      </c>
      <c r="F758">
        <v>240.7</v>
      </c>
      <c r="G758">
        <v>-0.18297484728607794</v>
      </c>
      <c r="H758">
        <v>2.2599999999999998</v>
      </c>
      <c r="I758" s="19">
        <v>0</v>
      </c>
      <c r="J758" s="12">
        <f>BalDanube!Z758</f>
        <v>26142.036399562814</v>
      </c>
      <c r="K758" s="12">
        <f>BalRhine!Z758</f>
        <v>2020.3615710148042</v>
      </c>
      <c r="L758" s="12">
        <f>BalScarce!Z758</f>
        <v>3764.2889069599337</v>
      </c>
      <c r="M758" s="20">
        <f>BalRhine!AA758</f>
        <v>-0.32552025116380406</v>
      </c>
      <c r="N758" s="20">
        <f>BalRhine!AB758</f>
        <v>-0.67362029898471265</v>
      </c>
      <c r="O758" s="20">
        <f>BalRhine!AC758</f>
        <v>-3.8374668651730283E-4</v>
      </c>
      <c r="P758" s="20">
        <f>BalRhine!AD758</f>
        <v>0</v>
      </c>
      <c r="Q758" s="20">
        <f>BalRhine!AE758</f>
        <v>-4.3589091833399904E-4</v>
      </c>
      <c r="R758" s="20">
        <f>BalRhine!AF758</f>
        <v>2.3792682804418896E-7</v>
      </c>
      <c r="S758" s="20">
        <f>BalRhine!AG758</f>
        <v>0</v>
      </c>
      <c r="T758" s="20">
        <f>BalRhine!AH758</f>
        <v>0.99999976207317198</v>
      </c>
    </row>
    <row r="759" spans="1:20" x14ac:dyDescent="0.25">
      <c r="A759" t="s">
        <v>1873</v>
      </c>
      <c r="B759" s="6" t="s">
        <v>771</v>
      </c>
      <c r="C759" t="b">
        <f>BalDanube!V759</f>
        <v>1</v>
      </c>
      <c r="D759" t="b">
        <f>BalRhine!V759</f>
        <v>1</v>
      </c>
      <c r="E759" t="b">
        <f>BalScarce!V759</f>
        <v>1</v>
      </c>
      <c r="F759">
        <v>342.4</v>
      </c>
      <c r="G759">
        <v>2.0106647742172865</v>
      </c>
      <c r="H759">
        <v>1.2749999999999999</v>
      </c>
      <c r="I759" s="19">
        <v>1.1965536000000001E-3</v>
      </c>
      <c r="J759" s="12">
        <f>BalDanube!Z759</f>
        <v>96.740326709204297</v>
      </c>
      <c r="K759" s="12">
        <f>BalRhine!Z759</f>
        <v>3.88518185972281</v>
      </c>
      <c r="L759" s="12">
        <f>BalScarce!Z759</f>
        <v>2.3674585686101794</v>
      </c>
      <c r="M759" s="20">
        <f>BalRhine!AA759</f>
        <v>-0.11249465236735745</v>
      </c>
      <c r="N759" s="20">
        <f>BalRhine!AB759</f>
        <v>-0.54567816239728262</v>
      </c>
      <c r="O759" s="20">
        <f>BalRhine!AC759</f>
        <v>-5.9680969988821047E-9</v>
      </c>
      <c r="P759" s="20">
        <f>BalRhine!AD759</f>
        <v>-0.34174047639521882</v>
      </c>
      <c r="Q759" s="20">
        <f>BalRhine!AE759</f>
        <v>-3.6698770315590334E-5</v>
      </c>
      <c r="R759" s="20">
        <f>BalRhine!AF759</f>
        <v>2.1282440720816919E-7</v>
      </c>
      <c r="S759" s="20">
        <f>BalRhine!AG759</f>
        <v>0</v>
      </c>
      <c r="T759" s="20">
        <f>BalRhine!AH759</f>
        <v>0.99999978717559279</v>
      </c>
    </row>
    <row r="760" spans="1:20" x14ac:dyDescent="0.25">
      <c r="A760" t="s">
        <v>1873</v>
      </c>
      <c r="B760" s="6" t="s">
        <v>772</v>
      </c>
      <c r="C760" t="b">
        <f>BalDanube!V760</f>
        <v>1</v>
      </c>
      <c r="D760" t="b">
        <f>BalRhine!V760</f>
        <v>1</v>
      </c>
      <c r="E760" t="b">
        <f>BalScarce!V760</f>
        <v>1</v>
      </c>
      <c r="F760">
        <v>257.77999999999997</v>
      </c>
      <c r="G760">
        <v>0.13576261398196565</v>
      </c>
      <c r="H760">
        <v>3.4775</v>
      </c>
      <c r="I760" s="19">
        <v>1.3475808000000001E-2</v>
      </c>
      <c r="J760" s="12">
        <f>BalDanube!Z760</f>
        <v>30019.426293725748</v>
      </c>
      <c r="K760" s="12">
        <f>BalRhine!Z760</f>
        <v>176.87493493435557</v>
      </c>
      <c r="L760" s="12">
        <f>BalScarce!Z760</f>
        <v>1765.3738374982281</v>
      </c>
      <c r="M760" s="20">
        <f>BalRhine!AA760</f>
        <v>8.1943600405138869E-3</v>
      </c>
      <c r="N760" s="20">
        <f>BalRhine!AB760</f>
        <v>-0.20211269257423106</v>
      </c>
      <c r="O760" s="20">
        <f>BalRhine!AC760</f>
        <v>-3.958739804893651E-2</v>
      </c>
      <c r="P760" s="20">
        <f>BalRhine!AD760</f>
        <v>-0.76477424169731867</v>
      </c>
      <c r="Q760" s="20">
        <f>BalRhine!AE760</f>
        <v>-1.66767951383336E-3</v>
      </c>
      <c r="R760" s="20">
        <f>BalRhine!AF760</f>
        <v>0</v>
      </c>
      <c r="S760" s="20">
        <f>BalRhine!AG760</f>
        <v>0</v>
      </c>
      <c r="T760" s="20">
        <f>BalRhine!AH760</f>
        <v>1</v>
      </c>
    </row>
    <row r="761" spans="1:20" x14ac:dyDescent="0.25">
      <c r="A761" t="s">
        <v>1873</v>
      </c>
      <c r="B761" s="6" t="s">
        <v>773</v>
      </c>
      <c r="C761" t="b">
        <f>BalDanube!V761</f>
        <v>1</v>
      </c>
      <c r="D761" t="b">
        <f>BalRhine!V761</f>
        <v>1</v>
      </c>
      <c r="E761" t="b">
        <f>BalScarce!V761</f>
        <v>1</v>
      </c>
      <c r="F761">
        <v>259.11</v>
      </c>
      <c r="G761">
        <v>0.96352032978410751</v>
      </c>
      <c r="H761">
        <v>2.3050000000000002</v>
      </c>
      <c r="I761" s="19">
        <v>0</v>
      </c>
      <c r="J761" s="12">
        <f>BalDanube!Z761</f>
        <v>958.705872804818</v>
      </c>
      <c r="K761" s="12">
        <f>BalRhine!Z761</f>
        <v>132.92641937875206</v>
      </c>
      <c r="L761" s="12">
        <f>BalScarce!Z761</f>
        <v>377.04006209046884</v>
      </c>
      <c r="M761" s="20">
        <f>BalRhine!AA761</f>
        <v>-0.36353035956580732</v>
      </c>
      <c r="N761" s="20">
        <f>BalRhine!AB761</f>
        <v>-0.62959782055630931</v>
      </c>
      <c r="O761" s="20">
        <f>BalRhine!AC761</f>
        <v>-6.3394674355495249E-3</v>
      </c>
      <c r="P761" s="20">
        <f>BalRhine!AD761</f>
        <v>-3.5869657394843963E-5</v>
      </c>
      <c r="Q761" s="20">
        <f>BalRhine!AE761</f>
        <v>-4.519589552238806E-4</v>
      </c>
      <c r="R761" s="20">
        <f>BalRhine!AF761</f>
        <v>0</v>
      </c>
      <c r="S761" s="20">
        <f>BalRhine!AG761</f>
        <v>0</v>
      </c>
      <c r="T761" s="20">
        <f>BalRhine!AH761</f>
        <v>1</v>
      </c>
    </row>
    <row r="762" spans="1:20" x14ac:dyDescent="0.25">
      <c r="A762" t="s">
        <v>1873</v>
      </c>
      <c r="B762" s="6" t="s">
        <v>774</v>
      </c>
      <c r="C762" t="b">
        <f>BalDanube!V762</f>
        <v>1</v>
      </c>
      <c r="D762" t="b">
        <f>BalRhine!V762</f>
        <v>1</v>
      </c>
      <c r="E762" t="b">
        <f>BalScarce!V762</f>
        <v>1</v>
      </c>
      <c r="F762">
        <v>269.77</v>
      </c>
      <c r="G762">
        <v>-7.928495648704148E-2</v>
      </c>
      <c r="H762">
        <v>3.02</v>
      </c>
      <c r="I762" s="19">
        <v>4.3003007999999994E-3</v>
      </c>
      <c r="J762" s="12">
        <f>BalDanube!Z762</f>
        <v>1011296.267651337</v>
      </c>
      <c r="K762" s="12">
        <f>BalRhine!Z762</f>
        <v>33863.141544242069</v>
      </c>
      <c r="L762" s="12">
        <f>BalScarce!Z762</f>
        <v>51584.787525465705</v>
      </c>
      <c r="M762" s="20">
        <f>BalRhine!AA762</f>
        <v>-8.8963472939376564E-2</v>
      </c>
      <c r="N762" s="20">
        <f>BalRhine!AB762</f>
        <v>-0.34968607764390902</v>
      </c>
      <c r="O762" s="20">
        <f>BalRhine!AC762</f>
        <v>-1.1428571428571429E-2</v>
      </c>
      <c r="P762" s="20">
        <f>BalRhine!AD762</f>
        <v>-0.54865174985656917</v>
      </c>
      <c r="Q762" s="20">
        <f>BalRhine!AE762</f>
        <v>-1.2470835723847773E-3</v>
      </c>
      <c r="R762" s="20">
        <f>BalRhine!AF762</f>
        <v>0</v>
      </c>
      <c r="S762" s="20">
        <f>BalRhine!AG762</f>
        <v>0</v>
      </c>
      <c r="T762" s="20">
        <f>BalRhine!AH762</f>
        <v>1</v>
      </c>
    </row>
    <row r="763" spans="1:20" x14ac:dyDescent="0.25">
      <c r="A763" t="s">
        <v>1873</v>
      </c>
      <c r="B763" s="6" t="s">
        <v>775</v>
      </c>
      <c r="C763" t="b">
        <f>BalDanube!V763</f>
        <v>1</v>
      </c>
      <c r="D763" t="b">
        <f>BalRhine!V763</f>
        <v>1</v>
      </c>
      <c r="E763" t="b">
        <f>BalScarce!V763</f>
        <v>1</v>
      </c>
      <c r="F763">
        <v>202.22</v>
      </c>
      <c r="G763">
        <v>2.8724727502567102</v>
      </c>
      <c r="H763">
        <v>0.85</v>
      </c>
      <c r="I763" s="19">
        <v>1.5820704E-3</v>
      </c>
      <c r="J763" s="12">
        <f>BalDanube!Z763</f>
        <v>54.676259576395211</v>
      </c>
      <c r="K763" s="12">
        <f>BalRhine!Z763</f>
        <v>13.513102748764803</v>
      </c>
      <c r="L763" s="12">
        <f>BalScarce!Z763</f>
        <v>4.364770161242939</v>
      </c>
      <c r="M763" s="20">
        <f>BalRhine!AA763</f>
        <v>-0.17349072681653954</v>
      </c>
      <c r="N763" s="20">
        <f>BalRhine!AB763</f>
        <v>-0.5621472428743477</v>
      </c>
      <c r="O763" s="20">
        <f>BalRhine!AC763</f>
        <v>-8.0879164993978315E-5</v>
      </c>
      <c r="P763" s="20">
        <f>BalRhine!AD763</f>
        <v>-0.26423123243677238</v>
      </c>
      <c r="Q763" s="20">
        <f>BalRhine!AE763</f>
        <v>-1.3960256924929748E-5</v>
      </c>
      <c r="R763" s="20">
        <f>BalRhine!AF763</f>
        <v>2.4124679095242579E-5</v>
      </c>
      <c r="S763" s="20">
        <f>BalRhine!AG763</f>
        <v>0</v>
      </c>
      <c r="T763" s="20">
        <f>BalRhine!AH763</f>
        <v>0.99997587532090471</v>
      </c>
    </row>
    <row r="764" spans="1:20" x14ac:dyDescent="0.25">
      <c r="A764" t="s">
        <v>1873</v>
      </c>
      <c r="B764" s="6" t="s">
        <v>776</v>
      </c>
      <c r="C764" t="b">
        <f>BalDanube!V764</f>
        <v>1</v>
      </c>
      <c r="D764" t="b">
        <f>BalRhine!V764</f>
        <v>1</v>
      </c>
      <c r="E764" t="b">
        <f>BalScarce!V764</f>
        <v>1</v>
      </c>
      <c r="F764">
        <v>505.22</v>
      </c>
      <c r="G764">
        <v>-3.3812071997553832</v>
      </c>
      <c r="H764">
        <v>6.15</v>
      </c>
      <c r="I764" s="19">
        <v>3.3874848000000003E-3</v>
      </c>
      <c r="J764" s="12">
        <f>BalDanube!Z764</f>
        <v>808753.58002644801</v>
      </c>
      <c r="K764" s="12">
        <f>BalRhine!Z764</f>
        <v>165221.64666265284</v>
      </c>
      <c r="L764" s="12">
        <f>BalScarce!Z764</f>
        <v>38682.161027036251</v>
      </c>
      <c r="M764" s="20">
        <f>BalRhine!AA764</f>
        <v>-0.20070681868333948</v>
      </c>
      <c r="N764" s="20">
        <f>BalRhine!AB764</f>
        <v>-4.4725396317248985E-2</v>
      </c>
      <c r="O764" s="20">
        <f>BalRhine!AC764</f>
        <v>-4.6116954762780437E-4</v>
      </c>
      <c r="P764" s="20">
        <f>BalRhine!AD764</f>
        <v>-0.75255608679661645</v>
      </c>
      <c r="Q764" s="20">
        <f>BalRhine!AE764</f>
        <v>-1.4886696579624863E-3</v>
      </c>
      <c r="R764" s="20">
        <f>BalRhine!AF764</f>
        <v>0</v>
      </c>
      <c r="S764" s="20">
        <f>BalRhine!AG764</f>
        <v>2.8993617009071423E-6</v>
      </c>
      <c r="T764" s="20">
        <f>BalRhine!AH764</f>
        <v>0.99999710063829916</v>
      </c>
    </row>
    <row r="765" spans="1:20" x14ac:dyDescent="0.25">
      <c r="A765" t="s">
        <v>1873</v>
      </c>
      <c r="B765" s="6" t="s">
        <v>777</v>
      </c>
      <c r="C765" t="b">
        <f>BalDanube!V765</f>
        <v>1</v>
      </c>
      <c r="D765" t="b">
        <f>BalRhine!V765</f>
        <v>1</v>
      </c>
      <c r="E765" t="b">
        <f>BalScarce!V765</f>
        <v>1</v>
      </c>
      <c r="F765">
        <v>384.48</v>
      </c>
      <c r="G765">
        <v>-1.6002980051930322</v>
      </c>
      <c r="H765">
        <v>4.9935</v>
      </c>
      <c r="I765" s="19">
        <v>1.4825376000000001E-3</v>
      </c>
      <c r="J765" s="12">
        <f>BalDanube!Z765</f>
        <v>102850.12892037147</v>
      </c>
      <c r="K765" s="12">
        <f>BalRhine!Z765</f>
        <v>15372.072047489844</v>
      </c>
      <c r="L765" s="12">
        <f>BalScarce!Z765</f>
        <v>48358.614854857449</v>
      </c>
      <c r="M765" s="20">
        <f>BalRhine!AA765</f>
        <v>-0.59979075328816256</v>
      </c>
      <c r="N765" s="20">
        <f>BalRhine!AB765</f>
        <v>-5.4049123156636104E-2</v>
      </c>
      <c r="O765" s="20">
        <f>BalRhine!AC765</f>
        <v>-4.3771422877640492E-3</v>
      </c>
      <c r="P765" s="20">
        <f>BalRhine!AD765</f>
        <v>-0.33978676763650856</v>
      </c>
      <c r="Q765" s="20">
        <f>BalRhine!AE765</f>
        <v>-2.0295934635312872E-3</v>
      </c>
      <c r="R765" s="20">
        <f>BalRhine!AF765</f>
        <v>0</v>
      </c>
      <c r="S765" s="20">
        <f>BalRhine!AG765</f>
        <v>0</v>
      </c>
      <c r="T765" s="20">
        <f>BalRhine!AH765</f>
        <v>1</v>
      </c>
    </row>
    <row r="766" spans="1:20" x14ac:dyDescent="0.25">
      <c r="A766" t="s">
        <v>1873</v>
      </c>
      <c r="B766" s="4" t="s">
        <v>778</v>
      </c>
      <c r="C766" t="b">
        <f>BalDanube!V766</f>
        <v>1</v>
      </c>
      <c r="D766" t="b">
        <f>BalRhine!V766</f>
        <v>1</v>
      </c>
      <c r="E766" t="b">
        <f>BalScarce!V766</f>
        <v>1</v>
      </c>
      <c r="F766">
        <v>201.23</v>
      </c>
      <c r="G766">
        <v>-5.7825146641198089E-2</v>
      </c>
      <c r="H766">
        <v>2.42</v>
      </c>
      <c r="I766" s="19">
        <v>3.3067007999999999E-3</v>
      </c>
      <c r="J766" s="12">
        <f>BalDanube!Z766</f>
        <v>1707.0625112196901</v>
      </c>
      <c r="K766" s="12">
        <f>BalRhine!Z766</f>
        <v>334.69515057163687</v>
      </c>
      <c r="L766" s="12">
        <f>BalScarce!Z766</f>
        <v>427.54724983386922</v>
      </c>
      <c r="M766" s="20">
        <f>BalRhine!AA766</f>
        <v>1.7564904519541178E-4</v>
      </c>
      <c r="N766" s="20">
        <f>BalRhine!AB766</f>
        <v>-2.1237576131602445E-2</v>
      </c>
      <c r="O766" s="20">
        <f>BalRhine!AC766</f>
        <v>-7.7594615014767501E-4</v>
      </c>
      <c r="P766" s="20">
        <f>BalRhine!AD766</f>
        <v>-0.97788309636650872</v>
      </c>
      <c r="Q766" s="20">
        <f>BalRhine!AE766</f>
        <v>-2.729857819905213E-6</v>
      </c>
      <c r="R766" s="20">
        <f>BalRhine!AF766</f>
        <v>3.5158392159549637E-5</v>
      </c>
      <c r="S766" s="20">
        <f>BalRhine!AG766</f>
        <v>0</v>
      </c>
      <c r="T766" s="20">
        <f>BalRhine!AH766</f>
        <v>0.99996484160784038</v>
      </c>
    </row>
    <row r="767" spans="1:20" x14ac:dyDescent="0.25">
      <c r="A767" t="s">
        <v>1873</v>
      </c>
      <c r="B767" s="6" t="s">
        <v>779</v>
      </c>
      <c r="C767" t="b">
        <f>BalDanube!V767</f>
        <v>1</v>
      </c>
      <c r="D767" t="b">
        <f>BalRhine!V767</f>
        <v>1</v>
      </c>
      <c r="E767" t="b">
        <f>BalScarce!V767</f>
        <v>1</v>
      </c>
      <c r="F767">
        <v>345.76</v>
      </c>
      <c r="G767">
        <v>1.5067079730537567</v>
      </c>
      <c r="H767">
        <v>4.51</v>
      </c>
      <c r="I767" s="19">
        <v>1.1604383999999999E-3</v>
      </c>
      <c r="J767" s="12">
        <f>BalDanube!Z767</f>
        <v>250.65040306240593</v>
      </c>
      <c r="K767" s="12">
        <f>BalRhine!Z767</f>
        <v>77.114753531840933</v>
      </c>
      <c r="L767" s="12">
        <f>BalScarce!Z767</f>
        <v>6.7302340948572308</v>
      </c>
      <c r="M767" s="20">
        <f>BalRhine!AA767</f>
        <v>-0.64334438332449106</v>
      </c>
      <c r="N767" s="20">
        <f>BalRhine!AB767</f>
        <v>-7.3798539524753584E-2</v>
      </c>
      <c r="O767" s="20">
        <f>BalRhine!AC767</f>
        <v>-2.602127718984726E-3</v>
      </c>
      <c r="P767" s="20">
        <f>BalRhine!AD767</f>
        <v>-0.27746907547538602</v>
      </c>
      <c r="Q767" s="20">
        <f>BalRhine!AE767</f>
        <v>-2.7798564766984058E-3</v>
      </c>
      <c r="R767" s="20">
        <f>BalRhine!AF767</f>
        <v>2.3494984100884928E-5</v>
      </c>
      <c r="S767" s="20">
        <f>BalRhine!AG767</f>
        <v>0</v>
      </c>
      <c r="T767" s="20">
        <f>BalRhine!AH767</f>
        <v>0.99997650501589896</v>
      </c>
    </row>
    <row r="768" spans="1:20" x14ac:dyDescent="0.25">
      <c r="A768" t="s">
        <v>1873</v>
      </c>
      <c r="B768" s="6" t="s">
        <v>780</v>
      </c>
      <c r="C768" t="b">
        <f>BalDanube!V768</f>
        <v>1</v>
      </c>
      <c r="D768" t="b">
        <f>BalRhine!V768</f>
        <v>1</v>
      </c>
      <c r="E768" t="b">
        <f>BalScarce!V768</f>
        <v>1</v>
      </c>
      <c r="F768">
        <v>347.26</v>
      </c>
      <c r="G768">
        <v>-0.67325669883973882</v>
      </c>
      <c r="H768">
        <v>3.7949999999999999</v>
      </c>
      <c r="I768" s="19">
        <v>1.9105632000000002E-3</v>
      </c>
      <c r="J768" s="12">
        <f>BalDanube!Z768</f>
        <v>87424.187094090637</v>
      </c>
      <c r="K768" s="12">
        <f>BalRhine!Z768</f>
        <v>50388.943596535981</v>
      </c>
      <c r="L768" s="12">
        <f>BalScarce!Z768</f>
        <v>180.79862584993327</v>
      </c>
      <c r="M768" s="20">
        <f>BalRhine!AA768</f>
        <v>5.9322529310512811E-5</v>
      </c>
      <c r="N768" s="20">
        <f>BalRhine!AB768</f>
        <v>-8.0607969861323115E-3</v>
      </c>
      <c r="O768" s="20">
        <f>BalRhine!AC768</f>
        <v>-2.2378292358156605E-4</v>
      </c>
      <c r="P768" s="20">
        <f>BalRhine!AD768</f>
        <v>-0.99171835926082297</v>
      </c>
      <c r="Q768" s="20">
        <f>BalRhine!AE768</f>
        <v>-4.0602773537722054E-6</v>
      </c>
      <c r="R768" s="20">
        <f>BalRhine!AF768</f>
        <v>0</v>
      </c>
      <c r="S768" s="20">
        <f>BalRhine!AG768</f>
        <v>0</v>
      </c>
      <c r="T768" s="20">
        <f>BalRhine!AH768</f>
        <v>1</v>
      </c>
    </row>
    <row r="769" spans="1:20" x14ac:dyDescent="0.25">
      <c r="A769" t="s">
        <v>1873</v>
      </c>
      <c r="B769" s="6" t="s">
        <v>781</v>
      </c>
      <c r="C769" t="b">
        <f>BalDanube!V769</f>
        <v>1</v>
      </c>
      <c r="D769" t="b">
        <f>BalRhine!V769</f>
        <v>1</v>
      </c>
      <c r="E769" t="b">
        <f>BalScarce!V769</f>
        <v>1</v>
      </c>
      <c r="F769">
        <v>465.1</v>
      </c>
      <c r="G769">
        <v>0.40362215906133203</v>
      </c>
      <c r="H769">
        <v>4.3287000000000004</v>
      </c>
      <c r="I769" s="19">
        <v>1.2537504E-3</v>
      </c>
      <c r="J769" s="12">
        <f>BalDanube!Z769</f>
        <v>7162.7181863182195</v>
      </c>
      <c r="K769" s="12">
        <f>BalRhine!Z769</f>
        <v>2984.9555690317106</v>
      </c>
      <c r="L769" s="12">
        <f>BalScarce!Z769</f>
        <v>67.40938969901768</v>
      </c>
      <c r="M769" s="20">
        <f>BalRhine!AA769</f>
        <v>-0.32421499249507874</v>
      </c>
      <c r="N769" s="20">
        <f>BalRhine!AB769</f>
        <v>-0.66872243940280518</v>
      </c>
      <c r="O769" s="20">
        <f>BalRhine!AC769</f>
        <v>-9.1000246062992128E-5</v>
      </c>
      <c r="P769" s="20">
        <f>BalRhine!AD769</f>
        <v>-5.8324926181102356E-3</v>
      </c>
      <c r="Q769" s="20">
        <f>BalRhine!AE769</f>
        <v>-1.0732511072834646E-3</v>
      </c>
      <c r="R769" s="20">
        <f>BalRhine!AF769</f>
        <v>0.96501235831623522</v>
      </c>
      <c r="S769" s="20">
        <f>BalRhine!AG769</f>
        <v>8.9683952154202145E-8</v>
      </c>
      <c r="T769" s="20">
        <f>BalRhine!AH769</f>
        <v>3.4987551999812704E-2</v>
      </c>
    </row>
    <row r="770" spans="1:20" x14ac:dyDescent="0.25">
      <c r="A770" t="s">
        <v>1873</v>
      </c>
      <c r="B770" s="5" t="s">
        <v>782</v>
      </c>
      <c r="C770" t="b">
        <f>BalDanube!V770</f>
        <v>1</v>
      </c>
      <c r="D770" t="b">
        <f>BalRhine!V770</f>
        <v>1</v>
      </c>
      <c r="E770" t="b">
        <f>BalScarce!V770</f>
        <v>1</v>
      </c>
      <c r="F770">
        <v>227.34</v>
      </c>
      <c r="G770">
        <v>-0.53676969638383421</v>
      </c>
      <c r="H770">
        <v>3.03</v>
      </c>
      <c r="I770" s="19">
        <v>0</v>
      </c>
      <c r="J770" s="12">
        <f>BalDanube!Z770</f>
        <v>2668.0866574678967</v>
      </c>
      <c r="K770" s="12">
        <f>BalRhine!Z770</f>
        <v>79.16627800662809</v>
      </c>
      <c r="L770" s="12">
        <f>BalScarce!Z770</f>
        <v>3452.2381085278162</v>
      </c>
      <c r="M770" s="20">
        <f>BalRhine!AA770</f>
        <v>-0.1619641539830006</v>
      </c>
      <c r="N770" s="20">
        <f>BalRhine!AB770</f>
        <v>-0.82960914933781371</v>
      </c>
      <c r="O770" s="20">
        <f>BalRhine!AC770</f>
        <v>-5.8220003953350467E-3</v>
      </c>
      <c r="P770" s="20">
        <f>BalRhine!AD770</f>
        <v>-2.7186202806878827E-10</v>
      </c>
      <c r="Q770" s="20">
        <f>BalRhine!AE770</f>
        <v>-2.5123542202016209E-3</v>
      </c>
      <c r="R770" s="20">
        <f>BalRhine!AF770</f>
        <v>2.4367126092203161E-4</v>
      </c>
      <c r="S770" s="20">
        <f>BalRhine!AG770</f>
        <v>0</v>
      </c>
      <c r="T770" s="20">
        <f>BalRhine!AH770</f>
        <v>0.99975632873907783</v>
      </c>
    </row>
    <row r="771" spans="1:20" x14ac:dyDescent="0.25">
      <c r="A771" t="s">
        <v>1873</v>
      </c>
      <c r="B771" s="6" t="s">
        <v>783</v>
      </c>
      <c r="C771" t="b">
        <f>BalDanube!V771</f>
        <v>1</v>
      </c>
      <c r="D771" t="b">
        <f>BalRhine!V771</f>
        <v>1</v>
      </c>
      <c r="E771" t="b">
        <f>BalScarce!V771</f>
        <v>1</v>
      </c>
      <c r="F771">
        <v>221.64</v>
      </c>
      <c r="G771">
        <v>2.6866525227963933</v>
      </c>
      <c r="H771">
        <v>2.82</v>
      </c>
      <c r="I771" s="19">
        <v>8.3638655999999992E-3</v>
      </c>
      <c r="J771" s="12">
        <f>BalDanube!Z771</f>
        <v>108.22558907198007</v>
      </c>
      <c r="K771" s="12">
        <f>BalRhine!Z771</f>
        <v>65.249103676128911</v>
      </c>
      <c r="L771" s="12">
        <f>BalScarce!Z771</f>
        <v>1.7420434445262256E-2</v>
      </c>
      <c r="M771" s="20">
        <f>BalRhine!AA771</f>
        <v>-0.35627773203802066</v>
      </c>
      <c r="N771" s="20">
        <f>BalRhine!AB771</f>
        <v>-0.64136842325971477</v>
      </c>
      <c r="O771" s="20">
        <f>BalRhine!AC771</f>
        <v>-1.4794520547945204E-5</v>
      </c>
      <c r="P771" s="20">
        <f>BalRhine!AD771</f>
        <v>-2.6919206038579814E-3</v>
      </c>
      <c r="Q771" s="20">
        <f>BalRhine!AE771</f>
        <v>-1.4572966172770478E-7</v>
      </c>
      <c r="R771" s="20">
        <f>BalRhine!AF771</f>
        <v>0.99843414289019872</v>
      </c>
      <c r="S771" s="20">
        <f>BalRhine!AG771</f>
        <v>0</v>
      </c>
      <c r="T771" s="20">
        <f>BalRhine!AH771</f>
        <v>1.5658571098013736E-3</v>
      </c>
    </row>
    <row r="772" spans="1:20" x14ac:dyDescent="0.25">
      <c r="A772" t="s">
        <v>1873</v>
      </c>
      <c r="B772" s="6" t="s">
        <v>784</v>
      </c>
      <c r="C772" t="b">
        <f>BalDanube!V772</f>
        <v>1</v>
      </c>
      <c r="D772" t="b">
        <f>BalRhine!V772</f>
        <v>1</v>
      </c>
      <c r="E772" t="b">
        <f>BalScarce!V772</f>
        <v>1</v>
      </c>
      <c r="F772">
        <v>328.77</v>
      </c>
      <c r="G772">
        <v>-1.616487381488839</v>
      </c>
      <c r="H772">
        <v>1.7206999999999999</v>
      </c>
      <c r="I772" s="19">
        <v>2.2049280000000001E-2</v>
      </c>
      <c r="J772" s="12">
        <f>BalDanube!Z772</f>
        <v>2857263.4606852247</v>
      </c>
      <c r="K772" s="12">
        <f>BalRhine!Z772</f>
        <v>1318566.5213322514</v>
      </c>
      <c r="L772" s="12">
        <f>BalScarce!Z772</f>
        <v>3221.6097553341469</v>
      </c>
      <c r="M772" s="20">
        <f>BalRhine!AA772</f>
        <v>-0.35740921857117813</v>
      </c>
      <c r="N772" s="20">
        <f>BalRhine!AB772</f>
        <v>-0.63539730278691398</v>
      </c>
      <c r="O772" s="20">
        <f>BalRhine!AC772</f>
        <v>-5.0491292827021618E-5</v>
      </c>
      <c r="P772" s="20">
        <f>BalRhine!AD772</f>
        <v>-7.1213230366330201E-3</v>
      </c>
      <c r="Q772" s="20">
        <f>BalRhine!AE772</f>
        <v>-1.7755621771541101E-8</v>
      </c>
      <c r="R772" s="20">
        <f>BalRhine!AF772</f>
        <v>0.99854041802665283</v>
      </c>
      <c r="S772" s="20">
        <f>BalRhine!AG772</f>
        <v>0</v>
      </c>
      <c r="T772" s="20">
        <f>BalRhine!AH772</f>
        <v>1.4595819733472339E-3</v>
      </c>
    </row>
    <row r="773" spans="1:20" x14ac:dyDescent="0.25">
      <c r="A773" t="s">
        <v>1873</v>
      </c>
      <c r="B773" s="4" t="s">
        <v>785</v>
      </c>
      <c r="C773" t="b">
        <f>BalDanube!V773</f>
        <v>1</v>
      </c>
      <c r="D773" t="b">
        <f>BalRhine!V773</f>
        <v>1</v>
      </c>
      <c r="E773" t="b">
        <f>BalScarce!V773</f>
        <v>1</v>
      </c>
      <c r="F773">
        <v>200.62</v>
      </c>
      <c r="G773">
        <v>1.8498375365180535</v>
      </c>
      <c r="H773">
        <v>2.5350000000000001</v>
      </c>
      <c r="I773" s="19">
        <v>5.7138047999999997E-3</v>
      </c>
      <c r="J773" s="12">
        <f>BalDanube!Z773</f>
        <v>12736.040819645204</v>
      </c>
      <c r="K773" s="12">
        <f>BalRhine!Z773</f>
        <v>2663.0135477785948</v>
      </c>
      <c r="L773" s="12">
        <f>BalScarce!Z773</f>
        <v>1163.6669268681751</v>
      </c>
      <c r="M773" s="20">
        <f>BalRhine!AA773</f>
        <v>-0.33952094701768204</v>
      </c>
      <c r="N773" s="20">
        <f>BalRhine!AB773</f>
        <v>-0.6586100471592663</v>
      </c>
      <c r="O773" s="20">
        <f>BalRhine!AC773</f>
        <v>-1.9900571659729394E-4</v>
      </c>
      <c r="P773" s="20">
        <f>BalRhine!AD773</f>
        <v>-1.8671024197068249E-3</v>
      </c>
      <c r="Q773" s="20">
        <f>BalRhine!AE773</f>
        <v>-1.1457679082789528E-7</v>
      </c>
      <c r="R773" s="20">
        <f>BalRhine!AF773</f>
        <v>0.99815328969235917</v>
      </c>
      <c r="S773" s="20">
        <f>BalRhine!AG773</f>
        <v>0</v>
      </c>
      <c r="T773" s="20">
        <f>BalRhine!AH773</f>
        <v>1.8467103076408732E-3</v>
      </c>
    </row>
    <row r="774" spans="1:20" x14ac:dyDescent="0.25">
      <c r="A774" t="s">
        <v>1873</v>
      </c>
      <c r="B774" s="7" t="s">
        <v>786</v>
      </c>
      <c r="C774" t="b">
        <f>BalDanube!V774</f>
        <v>1</v>
      </c>
      <c r="D774" t="b">
        <f>BalRhine!V774</f>
        <v>1</v>
      </c>
      <c r="E774" t="b">
        <f>BalScarce!V774</f>
        <v>1</v>
      </c>
      <c r="F774">
        <v>295.33999999999997</v>
      </c>
      <c r="G774">
        <v>0.84053428108465345</v>
      </c>
      <c r="H774">
        <v>4.8053999999999997</v>
      </c>
      <c r="I774" s="19">
        <v>3.0246047999999996E-3</v>
      </c>
      <c r="J774" s="12">
        <f>BalDanube!Z774</f>
        <v>1280.2651785188557</v>
      </c>
      <c r="K774" s="12">
        <f>BalRhine!Z774</f>
        <v>222.66389721847068</v>
      </c>
      <c r="L774" s="12">
        <f>BalScarce!Z774</f>
        <v>284.90131957448273</v>
      </c>
      <c r="M774" s="20">
        <f>BalRhine!AA774</f>
        <v>-0.33554181107940945</v>
      </c>
      <c r="N774" s="20">
        <f>BalRhine!AB774</f>
        <v>-5.3343354460678248E-2</v>
      </c>
      <c r="O774" s="20">
        <f>BalRhine!AC774</f>
        <v>-5.9305286942534896E-2</v>
      </c>
      <c r="P774" s="20">
        <f>BalRhine!AD774</f>
        <v>-0.54994925607490952</v>
      </c>
      <c r="Q774" s="20">
        <f>BalRhine!AE774</f>
        <v>-1.8488214005323326E-3</v>
      </c>
      <c r="R774" s="20">
        <f>BalRhine!AF774</f>
        <v>0</v>
      </c>
      <c r="S774" s="20">
        <f>BalRhine!AG774</f>
        <v>0</v>
      </c>
      <c r="T774" s="20">
        <f>BalRhine!AH774</f>
        <v>1</v>
      </c>
    </row>
    <row r="775" spans="1:20" x14ac:dyDescent="0.25">
      <c r="A775" t="s">
        <v>1873</v>
      </c>
      <c r="B775" s="7" t="s">
        <v>787</v>
      </c>
      <c r="C775" t="b">
        <f>BalDanube!V775</f>
        <v>1</v>
      </c>
      <c r="D775" t="b">
        <f>BalRhine!V775</f>
        <v>1</v>
      </c>
      <c r="E775" t="b">
        <f>BalScarce!V775</f>
        <v>1</v>
      </c>
      <c r="F775">
        <v>215.36</v>
      </c>
      <c r="G775">
        <v>0.77990002408811443</v>
      </c>
      <c r="H775">
        <v>3.7549999999999999</v>
      </c>
      <c r="I775" s="19">
        <v>9.7856639999999995E-2</v>
      </c>
      <c r="J775" s="12">
        <f>BalDanube!Z775</f>
        <v>6811.6320356537844</v>
      </c>
      <c r="K775" s="12">
        <f>BalRhine!Z775</f>
        <v>40.135505859286788</v>
      </c>
      <c r="L775" s="12">
        <f>BalScarce!Z775</f>
        <v>400.56857856355964</v>
      </c>
      <c r="M775" s="20">
        <f>BalRhine!AA775</f>
        <v>-8.2322971408212344E-3</v>
      </c>
      <c r="N775" s="20">
        <f>BalRhine!AB775</f>
        <v>-1.3299768415427094E-2</v>
      </c>
      <c r="O775" s="20">
        <f>BalRhine!AC775</f>
        <v>-0.13340162109201031</v>
      </c>
      <c r="P775" s="20">
        <f>BalRhine!AD775</f>
        <v>-0.84490959294557755</v>
      </c>
      <c r="Q775" s="20">
        <f>BalRhine!AE775</f>
        <v>-1.3276921706600162E-4</v>
      </c>
      <c r="R775" s="20">
        <f>BalRhine!AF775</f>
        <v>0</v>
      </c>
      <c r="S775" s="20">
        <f>BalRhine!AG775</f>
        <v>0</v>
      </c>
      <c r="T775" s="20">
        <f>BalRhine!AH775</f>
        <v>1</v>
      </c>
    </row>
    <row r="776" spans="1:20" x14ac:dyDescent="0.25">
      <c r="A776" t="s">
        <v>1873</v>
      </c>
      <c r="B776" s="7" t="s">
        <v>788</v>
      </c>
      <c r="C776" t="b">
        <f>BalDanube!V776</f>
        <v>1</v>
      </c>
      <c r="D776" t="b">
        <f>BalRhine!V776</f>
        <v>1</v>
      </c>
      <c r="E776" t="b">
        <f>BalScarce!V776</f>
        <v>1</v>
      </c>
      <c r="F776">
        <v>224.15</v>
      </c>
      <c r="G776">
        <v>-1.9876077533764511</v>
      </c>
      <c r="H776">
        <v>0.39856999999999998</v>
      </c>
      <c r="I776" s="19">
        <v>0.30246048000000003</v>
      </c>
      <c r="J776" s="12">
        <f>BalDanube!Z776</f>
        <v>250913.23556882379</v>
      </c>
      <c r="K776" s="12">
        <f>BalRhine!Z776</f>
        <v>37501.92177736848</v>
      </c>
      <c r="L776" s="12">
        <f>BalScarce!Z776</f>
        <v>117973.66098480337</v>
      </c>
      <c r="M776" s="20">
        <f>BalRhine!AA776</f>
        <v>3.6210862619808306E-4</v>
      </c>
      <c r="N776" s="20">
        <f>BalRhine!AB776</f>
        <v>-2.8421725239616613E-2</v>
      </c>
      <c r="O776" s="20">
        <f>BalRhine!AC776</f>
        <v>-7.1879175137961086E-4</v>
      </c>
      <c r="P776" s="20">
        <f>BalRhine!AD776</f>
        <v>-0.97095556200987509</v>
      </c>
      <c r="Q776" s="20">
        <f>BalRhine!AE776</f>
        <v>-5.4420563462097002E-8</v>
      </c>
      <c r="R776" s="20">
        <f>BalRhine!AF776</f>
        <v>0</v>
      </c>
      <c r="S776" s="20">
        <f>BalRhine!AG776</f>
        <v>0</v>
      </c>
      <c r="T776" s="20">
        <f>BalRhine!AH776</f>
        <v>1</v>
      </c>
    </row>
    <row r="777" spans="1:20" x14ac:dyDescent="0.25">
      <c r="A777" t="s">
        <v>1873</v>
      </c>
      <c r="B777" s="7" t="s">
        <v>789</v>
      </c>
      <c r="C777" t="b">
        <f>BalDanube!V777</f>
        <v>1</v>
      </c>
      <c r="D777" t="b">
        <f>BalRhine!V777</f>
        <v>1</v>
      </c>
      <c r="E777" t="b">
        <f>BalScarce!V777</f>
        <v>1</v>
      </c>
      <c r="F777">
        <v>434.97</v>
      </c>
      <c r="G777">
        <v>2.0523077594491754</v>
      </c>
      <c r="H777">
        <v>2.0756000000000001</v>
      </c>
      <c r="I777" s="19">
        <v>3.0246047999999996E-3</v>
      </c>
      <c r="J777" s="12">
        <f>BalDanube!Z777</f>
        <v>11.024286972145878</v>
      </c>
      <c r="K777" s="12">
        <f>BalRhine!Z777</f>
        <v>4.4330058075409777</v>
      </c>
      <c r="L777" s="12">
        <f>BalScarce!Z777</f>
        <v>0.30604938407020249</v>
      </c>
      <c r="M777" s="20">
        <f>BalRhine!AA777</f>
        <v>-0.12587908710855952</v>
      </c>
      <c r="N777" s="20">
        <f>BalRhine!AB777</f>
        <v>-0.45326135317153787</v>
      </c>
      <c r="O777" s="20">
        <f>BalRhine!AC777</f>
        <v>-5.5735908141962422E-5</v>
      </c>
      <c r="P777" s="20">
        <f>BalRhine!AD777</f>
        <v>-0.42049408489909534</v>
      </c>
      <c r="Q777" s="20">
        <f>BalRhine!AE777</f>
        <v>-2.3795233124565069E-4</v>
      </c>
      <c r="R777" s="20">
        <f>BalRhine!AF777</f>
        <v>4.3211262093479354E-6</v>
      </c>
      <c r="S777" s="20">
        <f>BalRhine!AG777</f>
        <v>0</v>
      </c>
      <c r="T777" s="20">
        <f>BalRhine!AH777</f>
        <v>0.99999567887379071</v>
      </c>
    </row>
    <row r="778" spans="1:20" x14ac:dyDescent="0.25">
      <c r="A778" t="s">
        <v>1873</v>
      </c>
      <c r="B778" s="7" t="s">
        <v>790</v>
      </c>
      <c r="C778" t="b">
        <f>BalDanube!V778</f>
        <v>1</v>
      </c>
      <c r="D778" t="b">
        <f>BalRhine!V778</f>
        <v>1</v>
      </c>
      <c r="E778" t="b">
        <f>BalScarce!V778</f>
        <v>1</v>
      </c>
      <c r="F778">
        <v>320.43</v>
      </c>
      <c r="G778">
        <v>-0.40265386464416841</v>
      </c>
      <c r="H778">
        <v>4.51</v>
      </c>
      <c r="I778" s="19">
        <v>3.0246047999999996E-3</v>
      </c>
      <c r="J778" s="12">
        <f>BalDanube!Z778</f>
        <v>5670.25954571483</v>
      </c>
      <c r="K778" s="12">
        <f>BalRhine!Z778</f>
        <v>3773.1006263149338</v>
      </c>
      <c r="L778" s="12">
        <f>BalScarce!Z778</f>
        <v>2338.9142404109698</v>
      </c>
      <c r="M778" s="20">
        <f>BalRhine!AA778</f>
        <v>-0.35752918956043955</v>
      </c>
      <c r="N778" s="20">
        <f>BalRhine!AB778</f>
        <v>-2.9457031249999995E-2</v>
      </c>
      <c r="O778" s="20">
        <f>BalRhine!AC778</f>
        <v>-6.6296789148351645E-2</v>
      </c>
      <c r="P778" s="20">
        <f>BalRhine!AD778</f>
        <v>-0.54505065247252737</v>
      </c>
      <c r="Q778" s="20">
        <f>BalRhine!AE778</f>
        <v>-1.6517213255494503E-3</v>
      </c>
      <c r="R778" s="20">
        <f>BalRhine!AF778</f>
        <v>0</v>
      </c>
      <c r="S778" s="20">
        <f>BalRhine!AG778</f>
        <v>0</v>
      </c>
      <c r="T778" s="20">
        <f>BalRhine!AH778</f>
        <v>1</v>
      </c>
    </row>
    <row r="779" spans="1:20" x14ac:dyDescent="0.25">
      <c r="A779" t="s">
        <v>1873</v>
      </c>
      <c r="B779" s="7" t="s">
        <v>791</v>
      </c>
      <c r="C779" t="b">
        <f>BalDanube!V779</f>
        <v>1</v>
      </c>
      <c r="D779" t="b">
        <f>BalRhine!V779</f>
        <v>1</v>
      </c>
      <c r="E779" t="b">
        <f>BalScarce!V779</f>
        <v>1</v>
      </c>
      <c r="F779">
        <v>278.31</v>
      </c>
      <c r="G779">
        <v>2.9041664711112727</v>
      </c>
      <c r="H779">
        <v>1.018</v>
      </c>
      <c r="I779" s="19">
        <v>3.0246048000000001E-2</v>
      </c>
      <c r="J779" s="12">
        <f>BalDanube!Z779</f>
        <v>2.059462044747264</v>
      </c>
      <c r="K779" s="12">
        <f>BalRhine!Z779</f>
        <v>0.2055957079517603</v>
      </c>
      <c r="L779" s="12">
        <f>BalScarce!Z779</f>
        <v>1.5057469437128668E-3</v>
      </c>
      <c r="M779" s="20">
        <f>BalRhine!AA779</f>
        <v>5.6511097982952143E-3</v>
      </c>
      <c r="N779" s="20">
        <f>BalRhine!AB779</f>
        <v>-0.13263212085408049</v>
      </c>
      <c r="O779" s="20">
        <f>BalRhine!AC779</f>
        <v>-1.0830112245759135E-3</v>
      </c>
      <c r="P779" s="20">
        <f>BalRhine!AD779</f>
        <v>-0.87188792303147933</v>
      </c>
      <c r="Q779" s="20">
        <f>BalRhine!AE779</f>
        <v>-3.4598700312262632E-6</v>
      </c>
      <c r="R779" s="20">
        <f>BalRhine!AF779</f>
        <v>0</v>
      </c>
      <c r="S779" s="20">
        <f>BalRhine!AG779</f>
        <v>0</v>
      </c>
      <c r="T779" s="20">
        <f>BalRhine!AH779</f>
        <v>1</v>
      </c>
    </row>
    <row r="780" spans="1:20" x14ac:dyDescent="0.25">
      <c r="A780" t="s">
        <v>1873</v>
      </c>
      <c r="B780" s="7" t="s">
        <v>792</v>
      </c>
      <c r="C780" t="b">
        <f>BalDanube!V780</f>
        <v>1</v>
      </c>
      <c r="D780" t="b">
        <f>BalRhine!V780</f>
        <v>1</v>
      </c>
      <c r="E780" t="b">
        <f>BalScarce!V780</f>
        <v>1</v>
      </c>
      <c r="F780">
        <v>408.38</v>
      </c>
      <c r="G780">
        <v>-0.60969221646271055</v>
      </c>
      <c r="H780">
        <v>4.9440999999999997</v>
      </c>
      <c r="I780" s="19">
        <v>9.7856639999999995E-2</v>
      </c>
      <c r="J780" s="12">
        <f>BalDanube!Z780</f>
        <v>209223.22936072873</v>
      </c>
      <c r="K780" s="12">
        <f>BalRhine!Z780</f>
        <v>32955.360155881812</v>
      </c>
      <c r="L780" s="12">
        <f>BalScarce!Z780</f>
        <v>225.79816457508284</v>
      </c>
      <c r="M780" s="20">
        <f>BalRhine!AA780</f>
        <v>1.4871013469202441E-3</v>
      </c>
      <c r="N780" s="20">
        <f>BalRhine!AB780</f>
        <v>-7.4796688800887858E-3</v>
      </c>
      <c r="O780" s="20">
        <f>BalRhine!AC780</f>
        <v>-2.469959138374615E-3</v>
      </c>
      <c r="P780" s="20">
        <f>BalRhine!AD780</f>
        <v>-0.99112142460777874</v>
      </c>
      <c r="Q780" s="20">
        <f>BalRhine!AE780</f>
        <v>-1.563044443323412E-4</v>
      </c>
      <c r="R780" s="20">
        <f>BalRhine!AF780</f>
        <v>0</v>
      </c>
      <c r="S780" s="20">
        <f>BalRhine!AG780</f>
        <v>3.0189693215481283E-5</v>
      </c>
      <c r="T780" s="20">
        <f>BalRhine!AH780</f>
        <v>0.99996981030678456</v>
      </c>
    </row>
    <row r="781" spans="1:20" x14ac:dyDescent="0.25">
      <c r="A781" t="s">
        <v>1873</v>
      </c>
      <c r="B781" s="5" t="s">
        <v>793</v>
      </c>
      <c r="C781" t="b">
        <f>BalDanube!V781</f>
        <v>0</v>
      </c>
      <c r="D781" t="b">
        <f>BalRhine!V781</f>
        <v>0</v>
      </c>
      <c r="E781" t="b">
        <f>BalScarce!V781</f>
        <v>0</v>
      </c>
      <c r="F781">
        <v>126.59</v>
      </c>
      <c r="G781">
        <v>0.99435481242928581</v>
      </c>
      <c r="H781">
        <v>2.5649999999999999</v>
      </c>
      <c r="I781" s="19">
        <v>6.8969664E-2</v>
      </c>
      <c r="J781" s="12">
        <f>BalDanube!Z781</f>
        <v>-12811.797793921016</v>
      </c>
      <c r="K781" s="12">
        <f>BalRhine!Z781</f>
        <v>-12811.797793921016</v>
      </c>
      <c r="L781" s="12">
        <f>BalScarce!Z781</f>
        <v>-12811.797793921016</v>
      </c>
      <c r="M781" s="20">
        <f>BalRhine!AA781</f>
        <v>6</v>
      </c>
      <c r="N781" s="20">
        <f>BalRhine!AB781</f>
        <v>6</v>
      </c>
      <c r="O781" s="20">
        <f>BalRhine!AC781</f>
        <v>1</v>
      </c>
      <c r="P781" s="20">
        <f>BalRhine!AD781</f>
        <v>1</v>
      </c>
      <c r="Q781" s="20">
        <f>BalRhine!AE781</f>
        <v>3</v>
      </c>
      <c r="R781" s="20">
        <f>BalRhine!AF781</f>
        <v>0.33333333333333331</v>
      </c>
      <c r="S781" s="20">
        <f>BalRhine!AG781</f>
        <v>0.33333333333333331</v>
      </c>
      <c r="T781" s="20">
        <f>BalRhine!AH781</f>
        <v>0.33333333333333331</v>
      </c>
    </row>
    <row r="782" spans="1:20" x14ac:dyDescent="0.25">
      <c r="A782" t="s">
        <v>1873</v>
      </c>
      <c r="B782" s="4" t="s">
        <v>794</v>
      </c>
      <c r="C782" t="b">
        <f>BalDanube!V782</f>
        <v>1</v>
      </c>
      <c r="D782" t="b">
        <f>BalRhine!V782</f>
        <v>1</v>
      </c>
      <c r="E782" t="b">
        <f>BalScarce!V782</f>
        <v>1</v>
      </c>
      <c r="F782">
        <v>140.19</v>
      </c>
      <c r="G782">
        <v>4.4339548124292856</v>
      </c>
      <c r="H782">
        <v>-0.32506000000000002</v>
      </c>
      <c r="I782" s="19">
        <v>3.1796063999999999E-2</v>
      </c>
      <c r="J782" s="12">
        <f>BalDanube!Z782</f>
        <v>9.1092438151888011</v>
      </c>
      <c r="K782" s="12">
        <f>BalRhine!Z782</f>
        <v>6.3835417024338543</v>
      </c>
      <c r="L782" s="12">
        <f>BalScarce!Z782</f>
        <v>1.0014026205580664</v>
      </c>
      <c r="M782" s="20">
        <f>BalRhine!AA782</f>
        <v>-2.9881452134540749E-3</v>
      </c>
      <c r="N782" s="20">
        <f>BalRhine!AB782</f>
        <v>-0.47335985931435964</v>
      </c>
      <c r="O782" s="20">
        <f>BalRhine!AC782</f>
        <v>-1.5903945666235447E-3</v>
      </c>
      <c r="P782" s="20">
        <f>BalRhine!AD782</f>
        <v>-0.52207309184993533</v>
      </c>
      <c r="Q782" s="20">
        <f>BalRhine!AE782</f>
        <v>-9.9765523932729625E-8</v>
      </c>
      <c r="R782" s="20">
        <f>BalRhine!AF782</f>
        <v>1.6542344549635552E-3</v>
      </c>
      <c r="S782" s="20">
        <f>BalRhine!AG782</f>
        <v>0</v>
      </c>
      <c r="T782" s="20">
        <f>BalRhine!AH782</f>
        <v>0.9983457655450364</v>
      </c>
    </row>
    <row r="783" spans="1:20" x14ac:dyDescent="0.25">
      <c r="A783" t="s">
        <v>1873</v>
      </c>
      <c r="B783" s="5" t="s">
        <v>795</v>
      </c>
      <c r="C783" t="b">
        <f>BalDanube!V783</f>
        <v>1</v>
      </c>
      <c r="D783" t="b">
        <f>BalRhine!V783</f>
        <v>1</v>
      </c>
      <c r="E783" t="b">
        <f>BalScarce!V783</f>
        <v>1</v>
      </c>
      <c r="F783">
        <v>90.078000000000003</v>
      </c>
      <c r="G783">
        <v>3.3410039323793157</v>
      </c>
      <c r="H783">
        <v>-0.6</v>
      </c>
      <c r="I783" s="19">
        <v>4.0606271999999999E-2</v>
      </c>
      <c r="J783" s="12">
        <f>BalDanube!Z783</f>
        <v>22.900043303806086</v>
      </c>
      <c r="K783" s="12">
        <f>BalRhine!Z783</f>
        <v>15.531788927061692</v>
      </c>
      <c r="L783" s="12">
        <f>BalScarce!Z783</f>
        <v>2.4408035823013789</v>
      </c>
      <c r="M783" s="20">
        <f>BalRhine!AA783</f>
        <v>-0.21056560565987834</v>
      </c>
      <c r="N783" s="20">
        <f>BalRhine!AB783</f>
        <v>-0.77707458344353331</v>
      </c>
      <c r="O783" s="20">
        <f>BalRhine!AC783</f>
        <v>-1.101269505421846E-4</v>
      </c>
      <c r="P783" s="20">
        <f>BalRhine!AD783</f>
        <v>-1.224543771489024E-2</v>
      </c>
      <c r="Q783" s="20">
        <f>BalRhine!AE783</f>
        <v>-9.7839195979899492E-10</v>
      </c>
      <c r="R783" s="20">
        <f>BalRhine!AF783</f>
        <v>0.92907060605782132</v>
      </c>
      <c r="S783" s="20">
        <f>BalRhine!AG783</f>
        <v>0</v>
      </c>
      <c r="T783" s="20">
        <f>BalRhine!AH783</f>
        <v>7.0929393942178662E-2</v>
      </c>
    </row>
    <row r="784" spans="1:20" x14ac:dyDescent="0.25">
      <c r="A784" t="s">
        <v>1873</v>
      </c>
      <c r="B784" s="5" t="s">
        <v>796</v>
      </c>
      <c r="C784" t="b">
        <f>BalDanube!V784</f>
        <v>1</v>
      </c>
      <c r="D784" t="b">
        <f>BalRhine!V784</f>
        <v>1</v>
      </c>
      <c r="E784" t="b">
        <f>BalScarce!V784</f>
        <v>1</v>
      </c>
      <c r="F784">
        <v>160.16999999999999</v>
      </c>
      <c r="G784">
        <v>1.7854401480506517</v>
      </c>
      <c r="H784">
        <v>0.82376000000000005</v>
      </c>
      <c r="I784" s="19">
        <v>8.9786879999999999E-2</v>
      </c>
      <c r="J784" s="12">
        <f>BalDanube!Z784</f>
        <v>92.762128226659229</v>
      </c>
      <c r="K784" s="12">
        <f>BalRhine!Z784</f>
        <v>49.56921264691416</v>
      </c>
      <c r="L784" s="12">
        <f>BalScarce!Z784</f>
        <v>7.8962130827685115</v>
      </c>
      <c r="M784" s="20">
        <f>BalRhine!AA784</f>
        <v>-4.9277411078748074E-3</v>
      </c>
      <c r="N784" s="20">
        <f>BalRhine!AB784</f>
        <v>-0.10293176410527989</v>
      </c>
      <c r="O784" s="20">
        <f>BalRhine!AC784</f>
        <v>-4.6620240427898106E-2</v>
      </c>
      <c r="P784" s="20">
        <f>BalRhine!AD784</f>
        <v>-0.84552242758036333</v>
      </c>
      <c r="Q784" s="20">
        <f>BalRhine!AE784</f>
        <v>-4.3479320023301385E-7</v>
      </c>
      <c r="R784" s="20">
        <f>BalRhine!AF784</f>
        <v>5.4030011884046609E-6</v>
      </c>
      <c r="S784" s="20">
        <f>BalRhine!AG784</f>
        <v>0</v>
      </c>
      <c r="T784" s="20">
        <f>BalRhine!AH784</f>
        <v>0.99999459699881155</v>
      </c>
    </row>
    <row r="785" spans="1:20" x14ac:dyDescent="0.25">
      <c r="A785" t="s">
        <v>1873</v>
      </c>
      <c r="B785" s="5" t="s">
        <v>797</v>
      </c>
      <c r="C785" t="b">
        <f>BalDanube!V785</f>
        <v>1</v>
      </c>
      <c r="D785" t="b">
        <f>BalRhine!V785</f>
        <v>1</v>
      </c>
      <c r="E785" t="b">
        <f>BalScarce!V785</f>
        <v>1</v>
      </c>
      <c r="F785">
        <v>126.59</v>
      </c>
      <c r="G785">
        <v>2.4029317507733987</v>
      </c>
      <c r="H785">
        <v>3.2650000000000001</v>
      </c>
      <c r="I785" s="19">
        <v>1.0989215999999999E-3</v>
      </c>
      <c r="J785" s="12">
        <f>BalDanube!Z785</f>
        <v>734.69137821879985</v>
      </c>
      <c r="K785" s="12">
        <f>BalRhine!Z785</f>
        <v>425.02174048118576</v>
      </c>
      <c r="L785" s="12">
        <f>BalScarce!Z785</f>
        <v>68.403336399536016</v>
      </c>
      <c r="M785" s="20">
        <f>BalRhine!AA785</f>
        <v>-0.24496213504186934</v>
      </c>
      <c r="N785" s="20">
        <f>BalRhine!AB785</f>
        <v>-9.8503303614542972E-2</v>
      </c>
      <c r="O785" s="20">
        <f>BalRhine!AC785</f>
        <v>-0.53624553923704754</v>
      </c>
      <c r="P785" s="20">
        <f>BalRhine!AD785</f>
        <v>-0.12011966033424805</v>
      </c>
      <c r="Q785" s="20">
        <f>BalRhine!AE785</f>
        <v>-1.8981944951535209E-4</v>
      </c>
      <c r="R785" s="20">
        <f>BalRhine!AF785</f>
        <v>0</v>
      </c>
      <c r="S785" s="20">
        <f>BalRhine!AG785</f>
        <v>0</v>
      </c>
      <c r="T785" s="20">
        <f>BalRhine!AH785</f>
        <v>1</v>
      </c>
    </row>
    <row r="786" spans="1:20" x14ac:dyDescent="0.25">
      <c r="A786" t="s">
        <v>1873</v>
      </c>
      <c r="B786" s="5" t="s">
        <v>798</v>
      </c>
      <c r="C786" t="b">
        <f>BalDanube!V786</f>
        <v>1</v>
      </c>
      <c r="D786" t="b">
        <f>BalRhine!V786</f>
        <v>1</v>
      </c>
      <c r="E786" t="b">
        <f>BalScarce!V786</f>
        <v>1</v>
      </c>
      <c r="F786">
        <v>88.105999999999995</v>
      </c>
      <c r="G786">
        <v>2.5226109396325653</v>
      </c>
      <c r="H786">
        <v>0.84499999999999997</v>
      </c>
      <c r="I786" s="19">
        <v>0.35728991999999998</v>
      </c>
      <c r="J786" s="12">
        <f>BalDanube!Z786</f>
        <v>176.87434078814152</v>
      </c>
      <c r="K786" s="12">
        <f>BalRhine!Z786</f>
        <v>93.713567156322426</v>
      </c>
      <c r="L786" s="12">
        <f>BalScarce!Z786</f>
        <v>14.928632343122567</v>
      </c>
      <c r="M786" s="20">
        <f>BalRhine!AA786</f>
        <v>-0.25732869076849268</v>
      </c>
      <c r="N786" s="20">
        <f>BalRhine!AB786</f>
        <v>-0.58392430784861571</v>
      </c>
      <c r="O786" s="20">
        <f>BalRhine!AC786</f>
        <v>-2.894194677278244E-3</v>
      </c>
      <c r="P786" s="20">
        <f>BalRhine!AD786</f>
        <v>-0.15588575621595688</v>
      </c>
      <c r="Q786" s="20">
        <f>BalRhine!AE786</f>
        <v>-2.1905568255580958E-8</v>
      </c>
      <c r="R786" s="20">
        <f>BalRhine!AF786</f>
        <v>0.98119930266469269</v>
      </c>
      <c r="S786" s="20">
        <f>BalRhine!AG786</f>
        <v>0</v>
      </c>
      <c r="T786" s="20">
        <f>BalRhine!AH786</f>
        <v>1.8800697335307214E-2</v>
      </c>
    </row>
    <row r="787" spans="1:20" x14ac:dyDescent="0.25">
      <c r="A787" t="s">
        <v>1873</v>
      </c>
      <c r="B787" s="5" t="s">
        <v>799</v>
      </c>
      <c r="C787" t="b">
        <f>BalDanube!V787</f>
        <v>1</v>
      </c>
      <c r="D787" t="b">
        <f>BalRhine!V787</f>
        <v>1</v>
      </c>
      <c r="E787" t="b">
        <f>BalScarce!V787</f>
        <v>1</v>
      </c>
      <c r="F787">
        <v>100.16</v>
      </c>
      <c r="G787">
        <v>1.789354812429286</v>
      </c>
      <c r="H787">
        <v>1.325</v>
      </c>
      <c r="I787" s="19">
        <v>6.917616E-2</v>
      </c>
      <c r="J787" s="12">
        <f>BalDanube!Z787</f>
        <v>44827.025150445646</v>
      </c>
      <c r="K787" s="12">
        <f>BalRhine!Z787</f>
        <v>24233.11074727049</v>
      </c>
      <c r="L787" s="12">
        <f>BalScarce!Z787</f>
        <v>3863.6975043479742</v>
      </c>
      <c r="M787" s="20">
        <f>BalRhine!AA787</f>
        <v>-7.3183807733619762E-3</v>
      </c>
      <c r="N787" s="20">
        <f>BalRhine!AB787</f>
        <v>-0.1371699741494361</v>
      </c>
      <c r="O787" s="20">
        <f>BalRhine!AC787</f>
        <v>-5.9213882921589689E-2</v>
      </c>
      <c r="P787" s="20">
        <f>BalRhine!AD787</f>
        <v>-0.79618689581095592</v>
      </c>
      <c r="Q787" s="20">
        <f>BalRhine!AE787</f>
        <v>-2.8236842105263156E-6</v>
      </c>
      <c r="R787" s="20">
        <f>BalRhine!AF787</f>
        <v>0</v>
      </c>
      <c r="S787" s="20">
        <f>BalRhine!AG787</f>
        <v>1.925787176579943E-6</v>
      </c>
      <c r="T787" s="20">
        <f>BalRhine!AH787</f>
        <v>0.99999807421282338</v>
      </c>
    </row>
    <row r="788" spans="1:20" x14ac:dyDescent="0.25">
      <c r="A788" t="s">
        <v>1873</v>
      </c>
      <c r="B788" s="5" t="s">
        <v>800</v>
      </c>
      <c r="C788" t="b">
        <f>BalDanube!V788</f>
        <v>1</v>
      </c>
      <c r="D788" t="b">
        <f>BalRhine!V788</f>
        <v>1</v>
      </c>
      <c r="E788" t="b">
        <f>BalScarce!V788</f>
        <v>1</v>
      </c>
      <c r="F788">
        <v>130.19</v>
      </c>
      <c r="G788">
        <v>2.2135702319895119</v>
      </c>
      <c r="H788">
        <v>2.4049999999999998</v>
      </c>
      <c r="I788" s="19">
        <v>0.33977664000000002</v>
      </c>
      <c r="J788" s="12">
        <f>BalDanube!Z788</f>
        <v>721.03806999152346</v>
      </c>
      <c r="K788" s="12">
        <f>BalRhine!Z788</f>
        <v>380.75376943348419</v>
      </c>
      <c r="L788" s="12">
        <f>BalScarce!Z788</f>
        <v>60.724903808755769</v>
      </c>
      <c r="M788" s="20">
        <f>BalRhine!AA788</f>
        <v>-0.26138029818288272</v>
      </c>
      <c r="N788" s="20">
        <f>BalRhine!AB788</f>
        <v>-0.58435533871149858</v>
      </c>
      <c r="O788" s="20">
        <f>BalRhine!AC788</f>
        <v>-4.6517366120904166E-3</v>
      </c>
      <c r="P788" s="20">
        <f>BalRhine!AD788</f>
        <v>-0.14964765907617675</v>
      </c>
      <c r="Q788" s="20">
        <f>BalRhine!AE788</f>
        <v>-8.7175626790456473E-7</v>
      </c>
      <c r="R788" s="20">
        <f>BalRhine!AF788</f>
        <v>0.98248651240259977</v>
      </c>
      <c r="S788" s="20">
        <f>BalRhine!AG788</f>
        <v>2.0588667904983189E-5</v>
      </c>
      <c r="T788" s="20">
        <f>BalRhine!AH788</f>
        <v>1.7492898929495376E-2</v>
      </c>
    </row>
    <row r="789" spans="1:20" x14ac:dyDescent="0.25">
      <c r="A789" t="s">
        <v>1873</v>
      </c>
      <c r="B789" s="5" t="s">
        <v>801</v>
      </c>
      <c r="C789" t="b">
        <f>BalDanube!V789</f>
        <v>1</v>
      </c>
      <c r="D789" t="b">
        <f>BalRhine!V789</f>
        <v>1</v>
      </c>
      <c r="E789" t="b">
        <f>BalScarce!V789</f>
        <v>1</v>
      </c>
      <c r="F789">
        <v>120.15</v>
      </c>
      <c r="G789">
        <v>3.5451548124292858</v>
      </c>
      <c r="H789">
        <v>-0.66</v>
      </c>
      <c r="I789" s="19">
        <v>7.1754336000000002E-2</v>
      </c>
      <c r="J789" s="12">
        <f>BalDanube!Z789</f>
        <v>72.142680112863459</v>
      </c>
      <c r="K789" s="12">
        <f>BalRhine!Z789</f>
        <v>41.498820025051842</v>
      </c>
      <c r="L789" s="12">
        <f>BalScarce!Z789</f>
        <v>6.5742705310749265</v>
      </c>
      <c r="M789" s="20">
        <f>BalRhine!AA789</f>
        <v>-1.795445363091014E-3</v>
      </c>
      <c r="N789" s="20">
        <f>BalRhine!AB789</f>
        <v>-0.21848752202013369</v>
      </c>
      <c r="O789" s="20">
        <f>BalRhine!AC789</f>
        <v>-8.788678933905437E-4</v>
      </c>
      <c r="P789" s="20">
        <f>BalRhine!AD789</f>
        <v>-0.77884313887284429</v>
      </c>
      <c r="Q789" s="20">
        <f>BalRhine!AE789</f>
        <v>-2.8987540226091259E-8</v>
      </c>
      <c r="R789" s="20">
        <f>BalRhine!AF789</f>
        <v>1.0550521008586341E-7</v>
      </c>
      <c r="S789" s="20">
        <f>BalRhine!AG789</f>
        <v>0</v>
      </c>
      <c r="T789" s="20">
        <f>BalRhine!AH789</f>
        <v>0.99999989449478988</v>
      </c>
    </row>
    <row r="790" spans="1:20" x14ac:dyDescent="0.25">
      <c r="A790" t="s">
        <v>1873</v>
      </c>
      <c r="B790" s="5" t="s">
        <v>802</v>
      </c>
      <c r="C790" t="b">
        <f>BalDanube!V790</f>
        <v>1</v>
      </c>
      <c r="D790" t="b">
        <f>BalRhine!V790</f>
        <v>1</v>
      </c>
      <c r="E790" t="b">
        <f>BalScarce!V790</f>
        <v>1</v>
      </c>
      <c r="F790">
        <v>221.19</v>
      </c>
      <c r="G790">
        <v>-0.47395026322294864</v>
      </c>
      <c r="H790">
        <v>5.8150000000000004</v>
      </c>
      <c r="I790" s="19">
        <v>4.35672E-2</v>
      </c>
      <c r="J790" s="12">
        <f>BalDanube!Z790</f>
        <v>36514.761250167918</v>
      </c>
      <c r="K790" s="12">
        <f>BalRhine!Z790</f>
        <v>27424.113322973441</v>
      </c>
      <c r="L790" s="12">
        <f>BalScarce!Z790</f>
        <v>4608.9584990876019</v>
      </c>
      <c r="M790" s="20">
        <f>BalRhine!AA790</f>
        <v>-1.5256419495087796E-2</v>
      </c>
      <c r="N790" s="20">
        <f>BalRhine!AB790</f>
        <v>-2.767504984266532E-2</v>
      </c>
      <c r="O790" s="20">
        <f>BalRhine!AC790</f>
        <v>-0.10051644207441569</v>
      </c>
      <c r="P790" s="20">
        <f>BalRhine!AD790</f>
        <v>-0.85638106218923404</v>
      </c>
      <c r="Q790" s="20">
        <f>BalRhine!AE790</f>
        <v>-1.5382287237875622E-4</v>
      </c>
      <c r="R790" s="20">
        <f>BalRhine!AF790</f>
        <v>0</v>
      </c>
      <c r="S790" s="20">
        <f>BalRhine!AG790</f>
        <v>0</v>
      </c>
      <c r="T790" s="20">
        <f>BalRhine!AH790</f>
        <v>1</v>
      </c>
    </row>
    <row r="791" spans="1:20" x14ac:dyDescent="0.25">
      <c r="A791" t="s">
        <v>1873</v>
      </c>
      <c r="B791" s="4" t="s">
        <v>803</v>
      </c>
      <c r="C791" t="b">
        <f>BalDanube!V791</f>
        <v>1</v>
      </c>
      <c r="D791" t="b">
        <f>BalRhine!V791</f>
        <v>1</v>
      </c>
      <c r="E791" t="b">
        <f>BalScarce!V791</f>
        <v>1</v>
      </c>
      <c r="F791">
        <v>326.29000000000002</v>
      </c>
      <c r="G791">
        <v>0.7416307428693858</v>
      </c>
      <c r="H791">
        <v>4.1662999999999997</v>
      </c>
      <c r="I791" s="19">
        <v>5.2431839999999993E-2</v>
      </c>
      <c r="J791" s="12">
        <f>BalDanube!Z791</f>
        <v>8845.0716310819207</v>
      </c>
      <c r="K791" s="12">
        <f>BalRhine!Z791</f>
        <v>5982.6827042575096</v>
      </c>
      <c r="L791" s="12">
        <f>BalScarce!Z791</f>
        <v>990.09435538720788</v>
      </c>
      <c r="M791" s="20">
        <f>BalRhine!AA791</f>
        <v>6.9079493771010477E-4</v>
      </c>
      <c r="N791" s="20">
        <f>BalRhine!AB791</f>
        <v>-5.9150903124382044E-2</v>
      </c>
      <c r="O791" s="20">
        <f>BalRhine!AC791</f>
        <v>-9.2482697251334775E-4</v>
      </c>
      <c r="P791" s="20">
        <f>BalRhine!AD791</f>
        <v>-0.94047854459165514</v>
      </c>
      <c r="Q791" s="20">
        <f>BalRhine!AE791</f>
        <v>-1.3569680146331817E-4</v>
      </c>
      <c r="R791" s="20">
        <f>BalRhine!AF791</f>
        <v>0</v>
      </c>
      <c r="S791" s="20">
        <f>BalRhine!AG791</f>
        <v>5.7205670189873232E-4</v>
      </c>
      <c r="T791" s="20">
        <f>BalRhine!AH791</f>
        <v>0.99942794329810125</v>
      </c>
    </row>
    <row r="792" spans="1:20" x14ac:dyDescent="0.25">
      <c r="A792" t="s">
        <v>1873</v>
      </c>
      <c r="B792" s="4" t="s">
        <v>804</v>
      </c>
      <c r="C792" t="b">
        <f>BalDanube!V792</f>
        <v>1</v>
      </c>
      <c r="D792" t="b">
        <f>BalRhine!V792</f>
        <v>1</v>
      </c>
      <c r="E792" t="b">
        <f>BalScarce!V792</f>
        <v>1</v>
      </c>
      <c r="F792">
        <v>208.24</v>
      </c>
      <c r="G792">
        <v>2.1497023949423499</v>
      </c>
      <c r="H792">
        <v>0.71499999999999997</v>
      </c>
      <c r="I792" s="19">
        <v>8.8534080000000003E-4</v>
      </c>
      <c r="J792" s="12">
        <f>BalDanube!Z792</f>
        <v>3241.5379906241042</v>
      </c>
      <c r="K792" s="12">
        <f>BalRhine!Z792</f>
        <v>3073.3609866050137</v>
      </c>
      <c r="L792" s="12">
        <f>BalScarce!Z792</f>
        <v>476.69329218148027</v>
      </c>
      <c r="M792" s="20">
        <f>BalRhine!AA792</f>
        <v>-0.10175384246147938</v>
      </c>
      <c r="N792" s="20">
        <f>BalRhine!AB792</f>
        <v>-0.89800790570633116</v>
      </c>
      <c r="O792" s="20">
        <f>BalRhine!AC792</f>
        <v>-1.2041952671242739E-5</v>
      </c>
      <c r="P792" s="20">
        <f>BalRhine!AD792</f>
        <v>-2.4498151970431525E-4</v>
      </c>
      <c r="Q792" s="20">
        <f>BalRhine!AE792</f>
        <v>-3.6423606777708445E-8</v>
      </c>
      <c r="R792" s="20">
        <f>BalRhine!AF792</f>
        <v>0.88805984300204088</v>
      </c>
      <c r="S792" s="20">
        <f>BalRhine!AG792</f>
        <v>1.2224564410101884E-5</v>
      </c>
      <c r="T792" s="20">
        <f>BalRhine!AH792</f>
        <v>0.11192793243354904</v>
      </c>
    </row>
    <row r="793" spans="1:20" x14ac:dyDescent="0.25">
      <c r="A793" t="s">
        <v>1873</v>
      </c>
      <c r="B793" s="5" t="s">
        <v>805</v>
      </c>
      <c r="C793" t="b">
        <f>BalDanube!V793</f>
        <v>1</v>
      </c>
      <c r="D793" t="b">
        <f>BalRhine!V793</f>
        <v>1</v>
      </c>
      <c r="E793" t="b">
        <f>BalScarce!V793</f>
        <v>1</v>
      </c>
      <c r="F793">
        <v>222.12</v>
      </c>
      <c r="G793">
        <v>2.6367608538820271</v>
      </c>
      <c r="H793">
        <v>-0.97</v>
      </c>
      <c r="I793" s="19">
        <v>3.4077888000000001E-2</v>
      </c>
      <c r="J793" s="12">
        <f>BalDanube!Z793</f>
        <v>23.412015517935405</v>
      </c>
      <c r="K793" s="12">
        <f>BalRhine!Z793</f>
        <v>16.260451699173935</v>
      </c>
      <c r="L793" s="12">
        <f>BalScarce!Z793</f>
        <v>2.5528775876907885</v>
      </c>
      <c r="M793" s="20">
        <f>BalRhine!AA793</f>
        <v>-2.9490825398827162E-3</v>
      </c>
      <c r="N793" s="20">
        <f>BalRhine!AB793</f>
        <v>-0.4571946528784917</v>
      </c>
      <c r="O793" s="20">
        <f>BalRhine!AC793</f>
        <v>-3.4967526325745632E-3</v>
      </c>
      <c r="P793" s="20">
        <f>BalRhine!AD793</f>
        <v>-0.53641465413960521</v>
      </c>
      <c r="Q793" s="20">
        <f>BalRhine!AE793</f>
        <v>-2.1620846207200957E-8</v>
      </c>
      <c r="R793" s="20">
        <f>BalRhine!AF793</f>
        <v>0</v>
      </c>
      <c r="S793" s="20">
        <f>BalRhine!AG793</f>
        <v>0</v>
      </c>
      <c r="T793" s="20">
        <f>BalRhine!AH793</f>
        <v>1</v>
      </c>
    </row>
    <row r="794" spans="1:20" x14ac:dyDescent="0.25">
      <c r="A794" t="s">
        <v>1873</v>
      </c>
      <c r="B794" s="5" t="s">
        <v>806</v>
      </c>
      <c r="C794" t="b">
        <f>BalDanube!V794</f>
        <v>1</v>
      </c>
      <c r="D794" t="b">
        <f>BalRhine!V794</f>
        <v>1</v>
      </c>
      <c r="E794" t="b">
        <f>BalScarce!V794</f>
        <v>1</v>
      </c>
      <c r="F794">
        <v>146.13999999999999</v>
      </c>
      <c r="G794">
        <v>2.2179524145012692</v>
      </c>
      <c r="H794">
        <v>0.14374000000000001</v>
      </c>
      <c r="I794" s="19">
        <v>0.10329984</v>
      </c>
      <c r="J794" s="12">
        <f>BalDanube!Z794</f>
        <v>56868.567315373744</v>
      </c>
      <c r="K794" s="12">
        <f>BalRhine!Z794</f>
        <v>33848.462877103295</v>
      </c>
      <c r="L794" s="12">
        <f>BalScarce!Z794</f>
        <v>5354.6360767631495</v>
      </c>
      <c r="M794" s="20">
        <f>BalRhine!AA794</f>
        <v>-0.26086469392022582</v>
      </c>
      <c r="N794" s="20">
        <f>BalRhine!AB794</f>
        <v>-0.70899297337811695</v>
      </c>
      <c r="O794" s="20">
        <f>BalRhine!AC794</f>
        <v>-1.1176485963720007E-5</v>
      </c>
      <c r="P794" s="20">
        <f>BalRhine!AD794</f>
        <v>-3.0398870824402738E-2</v>
      </c>
      <c r="Q794" s="20">
        <f>BalRhine!AE794</f>
        <v>-9.9430184536567523E-9</v>
      </c>
      <c r="R794" s="20">
        <f>BalRhine!AF794</f>
        <v>0.95418731559589454</v>
      </c>
      <c r="S794" s="20">
        <f>BalRhine!AG794</f>
        <v>4.7675282394690457E-5</v>
      </c>
      <c r="T794" s="20">
        <f>BalRhine!AH794</f>
        <v>4.5765009121710831E-2</v>
      </c>
    </row>
    <row r="795" spans="1:20" x14ac:dyDescent="0.25">
      <c r="A795" t="s">
        <v>1873</v>
      </c>
      <c r="B795" s="5" t="s">
        <v>807</v>
      </c>
      <c r="C795" t="b">
        <f>BalDanube!V795</f>
        <v>1</v>
      </c>
      <c r="D795" t="b">
        <f>BalRhine!V795</f>
        <v>1</v>
      </c>
      <c r="E795" t="b">
        <f>BalScarce!V795</f>
        <v>1</v>
      </c>
      <c r="F795">
        <v>194.19</v>
      </c>
      <c r="G795">
        <v>3.820848641578972</v>
      </c>
      <c r="H795">
        <v>1.77</v>
      </c>
      <c r="I795" s="19">
        <v>6.8492735999999999E-2</v>
      </c>
      <c r="J795" s="12">
        <f>BalDanube!Z795</f>
        <v>24.110879491587351</v>
      </c>
      <c r="K795" s="12">
        <f>BalRhine!Z795</f>
        <v>13.05823854303908</v>
      </c>
      <c r="L795" s="12">
        <f>BalScarce!Z795</f>
        <v>2.0820725532276416</v>
      </c>
      <c r="M795" s="20">
        <f>BalRhine!AA795</f>
        <v>-1.4106930248230934E-3</v>
      </c>
      <c r="N795" s="20">
        <f>BalRhine!AB795</f>
        <v>-0.14393642592384592</v>
      </c>
      <c r="O795" s="20">
        <f>BalRhine!AC795</f>
        <v>-1.1081208581377065E-2</v>
      </c>
      <c r="P795" s="20">
        <f>BalRhine!AD795</f>
        <v>-0.8435583511176008</v>
      </c>
      <c r="Q795" s="20">
        <f>BalRhine!AE795</f>
        <v>-8.4681568010782887E-6</v>
      </c>
      <c r="R795" s="20">
        <f>BalRhine!AF795</f>
        <v>0</v>
      </c>
      <c r="S795" s="20">
        <f>BalRhine!AG795</f>
        <v>0</v>
      </c>
      <c r="T795" s="20">
        <f>BalRhine!AH795</f>
        <v>1</v>
      </c>
    </row>
    <row r="796" spans="1:20" x14ac:dyDescent="0.25">
      <c r="A796" t="s">
        <v>1873</v>
      </c>
      <c r="B796" s="5" t="s">
        <v>808</v>
      </c>
      <c r="C796" t="b">
        <f>BalDanube!V796</f>
        <v>1</v>
      </c>
      <c r="D796" t="b">
        <f>BalRhine!V796</f>
        <v>1</v>
      </c>
      <c r="E796" t="b">
        <f>BalScarce!V796</f>
        <v>1</v>
      </c>
      <c r="F796">
        <v>150.18</v>
      </c>
      <c r="G796">
        <v>1.0955225832848288</v>
      </c>
      <c r="H796">
        <v>1.94</v>
      </c>
      <c r="I796" s="19">
        <v>5.7907007999999996E-2</v>
      </c>
      <c r="J796" s="12">
        <f>BalDanube!Z796</f>
        <v>2560.8676537307251</v>
      </c>
      <c r="K796" s="12">
        <f>BalRhine!Z796</f>
        <v>1396.4424453393035</v>
      </c>
      <c r="L796" s="12">
        <f>BalScarce!Z796</f>
        <v>222.96555149604501</v>
      </c>
      <c r="M796" s="20">
        <f>BalRhine!AA796</f>
        <v>-1.2887968237528052E-2</v>
      </c>
      <c r="N796" s="20">
        <f>BalRhine!AB796</f>
        <v>-0.13961332642844812</v>
      </c>
      <c r="O796" s="20">
        <f>BalRhine!AC796</f>
        <v>-8.7113757983773521E-2</v>
      </c>
      <c r="P796" s="20">
        <f>BalRhine!AD796</f>
        <v>-0.7602278612118073</v>
      </c>
      <c r="Q796" s="20">
        <f>BalRhine!AE796</f>
        <v>-1.111254962886242E-5</v>
      </c>
      <c r="R796" s="20">
        <f>BalRhine!AF796</f>
        <v>0</v>
      </c>
      <c r="S796" s="20">
        <f>BalRhine!AG796</f>
        <v>0</v>
      </c>
      <c r="T796" s="20">
        <f>BalRhine!AH796</f>
        <v>1</v>
      </c>
    </row>
    <row r="797" spans="1:20" x14ac:dyDescent="0.25">
      <c r="A797" t="s">
        <v>1873</v>
      </c>
      <c r="B797" s="5" t="s">
        <v>809</v>
      </c>
      <c r="C797" t="b">
        <f>BalDanube!V797</f>
        <v>1</v>
      </c>
      <c r="D797" t="b">
        <f>BalRhine!V797</f>
        <v>1</v>
      </c>
      <c r="E797" t="b">
        <f>BalScarce!V797</f>
        <v>1</v>
      </c>
      <c r="F797">
        <v>200.32</v>
      </c>
      <c r="G797">
        <v>1.4360848301765268</v>
      </c>
      <c r="H797">
        <v>4.6399999999999997</v>
      </c>
      <c r="I797" s="19">
        <v>0.31796064000000002</v>
      </c>
      <c r="J797" s="12">
        <f>BalDanube!Z797</f>
        <v>12925.523992413498</v>
      </c>
      <c r="K797" s="12">
        <f>BalRhine!Z797</f>
        <v>6982.0727375780762</v>
      </c>
      <c r="L797" s="12">
        <f>BalScarce!Z797</f>
        <v>1119.2041839899266</v>
      </c>
      <c r="M797" s="20">
        <f>BalRhine!AA797</f>
        <v>-0.26680083249243192</v>
      </c>
      <c r="N797" s="20">
        <f>BalRhine!AB797</f>
        <v>-0.58140156548414901</v>
      </c>
      <c r="O797" s="20">
        <f>BalRhine!AC797</f>
        <v>-1.0298835351496805E-2</v>
      </c>
      <c r="P797" s="20">
        <f>BalRhine!AD797</f>
        <v>-0.14145013454423142</v>
      </c>
      <c r="Q797" s="20">
        <f>BalRhine!AE797</f>
        <v>-8.9116506895391863E-5</v>
      </c>
      <c r="R797" s="20">
        <f>BalRhine!AF797</f>
        <v>0.98395798713944982</v>
      </c>
      <c r="S797" s="20">
        <f>BalRhine!AG797</f>
        <v>7.2196325659862722E-6</v>
      </c>
      <c r="T797" s="20">
        <f>BalRhine!AH797</f>
        <v>1.6034793227984262E-2</v>
      </c>
    </row>
    <row r="798" spans="1:20" x14ac:dyDescent="0.25">
      <c r="A798" t="s">
        <v>1873</v>
      </c>
      <c r="B798" s="4" t="s">
        <v>810</v>
      </c>
      <c r="C798" t="b">
        <f>BalDanube!V798</f>
        <v>1</v>
      </c>
      <c r="D798" t="b">
        <f>BalRhine!V798</f>
        <v>1</v>
      </c>
      <c r="E798" t="b">
        <f>BalScarce!V798</f>
        <v>1</v>
      </c>
      <c r="F798">
        <v>318.14</v>
      </c>
      <c r="G798">
        <v>0.96503830374370336</v>
      </c>
      <c r="H798">
        <v>4.2699999999999996</v>
      </c>
      <c r="I798" s="19">
        <v>0</v>
      </c>
      <c r="J798" s="12">
        <f>BalDanube!Z798</f>
        <v>6083.4845175984246</v>
      </c>
      <c r="K798" s="12">
        <f>BalRhine!Z798</f>
        <v>5845.2207415024941</v>
      </c>
      <c r="L798" s="12">
        <f>BalScarce!Z798</f>
        <v>906.09196935584305</v>
      </c>
      <c r="M798" s="20">
        <f>BalRhine!AA798</f>
        <v>-7.0112877536573859E-2</v>
      </c>
      <c r="N798" s="20">
        <f>BalRhine!AB798</f>
        <v>-0.71272102270469562</v>
      </c>
      <c r="O798" s="20">
        <f>BalRhine!AC798</f>
        <v>0</v>
      </c>
      <c r="P798" s="20">
        <f>BalRhine!AD798</f>
        <v>-0.21719561113732894</v>
      </c>
      <c r="Q798" s="20">
        <f>BalRhine!AE798</f>
        <v>-9.6470844148183093E-5</v>
      </c>
      <c r="R798" s="20">
        <f>BalRhine!AF798</f>
        <v>0.87951736955079884</v>
      </c>
      <c r="S798" s="20">
        <f>BalRhine!AG798</f>
        <v>1.3885801230376037E-6</v>
      </c>
      <c r="T798" s="20">
        <f>BalRhine!AH798</f>
        <v>0.12048124186907813</v>
      </c>
    </row>
    <row r="799" spans="1:20" x14ac:dyDescent="0.25">
      <c r="A799" t="s">
        <v>1873</v>
      </c>
      <c r="B799" s="5" t="s">
        <v>811</v>
      </c>
      <c r="C799" t="b">
        <f>BalDanube!V799</f>
        <v>1</v>
      </c>
      <c r="D799" t="b">
        <f>BalRhine!V799</f>
        <v>1</v>
      </c>
      <c r="E799" t="b">
        <f>BalScarce!V799</f>
        <v>1</v>
      </c>
      <c r="F799">
        <v>299.55</v>
      </c>
      <c r="G799">
        <v>-0.70942841710432192</v>
      </c>
      <c r="H799">
        <v>4.46</v>
      </c>
      <c r="I799" s="19">
        <v>3.4972127999999998E-2</v>
      </c>
      <c r="J799" s="12">
        <f>BalDanube!Z799</f>
        <v>15755.271623669538</v>
      </c>
      <c r="K799" s="12">
        <f>BalRhine!Z799</f>
        <v>10547.394128355108</v>
      </c>
      <c r="L799" s="12">
        <f>BalScarce!Z799</f>
        <v>1733.0952211604933</v>
      </c>
      <c r="M799" s="20">
        <f>BalRhine!AA799</f>
        <v>-0.32117377578331824</v>
      </c>
      <c r="N799" s="20">
        <f>BalRhine!AB799</f>
        <v>-0.66800782652517976</v>
      </c>
      <c r="O799" s="20">
        <f>BalRhine!AC799</f>
        <v>-8.315538358595409E-6</v>
      </c>
      <c r="P799" s="20">
        <f>BalRhine!AD799</f>
        <v>-1.0801501178250371E-2</v>
      </c>
      <c r="Q799" s="20">
        <f>BalRhine!AE799</f>
        <v>-2.361539944142205E-5</v>
      </c>
      <c r="R799" s="20">
        <f>BalRhine!AF799</f>
        <v>0.97739326545203564</v>
      </c>
      <c r="S799" s="20">
        <f>BalRhine!AG799</f>
        <v>7.535294066386385E-6</v>
      </c>
      <c r="T799" s="20">
        <f>BalRhine!AH799</f>
        <v>2.259919925389791E-2</v>
      </c>
    </row>
    <row r="800" spans="1:20" x14ac:dyDescent="0.25">
      <c r="A800" t="s">
        <v>1873</v>
      </c>
      <c r="B800" s="5" t="s">
        <v>812</v>
      </c>
      <c r="C800" t="b">
        <f>BalDanube!V800</f>
        <v>1</v>
      </c>
      <c r="D800" t="b">
        <f>BalRhine!V800</f>
        <v>1</v>
      </c>
      <c r="E800" t="b">
        <f>BalScarce!V800</f>
        <v>1</v>
      </c>
      <c r="F800">
        <v>418.62</v>
      </c>
      <c r="G800">
        <v>8.7320077061687318E-2</v>
      </c>
      <c r="H800">
        <v>8.4327000000000005</v>
      </c>
      <c r="I800" s="19">
        <v>2.1369311999999998E-2</v>
      </c>
      <c r="J800" s="12">
        <f>BalDanube!Z800</f>
        <v>5293433.6821499383</v>
      </c>
      <c r="K800" s="12">
        <f>BalRhine!Z800</f>
        <v>4679900.7180200191</v>
      </c>
      <c r="L800" s="12">
        <f>BalScarce!Z800</f>
        <v>800879.63710530591</v>
      </c>
      <c r="M800" s="20">
        <f>BalRhine!AA800</f>
        <v>-0.93862291316116753</v>
      </c>
      <c r="N800" s="20">
        <f>BalRhine!AB800</f>
        <v>-2.2122905845343481E-2</v>
      </c>
      <c r="O800" s="20">
        <f>BalRhine!AC800</f>
        <v>-6.2625649279391318E-3</v>
      </c>
      <c r="P800" s="20">
        <f>BalRhine!AD800</f>
        <v>-3.7021727997658939E-2</v>
      </c>
      <c r="Q800" s="20">
        <f>BalRhine!AE800</f>
        <v>-1.0305143024361694E-3</v>
      </c>
      <c r="R800" s="20">
        <f>BalRhine!AF800</f>
        <v>0</v>
      </c>
      <c r="S800" s="20">
        <f>BalRhine!AG800</f>
        <v>9.7365061938240322E-2</v>
      </c>
      <c r="T800" s="20">
        <f>BalRhine!AH800</f>
        <v>0.90263493806175976</v>
      </c>
    </row>
    <row r="801" spans="1:20" x14ac:dyDescent="0.25">
      <c r="A801" t="s">
        <v>1873</v>
      </c>
      <c r="B801" s="5" t="s">
        <v>813</v>
      </c>
      <c r="C801" t="b">
        <f>BalDanube!V801</f>
        <v>1</v>
      </c>
      <c r="D801" t="b">
        <f>BalRhine!V801</f>
        <v>1</v>
      </c>
      <c r="E801" t="b">
        <f>BalScarce!V801</f>
        <v>1</v>
      </c>
      <c r="F801">
        <v>141.1</v>
      </c>
      <c r="G801">
        <v>1.6918548124292858</v>
      </c>
      <c r="H801">
        <v>1.835</v>
      </c>
      <c r="I801" s="19">
        <v>0</v>
      </c>
      <c r="J801" s="12">
        <f>BalDanube!Z801</f>
        <v>176.16448993099877</v>
      </c>
      <c r="K801" s="12">
        <f>BalRhine!Z801</f>
        <v>97.449705874288952</v>
      </c>
      <c r="L801" s="12">
        <f>BalScarce!Z801</f>
        <v>15.546456712658122</v>
      </c>
      <c r="M801" s="20">
        <f>BalRhine!AA801</f>
        <v>-0.25794059639103945</v>
      </c>
      <c r="N801" s="20">
        <f>BalRhine!AB801</f>
        <v>-0.42876865561802718</v>
      </c>
      <c r="O801" s="20">
        <f>BalRhine!AC801</f>
        <v>-0.3132377616202055</v>
      </c>
      <c r="P801" s="20">
        <f>BalRhine!AD801</f>
        <v>0</v>
      </c>
      <c r="Q801" s="20">
        <f>BalRhine!AE801</f>
        <v>-6.5685437579111609E-5</v>
      </c>
      <c r="R801" s="20">
        <f>BalRhine!AF801</f>
        <v>0</v>
      </c>
      <c r="S801" s="20">
        <f>BalRhine!AG801</f>
        <v>0</v>
      </c>
      <c r="T801" s="20">
        <f>BalRhine!AH801</f>
        <v>1</v>
      </c>
    </row>
    <row r="802" spans="1:20" x14ac:dyDescent="0.25">
      <c r="A802" t="s">
        <v>1873</v>
      </c>
      <c r="B802" s="5" t="s">
        <v>814</v>
      </c>
      <c r="C802" t="b">
        <f>BalDanube!V802</f>
        <v>1</v>
      </c>
      <c r="D802" t="b">
        <f>BalRhine!V802</f>
        <v>1</v>
      </c>
      <c r="E802" t="b">
        <f>BalScarce!V802</f>
        <v>1</v>
      </c>
      <c r="F802">
        <v>262.27</v>
      </c>
      <c r="G802">
        <v>3.0095099317285534</v>
      </c>
      <c r="H802">
        <v>3.4249999999999998</v>
      </c>
      <c r="I802" s="19">
        <v>2.8315871999999998E-4</v>
      </c>
      <c r="J802" s="12">
        <f>BalDanube!Z802</f>
        <v>153.32755244132085</v>
      </c>
      <c r="K802" s="12">
        <f>BalRhine!Z802</f>
        <v>147.02828305843977</v>
      </c>
      <c r="L802" s="12">
        <f>BalScarce!Z802</f>
        <v>22.797197020808007</v>
      </c>
      <c r="M802" s="20">
        <f>BalRhine!AA802</f>
        <v>-0.13058083279523919</v>
      </c>
      <c r="N802" s="20">
        <f>BalRhine!AB802</f>
        <v>-0.85269749512573967</v>
      </c>
      <c r="O802" s="20">
        <f>BalRhine!AC802</f>
        <v>0</v>
      </c>
      <c r="P802" s="20">
        <f>BalRhine!AD802</f>
        <v>-1.5722936772482154E-2</v>
      </c>
      <c r="Q802" s="20">
        <f>BalRhine!AE802</f>
        <v>-1.0276778572799775E-3</v>
      </c>
      <c r="R802" s="20">
        <f>BalRhine!AF802</f>
        <v>0</v>
      </c>
      <c r="S802" s="20">
        <f>BalRhine!AG802</f>
        <v>3.9230527134886523E-7</v>
      </c>
      <c r="T802" s="20">
        <f>BalRhine!AH802</f>
        <v>0.99999960769472862</v>
      </c>
    </row>
    <row r="803" spans="1:20" x14ac:dyDescent="0.25">
      <c r="A803" t="s">
        <v>1873</v>
      </c>
      <c r="B803" s="5" t="s">
        <v>815</v>
      </c>
      <c r="C803" t="b">
        <f>BalDanube!V803</f>
        <v>1</v>
      </c>
      <c r="D803" t="b">
        <f>BalRhine!V803</f>
        <v>1</v>
      </c>
      <c r="E803" t="b">
        <f>BalScarce!V803</f>
        <v>1</v>
      </c>
      <c r="F803">
        <v>247.67</v>
      </c>
      <c r="G803">
        <v>3.3304101332890772</v>
      </c>
      <c r="H803">
        <v>7.1</v>
      </c>
      <c r="I803" s="19">
        <v>1.1202624000000001E-2</v>
      </c>
      <c r="J803" s="12">
        <f>BalDanube!Z803</f>
        <v>3.5734219693743836</v>
      </c>
      <c r="K803" s="12">
        <f>BalRhine!Z803</f>
        <v>2.6506698848484747</v>
      </c>
      <c r="L803" s="12">
        <f>BalScarce!Z803</f>
        <v>0.4444093477199344</v>
      </c>
      <c r="M803" s="20">
        <f>BalRhine!AA803</f>
        <v>-5.2090861459197481E-2</v>
      </c>
      <c r="N803" s="20">
        <f>BalRhine!AB803</f>
        <v>-4.9731041653931808E-2</v>
      </c>
      <c r="O803" s="20">
        <f>BalRhine!AC803</f>
        <v>-8.7049731476225828E-2</v>
      </c>
      <c r="P803" s="20">
        <f>BalRhine!AD803</f>
        <v>-0.8113784220407807</v>
      </c>
      <c r="Q803" s="20">
        <f>BalRhine!AE803</f>
        <v>-9.0940950967122224E-4</v>
      </c>
      <c r="R803" s="20">
        <f>BalRhine!AF803</f>
        <v>0</v>
      </c>
      <c r="S803" s="20">
        <f>BalRhine!AG803</f>
        <v>8.3411352232825957E-4</v>
      </c>
      <c r="T803" s="20">
        <f>BalRhine!AH803</f>
        <v>0.99916588647767168</v>
      </c>
    </row>
    <row r="804" spans="1:20" x14ac:dyDescent="0.25">
      <c r="A804" t="s">
        <v>1873</v>
      </c>
      <c r="B804" s="5" t="s">
        <v>816</v>
      </c>
      <c r="C804" t="b">
        <f>BalDanube!V804</f>
        <v>1</v>
      </c>
      <c r="D804" t="b">
        <f>BalRhine!V804</f>
        <v>1</v>
      </c>
      <c r="E804" t="b">
        <f>BalScarce!V804</f>
        <v>1</v>
      </c>
      <c r="F804">
        <v>122.17</v>
      </c>
      <c r="G804">
        <v>0.47168743872345842</v>
      </c>
      <c r="H804">
        <v>2.415</v>
      </c>
      <c r="I804" s="19">
        <v>2.9116799999999998E-3</v>
      </c>
      <c r="J804" s="12">
        <f>BalDanube!Z804</f>
        <v>98826.335089538014</v>
      </c>
      <c r="K804" s="12">
        <f>BalRhine!Z804</f>
        <v>55577.958121371674</v>
      </c>
      <c r="L804" s="12">
        <f>BalScarce!Z804</f>
        <v>8894.6175744026332</v>
      </c>
      <c r="M804" s="20">
        <f>BalRhine!AA804</f>
        <v>-0.12162369787802345</v>
      </c>
      <c r="N804" s="20">
        <f>BalRhine!AB804</f>
        <v>-0.47487331309986652</v>
      </c>
      <c r="O804" s="20">
        <f>BalRhine!AC804</f>
        <v>-9.4850868081317707E-2</v>
      </c>
      <c r="P804" s="20">
        <f>BalRhine!AD804</f>
        <v>-0.30831725775337587</v>
      </c>
      <c r="Q804" s="20">
        <f>BalRhine!AE804</f>
        <v>-2.9478743878913786E-4</v>
      </c>
      <c r="R804" s="20">
        <f>BalRhine!AF804</f>
        <v>7.2545805007663349E-4</v>
      </c>
      <c r="S804" s="20">
        <f>BalRhine!AG804</f>
        <v>6.1456023508440966E-6</v>
      </c>
      <c r="T804" s="20">
        <f>BalRhine!AH804</f>
        <v>0.99926839634757247</v>
      </c>
    </row>
    <row r="805" spans="1:20" x14ac:dyDescent="0.25">
      <c r="A805" t="s">
        <v>1873</v>
      </c>
      <c r="B805" s="5" t="s">
        <v>817</v>
      </c>
      <c r="C805" t="b">
        <f>BalDanube!V805</f>
        <v>1</v>
      </c>
      <c r="D805" t="b">
        <f>BalRhine!V805</f>
        <v>1</v>
      </c>
      <c r="E805" t="b">
        <f>BalScarce!V805</f>
        <v>1</v>
      </c>
      <c r="F805">
        <v>262.29000000000002</v>
      </c>
      <c r="G805">
        <v>1.8180401480506521</v>
      </c>
      <c r="H805">
        <v>5.07</v>
      </c>
      <c r="I805" s="19">
        <v>2.2699007999999999E-3</v>
      </c>
      <c r="J805" s="12">
        <f>BalDanube!Z805</f>
        <v>582.94763215968987</v>
      </c>
      <c r="K805" s="12">
        <f>BalRhine!Z805</f>
        <v>412.70522952665414</v>
      </c>
      <c r="L805" s="12">
        <f>BalScarce!Z805</f>
        <v>68.707105995890657</v>
      </c>
      <c r="M805" s="20">
        <f>BalRhine!AA805</f>
        <v>-0.47125198569910132</v>
      </c>
      <c r="N805" s="20">
        <f>BalRhine!AB805</f>
        <v>-7.6467010802976132E-2</v>
      </c>
      <c r="O805" s="20">
        <f>BalRhine!AC805</f>
        <v>-1.2154797564982126E-3</v>
      </c>
      <c r="P805" s="20">
        <f>BalRhine!AD805</f>
        <v>-0.44880664798531261</v>
      </c>
      <c r="Q805" s="20">
        <f>BalRhine!AE805</f>
        <v>-2.2224510551744135E-3</v>
      </c>
      <c r="R805" s="20">
        <f>BalRhine!AF805</f>
        <v>0</v>
      </c>
      <c r="S805" s="20">
        <f>BalRhine!AG805</f>
        <v>5.902452926362518E-4</v>
      </c>
      <c r="T805" s="20">
        <f>BalRhine!AH805</f>
        <v>0.99940975470736382</v>
      </c>
    </row>
    <row r="806" spans="1:20" x14ac:dyDescent="0.25">
      <c r="A806" t="s">
        <v>1873</v>
      </c>
      <c r="B806" s="5" t="s">
        <v>818</v>
      </c>
      <c r="C806" t="b">
        <f>BalDanube!V806</f>
        <v>1</v>
      </c>
      <c r="D806" t="b">
        <f>BalRhine!V806</f>
        <v>1</v>
      </c>
      <c r="E806" t="b">
        <f>BalScarce!V806</f>
        <v>1</v>
      </c>
      <c r="F806">
        <v>195.22</v>
      </c>
      <c r="G806">
        <v>3.1048227156680674</v>
      </c>
      <c r="H806">
        <v>-2.8237999999999999</v>
      </c>
      <c r="I806" s="19">
        <v>2.9050271999999999E-2</v>
      </c>
      <c r="J806" s="12">
        <f>BalDanube!Z806</f>
        <v>0.60788899686267617</v>
      </c>
      <c r="K806" s="12">
        <f>BalRhine!Z806</f>
        <v>0.4343203481457113</v>
      </c>
      <c r="L806" s="12">
        <f>BalScarce!Z806</f>
        <v>6.8057987819492669E-2</v>
      </c>
      <c r="M806" s="20">
        <f>BalRhine!AA806</f>
        <v>-3.3667742883372763E-3</v>
      </c>
      <c r="N806" s="20">
        <f>BalRhine!AB806</f>
        <v>-0.49908458759224605</v>
      </c>
      <c r="O806" s="20">
        <f>BalRhine!AC806</f>
        <v>-1.4376610995374458E-11</v>
      </c>
      <c r="P806" s="20">
        <f>BalRhine!AD806</f>
        <v>-0.49751068112001695</v>
      </c>
      <c r="Q806" s="20">
        <f>BalRhine!AE806</f>
        <v>-3.3086755411178983E-10</v>
      </c>
      <c r="R806" s="20">
        <f>BalRhine!AF806</f>
        <v>5.2782062484252854E-6</v>
      </c>
      <c r="S806" s="20">
        <f>BalRhine!AG806</f>
        <v>0</v>
      </c>
      <c r="T806" s="20">
        <f>BalRhine!AH806</f>
        <v>0.9999947217937516</v>
      </c>
    </row>
    <row r="807" spans="1:20" x14ac:dyDescent="0.25">
      <c r="A807" t="s">
        <v>1873</v>
      </c>
      <c r="B807" s="5" t="s">
        <v>819</v>
      </c>
      <c r="C807" t="b">
        <f>BalDanube!V807</f>
        <v>1</v>
      </c>
      <c r="D807" t="b">
        <f>BalRhine!V807</f>
        <v>1</v>
      </c>
      <c r="E807" t="b">
        <f>BalScarce!V807</f>
        <v>1</v>
      </c>
      <c r="F807">
        <v>92.116</v>
      </c>
      <c r="G807">
        <v>2.1624223847099708</v>
      </c>
      <c r="H807">
        <v>0.09</v>
      </c>
      <c r="I807" s="19">
        <v>0.38723616</v>
      </c>
      <c r="J807" s="12">
        <f>BalDanube!Z807</f>
        <v>800.98687586724031</v>
      </c>
      <c r="K807" s="12">
        <f>BalRhine!Z807</f>
        <v>429.11323959052697</v>
      </c>
      <c r="L807" s="12">
        <f>BalScarce!Z807</f>
        <v>68.279393944090884</v>
      </c>
      <c r="M807" s="20">
        <f>BalRhine!AA807</f>
        <v>-0.28303490127158065</v>
      </c>
      <c r="N807" s="20">
        <f>BalRhine!AB807</f>
        <v>-0.60649820560913292</v>
      </c>
      <c r="O807" s="20">
        <f>BalRhine!AC807</f>
        <v>-2.2045162528983476E-4</v>
      </c>
      <c r="P807" s="20">
        <f>BalRhine!AD807</f>
        <v>-0.11077372952696017</v>
      </c>
      <c r="Q807" s="20">
        <f>BalRhine!AE807</f>
        <v>-1.3675473704420256E-9</v>
      </c>
      <c r="R807" s="20">
        <f>BalRhine!AF807</f>
        <v>0.9801054871842324</v>
      </c>
      <c r="S807" s="20">
        <f>BalRhine!AG807</f>
        <v>0</v>
      </c>
      <c r="T807" s="20">
        <f>BalRhine!AH807</f>
        <v>1.9894512815767557E-2</v>
      </c>
    </row>
    <row r="808" spans="1:20" x14ac:dyDescent="0.25">
      <c r="A808" t="s">
        <v>1873</v>
      </c>
      <c r="B808" s="5" t="s">
        <v>820</v>
      </c>
      <c r="C808" t="b">
        <f>BalDanube!V808</f>
        <v>1</v>
      </c>
      <c r="D808" t="b">
        <f>BalRhine!V808</f>
        <v>1</v>
      </c>
      <c r="E808" t="b">
        <f>BalScarce!V808</f>
        <v>1</v>
      </c>
      <c r="F808">
        <v>158.18</v>
      </c>
      <c r="G808">
        <v>1.5315584950718488</v>
      </c>
      <c r="H808">
        <v>1.65</v>
      </c>
      <c r="I808" s="19">
        <v>2.3662367999999997E-3</v>
      </c>
      <c r="J808" s="12">
        <f>BalDanube!Z808</f>
        <v>4925.0087765410008</v>
      </c>
      <c r="K808" s="12">
        <f>BalRhine!Z808</f>
        <v>4549.4931375816559</v>
      </c>
      <c r="L808" s="12">
        <f>BalScarce!Z808</f>
        <v>706.14429766404362</v>
      </c>
      <c r="M808" s="20">
        <f>BalRhine!AA808</f>
        <v>-0.10423263365607778</v>
      </c>
      <c r="N808" s="20">
        <f>BalRhine!AB808</f>
        <v>-0.85331826965350122</v>
      </c>
      <c r="O808" s="20">
        <f>BalRhine!AC808</f>
        <v>-4.1680043350680415E-2</v>
      </c>
      <c r="P808" s="20">
        <f>BalRhine!AD808</f>
        <v>-6.2991401433435225E-4</v>
      </c>
      <c r="Q808" s="20">
        <f>BalRhine!AE808</f>
        <v>-2.6712811966423672E-7</v>
      </c>
      <c r="R808" s="20">
        <f>BalRhine!AF808</f>
        <v>0.89329203635252608</v>
      </c>
      <c r="S808" s="20">
        <f>BalRhine!AG808</f>
        <v>0</v>
      </c>
      <c r="T808" s="20">
        <f>BalRhine!AH808</f>
        <v>0.10670796364747395</v>
      </c>
    </row>
    <row r="809" spans="1:20" x14ac:dyDescent="0.25">
      <c r="A809" t="s">
        <v>1873</v>
      </c>
      <c r="B809" s="5" t="s">
        <v>821</v>
      </c>
      <c r="C809" t="b">
        <f>BalDanube!V809</f>
        <v>1</v>
      </c>
      <c r="D809" t="b">
        <f>BalRhine!V809</f>
        <v>1</v>
      </c>
      <c r="E809" t="b">
        <f>BalScarce!V809</f>
        <v>1</v>
      </c>
      <c r="F809">
        <v>126.13</v>
      </c>
      <c r="G809">
        <v>2.1658065830297524</v>
      </c>
      <c r="H809">
        <v>0.215</v>
      </c>
      <c r="I809" s="19">
        <v>3.7629791999999995E-2</v>
      </c>
      <c r="J809" s="12">
        <f>BalDanube!Z809</f>
        <v>3701.0823109138578</v>
      </c>
      <c r="K809" s="12">
        <f>BalRhine!Z809</f>
        <v>1998.9374649337242</v>
      </c>
      <c r="L809" s="12">
        <f>BalScarce!Z809</f>
        <v>318.05974308516443</v>
      </c>
      <c r="M809" s="20">
        <f>BalRhine!AA809</f>
        <v>-1.4046778084079944E-2</v>
      </c>
      <c r="N809" s="20">
        <f>BalRhine!AB809</f>
        <v>-0.18058709510682289</v>
      </c>
      <c r="O809" s="20">
        <f>BalRhine!AC809</f>
        <v>-9.5559097174362506E-2</v>
      </c>
      <c r="P809" s="20">
        <f>BalRhine!AD809</f>
        <v>-0.70972605099931085</v>
      </c>
      <c r="Q809" s="20">
        <f>BalRhine!AE809</f>
        <v>-3.2213990351481738E-7</v>
      </c>
      <c r="R809" s="20">
        <f>BalRhine!AF809</f>
        <v>0</v>
      </c>
      <c r="S809" s="20">
        <f>BalRhine!AG809</f>
        <v>0</v>
      </c>
      <c r="T809" s="20">
        <f>BalRhine!AH809</f>
        <v>1</v>
      </c>
    </row>
    <row r="810" spans="1:20" x14ac:dyDescent="0.25">
      <c r="A810" t="s">
        <v>1873</v>
      </c>
      <c r="B810" s="4" t="s">
        <v>822</v>
      </c>
      <c r="C810" t="b">
        <f>BalDanube!V810</f>
        <v>1</v>
      </c>
      <c r="D810" t="b">
        <f>BalRhine!V810</f>
        <v>1</v>
      </c>
      <c r="E810" t="b">
        <f>BalScarce!V810</f>
        <v>1</v>
      </c>
      <c r="F810">
        <v>398.48</v>
      </c>
      <c r="G810">
        <v>2.1841138550494787</v>
      </c>
      <c r="H810">
        <v>3.5493000000000001</v>
      </c>
      <c r="I810" s="19">
        <v>2.5912223999999999E-3</v>
      </c>
      <c r="J810" s="12">
        <f>BalDanube!Z810</f>
        <v>167.04448770437477</v>
      </c>
      <c r="K810" s="12">
        <f>BalRhine!Z810</f>
        <v>95.913730329438053</v>
      </c>
      <c r="L810" s="12">
        <f>BalScarce!Z810</f>
        <v>15.402840667565584</v>
      </c>
      <c r="M810" s="20">
        <f>BalRhine!AA810</f>
        <v>-0.1721828647561042</v>
      </c>
      <c r="N810" s="20">
        <f>BalRhine!AB810</f>
        <v>-0.35324770605525047</v>
      </c>
      <c r="O810" s="20">
        <f>BalRhine!AC810</f>
        <v>-4.5489151122953935E-4</v>
      </c>
      <c r="P810" s="20">
        <f>BalRhine!AD810</f>
        <v>-0.47177660557942247</v>
      </c>
      <c r="Q810" s="20">
        <f>BalRhine!AE810</f>
        <v>-2.4002460914133448E-3</v>
      </c>
      <c r="R810" s="20">
        <f>BalRhine!AF810</f>
        <v>0</v>
      </c>
      <c r="S810" s="20">
        <f>BalRhine!AG810</f>
        <v>6.4974593968206764E-5</v>
      </c>
      <c r="T810" s="20">
        <f>BalRhine!AH810</f>
        <v>0.99993502540603174</v>
      </c>
    </row>
    <row r="811" spans="1:20" x14ac:dyDescent="0.25">
      <c r="A811" t="s">
        <v>1873</v>
      </c>
      <c r="B811" s="5" t="s">
        <v>823</v>
      </c>
      <c r="C811" t="b">
        <f>BalDanube!V811</f>
        <v>1</v>
      </c>
      <c r="D811" t="b">
        <f>BalRhine!V811</f>
        <v>1</v>
      </c>
      <c r="E811" t="b">
        <f>BalScarce!V811</f>
        <v>1</v>
      </c>
      <c r="F811">
        <v>240.39</v>
      </c>
      <c r="G811">
        <v>2.1765433823816043</v>
      </c>
      <c r="H811">
        <v>3.0649999999999999</v>
      </c>
      <c r="I811" s="19">
        <v>2.2699007999999999E-3</v>
      </c>
      <c r="J811" s="12">
        <f>BalDanube!Z811</f>
        <v>34.780258074007016</v>
      </c>
      <c r="K811" s="12">
        <f>BalRhine!Z811</f>
        <v>23.769044493660857</v>
      </c>
      <c r="L811" s="12">
        <f>BalScarce!Z811</f>
        <v>3.9105977628251751</v>
      </c>
      <c r="M811" s="20">
        <f>BalRhine!AA811</f>
        <v>-0.20686271974136192</v>
      </c>
      <c r="N811" s="20">
        <f>BalRhine!AB811</f>
        <v>-0.47442499993331988</v>
      </c>
      <c r="O811" s="20">
        <f>BalRhine!AC811</f>
        <v>-2.0020879638984307E-3</v>
      </c>
      <c r="P811" s="20">
        <f>BalRhine!AD811</f>
        <v>-0.31529601939785812</v>
      </c>
      <c r="Q811" s="20">
        <f>BalRhine!AE811</f>
        <v>-1.438005639119014E-3</v>
      </c>
      <c r="R811" s="20">
        <f>BalRhine!AF811</f>
        <v>0</v>
      </c>
      <c r="S811" s="20">
        <f>BalRhine!AG811</f>
        <v>3.9463710580963229E-5</v>
      </c>
      <c r="T811" s="20">
        <f>BalRhine!AH811</f>
        <v>0.99996053628941894</v>
      </c>
    </row>
    <row r="812" spans="1:20" x14ac:dyDescent="0.25">
      <c r="A812" t="s">
        <v>1873</v>
      </c>
      <c r="B812" s="5" t="s">
        <v>824</v>
      </c>
      <c r="C812" t="b">
        <f>BalDanube!V812</f>
        <v>1</v>
      </c>
      <c r="D812" t="b">
        <f>BalRhine!V812</f>
        <v>1</v>
      </c>
      <c r="E812" t="b">
        <f>BalScarce!V812</f>
        <v>1</v>
      </c>
      <c r="F812">
        <v>171.58</v>
      </c>
      <c r="G812">
        <v>0.92205481242928555</v>
      </c>
      <c r="H812">
        <v>3.0950000000000002</v>
      </c>
      <c r="I812" s="19">
        <v>0</v>
      </c>
      <c r="J812" s="12">
        <f>BalDanube!Z812</f>
        <v>1002.1426746873981</v>
      </c>
      <c r="K812" s="12">
        <f>BalRhine!Z812</f>
        <v>573.78216650936702</v>
      </c>
      <c r="L812" s="12">
        <f>BalScarce!Z812</f>
        <v>92.147605099915594</v>
      </c>
      <c r="M812" s="20">
        <f>BalRhine!AA812</f>
        <v>-0.34491397645543348</v>
      </c>
      <c r="N812" s="20">
        <f>BalRhine!AB812</f>
        <v>-0.44441706514116003</v>
      </c>
      <c r="O812" s="20">
        <f>BalRhine!AC812</f>
        <v>-0.20946434322109708</v>
      </c>
      <c r="P812" s="20">
        <f>BalRhine!AD812</f>
        <v>0</v>
      </c>
      <c r="Q812" s="20">
        <f>BalRhine!AE812</f>
        <v>-1.2305599134075215E-3</v>
      </c>
      <c r="R812" s="20">
        <f>BalRhine!AF812</f>
        <v>0</v>
      </c>
      <c r="S812" s="20">
        <f>BalRhine!AG812</f>
        <v>1.7207517801489643E-5</v>
      </c>
      <c r="T812" s="20">
        <f>BalRhine!AH812</f>
        <v>0.99998279248219857</v>
      </c>
    </row>
    <row r="813" spans="1:20" x14ac:dyDescent="0.25">
      <c r="A813" t="s">
        <v>1873</v>
      </c>
      <c r="B813" s="5" t="s">
        <v>825</v>
      </c>
      <c r="C813" t="b">
        <f>BalDanube!V813</f>
        <v>1</v>
      </c>
      <c r="D813" t="b">
        <f>BalRhine!V813</f>
        <v>1</v>
      </c>
      <c r="E813" t="b">
        <f>BalScarce!V813</f>
        <v>1</v>
      </c>
      <c r="F813">
        <v>167.21</v>
      </c>
      <c r="G813">
        <v>0.62675481242928544</v>
      </c>
      <c r="H813">
        <v>3.6</v>
      </c>
      <c r="I813" s="19">
        <v>0</v>
      </c>
      <c r="J813" s="12">
        <f>BalDanube!Z813</f>
        <v>8228.5210259358773</v>
      </c>
      <c r="K813" s="12">
        <f>BalRhine!Z813</f>
        <v>5246.4917368764682</v>
      </c>
      <c r="L813" s="12">
        <f>BalScarce!Z813</f>
        <v>838.96477574861649</v>
      </c>
      <c r="M813" s="20">
        <f>BalRhine!AA813</f>
        <v>-0.4456067369213399</v>
      </c>
      <c r="N813" s="20">
        <f>BalRhine!AB813</f>
        <v>-0.53335311734286794</v>
      </c>
      <c r="O813" s="20">
        <f>BalRhine!AC813</f>
        <v>-1.759879563417388E-2</v>
      </c>
      <c r="P813" s="20">
        <f>BalRhine!AD813</f>
        <v>0</v>
      </c>
      <c r="Q813" s="20">
        <f>BalRhine!AE813</f>
        <v>-3.4725779977418142E-3</v>
      </c>
      <c r="R813" s="20">
        <f>BalRhine!AF813</f>
        <v>0</v>
      </c>
      <c r="S813" s="20">
        <f>BalRhine!AG813</f>
        <v>6.437904298357891E-5</v>
      </c>
      <c r="T813" s="20">
        <f>BalRhine!AH813</f>
        <v>0.99993562095701638</v>
      </c>
    </row>
    <row r="814" spans="1:20" x14ac:dyDescent="0.25">
      <c r="A814" t="s">
        <v>1873</v>
      </c>
      <c r="B814" s="5" t="s">
        <v>826</v>
      </c>
      <c r="C814" t="b">
        <f>BalDanube!V814</f>
        <v>1</v>
      </c>
      <c r="D814" t="b">
        <f>BalRhine!V814</f>
        <v>1</v>
      </c>
      <c r="E814" t="b">
        <f>BalScarce!V814</f>
        <v>1</v>
      </c>
      <c r="F814">
        <v>139.11000000000001</v>
      </c>
      <c r="G814">
        <v>1.0479874387234585</v>
      </c>
      <c r="H814">
        <v>1.835</v>
      </c>
      <c r="I814" s="19">
        <v>2.3033376000000001E-3</v>
      </c>
      <c r="J814" s="12">
        <f>BalDanube!Z814</f>
        <v>64.027689003200123</v>
      </c>
      <c r="K814" s="12">
        <f>BalRhine!Z814</f>
        <v>35.360712456459581</v>
      </c>
      <c r="L814" s="12">
        <f>BalScarce!Z814</f>
        <v>5.6374858071061347</v>
      </c>
      <c r="M814" s="20">
        <f>BalRhine!AA814</f>
        <v>-0.21896509211314241</v>
      </c>
      <c r="N814" s="20">
        <f>BalRhine!AB814</f>
        <v>-0.58733699672408324</v>
      </c>
      <c r="O814" s="20">
        <f>BalRhine!AC814</f>
        <v>-9.3508048892176537E-2</v>
      </c>
      <c r="P814" s="20">
        <f>BalRhine!AD814</f>
        <v>-0.10015498960865124</v>
      </c>
      <c r="Q814" s="20">
        <f>BalRhine!AE814</f>
        <v>-3.5802599598436013E-5</v>
      </c>
      <c r="R814" s="20">
        <f>BalRhine!AF814</f>
        <v>0.63076267054338186</v>
      </c>
      <c r="S814" s="20">
        <f>BalRhine!AG814</f>
        <v>0</v>
      </c>
      <c r="T814" s="20">
        <f>BalRhine!AH814</f>
        <v>0.36923732945661819</v>
      </c>
    </row>
    <row r="815" spans="1:20" x14ac:dyDescent="0.25">
      <c r="A815" t="s">
        <v>1873</v>
      </c>
      <c r="B815" s="5" t="s">
        <v>827</v>
      </c>
      <c r="C815" t="b">
        <f>BalDanube!V815</f>
        <v>1</v>
      </c>
      <c r="D815" t="b">
        <f>BalRhine!V815</f>
        <v>1</v>
      </c>
      <c r="E815" t="b">
        <f>BalScarce!V815</f>
        <v>1</v>
      </c>
      <c r="F815">
        <v>142.19999999999999</v>
      </c>
      <c r="G815">
        <v>0.56425481242928544</v>
      </c>
      <c r="H815">
        <v>3.8875000000000002</v>
      </c>
      <c r="I815" s="19">
        <v>2.8119743999999998E-3</v>
      </c>
      <c r="J815" s="12">
        <f>BalDanube!Z815</f>
        <v>576.63013670005989</v>
      </c>
      <c r="K815" s="12">
        <f>BalRhine!Z815</f>
        <v>348.41755172668337</v>
      </c>
      <c r="L815" s="12">
        <f>BalScarce!Z815</f>
        <v>56.530541246570301</v>
      </c>
      <c r="M815" s="20">
        <f>BalRhine!AA815</f>
        <v>-0.24119238175807292</v>
      </c>
      <c r="N815" s="20">
        <f>BalRhine!AB815</f>
        <v>-0.13017798902456668</v>
      </c>
      <c r="O815" s="20">
        <f>BalRhine!AC815</f>
        <v>-0.24834978906241303</v>
      </c>
      <c r="P815" s="20">
        <f>BalRhine!AD815</f>
        <v>-0.37928693077462511</v>
      </c>
      <c r="Q815" s="20">
        <f>BalRhine!AE815</f>
        <v>-9.3227734675022534E-4</v>
      </c>
      <c r="R815" s="20">
        <f>BalRhine!AF815</f>
        <v>0</v>
      </c>
      <c r="S815" s="20">
        <f>BalRhine!AG815</f>
        <v>0</v>
      </c>
      <c r="T815" s="20">
        <f>BalRhine!AH815</f>
        <v>1</v>
      </c>
    </row>
    <row r="816" spans="1:20" x14ac:dyDescent="0.25">
      <c r="A816" t="s">
        <v>1873</v>
      </c>
      <c r="B816" s="5" t="s">
        <v>828</v>
      </c>
      <c r="C816" t="b">
        <f>BalDanube!V816</f>
        <v>1</v>
      </c>
      <c r="D816" t="b">
        <f>BalRhine!V816</f>
        <v>1</v>
      </c>
      <c r="E816" t="b">
        <f>BalScarce!V816</f>
        <v>1</v>
      </c>
      <c r="F816">
        <v>149.24</v>
      </c>
      <c r="G816">
        <v>0.88215481242928573</v>
      </c>
      <c r="H816">
        <v>3.0750000000000002</v>
      </c>
      <c r="I816" s="19">
        <v>1.4888447999999999E-3</v>
      </c>
      <c r="J816" s="12">
        <f>BalDanube!Z816</f>
        <v>910.27798831531004</v>
      </c>
      <c r="K816" s="12">
        <f>BalRhine!Z816</f>
        <v>507.35875229935885</v>
      </c>
      <c r="L816" s="12">
        <f>BalScarce!Z816</f>
        <v>81.0712968668185</v>
      </c>
      <c r="M816" s="20">
        <f>BalRhine!AA816</f>
        <v>-0.21063240344175638</v>
      </c>
      <c r="N816" s="20">
        <f>BalRhine!AB816</f>
        <v>-0.29073617702666205</v>
      </c>
      <c r="O816" s="20">
        <f>BalRhine!AC816</f>
        <v>-0.31776826021530269</v>
      </c>
      <c r="P816" s="20">
        <f>BalRhine!AD816</f>
        <v>-0.18024462707875138</v>
      </c>
      <c r="Q816" s="20">
        <f>BalRhine!AE816</f>
        <v>-5.8957441061851287E-4</v>
      </c>
      <c r="R816" s="20">
        <f>BalRhine!AF816</f>
        <v>2.2785571803194141E-2</v>
      </c>
      <c r="S816" s="20">
        <f>BalRhine!AG816</f>
        <v>0</v>
      </c>
      <c r="T816" s="20">
        <f>BalRhine!AH816</f>
        <v>0.97721442819680582</v>
      </c>
    </row>
    <row r="817" spans="1:20" x14ac:dyDescent="0.25">
      <c r="A817" t="s">
        <v>1873</v>
      </c>
      <c r="B817" s="5" t="s">
        <v>829</v>
      </c>
      <c r="C817" t="b">
        <f>BalDanube!V817</f>
        <v>1</v>
      </c>
      <c r="D817" t="b">
        <f>BalRhine!V817</f>
        <v>1</v>
      </c>
      <c r="E817" t="b">
        <f>BalScarce!V817</f>
        <v>1</v>
      </c>
      <c r="F817">
        <v>126.59</v>
      </c>
      <c r="G817">
        <v>1.805687438723458</v>
      </c>
      <c r="H817">
        <v>3.2650000000000001</v>
      </c>
      <c r="I817" s="19">
        <v>2.9822688000000002E-4</v>
      </c>
      <c r="J817" s="12">
        <f>BalDanube!Z817</f>
        <v>2354.0775062098751</v>
      </c>
      <c r="K817" s="12">
        <f>BalRhine!Z817</f>
        <v>1362.0302744963631</v>
      </c>
      <c r="L817" s="12">
        <f>BalScarce!Z817</f>
        <v>219.18980414062167</v>
      </c>
      <c r="M817" s="20">
        <f>BalRhine!AA817</f>
        <v>-0.30212846384228431</v>
      </c>
      <c r="N817" s="20">
        <f>BalRhine!AB817</f>
        <v>-0.10131444273211013</v>
      </c>
      <c r="O817" s="20">
        <f>BalRhine!AC817</f>
        <v>-0.56033555290628356</v>
      </c>
      <c r="P817" s="20">
        <f>BalRhine!AD817</f>
        <v>-3.5989066907039631E-2</v>
      </c>
      <c r="Q817" s="20">
        <f>BalRhine!AE817</f>
        <v>-2.0708906399930215E-4</v>
      </c>
      <c r="R817" s="20">
        <f>BalRhine!AF817</f>
        <v>0</v>
      </c>
      <c r="S817" s="20">
        <f>BalRhine!AG817</f>
        <v>0</v>
      </c>
      <c r="T817" s="20">
        <f>BalRhine!AH817</f>
        <v>1</v>
      </c>
    </row>
    <row r="818" spans="1:20" x14ac:dyDescent="0.25">
      <c r="A818" t="s">
        <v>1873</v>
      </c>
      <c r="B818" s="5" t="s">
        <v>830</v>
      </c>
      <c r="C818" t="b">
        <f>BalDanube!V818</f>
        <v>1</v>
      </c>
      <c r="D818" t="b">
        <f>BalRhine!V818</f>
        <v>1</v>
      </c>
      <c r="E818" t="b">
        <f>BalScarce!V818</f>
        <v>1</v>
      </c>
      <c r="F818">
        <v>236.35</v>
      </c>
      <c r="G818">
        <v>1.1942077594491751</v>
      </c>
      <c r="H818">
        <v>2.6749999999999998</v>
      </c>
      <c r="I818" s="19">
        <v>1.331856E-3</v>
      </c>
      <c r="J818" s="12">
        <f>BalDanube!Z818</f>
        <v>5.2943515973316453</v>
      </c>
      <c r="K818" s="12">
        <f>BalRhine!Z818</f>
        <v>2.9838912405148434</v>
      </c>
      <c r="L818" s="12">
        <f>BalScarce!Z818</f>
        <v>0.47776415005265271</v>
      </c>
      <c r="M818" s="20">
        <f>BalRhine!AA818</f>
        <v>-0.19064525931928686</v>
      </c>
      <c r="N818" s="20">
        <f>BalRhine!AB818</f>
        <v>-0.16806827390599677</v>
      </c>
      <c r="O818" s="20">
        <f>BalRhine!AC818</f>
        <v>-0.48752025931928683</v>
      </c>
      <c r="P818" s="20">
        <f>BalRhine!AD818</f>
        <v>-0.15364161264181522</v>
      </c>
      <c r="Q818" s="20">
        <f>BalRhine!AE818</f>
        <v>-1.1881584278768233E-4</v>
      </c>
      <c r="R818" s="20">
        <f>BalRhine!AF818</f>
        <v>0</v>
      </c>
      <c r="S818" s="20">
        <f>BalRhine!AG818</f>
        <v>0</v>
      </c>
      <c r="T818" s="20">
        <f>BalRhine!AH818</f>
        <v>1</v>
      </c>
    </row>
    <row r="819" spans="1:20" x14ac:dyDescent="0.25">
      <c r="A819" t="s">
        <v>1873</v>
      </c>
      <c r="B819" s="5" t="s">
        <v>831</v>
      </c>
      <c r="C819" t="b">
        <f>BalDanube!V819</f>
        <v>1</v>
      </c>
      <c r="D819" t="b">
        <f>BalRhine!V819</f>
        <v>1</v>
      </c>
      <c r="E819" t="b">
        <f>BalScarce!V819</f>
        <v>1</v>
      </c>
      <c r="F819">
        <v>142.19999999999999</v>
      </c>
      <c r="G819">
        <v>1.8988975870422595</v>
      </c>
      <c r="H819">
        <v>2.7050000000000001</v>
      </c>
      <c r="I819" s="19">
        <v>6.4659168000000003E-2</v>
      </c>
      <c r="J819" s="12">
        <f>BalDanube!Z819</f>
        <v>5224.8527082194923</v>
      </c>
      <c r="K819" s="12">
        <f>BalRhine!Z819</f>
        <v>2906.7640307200772</v>
      </c>
      <c r="L819" s="12">
        <f>BalScarce!Z819</f>
        <v>466.13037420265414</v>
      </c>
      <c r="M819" s="20">
        <f>BalRhine!AA819</f>
        <v>-2.212336379352927E-2</v>
      </c>
      <c r="N819" s="20">
        <f>BalRhine!AB819</f>
        <v>-8.1862805631020011E-2</v>
      </c>
      <c r="O819" s="20">
        <f>BalRhine!AC819</f>
        <v>-0.16660903926895529</v>
      </c>
      <c r="P819" s="20">
        <f>BalRhine!AD819</f>
        <v>-0.72931588046431228</v>
      </c>
      <c r="Q819" s="20">
        <f>BalRhine!AE819</f>
        <v>-1.8006915287725366E-5</v>
      </c>
      <c r="R819" s="20">
        <f>BalRhine!AF819</f>
        <v>0</v>
      </c>
      <c r="S819" s="20">
        <f>BalRhine!AG819</f>
        <v>0</v>
      </c>
      <c r="T819" s="20">
        <f>BalRhine!AH819</f>
        <v>1</v>
      </c>
    </row>
    <row r="820" spans="1:20" x14ac:dyDescent="0.25">
      <c r="A820" t="s">
        <v>1873</v>
      </c>
      <c r="B820" s="5" t="s">
        <v>832</v>
      </c>
      <c r="C820" t="b">
        <f>BalDanube!V820</f>
        <v>1</v>
      </c>
      <c r="D820" t="b">
        <f>BalRhine!V820</f>
        <v>1</v>
      </c>
      <c r="E820" t="b">
        <f>BalScarce!V820</f>
        <v>1</v>
      </c>
      <c r="F820">
        <v>154.25</v>
      </c>
      <c r="G820">
        <v>2.3344799831585981</v>
      </c>
      <c r="H820">
        <v>2.9984000000000002</v>
      </c>
      <c r="I820" s="19">
        <v>5.5540512E-2</v>
      </c>
      <c r="J820" s="12">
        <f>BalDanube!Z820</f>
        <v>7.0192364319454583</v>
      </c>
      <c r="K820" s="12">
        <f>BalRhine!Z820</f>
        <v>4.0514600240013987</v>
      </c>
      <c r="L820" s="12">
        <f>BalScarce!Z820</f>
        <v>0.65382340045757803</v>
      </c>
      <c r="M820" s="20">
        <f>BalRhine!AA820</f>
        <v>-8.7197067169571887E-3</v>
      </c>
      <c r="N820" s="20">
        <f>BalRhine!AB820</f>
        <v>-0.12160001410014627</v>
      </c>
      <c r="O820" s="20">
        <f>BalRhine!AC820</f>
        <v>-6.3591659763470046E-2</v>
      </c>
      <c r="P820" s="20">
        <f>BalRhine!AD820</f>
        <v>-0.80598198706311575</v>
      </c>
      <c r="Q820" s="20">
        <f>BalRhine!AE820</f>
        <v>-1.0177309339584397E-4</v>
      </c>
      <c r="R820" s="20">
        <f>BalRhine!AF820</f>
        <v>0</v>
      </c>
      <c r="S820" s="20">
        <f>BalRhine!AG820</f>
        <v>0</v>
      </c>
      <c r="T820" s="20">
        <f>BalRhine!AH820</f>
        <v>1</v>
      </c>
    </row>
    <row r="821" spans="1:20" x14ac:dyDescent="0.25">
      <c r="A821" t="s">
        <v>1873</v>
      </c>
      <c r="B821" s="5" t="s">
        <v>833</v>
      </c>
      <c r="C821" t="b">
        <f>BalDanube!V821</f>
        <v>1</v>
      </c>
      <c r="D821" t="b">
        <f>BalRhine!V821</f>
        <v>1</v>
      </c>
      <c r="E821" t="b">
        <f>BalScarce!V821</f>
        <v>1</v>
      </c>
      <c r="F821">
        <v>138.12</v>
      </c>
      <c r="G821">
        <v>2.1043639799178555</v>
      </c>
      <c r="H821">
        <v>1.51</v>
      </c>
      <c r="I821" s="19">
        <v>0.11747808000000001</v>
      </c>
      <c r="J821" s="12">
        <f>BalDanube!Z821</f>
        <v>316.1585681299988</v>
      </c>
      <c r="K821" s="12">
        <f>BalRhine!Z821</f>
        <v>185.68939400681808</v>
      </c>
      <c r="L821" s="12">
        <f>BalScarce!Z821</f>
        <v>29.404441240948632</v>
      </c>
      <c r="M821" s="20">
        <f>BalRhine!AA821</f>
        <v>-0.26069939167056622</v>
      </c>
      <c r="N821" s="20">
        <f>BalRhine!AB821</f>
        <v>-0.69535052817091714</v>
      </c>
      <c r="O821" s="20">
        <f>BalRhine!AC821</f>
        <v>-1.7060715956948993E-5</v>
      </c>
      <c r="P821" s="20">
        <f>BalRhine!AD821</f>
        <v>-4.3945367337388859E-2</v>
      </c>
      <c r="Q821" s="20">
        <f>BalRhine!AE821</f>
        <v>-1.0823912026204959E-7</v>
      </c>
      <c r="R821" s="20">
        <f>BalRhine!AF821</f>
        <v>0.95672231945374009</v>
      </c>
      <c r="S821" s="20">
        <f>BalRhine!AG821</f>
        <v>9.4744559789796206E-6</v>
      </c>
      <c r="T821" s="20">
        <f>BalRhine!AH821</f>
        <v>4.3268206090280856E-2</v>
      </c>
    </row>
    <row r="822" spans="1:20" x14ac:dyDescent="0.25">
      <c r="A822" t="s">
        <v>1873</v>
      </c>
      <c r="B822" s="5" t="s">
        <v>834</v>
      </c>
      <c r="C822" t="b">
        <f>BalDanube!V822</f>
        <v>1</v>
      </c>
      <c r="D822" t="b">
        <f>BalRhine!V822</f>
        <v>1</v>
      </c>
      <c r="E822" t="b">
        <f>BalScarce!V822</f>
        <v>1</v>
      </c>
      <c r="F822">
        <v>206.24</v>
      </c>
      <c r="G822">
        <v>1.8768084363950917</v>
      </c>
      <c r="H822">
        <v>2.4</v>
      </c>
      <c r="I822" s="19">
        <v>9.7856639999999995E-2</v>
      </c>
      <c r="J822" s="12">
        <f>BalDanube!Z822</f>
        <v>8.1452689289311238</v>
      </c>
      <c r="K822" s="12">
        <f>BalRhine!Z822</f>
        <v>4.6518961922627806</v>
      </c>
      <c r="L822" s="12">
        <f>BalScarce!Z822</f>
        <v>0.7471517699436484</v>
      </c>
      <c r="M822" s="20">
        <f>BalRhine!AA822</f>
        <v>-1.3809243450103033E-3</v>
      </c>
      <c r="N822" s="20">
        <f>BalRhine!AB822</f>
        <v>-0.130916691198116</v>
      </c>
      <c r="O822" s="20">
        <f>BalRhine!AC822</f>
        <v>-1.3579040329702681E-2</v>
      </c>
      <c r="P822" s="20">
        <f>BalRhine!AD822</f>
        <v>-0.85398881365911095</v>
      </c>
      <c r="Q822" s="20">
        <f>BalRhine!AE822</f>
        <v>-2.1620253164556962E-5</v>
      </c>
      <c r="R822" s="20">
        <f>BalRhine!AF822</f>
        <v>0</v>
      </c>
      <c r="S822" s="20">
        <f>BalRhine!AG822</f>
        <v>0</v>
      </c>
      <c r="T822" s="20">
        <f>BalRhine!AH822</f>
        <v>1</v>
      </c>
    </row>
    <row r="823" spans="1:20" x14ac:dyDescent="0.25">
      <c r="A823" t="s">
        <v>1873</v>
      </c>
      <c r="B823" s="5" t="s">
        <v>835</v>
      </c>
      <c r="C823" t="b">
        <f>BalDanube!V823</f>
        <v>1</v>
      </c>
      <c r="D823" t="b">
        <f>BalRhine!V823</f>
        <v>1</v>
      </c>
      <c r="E823" t="b">
        <f>BalScarce!V823</f>
        <v>1</v>
      </c>
      <c r="F823">
        <v>93.513999999999996</v>
      </c>
      <c r="G823">
        <v>1.6951782471467736</v>
      </c>
      <c r="H823">
        <v>-0.55500000000000005</v>
      </c>
      <c r="I823" s="19">
        <v>3.0246048000000001E-2</v>
      </c>
      <c r="J823" s="12">
        <f>BalDanube!Z823</f>
        <v>57.355090651780444</v>
      </c>
      <c r="K823" s="12">
        <f>BalRhine!Z823</f>
        <v>52.395007318769565</v>
      </c>
      <c r="L823" s="12">
        <f>BalScarce!Z823</f>
        <v>8.1327254527488417</v>
      </c>
      <c r="M823" s="20">
        <f>BalRhine!AA823</f>
        <v>-0.10454873789204566</v>
      </c>
      <c r="N823" s="20">
        <f>BalRhine!AB823</f>
        <v>-0.87641424507579846</v>
      </c>
      <c r="O823" s="20">
        <f>BalRhine!AC823</f>
        <v>-5.9915019264700585E-5</v>
      </c>
      <c r="P823" s="20">
        <f>BalRhine!AD823</f>
        <v>-1.8968348276979581E-2</v>
      </c>
      <c r="Q823" s="20">
        <f>BalRhine!AE823</f>
        <v>-2.9230492240106584E-9</v>
      </c>
      <c r="R823" s="20">
        <f>BalRhine!AF823</f>
        <v>0.88514682257620514</v>
      </c>
      <c r="S823" s="20">
        <f>BalRhine!AG823</f>
        <v>0</v>
      </c>
      <c r="T823" s="20">
        <f>BalRhine!AH823</f>
        <v>0.11485317742379483</v>
      </c>
    </row>
    <row r="824" spans="1:20" x14ac:dyDescent="0.25">
      <c r="A824" t="s">
        <v>1873</v>
      </c>
      <c r="B824" s="5" t="s">
        <v>836</v>
      </c>
      <c r="C824" t="b">
        <f>BalDanube!V824</f>
        <v>1</v>
      </c>
      <c r="D824" t="b">
        <f>BalRhine!V824</f>
        <v>1</v>
      </c>
      <c r="E824" t="b">
        <f>BalScarce!V824</f>
        <v>1</v>
      </c>
      <c r="F824">
        <v>204.31</v>
      </c>
      <c r="G824">
        <v>1.3662237235720793</v>
      </c>
      <c r="H824">
        <v>4.18</v>
      </c>
      <c r="I824" s="19">
        <v>5.3732160000000001E-3</v>
      </c>
      <c r="J824" s="12">
        <f>BalDanube!Z824</f>
        <v>6817.0628463505891</v>
      </c>
      <c r="K824" s="12">
        <f>BalRhine!Z824</f>
        <v>4429.5391399456812</v>
      </c>
      <c r="L824" s="12">
        <f>BalScarce!Z824</f>
        <v>727.80922058670058</v>
      </c>
      <c r="M824" s="20">
        <f>BalRhine!AA824</f>
        <v>-0.14568491187678631</v>
      </c>
      <c r="N824" s="20">
        <f>BalRhine!AB824</f>
        <v>-0.13621749455184187</v>
      </c>
      <c r="O824" s="20">
        <f>BalRhine!AC824</f>
        <v>-0.10115909812638935</v>
      </c>
      <c r="P824" s="20">
        <f>BalRhine!AD824</f>
        <v>-0.61501667195935217</v>
      </c>
      <c r="Q824" s="20">
        <f>BalRhine!AE824</f>
        <v>-1.8573815675611307E-3</v>
      </c>
      <c r="R824" s="20">
        <f>BalRhine!AF824</f>
        <v>0</v>
      </c>
      <c r="S824" s="20">
        <f>BalRhine!AG824</f>
        <v>1.6354731083178838E-5</v>
      </c>
      <c r="T824" s="20">
        <f>BalRhine!AH824</f>
        <v>0.99998364526891681</v>
      </c>
    </row>
    <row r="825" spans="1:20" x14ac:dyDescent="0.25">
      <c r="A825" t="s">
        <v>1873</v>
      </c>
      <c r="B825" s="5" t="s">
        <v>837</v>
      </c>
      <c r="C825" t="b">
        <f>BalDanube!V825</f>
        <v>1</v>
      </c>
      <c r="D825" t="b">
        <f>BalRhine!V825</f>
        <v>1</v>
      </c>
      <c r="E825" t="b">
        <f>BalScarce!V825</f>
        <v>1</v>
      </c>
      <c r="F825">
        <v>111.15</v>
      </c>
      <c r="G825">
        <v>1.7304664019339868</v>
      </c>
      <c r="H825">
        <v>0.37080000000000002</v>
      </c>
      <c r="I825" s="19">
        <v>2.6866080000000001E-3</v>
      </c>
      <c r="J825" s="12">
        <f>BalDanube!Z825</f>
        <v>9500.7290847356053</v>
      </c>
      <c r="K825" s="12">
        <f>BalRhine!Z825</f>
        <v>8727.4884524175595</v>
      </c>
      <c r="L825" s="12">
        <f>BalScarce!Z825</f>
        <v>1354.7010479146429</v>
      </c>
      <c r="M825" s="20">
        <f>BalRhine!AA825</f>
        <v>-5.0875322767867714E-2</v>
      </c>
      <c r="N825" s="20">
        <f>BalRhine!AB825</f>
        <v>-0.83657167223367213</v>
      </c>
      <c r="O825" s="20">
        <f>BalRhine!AC825</f>
        <v>-5.9339539952147436E-3</v>
      </c>
      <c r="P825" s="20">
        <f>BalRhine!AD825</f>
        <v>-0.10667566863288561</v>
      </c>
      <c r="Q825" s="20">
        <f>BalRhine!AE825</f>
        <v>-1.1703029872314214E-6</v>
      </c>
      <c r="R825" s="20">
        <f>BalRhine!AF825</f>
        <v>0</v>
      </c>
      <c r="S825" s="20">
        <f>BalRhine!AG825</f>
        <v>0</v>
      </c>
      <c r="T825" s="20">
        <f>BalRhine!AH825</f>
        <v>1</v>
      </c>
    </row>
    <row r="826" spans="1:20" x14ac:dyDescent="0.25">
      <c r="A826" t="s">
        <v>1873</v>
      </c>
      <c r="B826" s="5" t="s">
        <v>838</v>
      </c>
      <c r="C826" t="b">
        <f>BalDanube!V826</f>
        <v>1</v>
      </c>
      <c r="D826" t="b">
        <f>BalRhine!V826</f>
        <v>1</v>
      </c>
      <c r="E826" t="b">
        <f>BalScarce!V826</f>
        <v>1</v>
      </c>
      <c r="F826">
        <v>239.25</v>
      </c>
      <c r="G826">
        <v>1.747539817092556</v>
      </c>
      <c r="H826">
        <v>-0.57499999999999996</v>
      </c>
      <c r="I826" s="19">
        <v>2.2725791999999998E-4</v>
      </c>
      <c r="J826" s="12">
        <f>BalDanube!Z826</f>
        <v>1.9977263743576847</v>
      </c>
      <c r="K826" s="12">
        <f>BalRhine!Z826</f>
        <v>1.9184420100037591</v>
      </c>
      <c r="L826" s="12">
        <f>BalScarce!Z826</f>
        <v>0.29727143994698835</v>
      </c>
      <c r="M826" s="20">
        <f>BalRhine!AA826</f>
        <v>-9.7102292749291871E-2</v>
      </c>
      <c r="N826" s="20">
        <f>BalRhine!AB826</f>
        <v>-0.90283025180096799</v>
      </c>
      <c r="O826" s="20">
        <f>BalRhine!AC826</f>
        <v>-2.7245355398443252E-6</v>
      </c>
      <c r="P826" s="20">
        <f>BalRhine!AD826</f>
        <v>-6.2722751299150266E-5</v>
      </c>
      <c r="Q826" s="20">
        <f>BalRhine!AE826</f>
        <v>-1.79974128509936E-9</v>
      </c>
      <c r="R826" s="20">
        <f>BalRhine!AF826</f>
        <v>0.88662111353204776</v>
      </c>
      <c r="S826" s="20">
        <f>BalRhine!AG826</f>
        <v>0</v>
      </c>
      <c r="T826" s="20">
        <f>BalRhine!AH826</f>
        <v>0.11337888646795223</v>
      </c>
    </row>
    <row r="827" spans="1:20" x14ac:dyDescent="0.25">
      <c r="A827" t="s">
        <v>1873</v>
      </c>
      <c r="B827" s="5" t="s">
        <v>839</v>
      </c>
      <c r="C827" t="b">
        <f>BalDanube!V827</f>
        <v>1</v>
      </c>
      <c r="D827" t="b">
        <f>BalRhine!V827</f>
        <v>1</v>
      </c>
      <c r="E827" t="b">
        <f>BalScarce!V827</f>
        <v>1</v>
      </c>
      <c r="F827">
        <v>136.15</v>
      </c>
      <c r="G827">
        <v>1.7678470499944439</v>
      </c>
      <c r="H827">
        <v>2.085</v>
      </c>
      <c r="I827" s="19">
        <v>5.3732160000000001E-2</v>
      </c>
      <c r="J827" s="12">
        <f>BalDanube!Z827</f>
        <v>239.91679769143892</v>
      </c>
      <c r="K827" s="12">
        <f>BalRhine!Z827</f>
        <v>130.29399125377293</v>
      </c>
      <c r="L827" s="12">
        <f>BalScarce!Z827</f>
        <v>20.785043635350323</v>
      </c>
      <c r="M827" s="20">
        <f>BalRhine!AA827</f>
        <v>-2.0091666220819291E-2</v>
      </c>
      <c r="N827" s="20">
        <f>BalRhine!AB827</f>
        <v>-0.13221389973784173</v>
      </c>
      <c r="O827" s="20">
        <f>BalRhine!AC827</f>
        <v>-0.12473739589463734</v>
      </c>
      <c r="P827" s="20">
        <f>BalRhine!AD827</f>
        <v>-0.72295043960551419</v>
      </c>
      <c r="Q827" s="20">
        <f>BalRhine!AE827</f>
        <v>-1.2598398516219928E-5</v>
      </c>
      <c r="R827" s="20">
        <f>BalRhine!AF827</f>
        <v>0</v>
      </c>
      <c r="S827" s="20">
        <f>BalRhine!AG827</f>
        <v>0</v>
      </c>
      <c r="T827" s="20">
        <f>BalRhine!AH827</f>
        <v>1</v>
      </c>
    </row>
    <row r="828" spans="1:20" x14ac:dyDescent="0.25">
      <c r="A828" t="s">
        <v>1873</v>
      </c>
      <c r="B828" s="5" t="s">
        <v>840</v>
      </c>
      <c r="C828" t="b">
        <f>BalDanube!V828</f>
        <v>1</v>
      </c>
      <c r="D828" t="b">
        <f>BalRhine!V828</f>
        <v>1</v>
      </c>
      <c r="E828" t="b">
        <f>BalScarce!V828</f>
        <v>1</v>
      </c>
      <c r="F828">
        <v>144.13</v>
      </c>
      <c r="G828">
        <v>3.3410039323793157</v>
      </c>
      <c r="H828">
        <v>-0.46</v>
      </c>
      <c r="I828" s="19">
        <v>0.30246048000000003</v>
      </c>
      <c r="J828" s="12">
        <f>BalDanube!Z828</f>
        <v>17.230596654950755</v>
      </c>
      <c r="K828" s="12">
        <f>BalRhine!Z828</f>
        <v>10.886529559258035</v>
      </c>
      <c r="L828" s="12">
        <f>BalScarce!Z828</f>
        <v>1.7200361772397725</v>
      </c>
      <c r="M828" s="20">
        <f>BalRhine!AA828</f>
        <v>-1.0999818873392501E-3</v>
      </c>
      <c r="N828" s="20">
        <f>BalRhine!AB828</f>
        <v>-0.20422628750830166</v>
      </c>
      <c r="O828" s="20">
        <f>BalRhine!AC828</f>
        <v>-5.7078427821046912E-3</v>
      </c>
      <c r="P828" s="20">
        <f>BalRhine!AD828</f>
        <v>-0.78898750226408265</v>
      </c>
      <c r="Q828" s="20">
        <f>BalRhine!AE828</f>
        <v>-8.4839702952363699E-9</v>
      </c>
      <c r="R828" s="20">
        <f>BalRhine!AF828</f>
        <v>0</v>
      </c>
      <c r="S828" s="20">
        <f>BalRhine!AG828</f>
        <v>0</v>
      </c>
      <c r="T828" s="20">
        <f>BalRhine!AH828</f>
        <v>1</v>
      </c>
    </row>
    <row r="829" spans="1:20" x14ac:dyDescent="0.25">
      <c r="A829" t="s">
        <v>1873</v>
      </c>
      <c r="B829" s="5" t="s">
        <v>841</v>
      </c>
      <c r="C829" t="b">
        <f>BalDanube!V829</f>
        <v>1</v>
      </c>
      <c r="D829" t="b">
        <f>BalRhine!V829</f>
        <v>1</v>
      </c>
      <c r="E829" t="b">
        <f>BalScarce!V829</f>
        <v>1</v>
      </c>
      <c r="F829">
        <v>168.15</v>
      </c>
      <c r="G829">
        <v>1.619363516576521</v>
      </c>
      <c r="H829">
        <v>1.53</v>
      </c>
      <c r="I829" s="19">
        <v>5.8741632E-3</v>
      </c>
      <c r="J829" s="12">
        <f>BalDanube!Z829</f>
        <v>862.28307175669238</v>
      </c>
      <c r="K829" s="12">
        <f>BalRhine!Z829</f>
        <v>754.46739113650074</v>
      </c>
      <c r="L829" s="12">
        <f>BalScarce!Z829</f>
        <v>117.34902667727872</v>
      </c>
      <c r="M829" s="20">
        <f>BalRhine!AA829</f>
        <v>-2.4188856015955447E-2</v>
      </c>
      <c r="N829" s="20">
        <f>BalRhine!AB829</f>
        <v>-0.77234143867055749</v>
      </c>
      <c r="O829" s="20">
        <f>BalRhine!AC829</f>
        <v>-5.8339133693848042E-4</v>
      </c>
      <c r="P829" s="20">
        <f>BalRhine!AD829</f>
        <v>-0.20284842319430316</v>
      </c>
      <c r="Q829" s="20">
        <f>BalRhine!AE829</f>
        <v>-1.4813769074262461E-5</v>
      </c>
      <c r="R829" s="20">
        <f>BalRhine!AF829</f>
        <v>2.8291951781837109E-7</v>
      </c>
      <c r="S829" s="20">
        <f>BalRhine!AG829</f>
        <v>1.504115170766062E-5</v>
      </c>
      <c r="T829" s="20">
        <f>BalRhine!AH829</f>
        <v>0.99998467592877438</v>
      </c>
    </row>
    <row r="830" spans="1:20" x14ac:dyDescent="0.25">
      <c r="A830" t="s">
        <v>1873</v>
      </c>
      <c r="B830" s="5" t="s">
        <v>842</v>
      </c>
      <c r="C830" t="b">
        <f>BalDanube!V830</f>
        <v>1</v>
      </c>
      <c r="D830" t="b">
        <f>BalRhine!V830</f>
        <v>1</v>
      </c>
      <c r="E830" t="b">
        <f>BalScarce!V830</f>
        <v>1</v>
      </c>
      <c r="F830">
        <v>122.17</v>
      </c>
      <c r="G830">
        <v>2.811396130826636</v>
      </c>
      <c r="H830">
        <v>1.45</v>
      </c>
      <c r="I830" s="19">
        <v>9.7856639999999995E-2</v>
      </c>
      <c r="J830" s="12">
        <f>BalDanube!Z830</f>
        <v>7570.1159415393804</v>
      </c>
      <c r="K830" s="12">
        <f>BalRhine!Z830</f>
        <v>4182.0854288357759</v>
      </c>
      <c r="L830" s="12">
        <f>BalScarce!Z830</f>
        <v>665.83673751301376</v>
      </c>
      <c r="M830" s="20">
        <f>BalRhine!AA830</f>
        <v>-1.6430439971451764E-3</v>
      </c>
      <c r="N830" s="20">
        <f>BalRhine!AB830</f>
        <v>-0.1559291981719659</v>
      </c>
      <c r="O830" s="20">
        <f>BalRhine!AC830</f>
        <v>-1.4422044829296892E-2</v>
      </c>
      <c r="P830" s="20">
        <f>BalRhine!AD830</f>
        <v>-0.82798899562531003</v>
      </c>
      <c r="Q830" s="20">
        <f>BalRhine!AE830</f>
        <v>-2.712630676949443E-6</v>
      </c>
      <c r="R830" s="20">
        <f>BalRhine!AF830</f>
        <v>1.0552585434551445E-7</v>
      </c>
      <c r="S830" s="20">
        <f>BalRhine!AG830</f>
        <v>8.0251271638758177E-6</v>
      </c>
      <c r="T830" s="20">
        <f>BalRhine!AH830</f>
        <v>0.9999918693469817</v>
      </c>
    </row>
    <row r="831" spans="1:20" x14ac:dyDescent="0.25">
      <c r="A831" t="s">
        <v>1873</v>
      </c>
      <c r="B831" s="5" t="s">
        <v>843</v>
      </c>
      <c r="C831" t="b">
        <f>BalDanube!V831</f>
        <v>1</v>
      </c>
      <c r="D831" t="b">
        <f>BalRhine!V831</f>
        <v>1</v>
      </c>
      <c r="E831" t="b">
        <f>BalScarce!V831</f>
        <v>1</v>
      </c>
      <c r="F831">
        <v>203.02</v>
      </c>
      <c r="G831">
        <v>3.8090242801788143</v>
      </c>
      <c r="H831">
        <v>2.16</v>
      </c>
      <c r="I831" s="19">
        <v>0.30246048000000003</v>
      </c>
      <c r="J831" s="12">
        <f>BalDanube!Z831</f>
        <v>28.212048175302417</v>
      </c>
      <c r="K831" s="12">
        <f>BalRhine!Z831</f>
        <v>15.462421041924014</v>
      </c>
      <c r="L831" s="12">
        <f>BalScarce!Z831</f>
        <v>2.459604012387905</v>
      </c>
      <c r="M831" s="20">
        <f>BalRhine!AA831</f>
        <v>1.1170104353497473E-5</v>
      </c>
      <c r="N831" s="20">
        <f>BalRhine!AB831</f>
        <v>-3.2208747758030329E-2</v>
      </c>
      <c r="O831" s="20">
        <f>BalRhine!AC831</f>
        <v>-3.3682537094407309E-3</v>
      </c>
      <c r="P831" s="20">
        <f>BalRhine!AD831</f>
        <v>-0.96439344529594007</v>
      </c>
      <c r="Q831" s="20">
        <f>BalRhine!AE831</f>
        <v>-3.7909669003750202E-7</v>
      </c>
      <c r="R831" s="20">
        <f>BalRhine!AF831</f>
        <v>0</v>
      </c>
      <c r="S831" s="20">
        <f>BalRhine!AG831</f>
        <v>0</v>
      </c>
      <c r="T831" s="20">
        <f>BalRhine!AH831</f>
        <v>1</v>
      </c>
    </row>
    <row r="832" spans="1:20" x14ac:dyDescent="0.25">
      <c r="A832" t="s">
        <v>1873</v>
      </c>
      <c r="B832" s="5" t="s">
        <v>844</v>
      </c>
      <c r="C832" t="b">
        <f>BalDanube!V832</f>
        <v>1</v>
      </c>
      <c r="D832" t="b">
        <f>BalRhine!V832</f>
        <v>1</v>
      </c>
      <c r="E832" t="b">
        <f>BalScarce!V832</f>
        <v>1</v>
      </c>
      <c r="F832">
        <v>198.27</v>
      </c>
      <c r="G832">
        <v>0.65720713665082076</v>
      </c>
      <c r="H832">
        <v>1.6850000000000001</v>
      </c>
      <c r="I832" s="19">
        <v>5.3319168000000002E-3</v>
      </c>
      <c r="J832" s="12">
        <f>BalDanube!Z832</f>
        <v>73635.580495909366</v>
      </c>
      <c r="K832" s="12">
        <f>BalRhine!Z832</f>
        <v>64899.895633615248</v>
      </c>
      <c r="L832" s="12">
        <f>BalScarce!Z832</f>
        <v>10094.278130233095</v>
      </c>
      <c r="M832" s="20">
        <f>BalRhine!AA832</f>
        <v>-2.7915632988026372E-2</v>
      </c>
      <c r="N832" s="20">
        <f>BalRhine!AB832</f>
        <v>-0.78174616980088807</v>
      </c>
      <c r="O832" s="20">
        <f>BalRhine!AC832</f>
        <v>-1.1014395264361631E-4</v>
      </c>
      <c r="P832" s="20">
        <f>BalRhine!AD832</f>
        <v>-0.19020583882685324</v>
      </c>
      <c r="Q832" s="20">
        <f>BalRhine!AE832</f>
        <v>-2.1724463540965964E-5</v>
      </c>
      <c r="R832" s="20">
        <f>BalRhine!AF832</f>
        <v>3.9741637629900021E-3</v>
      </c>
      <c r="S832" s="20">
        <f>BalRhine!AG832</f>
        <v>1.3170508900971694E-5</v>
      </c>
      <c r="T832" s="20">
        <f>BalRhine!AH832</f>
        <v>0.99601266572810898</v>
      </c>
    </row>
    <row r="833" spans="1:20" x14ac:dyDescent="0.25">
      <c r="A833" t="s">
        <v>1873</v>
      </c>
      <c r="B833" s="5" t="s">
        <v>845</v>
      </c>
      <c r="C833" t="b">
        <f>BalDanube!V833</f>
        <v>1</v>
      </c>
      <c r="D833" t="b">
        <f>BalRhine!V833</f>
        <v>1</v>
      </c>
      <c r="E833" t="b">
        <f>BalScarce!V833</f>
        <v>1</v>
      </c>
      <c r="F833">
        <v>173.3</v>
      </c>
      <c r="G833">
        <v>1.8050977194254982</v>
      </c>
      <c r="H833">
        <v>2.21</v>
      </c>
      <c r="I833" s="19">
        <v>1.1909376E-3</v>
      </c>
      <c r="J833" s="12">
        <f>BalDanube!Z833</f>
        <v>87.580131194525919</v>
      </c>
      <c r="K833" s="12">
        <f>BalRhine!Z833</f>
        <v>48.617926097819776</v>
      </c>
      <c r="L833" s="12">
        <f>BalScarce!Z833</f>
        <v>7.7530797726400369</v>
      </c>
      <c r="M833" s="20">
        <f>BalRhine!AA833</f>
        <v>-0.21595564472361808</v>
      </c>
      <c r="N833" s="20">
        <f>BalRhine!AB833</f>
        <v>-0.61595107252931314</v>
      </c>
      <c r="O833" s="20">
        <f>BalRhine!AC833</f>
        <v>-3.8673925181462866E-3</v>
      </c>
      <c r="P833" s="20">
        <f>BalRhine!AD833</f>
        <v>-0.16395868230039085</v>
      </c>
      <c r="Q833" s="20">
        <f>BalRhine!AE833</f>
        <v>-2.7407593523171416E-4</v>
      </c>
      <c r="R833" s="20">
        <f>BalRhine!AF833</f>
        <v>1.6652852352005375E-5</v>
      </c>
      <c r="S833" s="20">
        <f>BalRhine!AG833</f>
        <v>0</v>
      </c>
      <c r="T833" s="20">
        <f>BalRhine!AH833</f>
        <v>0.99998334714764803</v>
      </c>
    </row>
    <row r="834" spans="1:20" x14ac:dyDescent="0.25">
      <c r="A834" t="s">
        <v>1873</v>
      </c>
      <c r="B834" s="5" t="s">
        <v>846</v>
      </c>
      <c r="C834" t="b">
        <f>BalDanube!V834</f>
        <v>1</v>
      </c>
      <c r="D834" t="b">
        <f>BalRhine!V834</f>
        <v>1</v>
      </c>
      <c r="E834" t="b">
        <f>BalScarce!V834</f>
        <v>1</v>
      </c>
      <c r="F834">
        <v>198.22</v>
      </c>
      <c r="G834">
        <v>3.4816774257735617</v>
      </c>
      <c r="H834">
        <v>0.61</v>
      </c>
      <c r="I834" s="19">
        <v>5.7475008000000001E-2</v>
      </c>
      <c r="J834" s="12">
        <f>BalDanube!Z834</f>
        <v>1.5234421490904551</v>
      </c>
      <c r="K834" s="12">
        <f>BalRhine!Z834</f>
        <v>0.97925292132737107</v>
      </c>
      <c r="L834" s="12">
        <f>BalScarce!Z834</f>
        <v>0.15427957489243938</v>
      </c>
      <c r="M834" s="20">
        <f>BalRhine!AA834</f>
        <v>-2.5664686211243908E-3</v>
      </c>
      <c r="N834" s="20">
        <f>BalRhine!AB834</f>
        <v>-0.34206121516692256</v>
      </c>
      <c r="O834" s="20">
        <f>BalRhine!AC834</f>
        <v>-1.2284169059224143E-4</v>
      </c>
      <c r="P834" s="20">
        <f>BalRhine!AD834</f>
        <v>-0.6552580623622889</v>
      </c>
      <c r="Q834" s="20">
        <f>BalRhine!AE834</f>
        <v>-5.8002937838018291E-7</v>
      </c>
      <c r="R834" s="20">
        <f>BalRhine!AF834</f>
        <v>1.5997401331091784E-7</v>
      </c>
      <c r="S834" s="20">
        <f>BalRhine!AG834</f>
        <v>0</v>
      </c>
      <c r="T834" s="20">
        <f>BalRhine!AH834</f>
        <v>0.99999984002598674</v>
      </c>
    </row>
    <row r="835" spans="1:20" x14ac:dyDescent="0.25">
      <c r="A835" t="s">
        <v>1873</v>
      </c>
      <c r="B835" s="5" t="s">
        <v>847</v>
      </c>
      <c r="C835" t="b">
        <f>BalDanube!V835</f>
        <v>1</v>
      </c>
      <c r="D835" t="b">
        <f>BalRhine!V835</f>
        <v>1</v>
      </c>
      <c r="E835" t="b">
        <f>BalScarce!V835</f>
        <v>1</v>
      </c>
      <c r="F835">
        <v>270.37</v>
      </c>
      <c r="G835">
        <v>0.76597456450421086</v>
      </c>
      <c r="H835">
        <v>3.6371000000000002</v>
      </c>
      <c r="I835" s="19">
        <v>6.8628384000000001E-2</v>
      </c>
      <c r="J835" s="12">
        <f>BalDanube!Z835</f>
        <v>3425.5802353148933</v>
      </c>
      <c r="K835" s="12">
        <f>BalRhine!Z835</f>
        <v>2323.3125076035817</v>
      </c>
      <c r="L835" s="12">
        <f>BalScarce!Z835</f>
        <v>384.51232136193084</v>
      </c>
      <c r="M835" s="20">
        <f>BalRhine!AA835</f>
        <v>5.5072906069854191E-4</v>
      </c>
      <c r="N835" s="20">
        <f>BalRhine!AB835</f>
        <v>-7.2911709472802344E-2</v>
      </c>
      <c r="O835" s="20">
        <f>BalRhine!AC835</f>
        <v>-4.4379949334769509E-3</v>
      </c>
      <c r="P835" s="20">
        <f>BalRhine!AD835</f>
        <v>-0.92306464803622368</v>
      </c>
      <c r="Q835" s="20">
        <f>BalRhine!AE835</f>
        <v>-1.714424169708575E-4</v>
      </c>
      <c r="R835" s="20">
        <f>BalRhine!AF835</f>
        <v>0</v>
      </c>
      <c r="S835" s="20">
        <f>BalRhine!AG835</f>
        <v>4.1384787753098159E-4</v>
      </c>
      <c r="T835" s="20">
        <f>BalRhine!AH835</f>
        <v>0.99958615212246904</v>
      </c>
    </row>
    <row r="836" spans="1:20" x14ac:dyDescent="0.25">
      <c r="A836" t="s">
        <v>1873</v>
      </c>
      <c r="B836" s="5" t="s">
        <v>848</v>
      </c>
      <c r="C836" t="b">
        <f>BalDanube!V836</f>
        <v>1</v>
      </c>
      <c r="D836" t="b">
        <f>BalRhine!V836</f>
        <v>1</v>
      </c>
      <c r="E836" t="b">
        <f>BalScarce!V836</f>
        <v>1</v>
      </c>
      <c r="F836">
        <v>210.21</v>
      </c>
      <c r="G836">
        <v>2.6678116165784824</v>
      </c>
      <c r="H836">
        <v>1.8948</v>
      </c>
      <c r="I836" s="19">
        <v>3.7066464000000002E-3</v>
      </c>
      <c r="J836" s="12">
        <f>BalDanube!Z836</f>
        <v>7.7248251446769176</v>
      </c>
      <c r="K836" s="12">
        <f>BalRhine!Z836</f>
        <v>6.98043783100439</v>
      </c>
      <c r="L836" s="12">
        <f>BalScarce!Z836</f>
        <v>1.0845108859998407</v>
      </c>
      <c r="M836" s="20">
        <f>BalRhine!AA836</f>
        <v>-0.11560706548466416</v>
      </c>
      <c r="N836" s="20">
        <f>BalRhine!AB836</f>
        <v>-0.88334670635434187</v>
      </c>
      <c r="O836" s="20">
        <f>BalRhine!AC836</f>
        <v>-2.2351494758638538E-5</v>
      </c>
      <c r="P836" s="20">
        <f>BalRhine!AD836</f>
        <v>-1.0332599974116733E-3</v>
      </c>
      <c r="Q836" s="20">
        <f>BalRhine!AE836</f>
        <v>-4.9259091497346969E-7</v>
      </c>
      <c r="R836" s="20">
        <f>BalRhine!AF836</f>
        <v>0.89263466175966433</v>
      </c>
      <c r="S836" s="20">
        <f>BalRhine!AG836</f>
        <v>0</v>
      </c>
      <c r="T836" s="20">
        <f>BalRhine!AH836</f>
        <v>0.10736533824033569</v>
      </c>
    </row>
    <row r="837" spans="1:20" x14ac:dyDescent="0.25">
      <c r="A837" t="s">
        <v>1873</v>
      </c>
      <c r="B837" s="5" t="s">
        <v>849</v>
      </c>
      <c r="C837" t="b">
        <f>BalDanube!V837</f>
        <v>1</v>
      </c>
      <c r="D837" t="b">
        <f>BalRhine!V837</f>
        <v>1</v>
      </c>
      <c r="E837" t="b">
        <f>BalScarce!V837</f>
        <v>1</v>
      </c>
      <c r="F837">
        <v>286.32</v>
      </c>
      <c r="G837">
        <v>1.92976450945081</v>
      </c>
      <c r="H837">
        <v>1.8549</v>
      </c>
      <c r="I837" s="19">
        <v>6.3591263999999995E-2</v>
      </c>
      <c r="J837" s="12">
        <f>BalDanube!Z837</f>
        <v>93.602654418481293</v>
      </c>
      <c r="K837" s="12">
        <f>BalRhine!Z837</f>
        <v>50.655158180443848</v>
      </c>
      <c r="L837" s="12">
        <f>BalScarce!Z837</f>
        <v>8.0772258206929664</v>
      </c>
      <c r="M837" s="20">
        <f>BalRhine!AA837</f>
        <v>-1.5090365448504981E-3</v>
      </c>
      <c r="N837" s="20">
        <f>BalRhine!AB837</f>
        <v>-0.14881461794019935</v>
      </c>
      <c r="O837" s="20">
        <f>BalRhine!AC837</f>
        <v>-5.3910963455149497E-4</v>
      </c>
      <c r="P837" s="20">
        <f>BalRhine!AD837</f>
        <v>-0.84910299003322254</v>
      </c>
      <c r="Q837" s="20">
        <f>BalRhine!AE837</f>
        <v>-1.127375415282392E-5</v>
      </c>
      <c r="R837" s="20">
        <f>BalRhine!AF837</f>
        <v>0</v>
      </c>
      <c r="S837" s="20">
        <f>BalRhine!AG837</f>
        <v>0</v>
      </c>
      <c r="T837" s="20">
        <f>BalRhine!AH837</f>
        <v>1</v>
      </c>
    </row>
    <row r="838" spans="1:20" x14ac:dyDescent="0.25">
      <c r="A838" t="s">
        <v>1873</v>
      </c>
      <c r="B838" s="5" t="s">
        <v>850</v>
      </c>
      <c r="C838" t="b">
        <f>BalDanube!V838</f>
        <v>1</v>
      </c>
      <c r="D838" t="b">
        <f>BalRhine!V838</f>
        <v>1</v>
      </c>
      <c r="E838" t="b">
        <f>BalScarce!V838</f>
        <v>1</v>
      </c>
      <c r="F838">
        <v>104.16</v>
      </c>
      <c r="G838">
        <v>2.711791374088441</v>
      </c>
      <c r="H838">
        <v>-1.6696</v>
      </c>
      <c r="I838" s="19">
        <v>5.2750656E-4</v>
      </c>
      <c r="J838" s="12">
        <f>BalDanube!Z838</f>
        <v>1784.8012504281564</v>
      </c>
      <c r="K838" s="12">
        <f>BalRhine!Z838</f>
        <v>1638.4460511704463</v>
      </c>
      <c r="L838" s="12">
        <f>BalScarce!Z838</f>
        <v>254.24058245846049</v>
      </c>
      <c r="M838" s="20">
        <f>BalRhine!AA838</f>
        <v>-0.10863203179972102</v>
      </c>
      <c r="N838" s="20">
        <f>BalRhine!AB838</f>
        <v>-0.89093782018837875</v>
      </c>
      <c r="O838" s="20">
        <f>BalRhine!AC838</f>
        <v>-4.880689323144913E-8</v>
      </c>
      <c r="P838" s="20">
        <f>BalRhine!AD838</f>
        <v>-4.2767908946140458E-4</v>
      </c>
      <c r="Q838" s="20">
        <f>BalRhine!AE838</f>
        <v>-2.6921130272692486E-10</v>
      </c>
      <c r="R838" s="20">
        <f>BalRhine!AF838</f>
        <v>0.88220949340604826</v>
      </c>
      <c r="S838" s="20">
        <f>BalRhine!AG838</f>
        <v>0</v>
      </c>
      <c r="T838" s="20">
        <f>BalRhine!AH838</f>
        <v>0.1177905065939517</v>
      </c>
    </row>
    <row r="839" spans="1:20" x14ac:dyDescent="0.25">
      <c r="A839" t="s">
        <v>1873</v>
      </c>
      <c r="B839" s="5" t="s">
        <v>851</v>
      </c>
      <c r="C839" t="b">
        <f>BalDanube!V839</f>
        <v>1</v>
      </c>
      <c r="D839" t="b">
        <f>BalRhine!V839</f>
        <v>1</v>
      </c>
      <c r="E839" t="b">
        <f>BalScarce!V839</f>
        <v>1</v>
      </c>
      <c r="F839">
        <v>146.22999999999999</v>
      </c>
      <c r="G839">
        <v>2.5592265848414306</v>
      </c>
      <c r="H839">
        <v>1.86</v>
      </c>
      <c r="I839" s="19">
        <v>8.5574015999999989E-2</v>
      </c>
      <c r="J839" s="12">
        <f>BalDanube!Z839</f>
        <v>100.07235229932445</v>
      </c>
      <c r="K839" s="12">
        <f>BalRhine!Z839</f>
        <v>53.883250613130599</v>
      </c>
      <c r="L839" s="12">
        <f>BalScarce!Z839</f>
        <v>8.5918668798698317</v>
      </c>
      <c r="M839" s="20">
        <f>BalRhine!AA839</f>
        <v>-3.1858480704088357E-3</v>
      </c>
      <c r="N839" s="20">
        <f>BalRhine!AB839</f>
        <v>-0.12400899538225384</v>
      </c>
      <c r="O839" s="20">
        <f>BalRhine!AC839</f>
        <v>-3.1622613253463119E-2</v>
      </c>
      <c r="P839" s="20">
        <f>BalRhine!AD839</f>
        <v>-0.84110819917633839</v>
      </c>
      <c r="Q839" s="20">
        <f>BalRhine!AE839</f>
        <v>-7.8427555222762995E-6</v>
      </c>
      <c r="R839" s="20">
        <f>BalRhine!AF839</f>
        <v>8.0506472439571544E-8</v>
      </c>
      <c r="S839" s="20">
        <f>BalRhine!AG839</f>
        <v>0</v>
      </c>
      <c r="T839" s="20">
        <f>BalRhine!AH839</f>
        <v>0.9999999194935274</v>
      </c>
    </row>
    <row r="840" spans="1:20" x14ac:dyDescent="0.25">
      <c r="A840" t="s">
        <v>1873</v>
      </c>
      <c r="B840" s="5" t="s">
        <v>852</v>
      </c>
      <c r="C840" t="b">
        <f>BalDanube!V840</f>
        <v>1</v>
      </c>
      <c r="D840" t="b">
        <f>BalRhine!V840</f>
        <v>1</v>
      </c>
      <c r="E840" t="b">
        <f>BalScarce!V840</f>
        <v>1</v>
      </c>
      <c r="F840">
        <v>190.28</v>
      </c>
      <c r="G840">
        <v>2.5977944610064316</v>
      </c>
      <c r="H840">
        <v>1.736</v>
      </c>
      <c r="I840" s="19">
        <v>6.5453183999999998E-2</v>
      </c>
      <c r="J840" s="12">
        <f>BalDanube!Z840</f>
        <v>8.3199648971783375</v>
      </c>
      <c r="K840" s="12">
        <f>BalRhine!Z840</f>
        <v>4.5726419466361801</v>
      </c>
      <c r="L840" s="12">
        <f>BalScarce!Z840</f>
        <v>0.72760660738300775</v>
      </c>
      <c r="M840" s="20">
        <f>BalRhine!AA840</f>
        <v>-1.498870786048222E-3</v>
      </c>
      <c r="N840" s="20">
        <f>BalRhine!AB840</f>
        <v>-0.16877556042800865</v>
      </c>
      <c r="O840" s="20">
        <f>BalRhine!AC840</f>
        <v>-5.3937069916478435E-3</v>
      </c>
      <c r="P840" s="20">
        <f>BalRhine!AD840</f>
        <v>-0.82422650627724958</v>
      </c>
      <c r="Q840" s="20">
        <f>BalRhine!AE840</f>
        <v>-8.1607396123338764E-6</v>
      </c>
      <c r="R840" s="20">
        <f>BalRhine!AF840</f>
        <v>1.0702461988486016E-7</v>
      </c>
      <c r="S840" s="20">
        <f>BalRhine!AG840</f>
        <v>0</v>
      </c>
      <c r="T840" s="20">
        <f>BalRhine!AH840</f>
        <v>0.99999989297538006</v>
      </c>
    </row>
    <row r="841" spans="1:20" x14ac:dyDescent="0.25">
      <c r="A841" t="s">
        <v>1873</v>
      </c>
      <c r="B841" s="5" t="s">
        <v>853</v>
      </c>
      <c r="C841" t="b">
        <f>BalDanube!V841</f>
        <v>1</v>
      </c>
      <c r="D841" t="b">
        <f>BalRhine!V841</f>
        <v>1</v>
      </c>
      <c r="E841" t="b">
        <f>BalScarce!V841</f>
        <v>1</v>
      </c>
      <c r="F841">
        <v>370.83</v>
      </c>
      <c r="G841">
        <v>2.8267437795313199</v>
      </c>
      <c r="H841">
        <v>3.66</v>
      </c>
      <c r="I841" s="19">
        <v>2.3496480000000002E-3</v>
      </c>
      <c r="J841" s="12">
        <f>BalDanube!Z841</f>
        <v>16.781032144814052</v>
      </c>
      <c r="K841" s="12">
        <f>BalRhine!Z841</f>
        <v>10.948620458837386</v>
      </c>
      <c r="L841" s="12">
        <f>BalScarce!Z841</f>
        <v>1.7990177186401786</v>
      </c>
      <c r="M841" s="20">
        <f>BalRhine!AA841</f>
        <v>-0.2918087118917827</v>
      </c>
      <c r="N841" s="20">
        <f>BalRhine!AB841</f>
        <v>-0.3204946394306481</v>
      </c>
      <c r="O841" s="20">
        <f>BalRhine!AC841</f>
        <v>-5.3553401978598822E-3</v>
      </c>
      <c r="P841" s="20">
        <f>BalRhine!AD841</f>
        <v>-0.37925499697153237</v>
      </c>
      <c r="Q841" s="20">
        <f>BalRhine!AE841</f>
        <v>-3.2304748859277206E-3</v>
      </c>
      <c r="R841" s="20">
        <f>BalRhine!AF841</f>
        <v>0</v>
      </c>
      <c r="S841" s="20">
        <f>BalRhine!AG841</f>
        <v>1.2595933401662464E-4</v>
      </c>
      <c r="T841" s="20">
        <f>BalRhine!AH841</f>
        <v>0.9998740406659834</v>
      </c>
    </row>
    <row r="842" spans="1:20" x14ac:dyDescent="0.25">
      <c r="A842" t="s">
        <v>1873</v>
      </c>
      <c r="B842" s="5" t="s">
        <v>854</v>
      </c>
      <c r="C842" t="b">
        <f>BalDanube!V842</f>
        <v>1</v>
      </c>
      <c r="D842" t="b">
        <f>BalRhine!V842</f>
        <v>1</v>
      </c>
      <c r="E842" t="b">
        <f>BalScarce!V842</f>
        <v>1</v>
      </c>
      <c r="F842">
        <v>228.25</v>
      </c>
      <c r="G842">
        <v>1.1329344676154545</v>
      </c>
      <c r="H842">
        <v>4.05</v>
      </c>
      <c r="I842" s="19">
        <v>4.8881663999999998E-2</v>
      </c>
      <c r="J842" s="12">
        <f>BalDanube!Z842</f>
        <v>2075.7662206222781</v>
      </c>
      <c r="K842" s="12">
        <f>BalRhine!Z842</f>
        <v>1336.0297604110435</v>
      </c>
      <c r="L842" s="12">
        <f>BalScarce!Z842</f>
        <v>219.30753309772575</v>
      </c>
      <c r="M842" s="20">
        <f>BalRhine!AA842</f>
        <v>5.0164576388452096E-4</v>
      </c>
      <c r="N842" s="20">
        <f>BalRhine!AB842</f>
        <v>-8.4037668970375484E-2</v>
      </c>
      <c r="O842" s="20">
        <f>BalRhine!AC842</f>
        <v>-8.5221712057362096E-3</v>
      </c>
      <c r="P842" s="20">
        <f>BalRhine!AD842</f>
        <v>-0.90760425183973836</v>
      </c>
      <c r="Q842" s="20">
        <f>BalRhine!AE842</f>
        <v>-2.9867414176992259E-4</v>
      </c>
      <c r="R842" s="20">
        <f>BalRhine!AF842</f>
        <v>8.5343109405304016E-3</v>
      </c>
      <c r="S842" s="20">
        <f>BalRhine!AG842</f>
        <v>3.2338458341892609E-4</v>
      </c>
      <c r="T842" s="20">
        <f>BalRhine!AH842</f>
        <v>0.99114230447605067</v>
      </c>
    </row>
    <row r="843" spans="1:20" x14ac:dyDescent="0.25">
      <c r="A843" t="s">
        <v>1873</v>
      </c>
      <c r="B843" s="4" t="s">
        <v>855</v>
      </c>
      <c r="C843" t="b">
        <f>BalDanube!V843</f>
        <v>1</v>
      </c>
      <c r="D843" t="b">
        <f>BalRhine!V843</f>
        <v>1</v>
      </c>
      <c r="E843" t="b">
        <f>BalScarce!V843</f>
        <v>1</v>
      </c>
      <c r="F843">
        <v>166.18</v>
      </c>
      <c r="G843">
        <v>1.8269852814738043</v>
      </c>
      <c r="H843">
        <v>2.5099999999999998</v>
      </c>
      <c r="I843" s="19">
        <v>5.4707616000000001E-2</v>
      </c>
      <c r="J843" s="12">
        <f>BalDanube!Z843</f>
        <v>29.703724549260613</v>
      </c>
      <c r="K843" s="12">
        <f>BalRhine!Z843</f>
        <v>17.948217529286172</v>
      </c>
      <c r="L843" s="12">
        <f>BalScarce!Z843</f>
        <v>2.8542900716779722</v>
      </c>
      <c r="M843" s="20">
        <f>BalRhine!AA843</f>
        <v>-1.9957112321588636E-3</v>
      </c>
      <c r="N843" s="20">
        <f>BalRhine!AB843</f>
        <v>-0.26148686478659589</v>
      </c>
      <c r="O843" s="20">
        <f>BalRhine!AC843</f>
        <v>-1.3990208922291939E-3</v>
      </c>
      <c r="P843" s="20">
        <f>BalRhine!AD843</f>
        <v>-0.7350203406191822</v>
      </c>
      <c r="Q843" s="20">
        <f>BalRhine!AE843</f>
        <v>-4.838998827828725E-5</v>
      </c>
      <c r="R843" s="20">
        <f>BalRhine!AF843</f>
        <v>0.14385403855768358</v>
      </c>
      <c r="S843" s="20">
        <f>BalRhine!AG843</f>
        <v>0</v>
      </c>
      <c r="T843" s="20">
        <f>BalRhine!AH843</f>
        <v>0.85614596144231647</v>
      </c>
    </row>
    <row r="844" spans="1:20" x14ac:dyDescent="0.25">
      <c r="A844" t="s">
        <v>1873</v>
      </c>
      <c r="B844" s="5" t="s">
        <v>856</v>
      </c>
      <c r="C844" t="b">
        <f>BalDanube!V844</f>
        <v>1</v>
      </c>
      <c r="D844" t="b">
        <f>BalRhine!V844</f>
        <v>1</v>
      </c>
      <c r="E844" t="b">
        <f>BalScarce!V844</f>
        <v>1</v>
      </c>
      <c r="F844">
        <v>146.19</v>
      </c>
      <c r="G844">
        <v>1.7701242260312524</v>
      </c>
      <c r="H844">
        <v>2.1280999999999999</v>
      </c>
      <c r="I844" s="19">
        <v>3.5545823999999998E-3</v>
      </c>
      <c r="J844" s="12">
        <f>BalDanube!Z844</f>
        <v>20.558011346821342</v>
      </c>
      <c r="K844" s="12">
        <f>BalRhine!Z844</f>
        <v>11.396628818342901</v>
      </c>
      <c r="L844" s="12">
        <f>BalScarce!Z844</f>
        <v>1.8180549187082098</v>
      </c>
      <c r="M844" s="20">
        <f>BalRhine!AA844</f>
        <v>-9.4943159545276365E-2</v>
      </c>
      <c r="N844" s="20">
        <f>BalRhine!AB844</f>
        <v>-0.45904438346617882</v>
      </c>
      <c r="O844" s="20">
        <f>BalRhine!AC844</f>
        <v>-0.10475194912670412</v>
      </c>
      <c r="P844" s="20">
        <f>BalRhine!AD844</f>
        <v>-0.34106450629382812</v>
      </c>
      <c r="Q844" s="20">
        <f>BalRhine!AE844</f>
        <v>-1.4136721982664752E-4</v>
      </c>
      <c r="R844" s="20">
        <f>BalRhine!AF844</f>
        <v>0</v>
      </c>
      <c r="S844" s="20">
        <f>BalRhine!AG844</f>
        <v>0</v>
      </c>
      <c r="T844" s="20">
        <f>BalRhine!AH844</f>
        <v>1</v>
      </c>
    </row>
    <row r="845" spans="1:20" x14ac:dyDescent="0.25">
      <c r="A845" t="s">
        <v>1873</v>
      </c>
      <c r="B845" s="5" t="s">
        <v>857</v>
      </c>
      <c r="C845" t="b">
        <f>BalDanube!V845</f>
        <v>1</v>
      </c>
      <c r="D845" t="b">
        <f>BalRhine!V845</f>
        <v>1</v>
      </c>
      <c r="E845" t="b">
        <f>BalScarce!V845</f>
        <v>1</v>
      </c>
      <c r="F845">
        <v>116.21</v>
      </c>
      <c r="G845">
        <v>2.0982170863947647</v>
      </c>
      <c r="H845">
        <v>-0.27481</v>
      </c>
      <c r="I845" s="19">
        <v>3.9139199999999999E-2</v>
      </c>
      <c r="J845" s="12">
        <f>BalDanube!Z845</f>
        <v>29085.688862502568</v>
      </c>
      <c r="K845" s="12">
        <f>BalRhine!Z845</f>
        <v>16551.406820194657</v>
      </c>
      <c r="L845" s="12">
        <f>BalScarce!Z845</f>
        <v>2625.4978416802032</v>
      </c>
      <c r="M845" s="20">
        <f>BalRhine!AA845</f>
        <v>-0.27926762726101811</v>
      </c>
      <c r="N845" s="20">
        <f>BalRhine!AB845</f>
        <v>-0.70892885907487257</v>
      </c>
      <c r="O845" s="20">
        <f>BalRhine!AC845</f>
        <v>-7.2173377387019097E-5</v>
      </c>
      <c r="P845" s="20">
        <f>BalRhine!AD845</f>
        <v>-1.1857534860278882E-2</v>
      </c>
      <c r="Q845" s="20">
        <f>BalRhine!AE845</f>
        <v>-1.4749957999663997E-8</v>
      </c>
      <c r="R845" s="20">
        <f>BalRhine!AF845</f>
        <v>0.96130425958393717</v>
      </c>
      <c r="S845" s="20">
        <f>BalRhine!AG845</f>
        <v>3.1015552013572358E-5</v>
      </c>
      <c r="T845" s="20">
        <f>BalRhine!AH845</f>
        <v>3.8664724864049226E-2</v>
      </c>
    </row>
    <row r="846" spans="1:20" x14ac:dyDescent="0.25">
      <c r="A846" t="s">
        <v>1873</v>
      </c>
      <c r="B846" s="5" t="s">
        <v>858</v>
      </c>
      <c r="C846" t="b">
        <f>BalDanube!V846</f>
        <v>1</v>
      </c>
      <c r="D846" t="b">
        <f>BalRhine!V846</f>
        <v>1</v>
      </c>
      <c r="E846" t="b">
        <f>BalScarce!V846</f>
        <v>1</v>
      </c>
      <c r="F846">
        <v>392.32</v>
      </c>
      <c r="G846">
        <v>-0.20602109690836734</v>
      </c>
      <c r="H846">
        <v>4.57</v>
      </c>
      <c r="I846" s="19">
        <v>3.0246048000000001E-2</v>
      </c>
      <c r="J846" s="12">
        <f>BalDanube!Z846</f>
        <v>37055.628455607832</v>
      </c>
      <c r="K846" s="12">
        <f>BalRhine!Z846</f>
        <v>33301.204509148549</v>
      </c>
      <c r="L846" s="12">
        <f>BalScarce!Z846</f>
        <v>5583.9096572629087</v>
      </c>
      <c r="M846" s="20">
        <f>BalRhine!AA846</f>
        <v>-1.1709958349110186E-3</v>
      </c>
      <c r="N846" s="20">
        <f>BalRhine!AB846</f>
        <v>-0.17061781825066266</v>
      </c>
      <c r="O846" s="20">
        <f>BalRhine!AC846</f>
        <v>0</v>
      </c>
      <c r="P846" s="20">
        <f>BalRhine!AD846</f>
        <v>-0.82764104505868996</v>
      </c>
      <c r="Q846" s="20">
        <f>BalRhine!AE846</f>
        <v>-5.7429197273759945E-4</v>
      </c>
      <c r="R846" s="20">
        <f>BalRhine!AF846</f>
        <v>0</v>
      </c>
      <c r="S846" s="20">
        <f>BalRhine!AG846</f>
        <v>9.244972640557837E-5</v>
      </c>
      <c r="T846" s="20">
        <f>BalRhine!AH846</f>
        <v>0.99990755027359435</v>
      </c>
    </row>
    <row r="847" spans="1:20" x14ac:dyDescent="0.25">
      <c r="A847" t="s">
        <v>1873</v>
      </c>
      <c r="B847" s="5" t="s">
        <v>859</v>
      </c>
      <c r="C847" t="b">
        <f>BalDanube!V847</f>
        <v>1</v>
      </c>
      <c r="D847" t="b">
        <f>BalRhine!V847</f>
        <v>1</v>
      </c>
      <c r="E847" t="b">
        <f>BalScarce!V847</f>
        <v>1</v>
      </c>
      <c r="F847">
        <v>340.5</v>
      </c>
      <c r="G847">
        <v>0.53313250296932457</v>
      </c>
      <c r="H847">
        <v>6.81</v>
      </c>
      <c r="I847" s="19">
        <v>3.4761311999999996E-2</v>
      </c>
      <c r="J847" s="12">
        <f>BalDanube!Z847</f>
        <v>26349.322832774058</v>
      </c>
      <c r="K847" s="12">
        <f>BalRhine!Z847</f>
        <v>22447.456125758821</v>
      </c>
      <c r="L847" s="12">
        <f>BalScarce!Z847</f>
        <v>3828.0395179794041</v>
      </c>
      <c r="M847" s="20">
        <f>BalRhine!AA847</f>
        <v>-2.2815555555555558E-2</v>
      </c>
      <c r="N847" s="20">
        <f>BalRhine!AB847</f>
        <v>-2.4809594355555555E-2</v>
      </c>
      <c r="O847" s="20">
        <f>BalRhine!AC847</f>
        <v>-3.1992E-2</v>
      </c>
      <c r="P847" s="20">
        <f>BalRhine!AD847</f>
        <v>-0.92035555555555559</v>
      </c>
      <c r="Q847" s="20">
        <f>BalRhine!AE847</f>
        <v>-4.6393511111111115E-4</v>
      </c>
      <c r="R847" s="20">
        <f>BalRhine!AF847</f>
        <v>0</v>
      </c>
      <c r="S847" s="20">
        <f>BalRhine!AG847</f>
        <v>7.5362833689969254E-3</v>
      </c>
      <c r="T847" s="20">
        <f>BalRhine!AH847</f>
        <v>0.99246371663100319</v>
      </c>
    </row>
    <row r="848" spans="1:20" x14ac:dyDescent="0.25">
      <c r="A848" t="s">
        <v>1873</v>
      </c>
      <c r="B848" s="5" t="s">
        <v>860</v>
      </c>
      <c r="C848" t="b">
        <f>BalDanube!V848</f>
        <v>1</v>
      </c>
      <c r="D848" t="b">
        <f>BalRhine!V848</f>
        <v>1</v>
      </c>
      <c r="E848" t="b">
        <f>BalScarce!V848</f>
        <v>1</v>
      </c>
      <c r="F848">
        <v>137.18</v>
      </c>
      <c r="G848">
        <v>0.77033484973544564</v>
      </c>
      <c r="H848">
        <v>1.26</v>
      </c>
      <c r="I848" s="19">
        <v>2.5141536000000003E-4</v>
      </c>
      <c r="J848" s="12">
        <f>BalDanube!Z848</f>
        <v>4624.9825672476918</v>
      </c>
      <c r="K848" s="12">
        <f>BalRhine!Z848</f>
        <v>3172.4009677094596</v>
      </c>
      <c r="L848" s="12">
        <f>BalScarce!Z848</f>
        <v>498.7895181619503</v>
      </c>
      <c r="M848" s="20">
        <f>BalRhine!AA848</f>
        <v>-0.18599657323158206</v>
      </c>
      <c r="N848" s="20">
        <f>BalRhine!AB848</f>
        <v>-0.77058641928309379</v>
      </c>
      <c r="O848" s="20">
        <f>BalRhine!AC848</f>
        <v>-1.8563985911358966E-2</v>
      </c>
      <c r="P848" s="20">
        <f>BalRhine!AD848</f>
        <v>-2.4843704138538304E-2</v>
      </c>
      <c r="Q848" s="20">
        <f>BalRhine!AE848</f>
        <v>-2.269616040504843E-5</v>
      </c>
      <c r="R848" s="20">
        <f>BalRhine!AF848</f>
        <v>5.5099857175235746E-3</v>
      </c>
      <c r="S848" s="20">
        <f>BalRhine!AG848</f>
        <v>1.7932777458559595E-5</v>
      </c>
      <c r="T848" s="20">
        <f>BalRhine!AH848</f>
        <v>0.99447208150501776</v>
      </c>
    </row>
    <row r="849" spans="1:20" x14ac:dyDescent="0.25">
      <c r="A849" t="s">
        <v>1873</v>
      </c>
      <c r="B849" s="5" t="s">
        <v>861</v>
      </c>
      <c r="C849" t="b">
        <f>BalDanube!V849</f>
        <v>1</v>
      </c>
      <c r="D849" t="b">
        <f>BalRhine!V849</f>
        <v>1</v>
      </c>
      <c r="E849" t="b">
        <f>BalScarce!V849</f>
        <v>1</v>
      </c>
      <c r="F849">
        <v>392.58</v>
      </c>
      <c r="G849">
        <v>3.003506980179468</v>
      </c>
      <c r="H849">
        <v>3.9632999999999998</v>
      </c>
      <c r="I849" s="19">
        <v>2.8536192000000002E-2</v>
      </c>
      <c r="J849" s="12">
        <f>BalDanube!Z849</f>
        <v>5.4324457511293316</v>
      </c>
      <c r="K849" s="12">
        <f>BalRhine!Z849</f>
        <v>3.9358945667859611</v>
      </c>
      <c r="L849" s="12">
        <f>BalScarce!Z849</f>
        <v>0.61988294958047829</v>
      </c>
      <c r="M849" s="20">
        <f>BalRhine!AA849</f>
        <v>-0.19763010784604731</v>
      </c>
      <c r="N849" s="20">
        <f>BalRhine!AB849</f>
        <v>-0.7904934471791828</v>
      </c>
      <c r="O849" s="20">
        <f>BalRhine!AC849</f>
        <v>0</v>
      </c>
      <c r="P849" s="20">
        <f>BalRhine!AD849</f>
        <v>-1.1806668645493224E-2</v>
      </c>
      <c r="Q849" s="20">
        <f>BalRhine!AE849</f>
        <v>-4.8217641238745428E-5</v>
      </c>
      <c r="R849" s="20">
        <f>BalRhine!AF849</f>
        <v>0.92210827643781423</v>
      </c>
      <c r="S849" s="20">
        <f>BalRhine!AG849</f>
        <v>9.6715029685154232E-6</v>
      </c>
      <c r="T849" s="20">
        <f>BalRhine!AH849</f>
        <v>7.7882052059217277E-2</v>
      </c>
    </row>
    <row r="850" spans="1:20" x14ac:dyDescent="0.25">
      <c r="A850" t="s">
        <v>1873</v>
      </c>
      <c r="B850" s="5" t="s">
        <v>862</v>
      </c>
      <c r="C850" t="b">
        <f>BalDanube!V850</f>
        <v>1</v>
      </c>
      <c r="D850" t="b">
        <f>BalRhine!V850</f>
        <v>1</v>
      </c>
      <c r="E850" t="b">
        <f>BalScarce!V850</f>
        <v>1</v>
      </c>
      <c r="F850">
        <v>134.13</v>
      </c>
      <c r="G850">
        <v>0.60158774260777315</v>
      </c>
      <c r="H850">
        <v>1.23</v>
      </c>
      <c r="I850" s="19">
        <v>9.7856639999999995E-2</v>
      </c>
      <c r="J850" s="12">
        <f>BalDanube!Z850</f>
        <v>8162.2981758876558</v>
      </c>
      <c r="K850" s="12">
        <f>BalRhine!Z850</f>
        <v>4639.9048072021042</v>
      </c>
      <c r="L850" s="12">
        <f>BalScarce!Z850</f>
        <v>736.36920742863083</v>
      </c>
      <c r="M850" s="20">
        <f>BalRhine!AA850</f>
        <v>-6.7820865287223269E-3</v>
      </c>
      <c r="N850" s="20">
        <f>BalRhine!AB850</f>
        <v>-0.18611561279120242</v>
      </c>
      <c r="O850" s="20">
        <f>BalRhine!AC850</f>
        <v>-5.5743741860801624E-2</v>
      </c>
      <c r="P850" s="20">
        <f>BalRhine!AD850</f>
        <v>-0.75148314281580098</v>
      </c>
      <c r="Q850" s="20">
        <f>BalRhine!AE850</f>
        <v>-1.2315149761250181E-6</v>
      </c>
      <c r="R850" s="20">
        <f>BalRhine!AF850</f>
        <v>0</v>
      </c>
      <c r="S850" s="20">
        <f>BalRhine!AG850</f>
        <v>0</v>
      </c>
      <c r="T850" s="20">
        <f>BalRhine!AH850</f>
        <v>1</v>
      </c>
    </row>
    <row r="851" spans="1:20" x14ac:dyDescent="0.25">
      <c r="A851" t="s">
        <v>1873</v>
      </c>
      <c r="B851" s="5" t="s">
        <v>863</v>
      </c>
      <c r="C851" t="b">
        <f>BalDanube!V851</f>
        <v>1</v>
      </c>
      <c r="D851" t="b">
        <f>BalRhine!V851</f>
        <v>1</v>
      </c>
      <c r="E851" t="b">
        <f>BalScarce!V851</f>
        <v>1</v>
      </c>
      <c r="F851">
        <v>194.23</v>
      </c>
      <c r="G851">
        <v>0.58156273432114691</v>
      </c>
      <c r="H851">
        <v>3.18</v>
      </c>
      <c r="I851" s="19">
        <v>1.2377664E-2</v>
      </c>
      <c r="J851" s="12">
        <f>BalDanube!Z851</f>
        <v>5335.2687019157129</v>
      </c>
      <c r="K851" s="12">
        <f>BalRhine!Z851</f>
        <v>3025.1345140487256</v>
      </c>
      <c r="L851" s="12">
        <f>BalScarce!Z851</f>
        <v>485.37150150526014</v>
      </c>
      <c r="M851" s="20">
        <f>BalRhine!AA851</f>
        <v>-2.7678871912229928E-2</v>
      </c>
      <c r="N851" s="20">
        <f>BalRhine!AB851</f>
        <v>-0.15198105270242981</v>
      </c>
      <c r="O851" s="20">
        <f>BalRhine!AC851</f>
        <v>-0.21987951807228917</v>
      </c>
      <c r="P851" s="20">
        <f>BalRhine!AD851</f>
        <v>-0.60020529043548498</v>
      </c>
      <c r="Q851" s="20">
        <f>BalRhine!AE851</f>
        <v>-2.2403580803661573E-4</v>
      </c>
      <c r="R851" s="20">
        <f>BalRhine!AF851</f>
        <v>0</v>
      </c>
      <c r="S851" s="20">
        <f>BalRhine!AG851</f>
        <v>0</v>
      </c>
      <c r="T851" s="20">
        <f>BalRhine!AH851</f>
        <v>1</v>
      </c>
    </row>
    <row r="852" spans="1:20" x14ac:dyDescent="0.25">
      <c r="A852" t="s">
        <v>1873</v>
      </c>
      <c r="B852" s="5" t="s">
        <v>864</v>
      </c>
      <c r="C852" t="b">
        <f>BalDanube!V852</f>
        <v>0</v>
      </c>
      <c r="D852" t="b">
        <f>BalRhine!V852</f>
        <v>0</v>
      </c>
      <c r="E852" t="b">
        <f>BalScarce!V852</f>
        <v>0</v>
      </c>
      <c r="F852">
        <v>595.01</v>
      </c>
      <c r="G852">
        <v>0.23588583509487249</v>
      </c>
      <c r="H852">
        <v>15</v>
      </c>
      <c r="I852" s="19">
        <v>5.0966496E-2</v>
      </c>
      <c r="J852" s="12">
        <f>BalDanube!Z852</f>
        <v>1800.4640309359256</v>
      </c>
      <c r="K852" s="12">
        <f>BalRhine!Z852</f>
        <v>1613.5357067350101</v>
      </c>
      <c r="L852" s="12">
        <f>BalScarce!Z852</f>
        <v>276.5004505571012</v>
      </c>
      <c r="M852" s="20">
        <f>BalRhine!AA852</f>
        <v>-0.61576120905721821</v>
      </c>
      <c r="N852" s="20">
        <f>BalRhine!AB852</f>
        <v>-8.0562854480409598</v>
      </c>
      <c r="O852" s="20">
        <f>BalRhine!AC852</f>
        <v>0</v>
      </c>
      <c r="P852" s="20">
        <f>BalRhine!AD852</f>
        <v>-1.6019579700520554E-2</v>
      </c>
      <c r="Q852" s="20">
        <f>BalRhine!AE852</f>
        <v>-2.0703562477239136E-3</v>
      </c>
      <c r="R852" s="20">
        <f>BalRhine!AF852</f>
        <v>0</v>
      </c>
      <c r="S852" s="20">
        <f>BalRhine!AG852</f>
        <v>0.9996382082477856</v>
      </c>
      <c r="T852" s="20">
        <f>BalRhine!AH852</f>
        <v>3.6179175221432488E-4</v>
      </c>
    </row>
    <row r="853" spans="1:20" x14ac:dyDescent="0.25">
      <c r="A853" t="s">
        <v>1873</v>
      </c>
      <c r="B853" s="5" t="s">
        <v>865</v>
      </c>
      <c r="C853" t="b">
        <f>BalDanube!V853</f>
        <v>1</v>
      </c>
      <c r="D853" t="b">
        <f>BalRhine!V853</f>
        <v>1</v>
      </c>
      <c r="E853" t="b">
        <f>BalScarce!V853</f>
        <v>1</v>
      </c>
      <c r="F853">
        <v>84.073999999999998</v>
      </c>
      <c r="G853">
        <v>3.0737407196871107</v>
      </c>
      <c r="H853">
        <v>0.11</v>
      </c>
      <c r="I853" s="19">
        <v>7.8499583999999997E-2</v>
      </c>
      <c r="J853" s="12">
        <f>BalDanube!Z853</f>
        <v>37.175820769689196</v>
      </c>
      <c r="K853" s="12">
        <f>BalRhine!Z853</f>
        <v>19.85108377620033</v>
      </c>
      <c r="L853" s="12">
        <f>BalScarce!Z853</f>
        <v>3.1595297379403222</v>
      </c>
      <c r="M853" s="20">
        <f>BalRhine!AA853</f>
        <v>-1.957685572352668E-2</v>
      </c>
      <c r="N853" s="20">
        <f>BalRhine!AB853</f>
        <v>-0.10791965976912905</v>
      </c>
      <c r="O853" s="20">
        <f>BalRhine!AC853</f>
        <v>-0.13194667810299845</v>
      </c>
      <c r="P853" s="20">
        <f>BalRhine!AD853</f>
        <v>-0.74050248382831207</v>
      </c>
      <c r="Q853" s="20">
        <f>BalRhine!AE853</f>
        <v>-8.331367713805796E-8</v>
      </c>
      <c r="R853" s="20">
        <f>BalRhine!AF853</f>
        <v>0</v>
      </c>
      <c r="S853" s="20">
        <f>BalRhine!AG853</f>
        <v>0</v>
      </c>
      <c r="T853" s="20">
        <f>BalRhine!AH853</f>
        <v>1</v>
      </c>
    </row>
    <row r="854" spans="1:20" x14ac:dyDescent="0.25">
      <c r="A854" t="s">
        <v>1873</v>
      </c>
      <c r="B854" s="5" t="s">
        <v>866</v>
      </c>
      <c r="C854" t="b">
        <f>BalDanube!V854</f>
        <v>1</v>
      </c>
      <c r="D854" t="b">
        <f>BalRhine!V854</f>
        <v>1</v>
      </c>
      <c r="E854" t="b">
        <f>BalScarce!V854</f>
        <v>1</v>
      </c>
      <c r="F854">
        <v>198.31</v>
      </c>
      <c r="G854">
        <v>1.1838402804338903</v>
      </c>
      <c r="H854">
        <v>3.5739999999999998</v>
      </c>
      <c r="I854" s="19">
        <v>8.3612735999999993E-2</v>
      </c>
      <c r="J854" s="12">
        <f>BalDanube!Z854</f>
        <v>50.491633373716908</v>
      </c>
      <c r="K854" s="12">
        <f>BalRhine!Z854</f>
        <v>29.551611857787709</v>
      </c>
      <c r="L854" s="12">
        <f>BalScarce!Z854</f>
        <v>4.7859195789197662</v>
      </c>
      <c r="M854" s="20">
        <f>BalRhine!AA854</f>
        <v>-1.3679630850362556E-2</v>
      </c>
      <c r="N854" s="20">
        <f>BalRhine!AB854</f>
        <v>-8.1232256646890794E-2</v>
      </c>
      <c r="O854" s="20">
        <f>BalRhine!AC854</f>
        <v>-8.4161722698308072E-2</v>
      </c>
      <c r="P854" s="20">
        <f>BalRhine!AD854</f>
        <v>-0.82087453306965497</v>
      </c>
      <c r="Q854" s="20">
        <f>BalRhine!AE854</f>
        <v>-9.6813887057789483E-5</v>
      </c>
      <c r="R854" s="20">
        <f>BalRhine!AF854</f>
        <v>0</v>
      </c>
      <c r="S854" s="20">
        <f>BalRhine!AG854</f>
        <v>0</v>
      </c>
      <c r="T854" s="20">
        <f>BalRhine!AH854</f>
        <v>1</v>
      </c>
    </row>
    <row r="855" spans="1:20" x14ac:dyDescent="0.25">
      <c r="A855" t="s">
        <v>1873</v>
      </c>
      <c r="B855" s="5" t="s">
        <v>867</v>
      </c>
      <c r="C855" t="b">
        <f>BalDanube!V855</f>
        <v>1</v>
      </c>
      <c r="D855" t="b">
        <f>BalRhine!V855</f>
        <v>1</v>
      </c>
      <c r="E855" t="b">
        <f>BalScarce!V855</f>
        <v>1</v>
      </c>
      <c r="F855">
        <v>182.31</v>
      </c>
      <c r="G855">
        <v>0.79397657732656901</v>
      </c>
      <c r="H855">
        <v>3.5950000000000002</v>
      </c>
      <c r="I855" s="19">
        <v>7.3817568E-2</v>
      </c>
      <c r="J855" s="12">
        <f>BalDanube!Z855</f>
        <v>48051.200488864211</v>
      </c>
      <c r="K855" s="12">
        <f>BalRhine!Z855</f>
        <v>29769.41943584838</v>
      </c>
      <c r="L855" s="12">
        <f>BalScarce!Z855</f>
        <v>4866.6452735840712</v>
      </c>
      <c r="M855" s="20">
        <f>BalRhine!AA855</f>
        <v>-1.8860820785355774E-2</v>
      </c>
      <c r="N855" s="20">
        <f>BalRhine!AB855</f>
        <v>-6.8659652919004041E-2</v>
      </c>
      <c r="O855" s="20">
        <f>BalRhine!AC855</f>
        <v>-0.10306072236984548</v>
      </c>
      <c r="P855" s="20">
        <f>BalRhine!AD855</f>
        <v>-0.80936915657907682</v>
      </c>
      <c r="Q855" s="20">
        <f>BalRhine!AE855</f>
        <v>-8.5105424662926873E-5</v>
      </c>
      <c r="R855" s="20">
        <f>BalRhine!AF855</f>
        <v>0</v>
      </c>
      <c r="S855" s="20">
        <f>BalRhine!AG855</f>
        <v>1.0511133508321774E-6</v>
      </c>
      <c r="T855" s="20">
        <f>BalRhine!AH855</f>
        <v>0.99999894888664898</v>
      </c>
    </row>
    <row r="856" spans="1:20" x14ac:dyDescent="0.25">
      <c r="A856" t="s">
        <v>1873</v>
      </c>
      <c r="B856" s="5" t="s">
        <v>868</v>
      </c>
      <c r="C856" t="b">
        <f>BalDanube!V856</f>
        <v>1</v>
      </c>
      <c r="D856" t="b">
        <f>BalRhine!V856</f>
        <v>1</v>
      </c>
      <c r="E856" t="b">
        <f>BalScarce!V856</f>
        <v>1</v>
      </c>
      <c r="F856">
        <v>105.14</v>
      </c>
      <c r="G856">
        <v>2.7930905135973907</v>
      </c>
      <c r="H856">
        <v>-1.2621</v>
      </c>
      <c r="I856" s="19">
        <v>4.4262719999999998E-2</v>
      </c>
      <c r="J856" s="12">
        <f>BalDanube!Z856</f>
        <v>197.68401150133585</v>
      </c>
      <c r="K856" s="12">
        <f>BalRhine!Z856</f>
        <v>126.42397073326696</v>
      </c>
      <c r="L856" s="12">
        <f>BalScarce!Z856</f>
        <v>19.914006023284625</v>
      </c>
      <c r="M856" s="20">
        <f>BalRhine!AA856</f>
        <v>-2.6388415770513315E-3</v>
      </c>
      <c r="N856" s="20">
        <f>BalRhine!AB856</f>
        <v>-0.36156558250190834</v>
      </c>
      <c r="O856" s="20">
        <f>BalRhine!AC856</f>
        <v>-2.245985724042801E-4</v>
      </c>
      <c r="P856" s="20">
        <f>BalRhine!AD856</f>
        <v>-0.63550776071031589</v>
      </c>
      <c r="Q856" s="20">
        <f>BalRhine!AE856</f>
        <v>-9.9649127505992954E-9</v>
      </c>
      <c r="R856" s="20">
        <f>BalRhine!AF856</f>
        <v>3.1987412781819865E-5</v>
      </c>
      <c r="S856" s="20">
        <f>BalRhine!AG856</f>
        <v>0</v>
      </c>
      <c r="T856" s="20">
        <f>BalRhine!AH856</f>
        <v>0.99996801258721824</v>
      </c>
    </row>
    <row r="857" spans="1:20" x14ac:dyDescent="0.25">
      <c r="A857" t="s">
        <v>1873</v>
      </c>
      <c r="B857" s="5" t="s">
        <v>869</v>
      </c>
      <c r="C857" t="b">
        <f>BalDanube!V857</f>
        <v>0</v>
      </c>
      <c r="D857" t="b">
        <f>BalRhine!V857</f>
        <v>0</v>
      </c>
      <c r="E857" t="b">
        <f>BalScarce!V857</f>
        <v>0</v>
      </c>
      <c r="F857">
        <v>588.97</v>
      </c>
      <c r="G857">
        <v>2.9214145440394521</v>
      </c>
      <c r="H857">
        <v>12.323</v>
      </c>
      <c r="I857" s="19">
        <v>9.7856639999999995E-2</v>
      </c>
      <c r="J857" s="12">
        <f>BalDanube!Z857</f>
        <v>1.7688636429139346</v>
      </c>
      <c r="K857" s="12">
        <f>BalRhine!Z857</f>
        <v>1.5742053583733298</v>
      </c>
      <c r="L857" s="12">
        <f>BalScarce!Z857</f>
        <v>0.267658670218758</v>
      </c>
      <c r="M857" s="20">
        <f>BalRhine!AA857</f>
        <v>-0.95658063083003053</v>
      </c>
      <c r="N857" s="20">
        <f>BalRhine!AB857</f>
        <v>-6.3106505628278384</v>
      </c>
      <c r="O857" s="20">
        <f>BalRhine!AC857</f>
        <v>0</v>
      </c>
      <c r="P857" s="20">
        <f>BalRhine!AD857</f>
        <v>-3.957092898134864E-2</v>
      </c>
      <c r="Q857" s="20">
        <f>BalRhine!AE857</f>
        <v>-4.5165351506456239E-3</v>
      </c>
      <c r="R857" s="20">
        <f>BalRhine!AF857</f>
        <v>1.0892298717645506E-9</v>
      </c>
      <c r="S857" s="20">
        <f>BalRhine!AG857</f>
        <v>0.99805431756740948</v>
      </c>
      <c r="T857" s="20">
        <f>BalRhine!AH857</f>
        <v>1.9456813433606343E-3</v>
      </c>
    </row>
    <row r="858" spans="1:20" x14ac:dyDescent="0.25">
      <c r="A858" t="s">
        <v>1873</v>
      </c>
      <c r="B858" s="5" t="s">
        <v>870</v>
      </c>
      <c r="C858" t="b">
        <f>BalDanube!V858</f>
        <v>1</v>
      </c>
      <c r="D858" t="b">
        <f>BalRhine!V858</f>
        <v>1</v>
      </c>
      <c r="E858" t="b">
        <f>BalScarce!V858</f>
        <v>1</v>
      </c>
      <c r="F858">
        <v>156.31</v>
      </c>
      <c r="G858">
        <v>-3.4043048336451776E-2</v>
      </c>
      <c r="H858">
        <v>6.1449999999999996</v>
      </c>
      <c r="I858" s="19">
        <v>2.6772768000000002E-2</v>
      </c>
      <c r="J858" s="12">
        <f>BalDanube!Z858</f>
        <v>31909.262867851648</v>
      </c>
      <c r="K858" s="12">
        <f>BalRhine!Z858</f>
        <v>24316.971501519372</v>
      </c>
      <c r="L858" s="12">
        <f>BalScarce!Z858</f>
        <v>4092.8384319506672</v>
      </c>
      <c r="M858" s="20">
        <f>BalRhine!AA858</f>
        <v>-2.4931173526140157E-2</v>
      </c>
      <c r="N858" s="20">
        <f>BalRhine!AB858</f>
        <v>-3.5252016129032254E-2</v>
      </c>
      <c r="O858" s="20">
        <f>BalRhine!AC858</f>
        <v>-0.38406562847608455</v>
      </c>
      <c r="P858" s="20">
        <f>BalRhine!AD858</f>
        <v>-0.55542269187986648</v>
      </c>
      <c r="Q858" s="20">
        <f>BalRhine!AE858</f>
        <v>-3.4507786429365959E-4</v>
      </c>
      <c r="R858" s="20">
        <f>BalRhine!AF858</f>
        <v>0</v>
      </c>
      <c r="S858" s="20">
        <f>BalRhine!AG858</f>
        <v>0</v>
      </c>
      <c r="T858" s="20">
        <f>BalRhine!AH858</f>
        <v>1</v>
      </c>
    </row>
    <row r="859" spans="1:20" x14ac:dyDescent="0.25">
      <c r="A859" t="s">
        <v>1873</v>
      </c>
      <c r="B859" s="5" t="s">
        <v>871</v>
      </c>
      <c r="C859" t="b">
        <f>BalDanube!V859</f>
        <v>1</v>
      </c>
      <c r="D859" t="b">
        <f>BalRhine!V859</f>
        <v>1</v>
      </c>
      <c r="E859" t="b">
        <f>BalScarce!V859</f>
        <v>1</v>
      </c>
      <c r="F859">
        <v>150.07</v>
      </c>
      <c r="G859">
        <v>1.90872031774005</v>
      </c>
      <c r="H859">
        <v>-0.38</v>
      </c>
      <c r="I859" s="19">
        <v>0.30246048000000003</v>
      </c>
      <c r="J859" s="12">
        <f>BalDanube!Z859</f>
        <v>23.961160109235461</v>
      </c>
      <c r="K859" s="12">
        <f>BalRhine!Z859</f>
        <v>17.027792891537601</v>
      </c>
      <c r="L859" s="12">
        <f>BalScarce!Z859</f>
        <v>2.6699842937794909</v>
      </c>
      <c r="M859" s="20">
        <f>BalRhine!AA859</f>
        <v>-0.17915596093826464</v>
      </c>
      <c r="N859" s="20">
        <f>BalRhine!AB859</f>
        <v>-0.74046347749491603</v>
      </c>
      <c r="O859" s="20">
        <f>BalRhine!AC859</f>
        <v>-2.2239742488336942E-4</v>
      </c>
      <c r="P859" s="20">
        <f>BalRhine!AD859</f>
        <v>-8.0583316115140774E-2</v>
      </c>
      <c r="Q859" s="20">
        <f>BalRhine!AE859</f>
        <v>-1.6615374577248061E-9</v>
      </c>
      <c r="R859" s="20">
        <f>BalRhine!AF859</f>
        <v>0.92030200849453969</v>
      </c>
      <c r="S859" s="20">
        <f>BalRhine!AG859</f>
        <v>0</v>
      </c>
      <c r="T859" s="20">
        <f>BalRhine!AH859</f>
        <v>7.969799150546035E-2</v>
      </c>
    </row>
    <row r="860" spans="1:20" x14ac:dyDescent="0.25">
      <c r="A860" t="s">
        <v>1873</v>
      </c>
      <c r="B860" s="5" t="s">
        <v>872</v>
      </c>
      <c r="C860" t="b">
        <f>BalDanube!V860</f>
        <v>1</v>
      </c>
      <c r="D860" t="b">
        <f>BalRhine!V860</f>
        <v>1</v>
      </c>
      <c r="E860" t="b">
        <f>BalScarce!V860</f>
        <v>1</v>
      </c>
      <c r="F860">
        <v>222.36</v>
      </c>
      <c r="G860">
        <v>2.0466932545275611</v>
      </c>
      <c r="H860">
        <v>-0.71</v>
      </c>
      <c r="I860" s="19">
        <v>1.2602304000000002E-2</v>
      </c>
      <c r="J860" s="12">
        <f>BalDanube!Z860</f>
        <v>124.71642972789436</v>
      </c>
      <c r="K860" s="12">
        <f>BalRhine!Z860</f>
        <v>94.982103045082269</v>
      </c>
      <c r="L860" s="12">
        <f>BalScarce!Z860</f>
        <v>14.843200149989412</v>
      </c>
      <c r="M860" s="20">
        <f>BalRhine!AA860</f>
        <v>-0.16160375494071147</v>
      </c>
      <c r="N860" s="20">
        <f>BalRhine!AB860</f>
        <v>-0.82481919098477829</v>
      </c>
      <c r="O860" s="20">
        <f>BalRhine!AC860</f>
        <v>-3.0846858968968126E-6</v>
      </c>
      <c r="P860" s="20">
        <f>BalRhine!AD860</f>
        <v>-1.3516314859978134E-2</v>
      </c>
      <c r="Q860" s="20">
        <f>BalRhine!AE860</f>
        <v>-2.7432511983853331E-9</v>
      </c>
      <c r="R860" s="20">
        <f>BalRhine!AF860</f>
        <v>0.90302484980258313</v>
      </c>
      <c r="S860" s="20">
        <f>BalRhine!AG860</f>
        <v>0</v>
      </c>
      <c r="T860" s="20">
        <f>BalRhine!AH860</f>
        <v>9.6975150197416898E-2</v>
      </c>
    </row>
    <row r="861" spans="1:20" x14ac:dyDescent="0.25">
      <c r="A861" t="s">
        <v>1873</v>
      </c>
      <c r="B861" s="5" t="s">
        <v>873</v>
      </c>
      <c r="C861" t="b">
        <f>BalDanube!V861</f>
        <v>1</v>
      </c>
      <c r="D861" t="b">
        <f>BalRhine!V861</f>
        <v>1</v>
      </c>
      <c r="E861" t="b">
        <f>BalScarce!V861</f>
        <v>1</v>
      </c>
      <c r="F861">
        <v>178.3</v>
      </c>
      <c r="G861">
        <v>2.9581355778432572</v>
      </c>
      <c r="H861">
        <v>1.24</v>
      </c>
      <c r="I861" s="19">
        <v>9.7856639999999995E-2</v>
      </c>
      <c r="J861" s="12">
        <f>BalDanube!Z861</f>
        <v>3.8259427185399755</v>
      </c>
      <c r="K861" s="12">
        <f>BalRhine!Z861</f>
        <v>2.083397217819341</v>
      </c>
      <c r="L861" s="12">
        <f>BalScarce!Z861</f>
        <v>0.3315450515511959</v>
      </c>
      <c r="M861" s="20">
        <f>BalRhine!AA861</f>
        <v>-1.6387710866082365E-2</v>
      </c>
      <c r="N861" s="20">
        <f>BalRhine!AB861</f>
        <v>-0.12619828479879369</v>
      </c>
      <c r="O861" s="20">
        <f>BalRhine!AC861</f>
        <v>-0.1165865611158232</v>
      </c>
      <c r="P861" s="20">
        <f>BalRhine!AD861</f>
        <v>-0.7407218923758363</v>
      </c>
      <c r="Q861" s="20">
        <f>BalRhine!AE861</f>
        <v>-9.8605220997078503E-7</v>
      </c>
      <c r="R861" s="20">
        <f>BalRhine!AF861</f>
        <v>0</v>
      </c>
      <c r="S861" s="20">
        <f>BalRhine!AG861</f>
        <v>0</v>
      </c>
      <c r="T861" s="20">
        <f>BalRhine!AH861</f>
        <v>1</v>
      </c>
    </row>
    <row r="862" spans="1:20" x14ac:dyDescent="0.25">
      <c r="A862" t="s">
        <v>1873</v>
      </c>
      <c r="B862" s="5" t="s">
        <v>874</v>
      </c>
      <c r="C862" t="b">
        <f>BalDanube!V862</f>
        <v>1</v>
      </c>
      <c r="D862" t="b">
        <f>BalRhine!V862</f>
        <v>1</v>
      </c>
      <c r="E862" t="b">
        <f>BalScarce!V862</f>
        <v>1</v>
      </c>
      <c r="F862">
        <v>164.2</v>
      </c>
      <c r="G862">
        <v>1.3999428919664885</v>
      </c>
      <c r="H862">
        <v>1.9352</v>
      </c>
      <c r="I862" s="19">
        <v>0.30246048000000003</v>
      </c>
      <c r="J862" s="12">
        <f>BalDanube!Z862</f>
        <v>553.06344635518349</v>
      </c>
      <c r="K862" s="12">
        <f>BalRhine!Z862</f>
        <v>304.21594994738928</v>
      </c>
      <c r="L862" s="12">
        <f>BalScarce!Z862</f>
        <v>48.571124321846028</v>
      </c>
      <c r="M862" s="20">
        <f>BalRhine!AA862</f>
        <v>-2.099673343075733E-3</v>
      </c>
      <c r="N862" s="20">
        <f>BalRhine!AB862</f>
        <v>-8.4833233043926773E-2</v>
      </c>
      <c r="O862" s="20">
        <f>BalRhine!AC862</f>
        <v>-3.0445714776927708E-2</v>
      </c>
      <c r="P862" s="20">
        <f>BalRhine!AD862</f>
        <v>-0.8824894696123099</v>
      </c>
      <c r="Q862" s="20">
        <f>BalRhine!AE862</f>
        <v>-1.8883134187225997E-6</v>
      </c>
      <c r="R862" s="20">
        <f>BalRhine!AF862</f>
        <v>0</v>
      </c>
      <c r="S862" s="20">
        <f>BalRhine!AG862</f>
        <v>0</v>
      </c>
      <c r="T862" s="20">
        <f>BalRhine!AH862</f>
        <v>1</v>
      </c>
    </row>
    <row r="863" spans="1:20" x14ac:dyDescent="0.25">
      <c r="A863" t="s">
        <v>1873</v>
      </c>
      <c r="B863" s="5" t="s">
        <v>875</v>
      </c>
      <c r="C863" t="b">
        <f>BalDanube!V863</f>
        <v>1</v>
      </c>
      <c r="D863" t="b">
        <f>BalRhine!V863</f>
        <v>1</v>
      </c>
      <c r="E863" t="b">
        <f>BalScarce!V863</f>
        <v>1</v>
      </c>
      <c r="F863">
        <v>216.88</v>
      </c>
      <c r="G863">
        <v>0.76525355478851997</v>
      </c>
      <c r="H863">
        <v>3.37</v>
      </c>
      <c r="I863" s="19">
        <v>3.0246047999999996E-3</v>
      </c>
      <c r="J863" s="12">
        <f>BalDanube!Z863</f>
        <v>21791.026481565688</v>
      </c>
      <c r="K863" s="12">
        <f>BalRhine!Z863</f>
        <v>12789.907513351076</v>
      </c>
      <c r="L863" s="12">
        <f>BalScarce!Z863</f>
        <v>2063.7075061282849</v>
      </c>
      <c r="M863" s="20">
        <f>BalRhine!AA863</f>
        <v>-0.16361281006172118</v>
      </c>
      <c r="N863" s="20">
        <f>BalRhine!AB863</f>
        <v>-0.20363494543379523</v>
      </c>
      <c r="O863" s="20">
        <f>BalRhine!AC863</f>
        <v>-0.2902527075812274</v>
      </c>
      <c r="P863" s="20">
        <f>BalRhine!AD863</f>
        <v>-0.3417666239664609</v>
      </c>
      <c r="Q863" s="20">
        <f>BalRhine!AE863</f>
        <v>-6.9144637533480834E-4</v>
      </c>
      <c r="R863" s="20">
        <f>BalRhine!AF863</f>
        <v>0</v>
      </c>
      <c r="S863" s="20">
        <f>BalRhine!AG863</f>
        <v>4.4403185682128272E-7</v>
      </c>
      <c r="T863" s="20">
        <f>BalRhine!AH863</f>
        <v>0.99999955596814316</v>
      </c>
    </row>
    <row r="864" spans="1:20" x14ac:dyDescent="0.25">
      <c r="A864" t="s">
        <v>1873</v>
      </c>
      <c r="B864" s="5" t="s">
        <v>876</v>
      </c>
      <c r="C864" t="b">
        <f>BalDanube!V864</f>
        <v>1</v>
      </c>
      <c r="D864" t="b">
        <f>BalRhine!V864</f>
        <v>1</v>
      </c>
      <c r="E864" t="b">
        <f>BalScarce!V864</f>
        <v>1</v>
      </c>
      <c r="F864">
        <v>340.34</v>
      </c>
      <c r="G864">
        <v>0.93812989442239303</v>
      </c>
      <c r="H864">
        <v>3.51</v>
      </c>
      <c r="I864" s="19">
        <v>1.5068160000000001E-2</v>
      </c>
      <c r="J864" s="12">
        <f>BalDanube!Z864</f>
        <v>209.91305988288926</v>
      </c>
      <c r="K864" s="12">
        <f>BalRhine!Z864</f>
        <v>165.77433372930611</v>
      </c>
      <c r="L864" s="12">
        <f>BalScarce!Z864</f>
        <v>25.905158483790078</v>
      </c>
      <c r="M864" s="20">
        <f>BalRhine!AA864</f>
        <v>-0.15907948201983854</v>
      </c>
      <c r="N864" s="20">
        <f>BalRhine!AB864</f>
        <v>-0.83599358444165628</v>
      </c>
      <c r="O864" s="20">
        <f>BalRhine!AC864</f>
        <v>0</v>
      </c>
      <c r="P864" s="20">
        <f>BalRhine!AD864</f>
        <v>-4.9267299543097939E-3</v>
      </c>
      <c r="Q864" s="20">
        <f>BalRhine!AE864</f>
        <v>-1.7778056864184085E-5</v>
      </c>
      <c r="R864" s="20">
        <f>BalRhine!AF864</f>
        <v>0.90751037748165297</v>
      </c>
      <c r="S864" s="20">
        <f>BalRhine!AG864</f>
        <v>1.4300610777024621E-5</v>
      </c>
      <c r="T864" s="20">
        <f>BalRhine!AH864</f>
        <v>9.2475321907569991E-2</v>
      </c>
    </row>
    <row r="865" spans="1:20" x14ac:dyDescent="0.25">
      <c r="A865" t="s">
        <v>1873</v>
      </c>
      <c r="B865" s="5" t="s">
        <v>877</v>
      </c>
      <c r="C865" t="b">
        <f>BalDanube!V865</f>
        <v>1</v>
      </c>
      <c r="D865" t="b">
        <f>BalRhine!V865</f>
        <v>1</v>
      </c>
      <c r="E865" t="b">
        <f>BalScarce!V865</f>
        <v>1</v>
      </c>
      <c r="F865">
        <v>201.35</v>
      </c>
      <c r="G865">
        <v>1.7862288233124279</v>
      </c>
      <c r="H865">
        <v>2.6</v>
      </c>
      <c r="I865" s="19">
        <v>3.0246048000000001E-2</v>
      </c>
      <c r="J865" s="12">
        <f>BalDanube!Z865</f>
        <v>44.580915500458971</v>
      </c>
      <c r="K865" s="12">
        <f>BalRhine!Z865</f>
        <v>40.641298614205901</v>
      </c>
      <c r="L865" s="12">
        <f>BalScarce!Z865</f>
        <v>6.315904195402692</v>
      </c>
      <c r="M865" s="20">
        <f>BalRhine!AA865</f>
        <v>-5.3848387096774204E-3</v>
      </c>
      <c r="N865" s="20">
        <f>BalRhine!AB865</f>
        <v>-0.67505755188766403</v>
      </c>
      <c r="O865" s="20">
        <f>BalRhine!AC865</f>
        <v>-2.1392446101475119E-2</v>
      </c>
      <c r="P865" s="20">
        <f>BalRhine!AD865</f>
        <v>-0.29816015561679365</v>
      </c>
      <c r="Q865" s="20">
        <f>BalRhine!AE865</f>
        <v>-4.2433117036796892E-5</v>
      </c>
      <c r="R865" s="20">
        <f>BalRhine!AF865</f>
        <v>1.2915645001701636E-3</v>
      </c>
      <c r="S865" s="20">
        <f>BalRhine!AG865</f>
        <v>1.2344449188943131E-5</v>
      </c>
      <c r="T865" s="20">
        <f>BalRhine!AH865</f>
        <v>0.99869609105064094</v>
      </c>
    </row>
    <row r="866" spans="1:20" x14ac:dyDescent="0.25">
      <c r="A866" t="s">
        <v>1873</v>
      </c>
      <c r="B866" s="5" t="s">
        <v>878</v>
      </c>
      <c r="C866" t="b">
        <f>BalDanube!V866</f>
        <v>1</v>
      </c>
      <c r="D866" t="b">
        <f>BalRhine!V866</f>
        <v>1</v>
      </c>
      <c r="E866" t="b">
        <f>BalScarce!V866</f>
        <v>1</v>
      </c>
      <c r="F866">
        <v>170.3</v>
      </c>
      <c r="G866">
        <v>1.7719073893732409</v>
      </c>
      <c r="H866">
        <v>1.44</v>
      </c>
      <c r="I866" s="19">
        <v>6.0273504E-3</v>
      </c>
      <c r="J866" s="12">
        <f>BalDanube!Z866</f>
        <v>8444.2306789317081</v>
      </c>
      <c r="K866" s="12">
        <f>BalRhine!Z866</f>
        <v>4682.5369740430833</v>
      </c>
      <c r="L866" s="12">
        <f>BalScarce!Z866</f>
        <v>746.37831081152831</v>
      </c>
      <c r="M866" s="20">
        <f>BalRhine!AA866</f>
        <v>-0.2989548862378551</v>
      </c>
      <c r="N866" s="20">
        <f>BalRhine!AB866</f>
        <v>-0.69905784273152127</v>
      </c>
      <c r="O866" s="20">
        <f>BalRhine!AC866</f>
        <v>-8.0039355552822533E-5</v>
      </c>
      <c r="P866" s="20">
        <f>BalRhine!AD866</f>
        <v>-1.8886975771737794E-3</v>
      </c>
      <c r="Q866" s="20">
        <f>BalRhine!AE866</f>
        <v>-5.9158775058418398E-8</v>
      </c>
      <c r="R866" s="20">
        <f>BalRhine!AF866</f>
        <v>0.96973906942067112</v>
      </c>
      <c r="S866" s="20">
        <f>BalRhine!AG866</f>
        <v>4.5622353301070553E-5</v>
      </c>
      <c r="T866" s="20">
        <f>BalRhine!AH866</f>
        <v>3.0215308226027811E-2</v>
      </c>
    </row>
    <row r="867" spans="1:20" x14ac:dyDescent="0.25">
      <c r="A867" t="s">
        <v>1873</v>
      </c>
      <c r="B867" s="5" t="s">
        <v>879</v>
      </c>
      <c r="C867" t="b">
        <f>BalDanube!V867</f>
        <v>1</v>
      </c>
      <c r="D867" t="b">
        <f>BalRhine!V867</f>
        <v>1</v>
      </c>
      <c r="E867" t="b">
        <f>BalScarce!V867</f>
        <v>1</v>
      </c>
      <c r="F867">
        <v>160.26</v>
      </c>
      <c r="G867">
        <v>1.3624179860036527</v>
      </c>
      <c r="H867">
        <v>-0.11</v>
      </c>
      <c r="I867" s="19">
        <v>5.2511327999999998E-3</v>
      </c>
      <c r="J867" s="12">
        <f>BalDanube!Z867</f>
        <v>378.48959910334366</v>
      </c>
      <c r="K867" s="12">
        <f>BalRhine!Z867</f>
        <v>210.3377022550747</v>
      </c>
      <c r="L867" s="12">
        <f>BalScarce!Z867</f>
        <v>33.407762982282776</v>
      </c>
      <c r="M867" s="20">
        <f>BalRhine!AA867</f>
        <v>-0.28261088142880769</v>
      </c>
      <c r="N867" s="20">
        <f>BalRhine!AB867</f>
        <v>-0.70430130643294198</v>
      </c>
      <c r="O867" s="20">
        <f>BalRhine!AC867</f>
        <v>-4.8553001488341325E-5</v>
      </c>
      <c r="P867" s="20">
        <f>BalRhine!AD867</f>
        <v>-1.3101041838928395E-2</v>
      </c>
      <c r="Q867" s="20">
        <f>BalRhine!AE867</f>
        <v>-2.0275839259136764E-8</v>
      </c>
      <c r="R867" s="20">
        <f>BalRhine!AF867</f>
        <v>0.95316876853467192</v>
      </c>
      <c r="S867" s="20">
        <f>BalRhine!AG867</f>
        <v>0</v>
      </c>
      <c r="T867" s="20">
        <f>BalRhine!AH867</f>
        <v>4.6831231465327978E-2</v>
      </c>
    </row>
    <row r="868" spans="1:20" x14ac:dyDescent="0.25">
      <c r="A868" t="s">
        <v>1873</v>
      </c>
      <c r="B868" s="5" t="s">
        <v>880</v>
      </c>
      <c r="C868" t="b">
        <f>BalDanube!V868</f>
        <v>1</v>
      </c>
      <c r="D868" t="b">
        <f>BalRhine!V868</f>
        <v>1</v>
      </c>
      <c r="E868" t="b">
        <f>BalScarce!V868</f>
        <v>1</v>
      </c>
      <c r="F868">
        <v>278.39</v>
      </c>
      <c r="G868">
        <v>1.0883685892430881</v>
      </c>
      <c r="H868">
        <v>5.7249999999999996</v>
      </c>
      <c r="I868" s="19">
        <v>1.7773344E-2</v>
      </c>
      <c r="J868" s="12">
        <f>BalDanube!Z868</f>
        <v>144.09476931218541</v>
      </c>
      <c r="K868" s="12">
        <f>BalRhine!Z868</f>
        <v>105.04790330894171</v>
      </c>
      <c r="L868" s="12">
        <f>BalScarce!Z868</f>
        <v>16.495035209630402</v>
      </c>
      <c r="M868" s="20">
        <f>BalRhine!AA868</f>
        <v>-0.18957271205863907</v>
      </c>
      <c r="N868" s="20">
        <f>BalRhine!AB868</f>
        <v>-0.80469731892581464</v>
      </c>
      <c r="O868" s="20">
        <f>BalRhine!AC868</f>
        <v>-1.1969556098510238E-4</v>
      </c>
      <c r="P868" s="20">
        <f>BalRhine!AD868</f>
        <v>-5.1767605786071048E-3</v>
      </c>
      <c r="Q868" s="20">
        <f>BalRhine!AE868</f>
        <v>-5.6216964885727255E-4</v>
      </c>
      <c r="R868" s="20">
        <f>BalRhine!AF868</f>
        <v>0.91948596385038361</v>
      </c>
      <c r="S868" s="20">
        <f>BalRhine!AG868</f>
        <v>1.0334955059075458E-4</v>
      </c>
      <c r="T868" s="20">
        <f>BalRhine!AH868</f>
        <v>8.0410686599025644E-2</v>
      </c>
    </row>
    <row r="869" spans="1:20" x14ac:dyDescent="0.25">
      <c r="A869" t="s">
        <v>1873</v>
      </c>
      <c r="B869" s="5" t="s">
        <v>881</v>
      </c>
      <c r="C869" t="b">
        <f>BalDanube!V869</f>
        <v>1</v>
      </c>
      <c r="D869" t="b">
        <f>BalRhine!V869</f>
        <v>1</v>
      </c>
      <c r="E869" t="b">
        <f>BalScarce!V869</f>
        <v>1</v>
      </c>
      <c r="F869">
        <v>153.57</v>
      </c>
      <c r="G869">
        <v>0.28376991307547295</v>
      </c>
      <c r="H869">
        <v>2.95</v>
      </c>
      <c r="I869" s="19">
        <v>3.0246048000000001E-2</v>
      </c>
      <c r="J869" s="12">
        <f>BalDanube!Z869</f>
        <v>4406.7799024168253</v>
      </c>
      <c r="K869" s="12">
        <f>BalRhine!Z869</f>
        <v>2557.9377858013718</v>
      </c>
      <c r="L869" s="12">
        <f>BalScarce!Z869</f>
        <v>411.94663219782262</v>
      </c>
      <c r="M869" s="20">
        <f>BalRhine!AA869</f>
        <v>-2.2320162423863813E-2</v>
      </c>
      <c r="N869" s="20">
        <f>BalRhine!AB869</f>
        <v>-0.14489208183663907</v>
      </c>
      <c r="O869" s="20">
        <f>BalRhine!AC869</f>
        <v>-0.14366703107918163</v>
      </c>
      <c r="P869" s="20">
        <f>BalRhine!AD869</f>
        <v>-0.68895830079650155</v>
      </c>
      <c r="Q869" s="20">
        <f>BalRhine!AE869</f>
        <v>-1.0218335155395907E-4</v>
      </c>
      <c r="R869" s="20">
        <f>BalRhine!AF869</f>
        <v>0</v>
      </c>
      <c r="S869" s="20">
        <f>BalRhine!AG869</f>
        <v>0</v>
      </c>
      <c r="T869" s="20">
        <f>BalRhine!AH869</f>
        <v>1</v>
      </c>
    </row>
    <row r="870" spans="1:20" x14ac:dyDescent="0.25">
      <c r="A870" t="s">
        <v>1873</v>
      </c>
      <c r="B870" s="6" t="s">
        <v>882</v>
      </c>
      <c r="C870" t="b">
        <f>BalDanube!V870</f>
        <v>1</v>
      </c>
      <c r="D870" t="b">
        <f>BalRhine!V870</f>
        <v>1</v>
      </c>
      <c r="E870" t="b">
        <f>BalScarce!V870</f>
        <v>1</v>
      </c>
      <c r="F870">
        <v>296.32</v>
      </c>
      <c r="G870">
        <v>-1.9101040827779454</v>
      </c>
      <c r="H870">
        <v>5.6849999999999996</v>
      </c>
      <c r="I870" s="19">
        <v>8.9320319999999993E-4</v>
      </c>
      <c r="J870" s="12">
        <f>BalDanube!Z870</f>
        <v>220283.65142606437</v>
      </c>
      <c r="K870" s="12">
        <f>BalRhine!Z870</f>
        <v>179438.80884461405</v>
      </c>
      <c r="L870" s="12">
        <f>BalScarce!Z870</f>
        <v>28061.857165785888</v>
      </c>
      <c r="M870" s="20">
        <f>BalRhine!AA870</f>
        <v>-0.15425310679090248</v>
      </c>
      <c r="N870" s="20">
        <f>BalRhine!AB870</f>
        <v>-0.84469606776133832</v>
      </c>
      <c r="O870" s="20">
        <f>BalRhine!AC870</f>
        <v>-2.3169356354555461E-4</v>
      </c>
      <c r="P870" s="20">
        <f>BalRhine!AD870</f>
        <v>-2.7166295212266049E-4</v>
      </c>
      <c r="Q870" s="20">
        <f>BalRhine!AE870</f>
        <v>-7.0169172954539366E-4</v>
      </c>
      <c r="R870" s="20">
        <f>BalRhine!AF870</f>
        <v>0.90548223218424084</v>
      </c>
      <c r="S870" s="20">
        <f>BalRhine!AG870</f>
        <v>7.5539144058131075E-5</v>
      </c>
      <c r="T870" s="20">
        <f>BalRhine!AH870</f>
        <v>9.4442228671700865E-2</v>
      </c>
    </row>
    <row r="871" spans="1:20" x14ac:dyDescent="0.25">
      <c r="A871" t="s">
        <v>1873</v>
      </c>
      <c r="B871" s="5" t="s">
        <v>883</v>
      </c>
      <c r="C871" t="b">
        <f>BalDanube!V871</f>
        <v>1</v>
      </c>
      <c r="D871" t="b">
        <f>BalRhine!V871</f>
        <v>1</v>
      </c>
      <c r="E871" t="b">
        <f>BalScarce!V871</f>
        <v>1</v>
      </c>
      <c r="F871">
        <v>121.18</v>
      </c>
      <c r="G871">
        <v>1.6858731474064257</v>
      </c>
      <c r="H871">
        <v>1.425</v>
      </c>
      <c r="I871" s="19">
        <v>2.9357856000000002E-2</v>
      </c>
      <c r="J871" s="12">
        <f>BalDanube!Z871</f>
        <v>16.70454242504724</v>
      </c>
      <c r="K871" s="12">
        <f>BalRhine!Z871</f>
        <v>9.1067319448360013</v>
      </c>
      <c r="L871" s="12">
        <f>BalScarce!Z871</f>
        <v>1.4508226179649863</v>
      </c>
      <c r="M871" s="20">
        <f>BalRhine!AA871</f>
        <v>-0.24509476398145863</v>
      </c>
      <c r="N871" s="20">
        <f>BalRhine!AB871</f>
        <v>-0.64578540278120622</v>
      </c>
      <c r="O871" s="20">
        <f>BalRhine!AC871</f>
        <v>-3.6397048739680187E-3</v>
      </c>
      <c r="P871" s="20">
        <f>BalRhine!AD871</f>
        <v>-0.1054280150305823</v>
      </c>
      <c r="Q871" s="20">
        <f>BalRhine!AE871</f>
        <v>-1.0709015606571766E-6</v>
      </c>
      <c r="R871" s="20">
        <f>BalRhine!AF871</f>
        <v>0.95128880439708496</v>
      </c>
      <c r="S871" s="20">
        <f>BalRhine!AG871</f>
        <v>0</v>
      </c>
      <c r="T871" s="20">
        <f>BalRhine!AH871</f>
        <v>4.8711195602915133E-2</v>
      </c>
    </row>
    <row r="872" spans="1:20" x14ac:dyDescent="0.25">
      <c r="A872" t="s">
        <v>1873</v>
      </c>
      <c r="B872" s="5" t="s">
        <v>884</v>
      </c>
      <c r="C872" t="b">
        <f>BalDanube!V872</f>
        <v>1</v>
      </c>
      <c r="D872" t="b">
        <f>BalRhine!V872</f>
        <v>1</v>
      </c>
      <c r="E872" t="b">
        <f>BalScarce!V872</f>
        <v>1</v>
      </c>
      <c r="F872">
        <v>464.12</v>
      </c>
      <c r="G872">
        <v>1.1918307578991101</v>
      </c>
      <c r="H872">
        <v>6.75</v>
      </c>
      <c r="I872" s="19">
        <v>3.0246048000000001E-2</v>
      </c>
      <c r="J872" s="12">
        <f>BalDanube!Z872</f>
        <v>86.103460144761982</v>
      </c>
      <c r="K872" s="12">
        <f>BalRhine!Z872</f>
        <v>74.158488702742147</v>
      </c>
      <c r="L872" s="12">
        <f>BalScarce!Z872</f>
        <v>12.603541313929343</v>
      </c>
      <c r="M872" s="20">
        <f>BalRhine!AA872</f>
        <v>-8.3435586673104786E-2</v>
      </c>
      <c r="N872" s="20">
        <f>BalRhine!AB872</f>
        <v>-5.3231172541445354E-2</v>
      </c>
      <c r="O872" s="20">
        <f>BalRhine!AC872</f>
        <v>0</v>
      </c>
      <c r="P872" s="20">
        <f>BalRhine!AD872</f>
        <v>-0.86274746499275712</v>
      </c>
      <c r="Q872" s="20">
        <f>BalRhine!AE872</f>
        <v>-9.3420650249476924E-4</v>
      </c>
      <c r="R872" s="20">
        <f>BalRhine!AF872</f>
        <v>0</v>
      </c>
      <c r="S872" s="20">
        <f>BalRhine!AG872</f>
        <v>6.7360288686735539E-3</v>
      </c>
      <c r="T872" s="20">
        <f>BalRhine!AH872</f>
        <v>0.99326397113132647</v>
      </c>
    </row>
    <row r="873" spans="1:20" x14ac:dyDescent="0.25">
      <c r="A873" t="s">
        <v>1873</v>
      </c>
      <c r="B873" s="5" t="s">
        <v>885</v>
      </c>
      <c r="C873" t="b">
        <f>BalDanube!V873</f>
        <v>1</v>
      </c>
      <c r="D873" t="b">
        <f>BalRhine!V873</f>
        <v>1</v>
      </c>
      <c r="E873" t="b">
        <f>BalScarce!V873</f>
        <v>1</v>
      </c>
      <c r="F873">
        <v>284.49</v>
      </c>
      <c r="G873">
        <v>0.79396008665637763</v>
      </c>
      <c r="H873">
        <v>5.42</v>
      </c>
      <c r="I873" s="19">
        <v>3.0602879999999999E-2</v>
      </c>
      <c r="J873" s="12">
        <f>BalDanube!Z873</f>
        <v>877.55108817868688</v>
      </c>
      <c r="K873" s="12">
        <f>BalRhine!Z873</f>
        <v>624.81052261383434</v>
      </c>
      <c r="L873" s="12">
        <f>BalScarce!Z873</f>
        <v>98.183857552554457</v>
      </c>
      <c r="M873" s="20">
        <f>BalRhine!AA873</f>
        <v>-2.0479950241475194E-3</v>
      </c>
      <c r="N873" s="20">
        <f>BalRhine!AB873</f>
        <v>-0.41664651180301476</v>
      </c>
      <c r="O873" s="20">
        <f>BalRhine!AC873</f>
        <v>-2.6049319478998975E-3</v>
      </c>
      <c r="P873" s="20">
        <f>BalRhine!AD873</f>
        <v>-0.57590370261963997</v>
      </c>
      <c r="Q873" s="20">
        <f>BalRhine!AE873</f>
        <v>-2.8697671235182205E-3</v>
      </c>
      <c r="R873" s="20">
        <f>BalRhine!AF873</f>
        <v>0</v>
      </c>
      <c r="S873" s="20">
        <f>BalRhine!AG873</f>
        <v>1.4247379642291793E-4</v>
      </c>
      <c r="T873" s="20">
        <f>BalRhine!AH873</f>
        <v>0.99985752620357704</v>
      </c>
    </row>
    <row r="874" spans="1:20" x14ac:dyDescent="0.25">
      <c r="A874" t="s">
        <v>1873</v>
      </c>
      <c r="B874" s="5" t="s">
        <v>886</v>
      </c>
      <c r="C874" t="b">
        <f>BalDanube!V874</f>
        <v>1</v>
      </c>
      <c r="D874" t="b">
        <f>BalRhine!V874</f>
        <v>1</v>
      </c>
      <c r="E874" t="b">
        <f>BalScarce!V874</f>
        <v>1</v>
      </c>
      <c r="F874">
        <v>240.8</v>
      </c>
      <c r="G874">
        <v>1.8969520564693925</v>
      </c>
      <c r="H874">
        <v>2.2000000000000002</v>
      </c>
      <c r="I874" s="19">
        <v>3.1708800000000002E-2</v>
      </c>
      <c r="J874" s="12">
        <f>BalDanube!Z874</f>
        <v>1220.5265074939027</v>
      </c>
      <c r="K874" s="12">
        <f>BalRhine!Z874</f>
        <v>669.12206081168972</v>
      </c>
      <c r="L874" s="12">
        <f>BalScarce!Z874</f>
        <v>106.79454298437143</v>
      </c>
      <c r="M874" s="20">
        <f>BalRhine!AA874</f>
        <v>-8.802167168537274E-3</v>
      </c>
      <c r="N874" s="20">
        <f>BalRhine!AB874</f>
        <v>-8.7976521306688565E-2</v>
      </c>
      <c r="O874" s="20">
        <f>BalRhine!AC874</f>
        <v>-8.8721598686011496E-2</v>
      </c>
      <c r="P874" s="20">
        <f>BalRhine!AD874</f>
        <v>-0.81444474860844962</v>
      </c>
      <c r="Q874" s="20">
        <f>BalRhine!AE874</f>
        <v>-3.494237612920887E-6</v>
      </c>
      <c r="R874" s="20">
        <f>BalRhine!AF874</f>
        <v>0</v>
      </c>
      <c r="S874" s="20">
        <f>BalRhine!AG874</f>
        <v>5.6731699595704931E-5</v>
      </c>
      <c r="T874" s="20">
        <f>BalRhine!AH874</f>
        <v>0.99994326830040425</v>
      </c>
    </row>
    <row r="875" spans="1:20" x14ac:dyDescent="0.25">
      <c r="A875" t="s">
        <v>1873</v>
      </c>
      <c r="B875" s="5" t="s">
        <v>887</v>
      </c>
      <c r="C875" t="b">
        <f>BalDanube!V875</f>
        <v>1</v>
      </c>
      <c r="D875" t="b">
        <f>BalRhine!V875</f>
        <v>1</v>
      </c>
      <c r="E875" t="b">
        <f>BalScarce!V875</f>
        <v>1</v>
      </c>
      <c r="F875">
        <v>166.18</v>
      </c>
      <c r="G875">
        <v>2.9510350633400271</v>
      </c>
      <c r="H875">
        <v>0.59</v>
      </c>
      <c r="I875" s="19">
        <v>0.30246048000000003</v>
      </c>
      <c r="J875" s="12">
        <f>BalDanube!Z875</f>
        <v>4.9769683457191878</v>
      </c>
      <c r="K875" s="12">
        <f>BalRhine!Z875</f>
        <v>2.7528088857937756</v>
      </c>
      <c r="L875" s="12">
        <f>BalScarce!Z875</f>
        <v>0.44006995486255251</v>
      </c>
      <c r="M875" s="20">
        <f>BalRhine!AA875</f>
        <v>-1.6370025001689304E-3</v>
      </c>
      <c r="N875" s="20">
        <f>BalRhine!AB875</f>
        <v>-8.4135414555037508E-2</v>
      </c>
      <c r="O875" s="20">
        <f>BalRhine!AC875</f>
        <v>-2.5090208797891748E-2</v>
      </c>
      <c r="P875" s="20">
        <f>BalRhine!AD875</f>
        <v>-0.88904655719981085</v>
      </c>
      <c r="Q875" s="20">
        <f>BalRhine!AE875</f>
        <v>-9.1594026623420505E-8</v>
      </c>
      <c r="R875" s="20">
        <f>BalRhine!AF875</f>
        <v>0</v>
      </c>
      <c r="S875" s="20">
        <f>BalRhine!AG875</f>
        <v>0</v>
      </c>
      <c r="T875" s="20">
        <f>BalRhine!AH875</f>
        <v>1</v>
      </c>
    </row>
    <row r="876" spans="1:20" x14ac:dyDescent="0.25">
      <c r="A876" t="s">
        <v>1873</v>
      </c>
      <c r="B876" s="5" t="s">
        <v>888</v>
      </c>
      <c r="C876" t="b">
        <f>BalDanube!V876</f>
        <v>1</v>
      </c>
      <c r="D876" t="b">
        <f>BalRhine!V876</f>
        <v>1</v>
      </c>
      <c r="E876" t="b">
        <f>BalScarce!V876</f>
        <v>1</v>
      </c>
      <c r="F876">
        <v>156.22</v>
      </c>
      <c r="G876">
        <v>2.0413726840650908</v>
      </c>
      <c r="H876">
        <v>3.06</v>
      </c>
      <c r="I876" s="19">
        <v>4.8950783999999997E-2</v>
      </c>
      <c r="J876" s="12">
        <f>BalDanube!Z876</f>
        <v>35.044600278164566</v>
      </c>
      <c r="K876" s="12">
        <f>BalRhine!Z876</f>
        <v>19.879200409056509</v>
      </c>
      <c r="L876" s="12">
        <f>BalScarce!Z876</f>
        <v>3.1971185283151469</v>
      </c>
      <c r="M876" s="20">
        <f>BalRhine!AA876</f>
        <v>-2.3554333071372436E-2</v>
      </c>
      <c r="N876" s="20">
        <f>BalRhine!AB876</f>
        <v>-8.4219475601914701E-2</v>
      </c>
      <c r="O876" s="20">
        <f>BalRhine!AC876</f>
        <v>-0.16941487461598914</v>
      </c>
      <c r="P876" s="20">
        <f>BalRhine!AD876</f>
        <v>-0.72272629849253411</v>
      </c>
      <c r="Q876" s="20">
        <f>BalRhine!AE876</f>
        <v>-4.106379938558262E-5</v>
      </c>
      <c r="R876" s="20">
        <f>BalRhine!AF876</f>
        <v>0</v>
      </c>
      <c r="S876" s="20">
        <f>BalRhine!AG876</f>
        <v>0</v>
      </c>
      <c r="T876" s="20">
        <f>BalRhine!AH876</f>
        <v>1</v>
      </c>
    </row>
    <row r="877" spans="1:20" x14ac:dyDescent="0.25">
      <c r="A877" t="s">
        <v>1873</v>
      </c>
      <c r="B877" s="5" t="s">
        <v>889</v>
      </c>
      <c r="C877" t="b">
        <f>BalDanube!V877</f>
        <v>1</v>
      </c>
      <c r="D877" t="b">
        <f>BalRhine!V877</f>
        <v>1</v>
      </c>
      <c r="E877" t="b">
        <f>BalScarce!V877</f>
        <v>1</v>
      </c>
      <c r="F877">
        <v>234.39</v>
      </c>
      <c r="G877">
        <v>0.43789664532986627</v>
      </c>
      <c r="H877">
        <v>3.71</v>
      </c>
      <c r="I877" s="19">
        <v>3.0246048000000001E-2</v>
      </c>
      <c r="J877" s="12">
        <f>BalDanube!Z877</f>
        <v>3996.2026946971446</v>
      </c>
      <c r="K877" s="12">
        <f>BalRhine!Z877</f>
        <v>2944.6244161092518</v>
      </c>
      <c r="L877" s="12">
        <f>BalScarce!Z877</f>
        <v>462.35409277394126</v>
      </c>
      <c r="M877" s="20">
        <f>BalRhine!AA877</f>
        <v>-2.7311450891560666E-3</v>
      </c>
      <c r="N877" s="20">
        <f>BalRhine!AB877</f>
        <v>-0.4773434857960156</v>
      </c>
      <c r="O877" s="20">
        <f>BalRhine!AC877</f>
        <v>-5.2875065342394151E-4</v>
      </c>
      <c r="P877" s="20">
        <f>BalRhine!AD877</f>
        <v>-0.51902189696230472</v>
      </c>
      <c r="Q877" s="20">
        <f>BalRhine!AE877</f>
        <v>-3.6487627199860607E-4</v>
      </c>
      <c r="R877" s="20">
        <f>BalRhine!AF877</f>
        <v>2.5754029122237159E-3</v>
      </c>
      <c r="S877" s="20">
        <f>BalRhine!AG877</f>
        <v>3.7360568768580622E-5</v>
      </c>
      <c r="T877" s="20">
        <f>BalRhine!AH877</f>
        <v>0.99738723651900763</v>
      </c>
    </row>
    <row r="878" spans="1:20" x14ac:dyDescent="0.25">
      <c r="A878" t="s">
        <v>1873</v>
      </c>
      <c r="B878" s="5" t="s">
        <v>890</v>
      </c>
      <c r="C878" t="b">
        <f>BalDanube!V878</f>
        <v>1</v>
      </c>
      <c r="D878" t="b">
        <f>BalRhine!V878</f>
        <v>1</v>
      </c>
      <c r="E878" t="b">
        <f>BalScarce!V878</f>
        <v>1</v>
      </c>
      <c r="F878">
        <v>390.56</v>
      </c>
      <c r="G878">
        <v>-1.540546054033098</v>
      </c>
      <c r="H878">
        <v>7.9050000000000002</v>
      </c>
      <c r="I878" s="19">
        <v>3.5545824000000004E-2</v>
      </c>
      <c r="J878" s="12">
        <f>BalDanube!Z878</f>
        <v>14327998.373146841</v>
      </c>
      <c r="K878" s="12">
        <f>BalRhine!Z878</f>
        <v>12381847.520021293</v>
      </c>
      <c r="L878" s="12">
        <f>BalScarce!Z878</f>
        <v>2114556.0199604901</v>
      </c>
      <c r="M878" s="20">
        <f>BalRhine!AA878</f>
        <v>-0.18789436797091452</v>
      </c>
      <c r="N878" s="20">
        <f>BalRhine!AB878</f>
        <v>-2.3919173866859406E-2</v>
      </c>
      <c r="O878" s="20">
        <f>BalRhine!AC878</f>
        <v>-4.4930297753977909E-2</v>
      </c>
      <c r="P878" s="20">
        <f>BalRhine!AD878</f>
        <v>-0.74957565404032112</v>
      </c>
      <c r="Q878" s="20">
        <f>BalRhine!AE878</f>
        <v>-4.673598563246712E-4</v>
      </c>
      <c r="R878" s="20">
        <f>BalRhine!AF878</f>
        <v>0</v>
      </c>
      <c r="S878" s="20">
        <f>BalRhine!AG878</f>
        <v>1.6178353607170536E-2</v>
      </c>
      <c r="T878" s="20">
        <f>BalRhine!AH878</f>
        <v>0.98382164639282943</v>
      </c>
    </row>
    <row r="879" spans="1:20" x14ac:dyDescent="0.25">
      <c r="A879" t="s">
        <v>1873</v>
      </c>
      <c r="B879" s="5" t="s">
        <v>891</v>
      </c>
      <c r="C879" t="b">
        <f>BalDanube!V879</f>
        <v>1</v>
      </c>
      <c r="D879" t="b">
        <f>BalRhine!V879</f>
        <v>1</v>
      </c>
      <c r="E879" t="b">
        <f>BalScarce!V879</f>
        <v>1</v>
      </c>
      <c r="F879">
        <v>187.33</v>
      </c>
      <c r="G879">
        <v>1.1945868700726661</v>
      </c>
      <c r="H879">
        <v>0.41</v>
      </c>
      <c r="I879" s="19">
        <v>3.1521312000000003E-2</v>
      </c>
      <c r="J879" s="12">
        <f>BalDanube!Z879</f>
        <v>360.66671997632517</v>
      </c>
      <c r="K879" s="12">
        <f>BalRhine!Z879</f>
        <v>209.20010171177873</v>
      </c>
      <c r="L879" s="12">
        <f>BalScarce!Z879</f>
        <v>33.145290714575012</v>
      </c>
      <c r="M879" s="20">
        <f>BalRhine!AA879</f>
        <v>-0.27105181407322654</v>
      </c>
      <c r="N879" s="20">
        <f>BalRhine!AB879</f>
        <v>-0.71935125858123561</v>
      </c>
      <c r="O879" s="20">
        <f>BalRhine!AC879</f>
        <v>-9.2271167048054908E-6</v>
      </c>
      <c r="P879" s="20">
        <f>BalRhine!AD879</f>
        <v>-9.6018306636155605E-3</v>
      </c>
      <c r="Q879" s="20">
        <f>BalRhine!AE879</f>
        <v>-5.7906178489702521E-9</v>
      </c>
      <c r="R879" s="20">
        <f>BalRhine!AF879</f>
        <v>0.95686505607487049</v>
      </c>
      <c r="S879" s="20">
        <f>BalRhine!AG879</f>
        <v>0</v>
      </c>
      <c r="T879" s="20">
        <f>BalRhine!AH879</f>
        <v>4.31349439251296E-2</v>
      </c>
    </row>
    <row r="880" spans="1:20" x14ac:dyDescent="0.25">
      <c r="A880" t="s">
        <v>1873</v>
      </c>
      <c r="B880" s="9" t="s">
        <v>892</v>
      </c>
      <c r="C880" t="b">
        <f>BalDanube!V880</f>
        <v>1</v>
      </c>
      <c r="D880" t="b">
        <f>BalRhine!V880</f>
        <v>1</v>
      </c>
      <c r="E880" t="b">
        <f>BalScarce!V880</f>
        <v>1</v>
      </c>
      <c r="F880">
        <v>165.24</v>
      </c>
      <c r="G880">
        <v>2.6914149141153869</v>
      </c>
      <c r="H880">
        <v>1.6226</v>
      </c>
      <c r="I880" s="19">
        <v>9.7856639999999995E-2</v>
      </c>
      <c r="J880" s="12">
        <f>BalDanube!Z880</f>
        <v>333.06793811447454</v>
      </c>
      <c r="K880" s="12">
        <f>BalRhine!Z880</f>
        <v>184.23403561552428</v>
      </c>
      <c r="L880" s="12">
        <f>BalScarce!Z880</f>
        <v>29.31986516862327</v>
      </c>
      <c r="M880" s="20">
        <f>BalRhine!AA880</f>
        <v>-1.4807505567115686E-3</v>
      </c>
      <c r="N880" s="20">
        <f>BalRhine!AB880</f>
        <v>-0.15853231933158105</v>
      </c>
      <c r="O880" s="20">
        <f>BalRhine!AC880</f>
        <v>-5.3128536487423786E-3</v>
      </c>
      <c r="P880" s="20">
        <f>BalRhine!AD880</f>
        <v>-0.83461103201547837</v>
      </c>
      <c r="Q880" s="20">
        <f>BalRhine!AE880</f>
        <v>-4.0642908772314094E-6</v>
      </c>
      <c r="R880" s="20">
        <f>BalRhine!AF880</f>
        <v>0</v>
      </c>
      <c r="S880" s="20">
        <f>BalRhine!AG880</f>
        <v>9.8055546237321578E-5</v>
      </c>
      <c r="T880" s="20">
        <f>BalRhine!AH880</f>
        <v>0.99990194445376268</v>
      </c>
    </row>
    <row r="881" spans="1:20" x14ac:dyDescent="0.25">
      <c r="A881" t="s">
        <v>1873</v>
      </c>
      <c r="B881" s="5" t="s">
        <v>893</v>
      </c>
      <c r="C881" t="b">
        <f>BalDanube!V881</f>
        <v>1</v>
      </c>
      <c r="D881" t="b">
        <f>BalRhine!V881</f>
        <v>1</v>
      </c>
      <c r="E881" t="b">
        <f>BalScarce!V881</f>
        <v>1</v>
      </c>
      <c r="F881">
        <v>164.2</v>
      </c>
      <c r="G881">
        <v>0.32788897317475785</v>
      </c>
      <c r="H881">
        <v>1.55</v>
      </c>
      <c r="I881" s="19">
        <v>9.7856639999999995E-2</v>
      </c>
      <c r="J881" s="12">
        <f>BalDanube!Z881</f>
        <v>5740.9164142339341</v>
      </c>
      <c r="K881" s="12">
        <f>BalRhine!Z881</f>
        <v>4001.0530020451138</v>
      </c>
      <c r="L881" s="12">
        <f>BalScarce!Z881</f>
        <v>628.45465542027978</v>
      </c>
      <c r="M881" s="20">
        <f>BalRhine!AA881</f>
        <v>-2.6470354300484147E-3</v>
      </c>
      <c r="N881" s="20">
        <f>BalRhine!AB881</f>
        <v>-0.38672800048801198</v>
      </c>
      <c r="O881" s="20">
        <f>BalRhine!AC881</f>
        <v>-1.2025731535597861E-2</v>
      </c>
      <c r="P881" s="20">
        <f>BalRhine!AD881</f>
        <v>-0.59865362729780291</v>
      </c>
      <c r="Q881" s="20">
        <f>BalRhine!AE881</f>
        <v>-2.5532858823756341E-6</v>
      </c>
      <c r="R881" s="20">
        <f>BalRhine!AF881</f>
        <v>1.9815962448473147E-6</v>
      </c>
      <c r="S881" s="20">
        <f>BalRhine!AG881</f>
        <v>0</v>
      </c>
      <c r="T881" s="20">
        <f>BalRhine!AH881</f>
        <v>0.99999801840375502</v>
      </c>
    </row>
    <row r="882" spans="1:20" x14ac:dyDescent="0.25">
      <c r="A882" t="s">
        <v>1873</v>
      </c>
      <c r="B882" s="5" t="s">
        <v>894</v>
      </c>
      <c r="C882" t="b">
        <f>BalDanube!V882</f>
        <v>1</v>
      </c>
      <c r="D882" t="b">
        <f>BalRhine!V882</f>
        <v>1</v>
      </c>
      <c r="E882" t="b">
        <f>BalScarce!V882</f>
        <v>1</v>
      </c>
      <c r="F882">
        <v>158.29</v>
      </c>
      <c r="G882">
        <v>1.2283473297906444</v>
      </c>
      <c r="H882">
        <v>3.3693</v>
      </c>
      <c r="I882" s="19">
        <v>5.8444416000000006E-2</v>
      </c>
      <c r="J882" s="12">
        <f>BalDanube!Z882</f>
        <v>72508.85381867351</v>
      </c>
      <c r="K882" s="12">
        <f>BalRhine!Z882</f>
        <v>43261.860238045687</v>
      </c>
      <c r="L882" s="12">
        <f>BalScarce!Z882</f>
        <v>7023.0584220515266</v>
      </c>
      <c r="M882" s="20">
        <f>BalRhine!AA882</f>
        <v>-1.7834248886197501E-2</v>
      </c>
      <c r="N882" s="20">
        <f>BalRhine!AB882</f>
        <v>-9.34789567022795E-2</v>
      </c>
      <c r="O882" s="20">
        <f>BalRhine!AC882</f>
        <v>-9.9117608893118214E-2</v>
      </c>
      <c r="P882" s="20">
        <f>BalRhine!AD882</f>
        <v>-0.7894588866300446</v>
      </c>
      <c r="Q882" s="20">
        <f>BalRhine!AE882</f>
        <v>-1.1311259137505946E-4</v>
      </c>
      <c r="R882" s="20">
        <f>BalRhine!AF882</f>
        <v>0</v>
      </c>
      <c r="S882" s="20">
        <f>BalRhine!AG882</f>
        <v>0</v>
      </c>
      <c r="T882" s="20">
        <f>BalRhine!AH882</f>
        <v>1</v>
      </c>
    </row>
    <row r="883" spans="1:20" x14ac:dyDescent="0.25">
      <c r="A883" t="s">
        <v>1873</v>
      </c>
      <c r="B883" s="5" t="s">
        <v>895</v>
      </c>
      <c r="C883" t="b">
        <f>BalDanube!V883</f>
        <v>1</v>
      </c>
      <c r="D883" t="b">
        <f>BalRhine!V883</f>
        <v>1</v>
      </c>
      <c r="E883" t="b">
        <f>BalScarce!V883</f>
        <v>1</v>
      </c>
      <c r="F883">
        <v>591.04</v>
      </c>
      <c r="G883">
        <v>0.97069799623603203</v>
      </c>
      <c r="H883">
        <v>4.32</v>
      </c>
      <c r="I883" s="19">
        <v>9.7856639999999995E-2</v>
      </c>
      <c r="J883" s="12">
        <f>BalDanube!Z883</f>
        <v>145.93339364814662</v>
      </c>
      <c r="K883" s="12">
        <f>BalRhine!Z883</f>
        <v>121.56479316634606</v>
      </c>
      <c r="L883" s="12">
        <f>BalScarce!Z883</f>
        <v>18.956166124659603</v>
      </c>
      <c r="M883" s="20">
        <f>BalRhine!AA883</f>
        <v>-2.4428274212004576E-3</v>
      </c>
      <c r="N883" s="20">
        <f>BalRhine!AB883</f>
        <v>-0.52786745776032451</v>
      </c>
      <c r="O883" s="20">
        <f>BalRhine!AC883</f>
        <v>0</v>
      </c>
      <c r="P883" s="20">
        <f>BalRhine!AD883</f>
        <v>-0.46923437012379066</v>
      </c>
      <c r="Q883" s="20">
        <f>BalRhine!AE883</f>
        <v>-4.8905907261000722E-4</v>
      </c>
      <c r="R883" s="20">
        <f>BalRhine!AF883</f>
        <v>0.12560820436484674</v>
      </c>
      <c r="S883" s="20">
        <f>BalRhine!AG883</f>
        <v>3.0520211084164429E-5</v>
      </c>
      <c r="T883" s="20">
        <f>BalRhine!AH883</f>
        <v>0.87436127542406905</v>
      </c>
    </row>
    <row r="884" spans="1:20" x14ac:dyDescent="0.25">
      <c r="A884" t="s">
        <v>1873</v>
      </c>
      <c r="B884" s="5" t="s">
        <v>896</v>
      </c>
      <c r="C884" t="b">
        <f>BalDanube!V884</f>
        <v>1</v>
      </c>
      <c r="D884" t="b">
        <f>BalRhine!V884</f>
        <v>1</v>
      </c>
      <c r="E884" t="b">
        <f>BalScarce!V884</f>
        <v>1</v>
      </c>
      <c r="F884">
        <v>292.51</v>
      </c>
      <c r="G884">
        <v>3.0489107290136506</v>
      </c>
      <c r="H884">
        <v>6.4</v>
      </c>
      <c r="I884" s="19">
        <v>1.4440896E-3</v>
      </c>
      <c r="J884" s="12">
        <f>BalDanube!Z884</f>
        <v>2.2691059391833188</v>
      </c>
      <c r="K884" s="12">
        <f>BalRhine!Z884</f>
        <v>1.8193148377983437</v>
      </c>
      <c r="L884" s="12">
        <f>BalScarce!Z884</f>
        <v>0.30805855386546782</v>
      </c>
      <c r="M884" s="20">
        <f>BalRhine!AA884</f>
        <v>-0.58464706727385041</v>
      </c>
      <c r="N884" s="20">
        <f>BalRhine!AB884</f>
        <v>-3.8450846992573014E-2</v>
      </c>
      <c r="O884" s="20">
        <f>BalRhine!AC884</f>
        <v>-6.35790320495324E-2</v>
      </c>
      <c r="P884" s="20">
        <f>BalRhine!AD884</f>
        <v>-0.31230696297998878</v>
      </c>
      <c r="Q884" s="20">
        <f>BalRhine!AE884</f>
        <v>-1.3187216531869962E-3</v>
      </c>
      <c r="R884" s="20">
        <f>BalRhine!AF884</f>
        <v>0</v>
      </c>
      <c r="S884" s="20">
        <f>BalRhine!AG884</f>
        <v>5.7169166407715823E-3</v>
      </c>
      <c r="T884" s="20">
        <f>BalRhine!AH884</f>
        <v>0.99428308335922833</v>
      </c>
    </row>
    <row r="885" spans="1:20" x14ac:dyDescent="0.25">
      <c r="A885" t="s">
        <v>1873</v>
      </c>
      <c r="B885" s="5" t="s">
        <v>897</v>
      </c>
      <c r="C885" t="b">
        <f>BalDanube!V885</f>
        <v>1</v>
      </c>
      <c r="D885" t="b">
        <f>BalRhine!V885</f>
        <v>1</v>
      </c>
      <c r="E885" t="b">
        <f>BalScarce!V885</f>
        <v>1</v>
      </c>
      <c r="F885">
        <v>308.45999999999998</v>
      </c>
      <c r="G885">
        <v>1.5681569726646063</v>
      </c>
      <c r="H885">
        <v>3.83</v>
      </c>
      <c r="I885" s="19">
        <v>0.30246048000000003</v>
      </c>
      <c r="J885" s="12">
        <f>BalDanube!Z885</f>
        <v>44.829692918669451</v>
      </c>
      <c r="K885" s="12">
        <f>BalRhine!Z885</f>
        <v>27.226484568128825</v>
      </c>
      <c r="L885" s="12">
        <f>BalScarce!Z885</f>
        <v>4.4276075226027043</v>
      </c>
      <c r="M885" s="20">
        <f>BalRhine!AA885</f>
        <v>3.4350022967386315E-5</v>
      </c>
      <c r="N885" s="20">
        <f>BalRhine!AB885</f>
        <v>-6.2848568366253257E-2</v>
      </c>
      <c r="O885" s="20">
        <f>BalRhine!AC885</f>
        <v>-2.7212065533608942E-4</v>
      </c>
      <c r="P885" s="20">
        <f>BalRhine!AD885</f>
        <v>-0.93682437605267199</v>
      </c>
      <c r="Q885" s="20">
        <f>BalRhine!AE885</f>
        <v>-3.8254478640330729E-5</v>
      </c>
      <c r="R885" s="20">
        <f>BalRhine!AF885</f>
        <v>0</v>
      </c>
      <c r="S885" s="20">
        <f>BalRhine!AG885</f>
        <v>0</v>
      </c>
      <c r="T885" s="20">
        <f>BalRhine!AH885</f>
        <v>1</v>
      </c>
    </row>
    <row r="886" spans="1:20" x14ac:dyDescent="0.25">
      <c r="A886" t="s">
        <v>1873</v>
      </c>
      <c r="B886" s="5" t="s">
        <v>898</v>
      </c>
      <c r="C886" t="b">
        <f>BalDanube!V886</f>
        <v>1</v>
      </c>
      <c r="D886" t="b">
        <f>BalRhine!V886</f>
        <v>1</v>
      </c>
      <c r="E886" t="b">
        <f>BalScarce!V886</f>
        <v>1</v>
      </c>
      <c r="F886">
        <v>296.32</v>
      </c>
      <c r="G886">
        <v>0.82449867318194836</v>
      </c>
      <c r="H886">
        <v>2.5472000000000001</v>
      </c>
      <c r="I886" s="19">
        <v>1.8240768000000001E-2</v>
      </c>
      <c r="J886" s="12">
        <f>BalDanube!Z886</f>
        <v>10947.329620482033</v>
      </c>
      <c r="K886" s="12">
        <f>BalRhine!Z886</f>
        <v>6189.8597720318667</v>
      </c>
      <c r="L886" s="12">
        <f>BalScarce!Z886</f>
        <v>992.99643571262027</v>
      </c>
      <c r="M886" s="20">
        <f>BalRhine!AA886</f>
        <v>-3.0055503764790251E-3</v>
      </c>
      <c r="N886" s="20">
        <f>BalRhine!AB886</f>
        <v>-0.25739628891358912</v>
      </c>
      <c r="O886" s="20">
        <f>BalRhine!AC886</f>
        <v>-6.0901398350663328E-4</v>
      </c>
      <c r="P886" s="20">
        <f>BalRhine!AD886</f>
        <v>-0.73883112226604519</v>
      </c>
      <c r="Q886" s="20">
        <f>BalRhine!AE886</f>
        <v>-1.5997933596271068E-4</v>
      </c>
      <c r="R886" s="20">
        <f>BalRhine!AF886</f>
        <v>0</v>
      </c>
      <c r="S886" s="20">
        <f>BalRhine!AG886</f>
        <v>1.2014541466666805E-4</v>
      </c>
      <c r="T886" s="20">
        <f>BalRhine!AH886</f>
        <v>0.99987985458533335</v>
      </c>
    </row>
    <row r="887" spans="1:20" x14ac:dyDescent="0.25">
      <c r="A887" t="s">
        <v>1873</v>
      </c>
      <c r="B887" s="5" t="s">
        <v>899</v>
      </c>
      <c r="C887" t="b">
        <f>BalDanube!V887</f>
        <v>1</v>
      </c>
      <c r="D887" t="b">
        <f>BalRhine!V887</f>
        <v>1</v>
      </c>
      <c r="E887" t="b">
        <f>BalScarce!V887</f>
        <v>1</v>
      </c>
      <c r="F887">
        <v>346.63</v>
      </c>
      <c r="G887">
        <v>0.59725107265349342</v>
      </c>
      <c r="H887">
        <v>6.7</v>
      </c>
      <c r="I887" s="19">
        <v>1.8240768000000001E-2</v>
      </c>
      <c r="J887" s="12">
        <f>BalDanube!Z887</f>
        <v>2170.3188760889916</v>
      </c>
      <c r="K887" s="12">
        <f>BalRhine!Z887</f>
        <v>1762.5242921607683</v>
      </c>
      <c r="L887" s="12">
        <f>BalScarce!Z887</f>
        <v>299.01139184681193</v>
      </c>
      <c r="M887" s="20">
        <f>BalRhine!AA887</f>
        <v>-2.7129783743475019E-2</v>
      </c>
      <c r="N887" s="20">
        <f>BalRhine!AB887</f>
        <v>-2.9876477076808357E-2</v>
      </c>
      <c r="O887" s="20">
        <f>BalRhine!AC887</f>
        <v>-8.7829977628635356E-2</v>
      </c>
      <c r="P887" s="20">
        <f>BalRhine!AD887</f>
        <v>-0.85498384290330609</v>
      </c>
      <c r="Q887" s="20">
        <f>BalRhine!AE887</f>
        <v>-4.3386139696743718E-4</v>
      </c>
      <c r="R887" s="20">
        <f>BalRhine!AF887</f>
        <v>0</v>
      </c>
      <c r="S887" s="20">
        <f>BalRhine!AG887</f>
        <v>7.5439292841050448E-5</v>
      </c>
      <c r="T887" s="20">
        <f>BalRhine!AH887</f>
        <v>0.99992456070715885</v>
      </c>
    </row>
    <row r="888" spans="1:20" x14ac:dyDescent="0.25">
      <c r="A888" t="s">
        <v>1873</v>
      </c>
      <c r="B888" s="5" t="s">
        <v>900</v>
      </c>
      <c r="C888" t="b">
        <f>BalDanube!V888</f>
        <v>1</v>
      </c>
      <c r="D888" t="b">
        <f>BalRhine!V888</f>
        <v>1</v>
      </c>
      <c r="E888" t="b">
        <f>BalScarce!V888</f>
        <v>1</v>
      </c>
      <c r="F888">
        <v>182.72</v>
      </c>
      <c r="G888">
        <v>2.4895129404108665</v>
      </c>
      <c r="H888">
        <v>1.82</v>
      </c>
      <c r="I888" s="19">
        <v>9.7856639999999995E-3</v>
      </c>
      <c r="J888" s="12">
        <f>BalDanube!Z888</f>
        <v>35.973001459709671</v>
      </c>
      <c r="K888" s="12">
        <f>BalRhine!Z888</f>
        <v>19.825639075397486</v>
      </c>
      <c r="L888" s="12">
        <f>BalScarce!Z888</f>
        <v>3.1608673483627934</v>
      </c>
      <c r="M888" s="20">
        <f>BalRhine!AA888</f>
        <v>-2.8692861194876542E-2</v>
      </c>
      <c r="N888" s="20">
        <f>BalRhine!AB888</f>
        <v>-0.19296748574328962</v>
      </c>
      <c r="O888" s="20">
        <f>BalRhine!AC888</f>
        <v>-0.28486549428238733</v>
      </c>
      <c r="P888" s="20">
        <f>BalRhine!AD888</f>
        <v>-0.49347624876839929</v>
      </c>
      <c r="Q888" s="20">
        <f>BalRhine!AE888</f>
        <v>-1.6323112292120738E-5</v>
      </c>
      <c r="R888" s="20">
        <f>BalRhine!AF888</f>
        <v>0</v>
      </c>
      <c r="S888" s="20">
        <f>BalRhine!AG888</f>
        <v>0</v>
      </c>
      <c r="T888" s="20">
        <f>BalRhine!AH888</f>
        <v>1</v>
      </c>
    </row>
    <row r="889" spans="1:20" x14ac:dyDescent="0.25">
      <c r="A889" t="s">
        <v>1873</v>
      </c>
      <c r="B889" s="5" t="s">
        <v>901</v>
      </c>
      <c r="C889" t="b">
        <f>BalDanube!V889</f>
        <v>1</v>
      </c>
      <c r="D889" t="b">
        <f>BalRhine!V889</f>
        <v>1</v>
      </c>
      <c r="E889" t="b">
        <f>BalScarce!V889</f>
        <v>1</v>
      </c>
      <c r="F889">
        <v>211.16</v>
      </c>
      <c r="G889">
        <v>2.7733717814705354</v>
      </c>
      <c r="H889">
        <v>-1.69</v>
      </c>
      <c r="I889" s="19">
        <v>9.7856639999999995E-2</v>
      </c>
      <c r="J889" s="12">
        <f>BalDanube!Z889</f>
        <v>32.959261354753501</v>
      </c>
      <c r="K889" s="12">
        <f>BalRhine!Z889</f>
        <v>27.431476528017281</v>
      </c>
      <c r="L889" s="12">
        <f>BalScarce!Z889</f>
        <v>4.2717127032486832</v>
      </c>
      <c r="M889" s="20">
        <f>BalRhine!AA889</f>
        <v>-3.1028176153167645E-3</v>
      </c>
      <c r="N889" s="20">
        <f>BalRhine!AB889</f>
        <v>-0.53269387128366108</v>
      </c>
      <c r="O889" s="20">
        <f>BalRhine!AC889</f>
        <v>-4.1476417786540759E-11</v>
      </c>
      <c r="P889" s="20">
        <f>BalRhine!AD889</f>
        <v>-0.46425050588906758</v>
      </c>
      <c r="Q889" s="20">
        <f>BalRhine!AE889</f>
        <v>-1.2193872256524673E-9</v>
      </c>
      <c r="R889" s="20">
        <f>BalRhine!AF889</f>
        <v>1.0615116461436627E-5</v>
      </c>
      <c r="S889" s="20">
        <f>BalRhine!AG889</f>
        <v>0</v>
      </c>
      <c r="T889" s="20">
        <f>BalRhine!AH889</f>
        <v>0.99998938488353839</v>
      </c>
    </row>
    <row r="890" spans="1:20" x14ac:dyDescent="0.25">
      <c r="A890" t="s">
        <v>1873</v>
      </c>
      <c r="B890" s="5" t="s">
        <v>902</v>
      </c>
      <c r="C890" t="b">
        <f>BalDanube!V890</f>
        <v>0</v>
      </c>
      <c r="D890" t="b">
        <f>BalRhine!V890</f>
        <v>1</v>
      </c>
      <c r="E890" t="b">
        <f>BalScarce!V890</f>
        <v>1</v>
      </c>
      <c r="F890">
        <v>754.51</v>
      </c>
      <c r="G890">
        <v>1.271010274730707</v>
      </c>
      <c r="H890">
        <v>9.4</v>
      </c>
      <c r="I890" s="19">
        <v>3.0246048000000003E-4</v>
      </c>
      <c r="J890" s="12">
        <f>BalDanube!Z890</f>
        <v>15.108602896091023</v>
      </c>
      <c r="K890" s="12">
        <f>BalRhine!Z890</f>
        <v>14.526072346156115</v>
      </c>
      <c r="L890" s="12">
        <f>BalScarce!Z890</f>
        <v>2.2586904522215807</v>
      </c>
      <c r="M890" s="20">
        <f>BalRhine!AA890</f>
        <v>-0.2507935295725322</v>
      </c>
      <c r="N890" s="20">
        <f>BalRhine!AB890</f>
        <v>-0.81591573318240218</v>
      </c>
      <c r="O890" s="20">
        <f>BalRhine!AC890</f>
        <v>0</v>
      </c>
      <c r="P890" s="20">
        <f>BalRhine!AD890</f>
        <v>-5.0096012022374985E-4</v>
      </c>
      <c r="Q890" s="20">
        <f>BalRhine!AE890</f>
        <v>-2.5925472406979656E-2</v>
      </c>
      <c r="R890" s="20">
        <f>BalRhine!AF890</f>
        <v>1.3794544685131936E-9</v>
      </c>
      <c r="S890" s="20">
        <f>BalRhine!AG890</f>
        <v>0.86760487357422611</v>
      </c>
      <c r="T890" s="20">
        <f>BalRhine!AH890</f>
        <v>0.13239512504631953</v>
      </c>
    </row>
    <row r="891" spans="1:20" x14ac:dyDescent="0.25">
      <c r="A891" t="s">
        <v>1873</v>
      </c>
      <c r="B891" s="5" t="s">
        <v>903</v>
      </c>
      <c r="C891" t="b">
        <f>BalDanube!V891</f>
        <v>1</v>
      </c>
      <c r="D891" t="b">
        <f>BalRhine!V891</f>
        <v>1</v>
      </c>
      <c r="E891" t="b">
        <f>BalScarce!V891</f>
        <v>1</v>
      </c>
      <c r="F891">
        <v>374.58</v>
      </c>
      <c r="G891">
        <v>-0.16832530311255089</v>
      </c>
      <c r="H891">
        <v>6.98</v>
      </c>
      <c r="I891" s="19">
        <v>3.0246048000000001E-2</v>
      </c>
      <c r="J891" s="12">
        <f>BalDanube!Z891</f>
        <v>2071.2707907507497</v>
      </c>
      <c r="K891" s="12">
        <f>BalRhine!Z891</f>
        <v>1688.2990084751909</v>
      </c>
      <c r="L891" s="12">
        <f>BalScarce!Z891</f>
        <v>286.4809958578677</v>
      </c>
      <c r="M891" s="20">
        <f>BalRhine!AA891</f>
        <v>-1.2219385420071916E-3</v>
      </c>
      <c r="N891" s="20">
        <f>BalRhine!AB891</f>
        <v>-3.2698970447858779E-2</v>
      </c>
      <c r="O891" s="20">
        <f>BalRhine!AC891</f>
        <v>-1.108336057535142E-2</v>
      </c>
      <c r="P891" s="20">
        <f>BalRhine!AD891</f>
        <v>-0.95534488394900297</v>
      </c>
      <c r="Q891" s="20">
        <f>BalRhine!AE891</f>
        <v>-6.5177022556390976E-4</v>
      </c>
      <c r="R891" s="20">
        <f>BalRhine!AF891</f>
        <v>0</v>
      </c>
      <c r="S891" s="20">
        <f>BalRhine!AG891</f>
        <v>2.7704261169478616E-2</v>
      </c>
      <c r="T891" s="20">
        <f>BalRhine!AH891</f>
        <v>0.97229573883052134</v>
      </c>
    </row>
    <row r="892" spans="1:20" x14ac:dyDescent="0.25">
      <c r="A892" t="s">
        <v>1873</v>
      </c>
      <c r="B892" s="5" t="s">
        <v>904</v>
      </c>
      <c r="C892" t="b">
        <f>BalDanube!V892</f>
        <v>1</v>
      </c>
      <c r="D892" t="b">
        <f>BalRhine!V892</f>
        <v>1</v>
      </c>
      <c r="E892" t="b">
        <f>BalScarce!V892</f>
        <v>1</v>
      </c>
      <c r="F892">
        <v>206.28</v>
      </c>
      <c r="G892">
        <v>4.5769230616558874</v>
      </c>
      <c r="H892">
        <v>0.5</v>
      </c>
      <c r="I892" s="19">
        <v>1.7957375999999999E-3</v>
      </c>
      <c r="J892" s="12">
        <f>BalDanube!Z892</f>
        <v>1.0456473072216732</v>
      </c>
      <c r="K892" s="12">
        <f>BalRhine!Z892</f>
        <v>0.72642324948813353</v>
      </c>
      <c r="L892" s="12">
        <f>BalScarce!Z892</f>
        <v>0.11404528087909459</v>
      </c>
      <c r="M892" s="20">
        <f>BalRhine!AA892</f>
        <v>-0.11442757496238905</v>
      </c>
      <c r="N892" s="20">
        <f>BalRhine!AB892</f>
        <v>-0.73661810363788172</v>
      </c>
      <c r="O892" s="20">
        <f>BalRhine!AC892</f>
        <v>-2.3968707687678655E-4</v>
      </c>
      <c r="P892" s="20">
        <f>BalRhine!AD892</f>
        <v>-0.14872122762148338</v>
      </c>
      <c r="Q892" s="20">
        <f>BalRhine!AE892</f>
        <v>-3.3763351888069805E-6</v>
      </c>
      <c r="R892" s="20">
        <f>BalRhine!AF892</f>
        <v>1.0924186458521785E-7</v>
      </c>
      <c r="S892" s="20">
        <f>BalRhine!AG892</f>
        <v>0</v>
      </c>
      <c r="T892" s="20">
        <f>BalRhine!AH892</f>
        <v>0.99999989075813545</v>
      </c>
    </row>
    <row r="893" spans="1:20" x14ac:dyDescent="0.25">
      <c r="A893" t="s">
        <v>1873</v>
      </c>
      <c r="B893" s="5" t="s">
        <v>905</v>
      </c>
      <c r="C893" t="b">
        <f>BalDanube!V893</f>
        <v>1</v>
      </c>
      <c r="D893" t="b">
        <f>BalRhine!V893</f>
        <v>1</v>
      </c>
      <c r="E893" t="b">
        <f>BalScarce!V893</f>
        <v>1</v>
      </c>
      <c r="F893">
        <v>172.27</v>
      </c>
      <c r="G893">
        <v>2.5085638746083978</v>
      </c>
      <c r="H893">
        <v>3.41</v>
      </c>
      <c r="I893" s="19">
        <v>0.30246048000000003</v>
      </c>
      <c r="J893" s="12">
        <f>BalDanube!Z893</f>
        <v>1719.0392730910439</v>
      </c>
      <c r="K893" s="12">
        <f>BalRhine!Z893</f>
        <v>947.2235417908455</v>
      </c>
      <c r="L893" s="12">
        <f>BalScarce!Z893</f>
        <v>151.01416035329072</v>
      </c>
      <c r="M893" s="20">
        <f>BalRhine!AA893</f>
        <v>-0.24773076012179993</v>
      </c>
      <c r="N893" s="20">
        <f>BalRhine!AB893</f>
        <v>-0.61276211126029101</v>
      </c>
      <c r="O893" s="20">
        <f>BalRhine!AC893</f>
        <v>-8.9534228036539983E-3</v>
      </c>
      <c r="P893" s="20">
        <f>BalRhine!AD893</f>
        <v>-0.13054584414119769</v>
      </c>
      <c r="Q893" s="20">
        <f>BalRhine!AE893</f>
        <v>-8.4790289838727864E-6</v>
      </c>
      <c r="R893" s="20">
        <f>BalRhine!AF893</f>
        <v>0.96910630073058002</v>
      </c>
      <c r="S893" s="20">
        <f>BalRhine!AG893</f>
        <v>3.9829016420540189E-6</v>
      </c>
      <c r="T893" s="20">
        <f>BalRhine!AH893</f>
        <v>3.0889716367777997E-2</v>
      </c>
    </row>
    <row r="894" spans="1:20" x14ac:dyDescent="0.25">
      <c r="A894" t="s">
        <v>1873</v>
      </c>
      <c r="B894" s="5" t="s">
        <v>906</v>
      </c>
      <c r="C894" t="b">
        <f>BalDanube!V894</f>
        <v>1</v>
      </c>
      <c r="D894" t="b">
        <f>BalRhine!V894</f>
        <v>1</v>
      </c>
      <c r="E894" t="b">
        <f>BalScarce!V894</f>
        <v>1</v>
      </c>
      <c r="F894">
        <v>453.42</v>
      </c>
      <c r="G894">
        <v>0.5009567319862438</v>
      </c>
      <c r="H894">
        <v>2.36</v>
      </c>
      <c r="I894" s="19">
        <v>9.7856639999999995E-2</v>
      </c>
      <c r="J894" s="12">
        <f>BalDanube!Z894</f>
        <v>254.30421002763308</v>
      </c>
      <c r="K894" s="12">
        <f>BalRhine!Z894</f>
        <v>211.7699531268087</v>
      </c>
      <c r="L894" s="12">
        <f>BalScarce!Z894</f>
        <v>33.003035256919489</v>
      </c>
      <c r="M894" s="20">
        <f>BalRhine!AA894</f>
        <v>-3.1042882718551553E-3</v>
      </c>
      <c r="N894" s="20">
        <f>BalRhine!AB894</f>
        <v>-0.53709204440622893</v>
      </c>
      <c r="O894" s="20">
        <f>BalRhine!AC894</f>
        <v>0</v>
      </c>
      <c r="P894" s="20">
        <f>BalRhine!AD894</f>
        <v>-0.45982975273611676</v>
      </c>
      <c r="Q894" s="20">
        <f>BalRhine!AE894</f>
        <v>-1.2630820476962573E-5</v>
      </c>
      <c r="R894" s="20">
        <f>BalRhine!AF894</f>
        <v>9.2531902895229487E-2</v>
      </c>
      <c r="S894" s="20">
        <f>BalRhine!AG894</f>
        <v>5.586516530826359E-7</v>
      </c>
      <c r="T894" s="20">
        <f>BalRhine!AH894</f>
        <v>0.90746753845311734</v>
      </c>
    </row>
    <row r="895" spans="1:20" x14ac:dyDescent="0.25">
      <c r="A895" t="s">
        <v>1873</v>
      </c>
      <c r="B895" s="5" t="s">
        <v>907</v>
      </c>
      <c r="C895" t="b">
        <f>BalDanube!V895</f>
        <v>1</v>
      </c>
      <c r="D895" t="b">
        <f>BalRhine!V895</f>
        <v>1</v>
      </c>
      <c r="E895" t="b">
        <f>BalScarce!V895</f>
        <v>1</v>
      </c>
      <c r="F895">
        <v>381.35</v>
      </c>
      <c r="G895">
        <v>0.5009567319862438</v>
      </c>
      <c r="H895">
        <v>2.57</v>
      </c>
      <c r="I895" s="19">
        <v>9.7856639999999995E-2</v>
      </c>
      <c r="J895" s="12">
        <f>BalDanube!Z895</f>
        <v>1665.7017332054677</v>
      </c>
      <c r="K895" s="12">
        <f>BalRhine!Z895</f>
        <v>1386.7812233759312</v>
      </c>
      <c r="L895" s="12">
        <f>BalScarce!Z895</f>
        <v>216.15737871345101</v>
      </c>
      <c r="M895" s="20">
        <f>BalRhine!AA895</f>
        <v>-0.13632332494577004</v>
      </c>
      <c r="N895" s="20">
        <f>BalRhine!AB895</f>
        <v>-0.83592253736399125</v>
      </c>
      <c r="O895" s="20">
        <f>BalRhine!AC895</f>
        <v>0</v>
      </c>
      <c r="P895" s="20">
        <f>BalRhine!AD895</f>
        <v>-2.7844685466377438E-2</v>
      </c>
      <c r="Q895" s="20">
        <f>BalRhine!AE895</f>
        <v>-2.1229154013015182E-6</v>
      </c>
      <c r="R895" s="20">
        <f>BalRhine!AF895</f>
        <v>0.90047679860270824</v>
      </c>
      <c r="S895" s="20">
        <f>BalRhine!AG895</f>
        <v>6.9797663945105291E-6</v>
      </c>
      <c r="T895" s="20">
        <f>BalRhine!AH895</f>
        <v>9.9516221630897322E-2</v>
      </c>
    </row>
    <row r="896" spans="1:20" x14ac:dyDescent="0.25">
      <c r="A896" t="s">
        <v>1873</v>
      </c>
      <c r="B896" s="5" t="s">
        <v>908</v>
      </c>
      <c r="C896" t="b">
        <f>BalDanube!V896</f>
        <v>1</v>
      </c>
      <c r="D896" t="b">
        <f>BalRhine!V896</f>
        <v>1</v>
      </c>
      <c r="E896" t="b">
        <f>BalScarce!V896</f>
        <v>1</v>
      </c>
      <c r="F896">
        <v>117.19</v>
      </c>
      <c r="G896">
        <v>1.1793206486981465</v>
      </c>
      <c r="H896">
        <v>0.45362000000000002</v>
      </c>
      <c r="I896" s="19">
        <v>3.7671264000000003E-2</v>
      </c>
      <c r="J896" s="12">
        <f>BalDanube!Z896</f>
        <v>49.335183047240633</v>
      </c>
      <c r="K896" s="12">
        <f>BalRhine!Z896</f>
        <v>28.383297988211925</v>
      </c>
      <c r="L896" s="12">
        <f>BalScarce!Z896</f>
        <v>4.4997154880085164</v>
      </c>
      <c r="M896" s="20">
        <f>BalRhine!AA896</f>
        <v>-2.1475294440042626E-3</v>
      </c>
      <c r="N896" s="20">
        <f>BalRhine!AB896</f>
        <v>-0.2690889008469714</v>
      </c>
      <c r="O896" s="20">
        <f>BalRhine!AC896</f>
        <v>-8.6800907079041562E-4</v>
      </c>
      <c r="P896" s="20">
        <f>BalRhine!AD896</f>
        <v>-0.7278762875331275</v>
      </c>
      <c r="Q896" s="20">
        <f>BalRhine!AE896</f>
        <v>-6.9850550531406237E-7</v>
      </c>
      <c r="R896" s="20">
        <f>BalRhine!AF896</f>
        <v>1.2474450429521126E-5</v>
      </c>
      <c r="S896" s="20">
        <f>BalRhine!AG896</f>
        <v>0</v>
      </c>
      <c r="T896" s="20">
        <f>BalRhine!AH896</f>
        <v>0.99998752554957049</v>
      </c>
    </row>
    <row r="897" spans="1:20" x14ac:dyDescent="0.25">
      <c r="A897" t="s">
        <v>1873</v>
      </c>
      <c r="B897" s="5" t="s">
        <v>909</v>
      </c>
      <c r="C897" t="b">
        <f>BalDanube!V897</f>
        <v>1</v>
      </c>
      <c r="D897" t="b">
        <f>BalRhine!V897</f>
        <v>1</v>
      </c>
      <c r="E897" t="b">
        <f>BalScarce!V897</f>
        <v>1</v>
      </c>
      <c r="F897">
        <v>156.28</v>
      </c>
      <c r="G897">
        <v>2.599103402846362</v>
      </c>
      <c r="H897">
        <v>1.18</v>
      </c>
      <c r="I897" s="19">
        <v>1.2466655999999999E-3</v>
      </c>
      <c r="J897" s="12">
        <f>BalDanube!Z897</f>
        <v>40.859225607901607</v>
      </c>
      <c r="K897" s="12">
        <f>BalRhine!Z897</f>
        <v>22.39881741926952</v>
      </c>
      <c r="L897" s="12">
        <f>BalScarce!Z897</f>
        <v>3.5638433827136504</v>
      </c>
      <c r="M897" s="20">
        <f>BalRhine!AA897</f>
        <v>-0.29718673714897875</v>
      </c>
      <c r="N897" s="20">
        <f>BalRhine!AB897</f>
        <v>-0.70082295709594145</v>
      </c>
      <c r="O897" s="20">
        <f>BalRhine!AC897</f>
        <v>-9.9648759242022434E-5</v>
      </c>
      <c r="P897" s="20">
        <f>BalRhine!AD897</f>
        <v>-1.8575367485643033E-3</v>
      </c>
      <c r="Q897" s="20">
        <f>BalRhine!AE897</f>
        <v>-2.3185402434098451E-7</v>
      </c>
      <c r="R897" s="20">
        <f>BalRhine!AF897</f>
        <v>0.96297859245679041</v>
      </c>
      <c r="S897" s="20">
        <f>BalRhine!AG897</f>
        <v>0</v>
      </c>
      <c r="T897" s="20">
        <f>BalRhine!AH897</f>
        <v>3.7021407543209518E-2</v>
      </c>
    </row>
    <row r="898" spans="1:20" x14ac:dyDescent="0.25">
      <c r="A898" t="s">
        <v>1873</v>
      </c>
      <c r="B898" s="9" t="s">
        <v>910</v>
      </c>
      <c r="C898" t="b">
        <f>BalDanube!V898</f>
        <v>1</v>
      </c>
      <c r="D898" t="b">
        <f>BalRhine!V898</f>
        <v>1</v>
      </c>
      <c r="E898" t="b">
        <f>BalScarce!V898</f>
        <v>1</v>
      </c>
      <c r="F898">
        <v>189.26</v>
      </c>
      <c r="G898">
        <v>1.2875949243477658</v>
      </c>
      <c r="H898">
        <v>2.6187</v>
      </c>
      <c r="I898" s="19">
        <v>3.0246048000000001E-2</v>
      </c>
      <c r="J898" s="12">
        <f>BalDanube!Z898</f>
        <v>3.6246888266277413</v>
      </c>
      <c r="K898" s="12">
        <f>BalRhine!Z898</f>
        <v>2.9575711776523095</v>
      </c>
      <c r="L898" s="12">
        <f>BalScarce!Z898</f>
        <v>0.46322463233904898</v>
      </c>
      <c r="M898" s="20">
        <f>BalRhine!AA898</f>
        <v>-3.4123160187446372E-3</v>
      </c>
      <c r="N898" s="20">
        <f>BalRhine!AB898</f>
        <v>-0.57525905880799943</v>
      </c>
      <c r="O898" s="20">
        <f>BalRhine!AC898</f>
        <v>-1.3763117946010163E-4</v>
      </c>
      <c r="P898" s="20">
        <f>BalRhine!AD898</f>
        <v>-0.42109431720678497</v>
      </c>
      <c r="Q898" s="20">
        <f>BalRhine!AE898</f>
        <v>-6.3223549600686414E-5</v>
      </c>
      <c r="R898" s="20">
        <f>BalRhine!AF898</f>
        <v>0</v>
      </c>
      <c r="S898" s="20">
        <f>BalRhine!AG898</f>
        <v>0</v>
      </c>
      <c r="T898" s="20">
        <f>BalRhine!AH898</f>
        <v>1</v>
      </c>
    </row>
    <row r="899" spans="1:20" x14ac:dyDescent="0.25">
      <c r="A899" t="s">
        <v>1873</v>
      </c>
      <c r="B899" s="5" t="s">
        <v>911</v>
      </c>
      <c r="C899" t="b">
        <f>BalDanube!V899</f>
        <v>1</v>
      </c>
      <c r="D899" t="b">
        <f>BalRhine!V899</f>
        <v>1</v>
      </c>
      <c r="E899" t="b">
        <f>BalScarce!V899</f>
        <v>1</v>
      </c>
      <c r="F899">
        <v>480.74</v>
      </c>
      <c r="G899">
        <v>0.39139691009634303</v>
      </c>
      <c r="H899">
        <v>6.5</v>
      </c>
      <c r="I899" s="19">
        <v>1.4747616E-2</v>
      </c>
      <c r="J899" s="12">
        <f>BalDanube!Z899</f>
        <v>36663.342990403027</v>
      </c>
      <c r="K899" s="12">
        <f>BalRhine!Z899</f>
        <v>30272.00147767317</v>
      </c>
      <c r="L899" s="12">
        <f>BalScarce!Z899</f>
        <v>5122.4435337211835</v>
      </c>
      <c r="M899" s="20">
        <f>BalRhine!AA899</f>
        <v>-0.3500833997549494</v>
      </c>
      <c r="N899" s="20">
        <f>BalRhine!AB899</f>
        <v>-0.64489070780292779</v>
      </c>
      <c r="O899" s="20">
        <f>BalRhine!AC899</f>
        <v>-3.159347391500613E-6</v>
      </c>
      <c r="P899" s="20">
        <f>BalRhine!AD899</f>
        <v>-5.4569549235828985E-3</v>
      </c>
      <c r="Q899" s="20">
        <f>BalRhine!AE899</f>
        <v>-1.281830141226543E-4</v>
      </c>
      <c r="R899" s="20">
        <f>BalRhine!AF899</f>
        <v>0.98692139819454616</v>
      </c>
      <c r="S899" s="20">
        <f>BalRhine!AG899</f>
        <v>2.411981766920754E-5</v>
      </c>
      <c r="T899" s="20">
        <f>BalRhine!AH899</f>
        <v>1.3054481987784607E-2</v>
      </c>
    </row>
    <row r="900" spans="1:20" x14ac:dyDescent="0.25">
      <c r="A900" t="s">
        <v>1873</v>
      </c>
      <c r="B900" s="6" t="s">
        <v>912</v>
      </c>
      <c r="C900" t="b">
        <f>BalDanube!V900</f>
        <v>1</v>
      </c>
      <c r="D900" t="b">
        <f>BalRhine!V900</f>
        <v>1</v>
      </c>
      <c r="E900" t="b">
        <f>BalScarce!V900</f>
        <v>1</v>
      </c>
      <c r="F900">
        <v>238.33</v>
      </c>
      <c r="G900">
        <v>2.9380468002576903</v>
      </c>
      <c r="H900">
        <v>1.89</v>
      </c>
      <c r="I900" s="19">
        <v>0</v>
      </c>
      <c r="J900" s="12">
        <f>BalDanube!Z900</f>
        <v>9.998501468486106</v>
      </c>
      <c r="K900" s="12">
        <f>BalRhine!Z900</f>
        <v>5.8163104075097189</v>
      </c>
      <c r="L900" s="12">
        <f>BalScarce!Z900</f>
        <v>0.93701420359923826</v>
      </c>
      <c r="M900" s="20">
        <f>BalRhine!AA900</f>
        <v>-0.31786871928166355</v>
      </c>
      <c r="N900" s="20">
        <f>BalRhine!AB900</f>
        <v>-0.67804780812854426</v>
      </c>
      <c r="O900" s="20">
        <f>BalRhine!AC900</f>
        <v>-3.889839319470699E-3</v>
      </c>
      <c r="P900" s="20">
        <f>BalRhine!AD900</f>
        <v>0</v>
      </c>
      <c r="Q900" s="20">
        <f>BalRhine!AE900</f>
        <v>-1.5969935396975427E-4</v>
      </c>
      <c r="R900" s="20">
        <f>BalRhine!AF900</f>
        <v>0</v>
      </c>
      <c r="S900" s="20">
        <f>BalRhine!AG900</f>
        <v>4.8204941903287213E-5</v>
      </c>
      <c r="T900" s="20">
        <f>BalRhine!AH900</f>
        <v>0.99995179505809673</v>
      </c>
    </row>
    <row r="901" spans="1:20" x14ac:dyDescent="0.25">
      <c r="A901" t="s">
        <v>1873</v>
      </c>
      <c r="B901" s="6" t="s">
        <v>913</v>
      </c>
      <c r="C901" t="b">
        <f>BalDanube!V901</f>
        <v>1</v>
      </c>
      <c r="D901" t="b">
        <f>BalRhine!V901</f>
        <v>1</v>
      </c>
      <c r="E901" t="b">
        <f>BalScarce!V901</f>
        <v>1</v>
      </c>
      <c r="F901">
        <v>268.35000000000002</v>
      </c>
      <c r="G901">
        <v>1.0636933477929613</v>
      </c>
      <c r="H901">
        <v>4.1500000000000004</v>
      </c>
      <c r="I901" s="19">
        <v>3.0246048000000001E-2</v>
      </c>
      <c r="J901" s="12">
        <f>BalDanube!Z901</f>
        <v>82.510086838868631</v>
      </c>
      <c r="K901" s="12">
        <f>BalRhine!Z901</f>
        <v>54.814377148628232</v>
      </c>
      <c r="L901" s="12">
        <f>BalScarce!Z901</f>
        <v>9.0414870183643963</v>
      </c>
      <c r="M901" s="20">
        <f>BalRhine!AA901</f>
        <v>-1.2689244493298947E-2</v>
      </c>
      <c r="N901" s="20">
        <f>BalRhine!AB901</f>
        <v>-8.3943148683042326E-2</v>
      </c>
      <c r="O901" s="20">
        <f>BalRhine!AC901</f>
        <v>-7.0050310742823321E-2</v>
      </c>
      <c r="P901" s="20">
        <f>BalRhine!AD901</f>
        <v>-0.83295987823954676</v>
      </c>
      <c r="Q901" s="20">
        <f>BalRhine!AE901</f>
        <v>-3.7948602460575825E-4</v>
      </c>
      <c r="R901" s="20">
        <f>BalRhine!AF901</f>
        <v>0</v>
      </c>
      <c r="S901" s="20">
        <f>BalRhine!AG901</f>
        <v>2.7564532306565196E-4</v>
      </c>
      <c r="T901" s="20">
        <f>BalRhine!AH901</f>
        <v>0.99972435467693432</v>
      </c>
    </row>
    <row r="902" spans="1:20" x14ac:dyDescent="0.25">
      <c r="A902" t="s">
        <v>1873</v>
      </c>
      <c r="B902" s="5" t="s">
        <v>914</v>
      </c>
      <c r="C902" t="b">
        <f>BalDanube!V902</f>
        <v>1</v>
      </c>
      <c r="D902" t="b">
        <f>BalRhine!V902</f>
        <v>1</v>
      </c>
      <c r="E902" t="b">
        <f>BalScarce!V902</f>
        <v>1</v>
      </c>
      <c r="F902">
        <v>432.89</v>
      </c>
      <c r="G902">
        <v>-6.3231212864248345</v>
      </c>
      <c r="H902">
        <v>9.3550000000000004</v>
      </c>
      <c r="I902" s="19">
        <v>9.7856639999999995E-2</v>
      </c>
      <c r="J902" s="12">
        <f>BalDanube!Z902</f>
        <v>3795510752.2576194</v>
      </c>
      <c r="K902" s="12">
        <f>BalRhine!Z902</f>
        <v>3394233304.4310308</v>
      </c>
      <c r="L902" s="12">
        <f>BalScarce!Z902</f>
        <v>581556237.66741002</v>
      </c>
      <c r="M902" s="20">
        <f>BalRhine!AA902</f>
        <v>-1.8337627482555019E-2</v>
      </c>
      <c r="N902" s="20">
        <f>BalRhine!AB902</f>
        <v>-1.9167203435319378E-2</v>
      </c>
      <c r="O902" s="20">
        <f>BalRhine!AC902</f>
        <v>-8.5016103059581322E-2</v>
      </c>
      <c r="P902" s="20">
        <f>BalRhine!AD902</f>
        <v>-0.87748255501878691</v>
      </c>
      <c r="Q902" s="20">
        <f>BalRhine!AE902</f>
        <v>-1.7334138486312399E-4</v>
      </c>
      <c r="R902" s="20">
        <f>BalRhine!AF902</f>
        <v>0</v>
      </c>
      <c r="S902" s="20">
        <f>BalRhine!AG902</f>
        <v>0</v>
      </c>
      <c r="T902" s="20">
        <f>BalRhine!AH902</f>
        <v>1</v>
      </c>
    </row>
    <row r="903" spans="1:20" x14ac:dyDescent="0.25">
      <c r="A903" t="s">
        <v>1873</v>
      </c>
      <c r="B903" s="5" t="s">
        <v>915</v>
      </c>
      <c r="C903" t="b">
        <f>BalDanube!V903</f>
        <v>1</v>
      </c>
      <c r="D903" t="b">
        <f>BalRhine!V903</f>
        <v>1</v>
      </c>
      <c r="E903" t="b">
        <f>BalScarce!V903</f>
        <v>1</v>
      </c>
      <c r="F903">
        <v>522.67999999999995</v>
      </c>
      <c r="G903">
        <v>2.193874101162876</v>
      </c>
      <c r="H903">
        <v>2.87</v>
      </c>
      <c r="I903" s="19">
        <v>5.2037856E-2</v>
      </c>
      <c r="J903" s="12">
        <f>BalDanube!Z903</f>
        <v>14.323495357731488</v>
      </c>
      <c r="K903" s="12">
        <f>BalRhine!Z903</f>
        <v>9.4528915047685249</v>
      </c>
      <c r="L903" s="12">
        <f>BalScarce!Z903</f>
        <v>1.4975718782623522</v>
      </c>
      <c r="M903" s="20">
        <f>BalRhine!AA903</f>
        <v>-2.3097233033755574E-3</v>
      </c>
      <c r="N903" s="20">
        <f>BalRhine!AB903</f>
        <v>-0.32798432626141111</v>
      </c>
      <c r="O903" s="20">
        <f>BalRhine!AC903</f>
        <v>-3.2246833203594934E-5</v>
      </c>
      <c r="P903" s="20">
        <f>BalRhine!AD903</f>
        <v>-0.66959167787134666</v>
      </c>
      <c r="Q903" s="20">
        <f>BalRhine!AE903</f>
        <v>-8.6511234166017982E-5</v>
      </c>
      <c r="R903" s="20">
        <f>BalRhine!AF903</f>
        <v>0</v>
      </c>
      <c r="S903" s="20">
        <f>BalRhine!AG903</f>
        <v>5.3188324158416885E-5</v>
      </c>
      <c r="T903" s="20">
        <f>BalRhine!AH903</f>
        <v>0.99994681167584154</v>
      </c>
    </row>
    <row r="904" spans="1:20" x14ac:dyDescent="0.25">
      <c r="A904" t="s">
        <v>1873</v>
      </c>
      <c r="B904" s="5" t="s">
        <v>916</v>
      </c>
      <c r="C904" t="b">
        <f>BalDanube!V904</f>
        <v>1</v>
      </c>
      <c r="D904" t="b">
        <f>BalRhine!V904</f>
        <v>1</v>
      </c>
      <c r="E904" t="b">
        <f>BalScarce!V904</f>
        <v>1</v>
      </c>
      <c r="F904">
        <v>405.34</v>
      </c>
      <c r="G904">
        <v>0.5009567319862438</v>
      </c>
      <c r="H904">
        <v>3.17</v>
      </c>
      <c r="I904" s="19">
        <v>9.7856639999999995E-2</v>
      </c>
      <c r="J904" s="12">
        <f>BalDanube!Z904</f>
        <v>1215.8978448280732</v>
      </c>
      <c r="K904" s="12">
        <f>BalRhine!Z904</f>
        <v>1012.8602476697689</v>
      </c>
      <c r="L904" s="12">
        <f>BalScarce!Z904</f>
        <v>157.87691964233741</v>
      </c>
      <c r="M904" s="20">
        <f>BalRhine!AA904</f>
        <v>-2.9065435076332503E-3</v>
      </c>
      <c r="N904" s="20">
        <f>BalRhine!AB904</f>
        <v>-0.53294502598461979</v>
      </c>
      <c r="O904" s="20">
        <f>BalRhine!AC904</f>
        <v>0</v>
      </c>
      <c r="P904" s="20">
        <f>BalRhine!AD904</f>
        <v>-0.46404353920169716</v>
      </c>
      <c r="Q904" s="20">
        <f>BalRhine!AE904</f>
        <v>-6.2419311050219097E-5</v>
      </c>
      <c r="R904" s="20">
        <f>BalRhine!AF904</f>
        <v>0.10449605824568534</v>
      </c>
      <c r="S904" s="20">
        <f>BalRhine!AG904</f>
        <v>1.4345110909036059E-5</v>
      </c>
      <c r="T904" s="20">
        <f>BalRhine!AH904</f>
        <v>0.89548959664340577</v>
      </c>
    </row>
    <row r="905" spans="1:20" x14ac:dyDescent="0.25">
      <c r="A905" t="s">
        <v>1873</v>
      </c>
      <c r="B905" s="5" t="s">
        <v>917</v>
      </c>
      <c r="C905" t="b">
        <f>BalDanube!V905</f>
        <v>1</v>
      </c>
      <c r="D905" t="b">
        <f>BalRhine!V905</f>
        <v>1</v>
      </c>
      <c r="E905" t="b">
        <f>BalScarce!V905</f>
        <v>1</v>
      </c>
      <c r="F905">
        <v>277.32</v>
      </c>
      <c r="G905">
        <v>1.9357349038830076</v>
      </c>
      <c r="H905">
        <v>0.87</v>
      </c>
      <c r="I905" s="19">
        <v>9.7856639999999995E-2</v>
      </c>
      <c r="J905" s="12">
        <f>BalDanube!Z905</f>
        <v>9.6046492646382404</v>
      </c>
      <c r="K905" s="12">
        <f>BalRhine!Z905</f>
        <v>7.9969075062454982</v>
      </c>
      <c r="L905" s="12">
        <f>BalScarce!Z905</f>
        <v>1.2459033982488714</v>
      </c>
      <c r="M905" s="20">
        <f>BalRhine!AA905</f>
        <v>-3.0854372645757939E-3</v>
      </c>
      <c r="N905" s="20">
        <f>BalRhine!AB905</f>
        <v>-0.52975473700844389</v>
      </c>
      <c r="O905" s="20">
        <f>BalRhine!AC905</f>
        <v>-3.358423803779654E-6</v>
      </c>
      <c r="P905" s="20">
        <f>BalRhine!AD905</f>
        <v>-0.46714917571371128</v>
      </c>
      <c r="Q905" s="20">
        <f>BalRhine!AE905</f>
        <v>-4.4310414153598713E-7</v>
      </c>
      <c r="R905" s="20">
        <f>BalRhine!AF905</f>
        <v>7.613616519495032E-6</v>
      </c>
      <c r="S905" s="20">
        <f>BalRhine!AG905</f>
        <v>0</v>
      </c>
      <c r="T905" s="20">
        <f>BalRhine!AH905</f>
        <v>0.99999238638348054</v>
      </c>
    </row>
    <row r="906" spans="1:20" x14ac:dyDescent="0.25">
      <c r="A906" t="s">
        <v>1873</v>
      </c>
      <c r="B906" s="5" t="s">
        <v>918</v>
      </c>
      <c r="C906" t="b">
        <f>BalDanube!V906</f>
        <v>1</v>
      </c>
      <c r="D906" t="b">
        <f>BalRhine!V906</f>
        <v>1</v>
      </c>
      <c r="E906" t="b">
        <f>BalScarce!V906</f>
        <v>1</v>
      </c>
      <c r="F906">
        <v>155.19999999999999</v>
      </c>
      <c r="G906">
        <v>2.6061280952046162</v>
      </c>
      <c r="H906">
        <v>1.64</v>
      </c>
      <c r="I906" s="19">
        <v>0.30246048000000003</v>
      </c>
      <c r="J906" s="12">
        <f>BalDanube!Z906</f>
        <v>42.124479595209735</v>
      </c>
      <c r="K906" s="12">
        <f>BalRhine!Z906</f>
        <v>22.955323673929424</v>
      </c>
      <c r="L906" s="12">
        <f>BalScarce!Z906</f>
        <v>3.6586680731005092</v>
      </c>
      <c r="M906" s="20">
        <f>BalRhine!AA906</f>
        <v>-5.7544220696584064E-4</v>
      </c>
      <c r="N906" s="20">
        <f>BalRhine!AB906</f>
        <v>-8.7387404152712678E-2</v>
      </c>
      <c r="O906" s="20">
        <f>BalRhine!AC906</f>
        <v>-2.7896851975887475E-3</v>
      </c>
      <c r="P906" s="20">
        <f>BalRhine!AD906</f>
        <v>-0.90910917615539188</v>
      </c>
      <c r="Q906" s="20">
        <f>BalRhine!AE906</f>
        <v>-1.0617548559946417E-6</v>
      </c>
      <c r="R906" s="20">
        <f>BalRhine!AF906</f>
        <v>5.2843044391413223E-5</v>
      </c>
      <c r="S906" s="20">
        <f>BalRhine!AG906</f>
        <v>0</v>
      </c>
      <c r="T906" s="20">
        <f>BalRhine!AH906</f>
        <v>0.99994715695560854</v>
      </c>
    </row>
    <row r="907" spans="1:20" x14ac:dyDescent="0.25">
      <c r="A907" t="s">
        <v>1873</v>
      </c>
      <c r="B907" s="5" t="s">
        <v>919</v>
      </c>
      <c r="C907" t="b">
        <f>BalDanube!V907</f>
        <v>1</v>
      </c>
      <c r="D907" t="b">
        <f>BalRhine!V907</f>
        <v>1</v>
      </c>
      <c r="E907" t="b">
        <f>BalScarce!V907</f>
        <v>1</v>
      </c>
      <c r="F907">
        <v>170.3</v>
      </c>
      <c r="G907">
        <v>0.6156421367848961</v>
      </c>
      <c r="H907">
        <v>3.97</v>
      </c>
      <c r="I907" s="19">
        <v>9.7856639999999995E-2</v>
      </c>
      <c r="J907" s="12">
        <f>BalDanube!Z907</f>
        <v>618.87916262068904</v>
      </c>
      <c r="K907" s="12">
        <f>BalRhine!Z907</f>
        <v>386.79328702102219</v>
      </c>
      <c r="L907" s="12">
        <f>BalScarce!Z907</f>
        <v>63.15472452266733</v>
      </c>
      <c r="M907" s="20">
        <f>BalRhine!AA907</f>
        <v>-1.4842749850644365E-2</v>
      </c>
      <c r="N907" s="20">
        <f>BalRhine!AB907</f>
        <v>-8.0719254075275249E-2</v>
      </c>
      <c r="O907" s="20">
        <f>BalRhine!AC907</f>
        <v>-8.811875906802083E-2</v>
      </c>
      <c r="P907" s="20">
        <f>BalRhine!AD907</f>
        <v>-0.81622855679781514</v>
      </c>
      <c r="Q907" s="20">
        <f>BalRhine!AE907</f>
        <v>-8.8038747119569851E-5</v>
      </c>
      <c r="R907" s="20">
        <f>BalRhine!AF907</f>
        <v>0</v>
      </c>
      <c r="S907" s="20">
        <f>BalRhine!AG907</f>
        <v>0</v>
      </c>
      <c r="T907" s="20">
        <f>BalRhine!AH907</f>
        <v>1</v>
      </c>
    </row>
    <row r="908" spans="1:20" x14ac:dyDescent="0.25">
      <c r="A908" t="s">
        <v>1873</v>
      </c>
      <c r="B908" s="5" t="s">
        <v>920</v>
      </c>
      <c r="C908" t="b">
        <f>BalDanube!V908</f>
        <v>1</v>
      </c>
      <c r="D908" t="b">
        <f>BalRhine!V908</f>
        <v>1</v>
      </c>
      <c r="E908" t="b">
        <f>BalScarce!V908</f>
        <v>1</v>
      </c>
      <c r="F908">
        <v>297.44</v>
      </c>
      <c r="G908">
        <v>1.6219866594537513</v>
      </c>
      <c r="H908">
        <v>5.04</v>
      </c>
      <c r="I908" s="19">
        <v>9.7856639999999995E-2</v>
      </c>
      <c r="J908" s="12">
        <f>BalDanube!Z908</f>
        <v>71.259623794191512</v>
      </c>
      <c r="K908" s="12">
        <f>BalRhine!Z908</f>
        <v>59.414034183511504</v>
      </c>
      <c r="L908" s="12">
        <f>BalScarce!Z908</f>
        <v>9.2702143901304463</v>
      </c>
      <c r="M908" s="20">
        <f>BalRhine!AA908</f>
        <v>-0.13927345909243052</v>
      </c>
      <c r="N908" s="20">
        <f>BalRhine!AB908</f>
        <v>-0.83259011809998573</v>
      </c>
      <c r="O908" s="20">
        <f>BalRhine!AC908</f>
        <v>-7.9676516998995831E-6</v>
      </c>
      <c r="P908" s="20">
        <f>BalRhine!AD908</f>
        <v>-2.7782957968727588E-2</v>
      </c>
      <c r="Q908" s="20">
        <f>BalRhine!AE908</f>
        <v>-3.6275957418830393E-4</v>
      </c>
      <c r="R908" s="20">
        <f>BalRhine!AF908</f>
        <v>0.9013777069381036</v>
      </c>
      <c r="S908" s="20">
        <f>BalRhine!AG908</f>
        <v>1.3332207467306752E-5</v>
      </c>
      <c r="T908" s="20">
        <f>BalRhine!AH908</f>
        <v>9.8608960854429065E-2</v>
      </c>
    </row>
    <row r="909" spans="1:20" x14ac:dyDescent="0.25">
      <c r="A909" t="s">
        <v>1873</v>
      </c>
      <c r="B909" s="5" t="s">
        <v>921</v>
      </c>
      <c r="C909" t="b">
        <f>BalDanube!V909</f>
        <v>1</v>
      </c>
      <c r="D909" t="b">
        <f>BalRhine!V909</f>
        <v>1</v>
      </c>
      <c r="E909" t="b">
        <f>BalScarce!V909</f>
        <v>1</v>
      </c>
      <c r="F909">
        <v>209.2</v>
      </c>
      <c r="G909">
        <v>2.1460775972746391</v>
      </c>
      <c r="H909">
        <v>-3.23</v>
      </c>
      <c r="I909" s="19">
        <v>0.30246048000000003</v>
      </c>
      <c r="J909" s="12">
        <f>BalDanube!Z909</f>
        <v>75.688384127050838</v>
      </c>
      <c r="K909" s="12">
        <f>BalRhine!Z909</f>
        <v>53.749722061238998</v>
      </c>
      <c r="L909" s="12">
        <f>BalScarce!Z909</f>
        <v>8.4269569248433083</v>
      </c>
      <c r="M909" s="20">
        <f>BalRhine!AA909</f>
        <v>-1.6059975893899794E-3</v>
      </c>
      <c r="N909" s="20">
        <f>BalRhine!AB909</f>
        <v>-0.29285846140799648</v>
      </c>
      <c r="O909" s="20">
        <f>BalRhine!AC909</f>
        <v>0</v>
      </c>
      <c r="P909" s="20">
        <f>BalRhine!AD909</f>
        <v>-0.70555524662180946</v>
      </c>
      <c r="Q909" s="20">
        <f>BalRhine!AE909</f>
        <v>-1.4376633487182337E-11</v>
      </c>
      <c r="R909" s="20">
        <f>BalRhine!AF909</f>
        <v>2.3490385935063255E-5</v>
      </c>
      <c r="S909" s="20">
        <f>BalRhine!AG909</f>
        <v>0</v>
      </c>
      <c r="T909" s="20">
        <f>BalRhine!AH909</f>
        <v>0.99997650961406481</v>
      </c>
    </row>
    <row r="910" spans="1:20" x14ac:dyDescent="0.25">
      <c r="A910" t="s">
        <v>1873</v>
      </c>
      <c r="B910" s="9" t="s">
        <v>922</v>
      </c>
      <c r="C910" t="b">
        <f>BalDanube!V910</f>
        <v>1</v>
      </c>
      <c r="D910" t="b">
        <f>BalRhine!V910</f>
        <v>1</v>
      </c>
      <c r="E910" t="b">
        <f>BalScarce!V910</f>
        <v>1</v>
      </c>
      <c r="F910">
        <v>182.18</v>
      </c>
      <c r="G910">
        <v>2.2670947919645279</v>
      </c>
      <c r="H910">
        <v>0.94</v>
      </c>
      <c r="I910" s="19">
        <v>9.7856639999999995E-2</v>
      </c>
      <c r="J910" s="12">
        <f>BalDanube!Z910</f>
        <v>147.89727267463519</v>
      </c>
      <c r="K910" s="12">
        <f>BalRhine!Z910</f>
        <v>121.00865024510973</v>
      </c>
      <c r="L910" s="12">
        <f>BalScarce!Z910</f>
        <v>18.871282261894049</v>
      </c>
      <c r="M910" s="20">
        <f>BalRhine!AA910</f>
        <v>-0.14217038173530849</v>
      </c>
      <c r="N910" s="20">
        <f>BalRhine!AB910</f>
        <v>-0.83080660914862448</v>
      </c>
      <c r="O910" s="20">
        <f>BalRhine!AC910</f>
        <v>-1.1404851049975582E-6</v>
      </c>
      <c r="P910" s="20">
        <f>BalRhine!AD910</f>
        <v>-2.7137392153670843E-2</v>
      </c>
      <c r="Q910" s="20">
        <f>BalRhine!AE910</f>
        <v>-4.7151229041185091E-8</v>
      </c>
      <c r="R910" s="20">
        <f>BalRhine!AF910</f>
        <v>0.9026313546494712</v>
      </c>
      <c r="S910" s="20">
        <f>BalRhine!AG910</f>
        <v>0</v>
      </c>
      <c r="T910" s="20">
        <f>BalRhine!AH910</f>
        <v>9.7368645350528887E-2</v>
      </c>
    </row>
    <row r="911" spans="1:20" x14ac:dyDescent="0.25">
      <c r="A911" t="s">
        <v>1873</v>
      </c>
      <c r="B911" s="6" t="s">
        <v>923</v>
      </c>
      <c r="C911" t="b">
        <f>BalDanube!V911</f>
        <v>1</v>
      </c>
      <c r="D911" t="b">
        <f>BalRhine!V911</f>
        <v>1</v>
      </c>
      <c r="E911" t="b">
        <f>BalScarce!V911</f>
        <v>1</v>
      </c>
      <c r="F911">
        <v>284.44</v>
      </c>
      <c r="G911">
        <v>0.34852678341628862</v>
      </c>
      <c r="H911">
        <v>5.99</v>
      </c>
      <c r="I911" s="19">
        <v>9.7856639999999995E-2</v>
      </c>
      <c r="J911" s="12">
        <f>BalDanube!Z911</f>
        <v>1570.6325528700104</v>
      </c>
      <c r="K911" s="12">
        <f>BalRhine!Z911</f>
        <v>1189.3334536509426</v>
      </c>
      <c r="L911" s="12">
        <f>BalScarce!Z911</f>
        <v>199.94968311049712</v>
      </c>
      <c r="M911" s="20">
        <f>BalRhine!AA911</f>
        <v>-3.5546730124020537E-3</v>
      </c>
      <c r="N911" s="20">
        <f>BalRhine!AB911</f>
        <v>-3.9314445444898219E-2</v>
      </c>
      <c r="O911" s="20">
        <f>BalRhine!AC911</f>
        <v>-3.1786560332722341E-2</v>
      </c>
      <c r="P911" s="20">
        <f>BalRhine!AD911</f>
        <v>-0.92510531562530141</v>
      </c>
      <c r="Q911" s="20">
        <f>BalRhine!AE911</f>
        <v>-3.8462682145115818E-4</v>
      </c>
      <c r="R911" s="20">
        <f>BalRhine!AF911</f>
        <v>0</v>
      </c>
      <c r="S911" s="20">
        <f>BalRhine!AG911</f>
        <v>3.4146699222252779E-3</v>
      </c>
      <c r="T911" s="20">
        <f>BalRhine!AH911</f>
        <v>0.99658533007777483</v>
      </c>
    </row>
    <row r="912" spans="1:20" x14ac:dyDescent="0.25">
      <c r="A912" t="s">
        <v>1873</v>
      </c>
      <c r="B912" s="5" t="s">
        <v>924</v>
      </c>
      <c r="C912" t="b">
        <f>BalDanube!V912</f>
        <v>1</v>
      </c>
      <c r="D912" t="b">
        <f>BalRhine!V912</f>
        <v>1</v>
      </c>
      <c r="E912" t="b">
        <f>BalScarce!V912</f>
        <v>1</v>
      </c>
      <c r="F912">
        <v>245.21</v>
      </c>
      <c r="G912">
        <v>3.0281689081571272</v>
      </c>
      <c r="H912">
        <v>0.6</v>
      </c>
      <c r="I912" s="19">
        <v>0.30246048000000003</v>
      </c>
      <c r="J912" s="12">
        <f>BalDanube!Z912</f>
        <v>32.295225061482995</v>
      </c>
      <c r="K912" s="12">
        <f>BalRhine!Z912</f>
        <v>22.954590160579443</v>
      </c>
      <c r="L912" s="12">
        <f>BalScarce!Z912</f>
        <v>3.5997467114713553</v>
      </c>
      <c r="M912" s="20">
        <f>BalRhine!AA912</f>
        <v>-0.17919517945637481</v>
      </c>
      <c r="N912" s="20">
        <f>BalRhine!AB912</f>
        <v>-0.74026881360764873</v>
      </c>
      <c r="O912" s="20">
        <f>BalRhine!AC912</f>
        <v>-2.1419632577464083E-5</v>
      </c>
      <c r="P912" s="20">
        <f>BalRhine!AD912</f>
        <v>-8.0489562997447056E-2</v>
      </c>
      <c r="Q912" s="20">
        <f>BalRhine!AE912</f>
        <v>-6.7805976873404416E-8</v>
      </c>
      <c r="R912" s="20">
        <f>BalRhine!AF912</f>
        <v>0.92031902934990495</v>
      </c>
      <c r="S912" s="20">
        <f>BalRhine!AG912</f>
        <v>2.0346718746864224E-6</v>
      </c>
      <c r="T912" s="20">
        <f>BalRhine!AH912</f>
        <v>7.9678935978220428E-2</v>
      </c>
    </row>
    <row r="913" spans="1:20" x14ac:dyDescent="0.25">
      <c r="A913" t="s">
        <v>1873</v>
      </c>
      <c r="B913" s="6" t="s">
        <v>925</v>
      </c>
      <c r="C913" t="b">
        <f>BalDanube!V913</f>
        <v>1</v>
      </c>
      <c r="D913" t="b">
        <f>BalRhine!V913</f>
        <v>1</v>
      </c>
      <c r="E913" t="b">
        <f>BalScarce!V913</f>
        <v>1</v>
      </c>
      <c r="F913">
        <v>293.75</v>
      </c>
      <c r="G913">
        <v>0.92341625297749563</v>
      </c>
      <c r="H913">
        <v>4.87</v>
      </c>
      <c r="I913" s="19">
        <v>3.0246048000000001E-2</v>
      </c>
      <c r="J913" s="12">
        <f>BalDanube!Z913</f>
        <v>8.0384805858015635</v>
      </c>
      <c r="K913" s="12">
        <f>BalRhine!Z913</f>
        <v>6.5755689234624528</v>
      </c>
      <c r="L913" s="12">
        <f>BalScarce!Z913</f>
        <v>1.0265610292586564</v>
      </c>
      <c r="M913" s="20">
        <f>BalRhine!AA913</f>
        <v>-2.9139415805179581E-3</v>
      </c>
      <c r="N913" s="20">
        <f>BalRhine!AB913</f>
        <v>-0.55863565650644786</v>
      </c>
      <c r="O913" s="20">
        <f>BalRhine!AC913</f>
        <v>-1.35154001918363E-4</v>
      </c>
      <c r="P913" s="20">
        <f>BalRhine!AD913</f>
        <v>-0.43656613023553237</v>
      </c>
      <c r="Q913" s="20">
        <f>BalRhine!AE913</f>
        <v>-1.7593520196099331E-3</v>
      </c>
      <c r="R913" s="20">
        <f>BalRhine!AF913</f>
        <v>4.3567152369525449E-5</v>
      </c>
      <c r="S913" s="20">
        <f>BalRhine!AG913</f>
        <v>0</v>
      </c>
      <c r="T913" s="20">
        <f>BalRhine!AH913</f>
        <v>0.99995643284763058</v>
      </c>
    </row>
    <row r="914" spans="1:20" x14ac:dyDescent="0.25">
      <c r="A914" t="s">
        <v>1873</v>
      </c>
      <c r="B914" s="9" t="s">
        <v>926</v>
      </c>
      <c r="C914" t="b">
        <f>BalDanube!V914</f>
        <v>1</v>
      </c>
      <c r="D914" t="b">
        <f>BalRhine!V914</f>
        <v>1</v>
      </c>
      <c r="E914" t="b">
        <f>BalScarce!V914</f>
        <v>1</v>
      </c>
      <c r="F914">
        <v>339.5</v>
      </c>
      <c r="G914">
        <v>0.53915143665670406</v>
      </c>
      <c r="H914">
        <v>3.72</v>
      </c>
      <c r="I914" s="19">
        <v>9.7856639999999995E-2</v>
      </c>
      <c r="J914" s="12">
        <f>BalDanube!Z914</f>
        <v>502.55924319593265</v>
      </c>
      <c r="K914" s="12">
        <f>BalRhine!Z914</f>
        <v>411.39085451379623</v>
      </c>
      <c r="L914" s="12">
        <f>BalScarce!Z914</f>
        <v>64.188706586500643</v>
      </c>
      <c r="M914" s="20">
        <f>BalRhine!AA914</f>
        <v>-2.1814566294653505E-3</v>
      </c>
      <c r="N914" s="20">
        <f>BalRhine!AB914</f>
        <v>-0.503159311210712</v>
      </c>
      <c r="O914" s="20">
        <f>BalRhine!AC914</f>
        <v>-1.5720179329422427E-4</v>
      </c>
      <c r="P914" s="20">
        <f>BalRhine!AD914</f>
        <v>-0.4943005675585444</v>
      </c>
      <c r="Q914" s="20">
        <f>BalRhine!AE914</f>
        <v>-1.4726675339819716E-4</v>
      </c>
      <c r="R914" s="20">
        <f>BalRhine!AF914</f>
        <v>2.344891627932541E-5</v>
      </c>
      <c r="S914" s="20">
        <f>BalRhine!AG914</f>
        <v>8.9005173230581327E-6</v>
      </c>
      <c r="T914" s="20">
        <f>BalRhine!AH914</f>
        <v>0.9999676505663978</v>
      </c>
    </row>
    <row r="915" spans="1:20" x14ac:dyDescent="0.25">
      <c r="A915" t="s">
        <v>1873</v>
      </c>
      <c r="B915" s="6" t="s">
        <v>927</v>
      </c>
      <c r="C915" t="b">
        <f>BalDanube!V915</f>
        <v>0</v>
      </c>
      <c r="D915" t="b">
        <f>BalRhine!V915</f>
        <v>0</v>
      </c>
      <c r="E915" t="b">
        <f>BalScarce!V915</f>
        <v>1</v>
      </c>
      <c r="F915">
        <v>686.68</v>
      </c>
      <c r="G915">
        <v>-0.95371894573143701</v>
      </c>
      <c r="H915">
        <v>9.66</v>
      </c>
      <c r="I915" s="19">
        <v>3.0246048000000001E-2</v>
      </c>
      <c r="J915" s="12">
        <f>BalDanube!Z915</f>
        <v>1377.6791202238148</v>
      </c>
      <c r="K915" s="12">
        <f>BalRhine!Z915</f>
        <v>1233.6089080009381</v>
      </c>
      <c r="L915" s="12">
        <f>BalScarce!Z915</f>
        <v>211.41408605970545</v>
      </c>
      <c r="M915" s="20">
        <f>BalRhine!AA915</f>
        <v>-0.94426235676757564</v>
      </c>
      <c r="N915" s="20">
        <f>BalRhine!AB915</f>
        <v>-0.38226469852389294</v>
      </c>
      <c r="O915" s="20">
        <f>BalRhine!AC915</f>
        <v>0</v>
      </c>
      <c r="P915" s="20">
        <f>BalRhine!AD915</f>
        <v>-5.5956967725794345E-2</v>
      </c>
      <c r="Q915" s="20">
        <f>BalRhine!AE915</f>
        <v>-1.0648036027020265E-3</v>
      </c>
      <c r="R915" s="20">
        <f>BalRhine!AF915</f>
        <v>0</v>
      </c>
      <c r="S915" s="20">
        <f>BalRhine!AG915</f>
        <v>0.93098319798522433</v>
      </c>
      <c r="T915" s="20">
        <f>BalRhine!AH915</f>
        <v>6.9016802014775711E-2</v>
      </c>
    </row>
    <row r="916" spans="1:20" x14ac:dyDescent="0.25">
      <c r="A916" t="s">
        <v>1873</v>
      </c>
      <c r="B916" s="6" t="s">
        <v>928</v>
      </c>
      <c r="C916" t="b">
        <f>BalDanube!V916</f>
        <v>1</v>
      </c>
      <c r="D916" t="b">
        <f>BalRhine!V916</f>
        <v>1</v>
      </c>
      <c r="E916" t="b">
        <f>BalScarce!V916</f>
        <v>1</v>
      </c>
      <c r="F916">
        <v>160.13999999999999</v>
      </c>
      <c r="G916">
        <v>1.7057198273249341</v>
      </c>
      <c r="H916">
        <v>-1.22</v>
      </c>
      <c r="I916" s="19">
        <v>0.30246048000000003</v>
      </c>
      <c r="J916" s="12">
        <f>BalDanube!Z916</f>
        <v>5532.0215116232703</v>
      </c>
      <c r="K916" s="12">
        <f>BalRhine!Z916</f>
        <v>4476.8916035179609</v>
      </c>
      <c r="L916" s="12">
        <f>BalScarce!Z916</f>
        <v>697.91198823032676</v>
      </c>
      <c r="M916" s="20">
        <f>BalRhine!AA916</f>
        <v>-1.8827639642177922E-3</v>
      </c>
      <c r="N916" s="20">
        <f>BalRhine!AB916</f>
        <v>-0.3797082059590054</v>
      </c>
      <c r="O916" s="20">
        <f>BalRhine!AC916</f>
        <v>-5.3924068465168695E-6</v>
      </c>
      <c r="P916" s="20">
        <f>BalRhine!AD916</f>
        <v>-0.61832781573571882</v>
      </c>
      <c r="Q916" s="20">
        <f>BalRhine!AE916</f>
        <v>-1.4504472775938579E-9</v>
      </c>
      <c r="R916" s="20">
        <f>BalRhine!AF916</f>
        <v>4.2512708976359991E-3</v>
      </c>
      <c r="S916" s="20">
        <f>BalRhine!AG916</f>
        <v>0</v>
      </c>
      <c r="T916" s="20">
        <f>BalRhine!AH916</f>
        <v>0.99574872910236401</v>
      </c>
    </row>
    <row r="917" spans="1:20" x14ac:dyDescent="0.25">
      <c r="A917" t="s">
        <v>1873</v>
      </c>
      <c r="B917" s="5" t="s">
        <v>929</v>
      </c>
      <c r="C917" t="b">
        <f>BalDanube!V917</f>
        <v>1</v>
      </c>
      <c r="D917" t="b">
        <f>BalRhine!V917</f>
        <v>1</v>
      </c>
      <c r="E917" t="b">
        <f>BalScarce!V917</f>
        <v>1</v>
      </c>
      <c r="F917">
        <v>327.73</v>
      </c>
      <c r="G917">
        <v>2.1904204771970703</v>
      </c>
      <c r="H917">
        <v>0.58474000000000004</v>
      </c>
      <c r="I917" s="19">
        <v>9.7856639999999995E-2</v>
      </c>
      <c r="J917" s="12">
        <f>BalDanube!Z917</f>
        <v>86.52417468188294</v>
      </c>
      <c r="K917" s="12">
        <f>BalRhine!Z917</f>
        <v>72.020330008235277</v>
      </c>
      <c r="L917" s="12">
        <f>BalScarce!Z917</f>
        <v>11.217067571390356</v>
      </c>
      <c r="M917" s="20">
        <f>BalRhine!AA917</f>
        <v>-3.014779594352637E-3</v>
      </c>
      <c r="N917" s="20">
        <f>BalRhine!AB917</f>
        <v>-0.53109963385981396</v>
      </c>
      <c r="O917" s="20">
        <f>BalRhine!AC917</f>
        <v>-8.6022483782911149E-5</v>
      </c>
      <c r="P917" s="20">
        <f>BalRhine!AD917</f>
        <v>-0.46576066218556456</v>
      </c>
      <c r="Q917" s="20">
        <f>BalRhine!AE917</f>
        <v>-2.30597111743814E-7</v>
      </c>
      <c r="R917" s="20">
        <f>BalRhine!AF917</f>
        <v>6.1122911291444719E-6</v>
      </c>
      <c r="S917" s="20">
        <f>BalRhine!AG917</f>
        <v>1.2617402357195052E-6</v>
      </c>
      <c r="T917" s="20">
        <f>BalRhine!AH917</f>
        <v>0.99999262596863503</v>
      </c>
    </row>
    <row r="918" spans="1:20" x14ac:dyDescent="0.25">
      <c r="A918" t="s">
        <v>1873</v>
      </c>
      <c r="B918" s="6" t="s">
        <v>930</v>
      </c>
      <c r="C918" t="b">
        <f>BalDanube!V918</f>
        <v>1</v>
      </c>
      <c r="D918" t="b">
        <f>BalRhine!V918</f>
        <v>1</v>
      </c>
      <c r="E918" t="b">
        <f>BalScarce!V918</f>
        <v>1</v>
      </c>
      <c r="F918">
        <v>460.53</v>
      </c>
      <c r="G918">
        <v>0.76633781631425446</v>
      </c>
      <c r="H918">
        <v>3.97</v>
      </c>
      <c r="I918" s="19">
        <v>9.7856639999999995E-2</v>
      </c>
      <c r="J918" s="12">
        <f>BalDanube!Z918</f>
        <v>1004.1130888345826</v>
      </c>
      <c r="K918" s="12">
        <f>BalRhine!Z918</f>
        <v>822.1565342873057</v>
      </c>
      <c r="L918" s="12">
        <f>BalScarce!Z918</f>
        <v>128.30027190379511</v>
      </c>
      <c r="M918" s="20">
        <f>BalRhine!AA918</f>
        <v>-0.14380007099002304</v>
      </c>
      <c r="N918" s="20">
        <f>BalRhine!AB918</f>
        <v>-0.82869063693207989</v>
      </c>
      <c r="O918" s="20">
        <f>BalRhine!AC918</f>
        <v>0</v>
      </c>
      <c r="P918" s="20">
        <f>BalRhine!AD918</f>
        <v>-2.7485610130468151E-2</v>
      </c>
      <c r="Q918" s="20">
        <f>BalRhine!AE918</f>
        <v>-4.6936519570222565E-5</v>
      </c>
      <c r="R918" s="20">
        <f>BalRhine!AF918</f>
        <v>0.90310663093790411</v>
      </c>
      <c r="S918" s="20">
        <f>BalRhine!AG918</f>
        <v>8.2423182088923329E-6</v>
      </c>
      <c r="T918" s="20">
        <f>BalRhine!AH918</f>
        <v>9.6885126743886996E-2</v>
      </c>
    </row>
    <row r="919" spans="1:20" x14ac:dyDescent="0.25">
      <c r="A919" t="s">
        <v>1873</v>
      </c>
      <c r="B919" s="6" t="s">
        <v>931</v>
      </c>
      <c r="C919" t="b">
        <f>BalDanube!V919</f>
        <v>1</v>
      </c>
      <c r="D919" t="b">
        <f>BalRhine!V919</f>
        <v>1</v>
      </c>
      <c r="E919" t="b">
        <f>BalScarce!V919</f>
        <v>1</v>
      </c>
      <c r="F919">
        <v>145.25</v>
      </c>
      <c r="G919">
        <v>2.3637118151533394</v>
      </c>
      <c r="H919">
        <v>1.2250000000000001</v>
      </c>
      <c r="I919" s="19">
        <v>3.0071520000000001E-2</v>
      </c>
      <c r="J919" s="12">
        <f>BalDanube!Z919</f>
        <v>3.972711651310695</v>
      </c>
      <c r="K919" s="12">
        <f>BalRhine!Z919</f>
        <v>2.3219570781361161</v>
      </c>
      <c r="L919" s="12">
        <f>BalScarce!Z919</f>
        <v>0.36820269661985716</v>
      </c>
      <c r="M919" s="20">
        <f>BalRhine!AA919</f>
        <v>-2.2725119910114791E-3</v>
      </c>
      <c r="N919" s="20">
        <f>BalRhine!AB919</f>
        <v>-0.30500815101797707</v>
      </c>
      <c r="O919" s="20">
        <f>BalRhine!AC919</f>
        <v>-1.613006281134936E-3</v>
      </c>
      <c r="P919" s="20">
        <f>BalRhine!AD919</f>
        <v>-0.69108728611652592</v>
      </c>
      <c r="Q919" s="20">
        <f>BalRhine!AE919</f>
        <v>-4.9133636560537143E-6</v>
      </c>
      <c r="R919" s="20">
        <f>BalRhine!AF919</f>
        <v>2.4948647444272995E-5</v>
      </c>
      <c r="S919" s="20">
        <f>BalRhine!AG919</f>
        <v>0</v>
      </c>
      <c r="T919" s="20">
        <f>BalRhine!AH919</f>
        <v>0.99997505135255571</v>
      </c>
    </row>
    <row r="920" spans="1:20" x14ac:dyDescent="0.25">
      <c r="A920" t="s">
        <v>1873</v>
      </c>
      <c r="B920" s="9" t="s">
        <v>932</v>
      </c>
      <c r="C920" t="b">
        <f>BalDanube!V920</f>
        <v>1</v>
      </c>
      <c r="D920" t="b">
        <f>BalRhine!V920</f>
        <v>1</v>
      </c>
      <c r="E920" t="b">
        <f>BalScarce!V920</f>
        <v>1</v>
      </c>
      <c r="F920">
        <v>287.43</v>
      </c>
      <c r="G920">
        <v>1.3984551042695434</v>
      </c>
      <c r="H920">
        <v>2.17</v>
      </c>
      <c r="I920" s="19">
        <v>0.30246048000000003</v>
      </c>
      <c r="J920" s="12">
        <f>BalDanube!Z920</f>
        <v>400.78813983846032</v>
      </c>
      <c r="K920" s="12">
        <f>BalRhine!Z920</f>
        <v>262.97379451307239</v>
      </c>
      <c r="L920" s="12">
        <f>BalScarce!Z920</f>
        <v>41.608425749310712</v>
      </c>
      <c r="M920" s="20">
        <f>BalRhine!AA920</f>
        <v>-1.1502648777292578E-3</v>
      </c>
      <c r="N920" s="20">
        <f>BalRhine!AB920</f>
        <v>-0.22277248978165939</v>
      </c>
      <c r="O920" s="20">
        <f>BalRhine!AC920</f>
        <v>-2.003231441048035E-4</v>
      </c>
      <c r="P920" s="20">
        <f>BalRhine!AD920</f>
        <v>-0.77589519650655026</v>
      </c>
      <c r="Q920" s="20">
        <f>BalRhine!AE920</f>
        <v>-3.3759388646288213E-6</v>
      </c>
      <c r="R920" s="20">
        <f>BalRhine!AF920</f>
        <v>3.7247157086271953E-5</v>
      </c>
      <c r="S920" s="20">
        <f>BalRhine!AG920</f>
        <v>0</v>
      </c>
      <c r="T920" s="20">
        <f>BalRhine!AH920</f>
        <v>0.9999627528429138</v>
      </c>
    </row>
    <row r="921" spans="1:20" x14ac:dyDescent="0.25">
      <c r="A921" t="s">
        <v>1873</v>
      </c>
      <c r="B921" s="6" t="s">
        <v>933</v>
      </c>
      <c r="C921" t="b">
        <f>BalDanube!V921</f>
        <v>1</v>
      </c>
      <c r="D921" t="b">
        <f>BalRhine!V921</f>
        <v>1</v>
      </c>
      <c r="E921" t="b">
        <f>BalScarce!V921</f>
        <v>1</v>
      </c>
      <c r="F921">
        <v>330.36</v>
      </c>
      <c r="G921">
        <v>-0.72719195169623352</v>
      </c>
      <c r="H921">
        <v>2.5350000000000001</v>
      </c>
      <c r="I921" s="19">
        <v>1.2068351999999999E-2</v>
      </c>
      <c r="J921" s="12">
        <f>BalDanube!Z921</f>
        <v>27.898317435362284</v>
      </c>
      <c r="K921" s="12">
        <f>BalRhine!Z921</f>
        <v>6.3067789190612702</v>
      </c>
      <c r="L921" s="12">
        <f>BalScarce!Z921</f>
        <v>1.2071526334276332</v>
      </c>
      <c r="M921" s="20">
        <f>BalRhine!AA921</f>
        <v>-2.5698314653847228E-3</v>
      </c>
      <c r="N921" s="20">
        <f>BalRhine!AB921</f>
        <v>-0.49130495542077757</v>
      </c>
      <c r="O921" s="20">
        <f>BalRhine!AC921</f>
        <v>-2.1095055758964755E-4</v>
      </c>
      <c r="P921" s="20">
        <f>BalRhine!AD921</f>
        <v>-0.50582744067749241</v>
      </c>
      <c r="Q921" s="20">
        <f>BalRhine!AE921</f>
        <v>-1.9342910645909614E-5</v>
      </c>
      <c r="R921" s="20">
        <f>BalRhine!AF921</f>
        <v>0</v>
      </c>
      <c r="S921" s="20">
        <f>BalRhine!AG921</f>
        <v>0</v>
      </c>
      <c r="T921" s="20">
        <f>BalRhine!AH921</f>
        <v>1</v>
      </c>
    </row>
    <row r="922" spans="1:20" x14ac:dyDescent="0.25">
      <c r="A922" t="s">
        <v>1873</v>
      </c>
      <c r="B922" s="3" t="s">
        <v>934</v>
      </c>
      <c r="C922" t="b">
        <f>BalDanube!V922</f>
        <v>1</v>
      </c>
      <c r="D922" t="b">
        <f>BalRhine!V922</f>
        <v>1</v>
      </c>
      <c r="E922" t="b">
        <f>BalScarce!V922</f>
        <v>1</v>
      </c>
      <c r="F922">
        <v>230.26</v>
      </c>
      <c r="G922">
        <v>0.49497886695946125</v>
      </c>
      <c r="H922">
        <v>2.98</v>
      </c>
      <c r="I922" s="19">
        <v>6.9177888000000005E-4</v>
      </c>
      <c r="J922" s="12">
        <f>BalDanube!Z922</f>
        <v>4756.3865863093279</v>
      </c>
      <c r="K922" s="12">
        <f>BalRhine!Z922</f>
        <v>4504.5384541975191</v>
      </c>
      <c r="L922" s="12">
        <f>BalScarce!Z922</f>
        <v>699.00194935998718</v>
      </c>
      <c r="M922" s="20">
        <f>BalRhine!AA922</f>
        <v>-3.8302467621664046E-2</v>
      </c>
      <c r="N922" s="20">
        <f>BalRhine!AB922</f>
        <v>-0.96151082430275381</v>
      </c>
      <c r="O922" s="20">
        <f>BalRhine!AC922</f>
        <v>-1.112539246467818E-6</v>
      </c>
      <c r="P922" s="20">
        <f>BalRhine!AD922</f>
        <v>-1.8856292517006803E-4</v>
      </c>
      <c r="Q922" s="20">
        <f>BalRhine!AE922</f>
        <v>-7.9507561011904758E-6</v>
      </c>
      <c r="R922" s="20">
        <f>BalRhine!AF922</f>
        <v>0.869150832103605</v>
      </c>
      <c r="S922" s="20">
        <f>BalRhine!AG922</f>
        <v>1.6884434284245547E-7</v>
      </c>
      <c r="T922" s="20">
        <f>BalRhine!AH922</f>
        <v>0.13084899905205216</v>
      </c>
    </row>
    <row r="923" spans="1:20" x14ac:dyDescent="0.25">
      <c r="A923" t="s">
        <v>1873</v>
      </c>
      <c r="B923" s="3" t="s">
        <v>935</v>
      </c>
      <c r="C923" t="b">
        <f>BalDanube!V923</f>
        <v>1</v>
      </c>
      <c r="D923" t="b">
        <f>BalRhine!V923</f>
        <v>1</v>
      </c>
      <c r="E923" t="b">
        <f>BalScarce!V923</f>
        <v>1</v>
      </c>
      <c r="F923">
        <v>171.16</v>
      </c>
      <c r="G923">
        <v>2.8385548124292859</v>
      </c>
      <c r="H923">
        <v>-5.0000000000000001E-3</v>
      </c>
      <c r="I923" s="19">
        <v>7.6275647999999993E-3</v>
      </c>
      <c r="J923" s="12">
        <f>BalDanube!Z923</f>
        <v>1.4868247672460027</v>
      </c>
      <c r="K923" s="12">
        <f>BalRhine!Z923</f>
        <v>1.2138008663655262</v>
      </c>
      <c r="L923" s="12">
        <f>BalScarce!Z923</f>
        <v>0.1903373006238209</v>
      </c>
      <c r="M923" s="20">
        <f>BalRhine!AA923</f>
        <v>-9.9785271682447489E-3</v>
      </c>
      <c r="N923" s="20">
        <f>BalRhine!AB923</f>
        <v>-0.91647223869608785</v>
      </c>
      <c r="O923" s="20">
        <f>BalRhine!AC923</f>
        <v>-5.8990981410662802E-6</v>
      </c>
      <c r="P923" s="20">
        <f>BalRhine!AD923</f>
        <v>-7.3531156056361069E-2</v>
      </c>
      <c r="Q923" s="20">
        <f>BalRhine!AE923</f>
        <v>-1.1236426102783287E-7</v>
      </c>
      <c r="R923" s="20">
        <f>BalRhine!AF923</f>
        <v>2.0927923093593478E-2</v>
      </c>
      <c r="S923" s="20">
        <f>BalRhine!AG923</f>
        <v>0</v>
      </c>
      <c r="T923" s="20">
        <f>BalRhine!AH923</f>
        <v>0.97907207690640663</v>
      </c>
    </row>
    <row r="924" spans="1:20" x14ac:dyDescent="0.25">
      <c r="A924" t="s">
        <v>1873</v>
      </c>
      <c r="B924" s="4" t="s">
        <v>936</v>
      </c>
      <c r="C924" t="b">
        <f>BalDanube!V924</f>
        <v>1</v>
      </c>
      <c r="D924" t="b">
        <f>BalRhine!V924</f>
        <v>1</v>
      </c>
      <c r="E924" t="b">
        <f>BalScarce!V924</f>
        <v>1</v>
      </c>
      <c r="F924">
        <v>330.75</v>
      </c>
      <c r="G924">
        <v>-1.7446805216485521</v>
      </c>
      <c r="H924">
        <v>2.2650000000000001</v>
      </c>
      <c r="I924" s="19">
        <v>1.6003872000000001E-3</v>
      </c>
      <c r="J924" s="12">
        <f>BalDanube!Z924</f>
        <v>115716.90839376573</v>
      </c>
      <c r="K924" s="12">
        <f>BalRhine!Z924</f>
        <v>107474.77491031913</v>
      </c>
      <c r="L924" s="12">
        <f>BalScarce!Z924</f>
        <v>16694.637961956625</v>
      </c>
      <c r="M924" s="20">
        <f>BalRhine!AA924</f>
        <v>-3.8205735434901529E-2</v>
      </c>
      <c r="N924" s="20">
        <f>BalRhine!AB924</f>
        <v>-0.96118025164113785</v>
      </c>
      <c r="O924" s="20">
        <f>BalRhine!AC924</f>
        <v>0</v>
      </c>
      <c r="P924" s="20">
        <f>BalRhine!AD924</f>
        <v>-4.2760188730853394E-4</v>
      </c>
      <c r="Q924" s="20">
        <f>BalRhine!AE924</f>
        <v>-1.5294721006564553E-6</v>
      </c>
      <c r="R924" s="20">
        <f>BalRhine!AF924</f>
        <v>0.86942865476690168</v>
      </c>
      <c r="S924" s="20">
        <f>BalRhine!AG924</f>
        <v>0</v>
      </c>
      <c r="T924" s="20">
        <f>BalRhine!AH924</f>
        <v>0.13057134523309832</v>
      </c>
    </row>
    <row r="925" spans="1:20" x14ac:dyDescent="0.25">
      <c r="A925" t="s">
        <v>1873</v>
      </c>
      <c r="B925" s="4" t="s">
        <v>937</v>
      </c>
      <c r="C925" t="b">
        <f>BalDanube!V925</f>
        <v>1</v>
      </c>
      <c r="D925" t="b">
        <f>BalRhine!V925</f>
        <v>1</v>
      </c>
      <c r="E925" t="b">
        <f>BalScarce!V925</f>
        <v>1</v>
      </c>
      <c r="F925">
        <v>288.43</v>
      </c>
      <c r="G925">
        <v>-1.636904669444128</v>
      </c>
      <c r="H925">
        <v>3.2671999999999999</v>
      </c>
      <c r="I925" s="19">
        <v>2.9001888E-2</v>
      </c>
      <c r="J925" s="12">
        <f>BalDanube!Z925</f>
        <v>1379.8614736999784</v>
      </c>
      <c r="K925" s="12">
        <f>BalRhine!Z925</f>
        <v>828.0668963388888</v>
      </c>
      <c r="L925" s="12">
        <f>BalScarce!Z925</f>
        <v>136.14849891344866</v>
      </c>
      <c r="M925" s="20">
        <f>BalRhine!AA925</f>
        <v>-3.7364130434782614E-3</v>
      </c>
      <c r="N925" s="20">
        <f>BalRhine!AB925</f>
        <v>-0.71608846618357491</v>
      </c>
      <c r="O925" s="20">
        <f>BalRhine!AC925</f>
        <v>-7.147493961352658E-5</v>
      </c>
      <c r="P925" s="20">
        <f>BalRhine!AD925</f>
        <v>-0.27987620772946864</v>
      </c>
      <c r="Q925" s="20">
        <f>BalRhine!AE925</f>
        <v>-1.4310537439613528E-4</v>
      </c>
      <c r="R925" s="20">
        <f>BalRhine!AF925</f>
        <v>0</v>
      </c>
      <c r="S925" s="20">
        <f>BalRhine!AG925</f>
        <v>0</v>
      </c>
      <c r="T925" s="20">
        <f>BalRhine!AH925</f>
        <v>1</v>
      </c>
    </row>
    <row r="926" spans="1:20" x14ac:dyDescent="0.25">
      <c r="A926" t="s">
        <v>1873</v>
      </c>
      <c r="B926" s="5" t="s">
        <v>938</v>
      </c>
      <c r="C926" t="b">
        <f>BalDanube!V926</f>
        <v>1</v>
      </c>
      <c r="D926" t="b">
        <f>BalRhine!V926</f>
        <v>1</v>
      </c>
      <c r="E926" t="b">
        <f>BalScarce!V926</f>
        <v>1</v>
      </c>
      <c r="F926">
        <v>314.41000000000003</v>
      </c>
      <c r="G926">
        <v>1.554212925381143</v>
      </c>
      <c r="H926">
        <v>0.33</v>
      </c>
      <c r="I926" s="19">
        <v>5.3422847999999995E-3</v>
      </c>
      <c r="J926" s="12">
        <f>BalDanube!Z926</f>
        <v>71.840786988806869</v>
      </c>
      <c r="K926" s="12">
        <f>BalRhine!Z926</f>
        <v>54.320912668973243</v>
      </c>
      <c r="L926" s="12">
        <f>BalScarce!Z926</f>
        <v>8.5618688552691271</v>
      </c>
      <c r="M926" s="20">
        <f>BalRhine!AA926</f>
        <v>-2.907688330990808E-2</v>
      </c>
      <c r="N926" s="20">
        <f>BalRhine!AB926</f>
        <v>-0.94534322040743801</v>
      </c>
      <c r="O926" s="20">
        <f>BalRhine!AC926</f>
        <v>-2.6108660883051423E-10</v>
      </c>
      <c r="P926" s="20">
        <f>BalRhine!AD926</f>
        <v>-2.5525452753679383E-2</v>
      </c>
      <c r="Q926" s="20">
        <f>BalRhine!AE926</f>
        <v>-1.2106657619670755E-7</v>
      </c>
      <c r="R926" s="20">
        <f>BalRhine!AF926</f>
        <v>0.60795033136349508</v>
      </c>
      <c r="S926" s="20">
        <f>BalRhine!AG926</f>
        <v>0</v>
      </c>
      <c r="T926" s="20">
        <f>BalRhine!AH926</f>
        <v>0.39204966863650498</v>
      </c>
    </row>
    <row r="927" spans="1:20" x14ac:dyDescent="0.25">
      <c r="A927" t="s">
        <v>1873</v>
      </c>
      <c r="B927" s="3" t="s">
        <v>939</v>
      </c>
      <c r="C927" t="b">
        <f>BalDanube!V927</f>
        <v>1</v>
      </c>
      <c r="D927" t="b">
        <f>BalRhine!V927</f>
        <v>1</v>
      </c>
      <c r="E927" t="b">
        <f>BalScarce!V927</f>
        <v>1</v>
      </c>
      <c r="F927">
        <v>306.24</v>
      </c>
      <c r="G927">
        <v>-0.75290118239075587</v>
      </c>
      <c r="H927">
        <v>5.18</v>
      </c>
      <c r="I927" s="19">
        <v>2.521152E-3</v>
      </c>
      <c r="J927" s="12">
        <f>BalDanube!Z927</f>
        <v>4152.8012223909182</v>
      </c>
      <c r="K927" s="12">
        <f>BalRhine!Z927</f>
        <v>2560.7842888843725</v>
      </c>
      <c r="L927" s="12">
        <f>BalScarce!Z927</f>
        <v>460.00846470284978</v>
      </c>
      <c r="M927" s="20">
        <f>BalRhine!AA927</f>
        <v>-0.34239165730146903</v>
      </c>
      <c r="N927" s="20">
        <f>BalRhine!AB927</f>
        <v>-0.63135833228759053</v>
      </c>
      <c r="O927" s="20">
        <f>BalRhine!AC927</f>
        <v>-9.4055920384537267E-5</v>
      </c>
      <c r="P927" s="20">
        <f>BalRhine!AD927</f>
        <v>-2.0410940356103174E-2</v>
      </c>
      <c r="Q927" s="20">
        <f>BalRhine!AE927</f>
        <v>-5.7521519354139863E-3</v>
      </c>
      <c r="R927" s="20">
        <f>BalRhine!AF927</f>
        <v>0.93805418275480223</v>
      </c>
      <c r="S927" s="20">
        <f>BalRhine!AG927</f>
        <v>1.6505427979405342E-5</v>
      </c>
      <c r="T927" s="20">
        <f>BalRhine!AH927</f>
        <v>6.1929311817218419E-2</v>
      </c>
    </row>
    <row r="928" spans="1:20" x14ac:dyDescent="0.25">
      <c r="A928" t="s">
        <v>1873</v>
      </c>
      <c r="B928" s="5" t="s">
        <v>940</v>
      </c>
      <c r="C928" t="b">
        <f>BalDanube!V928</f>
        <v>1</v>
      </c>
      <c r="D928" t="b">
        <f>BalRhine!V928</f>
        <v>1</v>
      </c>
      <c r="E928" t="b">
        <f>BalScarce!V928</f>
        <v>1</v>
      </c>
      <c r="F928">
        <v>277.41000000000003</v>
      </c>
      <c r="G928">
        <v>1.6589015278262842E-2</v>
      </c>
      <c r="H928">
        <v>3.15</v>
      </c>
      <c r="I928" s="19">
        <v>3.3546527999999999E-3</v>
      </c>
      <c r="J928" s="12">
        <f>BalDanube!Z928</f>
        <v>1046.1318966937824</v>
      </c>
      <c r="K928" s="12">
        <f>BalRhine!Z928</f>
        <v>892.54577479729096</v>
      </c>
      <c r="L928" s="12">
        <f>BalScarce!Z928</f>
        <v>141.00711945813308</v>
      </c>
      <c r="M928" s="20">
        <f>BalRhine!AA928</f>
        <v>-3.3893141472462383E-2</v>
      </c>
      <c r="N928" s="20">
        <f>BalRhine!AB928</f>
        <v>-0.88719829778322912</v>
      </c>
      <c r="O928" s="20">
        <f>BalRhine!AC928</f>
        <v>-1.670087055374398E-5</v>
      </c>
      <c r="P928" s="20">
        <f>BalRhine!AD928</f>
        <v>-7.8496425045621807E-2</v>
      </c>
      <c r="Q928" s="20">
        <f>BalRhine!AE928</f>
        <v>-2.9410955215843483E-4</v>
      </c>
      <c r="R928" s="20">
        <f>BalRhine!AF928</f>
        <v>1.2400368183875459E-4</v>
      </c>
      <c r="S928" s="20">
        <f>BalRhine!AG928</f>
        <v>0</v>
      </c>
      <c r="T928" s="20">
        <f>BalRhine!AH928</f>
        <v>0.99987599631816115</v>
      </c>
    </row>
    <row r="929" spans="1:20" x14ac:dyDescent="0.25">
      <c r="A929" t="s">
        <v>1873</v>
      </c>
      <c r="B929" s="6" t="s">
        <v>941</v>
      </c>
      <c r="C929" t="b">
        <f>BalDanube!V929</f>
        <v>1</v>
      </c>
      <c r="D929" t="b">
        <f>BalRhine!V929</f>
        <v>1</v>
      </c>
      <c r="E929" t="b">
        <f>BalScarce!V929</f>
        <v>1</v>
      </c>
      <c r="F929">
        <v>252.35</v>
      </c>
      <c r="G929">
        <v>2.9474725246080711</v>
      </c>
      <c r="H929">
        <v>0.64</v>
      </c>
      <c r="I929" s="19">
        <v>7.7124960000000001E-3</v>
      </c>
      <c r="J929" s="12">
        <f>BalDanube!Z929</f>
        <v>0.36453627723849552</v>
      </c>
      <c r="K929" s="12">
        <f>BalRhine!Z929</f>
        <v>0.29704010715605533</v>
      </c>
      <c r="L929" s="12">
        <f>BalScarce!Z929</f>
        <v>4.6563813537885954E-2</v>
      </c>
      <c r="M929" s="20">
        <f>BalRhine!AA929</f>
        <v>-1.1872866730584852E-2</v>
      </c>
      <c r="N929" s="20">
        <f>BalRhine!AB929</f>
        <v>-0.92389261744966444</v>
      </c>
      <c r="O929" s="20">
        <f>BalRhine!AC929</f>
        <v>-1.3642377756471717E-5</v>
      </c>
      <c r="P929" s="20">
        <f>BalRhine!AD929</f>
        <v>-6.4214765100671145E-2</v>
      </c>
      <c r="Q929" s="20">
        <f>BalRhine!AE929</f>
        <v>-4.2420901246404602E-7</v>
      </c>
      <c r="R929" s="20">
        <f>BalRhine!AF929</f>
        <v>0.16483676137896683</v>
      </c>
      <c r="S929" s="20">
        <f>BalRhine!AG929</f>
        <v>0</v>
      </c>
      <c r="T929" s="20">
        <f>BalRhine!AH929</f>
        <v>0.83516323862103314</v>
      </c>
    </row>
    <row r="930" spans="1:20" x14ac:dyDescent="0.25">
      <c r="A930" t="s">
        <v>1873</v>
      </c>
      <c r="B930" s="5" t="s">
        <v>942</v>
      </c>
      <c r="C930" t="b">
        <f>BalDanube!V930</f>
        <v>1</v>
      </c>
      <c r="D930" t="b">
        <f>BalRhine!V930</f>
        <v>1</v>
      </c>
      <c r="E930" t="b">
        <f>BalScarce!V930</f>
        <v>1</v>
      </c>
      <c r="F930">
        <v>147.13</v>
      </c>
      <c r="G930">
        <v>2.5283391160585245</v>
      </c>
      <c r="H930">
        <v>-1.8827</v>
      </c>
      <c r="I930" s="19">
        <v>4.0019616000000001E-2</v>
      </c>
      <c r="J930" s="12">
        <f>BalDanube!Z930</f>
        <v>0.22937930247941135</v>
      </c>
      <c r="K930" s="12">
        <f>BalRhine!Z930</f>
        <v>0.11590356355781523</v>
      </c>
      <c r="L930" s="12">
        <f>BalScarce!Z930</f>
        <v>1.9001105810897822E-2</v>
      </c>
      <c r="M930" s="20">
        <f>BalRhine!AA930</f>
        <v>-5.3811522695648907E-2</v>
      </c>
      <c r="N930" s="20">
        <f>BalRhine!AB930</f>
        <v>-0.93551577601444114</v>
      </c>
      <c r="O930" s="20">
        <f>BalRhine!AC930</f>
        <v>-1.8796585310819452E-9</v>
      </c>
      <c r="P930" s="20">
        <f>BalRhine!AD930</f>
        <v>-1.0644955059982702E-2</v>
      </c>
      <c r="Q930" s="20">
        <f>BalRhine!AE930</f>
        <v>-1.0264375164529353E-10</v>
      </c>
      <c r="R930" s="20">
        <f>BalRhine!AF930</f>
        <v>0.87394829616944647</v>
      </c>
      <c r="S930" s="20">
        <f>BalRhine!AG930</f>
        <v>0</v>
      </c>
      <c r="T930" s="20">
        <f>BalRhine!AH930</f>
        <v>0.12605170383055356</v>
      </c>
    </row>
    <row r="931" spans="1:20" x14ac:dyDescent="0.25">
      <c r="A931" t="s">
        <v>1873</v>
      </c>
      <c r="B931" s="5" t="s">
        <v>943</v>
      </c>
      <c r="C931" t="b">
        <f>BalDanube!V931</f>
        <v>1</v>
      </c>
      <c r="D931" t="b">
        <f>BalRhine!V931</f>
        <v>1</v>
      </c>
      <c r="E931" t="b">
        <f>BalScarce!V931</f>
        <v>1</v>
      </c>
      <c r="F931">
        <v>422.93</v>
      </c>
      <c r="G931">
        <v>3.4570738093226181</v>
      </c>
      <c r="H931">
        <v>3.56</v>
      </c>
      <c r="I931" s="19">
        <v>9.7856639999999995E-3</v>
      </c>
      <c r="J931" s="12">
        <f>BalDanube!Z931</f>
        <v>0.63005489424351446</v>
      </c>
      <c r="K931" s="12">
        <f>BalRhine!Z931</f>
        <v>0.59326379862876988</v>
      </c>
      <c r="L931" s="12">
        <f>BalScarce!Z931</f>
        <v>9.2107659438711159E-2</v>
      </c>
      <c r="M931" s="20">
        <f>BalRhine!AA931</f>
        <v>-3.8888392394983075E-2</v>
      </c>
      <c r="N931" s="20">
        <f>BalRhine!AB931</f>
        <v>-0.95837298913497915</v>
      </c>
      <c r="O931" s="20">
        <f>BalRhine!AC931</f>
        <v>0</v>
      </c>
      <c r="P931" s="20">
        <f>BalRhine!AD931</f>
        <v>-2.6328887119251446E-3</v>
      </c>
      <c r="Q931" s="20">
        <f>BalRhine!AE931</f>
        <v>-2.9505212870794349E-5</v>
      </c>
      <c r="R931" s="20">
        <f>BalRhine!AF931</f>
        <v>0.86941584954935625</v>
      </c>
      <c r="S931" s="20">
        <f>BalRhine!AG931</f>
        <v>1.5630597309612339E-6</v>
      </c>
      <c r="T931" s="20">
        <f>BalRhine!AH931</f>
        <v>0.13058258739091275</v>
      </c>
    </row>
    <row r="932" spans="1:20" x14ac:dyDescent="0.25">
      <c r="A932" t="s">
        <v>1873</v>
      </c>
      <c r="B932" s="6" t="s">
        <v>944</v>
      </c>
      <c r="C932" t="b">
        <f>BalDanube!V932</f>
        <v>1</v>
      </c>
      <c r="D932" t="b">
        <f>BalRhine!V932</f>
        <v>1</v>
      </c>
      <c r="E932" t="b">
        <f>BalScarce!V932</f>
        <v>1</v>
      </c>
      <c r="F932">
        <v>213.31</v>
      </c>
      <c r="G932">
        <v>3.4381529653955134E-2</v>
      </c>
      <c r="H932">
        <v>2.63</v>
      </c>
      <c r="I932" s="19">
        <v>0</v>
      </c>
      <c r="J932" s="12">
        <f>BalDanube!Z932</f>
        <v>716.20691545767556</v>
      </c>
      <c r="K932" s="12">
        <f>BalRhine!Z932</f>
        <v>21.250506767321877</v>
      </c>
      <c r="L932" s="12">
        <f>BalScarce!Z932</f>
        <v>926.70182668995324</v>
      </c>
      <c r="M932" s="20">
        <f>BalRhine!AA932</f>
        <v>-0.12497215338959473</v>
      </c>
      <c r="N932" s="20">
        <f>BalRhine!AB932</f>
        <v>-0.86861002095891671</v>
      </c>
      <c r="O932" s="20">
        <f>BalRhine!AC932</f>
        <v>-5.3078920523045537E-3</v>
      </c>
      <c r="P932" s="20">
        <f>BalRhine!AD932</f>
        <v>-2.4909579894278031E-10</v>
      </c>
      <c r="Q932" s="20">
        <f>BalRhine!AE932</f>
        <v>-1.0603728090512845E-3</v>
      </c>
      <c r="R932" s="20">
        <f>BalRhine!AF932</f>
        <v>2.4255842269470159E-4</v>
      </c>
      <c r="S932" s="20">
        <f>BalRhine!AG932</f>
        <v>0</v>
      </c>
      <c r="T932" s="20">
        <f>BalRhine!AH932</f>
        <v>0.99975744157730539</v>
      </c>
    </row>
    <row r="933" spans="1:20" x14ac:dyDescent="0.25">
      <c r="A933" t="s">
        <v>1873</v>
      </c>
      <c r="B933" s="6" t="s">
        <v>945</v>
      </c>
      <c r="C933" t="b">
        <f>BalDanube!V933</f>
        <v>1</v>
      </c>
      <c r="D933" t="b">
        <f>BalRhine!V933</f>
        <v>1</v>
      </c>
      <c r="E933" t="b">
        <f>BalScarce!V933</f>
        <v>1</v>
      </c>
      <c r="F933">
        <v>213.19</v>
      </c>
      <c r="G933">
        <v>-7.4098005193032002E-2</v>
      </c>
      <c r="H933">
        <v>-0.56499999999999995</v>
      </c>
      <c r="I933" s="19">
        <v>8.1667872000000009E-3</v>
      </c>
      <c r="J933" s="12">
        <f>BalDanube!Z933</f>
        <v>3062.0267326072903</v>
      </c>
      <c r="K933" s="12">
        <f>BalRhine!Z933</f>
        <v>457.660477788538</v>
      </c>
      <c r="L933" s="12">
        <f>BalScarce!Z933</f>
        <v>1439.7088367293682</v>
      </c>
      <c r="M933" s="20">
        <f>BalRhine!AA933</f>
        <v>-0.16168674033149175</v>
      </c>
      <c r="N933" s="20">
        <f>BalRhine!AB933</f>
        <v>-0.55787088397790052</v>
      </c>
      <c r="O933" s="20">
        <f>BalRhine!AC933</f>
        <v>-7.0651933701657451E-7</v>
      </c>
      <c r="P933" s="20">
        <f>BalRhine!AD933</f>
        <v>-0.28041436464088393</v>
      </c>
      <c r="Q933" s="20">
        <f>BalRhine!AE933</f>
        <v>-3.6642541436464089E-8</v>
      </c>
      <c r="R933" s="20">
        <f>BalRhine!AF933</f>
        <v>0.93360183642168337</v>
      </c>
      <c r="S933" s="20">
        <f>BalRhine!AG933</f>
        <v>0</v>
      </c>
      <c r="T933" s="20">
        <f>BalRhine!AH933</f>
        <v>6.6398163578316655E-2</v>
      </c>
    </row>
    <row r="934" spans="1:20" x14ac:dyDescent="0.25">
      <c r="A934" t="s">
        <v>1873</v>
      </c>
      <c r="B934" s="6" t="s">
        <v>946</v>
      </c>
      <c r="C934" t="b">
        <f>BalDanube!V934</f>
        <v>1</v>
      </c>
      <c r="D934" t="b">
        <f>BalRhine!V934</f>
        <v>1</v>
      </c>
      <c r="E934" t="b">
        <f>BalScarce!V934</f>
        <v>1</v>
      </c>
      <c r="F934">
        <v>370.49</v>
      </c>
      <c r="G934">
        <v>0.40669071217224873</v>
      </c>
      <c r="H934">
        <v>5.5316999999999998</v>
      </c>
      <c r="I934" s="19">
        <v>3.7984896000000003E-4</v>
      </c>
      <c r="J934" s="12">
        <f>BalDanube!Z934</f>
        <v>1597.7835399022799</v>
      </c>
      <c r="K934" s="12">
        <f>BalRhine!Z934</f>
        <v>54.778660113584571</v>
      </c>
      <c r="L934" s="12">
        <f>BalScarce!Z934</f>
        <v>3221.4197722963881</v>
      </c>
      <c r="M934" s="20">
        <f>BalRhine!AA934</f>
        <v>1.8710425018559765E-3</v>
      </c>
      <c r="N934" s="20">
        <f>BalRhine!AB934</f>
        <v>-5.6604830841022373E-3</v>
      </c>
      <c r="O934" s="20">
        <f>BalRhine!AC934</f>
        <v>-2.0365362180506945E-3</v>
      </c>
      <c r="P934" s="20">
        <f>BalRhine!AD934</f>
        <v>-0.99384876445010073</v>
      </c>
      <c r="Q934" s="20">
        <f>BalRhine!AE934</f>
        <v>-2.9594866899989398E-4</v>
      </c>
      <c r="R934" s="20">
        <f>BalRhine!AF934</f>
        <v>1.3011241047505657E-2</v>
      </c>
      <c r="S934" s="20">
        <f>BalRhine!AG934</f>
        <v>0</v>
      </c>
      <c r="T934" s="20">
        <f>BalRhine!AH934</f>
        <v>0.98698875895249438</v>
      </c>
    </row>
    <row r="935" spans="1:20" x14ac:dyDescent="0.25">
      <c r="A935" t="s">
        <v>1873</v>
      </c>
      <c r="B935" s="6" t="s">
        <v>947</v>
      </c>
      <c r="C935" t="b">
        <f>BalDanube!V935</f>
        <v>1</v>
      </c>
      <c r="D935" t="b">
        <f>BalRhine!V935</f>
        <v>1</v>
      </c>
      <c r="E935" t="b">
        <f>BalScarce!V935</f>
        <v>1</v>
      </c>
      <c r="F935">
        <v>225.3</v>
      </c>
      <c r="G935">
        <v>0.41339987667515166</v>
      </c>
      <c r="H935">
        <v>3.76</v>
      </c>
      <c r="I935" s="19">
        <v>5.4971999999999996E-4</v>
      </c>
      <c r="J935" s="12">
        <f>BalDanube!Z935</f>
        <v>566.14667500102621</v>
      </c>
      <c r="K935" s="12">
        <f>BalRhine!Z935</f>
        <v>17.484990170044597</v>
      </c>
      <c r="L935" s="12">
        <f>BalScarce!Z935</f>
        <v>0.15457757537049127</v>
      </c>
      <c r="M935" s="20">
        <f>BalRhine!AA935</f>
        <v>-0.33767611042029344</v>
      </c>
      <c r="N935" s="20">
        <f>BalRhine!AB935</f>
        <v>-0.54070671355384237</v>
      </c>
      <c r="O935" s="20">
        <f>BalRhine!AC935</f>
        <v>-8.1362845063417052E-3</v>
      </c>
      <c r="P935" s="20">
        <f>BalRhine!AD935</f>
        <v>-0.10546132802785377</v>
      </c>
      <c r="Q935" s="20">
        <f>BalRhine!AE935</f>
        <v>-8.0134294951504596E-3</v>
      </c>
      <c r="R935" s="20">
        <f>BalRhine!AF935</f>
        <v>2.4546945693556952E-4</v>
      </c>
      <c r="S935" s="20">
        <f>BalRhine!AG935</f>
        <v>0</v>
      </c>
      <c r="T935" s="20">
        <f>BalRhine!AH935</f>
        <v>0.9997545305430644</v>
      </c>
    </row>
    <row r="936" spans="1:20" x14ac:dyDescent="0.25">
      <c r="A936" t="s">
        <v>1873</v>
      </c>
      <c r="B936" s="6" t="s">
        <v>948</v>
      </c>
      <c r="C936" t="b">
        <f>BalDanube!V936</f>
        <v>1</v>
      </c>
      <c r="D936" t="b">
        <f>BalRhine!V936</f>
        <v>1</v>
      </c>
      <c r="E936" t="b">
        <f>BalScarce!V936</f>
        <v>1</v>
      </c>
      <c r="F936">
        <v>385.16</v>
      </c>
      <c r="G936">
        <v>-3.441844844568561</v>
      </c>
      <c r="H936">
        <v>5.39</v>
      </c>
      <c r="I936" s="19">
        <v>4.4596224000000001E-4</v>
      </c>
      <c r="J936" s="12">
        <f>BalDanube!Z936</f>
        <v>2180633.3440864547</v>
      </c>
      <c r="K936" s="12">
        <f>BalRhine!Z936</f>
        <v>84772.933568975321</v>
      </c>
      <c r="L936" s="12">
        <f>BalScarce!Z936</f>
        <v>3770219.0652801627</v>
      </c>
      <c r="M936" s="20">
        <f>BalRhine!AA936</f>
        <v>-0.82447784452207995</v>
      </c>
      <c r="N936" s="20">
        <f>BalRhine!AB936</f>
        <v>-5.2834342875813713E-2</v>
      </c>
      <c r="O936" s="20">
        <f>BalRhine!AC936</f>
        <v>-2.4453967376278679E-3</v>
      </c>
      <c r="P936" s="20">
        <f>BalRhine!AD936</f>
        <v>-0.11478246663483047</v>
      </c>
      <c r="Q936" s="20">
        <f>BalRhine!AE936</f>
        <v>-5.450649709704174E-3</v>
      </c>
      <c r="R936" s="20">
        <f>BalRhine!AF936</f>
        <v>0</v>
      </c>
      <c r="S936" s="20">
        <f>BalRhine!AG936</f>
        <v>0</v>
      </c>
      <c r="T936" s="20">
        <f>BalRhine!AH936</f>
        <v>1</v>
      </c>
    </row>
    <row r="937" spans="1:20" x14ac:dyDescent="0.25">
      <c r="A937" t="s">
        <v>1873</v>
      </c>
      <c r="B937" s="6" t="s">
        <v>949</v>
      </c>
      <c r="C937" t="b">
        <f>BalDanube!V937</f>
        <v>1</v>
      </c>
      <c r="D937" t="b">
        <f>BalRhine!V937</f>
        <v>1</v>
      </c>
      <c r="E937" t="b">
        <f>BalScarce!V937</f>
        <v>1</v>
      </c>
      <c r="F937">
        <v>373.37</v>
      </c>
      <c r="G937">
        <v>-1.1294980051930321</v>
      </c>
      <c r="H937">
        <v>3.645</v>
      </c>
      <c r="I937" s="19">
        <v>6.8418431999999994E-3</v>
      </c>
      <c r="J937" s="12">
        <f>BalDanube!Z937</f>
        <v>67976.227939554607</v>
      </c>
      <c r="K937" s="12">
        <f>BalRhine!Z937</f>
        <v>10423.826546089191</v>
      </c>
      <c r="L937" s="12">
        <f>BalScarce!Z937</f>
        <v>36408.937007411529</v>
      </c>
      <c r="M937" s="20">
        <f>BalRhine!AA937</f>
        <v>-6.1940169973938232E-2</v>
      </c>
      <c r="N937" s="20">
        <f>BalRhine!AB937</f>
        <v>-0.17069839927760616</v>
      </c>
      <c r="O937" s="20">
        <f>BalRhine!AC937</f>
        <v>-8.5878378378378376E-4</v>
      </c>
      <c r="P937" s="20">
        <f>BalRhine!AD937</f>
        <v>-0.76457528957528953</v>
      </c>
      <c r="Q937" s="20">
        <f>BalRhine!AE937</f>
        <v>-1.9074324324324324E-3</v>
      </c>
      <c r="R937" s="20">
        <f>BalRhine!AF937</f>
        <v>2.3552796789185521E-7</v>
      </c>
      <c r="S937" s="20">
        <f>BalRhine!AG937</f>
        <v>0</v>
      </c>
      <c r="T937" s="20">
        <f>BalRhine!AH937</f>
        <v>0.99999976447203209</v>
      </c>
    </row>
    <row r="938" spans="1:20" x14ac:dyDescent="0.25">
      <c r="A938" t="s">
        <v>1873</v>
      </c>
      <c r="B938" s="6" t="s">
        <v>950</v>
      </c>
      <c r="C938" t="b">
        <f>BalDanube!V938</f>
        <v>1</v>
      </c>
      <c r="D938" t="b">
        <f>BalRhine!V938</f>
        <v>1</v>
      </c>
      <c r="E938" t="b">
        <f>BalScarce!V938</f>
        <v>1</v>
      </c>
      <c r="F938">
        <v>363.34</v>
      </c>
      <c r="G938">
        <v>-0.3700715647788968</v>
      </c>
      <c r="H938">
        <v>3.105</v>
      </c>
      <c r="I938" s="19">
        <v>1.7386272E-3</v>
      </c>
      <c r="J938" s="12">
        <f>BalDanube!Z938</f>
        <v>46428.13931170146</v>
      </c>
      <c r="K938" s="12">
        <f>BalRhine!Z938</f>
        <v>18107.826224028006</v>
      </c>
      <c r="L938" s="12">
        <f>BalScarce!Z938</f>
        <v>36.874165323064176</v>
      </c>
      <c r="M938" s="20">
        <f>BalRhine!AA938</f>
        <v>-0.28841745655344375</v>
      </c>
      <c r="N938" s="20">
        <f>BalRhine!AB938</f>
        <v>-0.38782705808185924</v>
      </c>
      <c r="O938" s="20">
        <f>BalRhine!AC938</f>
        <v>-1.9113662024840045E-3</v>
      </c>
      <c r="P938" s="20">
        <f>BalRhine!AD938</f>
        <v>-0.31969796763266839</v>
      </c>
      <c r="Q938" s="20">
        <f>BalRhine!AE938</f>
        <v>-2.1006304102371095E-3</v>
      </c>
      <c r="R938" s="20">
        <f>BalRhine!AF938</f>
        <v>2.361317547868674E-7</v>
      </c>
      <c r="S938" s="20">
        <f>BalRhine!AG938</f>
        <v>0</v>
      </c>
      <c r="T938" s="20">
        <f>BalRhine!AH938</f>
        <v>0.99999976386824518</v>
      </c>
    </row>
    <row r="939" spans="1:20" x14ac:dyDescent="0.25">
      <c r="A939" t="s">
        <v>1873</v>
      </c>
      <c r="B939" s="6" t="s">
        <v>951</v>
      </c>
      <c r="C939" t="b">
        <f>BalDanube!V939</f>
        <v>1</v>
      </c>
      <c r="D939" t="b">
        <f>BalRhine!V939</f>
        <v>1</v>
      </c>
      <c r="E939" t="b">
        <f>BalScarce!V939</f>
        <v>1</v>
      </c>
      <c r="F939">
        <v>221.26</v>
      </c>
      <c r="G939">
        <v>-0.2329671389987984</v>
      </c>
      <c r="H939">
        <v>2.2599999999999998</v>
      </c>
      <c r="I939" s="19">
        <v>7.4926080000000002E-4</v>
      </c>
      <c r="J939" s="12">
        <f>BalDanube!Z939</f>
        <v>2889.0365005312224</v>
      </c>
      <c r="K939" s="12">
        <f>BalRhine!Z939</f>
        <v>512.90111490776656</v>
      </c>
      <c r="L939" s="12">
        <f>BalScarce!Z939</f>
        <v>640.01978025335166</v>
      </c>
      <c r="M939" s="20">
        <f>BalRhine!AA939</f>
        <v>8.2560816552334597E-3</v>
      </c>
      <c r="N939" s="20">
        <f>BalRhine!AB939</f>
        <v>-0.21982877452976324</v>
      </c>
      <c r="O939" s="20">
        <f>BalRhine!AC939</f>
        <v>-2.1150697056870988E-3</v>
      </c>
      <c r="P939" s="20">
        <f>BalRhine!AD939</f>
        <v>-0.78608836763295731</v>
      </c>
      <c r="Q939" s="20">
        <f>BalRhine!AE939</f>
        <v>-1.15600796636424E-4</v>
      </c>
      <c r="R939" s="20">
        <f>BalRhine!AF939</f>
        <v>3.9828050252608578E-5</v>
      </c>
      <c r="S939" s="20">
        <f>BalRhine!AG939</f>
        <v>0</v>
      </c>
      <c r="T939" s="20">
        <f>BalRhine!AH939</f>
        <v>0.9999601719497474</v>
      </c>
    </row>
    <row r="940" spans="1:20" x14ac:dyDescent="0.25">
      <c r="A940" t="s">
        <v>1873</v>
      </c>
      <c r="B940" s="6" t="s">
        <v>952</v>
      </c>
      <c r="C940" t="b">
        <f>BalDanube!V940</f>
        <v>1</v>
      </c>
      <c r="D940" t="b">
        <f>BalRhine!V940</f>
        <v>1</v>
      </c>
      <c r="E940" t="b">
        <f>BalScarce!V940</f>
        <v>1</v>
      </c>
      <c r="F940">
        <v>192</v>
      </c>
      <c r="G940">
        <v>1.4061819809512324</v>
      </c>
      <c r="H940">
        <v>1.7150000000000001</v>
      </c>
      <c r="I940" s="19">
        <v>2.5625375999999999E-3</v>
      </c>
      <c r="J940" s="12">
        <f>BalDanube!Z940</f>
        <v>311.22882626528184</v>
      </c>
      <c r="K940" s="12">
        <f>BalRhine!Z940</f>
        <v>9.3524635306128481</v>
      </c>
      <c r="L940" s="12">
        <f>BalScarce!Z940</f>
        <v>8.2680871692759783E-2</v>
      </c>
      <c r="M940" s="20">
        <f>BalRhine!AA940</f>
        <v>-0.10295753766819755</v>
      </c>
      <c r="N940" s="20">
        <f>BalRhine!AB940</f>
        <v>-0.89546868423172987</v>
      </c>
      <c r="O940" s="20">
        <f>BalRhine!AC940</f>
        <v>-8.5545080976553057E-4</v>
      </c>
      <c r="P940" s="20">
        <f>BalRhine!AD940</f>
        <v>-7.9085488679397301E-4</v>
      </c>
      <c r="Q940" s="20">
        <f>BalRhine!AE940</f>
        <v>-3.0511642897429694E-8</v>
      </c>
      <c r="R940" s="20">
        <f>BalRhine!AF940</f>
        <v>0.99974969186213791</v>
      </c>
      <c r="S940" s="20">
        <f>BalRhine!AG940</f>
        <v>0</v>
      </c>
      <c r="T940" s="20">
        <f>BalRhine!AH940</f>
        <v>2.503081378621468E-4</v>
      </c>
    </row>
    <row r="941" spans="1:20" x14ac:dyDescent="0.25">
      <c r="A941" t="s">
        <v>1873</v>
      </c>
      <c r="B941" s="4" t="s">
        <v>953</v>
      </c>
      <c r="C941" t="b">
        <f>BalDanube!V941</f>
        <v>1</v>
      </c>
      <c r="D941" t="b">
        <f>BalRhine!V941</f>
        <v>1</v>
      </c>
      <c r="E941" t="b">
        <f>BalScarce!V941</f>
        <v>1</v>
      </c>
      <c r="F941">
        <v>215.69</v>
      </c>
      <c r="G941">
        <v>0.33906962123521511</v>
      </c>
      <c r="H941">
        <v>2.645</v>
      </c>
      <c r="I941" s="19">
        <v>0</v>
      </c>
      <c r="J941" s="12">
        <f>BalDanube!Z941</f>
        <v>248187.56850110489</v>
      </c>
      <c r="K941" s="12">
        <f>BalRhine!Z941</f>
        <v>2942.089735201394</v>
      </c>
      <c r="L941" s="12">
        <f>BalScarce!Z941</f>
        <v>23912.753664141088</v>
      </c>
      <c r="M941" s="20">
        <f>BalRhine!AA941</f>
        <v>1.4992612125475185E-2</v>
      </c>
      <c r="N941" s="20">
        <f>BalRhine!AB941</f>
        <v>-0.38953872988414268</v>
      </c>
      <c r="O941" s="20">
        <f>BalRhine!AC941</f>
        <v>-5.2125730404996981E-3</v>
      </c>
      <c r="P941" s="20">
        <f>BalRhine!AD941</f>
        <v>-0.61968567398750751</v>
      </c>
      <c r="Q941" s="20">
        <f>BalRhine!AE941</f>
        <v>-5.0987306064880118E-4</v>
      </c>
      <c r="R941" s="20">
        <f>BalRhine!AF941</f>
        <v>1.2326619959701246E-6</v>
      </c>
      <c r="S941" s="20">
        <f>BalRhine!AG941</f>
        <v>0</v>
      </c>
      <c r="T941" s="20">
        <f>BalRhine!AH941</f>
        <v>0.99999876733800397</v>
      </c>
    </row>
    <row r="942" spans="1:20" x14ac:dyDescent="0.25">
      <c r="A942" t="s">
        <v>1873</v>
      </c>
      <c r="B942" s="6" t="s">
        <v>954</v>
      </c>
      <c r="C942" t="b">
        <f>BalDanube!V942</f>
        <v>1</v>
      </c>
      <c r="D942" t="b">
        <f>BalRhine!V942</f>
        <v>1</v>
      </c>
      <c r="E942" t="b">
        <f>BalScarce!V942</f>
        <v>1</v>
      </c>
      <c r="F942">
        <v>187.31</v>
      </c>
      <c r="G942">
        <v>1.7878493155392217</v>
      </c>
      <c r="H942">
        <v>2.7450000000000001</v>
      </c>
      <c r="I942" s="19">
        <v>1.5050015999999999E-3</v>
      </c>
      <c r="J942" s="12">
        <f>BalDanube!Z942</f>
        <v>727.62662689734941</v>
      </c>
      <c r="K942" s="12">
        <f>BalRhine!Z942</f>
        <v>6.045339626508901</v>
      </c>
      <c r="L942" s="12">
        <f>BalScarce!Z942</f>
        <v>39.351796679981682</v>
      </c>
      <c r="M942" s="20">
        <f>BalRhine!AA942</f>
        <v>-3.3068376931623067E-2</v>
      </c>
      <c r="N942" s="20">
        <f>BalRhine!AB942</f>
        <v>-0.63076810423189578</v>
      </c>
      <c r="O942" s="20">
        <f>BalRhine!AC942</f>
        <v>-0.17405312594687405</v>
      </c>
      <c r="P942" s="20">
        <f>BalRhine!AD942</f>
        <v>-0.16104938895061108</v>
      </c>
      <c r="Q942" s="20">
        <f>BalRhine!AE942</f>
        <v>-9.9863650136349869E-4</v>
      </c>
      <c r="R942" s="20">
        <f>BalRhine!AF942</f>
        <v>0</v>
      </c>
      <c r="S942" s="20">
        <f>BalRhine!AG942</f>
        <v>0</v>
      </c>
      <c r="T942" s="20">
        <f>BalRhine!AH942</f>
        <v>1</v>
      </c>
    </row>
    <row r="943" spans="1:20" x14ac:dyDescent="0.25">
      <c r="A943" t="s">
        <v>1873</v>
      </c>
      <c r="B943" s="6" t="s">
        <v>955</v>
      </c>
      <c r="C943" t="b">
        <f>BalDanube!V943</f>
        <v>1</v>
      </c>
      <c r="D943" t="b">
        <f>BalRhine!V943</f>
        <v>1</v>
      </c>
      <c r="E943" t="b">
        <f>BalScarce!V943</f>
        <v>1</v>
      </c>
      <c r="F943">
        <v>209.3</v>
      </c>
      <c r="G943">
        <v>2.0273774648914</v>
      </c>
      <c r="H943">
        <v>2.92</v>
      </c>
      <c r="I943" s="19">
        <v>6.2069760000000001E-4</v>
      </c>
      <c r="J943" s="12">
        <f>BalDanube!Z943</f>
        <v>11.630831212224189</v>
      </c>
      <c r="K943" s="12">
        <f>BalRhine!Z943</f>
        <v>0.41250089206197071</v>
      </c>
      <c r="L943" s="12">
        <f>BalScarce!Z943</f>
        <v>3.6466957524624792E-3</v>
      </c>
      <c r="M943" s="20">
        <f>BalRhine!AA943</f>
        <v>-0.10936306035920154</v>
      </c>
      <c r="N943" s="20">
        <f>BalRhine!AB943</f>
        <v>-0.82971035205564281</v>
      </c>
      <c r="O943" s="20">
        <f>BalRhine!AC943</f>
        <v>-4.0696012576818636E-3</v>
      </c>
      <c r="P943" s="20">
        <f>BalRhine!AD943</f>
        <v>-5.5476156448001523E-2</v>
      </c>
      <c r="Q943" s="20">
        <f>BalRhine!AE943</f>
        <v>-1.2917440807965318E-3</v>
      </c>
      <c r="R943" s="20">
        <f>BalRhine!AF943</f>
        <v>0.30717166816429292</v>
      </c>
      <c r="S943" s="20">
        <f>BalRhine!AG943</f>
        <v>0</v>
      </c>
      <c r="T943" s="20">
        <f>BalRhine!AH943</f>
        <v>0.69282833183570702</v>
      </c>
    </row>
    <row r="944" spans="1:20" x14ac:dyDescent="0.25">
      <c r="A944" t="s">
        <v>1873</v>
      </c>
      <c r="B944" s="6" t="s">
        <v>956</v>
      </c>
      <c r="C944" t="b">
        <f>BalDanube!V944</f>
        <v>1</v>
      </c>
      <c r="D944" t="b">
        <f>BalRhine!V944</f>
        <v>1</v>
      </c>
      <c r="E944" t="b">
        <f>BalScarce!V944</f>
        <v>1</v>
      </c>
      <c r="F944">
        <v>338.45</v>
      </c>
      <c r="G944">
        <v>-3.5921196768249151</v>
      </c>
      <c r="H944">
        <v>6.4450000000000003</v>
      </c>
      <c r="I944" s="19">
        <v>4.4955647999999999E-3</v>
      </c>
      <c r="J944" s="12">
        <f>BalDanube!Z944</f>
        <v>1314432.6882833818</v>
      </c>
      <c r="K944" s="12">
        <f>BalRhine!Z944</f>
        <v>268523.22303224233</v>
      </c>
      <c r="L944" s="12">
        <f>BalScarce!Z944</f>
        <v>62867.566255695914</v>
      </c>
      <c r="M944" s="20">
        <f>BalRhine!AA944</f>
        <v>-0.2308810485857889</v>
      </c>
      <c r="N944" s="20">
        <f>BalRhine!AB944</f>
        <v>-4.4409677737262239E-2</v>
      </c>
      <c r="O944" s="20">
        <f>BalRhine!AC944</f>
        <v>-3.2122794914753124E-2</v>
      </c>
      <c r="P944" s="20">
        <f>BalRhine!AD944</f>
        <v>-0.69109096284616145</v>
      </c>
      <c r="Q944" s="20">
        <f>BalRhine!AE944</f>
        <v>-1.4474721592588943E-3</v>
      </c>
      <c r="R944" s="20">
        <f>BalRhine!AF944</f>
        <v>0</v>
      </c>
      <c r="S944" s="20">
        <f>BalRhine!AG944</f>
        <v>0</v>
      </c>
      <c r="T944" s="20">
        <f>BalRhine!AH944</f>
        <v>1</v>
      </c>
    </row>
    <row r="945" spans="1:20" x14ac:dyDescent="0.25">
      <c r="A945" t="s">
        <v>1873</v>
      </c>
      <c r="B945" s="4" t="s">
        <v>957</v>
      </c>
      <c r="C945" t="b">
        <f>BalDanube!V945</f>
        <v>1</v>
      </c>
      <c r="D945" t="b">
        <f>BalRhine!V945</f>
        <v>1</v>
      </c>
      <c r="E945" t="b">
        <f>BalScarce!V945</f>
        <v>1</v>
      </c>
      <c r="F945">
        <v>233.1</v>
      </c>
      <c r="G945">
        <v>-0.41033106775475847</v>
      </c>
      <c r="H945">
        <v>2.74</v>
      </c>
      <c r="I945" s="19">
        <v>7.7388480000000002E-4</v>
      </c>
      <c r="J945" s="12">
        <f>BalDanube!Z945</f>
        <v>22673.886124527453</v>
      </c>
      <c r="K945" s="12">
        <f>BalRhine!Z945</f>
        <v>3143.8475786616036</v>
      </c>
      <c r="L945" s="12">
        <f>BalScarce!Z945</f>
        <v>8917.4917872738206</v>
      </c>
      <c r="M945" s="20">
        <f>BalRhine!AA945</f>
        <v>-0.34145047777078447</v>
      </c>
      <c r="N945" s="20">
        <f>BalRhine!AB945</f>
        <v>-0.6472818370811162</v>
      </c>
      <c r="O945" s="20">
        <f>BalRhine!AC945</f>
        <v>-1.9772653582804067E-4</v>
      </c>
      <c r="P945" s="20">
        <f>BalRhine!AD945</f>
        <v>-1.1007610001716541E-2</v>
      </c>
      <c r="Q945" s="20">
        <f>BalRhine!AE945</f>
        <v>-2.7878545135511432E-5</v>
      </c>
      <c r="R945" s="20">
        <f>BalRhine!AF945</f>
        <v>0.9752094091179131</v>
      </c>
      <c r="S945" s="20">
        <f>BalRhine!AG945</f>
        <v>0</v>
      </c>
      <c r="T945" s="20">
        <f>BalRhine!AH945</f>
        <v>2.4790590882086828E-2</v>
      </c>
    </row>
    <row r="946" spans="1:20" x14ac:dyDescent="0.25">
      <c r="A946" t="s">
        <v>1873</v>
      </c>
      <c r="B946" s="6" t="s">
        <v>958</v>
      </c>
      <c r="C946" t="b">
        <f>BalDanube!V946</f>
        <v>1</v>
      </c>
      <c r="D946" t="b">
        <f>BalRhine!V946</f>
        <v>1</v>
      </c>
      <c r="E946" t="b">
        <f>BalScarce!V946</f>
        <v>1</v>
      </c>
      <c r="F946">
        <v>190.27</v>
      </c>
      <c r="G946">
        <v>1.0220547853555044</v>
      </c>
      <c r="H946">
        <v>1.23</v>
      </c>
      <c r="I946" s="19">
        <v>4.8219840000000005E-3</v>
      </c>
      <c r="J946" s="12">
        <f>BalDanube!Z946</f>
        <v>142.02776435461919</v>
      </c>
      <c r="K946" s="12">
        <f>BalRhine!Z946</f>
        <v>27.845283415693483</v>
      </c>
      <c r="L946" s="12">
        <f>BalScarce!Z946</f>
        <v>35.571142398082429</v>
      </c>
      <c r="M946" s="20">
        <f>BalRhine!AA946</f>
        <v>-0.31229265441319731</v>
      </c>
      <c r="N946" s="20">
        <f>BalRhine!AB946</f>
        <v>-0.64983750081184644</v>
      </c>
      <c r="O946" s="20">
        <f>BalRhine!AC946</f>
        <v>-3.4687276742222513E-4</v>
      </c>
      <c r="P946" s="20">
        <f>BalRhine!AD946</f>
        <v>-3.7501461323634473E-2</v>
      </c>
      <c r="Q946" s="20">
        <f>BalRhine!AE946</f>
        <v>-1.7453400012989543E-6</v>
      </c>
      <c r="R946" s="20">
        <f>BalRhine!AF946</f>
        <v>0.94938628049158325</v>
      </c>
      <c r="S946" s="20">
        <f>BalRhine!AG946</f>
        <v>0</v>
      </c>
      <c r="T946" s="20">
        <f>BalRhine!AH946</f>
        <v>5.0613719508416734E-2</v>
      </c>
    </row>
    <row r="947" spans="1:20" x14ac:dyDescent="0.25">
      <c r="A947" t="s">
        <v>1873</v>
      </c>
      <c r="B947" s="6" t="s">
        <v>959</v>
      </c>
      <c r="C947" t="b">
        <f>BalDanube!V947</f>
        <v>1</v>
      </c>
      <c r="D947" t="b">
        <f>BalRhine!V947</f>
        <v>1</v>
      </c>
      <c r="E947" t="b">
        <f>BalScarce!V947</f>
        <v>1</v>
      </c>
      <c r="F947">
        <v>316.43</v>
      </c>
      <c r="G947">
        <v>-8.6042422349650316E-3</v>
      </c>
      <c r="H947">
        <v>2.6781999999999999</v>
      </c>
      <c r="I947" s="19">
        <v>5.8096223999999997E-3</v>
      </c>
      <c r="J947" s="12">
        <f>BalDanube!Z947</f>
        <v>1263.5472099604256</v>
      </c>
      <c r="K947" s="12">
        <f>BalRhine!Z947</f>
        <v>44.812224029555914</v>
      </c>
      <c r="L947" s="12">
        <f>BalScarce!Z947</f>
        <v>0.39615761865367999</v>
      </c>
      <c r="M947" s="20">
        <f>BalRhine!AA947</f>
        <v>1.9129933736675311E-3</v>
      </c>
      <c r="N947" s="20">
        <f>BalRhine!AB947</f>
        <v>-0.53309420916162498</v>
      </c>
      <c r="O947" s="20">
        <f>BalRhine!AC947</f>
        <v>-5.4361855373091334E-3</v>
      </c>
      <c r="P947" s="20">
        <f>BalRhine!AD947</f>
        <v>-0.46264044943820226</v>
      </c>
      <c r="Q947" s="20">
        <f>BalRhine!AE947</f>
        <v>-6.9475655430711609E-4</v>
      </c>
      <c r="R947" s="20">
        <f>BalRhine!AF947</f>
        <v>0</v>
      </c>
      <c r="S947" s="20">
        <f>BalRhine!AG947</f>
        <v>0</v>
      </c>
      <c r="T947" s="20">
        <f>BalRhine!AH947</f>
        <v>1</v>
      </c>
    </row>
    <row r="948" spans="1:20" x14ac:dyDescent="0.25">
      <c r="A948" t="s">
        <v>1873</v>
      </c>
      <c r="B948" s="6" t="s">
        <v>960</v>
      </c>
      <c r="C948" t="b">
        <f>BalDanube!V948</f>
        <v>1</v>
      </c>
      <c r="D948" t="b">
        <f>BalRhine!V948</f>
        <v>1</v>
      </c>
      <c r="E948" t="b">
        <f>BalScarce!V948</f>
        <v>1</v>
      </c>
      <c r="F948">
        <v>199.26</v>
      </c>
      <c r="G948">
        <v>0.67647122486380074</v>
      </c>
      <c r="H948">
        <v>3.1345000000000001</v>
      </c>
      <c r="I948" s="19">
        <v>8.0953344000000006E-4</v>
      </c>
      <c r="J948" s="12">
        <f>BalDanube!Z948</f>
        <v>288.08866824182081</v>
      </c>
      <c r="K948" s="12">
        <f>BalRhine!Z948</f>
        <v>9.4967690797023305</v>
      </c>
      <c r="L948" s="12">
        <f>BalScarce!Z948</f>
        <v>8.3001770150790327E-2</v>
      </c>
      <c r="M948" s="20">
        <f>BalRhine!AA948</f>
        <v>-0.1314857603747735</v>
      </c>
      <c r="N948" s="20">
        <f>BalRhine!AB948</f>
        <v>-0.74085183356167406</v>
      </c>
      <c r="O948" s="20">
        <f>BalRhine!AC948</f>
        <v>-1.1517655897821187E-2</v>
      </c>
      <c r="P948" s="20">
        <f>BalRhine!AD948</f>
        <v>-0.11332920846775975</v>
      </c>
      <c r="Q948" s="20">
        <f>BalRhine!AE948</f>
        <v>-2.7435806779511204E-3</v>
      </c>
      <c r="R948" s="20">
        <f>BalRhine!AF948</f>
        <v>2.4365423880586925E-4</v>
      </c>
      <c r="S948" s="20">
        <f>BalRhine!AG948</f>
        <v>0</v>
      </c>
      <c r="T948" s="20">
        <f>BalRhine!AH948</f>
        <v>0.99975634576119399</v>
      </c>
    </row>
    <row r="949" spans="1:20" x14ac:dyDescent="0.25">
      <c r="A949" t="s">
        <v>1873</v>
      </c>
      <c r="B949" s="6" t="s">
        <v>961</v>
      </c>
      <c r="C949" t="b">
        <f>BalDanube!V949</f>
        <v>1</v>
      </c>
      <c r="D949" t="b">
        <f>BalRhine!V949</f>
        <v>1</v>
      </c>
      <c r="E949" t="b">
        <f>BalScarce!V949</f>
        <v>1</v>
      </c>
      <c r="F949">
        <v>291.26</v>
      </c>
      <c r="G949">
        <v>-2.3837613111506379</v>
      </c>
      <c r="H949">
        <v>3.65</v>
      </c>
      <c r="I949" s="19">
        <v>9.8029439999999996E-4</v>
      </c>
      <c r="J949" s="12">
        <f>BalDanube!Z949</f>
        <v>624707.61977094179</v>
      </c>
      <c r="K949" s="12">
        <f>BalRhine!Z949</f>
        <v>93373.84792979779</v>
      </c>
      <c r="L949" s="12">
        <f>BalScarce!Z949</f>
        <v>293723.44027248718</v>
      </c>
      <c r="M949" s="20">
        <f>BalRhine!AA949</f>
        <v>-0.45618537248094199</v>
      </c>
      <c r="N949" s="20">
        <f>BalRhine!AB949</f>
        <v>-0.30564269001434069</v>
      </c>
      <c r="O949" s="20">
        <f>BalRhine!AC949</f>
        <v>-2.2179787153747452E-2</v>
      </c>
      <c r="P949" s="20">
        <f>BalRhine!AD949</f>
        <v>-0.21167635293229675</v>
      </c>
      <c r="Q949" s="20">
        <f>BalRhine!AE949</f>
        <v>-4.2660578156842027E-3</v>
      </c>
      <c r="R949" s="20">
        <f>BalRhine!AF949</f>
        <v>0</v>
      </c>
      <c r="S949" s="20">
        <f>BalRhine!AG949</f>
        <v>0</v>
      </c>
      <c r="T949" s="20">
        <f>BalRhine!AH949</f>
        <v>1</v>
      </c>
    </row>
    <row r="950" spans="1:20" x14ac:dyDescent="0.25">
      <c r="A950" t="s">
        <v>1873</v>
      </c>
      <c r="B950" s="6" t="s">
        <v>962</v>
      </c>
      <c r="C950" t="b">
        <f>BalDanube!V950</f>
        <v>1</v>
      </c>
      <c r="D950" t="b">
        <f>BalRhine!V950</f>
        <v>1</v>
      </c>
      <c r="E950" t="b">
        <f>BalScarce!V950</f>
        <v>1</v>
      </c>
      <c r="F950">
        <v>314.75</v>
      </c>
      <c r="G950">
        <v>0.41809575776503527</v>
      </c>
      <c r="H950">
        <v>2.9249999999999998</v>
      </c>
      <c r="I950" s="19">
        <v>0</v>
      </c>
      <c r="J950" s="12">
        <f>BalDanube!Z950</f>
        <v>473.03357564529364</v>
      </c>
      <c r="K950" s="12">
        <f>BalRhine!Z950</f>
        <v>16.776183776347306</v>
      </c>
      <c r="L950" s="12">
        <f>BalScarce!Z950</f>
        <v>0.14831502206628869</v>
      </c>
      <c r="M950" s="20">
        <f>BalRhine!AA950</f>
        <v>-0.12102091990256483</v>
      </c>
      <c r="N950" s="20">
        <f>BalRhine!AB950</f>
        <v>-0.8756942255337441</v>
      </c>
      <c r="O950" s="20">
        <f>BalRhine!AC950</f>
        <v>-2.3193867316234416E-3</v>
      </c>
      <c r="P950" s="20">
        <f>BalRhine!AD950</f>
        <v>0</v>
      </c>
      <c r="Q950" s="20">
        <f>BalRhine!AE950</f>
        <v>-9.2885800257916601E-4</v>
      </c>
      <c r="R950" s="20">
        <f>BalRhine!AF950</f>
        <v>0.52927446260883215</v>
      </c>
      <c r="S950" s="20">
        <f>BalRhine!AG950</f>
        <v>0</v>
      </c>
      <c r="T950" s="20">
        <f>BalRhine!AH950</f>
        <v>0.47072553739116774</v>
      </c>
    </row>
    <row r="951" spans="1:20" x14ac:dyDescent="0.25">
      <c r="A951" t="s">
        <v>1873</v>
      </c>
      <c r="B951" s="6" t="s">
        <v>963</v>
      </c>
      <c r="C951" t="b">
        <f>BalDanube!V951</f>
        <v>1</v>
      </c>
      <c r="D951" t="b">
        <f>BalRhine!V951</f>
        <v>1</v>
      </c>
      <c r="E951" t="b">
        <f>BalScarce!V951</f>
        <v>1</v>
      </c>
      <c r="F951">
        <v>223.17</v>
      </c>
      <c r="G951">
        <v>-3.5807753376451146E-2</v>
      </c>
      <c r="H951">
        <v>-0.33</v>
      </c>
      <c r="I951" s="19">
        <v>4.8899807999999998E-3</v>
      </c>
      <c r="J951" s="12">
        <f>BalDanube!Z951</f>
        <v>2803.5083035931561</v>
      </c>
      <c r="K951" s="12">
        <f>BalRhine!Z951</f>
        <v>419.04790869147018</v>
      </c>
      <c r="L951" s="12">
        <f>BalScarce!Z951</f>
        <v>1318.1917673672108</v>
      </c>
      <c r="M951" s="20">
        <f>BalRhine!AA951</f>
        <v>-4.5447658897692443E-2</v>
      </c>
      <c r="N951" s="20">
        <f>BalRhine!AB951</f>
        <v>-0.41088242091261351</v>
      </c>
      <c r="O951" s="20">
        <f>BalRhine!AC951</f>
        <v>-1.8381817130298998E-5</v>
      </c>
      <c r="P951" s="20">
        <f>BalRhine!AD951</f>
        <v>-0.54360071713608238</v>
      </c>
      <c r="Q951" s="20">
        <f>BalRhine!AE951</f>
        <v>-7.3228847377248279E-7</v>
      </c>
      <c r="R951" s="20">
        <f>BalRhine!AF951</f>
        <v>6.6125625649235463E-4</v>
      </c>
      <c r="S951" s="20">
        <f>BalRhine!AG951</f>
        <v>0</v>
      </c>
      <c r="T951" s="20">
        <f>BalRhine!AH951</f>
        <v>0.99933874374350762</v>
      </c>
    </row>
    <row r="952" spans="1:20" x14ac:dyDescent="0.25">
      <c r="A952" t="s">
        <v>1873</v>
      </c>
      <c r="B952" s="6" t="s">
        <v>964</v>
      </c>
      <c r="C952" t="b">
        <f>BalDanube!V952</f>
        <v>1</v>
      </c>
      <c r="D952" t="b">
        <f>BalRhine!V952</f>
        <v>1</v>
      </c>
      <c r="E952" t="b">
        <f>BalScarce!V952</f>
        <v>1</v>
      </c>
      <c r="F952">
        <v>317.32</v>
      </c>
      <c r="G952">
        <v>-0.73931645453802008</v>
      </c>
      <c r="H952">
        <v>2.81</v>
      </c>
      <c r="I952" s="19">
        <v>2.2773311999999997E-2</v>
      </c>
      <c r="J952" s="12">
        <f>BalDanube!Z952</f>
        <v>14165.095345109401</v>
      </c>
      <c r="K952" s="12">
        <f>BalRhine!Z952</f>
        <v>2117.3038568796992</v>
      </c>
      <c r="L952" s="12">
        <f>BalScarce!Z952</f>
        <v>6660.2534118144895</v>
      </c>
      <c r="M952" s="20">
        <f>BalRhine!AA952</f>
        <v>3.3035112244058875E-4</v>
      </c>
      <c r="N952" s="20">
        <f>BalRhine!AB952</f>
        <v>-2.1837102211989146E-2</v>
      </c>
      <c r="O952" s="20">
        <f>BalRhine!AC952</f>
        <v>-6.7049584738097204E-4</v>
      </c>
      <c r="P952" s="20">
        <f>BalRhine!AD952</f>
        <v>-0.9775511882246527</v>
      </c>
      <c r="Q952" s="20">
        <f>BalRhine!AE952</f>
        <v>-5.3151878957322593E-6</v>
      </c>
      <c r="R952" s="20">
        <f>BalRhine!AF952</f>
        <v>0</v>
      </c>
      <c r="S952" s="20">
        <f>BalRhine!AG952</f>
        <v>0</v>
      </c>
      <c r="T952" s="20">
        <f>BalRhine!AH952</f>
        <v>1</v>
      </c>
    </row>
    <row r="953" spans="1:20" x14ac:dyDescent="0.25">
      <c r="A953" t="s">
        <v>1873</v>
      </c>
      <c r="B953" s="6" t="s">
        <v>965</v>
      </c>
      <c r="C953" t="b">
        <f>BalDanube!V953</f>
        <v>1</v>
      </c>
      <c r="D953" t="b">
        <f>BalRhine!V953</f>
        <v>1</v>
      </c>
      <c r="E953" t="b">
        <f>BalScarce!V953</f>
        <v>1</v>
      </c>
      <c r="F953">
        <v>314.22000000000003</v>
      </c>
      <c r="G953">
        <v>0.15498092188532486</v>
      </c>
      <c r="H953">
        <v>3.66</v>
      </c>
      <c r="I953" s="19">
        <v>4.9664448E-4</v>
      </c>
      <c r="J953" s="12">
        <f>BalDanube!Z953</f>
        <v>26827.310369069735</v>
      </c>
      <c r="K953" s="12">
        <f>BalRhine!Z953</f>
        <v>8253.592798274909</v>
      </c>
      <c r="L953" s="12">
        <f>BalScarce!Z953</f>
        <v>720.3283475193698</v>
      </c>
      <c r="M953" s="20">
        <f>BalRhine!AA953</f>
        <v>-0.44118728517758654</v>
      </c>
      <c r="N953" s="20">
        <f>BalRhine!AB953</f>
        <v>-0.50828701606671811</v>
      </c>
      <c r="O953" s="20">
        <f>BalRhine!AC953</f>
        <v>-1.7247342197117049E-4</v>
      </c>
      <c r="P953" s="20">
        <f>BalRhine!AD953</f>
        <v>-4.608989901681277E-2</v>
      </c>
      <c r="Q953" s="20">
        <f>BalRhine!AE953</f>
        <v>-4.2428925421651434E-3</v>
      </c>
      <c r="R953" s="20">
        <f>BalRhine!AF953</f>
        <v>0.54724499017640538</v>
      </c>
      <c r="S953" s="20">
        <f>BalRhine!AG953</f>
        <v>0</v>
      </c>
      <c r="T953" s="20">
        <f>BalRhine!AH953</f>
        <v>0.45275500982359462</v>
      </c>
    </row>
    <row r="954" spans="1:20" x14ac:dyDescent="0.25">
      <c r="A954" t="s">
        <v>1873</v>
      </c>
      <c r="B954" s="6" t="s">
        <v>966</v>
      </c>
      <c r="C954" t="b">
        <f>BalDanube!V954</f>
        <v>1</v>
      </c>
      <c r="D954" t="b">
        <f>BalRhine!V954</f>
        <v>1</v>
      </c>
      <c r="E954" t="b">
        <f>BalScarce!V954</f>
        <v>1</v>
      </c>
      <c r="F954">
        <v>326.23</v>
      </c>
      <c r="G954">
        <v>0.69008092188532477</v>
      </c>
      <c r="H954">
        <v>4.0820999999999996</v>
      </c>
      <c r="I954" s="19">
        <v>7.2237312000000007E-4</v>
      </c>
      <c r="J954" s="12">
        <f>BalDanube!Z954</f>
        <v>7824.9368412286512</v>
      </c>
      <c r="K954" s="12">
        <f>BalRhine!Z954</f>
        <v>2407.3501436048896</v>
      </c>
      <c r="L954" s="12">
        <f>BalScarce!Z954</f>
        <v>210.10121906716827</v>
      </c>
      <c r="M954" s="20">
        <f>BalRhine!AA954</f>
        <v>-0.58242275028354873</v>
      </c>
      <c r="N954" s="20">
        <f>BalRhine!AB954</f>
        <v>-0.27497123018617387</v>
      </c>
      <c r="O954" s="20">
        <f>BalRhine!AC954</f>
        <v>0</v>
      </c>
      <c r="P954" s="20">
        <f>BalRhine!AD954</f>
        <v>-0.13367728014606212</v>
      </c>
      <c r="Q954" s="20">
        <f>BalRhine!AE954</f>
        <v>-8.9360701540844838E-3</v>
      </c>
      <c r="R954" s="20">
        <f>BalRhine!AF954</f>
        <v>0.20888617480899022</v>
      </c>
      <c r="S954" s="20">
        <f>BalRhine!AG954</f>
        <v>0</v>
      </c>
      <c r="T954" s="20">
        <f>BalRhine!AH954</f>
        <v>0.79111382519100981</v>
      </c>
    </row>
    <row r="955" spans="1:20" x14ac:dyDescent="0.25">
      <c r="A955" t="s">
        <v>1873</v>
      </c>
      <c r="B955" s="6" t="s">
        <v>967</v>
      </c>
      <c r="C955" t="b">
        <f>BalDanube!V955</f>
        <v>1</v>
      </c>
      <c r="D955" t="b">
        <f>BalRhine!V955</f>
        <v>1</v>
      </c>
      <c r="E955" t="b">
        <f>BalScarce!V955</f>
        <v>1</v>
      </c>
      <c r="F955">
        <v>230.29</v>
      </c>
      <c r="G955">
        <v>0.23930199480696768</v>
      </c>
      <c r="H955">
        <v>1.45</v>
      </c>
      <c r="I955" s="19">
        <v>8.3633472000000004E-4</v>
      </c>
      <c r="J955" s="12">
        <f>BalDanube!Z955</f>
        <v>1488.0497031133466</v>
      </c>
      <c r="K955" s="12">
        <f>BalRhine!Z955</f>
        <v>222.40443158832605</v>
      </c>
      <c r="L955" s="12">
        <f>BalScarce!Z955</f>
        <v>699.63953171713138</v>
      </c>
      <c r="M955" s="20">
        <f>BalRhine!AA955</f>
        <v>-0.15831940797326333</v>
      </c>
      <c r="N955" s="20">
        <f>BalRhine!AB955</f>
        <v>-0.55008474576271194</v>
      </c>
      <c r="O955" s="20">
        <f>BalRhine!AC955</f>
        <v>-1.8941871568393411E-3</v>
      </c>
      <c r="P955" s="20">
        <f>BalRhine!AD955</f>
        <v>-0.28962162807352593</v>
      </c>
      <c r="Q955" s="20">
        <f>BalRhine!AE955</f>
        <v>-6.2371687753640486E-5</v>
      </c>
      <c r="R955" s="20">
        <f>BalRhine!AF955</f>
        <v>0</v>
      </c>
      <c r="S955" s="20">
        <f>BalRhine!AG955</f>
        <v>0</v>
      </c>
      <c r="T955" s="20">
        <f>BalRhine!AH955</f>
        <v>1</v>
      </c>
    </row>
    <row r="956" spans="1:20" x14ac:dyDescent="0.25">
      <c r="A956" t="s">
        <v>1873</v>
      </c>
      <c r="B956" s="6" t="s">
        <v>968</v>
      </c>
      <c r="C956" t="b">
        <f>BalDanube!V956</f>
        <v>1</v>
      </c>
      <c r="D956" t="b">
        <f>BalRhine!V956</f>
        <v>1</v>
      </c>
      <c r="E956" t="b">
        <f>BalScarce!V956</f>
        <v>1</v>
      </c>
      <c r="F956">
        <v>359.92</v>
      </c>
      <c r="G956">
        <v>2.0370979029706322</v>
      </c>
      <c r="H956">
        <v>4.3899999999999997</v>
      </c>
      <c r="I956" s="19">
        <v>2.2477824E-3</v>
      </c>
      <c r="J956" s="12">
        <f>BalDanube!Z956</f>
        <v>85.897632057617557</v>
      </c>
      <c r="K956" s="12">
        <f>BalRhine!Z956</f>
        <v>0.54736030522519696</v>
      </c>
      <c r="L956" s="12">
        <f>BalScarce!Z956</f>
        <v>4.7568531717681181E-3</v>
      </c>
      <c r="M956" s="20">
        <f>BalRhine!AA956</f>
        <v>-0.11094961965708765</v>
      </c>
      <c r="N956" s="20">
        <f>BalRhine!AB956</f>
        <v>-0.88761531634870805</v>
      </c>
      <c r="O956" s="20">
        <f>BalRhine!AC956</f>
        <v>-5.5269862352088869E-4</v>
      </c>
      <c r="P956" s="20">
        <f>BalRhine!AD956</f>
        <v>-7.8833615068823939E-4</v>
      </c>
      <c r="Q956" s="20">
        <f>BalRhine!AE956</f>
        <v>-2.0466070997343638E-5</v>
      </c>
      <c r="R956" s="20">
        <f>BalRhine!AF956</f>
        <v>0.99940213406870593</v>
      </c>
      <c r="S956" s="20">
        <f>BalRhine!AG956</f>
        <v>0</v>
      </c>
      <c r="T956" s="20">
        <f>BalRhine!AH956</f>
        <v>5.9786593129404237E-4</v>
      </c>
    </row>
    <row r="957" spans="1:20" x14ac:dyDescent="0.25">
      <c r="A957" t="s">
        <v>1873</v>
      </c>
      <c r="B957" s="7" t="s">
        <v>969</v>
      </c>
      <c r="C957" t="b">
        <f>BalDanube!V957</f>
        <v>1</v>
      </c>
      <c r="D957" t="b">
        <f>BalRhine!V957</f>
        <v>1</v>
      </c>
      <c r="E957" t="b">
        <f>BalScarce!V957</f>
        <v>1</v>
      </c>
      <c r="F957">
        <v>416.31</v>
      </c>
      <c r="G957">
        <v>-3.8985196768249151</v>
      </c>
      <c r="H957">
        <v>6.16</v>
      </c>
      <c r="I957" s="19">
        <v>3.3874848000000003E-3</v>
      </c>
      <c r="J957" s="12">
        <f>BalDanube!Z957</f>
        <v>2661538.9739969107</v>
      </c>
      <c r="K957" s="12">
        <f>BalRhine!Z957</f>
        <v>543710.62398465862</v>
      </c>
      <c r="L957" s="12">
        <f>BalScarce!Z957</f>
        <v>127299.73495366356</v>
      </c>
      <c r="M957" s="20">
        <f>BalRhine!AA957</f>
        <v>7.9510849799975753E-5</v>
      </c>
      <c r="N957" s="20">
        <f>BalRhine!AB957</f>
        <v>-1.905640203176143E-2</v>
      </c>
      <c r="O957" s="20">
        <f>BalRhine!AC957</f>
        <v>-1.7468784095041826E-3</v>
      </c>
      <c r="P957" s="20">
        <f>BalRhine!AD957</f>
        <v>-0.97860346708691981</v>
      </c>
      <c r="Q957" s="20">
        <f>BalRhine!AE957</f>
        <v>-4.2012031761425636E-4</v>
      </c>
      <c r="R957" s="20">
        <f>BalRhine!AF957</f>
        <v>0</v>
      </c>
      <c r="S957" s="20">
        <f>BalRhine!AG957</f>
        <v>4.6186594918815655E-5</v>
      </c>
      <c r="T957" s="20">
        <f>BalRhine!AH957</f>
        <v>0.99995381340508116</v>
      </c>
    </row>
    <row r="958" spans="1:20" x14ac:dyDescent="0.25">
      <c r="A958" t="s">
        <v>1873</v>
      </c>
      <c r="B958" s="7" t="s">
        <v>970</v>
      </c>
      <c r="C958" t="b">
        <f>BalDanube!V958</f>
        <v>1</v>
      </c>
      <c r="D958" t="b">
        <f>BalRhine!V958</f>
        <v>1</v>
      </c>
      <c r="E958" t="b">
        <f>BalScarce!V958</f>
        <v>1</v>
      </c>
      <c r="F958">
        <v>228.68</v>
      </c>
      <c r="G958">
        <v>-0.76999183135705196</v>
      </c>
      <c r="H958">
        <v>3.31</v>
      </c>
      <c r="I958" s="19">
        <v>1.6119648E-2</v>
      </c>
      <c r="J958" s="12">
        <f>BalDanube!Z958</f>
        <v>342344.9254674011</v>
      </c>
      <c r="K958" s="12">
        <f>BalRhine!Z958</f>
        <v>114157.16681590359</v>
      </c>
      <c r="L958" s="12">
        <f>BalScarce!Z958</f>
        <v>17525.248603517248</v>
      </c>
      <c r="M958" s="20">
        <f>BalRhine!AA958</f>
        <v>-0.3527092995824388</v>
      </c>
      <c r="N958" s="20">
        <f>BalRhine!AB958</f>
        <v>-0.63965535870154999</v>
      </c>
      <c r="O958" s="20">
        <f>BalRhine!AC958</f>
        <v>-9.024275165726957E-5</v>
      </c>
      <c r="P958" s="20">
        <f>BalRhine!AD958</f>
        <v>-7.5878175941871701E-3</v>
      </c>
      <c r="Q958" s="20">
        <f>BalRhine!AE958</f>
        <v>-4.9170775437023752E-6</v>
      </c>
      <c r="R958" s="20">
        <f>BalRhine!AF958</f>
        <v>0.99766171795887715</v>
      </c>
      <c r="S958" s="20">
        <f>BalRhine!AG958</f>
        <v>0</v>
      </c>
      <c r="T958" s="20">
        <f>BalRhine!AH958</f>
        <v>2.3382820411227984E-3</v>
      </c>
    </row>
    <row r="959" spans="1:20" x14ac:dyDescent="0.25">
      <c r="A959" t="s">
        <v>1873</v>
      </c>
      <c r="B959" s="7" t="s">
        <v>971</v>
      </c>
      <c r="C959" t="b">
        <f>BalDanube!V959</f>
        <v>1</v>
      </c>
      <c r="D959" t="b">
        <f>BalRhine!V959</f>
        <v>1</v>
      </c>
      <c r="E959" t="b">
        <f>BalScarce!V959</f>
        <v>1</v>
      </c>
      <c r="F959">
        <v>240.22</v>
      </c>
      <c r="G959">
        <v>-1.159167548192571</v>
      </c>
      <c r="H959">
        <v>3.47</v>
      </c>
      <c r="I959" s="19">
        <v>9.7856639999999995E-2</v>
      </c>
      <c r="J959" s="12">
        <f>BalDanube!Z959</f>
        <v>32367.535822904581</v>
      </c>
      <c r="K959" s="12">
        <f>BalRhine!Z959</f>
        <v>21538.618493029964</v>
      </c>
      <c r="L959" s="12">
        <f>BalScarce!Z959</f>
        <v>13351.51755530929</v>
      </c>
      <c r="M959" s="20">
        <f>BalRhine!AA959</f>
        <v>-0.344129533386967</v>
      </c>
      <c r="N959" s="20">
        <f>BalRhine!AB959</f>
        <v>-0.6244555269509251</v>
      </c>
      <c r="O959" s="20">
        <f>BalRhine!AC959</f>
        <v>-3.3404666130329848E-4</v>
      </c>
      <c r="P959" s="20">
        <f>BalRhine!AD959</f>
        <v>-3.5127916331456156E-2</v>
      </c>
      <c r="Q959" s="20">
        <f>BalRhine!AE959</f>
        <v>-2.6326629123089302E-6</v>
      </c>
      <c r="R959" s="20">
        <f>BalRhine!AF959</f>
        <v>0.99817028696613097</v>
      </c>
      <c r="S959" s="20">
        <f>BalRhine!AG959</f>
        <v>0</v>
      </c>
      <c r="T959" s="20">
        <f>BalRhine!AH959</f>
        <v>1.8297130338691065E-3</v>
      </c>
    </row>
    <row r="960" spans="1:20" x14ac:dyDescent="0.25">
      <c r="A960" t="s">
        <v>1873</v>
      </c>
      <c r="B960" s="7" t="s">
        <v>972</v>
      </c>
      <c r="C960" t="b">
        <f>BalDanube!V960</f>
        <v>1</v>
      </c>
      <c r="D960" t="b">
        <f>BalRhine!V960</f>
        <v>1</v>
      </c>
      <c r="E960" t="b">
        <f>BalScarce!V960</f>
        <v>1</v>
      </c>
      <c r="F960">
        <v>393.85</v>
      </c>
      <c r="G960">
        <v>-3.079798005193032</v>
      </c>
      <c r="H960">
        <v>4.55</v>
      </c>
      <c r="I960" s="19">
        <v>9.7856639999999995E-2</v>
      </c>
      <c r="J960" s="12">
        <f>BalDanube!Z960</f>
        <v>3102426.8547535464</v>
      </c>
      <c r="K960" s="12">
        <f>BalRhine!Z960</f>
        <v>463716.97322378075</v>
      </c>
      <c r="L960" s="12">
        <f>BalScarce!Z960</f>
        <v>1458732.2363136394</v>
      </c>
      <c r="M960" s="20">
        <f>BalRhine!AA960</f>
        <v>2.0213927758555581E-3</v>
      </c>
      <c r="N960" s="20">
        <f>BalRhine!AB960</f>
        <v>-3.6854567908794919E-2</v>
      </c>
      <c r="O960" s="20">
        <f>BalRhine!AC960</f>
        <v>-8.0543392837094418E-4</v>
      </c>
      <c r="P960" s="20">
        <f>BalRhine!AD960</f>
        <v>-0.96415485266950407</v>
      </c>
      <c r="Q960" s="20">
        <f>BalRhine!AE960</f>
        <v>-1.5633260867346416E-4</v>
      </c>
      <c r="R960" s="20">
        <f>BalRhine!AF960</f>
        <v>0</v>
      </c>
      <c r="S960" s="20">
        <f>BalRhine!AG960</f>
        <v>0</v>
      </c>
      <c r="T960" s="20">
        <f>BalRhine!AH960</f>
        <v>1</v>
      </c>
    </row>
    <row r="961" spans="1:20" x14ac:dyDescent="0.25">
      <c r="A961" t="s">
        <v>1873</v>
      </c>
      <c r="B961" s="7" t="s">
        <v>973</v>
      </c>
      <c r="C961" t="b">
        <f>BalDanube!V961</f>
        <v>1</v>
      </c>
      <c r="D961" t="b">
        <f>BalRhine!V961</f>
        <v>1</v>
      </c>
      <c r="E961" t="b">
        <f>BalScarce!V961</f>
        <v>1</v>
      </c>
      <c r="F961">
        <v>303.67</v>
      </c>
      <c r="G961">
        <v>0.22225009480892877</v>
      </c>
      <c r="H961">
        <v>2.35</v>
      </c>
      <c r="I961" s="19">
        <v>0.30246048000000003</v>
      </c>
      <c r="J961" s="12">
        <f>BalDanube!Z961</f>
        <v>893.36678545679729</v>
      </c>
      <c r="K961" s="12">
        <f>BalRhine!Z961</f>
        <v>173.92955889077584</v>
      </c>
      <c r="L961" s="12">
        <f>BalScarce!Z961</f>
        <v>443.98019229560259</v>
      </c>
      <c r="M961" s="20">
        <f>BalRhine!AA961</f>
        <v>3.2571993239000291E-4</v>
      </c>
      <c r="N961" s="20">
        <f>BalRhine!AB961</f>
        <v>-9.7358399924645199E-3</v>
      </c>
      <c r="O961" s="20">
        <f>BalRhine!AC961</f>
        <v>-4.38470716289195E-4</v>
      </c>
      <c r="P961" s="20">
        <f>BalRhine!AD961</f>
        <v>-0.98986896638338839</v>
      </c>
      <c r="Q961" s="20">
        <f>BalRhine!AE961</f>
        <v>-3.9797797965420524E-6</v>
      </c>
      <c r="R961" s="20">
        <f>BalRhine!AF961</f>
        <v>4.3042223829901898E-5</v>
      </c>
      <c r="S961" s="20">
        <f>BalRhine!AG961</f>
        <v>0</v>
      </c>
      <c r="T961" s="20">
        <f>BalRhine!AH961</f>
        <v>0.99995695777617011</v>
      </c>
    </row>
    <row r="962" spans="1:20" x14ac:dyDescent="0.25">
      <c r="A962" t="s">
        <v>1873</v>
      </c>
      <c r="B962" s="7" t="s">
        <v>974</v>
      </c>
      <c r="C962" t="b">
        <f>BalDanube!V962</f>
        <v>1</v>
      </c>
      <c r="D962" t="b">
        <f>BalRhine!V962</f>
        <v>1</v>
      </c>
      <c r="E962" t="b">
        <f>BalScarce!V962</f>
        <v>1</v>
      </c>
      <c r="F962">
        <v>312.12</v>
      </c>
      <c r="G962">
        <v>0.29944613535583153</v>
      </c>
      <c r="H962">
        <v>3.15</v>
      </c>
      <c r="I962" s="19">
        <v>3.0246048000000001E-2</v>
      </c>
      <c r="J962" s="12">
        <f>BalDanube!Z962</f>
        <v>1125.8891010030416</v>
      </c>
      <c r="K962" s="12">
        <f>BalRhine!Z962</f>
        <v>749.20916736148797</v>
      </c>
      <c r="L962" s="12">
        <f>BalScarce!Z962</f>
        <v>464.4241636827187</v>
      </c>
      <c r="M962" s="20">
        <f>BalRhine!AA962</f>
        <v>8.108000752618486E-4</v>
      </c>
      <c r="N962" s="20">
        <f>BalRhine!AB962</f>
        <v>-5.4347207994480798E-2</v>
      </c>
      <c r="O962" s="20">
        <f>BalRhine!AC962</f>
        <v>-1.1898689189471704E-2</v>
      </c>
      <c r="P962" s="20">
        <f>BalRhine!AD962</f>
        <v>-0.93425041289486344</v>
      </c>
      <c r="Q962" s="20">
        <f>BalRhine!AE962</f>
        <v>-2.5762548867936362E-4</v>
      </c>
      <c r="R962" s="20">
        <f>BalRhine!AF962</f>
        <v>0</v>
      </c>
      <c r="S962" s="20">
        <f>BalRhine!AG962</f>
        <v>0</v>
      </c>
      <c r="T962" s="20">
        <f>BalRhine!AH962</f>
        <v>1</v>
      </c>
    </row>
    <row r="963" spans="1:20" x14ac:dyDescent="0.25">
      <c r="A963" t="s">
        <v>1873</v>
      </c>
      <c r="B963" s="7" t="s">
        <v>975</v>
      </c>
      <c r="C963" t="b">
        <f>BalDanube!V963</f>
        <v>1</v>
      </c>
      <c r="D963" t="b">
        <f>BalRhine!V963</f>
        <v>1</v>
      </c>
      <c r="E963" t="b">
        <f>BalScarce!V963</f>
        <v>1</v>
      </c>
      <c r="F963">
        <v>352.89</v>
      </c>
      <c r="G963">
        <v>-0.36214399612156822</v>
      </c>
      <c r="H963">
        <v>3.7749999999999999</v>
      </c>
      <c r="I963" s="19">
        <v>9.7856639999999995E-2</v>
      </c>
      <c r="J963" s="12">
        <f>BalDanube!Z963</f>
        <v>146.48837495028621</v>
      </c>
      <c r="K963" s="12">
        <f>BalRhine!Z963</f>
        <v>5.2421731427359646</v>
      </c>
      <c r="L963" s="12">
        <f>BalScarce!Z963</f>
        <v>332.25750487171291</v>
      </c>
      <c r="M963" s="20">
        <f>BalRhine!AA963</f>
        <v>1.3596745447500967E-2</v>
      </c>
      <c r="N963" s="20">
        <f>BalRhine!AB963</f>
        <v>-0.36513723363037581</v>
      </c>
      <c r="O963" s="20">
        <f>BalRhine!AC963</f>
        <v>-1.4690275087175513E-3</v>
      </c>
      <c r="P963" s="20">
        <f>BalRhine!AD963</f>
        <v>-0.64623014335528872</v>
      </c>
      <c r="Q963" s="20">
        <f>BalRhine!AE963</f>
        <v>-7.0772568771793878E-4</v>
      </c>
      <c r="R963" s="20">
        <f>BalRhine!AF963</f>
        <v>0.85901560579410963</v>
      </c>
      <c r="S963" s="20">
        <f>BalRhine!AG963</f>
        <v>0</v>
      </c>
      <c r="T963" s="20">
        <f>BalRhine!AH963</f>
        <v>0.14098439420589054</v>
      </c>
    </row>
    <row r="964" spans="1:20" x14ac:dyDescent="0.25">
      <c r="A964" t="s">
        <v>1873</v>
      </c>
      <c r="B964" s="7" t="s">
        <v>976</v>
      </c>
      <c r="C964" t="b">
        <f>BalDanube!V964</f>
        <v>1</v>
      </c>
      <c r="D964" t="b">
        <f>BalRhine!V964</f>
        <v>1</v>
      </c>
      <c r="E964" t="b">
        <f>BalScarce!V964</f>
        <v>1</v>
      </c>
      <c r="F964">
        <v>341.84</v>
      </c>
      <c r="G964">
        <v>2.0100505882097113</v>
      </c>
      <c r="H964">
        <v>3.14</v>
      </c>
      <c r="I964" s="19">
        <v>9.7856639999999995E-2</v>
      </c>
      <c r="J964" s="12">
        <f>BalDanube!Z964</f>
        <v>91.417895891257416</v>
      </c>
      <c r="K964" s="12">
        <f>BalRhine!Z964</f>
        <v>0.58253063843893804</v>
      </c>
      <c r="L964" s="12">
        <f>BalScarce!Z964</f>
        <v>5.0624050207457244E-3</v>
      </c>
      <c r="M964" s="20">
        <f>BalRhine!AA964</f>
        <v>-0.1072121616972477</v>
      </c>
      <c r="N964" s="20">
        <f>BalRhine!AB964</f>
        <v>-0.86071237385321109</v>
      </c>
      <c r="O964" s="20">
        <f>BalRhine!AC964</f>
        <v>-1.2976490825688074E-4</v>
      </c>
      <c r="P964" s="20">
        <f>BalRhine!AD964</f>
        <v>-3.2657110091743116E-2</v>
      </c>
      <c r="Q964" s="20">
        <f>BalRhine!AE964</f>
        <v>-1.5506880733944953E-6</v>
      </c>
      <c r="R964" s="20">
        <f>BalRhine!AF964</f>
        <v>0.99938952051385743</v>
      </c>
      <c r="S964" s="20">
        <f>BalRhine!AG964</f>
        <v>0</v>
      </c>
      <c r="T964" s="20">
        <f>BalRhine!AH964</f>
        <v>6.1047948614252601E-4</v>
      </c>
    </row>
    <row r="965" spans="1:20" x14ac:dyDescent="0.25">
      <c r="A965" t="s">
        <v>1873</v>
      </c>
      <c r="B965" s="5" t="s">
        <v>977</v>
      </c>
      <c r="C965" t="b">
        <f>BalDanube!V965</f>
        <v>1</v>
      </c>
      <c r="D965" t="b">
        <f>BalRhine!V965</f>
        <v>1</v>
      </c>
      <c r="E965" t="b">
        <f>BalScarce!V965</f>
        <v>1</v>
      </c>
      <c r="F965">
        <v>107.16</v>
      </c>
      <c r="G965">
        <v>2.4451456208526015</v>
      </c>
      <c r="H965">
        <v>1.0900000000000001</v>
      </c>
      <c r="I965" s="19">
        <v>3.0643488E-2</v>
      </c>
      <c r="J965" s="12">
        <f>BalDanube!Z965</f>
        <v>183.11806550362357</v>
      </c>
      <c r="K965" s="12">
        <f>BalRhine!Z965</f>
        <v>99.721793703060939</v>
      </c>
      <c r="L965" s="12">
        <f>BalScarce!Z965</f>
        <v>15.876050986247261</v>
      </c>
      <c r="M965" s="20">
        <f>BalRhine!AA965</f>
        <v>-0.19718884947563234</v>
      </c>
      <c r="N965" s="20">
        <f>BalRhine!AB965</f>
        <v>-0.61019471005552128</v>
      </c>
      <c r="O965" s="20">
        <f>BalRhine!AC965</f>
        <v>-4.1625539790252925E-3</v>
      </c>
      <c r="P965" s="20">
        <f>BalRhine!AD965</f>
        <v>-0.18848704503392968</v>
      </c>
      <c r="Q965" s="20">
        <f>BalRhine!AE965</f>
        <v>-8.7133713756940155E-7</v>
      </c>
      <c r="R965" s="20">
        <f>BalRhine!AF965</f>
        <v>0.92980542790002019</v>
      </c>
      <c r="S965" s="20">
        <f>BalRhine!AG965</f>
        <v>0</v>
      </c>
      <c r="T965" s="20">
        <f>BalRhine!AH965</f>
        <v>7.0194572099979716E-2</v>
      </c>
    </row>
    <row r="966" spans="1:20" x14ac:dyDescent="0.25">
      <c r="A966" t="s">
        <v>1873</v>
      </c>
      <c r="B966" s="5" t="s">
        <v>978</v>
      </c>
      <c r="C966" t="b">
        <f>BalDanube!V966</f>
        <v>1</v>
      </c>
      <c r="D966" t="b">
        <f>BalRhine!V966</f>
        <v>1</v>
      </c>
      <c r="E966" t="b">
        <f>BalScarce!V966</f>
        <v>1</v>
      </c>
      <c r="F966">
        <v>310.29000000000002</v>
      </c>
      <c r="G966">
        <v>0.30439701839146749</v>
      </c>
      <c r="H966">
        <v>5.8</v>
      </c>
      <c r="I966" s="19">
        <v>7.2724607999999991E-3</v>
      </c>
      <c r="J966" s="12">
        <f>BalDanube!Z966</f>
        <v>48045.267332604933</v>
      </c>
      <c r="K966" s="12">
        <f>BalRhine!Z966</f>
        <v>38936.23318197456</v>
      </c>
      <c r="L966" s="12">
        <f>BalScarce!Z966</f>
        <v>6602.4718041614933</v>
      </c>
      <c r="M966" s="20">
        <f>BalRhine!AA966</f>
        <v>-0.12146498102166693</v>
      </c>
      <c r="N966" s="20">
        <f>BalRhine!AB966</f>
        <v>-3.4972168835995569E-2</v>
      </c>
      <c r="O966" s="20">
        <f>BalRhine!AC966</f>
        <v>-4.2582634825241187E-3</v>
      </c>
      <c r="P966" s="20">
        <f>BalRhine!AD966</f>
        <v>-0.83828878696821141</v>
      </c>
      <c r="Q966" s="20">
        <f>BalRhine!AE966</f>
        <v>-1.0654710303653328E-3</v>
      </c>
      <c r="R966" s="20">
        <f>BalRhine!AF966</f>
        <v>0</v>
      </c>
      <c r="S966" s="20">
        <f>BalRhine!AG966</f>
        <v>2.5845704956535091E-3</v>
      </c>
      <c r="T966" s="20">
        <f>BalRhine!AH966</f>
        <v>0.99741542950434658</v>
      </c>
    </row>
    <row r="967" spans="1:20" x14ac:dyDescent="0.25">
      <c r="A967" t="s">
        <v>1873</v>
      </c>
      <c r="B967" s="5" t="s">
        <v>979</v>
      </c>
      <c r="C967" t="b">
        <f>BalDanube!V967</f>
        <v>1</v>
      </c>
      <c r="D967" t="b">
        <f>BalRhine!V967</f>
        <v>1</v>
      </c>
      <c r="E967" t="b">
        <f>BalScarce!V967</f>
        <v>1</v>
      </c>
      <c r="F967">
        <v>121.18</v>
      </c>
      <c r="G967">
        <v>1.3271638204608358</v>
      </c>
      <c r="H967">
        <v>2.145</v>
      </c>
      <c r="I967" s="19">
        <v>5.1719039999999997E-4</v>
      </c>
      <c r="J967" s="12">
        <f>BalDanube!Z967</f>
        <v>459.10489455526124</v>
      </c>
      <c r="K967" s="12">
        <f>BalRhine!Z967</f>
        <v>255.03165071589237</v>
      </c>
      <c r="L967" s="12">
        <f>BalScarce!Z967</f>
        <v>40.576173464757048</v>
      </c>
      <c r="M967" s="20">
        <f>BalRhine!AA967</f>
        <v>-0.2324796429689947</v>
      </c>
      <c r="N967" s="20">
        <f>BalRhine!AB967</f>
        <v>-0.5798944185942464</v>
      </c>
      <c r="O967" s="20">
        <f>BalRhine!AC967</f>
        <v>-0.11955840901973067</v>
      </c>
      <c r="P967" s="20">
        <f>BalRhine!AD967</f>
        <v>-6.7894053957317346E-2</v>
      </c>
      <c r="Q967" s="20">
        <f>BalRhine!AE967</f>
        <v>-1.9586371974408302E-4</v>
      </c>
      <c r="R967" s="20">
        <f>BalRhine!AF967</f>
        <v>2.3200092006769903E-3</v>
      </c>
      <c r="S967" s="20">
        <f>BalRhine!AG967</f>
        <v>0</v>
      </c>
      <c r="T967" s="20">
        <f>BalRhine!AH967</f>
        <v>0.99767999079932301</v>
      </c>
    </row>
    <row r="968" spans="1:20" x14ac:dyDescent="0.25">
      <c r="A968" t="s">
        <v>1873</v>
      </c>
      <c r="B968" s="5" t="s">
        <v>980</v>
      </c>
      <c r="C968" t="b">
        <f>BalDanube!V968</f>
        <v>1</v>
      </c>
      <c r="D968" t="b">
        <f>BalRhine!V968</f>
        <v>1</v>
      </c>
      <c r="E968" t="b">
        <f>BalScarce!V968</f>
        <v>1</v>
      </c>
      <c r="F968">
        <v>132.22999999999999</v>
      </c>
      <c r="G968">
        <v>2.5737223034886281</v>
      </c>
      <c r="H968">
        <v>0.58499999999999996</v>
      </c>
      <c r="I968" s="19">
        <v>4.9471775999999999E-4</v>
      </c>
      <c r="J968" s="12">
        <f>BalDanube!Z968</f>
        <v>4.7682549820183455</v>
      </c>
      <c r="K968" s="12">
        <f>BalRhine!Z968</f>
        <v>4.5540663655686204</v>
      </c>
      <c r="L968" s="12">
        <f>BalScarce!Z968</f>
        <v>0.7059755600180645</v>
      </c>
      <c r="M968" s="20">
        <f>BalRhine!AA968</f>
        <v>-9.3476677514334416E-2</v>
      </c>
      <c r="N968" s="20">
        <f>BalRhine!AB968</f>
        <v>-0.89600263443359673</v>
      </c>
      <c r="O968" s="20">
        <f>BalRhine!AC968</f>
        <v>-1.7566248256624824E-3</v>
      </c>
      <c r="P968" s="20">
        <f>BalRhine!AD968</f>
        <v>-8.7780877111421039E-3</v>
      </c>
      <c r="Q968" s="20">
        <f>BalRhine!AE968</f>
        <v>-8.922206725554006E-7</v>
      </c>
      <c r="R968" s="20">
        <f>BalRhine!AF968</f>
        <v>0.54686215010450712</v>
      </c>
      <c r="S968" s="20">
        <f>BalRhine!AG968</f>
        <v>0</v>
      </c>
      <c r="T968" s="20">
        <f>BalRhine!AH968</f>
        <v>0.45313784989549294</v>
      </c>
    </row>
    <row r="969" spans="1:20" x14ac:dyDescent="0.25">
      <c r="A969" t="s">
        <v>1873</v>
      </c>
      <c r="B969" s="5" t="s">
        <v>981</v>
      </c>
      <c r="C969" t="b">
        <f>BalDanube!V969</f>
        <v>1</v>
      </c>
      <c r="D969" t="b">
        <f>BalRhine!V969</f>
        <v>1</v>
      </c>
      <c r="E969" t="b">
        <f>BalScarce!V969</f>
        <v>1</v>
      </c>
      <c r="F969">
        <v>108.14</v>
      </c>
      <c r="G969">
        <v>2.105931895200694</v>
      </c>
      <c r="H969">
        <v>2.0049999999999999</v>
      </c>
      <c r="I969" s="19">
        <v>6.1722432000000001E-2</v>
      </c>
      <c r="J969" s="12">
        <f>BalDanube!Z969</f>
        <v>2282.3780049632301</v>
      </c>
      <c r="K969" s="12">
        <f>BalRhine!Z969</f>
        <v>1245.156845223295</v>
      </c>
      <c r="L969" s="12">
        <f>BalScarce!Z969</f>
        <v>198.77600838443877</v>
      </c>
      <c r="M969" s="20">
        <f>BalRhine!AA969</f>
        <v>-2.6220421912215041E-3</v>
      </c>
      <c r="N969" s="20">
        <f>BalRhine!AB969</f>
        <v>-0.14768563593058864</v>
      </c>
      <c r="O969" s="20">
        <f>BalRhine!AC969</f>
        <v>-2.8119088125212657E-2</v>
      </c>
      <c r="P969" s="20">
        <f>BalRhine!AD969</f>
        <v>-0.8215039128955427</v>
      </c>
      <c r="Q969" s="20">
        <f>BalRhine!AE969</f>
        <v>-1.5391629806056481E-5</v>
      </c>
      <c r="R969" s="20">
        <f>BalRhine!AF969</f>
        <v>5.4604180674139311E-3</v>
      </c>
      <c r="S969" s="20">
        <f>BalRhine!AG969</f>
        <v>0</v>
      </c>
      <c r="T969" s="20">
        <f>BalRhine!AH969</f>
        <v>0.99453958193258607</v>
      </c>
    </row>
    <row r="970" spans="1:20" x14ac:dyDescent="0.25">
      <c r="A970" t="s">
        <v>1873</v>
      </c>
      <c r="B970" s="5" t="s">
        <v>982</v>
      </c>
      <c r="C970" t="b">
        <f>BalDanube!V970</f>
        <v>1</v>
      </c>
      <c r="D970" t="b">
        <f>BalRhine!V970</f>
        <v>1</v>
      </c>
      <c r="E970" t="b">
        <f>BalScarce!V970</f>
        <v>1</v>
      </c>
      <c r="F970">
        <v>86.09</v>
      </c>
      <c r="G970">
        <v>1.9408637933870549</v>
      </c>
      <c r="H970">
        <v>0.72653999999999996</v>
      </c>
      <c r="I970" s="19">
        <v>0.36481535999999998</v>
      </c>
      <c r="J970" s="12">
        <f>BalDanube!Z970</f>
        <v>48.964005793096383</v>
      </c>
      <c r="K970" s="12">
        <f>BalRhine!Z970</f>
        <v>26.220676417457472</v>
      </c>
      <c r="L970" s="12">
        <f>BalScarce!Z970</f>
        <v>4.1732110427544065</v>
      </c>
      <c r="M970" s="20">
        <f>BalRhine!AA970</f>
        <v>-0.26960243416102331</v>
      </c>
      <c r="N970" s="20">
        <f>BalRhine!AB970</f>
        <v>-0.59866215199398043</v>
      </c>
      <c r="O970" s="20">
        <f>BalRhine!AC970</f>
        <v>-1.5821294206170055E-3</v>
      </c>
      <c r="P970" s="20">
        <f>BalRhine!AD970</f>
        <v>-0.1303423626787058</v>
      </c>
      <c r="Q970" s="20">
        <f>BalRhine!AE970</f>
        <v>-1.1216328066215199E-8</v>
      </c>
      <c r="R970" s="20">
        <f>BalRhine!AF970</f>
        <v>0.97957887036808944</v>
      </c>
      <c r="S970" s="20">
        <f>BalRhine!AG970</f>
        <v>0</v>
      </c>
      <c r="T970" s="20">
        <f>BalRhine!AH970</f>
        <v>2.0421129631910631E-2</v>
      </c>
    </row>
    <row r="971" spans="1:20" x14ac:dyDescent="0.25">
      <c r="A971" t="s">
        <v>1873</v>
      </c>
      <c r="B971" s="5" t="s">
        <v>983</v>
      </c>
      <c r="C971" t="b">
        <f>BalDanube!V971</f>
        <v>1</v>
      </c>
      <c r="D971" t="b">
        <f>BalRhine!V971</f>
        <v>1</v>
      </c>
      <c r="E971" t="b">
        <f>BalScarce!V971</f>
        <v>1</v>
      </c>
      <c r="F971">
        <v>94.113</v>
      </c>
      <c r="G971">
        <v>1.6214882330228888</v>
      </c>
      <c r="H971">
        <v>1.4950000000000001</v>
      </c>
      <c r="I971" s="19">
        <v>8.0504928000000003E-2</v>
      </c>
      <c r="J971" s="12">
        <f>BalDanube!Z971</f>
        <v>657463.00569929462</v>
      </c>
      <c r="K971" s="12">
        <f>BalRhine!Z971</f>
        <v>354380.25469747419</v>
      </c>
      <c r="L971" s="12">
        <f>BalScarce!Z971</f>
        <v>56490.250999582131</v>
      </c>
      <c r="M971" s="20">
        <f>BalRhine!AA971</f>
        <v>-2.6053533109008952E-3</v>
      </c>
      <c r="N971" s="20">
        <f>BalRhine!AB971</f>
        <v>-0.13095640523395338</v>
      </c>
      <c r="O971" s="20">
        <f>BalRhine!AC971</f>
        <v>-2.6076439591137073E-2</v>
      </c>
      <c r="P971" s="20">
        <f>BalRhine!AD971</f>
        <v>-0.84039108628023618</v>
      </c>
      <c r="Q971" s="20">
        <f>BalRhine!AE971</f>
        <v>-3.8229166402133198E-6</v>
      </c>
      <c r="R971" s="20">
        <f>BalRhine!AF971</f>
        <v>5.4317694042350703E-3</v>
      </c>
      <c r="S971" s="20">
        <f>BalRhine!AG971</f>
        <v>1.2548635787964794E-7</v>
      </c>
      <c r="T971" s="20">
        <f>BalRhine!AH971</f>
        <v>0.99456810510940719</v>
      </c>
    </row>
    <row r="972" spans="1:20" x14ac:dyDescent="0.25">
      <c r="A972" t="s">
        <v>1873</v>
      </c>
      <c r="B972" s="5" t="s">
        <v>984</v>
      </c>
      <c r="C972" t="b">
        <f>BalDanube!V972</f>
        <v>1</v>
      </c>
      <c r="D972" t="b">
        <f>BalRhine!V972</f>
        <v>1</v>
      </c>
      <c r="E972" t="b">
        <f>BalScarce!V972</f>
        <v>1</v>
      </c>
      <c r="F972">
        <v>102.18</v>
      </c>
      <c r="G972">
        <v>3.5239510515510464</v>
      </c>
      <c r="H972">
        <v>1.915</v>
      </c>
      <c r="I972" s="19">
        <v>0.33485183999999996</v>
      </c>
      <c r="J972" s="12">
        <f>BalDanube!Z972</f>
        <v>73.238340911681021</v>
      </c>
      <c r="K972" s="12">
        <f>BalRhine!Z972</f>
        <v>38.635816350845047</v>
      </c>
      <c r="L972" s="12">
        <f>BalScarce!Z972</f>
        <v>6.1725570942473933</v>
      </c>
      <c r="M972" s="20">
        <f>BalRhine!AA972</f>
        <v>-5.4150375939849621E-3</v>
      </c>
      <c r="N972" s="20">
        <f>BalRhine!AB972</f>
        <v>-4.1358132172536602E-2</v>
      </c>
      <c r="O972" s="20">
        <f>BalRhine!AC972</f>
        <v>-7.5038385437277408E-2</v>
      </c>
      <c r="P972" s="20">
        <f>BalRhine!AD972</f>
        <v>-0.8782746339533043</v>
      </c>
      <c r="Q972" s="20">
        <f>BalRhine!AE972</f>
        <v>-1.3042342698852395E-6</v>
      </c>
      <c r="R972" s="20">
        <f>BalRhine!AF972</f>
        <v>0</v>
      </c>
      <c r="S972" s="20">
        <f>BalRhine!AG972</f>
        <v>0</v>
      </c>
      <c r="T972" s="20">
        <f>BalRhine!AH972</f>
        <v>1</v>
      </c>
    </row>
    <row r="973" spans="1:20" x14ac:dyDescent="0.25">
      <c r="A973" t="s">
        <v>1873</v>
      </c>
      <c r="B973" s="5" t="s">
        <v>985</v>
      </c>
      <c r="C973" t="b">
        <f>BalDanube!V973</f>
        <v>1</v>
      </c>
      <c r="D973" t="b">
        <f>BalRhine!V973</f>
        <v>1</v>
      </c>
      <c r="E973" t="b">
        <f>BalScarce!V973</f>
        <v>1</v>
      </c>
      <c r="F973">
        <v>129.25</v>
      </c>
      <c r="G973">
        <v>-6.0345187570714165E-2</v>
      </c>
      <c r="H973">
        <v>2.8149999999999999</v>
      </c>
      <c r="I973" s="19">
        <v>4.3240608E-2</v>
      </c>
      <c r="J973" s="12">
        <f>BalDanube!Z973</f>
        <v>36983.666834058378</v>
      </c>
      <c r="K973" s="12">
        <f>BalRhine!Z973</f>
        <v>20718.101049518689</v>
      </c>
      <c r="L973" s="12">
        <f>BalScarce!Z973</f>
        <v>3323.3616285668795</v>
      </c>
      <c r="M973" s="20">
        <f>BalRhine!AA973</f>
        <v>-0.27770974910394264</v>
      </c>
      <c r="N973" s="20">
        <f>BalRhine!AB973</f>
        <v>-0.62951899641577058</v>
      </c>
      <c r="O973" s="20">
        <f>BalRhine!AC973</f>
        <v>-5.0075268817204303E-2</v>
      </c>
      <c r="P973" s="20">
        <f>BalRhine!AD973</f>
        <v>-4.2685304659498206E-2</v>
      </c>
      <c r="Q973" s="20">
        <f>BalRhine!AE973</f>
        <v>-5.5064516129032259E-6</v>
      </c>
      <c r="R973" s="20">
        <f>BalRhine!AF973</f>
        <v>0.97175974374244878</v>
      </c>
      <c r="S973" s="20">
        <f>BalRhine!AG973</f>
        <v>0</v>
      </c>
      <c r="T973" s="20">
        <f>BalRhine!AH973</f>
        <v>2.8240256257551138E-2</v>
      </c>
    </row>
    <row r="974" spans="1:20" x14ac:dyDescent="0.25">
      <c r="A974" t="s">
        <v>1873</v>
      </c>
      <c r="B974" s="5" t="s">
        <v>986</v>
      </c>
      <c r="C974" t="b">
        <f>BalDanube!V974</f>
        <v>1</v>
      </c>
      <c r="D974" t="b">
        <f>BalRhine!V974</f>
        <v>1</v>
      </c>
      <c r="E974" t="b">
        <f>BalScarce!V974</f>
        <v>1</v>
      </c>
      <c r="F974">
        <v>158.29</v>
      </c>
      <c r="G974">
        <v>0.6969548124292857</v>
      </c>
      <c r="H974">
        <v>4.1950000000000003</v>
      </c>
      <c r="I974" s="19">
        <v>0.3194208</v>
      </c>
      <c r="J974" s="12">
        <f>BalDanube!Z974</f>
        <v>82235.626572144232</v>
      </c>
      <c r="K974" s="12">
        <f>BalRhine!Z974</f>
        <v>48468.004073828357</v>
      </c>
      <c r="L974" s="12">
        <f>BalScarce!Z974</f>
        <v>7890.8798547915312</v>
      </c>
      <c r="M974" s="20">
        <f>BalRhine!AA974</f>
        <v>-6.4652798740074801E-3</v>
      </c>
      <c r="N974" s="20">
        <f>BalRhine!AB974</f>
        <v>-3.0019719883194435E-2</v>
      </c>
      <c r="O974" s="20">
        <f>BalRhine!AC974</f>
        <v>-7.8102237679637768E-2</v>
      </c>
      <c r="P974" s="20">
        <f>BalRhine!AD974</f>
        <v>-0.885425552857799</v>
      </c>
      <c r="Q974" s="20">
        <f>BalRhine!AE974</f>
        <v>-2.9779769013714809E-5</v>
      </c>
      <c r="R974" s="20">
        <f>BalRhine!AF974</f>
        <v>0</v>
      </c>
      <c r="S974" s="20">
        <f>BalRhine!AG974</f>
        <v>9.861400655487451E-6</v>
      </c>
      <c r="T974" s="20">
        <f>BalRhine!AH974</f>
        <v>0.99999013859934449</v>
      </c>
    </row>
    <row r="975" spans="1:20" x14ac:dyDescent="0.25">
      <c r="A975" t="s">
        <v>1873</v>
      </c>
      <c r="B975" s="4" t="s">
        <v>987</v>
      </c>
      <c r="C975" t="b">
        <f>BalDanube!V975</f>
        <v>1</v>
      </c>
      <c r="D975" t="b">
        <f>BalRhine!V975</f>
        <v>1</v>
      </c>
      <c r="E975" t="b">
        <f>BalScarce!V975</f>
        <v>1</v>
      </c>
      <c r="F975">
        <v>285.49</v>
      </c>
      <c r="G975">
        <v>1.8769657670915749</v>
      </c>
      <c r="H975">
        <v>1.5349999999999999</v>
      </c>
      <c r="I975" s="19">
        <v>1.2945311999999999E-3</v>
      </c>
      <c r="J975" s="12">
        <f>BalDanube!Z975</f>
        <v>1.742358125343543</v>
      </c>
      <c r="K975" s="12">
        <f>BalRhine!Z975</f>
        <v>0.96910948847521949</v>
      </c>
      <c r="L975" s="12">
        <f>BalScarce!Z975</f>
        <v>0.1543048485521433</v>
      </c>
      <c r="M975" s="20">
        <f>BalRhine!AA975</f>
        <v>-2.2766024011575616E-3</v>
      </c>
      <c r="N975" s="20">
        <f>BalRhine!AB975</f>
        <v>-0.20876187869070431</v>
      </c>
      <c r="O975" s="20">
        <f>BalRhine!AC975</f>
        <v>-3.3985374056548431E-3</v>
      </c>
      <c r="P975" s="20">
        <f>BalRhine!AD975</f>
        <v>-0.78553830511125888</v>
      </c>
      <c r="Q975" s="20">
        <f>BalRhine!AE975</f>
        <v>-7.0853701458683667E-6</v>
      </c>
      <c r="R975" s="20">
        <f>BalRhine!AF975</f>
        <v>0</v>
      </c>
      <c r="S975" s="20">
        <f>BalRhine!AG975</f>
        <v>0</v>
      </c>
      <c r="T975" s="20">
        <f>BalRhine!AH975</f>
        <v>1</v>
      </c>
    </row>
    <row r="976" spans="1:20" x14ac:dyDescent="0.25">
      <c r="A976" t="s">
        <v>1873</v>
      </c>
      <c r="B976" s="5" t="s">
        <v>988</v>
      </c>
      <c r="C976" t="b">
        <f>BalDanube!V976</f>
        <v>1</v>
      </c>
      <c r="D976" t="b">
        <f>BalRhine!V976</f>
        <v>1</v>
      </c>
      <c r="E976" t="b">
        <f>BalScarce!V976</f>
        <v>1</v>
      </c>
      <c r="F976">
        <v>332.49</v>
      </c>
      <c r="G976">
        <v>2.3686401480506514</v>
      </c>
      <c r="H976">
        <v>5.43</v>
      </c>
      <c r="I976" s="19">
        <v>4.0748832000000003E-4</v>
      </c>
      <c r="J976" s="12">
        <f>BalDanube!Z976</f>
        <v>900.57848373036893</v>
      </c>
      <c r="K976" s="12">
        <f>BalRhine!Z976</f>
        <v>861.18164309891097</v>
      </c>
      <c r="L976" s="12">
        <f>BalScarce!Z976</f>
        <v>133.58787145427397</v>
      </c>
      <c r="M976" s="20">
        <f>BalRhine!AA976</f>
        <v>-0.2111595121266191</v>
      </c>
      <c r="N976" s="20">
        <f>BalRhine!AB976</f>
        <v>-0.74967665625826085</v>
      </c>
      <c r="O976" s="20">
        <f>BalRhine!AC976</f>
        <v>0</v>
      </c>
      <c r="P976" s="20">
        <f>BalRhine!AD976</f>
        <v>-2.7815226011102298E-2</v>
      </c>
      <c r="Q976" s="20">
        <f>BalRhine!AE976</f>
        <v>-1.1331517644726409E-2</v>
      </c>
      <c r="R976" s="20">
        <f>BalRhine!AF976</f>
        <v>2.0333244097208161E-5</v>
      </c>
      <c r="S976" s="20">
        <f>BalRhine!AG976</f>
        <v>9.2119634011787726E-3</v>
      </c>
      <c r="T976" s="20">
        <f>BalRhine!AH976</f>
        <v>0.99076770335472397</v>
      </c>
    </row>
    <row r="977" spans="1:20" x14ac:dyDescent="0.25">
      <c r="A977" t="s">
        <v>1873</v>
      </c>
      <c r="B977" s="5" t="s">
        <v>989</v>
      </c>
      <c r="C977" t="b">
        <f>BalDanube!V977</f>
        <v>1</v>
      </c>
      <c r="D977" t="b">
        <f>BalRhine!V977</f>
        <v>1</v>
      </c>
      <c r="E977" t="b">
        <f>BalScarce!V977</f>
        <v>1</v>
      </c>
      <c r="F977">
        <v>171.58</v>
      </c>
      <c r="G977">
        <v>0.75845481242928581</v>
      </c>
      <c r="H977">
        <v>3.0950000000000002</v>
      </c>
      <c r="I977" s="19">
        <v>2.8506815999999999E-4</v>
      </c>
      <c r="J977" s="12">
        <f>BalDanube!Z977</f>
        <v>146.08933826647194</v>
      </c>
      <c r="K977" s="12">
        <f>BalRhine!Z977</f>
        <v>83.642063522345367</v>
      </c>
      <c r="L977" s="12">
        <f>BalScarce!Z977</f>
        <v>13.432343265077856</v>
      </c>
      <c r="M977" s="20">
        <f>BalRhine!AA977</f>
        <v>-0.3161634230108758</v>
      </c>
      <c r="N977" s="20">
        <f>BalRhine!AB977</f>
        <v>-0.43380115912993705</v>
      </c>
      <c r="O977" s="20">
        <f>BalRhine!AC977</f>
        <v>-0.20565254722381227</v>
      </c>
      <c r="P977" s="20">
        <f>BalRhine!AD977</f>
        <v>-4.3188322839152832E-2</v>
      </c>
      <c r="Q977" s="20">
        <f>BalRhine!AE977</f>
        <v>-1.1866771608471667E-3</v>
      </c>
      <c r="R977" s="20">
        <f>BalRhine!AF977</f>
        <v>0</v>
      </c>
      <c r="S977" s="20">
        <f>BalRhine!AG977</f>
        <v>0</v>
      </c>
      <c r="T977" s="20">
        <f>BalRhine!AH977</f>
        <v>1</v>
      </c>
    </row>
    <row r="978" spans="1:20" x14ac:dyDescent="0.25">
      <c r="A978" t="s">
        <v>1873</v>
      </c>
      <c r="B978" s="5" t="s">
        <v>990</v>
      </c>
      <c r="C978" t="b">
        <f>BalDanube!V978</f>
        <v>1</v>
      </c>
      <c r="D978" t="b">
        <f>BalRhine!V978</f>
        <v>1</v>
      </c>
      <c r="E978" t="b">
        <f>BalScarce!V978</f>
        <v>1</v>
      </c>
      <c r="F978">
        <v>144.21</v>
      </c>
      <c r="G978">
        <v>-0.14312423498825222</v>
      </c>
      <c r="H978">
        <v>2.9750000000000001</v>
      </c>
      <c r="I978" s="19">
        <v>0.33164639999999995</v>
      </c>
      <c r="J978" s="12">
        <f>BalDanube!Z978</f>
        <v>188644.70386380624</v>
      </c>
      <c r="K978" s="12">
        <f>BalRhine!Z978</f>
        <v>99555.465010198866</v>
      </c>
      <c r="L978" s="12">
        <f>BalScarce!Z978</f>
        <v>15889.014521173383</v>
      </c>
      <c r="M978" s="20">
        <f>BalRhine!AA978</f>
        <v>-0.26331414013251969</v>
      </c>
      <c r="N978" s="20">
        <f>BalRhine!AB978</f>
        <v>-0.58474483643687181</v>
      </c>
      <c r="O978" s="20">
        <f>BalRhine!AC978</f>
        <v>-5.3813465450224564E-3</v>
      </c>
      <c r="P978" s="20">
        <f>BalRhine!AD978</f>
        <v>-0.14673836424788031</v>
      </c>
      <c r="Q978" s="20">
        <f>BalRhine!AE978</f>
        <v>-2.8715525748695952E-6</v>
      </c>
      <c r="R978" s="20">
        <f>BalRhine!AF978</f>
        <v>0.98301199743603018</v>
      </c>
      <c r="S978" s="20">
        <f>BalRhine!AG978</f>
        <v>1.9472241844695013E-5</v>
      </c>
      <c r="T978" s="20">
        <f>BalRhine!AH978</f>
        <v>1.6968530322125253E-2</v>
      </c>
    </row>
    <row r="979" spans="1:20" x14ac:dyDescent="0.25">
      <c r="A979" t="s">
        <v>1873</v>
      </c>
      <c r="B979" s="5" t="s">
        <v>991</v>
      </c>
      <c r="C979" t="b">
        <f>BalDanube!V979</f>
        <v>1</v>
      </c>
      <c r="D979" t="b">
        <f>BalRhine!V979</f>
        <v>1</v>
      </c>
      <c r="E979" t="b">
        <f>BalScarce!V979</f>
        <v>1</v>
      </c>
      <c r="F979">
        <v>246.26</v>
      </c>
      <c r="G979">
        <v>3.4502721154142986</v>
      </c>
      <c r="H979">
        <v>3.2549999999999999</v>
      </c>
      <c r="I979" s="19">
        <v>7.0873920000000007E-2</v>
      </c>
      <c r="J979" s="12">
        <f>BalDanube!Z979</f>
        <v>2.2415458591123389</v>
      </c>
      <c r="K979" s="12">
        <f>BalRhine!Z979</f>
        <v>1.2932331193398419</v>
      </c>
      <c r="L979" s="12">
        <f>BalScarce!Z979</f>
        <v>0.20881217814161807</v>
      </c>
      <c r="M979" s="20">
        <f>BalRhine!AA979</f>
        <v>-5.4509115462525318E-4</v>
      </c>
      <c r="N979" s="20">
        <f>BalRhine!AB979</f>
        <v>-9.0443474638082361E-2</v>
      </c>
      <c r="O979" s="20">
        <f>BalRhine!AC979</f>
        <v>-6.5127616475354486E-3</v>
      </c>
      <c r="P979" s="20">
        <f>BalRhine!AD979</f>
        <v>-0.90243079000675219</v>
      </c>
      <c r="Q979" s="20">
        <f>BalRhine!AE979</f>
        <v>-7.530196488858879E-5</v>
      </c>
      <c r="R979" s="20">
        <f>BalRhine!AF979</f>
        <v>0</v>
      </c>
      <c r="S979" s="20">
        <f>BalRhine!AG979</f>
        <v>1.9997448100171993E-4</v>
      </c>
      <c r="T979" s="20">
        <f>BalRhine!AH979</f>
        <v>0.99980002551899838</v>
      </c>
    </row>
    <row r="980" spans="1:20" x14ac:dyDescent="0.25">
      <c r="A980" t="s">
        <v>1873</v>
      </c>
      <c r="B980" s="5" t="s">
        <v>992</v>
      </c>
      <c r="C980" t="b">
        <f>BalDanube!V980</f>
        <v>1</v>
      </c>
      <c r="D980" t="b">
        <f>BalRhine!V980</f>
        <v>1</v>
      </c>
      <c r="E980" t="b">
        <f>BalScarce!V980</f>
        <v>1</v>
      </c>
      <c r="F980">
        <v>129.21</v>
      </c>
      <c r="G980">
        <v>2.0400993742159788</v>
      </c>
      <c r="H980">
        <v>-0.86</v>
      </c>
      <c r="I980" s="19">
        <v>8.0716607999999999E-3</v>
      </c>
      <c r="J980" s="12">
        <f>BalDanube!Z980</f>
        <v>1076.3483345640991</v>
      </c>
      <c r="K980" s="12">
        <f>BalRhine!Z980</f>
        <v>726.92391189732348</v>
      </c>
      <c r="L980" s="12">
        <f>BalScarce!Z980</f>
        <v>114.23830588989479</v>
      </c>
      <c r="M980" s="20">
        <f>BalRhine!AA980</f>
        <v>-0.20817996466831984</v>
      </c>
      <c r="N980" s="20">
        <f>BalRhine!AB980</f>
        <v>-0.78812012771267892</v>
      </c>
      <c r="O980" s="20">
        <f>BalRhine!AC980</f>
        <v>-7.5489862400933531E-7</v>
      </c>
      <c r="P980" s="20">
        <f>BalRhine!AD980</f>
        <v>-3.6681739355926162E-3</v>
      </c>
      <c r="Q980" s="20">
        <f>BalRhine!AE980</f>
        <v>-7.8005218716066186E-10</v>
      </c>
      <c r="R980" s="20">
        <f>BalRhine!AF980</f>
        <v>0.92651322905827527</v>
      </c>
      <c r="S980" s="20">
        <f>BalRhine!AG980</f>
        <v>0</v>
      </c>
      <c r="T980" s="20">
        <f>BalRhine!AH980</f>
        <v>7.3486770941724691E-2</v>
      </c>
    </row>
    <row r="981" spans="1:20" x14ac:dyDescent="0.25">
      <c r="A981" t="s">
        <v>1873</v>
      </c>
      <c r="B981" s="5" t="s">
        <v>993</v>
      </c>
      <c r="C981" t="b">
        <f>BalDanube!V981</f>
        <v>1</v>
      </c>
      <c r="D981" t="b">
        <f>BalRhine!V981</f>
        <v>1</v>
      </c>
      <c r="E981" t="b">
        <f>BalScarce!V981</f>
        <v>1</v>
      </c>
      <c r="F981">
        <v>144.26</v>
      </c>
      <c r="G981">
        <v>1.4972141860075752</v>
      </c>
      <c r="H981">
        <v>3.6</v>
      </c>
      <c r="I981" s="19">
        <v>0.32541695999999998</v>
      </c>
      <c r="J981" s="12">
        <f>BalDanube!Z981</f>
        <v>276.47640210181049</v>
      </c>
      <c r="K981" s="12">
        <f>BalRhine!Z981</f>
        <v>155.44623776879001</v>
      </c>
      <c r="L981" s="12">
        <f>BalScarce!Z981</f>
        <v>25.110051657893184</v>
      </c>
      <c r="M981" s="20">
        <f>BalRhine!AA981</f>
        <v>-5.9760167764420953E-3</v>
      </c>
      <c r="N981" s="20">
        <f>BalRhine!AB981</f>
        <v>-3.4111114392887734E-2</v>
      </c>
      <c r="O981" s="20">
        <f>BalRhine!AC981</f>
        <v>-7.7018046489647635E-2</v>
      </c>
      <c r="P981" s="20">
        <f>BalRhine!AD981</f>
        <v>-0.88280119325397999</v>
      </c>
      <c r="Q981" s="20">
        <f>BalRhine!AE981</f>
        <v>-1.8012227899695778E-5</v>
      </c>
      <c r="R981" s="20">
        <f>BalRhine!AF981</f>
        <v>0</v>
      </c>
      <c r="S981" s="20">
        <f>BalRhine!AG981</f>
        <v>0</v>
      </c>
      <c r="T981" s="20">
        <f>BalRhine!AH981</f>
        <v>1</v>
      </c>
    </row>
    <row r="982" spans="1:20" x14ac:dyDescent="0.25">
      <c r="A982" t="s">
        <v>1873</v>
      </c>
      <c r="B982" s="5" t="s">
        <v>994</v>
      </c>
      <c r="C982" t="b">
        <f>BalDanube!V982</f>
        <v>1</v>
      </c>
      <c r="D982" t="b">
        <f>BalRhine!V982</f>
        <v>1</v>
      </c>
      <c r="E982" t="b">
        <f>BalScarce!V982</f>
        <v>1</v>
      </c>
      <c r="F982">
        <v>156.27000000000001</v>
      </c>
      <c r="G982">
        <v>2.423971955957279</v>
      </c>
      <c r="H982">
        <v>3.17</v>
      </c>
      <c r="I982" s="19">
        <v>2.7278208000000002E-2</v>
      </c>
      <c r="J982" s="12">
        <f>BalDanube!Z982</f>
        <v>46.078569709664215</v>
      </c>
      <c r="K982" s="12">
        <f>BalRhine!Z982</f>
        <v>26.870040611837162</v>
      </c>
      <c r="L982" s="12">
        <f>BalScarce!Z982</f>
        <v>4.3378142991148438</v>
      </c>
      <c r="M982" s="20">
        <f>BalRhine!AA982</f>
        <v>-1.3655168485167169E-2</v>
      </c>
      <c r="N982" s="20">
        <f>BalRhine!AB982</f>
        <v>-0.15929481443977037</v>
      </c>
      <c r="O982" s="20">
        <f>BalRhine!AC982</f>
        <v>-8.8536873931904833E-2</v>
      </c>
      <c r="P982" s="20">
        <f>BalRhine!AD982</f>
        <v>-0.73828929494763595</v>
      </c>
      <c r="Q982" s="20">
        <f>BalRhine!AE982</f>
        <v>-2.4798026554489284E-4</v>
      </c>
      <c r="R982" s="20">
        <f>BalRhine!AF982</f>
        <v>0</v>
      </c>
      <c r="S982" s="20">
        <f>BalRhine!AG982</f>
        <v>3.0798379107166455E-5</v>
      </c>
      <c r="T982" s="20">
        <f>BalRhine!AH982</f>
        <v>0.99996920162089287</v>
      </c>
    </row>
    <row r="983" spans="1:20" x14ac:dyDescent="0.25">
      <c r="A983" t="s">
        <v>1873</v>
      </c>
      <c r="B983" s="5" t="s">
        <v>995</v>
      </c>
      <c r="C983" t="b">
        <f>BalDanube!V983</f>
        <v>1</v>
      </c>
      <c r="D983" t="b">
        <f>BalRhine!V983</f>
        <v>1</v>
      </c>
      <c r="E983" t="b">
        <f>BalScarce!V983</f>
        <v>1</v>
      </c>
      <c r="F983">
        <v>136.19</v>
      </c>
      <c r="G983">
        <v>0.97578743872345819</v>
      </c>
      <c r="H983">
        <v>2.8252000000000002</v>
      </c>
      <c r="I983" s="19">
        <v>1.4146272E-3</v>
      </c>
      <c r="J983" s="12">
        <f>BalDanube!Z983</f>
        <v>13569.404807300749</v>
      </c>
      <c r="K983" s="12">
        <f>BalRhine!Z983</f>
        <v>7848.7788611923052</v>
      </c>
      <c r="L983" s="12">
        <f>BalScarce!Z983</f>
        <v>1262.4919052511177</v>
      </c>
      <c r="M983" s="20">
        <f>BalRhine!AA983</f>
        <v>-0.21607084541151433</v>
      </c>
      <c r="N983" s="20">
        <f>BalRhine!AB983</f>
        <v>-0.51071581398745092</v>
      </c>
      <c r="O983" s="20">
        <f>BalRhine!AC983</f>
        <v>-8.3460536454702236E-2</v>
      </c>
      <c r="P983" s="20">
        <f>BalRhine!AD983</f>
        <v>-0.18884159542068765</v>
      </c>
      <c r="Q983" s="20">
        <f>BalRhine!AE983</f>
        <v>-8.5230870362895835E-4</v>
      </c>
      <c r="R983" s="20">
        <f>BalRhine!AF983</f>
        <v>7.2911033778777111E-4</v>
      </c>
      <c r="S983" s="20">
        <f>BalRhine!AG983</f>
        <v>1.3645729093633663E-5</v>
      </c>
      <c r="T983" s="20">
        <f>BalRhine!AH983</f>
        <v>0.99925724393311854</v>
      </c>
    </row>
    <row r="984" spans="1:20" x14ac:dyDescent="0.25">
      <c r="A984" t="s">
        <v>1873</v>
      </c>
      <c r="B984" s="5" t="s">
        <v>996</v>
      </c>
      <c r="C984" t="b">
        <f>BalDanube!V984</f>
        <v>1</v>
      </c>
      <c r="D984" t="b">
        <f>BalRhine!V984</f>
        <v>1</v>
      </c>
      <c r="E984" t="b">
        <f>BalScarce!V984</f>
        <v>1</v>
      </c>
      <c r="F984">
        <v>157.21</v>
      </c>
      <c r="G984">
        <v>-0.20300358330443924</v>
      </c>
      <c r="H984">
        <v>1.39</v>
      </c>
      <c r="I984" s="19">
        <v>4.7378303999999996E-2</v>
      </c>
      <c r="J984" s="12">
        <f>BalDanube!Z984</f>
        <v>212930.53887110457</v>
      </c>
      <c r="K984" s="12">
        <f>BalRhine!Z984</f>
        <v>115023.13520778436</v>
      </c>
      <c r="L984" s="12">
        <f>BalScarce!Z984</f>
        <v>18314.986847638309</v>
      </c>
      <c r="M984" s="20">
        <f>BalRhine!AA984</f>
        <v>-4.0739650133054138E-3</v>
      </c>
      <c r="N984" s="20">
        <f>BalRhine!AB984</f>
        <v>-0.27234197094621126</v>
      </c>
      <c r="O984" s="20">
        <f>BalRhine!AC984</f>
        <v>-5.713039305501026E-3</v>
      </c>
      <c r="P984" s="20">
        <f>BalRhine!AD984</f>
        <v>-0.71783797932207838</v>
      </c>
      <c r="Q984" s="20">
        <f>BalRhine!AE984</f>
        <v>-3.6646599485233171E-6</v>
      </c>
      <c r="R984" s="20">
        <f>BalRhine!AF984</f>
        <v>0.66267973432197713</v>
      </c>
      <c r="S984" s="20">
        <f>BalRhine!AG984</f>
        <v>0</v>
      </c>
      <c r="T984" s="20">
        <f>BalRhine!AH984</f>
        <v>0.33732026567802276</v>
      </c>
    </row>
    <row r="985" spans="1:20" x14ac:dyDescent="0.25">
      <c r="A985" t="s">
        <v>1873</v>
      </c>
      <c r="B985" s="5" t="s">
        <v>997</v>
      </c>
      <c r="C985" t="b">
        <f>BalDanube!V985</f>
        <v>1</v>
      </c>
      <c r="D985" t="b">
        <f>BalRhine!V985</f>
        <v>1</v>
      </c>
      <c r="E985" t="b">
        <f>BalScarce!V985</f>
        <v>1</v>
      </c>
      <c r="F985">
        <v>190.35</v>
      </c>
      <c r="G985">
        <v>4.2109654918018879E-2</v>
      </c>
      <c r="H985">
        <v>3.66</v>
      </c>
      <c r="I985" s="19">
        <v>1.0522656E-2</v>
      </c>
      <c r="J985" s="12">
        <f>BalDanube!Z985</f>
        <v>3850.302393566486</v>
      </c>
      <c r="K985" s="12">
        <f>BalRhine!Z985</f>
        <v>2255.727480270903</v>
      </c>
      <c r="L985" s="12">
        <f>BalScarce!Z985</f>
        <v>364.03989786527126</v>
      </c>
      <c r="M985" s="20">
        <f>BalRhine!AA985</f>
        <v>-2.9386695457302592E-2</v>
      </c>
      <c r="N985" s="20">
        <f>BalRhine!AB985</f>
        <v>-0.21501289802940951</v>
      </c>
      <c r="O985" s="20">
        <f>BalRhine!AC985</f>
        <v>-1.6521406142299151E-2</v>
      </c>
      <c r="P985" s="20">
        <f>BalRhine!AD985</f>
        <v>-0.73785708815194917</v>
      </c>
      <c r="Q985" s="20">
        <f>BalRhine!AE985</f>
        <v>-1.3196886084092824E-3</v>
      </c>
      <c r="R985" s="20">
        <f>BalRhine!AF985</f>
        <v>5.5663139185668869E-8</v>
      </c>
      <c r="S985" s="20">
        <f>BalRhine!AG985</f>
        <v>1.543241744451933E-4</v>
      </c>
      <c r="T985" s="20">
        <f>BalRhine!AH985</f>
        <v>0.99984562016241552</v>
      </c>
    </row>
    <row r="986" spans="1:20" x14ac:dyDescent="0.25">
      <c r="A986" t="s">
        <v>1873</v>
      </c>
      <c r="B986" s="5" t="s">
        <v>998</v>
      </c>
      <c r="C986" t="b">
        <f>BalDanube!V986</f>
        <v>1</v>
      </c>
      <c r="D986" t="b">
        <f>BalRhine!V986</f>
        <v>1</v>
      </c>
      <c r="E986" t="b">
        <f>BalScarce!V986</f>
        <v>1</v>
      </c>
      <c r="F986">
        <v>162.28</v>
      </c>
      <c r="G986">
        <v>0.41456366100381636</v>
      </c>
      <c r="H986">
        <v>5.13</v>
      </c>
      <c r="I986" s="19">
        <v>1.3407552E-3</v>
      </c>
      <c r="J986" s="12">
        <f>BalDanube!Z986</f>
        <v>205834.04744209</v>
      </c>
      <c r="K986" s="12">
        <f>BalRhine!Z986</f>
        <v>153505.58107565463</v>
      </c>
      <c r="L986" s="12">
        <f>BalScarce!Z986</f>
        <v>25748.154403369947</v>
      </c>
      <c r="M986" s="20">
        <f>BalRhine!AA986</f>
        <v>-0.46725814985145087</v>
      </c>
      <c r="N986" s="20">
        <f>BalRhine!AB986</f>
        <v>-3.5529689471327987E-2</v>
      </c>
      <c r="O986" s="20">
        <f>BalRhine!AC986</f>
        <v>-0.24838223922510275</v>
      </c>
      <c r="P986" s="20">
        <f>BalRhine!AD986</f>
        <v>-0.24847584550893329</v>
      </c>
      <c r="Q986" s="20">
        <f>BalRhine!AE986</f>
        <v>-4.2558300435472719E-4</v>
      </c>
      <c r="R986" s="20">
        <f>BalRhine!AF986</f>
        <v>0</v>
      </c>
      <c r="S986" s="20">
        <f>BalRhine!AG986</f>
        <v>0</v>
      </c>
      <c r="T986" s="20">
        <f>BalRhine!AH986</f>
        <v>1</v>
      </c>
    </row>
    <row r="987" spans="1:20" x14ac:dyDescent="0.25">
      <c r="A987" t="s">
        <v>1873</v>
      </c>
      <c r="B987" s="5" t="s">
        <v>999</v>
      </c>
      <c r="C987" t="b">
        <f>BalDanube!V987</f>
        <v>1</v>
      </c>
      <c r="D987" t="b">
        <f>BalRhine!V987</f>
        <v>1</v>
      </c>
      <c r="E987" t="b">
        <f>BalScarce!V987</f>
        <v>1</v>
      </c>
      <c r="F987">
        <v>239.18</v>
      </c>
      <c r="G987">
        <v>0.54021568134103659</v>
      </c>
      <c r="H987">
        <v>1.655</v>
      </c>
      <c r="I987" s="19">
        <v>6.5084255999999993E-2</v>
      </c>
      <c r="J987" s="12">
        <f>BalDanube!Z987</f>
        <v>2783.626478137513</v>
      </c>
      <c r="K987" s="12">
        <f>BalRhine!Z987</f>
        <v>1521.7764805432005</v>
      </c>
      <c r="L987" s="12">
        <f>BalScarce!Z987</f>
        <v>242.35214329274214</v>
      </c>
      <c r="M987" s="20">
        <f>BalRhine!AA987</f>
        <v>-1.6483916274012324E-3</v>
      </c>
      <c r="N987" s="20">
        <f>BalRhine!AB987</f>
        <v>-0.16139307081823123</v>
      </c>
      <c r="O987" s="20">
        <f>BalRhine!AC987</f>
        <v>-7.8629032258064517E-4</v>
      </c>
      <c r="P987" s="20">
        <f>BalRhine!AD987</f>
        <v>-0.83617252627763683</v>
      </c>
      <c r="Q987" s="20">
        <f>BalRhine!AE987</f>
        <v>-6.9430131841246839E-6</v>
      </c>
      <c r="R987" s="20">
        <f>BalRhine!AF987</f>
        <v>0</v>
      </c>
      <c r="S987" s="20">
        <f>BalRhine!AG987</f>
        <v>1.2572302749663263E-4</v>
      </c>
      <c r="T987" s="20">
        <f>BalRhine!AH987</f>
        <v>0.99987427697250342</v>
      </c>
    </row>
    <row r="988" spans="1:20" x14ac:dyDescent="0.25">
      <c r="A988" t="s">
        <v>1873</v>
      </c>
      <c r="B988" s="5" t="s">
        <v>1000</v>
      </c>
      <c r="C988" t="b">
        <f>BalDanube!V988</f>
        <v>1</v>
      </c>
      <c r="D988" t="b">
        <f>BalRhine!V988</f>
        <v>1</v>
      </c>
      <c r="E988" t="b">
        <f>BalScarce!V988</f>
        <v>1</v>
      </c>
      <c r="F988">
        <v>163</v>
      </c>
      <c r="G988">
        <v>0.11828743872345826</v>
      </c>
      <c r="H988">
        <v>2.9550000000000001</v>
      </c>
      <c r="I988" s="19">
        <v>1.1470464E-3</v>
      </c>
      <c r="J988" s="12">
        <f>BalDanube!Z988</f>
        <v>8686.9615209676158</v>
      </c>
      <c r="K988" s="12">
        <f>BalRhine!Z988</f>
        <v>4912.2130117065053</v>
      </c>
      <c r="L988" s="12">
        <f>BalScarce!Z988</f>
        <v>787.02662288593285</v>
      </c>
      <c r="M988" s="20">
        <f>BalRhine!AA988</f>
        <v>-0.27655037022061613</v>
      </c>
      <c r="N988" s="20">
        <f>BalRhine!AB988</f>
        <v>-0.61759543937226757</v>
      </c>
      <c r="O988" s="20">
        <f>BalRhine!AC988</f>
        <v>-4.9124358747567667E-2</v>
      </c>
      <c r="P988" s="20">
        <f>BalRhine!AD988</f>
        <v>-5.6225518687928029E-2</v>
      </c>
      <c r="Q988" s="20">
        <f>BalRhine!AE988</f>
        <v>-5.1147609739455669E-4</v>
      </c>
      <c r="R988" s="20">
        <f>BalRhine!AF988</f>
        <v>0.63331940266064812</v>
      </c>
      <c r="S988" s="20">
        <f>BalRhine!AG988</f>
        <v>2.0014485832797605E-5</v>
      </c>
      <c r="T988" s="20">
        <f>BalRhine!AH988</f>
        <v>0.36666058285351916</v>
      </c>
    </row>
    <row r="989" spans="1:20" x14ac:dyDescent="0.25">
      <c r="A989" t="s">
        <v>1873</v>
      </c>
      <c r="B989" s="5" t="s">
        <v>1001</v>
      </c>
      <c r="C989" t="b">
        <f>BalDanube!V989</f>
        <v>1</v>
      </c>
      <c r="D989" t="b">
        <f>BalRhine!V989</f>
        <v>1</v>
      </c>
      <c r="E989" t="b">
        <f>BalScarce!V989</f>
        <v>1</v>
      </c>
      <c r="F989">
        <v>192</v>
      </c>
      <c r="G989">
        <v>0.90495481242928544</v>
      </c>
      <c r="H989">
        <v>3.0840000000000001</v>
      </c>
      <c r="I989" s="19">
        <v>1.9757952000000001E-4</v>
      </c>
      <c r="J989" s="12">
        <f>BalDanube!Z989</f>
        <v>11519.868263519607</v>
      </c>
      <c r="K989" s="12">
        <f>BalRhine!Z989</f>
        <v>6632.4196943476582</v>
      </c>
      <c r="L989" s="12">
        <f>BalScarce!Z989</f>
        <v>1066.3154831068921</v>
      </c>
      <c r="M989" s="20">
        <f>BalRhine!AA989</f>
        <v>-0.32667349931541395</v>
      </c>
      <c r="N989" s="20">
        <f>BalRhine!AB989</f>
        <v>-0.45767081082006195</v>
      </c>
      <c r="O989" s="20">
        <f>BalRhine!AC989</f>
        <v>-0.18390502269943068</v>
      </c>
      <c r="P989" s="20">
        <f>BalRhine!AD989</f>
        <v>-3.0539021402320381E-2</v>
      </c>
      <c r="Q989" s="20">
        <f>BalRhine!AE989</f>
        <v>-1.2635722238235928E-3</v>
      </c>
      <c r="R989" s="20">
        <f>BalRhine!AF989</f>
        <v>0</v>
      </c>
      <c r="S989" s="20">
        <f>BalRhine!AG989</f>
        <v>5.9583005872214643E-6</v>
      </c>
      <c r="T989" s="20">
        <f>BalRhine!AH989</f>
        <v>0.99999404169941275</v>
      </c>
    </row>
    <row r="990" spans="1:20" x14ac:dyDescent="0.25">
      <c r="A990" t="s">
        <v>1873</v>
      </c>
      <c r="B990" s="5" t="s">
        <v>1002</v>
      </c>
      <c r="C990" t="b">
        <f>BalDanube!V990</f>
        <v>1</v>
      </c>
      <c r="D990" t="b">
        <f>BalRhine!V990</f>
        <v>1</v>
      </c>
      <c r="E990" t="b">
        <f>BalScarce!V990</f>
        <v>1</v>
      </c>
      <c r="F990">
        <v>136.19999999999999</v>
      </c>
      <c r="G990">
        <v>2.979031976422037</v>
      </c>
      <c r="H990">
        <v>0.53500000000000003</v>
      </c>
      <c r="I990" s="19">
        <v>9.1264320000000005E-4</v>
      </c>
      <c r="J990" s="12">
        <f>BalDanube!Z990</f>
        <v>1.7765658890093812</v>
      </c>
      <c r="K990" s="12">
        <f>BalRhine!Z990</f>
        <v>1.0274608515067369</v>
      </c>
      <c r="L990" s="12">
        <f>BalScarce!Z990</f>
        <v>0.16309129289240518</v>
      </c>
      <c r="M990" s="20">
        <f>BalRhine!AA990</f>
        <v>-0.20496090815503187</v>
      </c>
      <c r="N990" s="20">
        <f>BalRhine!AB990</f>
        <v>-0.6651053114827078</v>
      </c>
      <c r="O990" s="20">
        <f>BalRhine!AC990</f>
        <v>-1.5119223171308533E-2</v>
      </c>
      <c r="P990" s="20">
        <f>BalRhine!AD990</f>
        <v>-0.11482151303525222</v>
      </c>
      <c r="Q990" s="20">
        <f>BalRhine!AE990</f>
        <v>-5.5634233883308753E-6</v>
      </c>
      <c r="R990" s="20">
        <f>BalRhine!AF990</f>
        <v>0</v>
      </c>
      <c r="S990" s="20">
        <f>BalRhine!AG990</f>
        <v>0</v>
      </c>
      <c r="T990" s="20">
        <f>BalRhine!AH990</f>
        <v>1</v>
      </c>
    </row>
    <row r="991" spans="1:20" x14ac:dyDescent="0.25">
      <c r="A991" t="s">
        <v>1873</v>
      </c>
      <c r="B991" s="5" t="s">
        <v>1003</v>
      </c>
      <c r="C991" t="b">
        <f>BalDanube!V991</f>
        <v>1</v>
      </c>
      <c r="D991" t="b">
        <f>BalRhine!V991</f>
        <v>1</v>
      </c>
      <c r="E991" t="b">
        <f>BalScarce!V991</f>
        <v>1</v>
      </c>
      <c r="F991">
        <v>127.23</v>
      </c>
      <c r="G991">
        <v>2.4066276318632815</v>
      </c>
      <c r="H991">
        <v>2.12</v>
      </c>
      <c r="I991" s="19">
        <v>2.2773311999999997E-2</v>
      </c>
      <c r="J991" s="12">
        <f>BalDanube!Z991</f>
        <v>32.185701941295463</v>
      </c>
      <c r="K991" s="12">
        <f>BalRhine!Z991</f>
        <v>17.887929292988545</v>
      </c>
      <c r="L991" s="12">
        <f>BalScarce!Z991</f>
        <v>2.8610510518142309</v>
      </c>
      <c r="M991" s="20">
        <f>BalRhine!AA991</f>
        <v>-0.28595632895507406</v>
      </c>
      <c r="N991" s="20">
        <f>BalRhine!AB991</f>
        <v>-0.65669790010875928</v>
      </c>
      <c r="O991" s="20">
        <f>BalRhine!AC991</f>
        <v>-3.4359575002091525E-2</v>
      </c>
      <c r="P991" s="20">
        <f>BalRhine!AD991</f>
        <v>-2.2943751917231379E-2</v>
      </c>
      <c r="Q991" s="20">
        <f>BalRhine!AE991</f>
        <v>-1.2213670208315903E-6</v>
      </c>
      <c r="R991" s="20">
        <f>BalRhine!AF991</f>
        <v>0.969364117420493</v>
      </c>
      <c r="S991" s="20">
        <f>BalRhine!AG991</f>
        <v>0</v>
      </c>
      <c r="T991" s="20">
        <f>BalRhine!AH991</f>
        <v>3.0635882579507088E-2</v>
      </c>
    </row>
    <row r="992" spans="1:20" x14ac:dyDescent="0.25">
      <c r="A992" t="s">
        <v>1873</v>
      </c>
      <c r="B992" s="5" t="s">
        <v>1004</v>
      </c>
      <c r="C992" t="b">
        <f>BalDanube!V992</f>
        <v>1</v>
      </c>
      <c r="D992" t="b">
        <f>BalRhine!V992</f>
        <v>1</v>
      </c>
      <c r="E992" t="b">
        <f>BalScarce!V992</f>
        <v>1</v>
      </c>
      <c r="F992">
        <v>102.13</v>
      </c>
      <c r="G992">
        <v>2.5486637542692163</v>
      </c>
      <c r="H992">
        <v>1.39</v>
      </c>
      <c r="I992" s="19">
        <v>0</v>
      </c>
      <c r="J992" s="12">
        <f>BalDanube!Z992</f>
        <v>268.62139964638578</v>
      </c>
      <c r="K992" s="12">
        <f>BalRhine!Z992</f>
        <v>154.81619425855806</v>
      </c>
      <c r="L992" s="12">
        <f>BalScarce!Z992</f>
        <v>24.567037524949519</v>
      </c>
      <c r="M992" s="20">
        <f>BalRhine!AA992</f>
        <v>-0.27463497948526666</v>
      </c>
      <c r="N992" s="20">
        <f>BalRhine!AB992</f>
        <v>-0.72154135341850045</v>
      </c>
      <c r="O992" s="20">
        <f>BalRhine!AC992</f>
        <v>-3.7549421857515845E-3</v>
      </c>
      <c r="P992" s="20">
        <f>BalRhine!AD992</f>
        <v>0</v>
      </c>
      <c r="Q992" s="20">
        <f>BalRhine!AE992</f>
        <v>-1.4103506154419993E-7</v>
      </c>
      <c r="R992" s="20">
        <f>BalRhine!AF992</f>
        <v>0.95665575959393301</v>
      </c>
      <c r="S992" s="20">
        <f>BalRhine!AG992</f>
        <v>1.0787815373308936E-5</v>
      </c>
      <c r="T992" s="20">
        <f>BalRhine!AH992</f>
        <v>4.3333452590693759E-2</v>
      </c>
    </row>
    <row r="993" spans="1:20" x14ac:dyDescent="0.25">
      <c r="A993" t="s">
        <v>1873</v>
      </c>
      <c r="B993" s="5" t="s">
        <v>1005</v>
      </c>
      <c r="C993" t="b">
        <f>BalDanube!V993</f>
        <v>1</v>
      </c>
      <c r="D993" t="b">
        <f>BalRhine!V993</f>
        <v>1</v>
      </c>
      <c r="E993" t="b">
        <f>BalScarce!V993</f>
        <v>1</v>
      </c>
      <c r="F993">
        <v>136.24</v>
      </c>
      <c r="G993">
        <v>-0.20738184249527025</v>
      </c>
      <c r="H993">
        <v>4.2050000000000001</v>
      </c>
      <c r="I993" s="19">
        <v>8.3638655999999992E-3</v>
      </c>
      <c r="J993" s="12">
        <f>BalDanube!Z993</f>
        <v>26445.33262322213</v>
      </c>
      <c r="K993" s="12">
        <f>BalRhine!Z993</f>
        <v>16978.51410822033</v>
      </c>
      <c r="L993" s="12">
        <f>BalScarce!Z993</f>
        <v>2784.8751570671593</v>
      </c>
      <c r="M993" s="20">
        <f>BalRhine!AA993</f>
        <v>-4.6995058598297675E-2</v>
      </c>
      <c r="N993" s="20">
        <f>BalRhine!AB993</f>
        <v>-4.9918764390862284E-2</v>
      </c>
      <c r="O993" s="20">
        <f>BalRhine!AC993</f>
        <v>-0.57657879077949969</v>
      </c>
      <c r="P993" s="20">
        <f>BalRhine!AD993</f>
        <v>-0.32643003130416787</v>
      </c>
      <c r="Q993" s="20">
        <f>BalRhine!AE993</f>
        <v>-1.0446795850257419E-4</v>
      </c>
      <c r="R993" s="20">
        <f>BalRhine!AF993</f>
        <v>0</v>
      </c>
      <c r="S993" s="20">
        <f>BalRhine!AG993</f>
        <v>0</v>
      </c>
      <c r="T993" s="20">
        <f>BalRhine!AH993</f>
        <v>1</v>
      </c>
    </row>
    <row r="994" spans="1:20" x14ac:dyDescent="0.25">
      <c r="A994" t="s">
        <v>1873</v>
      </c>
      <c r="B994" s="5" t="s">
        <v>1006</v>
      </c>
      <c r="C994" t="b">
        <f>BalDanube!V994</f>
        <v>1</v>
      </c>
      <c r="D994" t="b">
        <f>BalRhine!V994</f>
        <v>1</v>
      </c>
      <c r="E994" t="b">
        <f>BalScarce!V994</f>
        <v>1</v>
      </c>
      <c r="F994">
        <v>138.21</v>
      </c>
      <c r="G994">
        <v>4.0629987002557293</v>
      </c>
      <c r="H994">
        <v>1.97</v>
      </c>
      <c r="I994" s="19">
        <v>1.8033408000000001E-2</v>
      </c>
      <c r="J994" s="12">
        <f>BalDanube!Z994</f>
        <v>63.054172341981008</v>
      </c>
      <c r="K994" s="12">
        <f>BalRhine!Z994</f>
        <v>35.289248319485395</v>
      </c>
      <c r="L994" s="12">
        <f>BalScarce!Z994</f>
        <v>5.6494596965815953</v>
      </c>
      <c r="M994" s="20">
        <f>BalRhine!AA994</f>
        <v>-2.0445597750601306E-2</v>
      </c>
      <c r="N994" s="20">
        <f>BalRhine!AB994</f>
        <v>-0.19861683776008673</v>
      </c>
      <c r="O994" s="20">
        <f>BalRhine!AC994</f>
        <v>-0.16875232900843523</v>
      </c>
      <c r="P994" s="20">
        <f>BalRhine!AD994</f>
        <v>-0.61208035502557667</v>
      </c>
      <c r="Q994" s="20">
        <f>BalRhine!AE994</f>
        <v>-2.4337545309800469E-5</v>
      </c>
      <c r="R994" s="20">
        <f>BalRhine!AF994</f>
        <v>0</v>
      </c>
      <c r="S994" s="20">
        <f>BalRhine!AG994</f>
        <v>7.3996620807765686E-8</v>
      </c>
      <c r="T994" s="20">
        <f>BalRhine!AH994</f>
        <v>0.99999992600337917</v>
      </c>
    </row>
    <row r="995" spans="1:20" x14ac:dyDescent="0.25">
      <c r="A995" t="s">
        <v>1873</v>
      </c>
      <c r="B995" s="4" t="s">
        <v>1007</v>
      </c>
      <c r="C995" t="b">
        <f>BalDanube!V995</f>
        <v>1</v>
      </c>
      <c r="D995" t="b">
        <f>BalRhine!V995</f>
        <v>1</v>
      </c>
      <c r="E995" t="b">
        <f>BalScarce!V995</f>
        <v>1</v>
      </c>
      <c r="F995">
        <v>228.29</v>
      </c>
      <c r="G995">
        <v>0.86674531398261956</v>
      </c>
      <c r="H995">
        <v>3.6349999999999998</v>
      </c>
      <c r="I995" s="19">
        <v>1.102464E-2</v>
      </c>
      <c r="J995" s="12">
        <f>BalDanube!Z995</f>
        <v>2272830.1905134739</v>
      </c>
      <c r="K995" s="12">
        <f>BalRhine!Z995</f>
        <v>1841522.0873869425</v>
      </c>
      <c r="L995" s="12">
        <f>BalScarce!Z995</f>
        <v>291462.63284296164</v>
      </c>
      <c r="M995" s="20">
        <f>BalRhine!AA995</f>
        <v>-1.7711184121849303E-2</v>
      </c>
      <c r="N995" s="20">
        <f>BalRhine!AB995</f>
        <v>-0.54367370170002705</v>
      </c>
      <c r="O995" s="20">
        <f>BalRhine!AC995</f>
        <v>-4.5996765062676912E-5</v>
      </c>
      <c r="P995" s="20">
        <f>BalRhine!AD995</f>
        <v>-0.43772745653052975</v>
      </c>
      <c r="Q995" s="20">
        <f>BalRhine!AE995</f>
        <v>-8.3145040436716537E-4</v>
      </c>
      <c r="R995" s="20">
        <f>BalRhine!AF995</f>
        <v>1.0699135353656313E-2</v>
      </c>
      <c r="S995" s="20">
        <f>BalRhine!AG995</f>
        <v>3.3486402316603356E-5</v>
      </c>
      <c r="T995" s="20">
        <f>BalRhine!AH995</f>
        <v>0.989267378244027</v>
      </c>
    </row>
    <row r="996" spans="1:20" x14ac:dyDescent="0.25">
      <c r="A996" t="s">
        <v>1873</v>
      </c>
      <c r="B996" s="5" t="s">
        <v>1008</v>
      </c>
      <c r="C996" t="b">
        <f>BalDanube!V996</f>
        <v>1</v>
      </c>
      <c r="D996" t="b">
        <f>BalRhine!V996</f>
        <v>1</v>
      </c>
      <c r="E996" t="b">
        <f>BalScarce!V996</f>
        <v>1</v>
      </c>
      <c r="F996">
        <v>208.22</v>
      </c>
      <c r="G996">
        <v>-0.27898807953720295</v>
      </c>
      <c r="H996">
        <v>3.3849999999999998</v>
      </c>
      <c r="I996" s="19">
        <v>3.1329504E-4</v>
      </c>
      <c r="J996" s="12">
        <f>BalDanube!Z996</f>
        <v>116718.87997916102</v>
      </c>
      <c r="K996" s="12">
        <f>BalRhine!Z996</f>
        <v>95577.511309282796</v>
      </c>
      <c r="L996" s="12">
        <f>BalScarce!Z996</f>
        <v>15059.019465958561</v>
      </c>
      <c r="M996" s="20">
        <f>BalRhine!AA996</f>
        <v>-0.21916833015820422</v>
      </c>
      <c r="N996" s="20">
        <f>BalRhine!AB996</f>
        <v>-0.73333703730638611</v>
      </c>
      <c r="O996" s="20">
        <f>BalRhine!AC996</f>
        <v>-1.6027913526049861E-2</v>
      </c>
      <c r="P996" s="20">
        <f>BalRhine!AD996</f>
        <v>-2.9893564151412241E-2</v>
      </c>
      <c r="Q996" s="20">
        <f>BalRhine!AE996</f>
        <v>-1.5741472003644493E-3</v>
      </c>
      <c r="R996" s="20">
        <f>BalRhine!AF996</f>
        <v>0</v>
      </c>
      <c r="S996" s="20">
        <f>BalRhine!AG996</f>
        <v>2.5758105782321382E-5</v>
      </c>
      <c r="T996" s="20">
        <f>BalRhine!AH996</f>
        <v>0.9999742418942178</v>
      </c>
    </row>
    <row r="997" spans="1:20" x14ac:dyDescent="0.25">
      <c r="A997" t="s">
        <v>1873</v>
      </c>
      <c r="B997" s="5" t="s">
        <v>1009</v>
      </c>
      <c r="C997" t="b">
        <f>BalDanube!V997</f>
        <v>1</v>
      </c>
      <c r="D997" t="b">
        <f>BalRhine!V997</f>
        <v>1</v>
      </c>
      <c r="E997" t="b">
        <f>BalScarce!V997</f>
        <v>1</v>
      </c>
      <c r="F997">
        <v>130.13999999999999</v>
      </c>
      <c r="G997">
        <v>3.5061957998685394</v>
      </c>
      <c r="H997">
        <v>0.40776000000000001</v>
      </c>
      <c r="I997" s="19">
        <v>5.8395167999999997E-2</v>
      </c>
      <c r="J997" s="12">
        <f>BalDanube!Z997</f>
        <v>65.424687662182578</v>
      </c>
      <c r="K997" s="12">
        <f>BalRhine!Z997</f>
        <v>35.867139634521344</v>
      </c>
      <c r="L997" s="12">
        <f>BalScarce!Z997</f>
        <v>5.7018390202425513</v>
      </c>
      <c r="M997" s="20">
        <f>BalRhine!AA997</f>
        <v>-1.6483046989683959E-3</v>
      </c>
      <c r="N997" s="20">
        <f>BalRhine!AB997</f>
        <v>-0.18094930977037757</v>
      </c>
      <c r="O997" s="20">
        <f>BalRhine!AC997</f>
        <v>-1.1052191027758297E-2</v>
      </c>
      <c r="P997" s="20">
        <f>BalRhine!AD997</f>
        <v>-0.80630273963305665</v>
      </c>
      <c r="Q997" s="20">
        <f>BalRhine!AE997</f>
        <v>-4.3394113521706672E-7</v>
      </c>
      <c r="R997" s="20">
        <f>BalRhine!AF997</f>
        <v>2.9252726330568981E-7</v>
      </c>
      <c r="S997" s="20">
        <f>BalRhine!AG997</f>
        <v>0</v>
      </c>
      <c r="T997" s="20">
        <f>BalRhine!AH997</f>
        <v>0.99999970747273681</v>
      </c>
    </row>
    <row r="998" spans="1:20" x14ac:dyDescent="0.25">
      <c r="A998" t="s">
        <v>1873</v>
      </c>
      <c r="B998" s="5" t="s">
        <v>1010</v>
      </c>
      <c r="C998" t="b">
        <f>BalDanube!V998</f>
        <v>1</v>
      </c>
      <c r="D998" t="b">
        <f>BalRhine!V998</f>
        <v>1</v>
      </c>
      <c r="E998" t="b">
        <f>BalScarce!V998</f>
        <v>1</v>
      </c>
      <c r="F998">
        <v>240.22</v>
      </c>
      <c r="G998">
        <v>-0.23746725933797963</v>
      </c>
      <c r="H998">
        <v>3.44</v>
      </c>
      <c r="I998" s="19">
        <v>7.2086976000000007E-4</v>
      </c>
      <c r="J998" s="12">
        <f>BalDanube!Z998</f>
        <v>40310.334007516612</v>
      </c>
      <c r="K998" s="12">
        <f>BalRhine!Z998</f>
        <v>34054.631015606043</v>
      </c>
      <c r="L998" s="12">
        <f>BalScarce!Z998</f>
        <v>5306.9511150773205</v>
      </c>
      <c r="M998" s="20">
        <f>BalRhine!AA998</f>
        <v>-0.13588935335267019</v>
      </c>
      <c r="N998" s="20">
        <f>BalRhine!AB998</f>
        <v>-0.86336543465035209</v>
      </c>
      <c r="O998" s="20">
        <f>BalRhine!AC998</f>
        <v>-4.5272625344285468E-4</v>
      </c>
      <c r="P998" s="20">
        <f>BalRhine!AD998</f>
        <v>-2.155166110122602E-4</v>
      </c>
      <c r="Q998" s="20">
        <f>BalRhine!AE998</f>
        <v>-1.6021452336266362E-5</v>
      </c>
      <c r="R998" s="20">
        <f>BalRhine!AF998</f>
        <v>0.89925992768950391</v>
      </c>
      <c r="S998" s="20">
        <f>BalRhine!AG998</f>
        <v>1.958390921918127E-5</v>
      </c>
      <c r="T998" s="20">
        <f>BalRhine!AH998</f>
        <v>0.10072048840127708</v>
      </c>
    </row>
    <row r="999" spans="1:20" x14ac:dyDescent="0.25">
      <c r="A999" t="s">
        <v>1873</v>
      </c>
      <c r="B999" s="5" t="s">
        <v>1011</v>
      </c>
      <c r="C999" t="b">
        <f>BalDanube!V999</f>
        <v>1</v>
      </c>
      <c r="D999" t="b">
        <f>BalRhine!V999</f>
        <v>1</v>
      </c>
      <c r="E999" t="b">
        <f>BalScarce!V999</f>
        <v>1</v>
      </c>
      <c r="F999">
        <v>440.62</v>
      </c>
      <c r="G999">
        <v>0.74469394351753437</v>
      </c>
      <c r="H999">
        <v>5.1100000000000003</v>
      </c>
      <c r="I999" s="19">
        <v>2.1369311999999998E-2</v>
      </c>
      <c r="J999" s="12">
        <f>BalDanube!Z999</f>
        <v>9.8893342580729868</v>
      </c>
      <c r="K999" s="12">
        <f>BalRhine!Z999</f>
        <v>7.8462682344970807</v>
      </c>
      <c r="L999" s="12">
        <f>BalScarce!Z999</f>
        <v>1.2678145555104159</v>
      </c>
      <c r="M999" s="20">
        <f>BalRhine!AA999</f>
        <v>-4.7458295768180985E-3</v>
      </c>
      <c r="N999" s="20">
        <f>BalRhine!AB999</f>
        <v>-0.33096769156436384</v>
      </c>
      <c r="O999" s="20">
        <f>BalRhine!AC999</f>
        <v>0</v>
      </c>
      <c r="P999" s="20">
        <f>BalRhine!AD999</f>
        <v>-0.66253209599482421</v>
      </c>
      <c r="Q999" s="20">
        <f>BalRhine!AE999</f>
        <v>-1.8621966984088475E-3</v>
      </c>
      <c r="R999" s="20">
        <f>BalRhine!AF999</f>
        <v>1.0338825439809477E-7</v>
      </c>
      <c r="S999" s="20">
        <f>BalRhine!AG999</f>
        <v>1.4302388529290665E-4</v>
      </c>
      <c r="T999" s="20">
        <f>BalRhine!AH999</f>
        <v>0.99985687272645285</v>
      </c>
    </row>
    <row r="1000" spans="1:20" x14ac:dyDescent="0.25">
      <c r="A1000" t="s">
        <v>1873</v>
      </c>
      <c r="B1000" s="5" t="s">
        <v>1012</v>
      </c>
      <c r="C1000" t="b">
        <f>BalDanube!V1000</f>
        <v>1</v>
      </c>
      <c r="D1000" t="b">
        <f>BalRhine!V1000</f>
        <v>1</v>
      </c>
      <c r="E1000" t="b">
        <f>BalScarce!V1000</f>
        <v>1</v>
      </c>
      <c r="F1000">
        <v>154.21</v>
      </c>
      <c r="G1000">
        <v>2.044421909324579</v>
      </c>
      <c r="H1000">
        <v>3.8</v>
      </c>
      <c r="I1000" s="19">
        <v>7.8321600000000005E-2</v>
      </c>
      <c r="J1000" s="12">
        <f>BalDanube!Z1000</f>
        <v>622.26979240964636</v>
      </c>
      <c r="K1000" s="12">
        <f>BalRhine!Z1000</f>
        <v>372.00033833679709</v>
      </c>
      <c r="L1000" s="12">
        <f>BalScarce!Z1000</f>
        <v>60.460322194636298</v>
      </c>
      <c r="M1000" s="20">
        <f>BalRhine!AA1000</f>
        <v>-1.9902806781183339E-2</v>
      </c>
      <c r="N1000" s="20">
        <f>BalRhine!AB1000</f>
        <v>-5.6024106696605666E-2</v>
      </c>
      <c r="O1000" s="20">
        <f>BalRhine!AC1000</f>
        <v>-0.1265633771191198</v>
      </c>
      <c r="P1000" s="20">
        <f>BalRhine!AD1000</f>
        <v>-0.79750009355937279</v>
      </c>
      <c r="Q1000" s="20">
        <f>BalRhine!AE1000</f>
        <v>-4.7484585157741104E-5</v>
      </c>
      <c r="R1000" s="20">
        <f>BalRhine!AF1000</f>
        <v>0</v>
      </c>
      <c r="S1000" s="20">
        <f>BalRhine!AG1000</f>
        <v>1.0356573989871057E-7</v>
      </c>
      <c r="T1000" s="20">
        <f>BalRhine!AH1000</f>
        <v>0.99999989643426013</v>
      </c>
    </row>
    <row r="1001" spans="1:20" x14ac:dyDescent="0.25">
      <c r="A1001" t="s">
        <v>1873</v>
      </c>
      <c r="B1001" s="5" t="s">
        <v>1013</v>
      </c>
      <c r="C1001" t="b">
        <f>BalDanube!V1001</f>
        <v>1</v>
      </c>
      <c r="D1001" t="b">
        <f>BalRhine!V1001</f>
        <v>1</v>
      </c>
      <c r="E1001" t="b">
        <f>BalScarce!V1001</f>
        <v>1</v>
      </c>
      <c r="F1001">
        <v>127.58</v>
      </c>
      <c r="G1001">
        <v>0.1313036917009538</v>
      </c>
      <c r="H1001">
        <v>1.8984000000000001</v>
      </c>
      <c r="I1001" s="19">
        <v>0</v>
      </c>
      <c r="J1001" s="12">
        <f>BalDanube!Z1001</f>
        <v>134537.08287523914</v>
      </c>
      <c r="K1001" s="12">
        <f>BalRhine!Z1001</f>
        <v>119186.20181826623</v>
      </c>
      <c r="L1001" s="12">
        <f>BalScarce!Z1001</f>
        <v>18530.437010542468</v>
      </c>
      <c r="M1001" s="20">
        <f>BalRhine!AA1001</f>
        <v>-0.11497149485759493</v>
      </c>
      <c r="N1001" s="20">
        <f>BalRhine!AB1001</f>
        <v>-0.85790153012420878</v>
      </c>
      <c r="O1001" s="20">
        <f>BalRhine!AC1001</f>
        <v>-2.70751582278481E-2</v>
      </c>
      <c r="P1001" s="20">
        <f>BalRhine!AD1001</f>
        <v>0</v>
      </c>
      <c r="Q1001" s="20">
        <f>BalRhine!AE1001</f>
        <v>-5.1719109177215199E-5</v>
      </c>
      <c r="R1001" s="20">
        <f>BalRhine!AF1001</f>
        <v>2.1151017767391062E-5</v>
      </c>
      <c r="S1001" s="20">
        <f>BalRhine!AG1001</f>
        <v>4.2403447619063955E-6</v>
      </c>
      <c r="T1001" s="20">
        <f>BalRhine!AH1001</f>
        <v>0.99997460863747079</v>
      </c>
    </row>
    <row r="1002" spans="1:20" x14ac:dyDescent="0.25">
      <c r="A1002" t="s">
        <v>1873</v>
      </c>
      <c r="B1002" s="5" t="s">
        <v>1014</v>
      </c>
      <c r="C1002" t="b">
        <f>BalDanube!V1002</f>
        <v>1</v>
      </c>
      <c r="D1002" t="b">
        <f>BalRhine!V1002</f>
        <v>1</v>
      </c>
      <c r="E1002" t="b">
        <f>BalScarce!V1002</f>
        <v>1</v>
      </c>
      <c r="F1002">
        <v>147.43</v>
      </c>
      <c r="G1002">
        <v>1.3746548124292852</v>
      </c>
      <c r="H1002">
        <v>2.1854</v>
      </c>
      <c r="I1002" s="19">
        <v>1.331856E-3</v>
      </c>
      <c r="J1002" s="12">
        <f>BalDanube!Z1002</f>
        <v>10258.858316371707</v>
      </c>
      <c r="K1002" s="12">
        <f>BalRhine!Z1002</f>
        <v>5743.2309370007906</v>
      </c>
      <c r="L1002" s="12">
        <f>BalScarce!Z1002</f>
        <v>918.61829320058143</v>
      </c>
      <c r="M1002" s="20">
        <f>BalRhine!AA1002</f>
        <v>-0.17106332268024485</v>
      </c>
      <c r="N1002" s="20">
        <f>BalRhine!AB1002</f>
        <v>-0.10258057526677862</v>
      </c>
      <c r="O1002" s="20">
        <f>BalRhine!AC1002</f>
        <v>-0.62123395265695247</v>
      </c>
      <c r="P1002" s="20">
        <f>BalRhine!AD1002</f>
        <v>-0.10515248361410542</v>
      </c>
      <c r="Q1002" s="20">
        <f>BalRhine!AE1002</f>
        <v>-1.6938410703645524E-5</v>
      </c>
      <c r="R1002" s="20">
        <f>BalRhine!AF1002</f>
        <v>0</v>
      </c>
      <c r="S1002" s="20">
        <f>BalRhine!AG1002</f>
        <v>0</v>
      </c>
      <c r="T1002" s="20">
        <f>BalRhine!AH1002</f>
        <v>1</v>
      </c>
    </row>
    <row r="1003" spans="1:20" x14ac:dyDescent="0.25">
      <c r="A1003" t="s">
        <v>1873</v>
      </c>
      <c r="B1003" s="5" t="s">
        <v>1015</v>
      </c>
      <c r="C1003" t="b">
        <f>BalDanube!V1003</f>
        <v>1</v>
      </c>
      <c r="D1003" t="b">
        <f>BalRhine!V1003</f>
        <v>1</v>
      </c>
      <c r="E1003" t="b">
        <f>BalScarce!V1003</f>
        <v>1</v>
      </c>
      <c r="F1003">
        <v>98.100999999999999</v>
      </c>
      <c r="G1003">
        <v>2.4705096940358571</v>
      </c>
      <c r="H1003">
        <v>0.25</v>
      </c>
      <c r="I1003" s="19">
        <v>2.6608608000000002E-2</v>
      </c>
      <c r="J1003" s="12">
        <f>BalDanube!Z1003</f>
        <v>1747.7512482925961</v>
      </c>
      <c r="K1003" s="12">
        <f>BalRhine!Z1003</f>
        <v>963.72013170480409</v>
      </c>
      <c r="L1003" s="12">
        <f>BalScarce!Z1003</f>
        <v>153.15732775928791</v>
      </c>
      <c r="M1003" s="20">
        <f>BalRhine!AA1003</f>
        <v>-2.6199269620340382E-3</v>
      </c>
      <c r="N1003" s="20">
        <f>BalRhine!AB1003</f>
        <v>-0.25480844759870463</v>
      </c>
      <c r="O1003" s="20">
        <f>BalRhine!AC1003</f>
        <v>-1.9367119134569007E-2</v>
      </c>
      <c r="P1003" s="20">
        <f>BalRhine!AD1003</f>
        <v>-0.723075863019362</v>
      </c>
      <c r="Q1003" s="20">
        <f>BalRhine!AE1003</f>
        <v>-6.2061599944877007E-7</v>
      </c>
      <c r="R1003" s="20">
        <f>BalRhine!AF1003</f>
        <v>0</v>
      </c>
      <c r="S1003" s="20">
        <f>BalRhine!AG1003</f>
        <v>0</v>
      </c>
      <c r="T1003" s="20">
        <f>BalRhine!AH1003</f>
        <v>1</v>
      </c>
    </row>
    <row r="1004" spans="1:20" x14ac:dyDescent="0.25">
      <c r="A1004" t="s">
        <v>1873</v>
      </c>
      <c r="B1004" s="5" t="s">
        <v>1016</v>
      </c>
      <c r="C1004" t="b">
        <f>BalDanube!V1004</f>
        <v>1</v>
      </c>
      <c r="D1004" t="b">
        <f>BalRhine!V1004</f>
        <v>1</v>
      </c>
      <c r="E1004" t="b">
        <f>BalScarce!V1004</f>
        <v>1</v>
      </c>
      <c r="F1004">
        <v>178.23</v>
      </c>
      <c r="G1004">
        <v>1.2923136414448972</v>
      </c>
      <c r="H1004">
        <v>3.71</v>
      </c>
      <c r="I1004" s="19">
        <v>1.2969504000000002E-3</v>
      </c>
      <c r="J1004" s="12">
        <f>BalDanube!Z1004</f>
        <v>2178.5729391695249</v>
      </c>
      <c r="K1004" s="12">
        <f>BalRhine!Z1004</f>
        <v>1939.8127647920289</v>
      </c>
      <c r="L1004" s="12">
        <f>BalScarce!Z1004</f>
        <v>301.69611980937009</v>
      </c>
      <c r="M1004" s="20">
        <f>BalRhine!AA1004</f>
        <v>-0.1204410358565737</v>
      </c>
      <c r="N1004" s="20">
        <f>BalRhine!AB1004</f>
        <v>-0.87884161159596907</v>
      </c>
      <c r="O1004" s="20">
        <f>BalRhine!AC1004</f>
        <v>-3.1050855401921725E-4</v>
      </c>
      <c r="P1004" s="20">
        <f>BalRhine!AD1004</f>
        <v>-3.7794234825404266E-4</v>
      </c>
      <c r="Q1004" s="20">
        <f>BalRhine!AE1004</f>
        <v>-3.1037003515350365E-5</v>
      </c>
      <c r="R1004" s="20">
        <f>BalRhine!AF1004</f>
        <v>0.89399590986620092</v>
      </c>
      <c r="S1004" s="20">
        <f>BalRhine!AG1004</f>
        <v>1.6308373387321727E-5</v>
      </c>
      <c r="T1004" s="20">
        <f>BalRhine!AH1004</f>
        <v>0.10598778176041185</v>
      </c>
    </row>
    <row r="1005" spans="1:20" x14ac:dyDescent="0.25">
      <c r="A1005" t="s">
        <v>1873</v>
      </c>
      <c r="B1005" s="5" t="s">
        <v>1017</v>
      </c>
      <c r="C1005" t="b">
        <f>BalDanube!V1005</f>
        <v>1</v>
      </c>
      <c r="D1005" t="b">
        <f>BalRhine!V1005</f>
        <v>1</v>
      </c>
      <c r="E1005" t="b">
        <f>BalScarce!V1005</f>
        <v>1</v>
      </c>
      <c r="F1005">
        <v>135.21</v>
      </c>
      <c r="G1005">
        <v>2.1177908325114299</v>
      </c>
      <c r="H1005">
        <v>2.79</v>
      </c>
      <c r="I1005" s="19">
        <v>1.0374047999999999E-3</v>
      </c>
      <c r="J1005" s="12">
        <f>BalDanube!Z1005</f>
        <v>6.0655264507141267</v>
      </c>
      <c r="K1005" s="12">
        <f>BalRhine!Z1005</f>
        <v>3.3418796157655866</v>
      </c>
      <c r="L1005" s="12">
        <f>BalScarce!Z1005</f>
        <v>0.53206987299532182</v>
      </c>
      <c r="M1005" s="20">
        <f>BalRhine!AA1005</f>
        <v>-0.21415889810901689</v>
      </c>
      <c r="N1005" s="20">
        <f>BalRhine!AB1005</f>
        <v>-0.3948875960144369</v>
      </c>
      <c r="O1005" s="20">
        <f>BalRhine!AC1005</f>
        <v>-0.26159114045099796</v>
      </c>
      <c r="P1005" s="20">
        <f>BalRhine!AD1005</f>
        <v>-0.12880587346145542</v>
      </c>
      <c r="Q1005" s="20">
        <f>BalRhine!AE1005</f>
        <v>-4.8844741956380919E-4</v>
      </c>
      <c r="R1005" s="20">
        <f>BalRhine!AF1005</f>
        <v>2.3256803696240667E-3</v>
      </c>
      <c r="S1005" s="20">
        <f>BalRhine!AG1005</f>
        <v>0</v>
      </c>
      <c r="T1005" s="20">
        <f>BalRhine!AH1005</f>
        <v>0.99767431963037578</v>
      </c>
    </row>
    <row r="1006" spans="1:20" x14ac:dyDescent="0.25">
      <c r="A1006" t="s">
        <v>1873</v>
      </c>
      <c r="B1006" s="5" t="s">
        <v>1018</v>
      </c>
      <c r="C1006" t="b">
        <f>BalDanube!V1006</f>
        <v>1</v>
      </c>
      <c r="D1006" t="b">
        <f>BalRhine!V1006</f>
        <v>1</v>
      </c>
      <c r="E1006" t="b">
        <f>BalScarce!V1006</f>
        <v>1</v>
      </c>
      <c r="F1006">
        <v>121.14</v>
      </c>
      <c r="G1006">
        <v>2.862414899085663</v>
      </c>
      <c r="H1006">
        <v>-1.6</v>
      </c>
      <c r="I1006" s="19">
        <v>5.2037856E-2</v>
      </c>
      <c r="J1006" s="12">
        <f>BalDanube!Z1006</f>
        <v>14.034089497229539</v>
      </c>
      <c r="K1006" s="12">
        <f>BalRhine!Z1006</f>
        <v>9.1490809294330724</v>
      </c>
      <c r="L1006" s="12">
        <f>BalScarce!Z1006</f>
        <v>1.4396440861241946</v>
      </c>
      <c r="M1006" s="20">
        <f>BalRhine!AA1006</f>
        <v>-2.8067180807372131E-3</v>
      </c>
      <c r="N1006" s="20">
        <f>BalRhine!AB1006</f>
        <v>-0.36646030449489259</v>
      </c>
      <c r="O1006" s="20">
        <f>BalRhine!AC1006</f>
        <v>-1.5228652441019302E-6</v>
      </c>
      <c r="P1006" s="20">
        <f>BalRhine!AD1006</f>
        <v>-0.63072085499291142</v>
      </c>
      <c r="Q1006" s="20">
        <f>BalRhine!AE1006</f>
        <v>-3.8380166490966589E-9</v>
      </c>
      <c r="R1006" s="20">
        <f>BalRhine!AF1006</f>
        <v>6.4640195495648936E-7</v>
      </c>
      <c r="S1006" s="20">
        <f>BalRhine!AG1006</f>
        <v>0</v>
      </c>
      <c r="T1006" s="20">
        <f>BalRhine!AH1006</f>
        <v>0.99999935359804504</v>
      </c>
    </row>
    <row r="1007" spans="1:20" x14ac:dyDescent="0.25">
      <c r="A1007" t="s">
        <v>1873</v>
      </c>
      <c r="B1007" s="5" t="s">
        <v>1019</v>
      </c>
      <c r="C1007" t="b">
        <f>BalDanube!V1007</f>
        <v>1</v>
      </c>
      <c r="D1007" t="b">
        <f>BalRhine!V1007</f>
        <v>1</v>
      </c>
      <c r="E1007" t="b">
        <f>BalScarce!V1007</f>
        <v>1</v>
      </c>
      <c r="F1007">
        <v>76.051000000000002</v>
      </c>
      <c r="G1007">
        <v>2.5955074164470222</v>
      </c>
      <c r="H1007">
        <v>-0.95</v>
      </c>
      <c r="I1007" s="19">
        <v>0.37876895999999999</v>
      </c>
      <c r="J1007" s="12">
        <f>BalDanube!Z1007</f>
        <v>62.777131140226729</v>
      </c>
      <c r="K1007" s="12">
        <f>BalRhine!Z1007</f>
        <v>33.658455688822826</v>
      </c>
      <c r="L1007" s="12">
        <f>BalScarce!Z1007</f>
        <v>5.3541226192926725</v>
      </c>
      <c r="M1007" s="20">
        <f>BalRhine!AA1007</f>
        <v>-0.28238889150131896</v>
      </c>
      <c r="N1007" s="20">
        <f>BalRhine!AB1007</f>
        <v>-0.60847436632641361</v>
      </c>
      <c r="O1007" s="20">
        <f>BalRhine!AC1007</f>
        <v>-9.3462553045073977E-5</v>
      </c>
      <c r="P1007" s="20">
        <f>BalRhine!AD1007</f>
        <v>-0.10965133616240394</v>
      </c>
      <c r="Q1007" s="20">
        <f>BalRhine!AE1007</f>
        <v>-1.3152311044844591E-10</v>
      </c>
      <c r="R1007" s="20">
        <f>BalRhine!AF1007</f>
        <v>0.97961882559438795</v>
      </c>
      <c r="S1007" s="20">
        <f>BalRhine!AG1007</f>
        <v>0</v>
      </c>
      <c r="T1007" s="20">
        <f>BalRhine!AH1007</f>
        <v>2.0381174405611911E-2</v>
      </c>
    </row>
    <row r="1008" spans="1:20" x14ac:dyDescent="0.25">
      <c r="A1008" t="s">
        <v>1873</v>
      </c>
      <c r="B1008" s="5" t="s">
        <v>1020</v>
      </c>
      <c r="C1008" t="b">
        <f>BalDanube!V1008</f>
        <v>1</v>
      </c>
      <c r="D1008" t="b">
        <f>BalRhine!V1008</f>
        <v>1</v>
      </c>
      <c r="E1008" t="b">
        <f>BalScarce!V1008</f>
        <v>1</v>
      </c>
      <c r="F1008">
        <v>114.15</v>
      </c>
      <c r="G1008">
        <v>2.7994745915779915</v>
      </c>
      <c r="H1008">
        <v>-0.03</v>
      </c>
      <c r="I1008" s="19">
        <v>8.6212512E-4</v>
      </c>
      <c r="J1008" s="12">
        <f>BalDanube!Z1008</f>
        <v>2.7898345173872725</v>
      </c>
      <c r="K1008" s="12">
        <f>BalRhine!Z1008</f>
        <v>2.64691934830413</v>
      </c>
      <c r="L1008" s="12">
        <f>BalScarce!Z1008</f>
        <v>0.41037846270566192</v>
      </c>
      <c r="M1008" s="20">
        <f>BalRhine!AA1008</f>
        <v>-7.8409635256278656E-2</v>
      </c>
      <c r="N1008" s="20">
        <f>BalRhine!AB1008</f>
        <v>-0.88179018681995491</v>
      </c>
      <c r="O1008" s="20">
        <f>BalRhine!AC1008</f>
        <v>-1.075275439677E-3</v>
      </c>
      <c r="P1008" s="20">
        <f>BalRhine!AD1008</f>
        <v>-3.8666256073359342E-2</v>
      </c>
      <c r="Q1008" s="20">
        <f>BalRhine!AE1008</f>
        <v>-5.2136453842469036E-7</v>
      </c>
      <c r="R1008" s="20">
        <f>BalRhine!AF1008</f>
        <v>0</v>
      </c>
      <c r="S1008" s="20">
        <f>BalRhine!AG1008</f>
        <v>0</v>
      </c>
      <c r="T1008" s="20">
        <f>BalRhine!AH1008</f>
        <v>1</v>
      </c>
    </row>
    <row r="1009" spans="1:20" x14ac:dyDescent="0.25">
      <c r="A1009" t="s">
        <v>1873</v>
      </c>
      <c r="B1009" s="5" t="s">
        <v>1021</v>
      </c>
      <c r="C1009" t="b">
        <f>BalDanube!V1009</f>
        <v>1</v>
      </c>
      <c r="D1009" t="b">
        <f>BalRhine!V1009</f>
        <v>1</v>
      </c>
      <c r="E1009" t="b">
        <f>BalScarce!V1009</f>
        <v>1</v>
      </c>
      <c r="F1009">
        <v>263.43</v>
      </c>
      <c r="G1009">
        <v>0.38903940789878311</v>
      </c>
      <c r="H1009">
        <v>4.6100000000000003</v>
      </c>
      <c r="I1009" s="19">
        <v>9.7856639999999995E-2</v>
      </c>
      <c r="J1009" s="12">
        <f>BalDanube!Z1009</f>
        <v>547.95442668709586</v>
      </c>
      <c r="K1009" s="12">
        <f>BalRhine!Z1009</f>
        <v>362.99412920661644</v>
      </c>
      <c r="L1009" s="12">
        <f>BalScarce!Z1009</f>
        <v>59.280436798462461</v>
      </c>
      <c r="M1009" s="20">
        <f>BalRhine!AA1009</f>
        <v>8.9797481481481485E-4</v>
      </c>
      <c r="N1009" s="20">
        <f>BalRhine!AB1009</f>
        <v>-0.12255466359762963</v>
      </c>
      <c r="O1009" s="20">
        <f>BalRhine!AC1009</f>
        <v>-3.9371851851851853E-4</v>
      </c>
      <c r="P1009" s="20">
        <f>BalRhine!AD1009</f>
        <v>-0.87771851851851845</v>
      </c>
      <c r="Q1009" s="20">
        <f>BalRhine!AE1009</f>
        <v>-2.7242832882962961E-4</v>
      </c>
      <c r="R1009" s="20">
        <f>BalRhine!AF1009</f>
        <v>2.5251317051687631E-3</v>
      </c>
      <c r="S1009" s="20">
        <f>BalRhine!AG1009</f>
        <v>5.4493335858445562E-5</v>
      </c>
      <c r="T1009" s="20">
        <f>BalRhine!AH1009</f>
        <v>0.99742037495897273</v>
      </c>
    </row>
    <row r="1010" spans="1:20" x14ac:dyDescent="0.25">
      <c r="A1010" t="s">
        <v>1873</v>
      </c>
      <c r="B1010" s="5" t="s">
        <v>1022</v>
      </c>
      <c r="C1010" t="b">
        <f>BalDanube!V1010</f>
        <v>1</v>
      </c>
      <c r="D1010" t="b">
        <f>BalRhine!V1010</f>
        <v>1</v>
      </c>
      <c r="E1010" t="b">
        <f>BalScarce!V1010</f>
        <v>1</v>
      </c>
      <c r="F1010">
        <v>265.39999999999998</v>
      </c>
      <c r="G1010">
        <v>2.6600774257735624</v>
      </c>
      <c r="H1010">
        <v>1.05</v>
      </c>
      <c r="I1010" s="19">
        <v>0.30246048000000003</v>
      </c>
      <c r="J1010" s="12">
        <f>BalDanube!Z1010</f>
        <v>126.3694285316778</v>
      </c>
      <c r="K1010" s="12">
        <f>BalRhine!Z1010</f>
        <v>89.790332189427602</v>
      </c>
      <c r="L1010" s="12">
        <f>BalScarce!Z1010</f>
        <v>14.080717057312775</v>
      </c>
      <c r="M1010" s="20">
        <f>BalRhine!AA1010</f>
        <v>-3.8453481605999879E-3</v>
      </c>
      <c r="N1010" s="20">
        <f>BalRhine!AB1010</f>
        <v>-0.47616861705566693</v>
      </c>
      <c r="O1010" s="20">
        <f>BalRhine!AC1010</f>
        <v>-1.373763496476369E-10</v>
      </c>
      <c r="P1010" s="20">
        <f>BalRhine!AD1010</f>
        <v>-0.51999094847093819</v>
      </c>
      <c r="Q1010" s="20">
        <f>BalRhine!AE1010</f>
        <v>-2.3874700976272066E-7</v>
      </c>
      <c r="R1010" s="20">
        <f>BalRhine!AF1010</f>
        <v>0.81362679737674648</v>
      </c>
      <c r="S1010" s="20">
        <f>BalRhine!AG1010</f>
        <v>0</v>
      </c>
      <c r="T1010" s="20">
        <f>BalRhine!AH1010</f>
        <v>0.18637320262325352</v>
      </c>
    </row>
    <row r="1011" spans="1:20" x14ac:dyDescent="0.25">
      <c r="A1011" t="s">
        <v>1873</v>
      </c>
      <c r="B1011" s="5" t="s">
        <v>1023</v>
      </c>
      <c r="C1011" t="b">
        <f>BalDanube!V1011</f>
        <v>1</v>
      </c>
      <c r="D1011" t="b">
        <f>BalRhine!V1011</f>
        <v>1</v>
      </c>
      <c r="E1011" t="b">
        <f>BalScarce!V1011</f>
        <v>1</v>
      </c>
      <c r="F1011">
        <v>191.24</v>
      </c>
      <c r="G1011">
        <v>1.7406639137262365</v>
      </c>
      <c r="H1011">
        <v>1.05</v>
      </c>
      <c r="I1011" s="19">
        <v>0.30246048000000003</v>
      </c>
      <c r="J1011" s="12">
        <f>BalDanube!Z1011</f>
        <v>22.732399319843484</v>
      </c>
      <c r="K1011" s="12">
        <f>BalRhine!Z1011</f>
        <v>16.037385791042535</v>
      </c>
      <c r="L1011" s="12">
        <f>BalScarce!Z1011</f>
        <v>2.5167802569966269</v>
      </c>
      <c r="M1011" s="20">
        <f>BalRhine!AA1011</f>
        <v>-0.17541629292601019</v>
      </c>
      <c r="N1011" s="20">
        <f>BalRhine!AB1011</f>
        <v>-0.73237157404398223</v>
      </c>
      <c r="O1011" s="20">
        <f>BalRhine!AC1011</f>
        <v>-2.1265301700790814E-11</v>
      </c>
      <c r="P1011" s="20">
        <f>BalRhine!AD1011</f>
        <v>-9.2451522045282203E-2</v>
      </c>
      <c r="Q1011" s="20">
        <f>BalRhine!AE1011</f>
        <v>-4.8950276243093923E-8</v>
      </c>
      <c r="R1011" s="20">
        <f>BalRhine!AF1011</f>
        <v>0.92079576103738736</v>
      </c>
      <c r="S1011" s="20">
        <f>BalRhine!AG1011</f>
        <v>0</v>
      </c>
      <c r="T1011" s="20">
        <f>BalRhine!AH1011</f>
        <v>7.9204238962612653E-2</v>
      </c>
    </row>
    <row r="1012" spans="1:20" x14ac:dyDescent="0.25">
      <c r="A1012" t="s">
        <v>1873</v>
      </c>
      <c r="B1012" s="5" t="s">
        <v>1024</v>
      </c>
      <c r="C1012" t="b">
        <f>BalDanube!V1012</f>
        <v>1</v>
      </c>
      <c r="D1012" t="b">
        <f>BalRhine!V1012</f>
        <v>1</v>
      </c>
      <c r="E1012" t="b">
        <f>BalScarce!V1012</f>
        <v>1</v>
      </c>
      <c r="F1012">
        <v>86.09</v>
      </c>
      <c r="G1012">
        <v>2.5727767097098075</v>
      </c>
      <c r="H1012">
        <v>-0.35</v>
      </c>
      <c r="I1012" s="19">
        <v>6.0802272000000004E-2</v>
      </c>
      <c r="J1012" s="12">
        <f>BalDanube!Z1012</f>
        <v>778.70915991944366</v>
      </c>
      <c r="K1012" s="12">
        <f>BalRhine!Z1012</f>
        <v>435.07974084908426</v>
      </c>
      <c r="L1012" s="12">
        <f>BalScarce!Z1012</f>
        <v>69.057425766139772</v>
      </c>
      <c r="M1012" s="20">
        <f>BalRhine!AA1012</f>
        <v>-3.5477059850769965E-3</v>
      </c>
      <c r="N1012" s="20">
        <f>BalRhine!AB1012</f>
        <v>-0.19599248557972163</v>
      </c>
      <c r="O1012" s="20">
        <f>BalRhine!AC1012</f>
        <v>-3.4354659469757104E-2</v>
      </c>
      <c r="P1012" s="20">
        <f>BalRhine!AD1012</f>
        <v>-0.76604752077049265</v>
      </c>
      <c r="Q1012" s="20">
        <f>BalRhine!AE1012</f>
        <v>-6.5984018627295332E-8</v>
      </c>
      <c r="R1012" s="20">
        <f>BalRhine!AF1012</f>
        <v>0</v>
      </c>
      <c r="S1012" s="20">
        <f>BalRhine!AG1012</f>
        <v>0</v>
      </c>
      <c r="T1012" s="20">
        <f>BalRhine!AH1012</f>
        <v>1</v>
      </c>
    </row>
    <row r="1013" spans="1:20" x14ac:dyDescent="0.25">
      <c r="A1013" t="s">
        <v>1873</v>
      </c>
      <c r="B1013" s="5" t="s">
        <v>1025</v>
      </c>
      <c r="C1013" t="b">
        <f>BalDanube!V1013</f>
        <v>1</v>
      </c>
      <c r="D1013" t="b">
        <f>BalRhine!V1013</f>
        <v>1</v>
      </c>
      <c r="E1013" t="b">
        <f>BalScarce!V1013</f>
        <v>1</v>
      </c>
      <c r="F1013">
        <v>130.1</v>
      </c>
      <c r="G1013">
        <v>1.765230676677767</v>
      </c>
      <c r="H1013">
        <v>-0.1</v>
      </c>
      <c r="I1013" s="19">
        <v>5.9960736000000001E-2</v>
      </c>
      <c r="J1013" s="12">
        <f>BalDanube!Z1013</f>
        <v>1656.7736851250079</v>
      </c>
      <c r="K1013" s="12">
        <f>BalRhine!Z1013</f>
        <v>1059.228974776961</v>
      </c>
      <c r="L1013" s="12">
        <f>BalScarce!Z1013</f>
        <v>166.94170610523724</v>
      </c>
      <c r="M1013" s="20">
        <f>BalRhine!AA1013</f>
        <v>-0.23341698511113923</v>
      </c>
      <c r="N1013" s="20">
        <f>BalRhine!AB1013</f>
        <v>-0.7490668100721245</v>
      </c>
      <c r="O1013" s="20">
        <f>BalRhine!AC1013</f>
        <v>-6.1702307140748244E-6</v>
      </c>
      <c r="P1013" s="20">
        <f>BalRhine!AD1013</f>
        <v>-1.7584250706482771E-2</v>
      </c>
      <c r="Q1013" s="20">
        <f>BalRhine!AE1013</f>
        <v>-2.4796490784090428E-9</v>
      </c>
      <c r="R1013" s="20">
        <f>BalRhine!AF1013</f>
        <v>0.93964821892354145</v>
      </c>
      <c r="S1013" s="20">
        <f>BalRhine!AG1013</f>
        <v>0</v>
      </c>
      <c r="T1013" s="20">
        <f>BalRhine!AH1013</f>
        <v>6.0351781076458534E-2</v>
      </c>
    </row>
    <row r="1014" spans="1:20" x14ac:dyDescent="0.25">
      <c r="A1014" t="s">
        <v>1873</v>
      </c>
      <c r="B1014" s="5" t="s">
        <v>1026</v>
      </c>
      <c r="C1014" t="b">
        <f>BalDanube!V1014</f>
        <v>1</v>
      </c>
      <c r="D1014" t="b">
        <f>BalRhine!V1014</f>
        <v>1</v>
      </c>
      <c r="E1014" t="b">
        <f>BalScarce!V1014</f>
        <v>1</v>
      </c>
      <c r="F1014">
        <v>212.12</v>
      </c>
      <c r="G1014">
        <v>1.6832292986978197</v>
      </c>
      <c r="H1014">
        <v>1.62</v>
      </c>
      <c r="I1014" s="19">
        <v>9.7856639999999995E-2</v>
      </c>
      <c r="J1014" s="12">
        <f>BalDanube!Z1014</f>
        <v>278.54362672147386</v>
      </c>
      <c r="K1014" s="12">
        <f>BalRhine!Z1014</f>
        <v>231.97598881127925</v>
      </c>
      <c r="L1014" s="12">
        <f>BalScarce!Z1014</f>
        <v>36.144686723304829</v>
      </c>
      <c r="M1014" s="20">
        <f>BalRhine!AA1014</f>
        <v>-0.13674076497136572</v>
      </c>
      <c r="N1014" s="20">
        <f>BalRhine!AB1014</f>
        <v>-0.8363255359841848</v>
      </c>
      <c r="O1014" s="20">
        <f>BalRhine!AC1014</f>
        <v>-3.7002692759889258E-6</v>
      </c>
      <c r="P1014" s="20">
        <f>BalRhine!AD1014</f>
        <v>-2.6935184131679751E-2</v>
      </c>
      <c r="Q1014" s="20">
        <f>BalRhine!AE1014</f>
        <v>-2.3282929419349944E-7</v>
      </c>
      <c r="R1014" s="20">
        <f>BalRhine!AF1014</f>
        <v>0.90063007955632157</v>
      </c>
      <c r="S1014" s="20">
        <f>BalRhine!AG1014</f>
        <v>4.326587648436866E-6</v>
      </c>
      <c r="T1014" s="20">
        <f>BalRhine!AH1014</f>
        <v>9.9365593856029985E-2</v>
      </c>
    </row>
    <row r="1015" spans="1:20" x14ac:dyDescent="0.25">
      <c r="A1015" t="s">
        <v>1873</v>
      </c>
      <c r="B1015" s="5" t="s">
        <v>1027</v>
      </c>
      <c r="C1015" t="b">
        <f>BalDanube!V1015</f>
        <v>1</v>
      </c>
      <c r="D1015" t="b">
        <f>BalRhine!V1015</f>
        <v>1</v>
      </c>
      <c r="E1015" t="b">
        <f>BalScarce!V1015</f>
        <v>1</v>
      </c>
      <c r="F1015">
        <v>105.14</v>
      </c>
      <c r="G1015">
        <v>0.89122064869814643</v>
      </c>
      <c r="H1015">
        <v>1.675</v>
      </c>
      <c r="I1015" s="19">
        <v>4.5601920000000002E-3</v>
      </c>
      <c r="J1015" s="12">
        <f>BalDanube!Z1015</f>
        <v>2411.2053697949273</v>
      </c>
      <c r="K1015" s="12">
        <f>BalRhine!Z1015</f>
        <v>1331.4305429806448</v>
      </c>
      <c r="L1015" s="12">
        <f>BalScarce!Z1015</f>
        <v>211.85164813597038</v>
      </c>
      <c r="M1015" s="20">
        <f>BalRhine!AA1015</f>
        <v>-6.768435521830872E-2</v>
      </c>
      <c r="N1015" s="20">
        <f>BalRhine!AB1015</f>
        <v>-0.44799106374776826</v>
      </c>
      <c r="O1015" s="20">
        <f>BalRhine!AC1015</f>
        <v>-9.8264283395552682E-2</v>
      </c>
      <c r="P1015" s="20">
        <f>BalRhine!AD1015</f>
        <v>-0.38602702483363088</v>
      </c>
      <c r="Q1015" s="20">
        <f>BalRhine!AE1015</f>
        <v>-4.5895552670021103E-5</v>
      </c>
      <c r="R1015" s="20">
        <f>BalRhine!AF1015</f>
        <v>1.8243879247475776E-3</v>
      </c>
      <c r="S1015" s="20">
        <f>BalRhine!AG1015</f>
        <v>0</v>
      </c>
      <c r="T1015" s="20">
        <f>BalRhine!AH1015</f>
        <v>0.99817561207525252</v>
      </c>
    </row>
    <row r="1016" spans="1:20" x14ac:dyDescent="0.25">
      <c r="A1016" t="s">
        <v>1873</v>
      </c>
      <c r="B1016" s="5" t="s">
        <v>1028</v>
      </c>
      <c r="C1016" t="b">
        <f>BalDanube!V1016</f>
        <v>1</v>
      </c>
      <c r="D1016" t="b">
        <f>BalRhine!V1016</f>
        <v>1</v>
      </c>
      <c r="E1016" t="b">
        <f>BalScarce!V1016</f>
        <v>1</v>
      </c>
      <c r="F1016">
        <v>200.24</v>
      </c>
      <c r="G1016">
        <v>0.58473537926839958</v>
      </c>
      <c r="H1016">
        <v>1.365</v>
      </c>
      <c r="I1016" s="19">
        <v>5.0227776000000002E-3</v>
      </c>
      <c r="J1016" s="12">
        <f>BalDanube!Z1016</f>
        <v>153.93718754807347</v>
      </c>
      <c r="K1016" s="12">
        <f>BalRhine!Z1016</f>
        <v>136.28140277074772</v>
      </c>
      <c r="L1016" s="12">
        <f>BalScarce!Z1016</f>
        <v>21.190588545816595</v>
      </c>
      <c r="M1016" s="20">
        <f>BalRhine!AA1016</f>
        <v>-2.983706181428954E-2</v>
      </c>
      <c r="N1016" s="20">
        <f>BalRhine!AB1016</f>
        <v>-0.78829066860353991</v>
      </c>
      <c r="O1016" s="20">
        <f>BalRhine!AC1016</f>
        <v>-9.1456095416491453E-5</v>
      </c>
      <c r="P1016" s="20">
        <f>BalRhine!AD1016</f>
        <v>-0.18171183913758171</v>
      </c>
      <c r="Q1016" s="20">
        <f>BalRhine!AE1016</f>
        <v>-1.0614320119270615E-5</v>
      </c>
      <c r="R1016" s="20">
        <f>BalRhine!AF1016</f>
        <v>4.999569465838332E-3</v>
      </c>
      <c r="S1016" s="20">
        <f>BalRhine!AG1016</f>
        <v>0</v>
      </c>
      <c r="T1016" s="20">
        <f>BalRhine!AH1016</f>
        <v>0.99500043053416165</v>
      </c>
    </row>
    <row r="1017" spans="1:20" x14ac:dyDescent="0.25">
      <c r="A1017" t="s">
        <v>1873</v>
      </c>
      <c r="B1017" s="5" t="s">
        <v>1029</v>
      </c>
      <c r="C1017" t="b">
        <f>BalDanube!V1017</f>
        <v>1</v>
      </c>
      <c r="D1017" t="b">
        <f>BalRhine!V1017</f>
        <v>1</v>
      </c>
      <c r="E1017" t="b">
        <f>BalScarce!V1017</f>
        <v>1</v>
      </c>
      <c r="F1017">
        <v>172.27</v>
      </c>
      <c r="G1017">
        <v>1.683596037561236</v>
      </c>
      <c r="H1017">
        <v>3.76</v>
      </c>
      <c r="I1017" s="19">
        <v>3.3276096000000005E-2</v>
      </c>
      <c r="J1017" s="12">
        <f>BalDanube!Z1017</f>
        <v>793.86818778723398</v>
      </c>
      <c r="K1017" s="12">
        <f>BalRhine!Z1017</f>
        <v>477.21330047336016</v>
      </c>
      <c r="L1017" s="12">
        <f>BalScarce!Z1017</f>
        <v>77.487817538153195</v>
      </c>
      <c r="M1017" s="20">
        <f>BalRhine!AA1017</f>
        <v>-2.4021991173610591E-2</v>
      </c>
      <c r="N1017" s="20">
        <f>BalRhine!AB1017</f>
        <v>-7.1042710748747101E-2</v>
      </c>
      <c r="O1017" s="20">
        <f>BalRhine!AC1017</f>
        <v>-0.15454409454708656</v>
      </c>
      <c r="P1017" s="20">
        <f>BalRhine!AD1017</f>
        <v>-0.75031789961852047</v>
      </c>
      <c r="Q1017" s="20">
        <f>BalRhine!AE1017</f>
        <v>-1.0371007554790935E-4</v>
      </c>
      <c r="R1017" s="20">
        <f>BalRhine!AF1017</f>
        <v>0</v>
      </c>
      <c r="S1017" s="20">
        <f>BalRhine!AG1017</f>
        <v>0</v>
      </c>
      <c r="T1017" s="20">
        <f>BalRhine!AH1017</f>
        <v>1</v>
      </c>
    </row>
    <row r="1018" spans="1:20" x14ac:dyDescent="0.25">
      <c r="A1018" t="s">
        <v>1873</v>
      </c>
      <c r="B1018" s="5" t="s">
        <v>1030</v>
      </c>
      <c r="C1018" t="b">
        <f>BalDanube!V1018</f>
        <v>1</v>
      </c>
      <c r="D1018" t="b">
        <f>BalRhine!V1018</f>
        <v>1</v>
      </c>
      <c r="E1018" t="b">
        <f>BalScarce!V1018</f>
        <v>1</v>
      </c>
      <c r="F1018">
        <v>156.22</v>
      </c>
      <c r="G1018">
        <v>1.3652364262902505</v>
      </c>
      <c r="H1018">
        <v>2.4226000000000001</v>
      </c>
      <c r="I1018" s="19">
        <v>4.2550272E-2</v>
      </c>
      <c r="J1018" s="12">
        <f>BalDanube!Z1018</f>
        <v>310.61324702729968</v>
      </c>
      <c r="K1018" s="12">
        <f>BalRhine!Z1018</f>
        <v>170.12917228507104</v>
      </c>
      <c r="L1018" s="12">
        <f>BalScarce!Z1018</f>
        <v>27.160299366978666</v>
      </c>
      <c r="M1018" s="20">
        <f>BalRhine!AA1018</f>
        <v>-1.2006653201853391E-2</v>
      </c>
      <c r="N1018" s="20">
        <f>BalRhine!AB1018</f>
        <v>-0.16398122846619936</v>
      </c>
      <c r="O1018" s="20">
        <f>BalRhine!AC1018</f>
        <v>-8.3568967565640959E-2</v>
      </c>
      <c r="P1018" s="20">
        <f>BalRhine!AD1018</f>
        <v>-0.74032711575779164</v>
      </c>
      <c r="Q1018" s="20">
        <f>BalRhine!AE1018</f>
        <v>-4.4552690982535339E-5</v>
      </c>
      <c r="R1018" s="20">
        <f>BalRhine!AF1018</f>
        <v>0</v>
      </c>
      <c r="S1018" s="20">
        <f>BalRhine!AG1018</f>
        <v>0</v>
      </c>
      <c r="T1018" s="20">
        <f>BalRhine!AH1018</f>
        <v>1</v>
      </c>
    </row>
    <row r="1019" spans="1:20" x14ac:dyDescent="0.25">
      <c r="A1019" t="s">
        <v>1873</v>
      </c>
      <c r="B1019" s="5" t="s">
        <v>1031</v>
      </c>
      <c r="C1019" t="b">
        <f>BalDanube!V1019</f>
        <v>1</v>
      </c>
      <c r="D1019" t="b">
        <f>BalRhine!V1019</f>
        <v>1</v>
      </c>
      <c r="E1019" t="b">
        <f>BalScarce!V1019</f>
        <v>1</v>
      </c>
      <c r="F1019">
        <v>240.39</v>
      </c>
      <c r="G1019">
        <v>0.55159330867512324</v>
      </c>
      <c r="H1019">
        <v>5.3150000000000004</v>
      </c>
      <c r="I1019" s="19">
        <v>7.8499583999999997E-2</v>
      </c>
      <c r="J1019" s="12">
        <f>BalDanube!Z1019</f>
        <v>1455.9047522955386</v>
      </c>
      <c r="K1019" s="12">
        <f>BalRhine!Z1019</f>
        <v>1140.5307258338937</v>
      </c>
      <c r="L1019" s="12">
        <f>BalScarce!Z1019</f>
        <v>192.77507379476995</v>
      </c>
      <c r="M1019" s="20">
        <f>BalRhine!AA1019</f>
        <v>-1.9424254261363634E-2</v>
      </c>
      <c r="N1019" s="20">
        <f>BalRhine!AB1019</f>
        <v>-2.3686728136837119E-2</v>
      </c>
      <c r="O1019" s="20">
        <f>BalRhine!AC1019</f>
        <v>-9.0725615530303019E-2</v>
      </c>
      <c r="P1019" s="20">
        <f>BalRhine!AD1019</f>
        <v>-0.86594460227272729</v>
      </c>
      <c r="Q1019" s="20">
        <f>BalRhine!AE1019</f>
        <v>-1.1570239701704544E-4</v>
      </c>
      <c r="R1019" s="20">
        <f>BalRhine!AF1019</f>
        <v>0</v>
      </c>
      <c r="S1019" s="20">
        <f>BalRhine!AG1019</f>
        <v>1.4731880457808131E-4</v>
      </c>
      <c r="T1019" s="20">
        <f>BalRhine!AH1019</f>
        <v>0.99985268119542192</v>
      </c>
    </row>
    <row r="1020" spans="1:20" x14ac:dyDescent="0.25">
      <c r="A1020" t="s">
        <v>1873</v>
      </c>
      <c r="B1020" s="5" t="s">
        <v>1032</v>
      </c>
      <c r="C1020" t="b">
        <f>BalDanube!V1020</f>
        <v>1</v>
      </c>
      <c r="D1020" t="b">
        <f>BalRhine!V1020</f>
        <v>1</v>
      </c>
      <c r="E1020" t="b">
        <f>BalScarce!V1020</f>
        <v>1</v>
      </c>
      <c r="F1020">
        <v>172.27</v>
      </c>
      <c r="G1020">
        <v>2.1517810151507248</v>
      </c>
      <c r="H1020">
        <v>2.11</v>
      </c>
      <c r="I1020" s="19">
        <v>2.7128736000000001E-2</v>
      </c>
      <c r="J1020" s="12">
        <f>BalDanube!Z1020</f>
        <v>49.628025974978165</v>
      </c>
      <c r="K1020" s="12">
        <f>BalRhine!Z1020</f>
        <v>27.441164729629996</v>
      </c>
      <c r="L1020" s="12">
        <f>BalScarce!Z1020</f>
        <v>4.3788291543071773</v>
      </c>
      <c r="M1020" s="20">
        <f>BalRhine!AA1020</f>
        <v>-2.0027884743062008E-3</v>
      </c>
      <c r="N1020" s="20">
        <f>BalRhine!AB1020</f>
        <v>-0.23118310981277385</v>
      </c>
      <c r="O1020" s="20">
        <f>BalRhine!AC1020</f>
        <v>-4.3335989023148757E-3</v>
      </c>
      <c r="P1020" s="20">
        <f>BalRhine!AD1020</f>
        <v>-0.76240428451290232</v>
      </c>
      <c r="Q1020" s="20">
        <f>BalRhine!AE1020</f>
        <v>-4.3852520692249815E-5</v>
      </c>
      <c r="R1020" s="20">
        <f>BalRhine!AF1020</f>
        <v>0</v>
      </c>
      <c r="S1020" s="20">
        <f>BalRhine!AG1020</f>
        <v>0</v>
      </c>
      <c r="T1020" s="20">
        <f>BalRhine!AH1020</f>
        <v>1</v>
      </c>
    </row>
    <row r="1021" spans="1:20" x14ac:dyDescent="0.25">
      <c r="A1021" t="s">
        <v>1873</v>
      </c>
      <c r="B1021" s="5" t="s">
        <v>1033</v>
      </c>
      <c r="C1021" t="b">
        <f>BalDanube!V1021</f>
        <v>1</v>
      </c>
      <c r="D1021" t="b">
        <f>BalRhine!V1021</f>
        <v>1</v>
      </c>
      <c r="E1021" t="b">
        <f>BalScarce!V1021</f>
        <v>1</v>
      </c>
      <c r="F1021">
        <v>353.55</v>
      </c>
      <c r="G1021">
        <v>0.40813143185935963</v>
      </c>
      <c r="H1021">
        <v>6.75</v>
      </c>
      <c r="I1021" s="19">
        <v>4.0845600000000003E-2</v>
      </c>
      <c r="J1021" s="12">
        <f>BalDanube!Z1021</f>
        <v>8005.0740867718159</v>
      </c>
      <c r="K1021" s="12">
        <f>BalRhine!Z1021</f>
        <v>5469.238351713916</v>
      </c>
      <c r="L1021" s="12">
        <f>BalScarce!Z1021</f>
        <v>862.76710066337728</v>
      </c>
      <c r="M1021" s="20">
        <f>BalRhine!AA1021</f>
        <v>-0.21927583350171756</v>
      </c>
      <c r="N1021" s="20">
        <f>BalRhine!AB1021</f>
        <v>-0.76915067286320471</v>
      </c>
      <c r="O1021" s="20">
        <f>BalRhine!AC1021</f>
        <v>-1.1572792483329965E-5</v>
      </c>
      <c r="P1021" s="20">
        <f>BalRhine!AD1021</f>
        <v>-1.206784198828046E-2</v>
      </c>
      <c r="Q1021" s="20">
        <f>BalRhine!AE1021</f>
        <v>-6.194455698120833E-4</v>
      </c>
      <c r="R1021" s="20">
        <f>BalRhine!AF1021</f>
        <v>0.93169253709263378</v>
      </c>
      <c r="S1021" s="20">
        <f>BalRhine!AG1021</f>
        <v>9.4358986602453021E-5</v>
      </c>
      <c r="T1021" s="20">
        <f>BalRhine!AH1021</f>
        <v>6.8213103920763782E-2</v>
      </c>
    </row>
    <row r="1022" spans="1:20" x14ac:dyDescent="0.25">
      <c r="A1022" t="s">
        <v>1873</v>
      </c>
      <c r="B1022" s="5" t="s">
        <v>1034</v>
      </c>
      <c r="C1022" t="b">
        <f>BalDanube!V1022</f>
        <v>1</v>
      </c>
      <c r="D1022" t="b">
        <f>BalRhine!V1022</f>
        <v>1</v>
      </c>
      <c r="E1022" t="b">
        <f>BalScarce!V1022</f>
        <v>1</v>
      </c>
      <c r="F1022">
        <v>162.66</v>
      </c>
      <c r="G1022">
        <v>0.17735446644146591</v>
      </c>
      <c r="H1022">
        <v>3.65</v>
      </c>
      <c r="I1022" s="19">
        <v>9.7856639999999995E-2</v>
      </c>
      <c r="J1022" s="12">
        <f>BalDanube!Z1022</f>
        <v>60904.675390091303</v>
      </c>
      <c r="K1022" s="12">
        <f>BalRhine!Z1022</f>
        <v>33980.457915857114</v>
      </c>
      <c r="L1022" s="12">
        <f>BalScarce!Z1022</f>
        <v>5433.7160152209353</v>
      </c>
      <c r="M1022" s="20">
        <f>BalRhine!AA1022</f>
        <v>-1.7617017214497089E-2</v>
      </c>
      <c r="N1022" s="20">
        <f>BalRhine!AB1022</f>
        <v>-8.0110096413911619E-2</v>
      </c>
      <c r="O1022" s="20">
        <f>BalRhine!AC1022</f>
        <v>-0.14824195755242309</v>
      </c>
      <c r="P1022" s="20">
        <f>BalRhine!AD1022</f>
        <v>-0.75396951665765111</v>
      </c>
      <c r="Q1022" s="20">
        <f>BalRhine!AE1022</f>
        <v>-3.3833964425494007E-5</v>
      </c>
      <c r="R1022" s="20">
        <f>BalRhine!AF1022</f>
        <v>0</v>
      </c>
      <c r="S1022" s="20">
        <f>BalRhine!AG1022</f>
        <v>0</v>
      </c>
      <c r="T1022" s="20">
        <f>BalRhine!AH1022</f>
        <v>1</v>
      </c>
    </row>
    <row r="1023" spans="1:20" x14ac:dyDescent="0.25">
      <c r="A1023" t="s">
        <v>1873</v>
      </c>
      <c r="B1023" s="5" t="s">
        <v>1035</v>
      </c>
      <c r="C1023" t="b">
        <f>BalDanube!V1023</f>
        <v>1</v>
      </c>
      <c r="D1023" t="b">
        <f>BalRhine!V1023</f>
        <v>1</v>
      </c>
      <c r="E1023" t="b">
        <f>BalScarce!V1023</f>
        <v>1</v>
      </c>
      <c r="F1023">
        <v>156.27000000000001</v>
      </c>
      <c r="G1023">
        <v>1.1817694256460238</v>
      </c>
      <c r="H1023">
        <v>4.0250000000000004</v>
      </c>
      <c r="I1023" s="19">
        <v>0.32239296000000001</v>
      </c>
      <c r="J1023" s="12">
        <f>BalDanube!Z1023</f>
        <v>622.14307856290395</v>
      </c>
      <c r="K1023" s="12">
        <f>BalRhine!Z1023</f>
        <v>365.41548629660713</v>
      </c>
      <c r="L1023" s="12">
        <f>BalScarce!Z1023</f>
        <v>59.456493932077599</v>
      </c>
      <c r="M1023" s="20">
        <f>BalRhine!AA1023</f>
        <v>-8.1177364437065597E-3</v>
      </c>
      <c r="N1023" s="20">
        <f>BalRhine!AB1023</f>
        <v>-2.4395700256071139E-2</v>
      </c>
      <c r="O1023" s="20">
        <f>BalRhine!AC1023</f>
        <v>-0.10652277907532993</v>
      </c>
      <c r="P1023" s="20">
        <f>BalRhine!AD1023</f>
        <v>-0.86098995413231283</v>
      </c>
      <c r="Q1023" s="20">
        <f>BalRhine!AE1023</f>
        <v>-1.4137096547260602E-5</v>
      </c>
      <c r="R1023" s="20">
        <f>BalRhine!AF1023</f>
        <v>0</v>
      </c>
      <c r="S1023" s="20">
        <f>BalRhine!AG1023</f>
        <v>0</v>
      </c>
      <c r="T1023" s="20">
        <f>BalRhine!AH1023</f>
        <v>1</v>
      </c>
    </row>
    <row r="1024" spans="1:20" x14ac:dyDescent="0.25">
      <c r="A1024" t="s">
        <v>1873</v>
      </c>
      <c r="B1024" s="5" t="s">
        <v>1036</v>
      </c>
      <c r="C1024" t="b">
        <f>BalDanube!V1024</f>
        <v>1</v>
      </c>
      <c r="D1024" t="b">
        <f>BalRhine!V1024</f>
        <v>1</v>
      </c>
      <c r="E1024" t="b">
        <f>BalScarce!V1024</f>
        <v>1</v>
      </c>
      <c r="F1024">
        <v>274.88</v>
      </c>
      <c r="G1024">
        <v>-0.16228479703002185</v>
      </c>
      <c r="H1024">
        <v>7.2</v>
      </c>
      <c r="I1024" s="19">
        <v>9.7856639999999995E-2</v>
      </c>
      <c r="J1024" s="12">
        <f>BalDanube!Z1024</f>
        <v>52523.504065255453</v>
      </c>
      <c r="K1024" s="12">
        <f>BalRhine!Z1024</f>
        <v>42038.774166297611</v>
      </c>
      <c r="L1024" s="12">
        <f>BalScarce!Z1024</f>
        <v>7118.0332011172422</v>
      </c>
      <c r="M1024" s="20">
        <f>BalRhine!AA1024</f>
        <v>-1.8287580047505938E-2</v>
      </c>
      <c r="N1024" s="20">
        <f>BalRhine!AB1024</f>
        <v>-2.9406296123515443E-2</v>
      </c>
      <c r="O1024" s="20">
        <f>BalRhine!AC1024</f>
        <v>-8.71562945368171E-2</v>
      </c>
      <c r="P1024" s="20">
        <f>BalRhine!AD1024</f>
        <v>-0.86484560570071267</v>
      </c>
      <c r="Q1024" s="20">
        <f>BalRhine!AE1024</f>
        <v>-2.5740130166270787E-4</v>
      </c>
      <c r="R1024" s="20">
        <f>BalRhine!AF1024</f>
        <v>0</v>
      </c>
      <c r="S1024" s="20">
        <f>BalRhine!AG1024</f>
        <v>4.0927134596441377E-6</v>
      </c>
      <c r="T1024" s="20">
        <f>BalRhine!AH1024</f>
        <v>0.99999590728654031</v>
      </c>
    </row>
    <row r="1025" spans="1:20" x14ac:dyDescent="0.25">
      <c r="A1025" t="s">
        <v>1873</v>
      </c>
      <c r="B1025" s="5" t="s">
        <v>1037</v>
      </c>
      <c r="C1025" t="b">
        <f>BalDanube!V1025</f>
        <v>1</v>
      </c>
      <c r="D1025" t="b">
        <f>BalRhine!V1025</f>
        <v>1</v>
      </c>
      <c r="E1025" t="b">
        <f>BalScarce!V1025</f>
        <v>1</v>
      </c>
      <c r="F1025">
        <v>119.17</v>
      </c>
      <c r="G1025">
        <v>2.7436147155405295</v>
      </c>
      <c r="H1025">
        <v>-0.76</v>
      </c>
      <c r="I1025" s="19">
        <v>8.2517184E-3</v>
      </c>
      <c r="J1025" s="12">
        <f>BalDanube!Z1025</f>
        <v>13.309621012390345</v>
      </c>
      <c r="K1025" s="12">
        <f>BalRhine!Z1025</f>
        <v>11.124218618945457</v>
      </c>
      <c r="L1025" s="12">
        <f>BalScarce!Z1025</f>
        <v>1.7321281733441412</v>
      </c>
      <c r="M1025" s="20">
        <f>BalRhine!AA1025</f>
        <v>-1.423415530728633E-2</v>
      </c>
      <c r="N1025" s="20">
        <f>BalRhine!AB1025</f>
        <v>-0.72476285140216923</v>
      </c>
      <c r="O1025" s="20">
        <f>BalRhine!AC1025</f>
        <v>-7.8668780327488538E-5</v>
      </c>
      <c r="P1025" s="20">
        <f>BalRhine!AD1025</f>
        <v>-0.26092756200823558</v>
      </c>
      <c r="Q1025" s="20">
        <f>BalRhine!AE1025</f>
        <v>-7.0870145185299755E-8</v>
      </c>
      <c r="R1025" s="20">
        <f>BalRhine!AF1025</f>
        <v>2.1377756847686443E-7</v>
      </c>
      <c r="S1025" s="20">
        <f>BalRhine!AG1025</f>
        <v>0</v>
      </c>
      <c r="T1025" s="20">
        <f>BalRhine!AH1025</f>
        <v>0.99999978622243146</v>
      </c>
    </row>
    <row r="1026" spans="1:20" x14ac:dyDescent="0.25">
      <c r="A1026" t="s">
        <v>1873</v>
      </c>
      <c r="B1026" s="5" t="s">
        <v>1038</v>
      </c>
      <c r="C1026" t="b">
        <f>BalDanube!V1026</f>
        <v>1</v>
      </c>
      <c r="D1026" t="b">
        <f>BalRhine!V1026</f>
        <v>1</v>
      </c>
      <c r="E1026" t="b">
        <f>BalScarce!V1026</f>
        <v>1</v>
      </c>
      <c r="F1026">
        <v>250.34</v>
      </c>
      <c r="G1026">
        <v>-1.634519691854639</v>
      </c>
      <c r="H1026">
        <v>5.2050000000000001</v>
      </c>
      <c r="I1026" s="19">
        <v>3.4484832E-2</v>
      </c>
      <c r="J1026" s="12">
        <f>BalDanube!Z1026</f>
        <v>350708.80006222823</v>
      </c>
      <c r="K1026" s="12">
        <f>BalRhine!Z1026</f>
        <v>272184.81809081708</v>
      </c>
      <c r="L1026" s="12">
        <f>BalScarce!Z1026</f>
        <v>45927.411305032329</v>
      </c>
      <c r="M1026" s="20">
        <f>BalRhine!AA1026</f>
        <v>-1.8443518078020932E-2</v>
      </c>
      <c r="N1026" s="20">
        <f>BalRhine!AB1026</f>
        <v>-3.5362926744370443E-2</v>
      </c>
      <c r="O1026" s="20">
        <f>BalRhine!AC1026</f>
        <v>-7.8528385664446559E-2</v>
      </c>
      <c r="P1026" s="20">
        <f>BalRhine!AD1026</f>
        <v>-0.8672692673644149</v>
      </c>
      <c r="Q1026" s="20">
        <f>BalRhine!AE1026</f>
        <v>-3.6403995797653033E-4</v>
      </c>
      <c r="R1026" s="20">
        <f>BalRhine!AF1026</f>
        <v>8.7330698929689605E-3</v>
      </c>
      <c r="S1026" s="20">
        <f>BalRhine!AG1026</f>
        <v>4.8723867405364545E-4</v>
      </c>
      <c r="T1026" s="20">
        <f>BalRhine!AH1026</f>
        <v>0.99077969143297739</v>
      </c>
    </row>
    <row r="1027" spans="1:20" x14ac:dyDescent="0.25">
      <c r="A1027" t="s">
        <v>1873</v>
      </c>
      <c r="B1027" s="5" t="s">
        <v>1039</v>
      </c>
      <c r="C1027" t="b">
        <f>BalDanube!V1027</f>
        <v>1</v>
      </c>
      <c r="D1027" t="b">
        <f>BalRhine!V1027</f>
        <v>1</v>
      </c>
      <c r="E1027" t="b">
        <f>BalScarce!V1027</f>
        <v>1</v>
      </c>
      <c r="F1027">
        <v>314.33999999999997</v>
      </c>
      <c r="G1027">
        <v>0.62062369649829874</v>
      </c>
      <c r="H1027">
        <v>3.64</v>
      </c>
      <c r="I1027" s="19">
        <v>5.2831007999999999E-2</v>
      </c>
      <c r="J1027" s="12">
        <f>BalDanube!Z1027</f>
        <v>3991.8546366762253</v>
      </c>
      <c r="K1027" s="12">
        <f>BalRhine!Z1027</f>
        <v>2259.3528289749474</v>
      </c>
      <c r="L1027" s="12">
        <f>BalScarce!Z1027</f>
        <v>363.30658534306872</v>
      </c>
      <c r="M1027" s="20">
        <f>BalRhine!AA1027</f>
        <v>1.8411651003132708E-4</v>
      </c>
      <c r="N1027" s="20">
        <f>BalRhine!AB1027</f>
        <v>-0.11379660310604545</v>
      </c>
      <c r="O1027" s="20">
        <f>BalRhine!AC1027</f>
        <v>-4.9346797307205223E-4</v>
      </c>
      <c r="P1027" s="20">
        <f>BalRhine!AD1027</f>
        <v>-0.88575618209691387</v>
      </c>
      <c r="Q1027" s="20">
        <f>BalRhine!AE1027</f>
        <v>-2.4132431447043923E-4</v>
      </c>
      <c r="R1027" s="20">
        <f>BalRhine!AF1027</f>
        <v>0</v>
      </c>
      <c r="S1027" s="20">
        <f>BalRhine!AG1027</f>
        <v>2.4040221350120605E-4</v>
      </c>
      <c r="T1027" s="20">
        <f>BalRhine!AH1027</f>
        <v>0.99975959778649881</v>
      </c>
    </row>
    <row r="1028" spans="1:20" x14ac:dyDescent="0.25">
      <c r="A1028" t="s">
        <v>1873</v>
      </c>
      <c r="B1028" s="5" t="s">
        <v>1040</v>
      </c>
      <c r="C1028" t="b">
        <f>BalDanube!V1028</f>
        <v>1</v>
      </c>
      <c r="D1028" t="b">
        <f>BalRhine!V1028</f>
        <v>1</v>
      </c>
      <c r="E1028" t="b">
        <f>BalScarce!V1028</f>
        <v>1</v>
      </c>
      <c r="F1028">
        <v>426.68</v>
      </c>
      <c r="G1028">
        <v>-2.8433121189362649</v>
      </c>
      <c r="H1028">
        <v>8.6199999999999992</v>
      </c>
      <c r="I1028" s="19">
        <v>4.3105823999999994E-2</v>
      </c>
      <c r="J1028" s="12">
        <f>BalDanube!Z1028</f>
        <v>26385923.402217824</v>
      </c>
      <c r="K1028" s="12">
        <f>BalRhine!Z1028</f>
        <v>23486972.817957114</v>
      </c>
      <c r="L1028" s="12">
        <f>BalScarce!Z1028</f>
        <v>4022420.3520375127</v>
      </c>
      <c r="M1028" s="20">
        <f>BalRhine!AA1028</f>
        <v>-0.29458061574701438</v>
      </c>
      <c r="N1028" s="20">
        <f>BalRhine!AB1028</f>
        <v>-2.352594318714302E-2</v>
      </c>
      <c r="O1028" s="20">
        <f>BalRhine!AC1028</f>
        <v>-7.5210546978888307E-2</v>
      </c>
      <c r="P1028" s="20">
        <f>BalRhine!AD1028</f>
        <v>-0.63190689074353168</v>
      </c>
      <c r="Q1028" s="20">
        <f>BalRhine!AE1028</f>
        <v>-3.9214802244145851E-4</v>
      </c>
      <c r="R1028" s="20">
        <f>BalRhine!AF1028</f>
        <v>0</v>
      </c>
      <c r="S1028" s="20">
        <f>BalRhine!AG1028</f>
        <v>0.10311084219048769</v>
      </c>
      <c r="T1028" s="20">
        <f>BalRhine!AH1028</f>
        <v>0.89688915780951239</v>
      </c>
    </row>
    <row r="1029" spans="1:20" x14ac:dyDescent="0.25">
      <c r="A1029" t="s">
        <v>1873</v>
      </c>
      <c r="B1029" s="5" t="s">
        <v>1041</v>
      </c>
      <c r="C1029" t="b">
        <f>BalDanube!V1029</f>
        <v>1</v>
      </c>
      <c r="D1029" t="b">
        <f>BalRhine!V1029</f>
        <v>1</v>
      </c>
      <c r="E1029" t="b">
        <f>BalScarce!V1029</f>
        <v>1</v>
      </c>
      <c r="F1029">
        <v>128.22</v>
      </c>
      <c r="G1029">
        <v>1.1376969251260673</v>
      </c>
      <c r="H1029">
        <v>2.9049999999999998</v>
      </c>
      <c r="I1029" s="19">
        <v>0.33007391999999997</v>
      </c>
      <c r="J1029" s="12">
        <f>BalDanube!Z1029</f>
        <v>2061.3871272157003</v>
      </c>
      <c r="K1029" s="12">
        <f>BalRhine!Z1029</f>
        <v>1120.7596059271953</v>
      </c>
      <c r="L1029" s="12">
        <f>BalScarce!Z1029</f>
        <v>180.0013511402484</v>
      </c>
      <c r="M1029" s="20">
        <f>BalRhine!AA1029</f>
        <v>-8.1968005332444596E-3</v>
      </c>
      <c r="N1029" s="20">
        <f>BalRhine!AB1029</f>
        <v>-3.1121563072821202E-2</v>
      </c>
      <c r="O1029" s="20">
        <f>BalRhine!AC1029</f>
        <v>-0.11473921013164473</v>
      </c>
      <c r="P1029" s="20">
        <f>BalRhine!AD1029</f>
        <v>-0.84585902349608399</v>
      </c>
      <c r="Q1029" s="20">
        <f>BalRhine!AE1029</f>
        <v>-4.6360606565572401E-6</v>
      </c>
      <c r="R1029" s="20">
        <f>BalRhine!AF1029</f>
        <v>0</v>
      </c>
      <c r="S1029" s="20">
        <f>BalRhine!AG1029</f>
        <v>0</v>
      </c>
      <c r="T1029" s="20">
        <f>BalRhine!AH1029</f>
        <v>1</v>
      </c>
    </row>
    <row r="1030" spans="1:20" x14ac:dyDescent="0.25">
      <c r="A1030" t="s">
        <v>1873</v>
      </c>
      <c r="B1030" s="5" t="s">
        <v>1042</v>
      </c>
      <c r="C1030" t="b">
        <f>BalDanube!V1030</f>
        <v>1</v>
      </c>
      <c r="D1030" t="b">
        <f>BalRhine!V1030</f>
        <v>1</v>
      </c>
      <c r="E1030" t="b">
        <f>BalScarce!V1030</f>
        <v>1</v>
      </c>
      <c r="F1030">
        <v>214.22</v>
      </c>
      <c r="G1030">
        <v>1.1268298041426594</v>
      </c>
      <c r="H1030">
        <v>3.1259999999999999</v>
      </c>
      <c r="I1030" s="19">
        <v>3.945024E-4</v>
      </c>
      <c r="J1030" s="12">
        <f>BalDanube!Z1030</f>
        <v>1.6599768352646675</v>
      </c>
      <c r="K1030" s="12">
        <f>BalRhine!Z1030</f>
        <v>1.5703793576283813</v>
      </c>
      <c r="L1030" s="12">
        <f>BalScarce!Z1030</f>
        <v>0.24463742644022896</v>
      </c>
      <c r="M1030" s="20">
        <f>BalRhine!AA1030</f>
        <v>-0.11937169574916724</v>
      </c>
      <c r="N1030" s="20">
        <f>BalRhine!AB1030</f>
        <v>-0.86849310882254072</v>
      </c>
      <c r="O1030" s="20">
        <f>BalRhine!AC1030</f>
        <v>-4.4311340647251167E-5</v>
      </c>
      <c r="P1030" s="20">
        <f>BalRhine!AD1030</f>
        <v>-1.1650317309945094E-2</v>
      </c>
      <c r="Q1030" s="20">
        <f>BalRhine!AE1030</f>
        <v>-4.2960608746141855E-4</v>
      </c>
      <c r="R1030" s="20">
        <f>BalRhine!AF1030</f>
        <v>0.42191038845120338</v>
      </c>
      <c r="S1030" s="20">
        <f>BalRhine!AG1030</f>
        <v>0</v>
      </c>
      <c r="T1030" s="20">
        <f>BalRhine!AH1030</f>
        <v>0.57808961154879657</v>
      </c>
    </row>
    <row r="1031" spans="1:20" x14ac:dyDescent="0.25">
      <c r="A1031" t="s">
        <v>1873</v>
      </c>
      <c r="B1031" s="5" t="s">
        <v>1043</v>
      </c>
      <c r="C1031" t="b">
        <f>BalDanube!V1031</f>
        <v>1</v>
      </c>
      <c r="D1031" t="b">
        <f>BalRhine!V1031</f>
        <v>1</v>
      </c>
      <c r="E1031" t="b">
        <f>BalScarce!V1031</f>
        <v>1</v>
      </c>
      <c r="F1031">
        <v>170.25</v>
      </c>
      <c r="G1031">
        <v>0.24881537745672144</v>
      </c>
      <c r="H1031">
        <v>3.67</v>
      </c>
      <c r="I1031" s="19">
        <v>7.9763616000000009E-2</v>
      </c>
      <c r="J1031" s="12">
        <f>BalDanube!Z1031</f>
        <v>736.23446472325372</v>
      </c>
      <c r="K1031" s="12">
        <f>BalRhine!Z1031</f>
        <v>435.98451207321023</v>
      </c>
      <c r="L1031" s="12">
        <f>BalScarce!Z1031</f>
        <v>70.745363091954374</v>
      </c>
      <c r="M1031" s="20">
        <f>BalRhine!AA1031</f>
        <v>-1.9900913795001651E-2</v>
      </c>
      <c r="N1031" s="20">
        <f>BalRhine!AB1031</f>
        <v>-5.3189915226246831E-2</v>
      </c>
      <c r="O1031" s="20">
        <f>BalRhine!AC1031</f>
        <v>-0.13829131344269513</v>
      </c>
      <c r="P1031" s="20">
        <f>BalRhine!AD1031</f>
        <v>-0.78859407684685678</v>
      </c>
      <c r="Q1031" s="20">
        <f>BalRhine!AE1031</f>
        <v>-3.6778597379720356E-5</v>
      </c>
      <c r="R1031" s="20">
        <f>BalRhine!AF1031</f>
        <v>0</v>
      </c>
      <c r="S1031" s="20">
        <f>BalRhine!AG1031</f>
        <v>0</v>
      </c>
      <c r="T1031" s="20">
        <f>BalRhine!AH1031</f>
        <v>1</v>
      </c>
    </row>
    <row r="1032" spans="1:20" x14ac:dyDescent="0.25">
      <c r="A1032" t="s">
        <v>1873</v>
      </c>
      <c r="B1032" s="6" t="s">
        <v>1044</v>
      </c>
      <c r="C1032" t="b">
        <f>BalDanube!V1032</f>
        <v>1</v>
      </c>
      <c r="D1032" t="b">
        <f>BalRhine!V1032</f>
        <v>1</v>
      </c>
      <c r="E1032" t="b">
        <f>BalScarce!V1032</f>
        <v>1</v>
      </c>
      <c r="F1032">
        <v>172.28</v>
      </c>
      <c r="G1032">
        <v>-0.31939046840682916</v>
      </c>
      <c r="H1032">
        <v>-1.47</v>
      </c>
      <c r="I1032" s="19">
        <v>9.4953599999999996E-3</v>
      </c>
      <c r="J1032" s="12">
        <f>BalDanube!Z1032</f>
        <v>522.73229918835602</v>
      </c>
      <c r="K1032" s="12">
        <f>BalRhine!Z1032</f>
        <v>427.22932738450123</v>
      </c>
      <c r="L1032" s="12">
        <f>BalScarce!Z1032</f>
        <v>66.571717756085704</v>
      </c>
      <c r="M1032" s="20">
        <f>BalRhine!AA1032</f>
        <v>-0.13896214033316506</v>
      </c>
      <c r="N1032" s="20">
        <f>BalRhine!AB1032</f>
        <v>-0.84838886084469134</v>
      </c>
      <c r="O1032" s="20">
        <f>BalRhine!AC1032</f>
        <v>-4.3016994783779231E-12</v>
      </c>
      <c r="P1032" s="20">
        <f>BalRhine!AD1032</f>
        <v>-1.2644287396937574E-2</v>
      </c>
      <c r="Q1032" s="20">
        <f>BalRhine!AE1032</f>
        <v>-5.8124684502776374E-10</v>
      </c>
      <c r="R1032" s="20">
        <f>BalRhine!AF1032</f>
        <v>0.89074618577045694</v>
      </c>
      <c r="S1032" s="20">
        <f>BalRhine!AG1032</f>
        <v>0</v>
      </c>
      <c r="T1032" s="20">
        <f>BalRhine!AH1032</f>
        <v>0.10925381422954297</v>
      </c>
    </row>
    <row r="1033" spans="1:20" x14ac:dyDescent="0.25">
      <c r="A1033" t="s">
        <v>1873</v>
      </c>
      <c r="B1033" s="5" t="s">
        <v>1045</v>
      </c>
      <c r="C1033" t="b">
        <f>BalDanube!V1033</f>
        <v>1</v>
      </c>
      <c r="D1033" t="b">
        <f>BalRhine!V1033</f>
        <v>1</v>
      </c>
      <c r="E1033" t="b">
        <f>BalScarce!V1033</f>
        <v>1</v>
      </c>
      <c r="F1033">
        <v>90.09</v>
      </c>
      <c r="G1033">
        <v>0.17343354999117544</v>
      </c>
      <c r="H1033">
        <v>-1.97</v>
      </c>
      <c r="I1033" s="19">
        <v>0.30246048000000003</v>
      </c>
      <c r="J1033" s="12">
        <f>BalDanube!Z1033</f>
        <v>897.7283238840082</v>
      </c>
      <c r="K1033" s="12">
        <f>BalRhine!Z1033</f>
        <v>637.4620415086431</v>
      </c>
      <c r="L1033" s="12">
        <f>BalScarce!Z1033</f>
        <v>99.930891842150245</v>
      </c>
      <c r="M1033" s="20">
        <f>BalRhine!AA1033</f>
        <v>-1.6055888046260312E-3</v>
      </c>
      <c r="N1033" s="20">
        <f>BalRhine!AB1033</f>
        <v>-0.29279824665845106</v>
      </c>
      <c r="O1033" s="20">
        <f>BalRhine!AC1033</f>
        <v>-4.9231206749454929E-8</v>
      </c>
      <c r="P1033" s="20">
        <f>BalRhine!AD1033</f>
        <v>-0.70553606976964645</v>
      </c>
      <c r="Q1033" s="20">
        <f>BalRhine!AE1033</f>
        <v>-2.6162669447340981E-10</v>
      </c>
      <c r="R1033" s="20">
        <f>BalRhine!AF1033</f>
        <v>2.5858664730432732E-4</v>
      </c>
      <c r="S1033" s="20">
        <f>BalRhine!AG1033</f>
        <v>0</v>
      </c>
      <c r="T1033" s="20">
        <f>BalRhine!AH1033</f>
        <v>0.99974141335269573</v>
      </c>
    </row>
    <row r="1034" spans="1:20" x14ac:dyDescent="0.25">
      <c r="A1034" t="s">
        <v>1873</v>
      </c>
      <c r="B1034" s="5" t="s">
        <v>1046</v>
      </c>
      <c r="C1034" t="b">
        <f>BalDanube!V1034</f>
        <v>1</v>
      </c>
      <c r="D1034" t="b">
        <f>BalRhine!V1034</f>
        <v>1</v>
      </c>
      <c r="E1034" t="b">
        <f>BalScarce!V1034</f>
        <v>1</v>
      </c>
      <c r="F1034">
        <v>375.52</v>
      </c>
      <c r="G1034">
        <v>1.1171361885975544</v>
      </c>
      <c r="H1034">
        <v>4.18</v>
      </c>
      <c r="I1034" s="19">
        <v>9.7856639999999995E-2</v>
      </c>
      <c r="J1034" s="12">
        <f>BalDanube!Z1034</f>
        <v>83.012874350023338</v>
      </c>
      <c r="K1034" s="12">
        <f>BalRhine!Z1034</f>
        <v>69.83977781240651</v>
      </c>
      <c r="L1034" s="12">
        <f>BalScarce!Z1034</f>
        <v>11.039421932993259</v>
      </c>
      <c r="M1034" s="20">
        <f>BalRhine!AA1034</f>
        <v>-1.8173099031039577E-3</v>
      </c>
      <c r="N1034" s="20">
        <f>BalRhine!AB1034</f>
        <v>-0.45001888556413194</v>
      </c>
      <c r="O1034" s="20">
        <f>BalRhine!AC1034</f>
        <v>0</v>
      </c>
      <c r="P1034" s="20">
        <f>BalRhine!AD1034</f>
        <v>-0.54783215634751192</v>
      </c>
      <c r="Q1034" s="20">
        <f>BalRhine!AE1034</f>
        <v>-3.2124208819182132E-4</v>
      </c>
      <c r="R1034" s="20">
        <f>BalRhine!AF1034</f>
        <v>3.5893641517274734E-2</v>
      </c>
      <c r="S1034" s="20">
        <f>BalRhine!AG1034</f>
        <v>3.1200383984527293E-5</v>
      </c>
      <c r="T1034" s="20">
        <f>BalRhine!AH1034</f>
        <v>0.96407515809874089</v>
      </c>
    </row>
    <row r="1035" spans="1:20" x14ac:dyDescent="0.25">
      <c r="A1035" t="s">
        <v>1873</v>
      </c>
      <c r="B1035" s="5" t="s">
        <v>1047</v>
      </c>
      <c r="C1035" t="b">
        <f>BalDanube!V1035</f>
        <v>1</v>
      </c>
      <c r="D1035" t="b">
        <f>BalRhine!V1035</f>
        <v>1</v>
      </c>
      <c r="E1035" t="b">
        <f>BalScarce!V1035</f>
        <v>1</v>
      </c>
      <c r="F1035">
        <v>169.63</v>
      </c>
      <c r="G1035">
        <v>1.7827739296617993</v>
      </c>
      <c r="H1035">
        <v>2.85</v>
      </c>
      <c r="I1035" s="19">
        <v>3.0246048000000001E-2</v>
      </c>
      <c r="J1035" s="12">
        <f>BalDanube!Z1035</f>
        <v>242.35231694767344</v>
      </c>
      <c r="K1035" s="12">
        <f>BalRhine!Z1035</f>
        <v>211.80652630745422</v>
      </c>
      <c r="L1035" s="12">
        <f>BalScarce!Z1035</f>
        <v>32.954208748390364</v>
      </c>
      <c r="M1035" s="20">
        <f>BalRhine!AA1035</f>
        <v>-5.2441047147385109E-3</v>
      </c>
      <c r="N1035" s="20">
        <f>BalRhine!AB1035</f>
        <v>-0.64540400781299534</v>
      </c>
      <c r="O1035" s="20">
        <f>BalRhine!AC1035</f>
        <v>-2.1596671949286845E-2</v>
      </c>
      <c r="P1035" s="20">
        <f>BalRhine!AD1035</f>
        <v>-0.32765451664025358</v>
      </c>
      <c r="Q1035" s="20">
        <f>BalRhine!AE1035</f>
        <v>-7.5555126386687795E-5</v>
      </c>
      <c r="R1035" s="20">
        <f>BalRhine!AF1035</f>
        <v>5.1523847747411149E-6</v>
      </c>
      <c r="S1035" s="20">
        <f>BalRhine!AG1035</f>
        <v>1.1043067202367387E-5</v>
      </c>
      <c r="T1035" s="20">
        <f>BalRhine!AH1035</f>
        <v>0.99998380454802283</v>
      </c>
    </row>
    <row r="1036" spans="1:20" x14ac:dyDescent="0.25">
      <c r="A1036" t="s">
        <v>1873</v>
      </c>
      <c r="B1036" s="5" t="s">
        <v>1048</v>
      </c>
      <c r="C1036" t="b">
        <f>BalDanube!V1036</f>
        <v>1</v>
      </c>
      <c r="D1036" t="b">
        <f>BalRhine!V1036</f>
        <v>1</v>
      </c>
      <c r="E1036" t="b">
        <f>BalScarce!V1036</f>
        <v>1</v>
      </c>
      <c r="F1036">
        <v>124.57</v>
      </c>
      <c r="G1036">
        <v>3.2966774919651813</v>
      </c>
      <c r="H1036">
        <v>0.14000000000000001</v>
      </c>
      <c r="I1036" s="19">
        <v>5.2791264000000004E-2</v>
      </c>
      <c r="J1036" s="12">
        <f>BalDanube!Z1036</f>
        <v>0.2549900836857889</v>
      </c>
      <c r="K1036" s="12">
        <f>BalRhine!Z1036</f>
        <v>0.14482425122614445</v>
      </c>
      <c r="L1036" s="12">
        <f>BalScarce!Z1036</f>
        <v>2.2968044151885674E-2</v>
      </c>
      <c r="M1036" s="20">
        <f>BalRhine!AA1036</f>
        <v>-1.8505215727541266E-3</v>
      </c>
      <c r="N1036" s="20">
        <f>BalRhine!AB1036</f>
        <v>-0.22786144914374457</v>
      </c>
      <c r="O1036" s="20">
        <f>BalRhine!AC1036</f>
        <v>-7.1246741963509989E-3</v>
      </c>
      <c r="P1036" s="20">
        <f>BalRhine!AD1036</f>
        <v>-0.763162467419635</v>
      </c>
      <c r="Q1036" s="20">
        <f>BalRhine!AE1036</f>
        <v>-2.4961772371850563E-7</v>
      </c>
      <c r="R1036" s="20">
        <f>BalRhine!AF1036</f>
        <v>1.0662526006090419E-7</v>
      </c>
      <c r="S1036" s="20">
        <f>BalRhine!AG1036</f>
        <v>0</v>
      </c>
      <c r="T1036" s="20">
        <f>BalRhine!AH1036</f>
        <v>0.99999989337474005</v>
      </c>
    </row>
    <row r="1037" spans="1:20" x14ac:dyDescent="0.25">
      <c r="A1037" t="s">
        <v>1873</v>
      </c>
      <c r="B1037" s="5" t="s">
        <v>1049</v>
      </c>
      <c r="C1037" t="b">
        <f>BalDanube!V1037</f>
        <v>1</v>
      </c>
      <c r="D1037" t="b">
        <f>BalRhine!V1037</f>
        <v>1</v>
      </c>
      <c r="E1037" t="b">
        <f>BalScarce!V1037</f>
        <v>1</v>
      </c>
      <c r="F1037">
        <v>264.44</v>
      </c>
      <c r="G1037">
        <v>1.6613898757693129</v>
      </c>
      <c r="H1037">
        <v>3.44</v>
      </c>
      <c r="I1037" s="19">
        <v>9.7856639999999995E-2</v>
      </c>
      <c r="J1037" s="12">
        <f>BalDanube!Z1037</f>
        <v>29.684189194090504</v>
      </c>
      <c r="K1037" s="12">
        <f>BalRhine!Z1037</f>
        <v>16.365114833700513</v>
      </c>
      <c r="L1037" s="12">
        <f>BalScarce!Z1037</f>
        <v>2.610933025920751</v>
      </c>
      <c r="M1037" s="20">
        <f>BalRhine!AA1037</f>
        <v>-1.1921558954119388E-2</v>
      </c>
      <c r="N1037" s="20">
        <f>BalRhine!AB1037</f>
        <v>-0.12060011276340825</v>
      </c>
      <c r="O1037" s="20">
        <f>BalRhine!AC1037</f>
        <v>-7.9329057720769605E-2</v>
      </c>
      <c r="P1037" s="20">
        <f>BalRhine!AD1037</f>
        <v>-0.78807526957502294</v>
      </c>
      <c r="Q1037" s="20">
        <f>BalRhine!AE1037</f>
        <v>-7.5858059059835084E-5</v>
      </c>
      <c r="R1037" s="20">
        <f>BalRhine!AF1037</f>
        <v>0</v>
      </c>
      <c r="S1037" s="20">
        <f>BalRhine!AG1037</f>
        <v>0</v>
      </c>
      <c r="T1037" s="20">
        <f>BalRhine!AH1037</f>
        <v>1</v>
      </c>
    </row>
    <row r="1038" spans="1:20" x14ac:dyDescent="0.25">
      <c r="A1038" t="s">
        <v>1873</v>
      </c>
      <c r="B1038" s="5" t="s">
        <v>1050</v>
      </c>
      <c r="C1038" t="b">
        <f>BalDanube!V1038</f>
        <v>1</v>
      </c>
      <c r="D1038" t="b">
        <f>BalRhine!V1038</f>
        <v>1</v>
      </c>
      <c r="E1038" t="b">
        <f>BalScarce!V1038</f>
        <v>1</v>
      </c>
      <c r="F1038">
        <v>162.66</v>
      </c>
      <c r="G1038">
        <v>0.44323466320464533</v>
      </c>
      <c r="H1038">
        <v>3.2347999999999999</v>
      </c>
      <c r="I1038" s="19">
        <v>3.0246048000000001E-2</v>
      </c>
      <c r="J1038" s="12">
        <f>BalDanube!Z1038</f>
        <v>16749.503809813217</v>
      </c>
      <c r="K1038" s="12">
        <f>BalRhine!Z1038</f>
        <v>9343.4480532185225</v>
      </c>
      <c r="L1038" s="12">
        <f>BalScarce!Z1038</f>
        <v>1493.2868794007695</v>
      </c>
      <c r="M1038" s="20">
        <f>BalRhine!AA1038</f>
        <v>-2.5179120396511705E-2</v>
      </c>
      <c r="N1038" s="20">
        <f>BalRhine!AB1038</f>
        <v>-9.5968379446640328E-2</v>
      </c>
      <c r="O1038" s="20">
        <f>BalRhine!AC1038</f>
        <v>-0.22052199008720749</v>
      </c>
      <c r="P1038" s="20">
        <f>BalRhine!AD1038</f>
        <v>-0.65825961478135397</v>
      </c>
      <c r="Q1038" s="20">
        <f>BalRhine!AE1038</f>
        <v>-5.9829349394566792E-5</v>
      </c>
      <c r="R1038" s="20">
        <f>BalRhine!AF1038</f>
        <v>0</v>
      </c>
      <c r="S1038" s="20">
        <f>BalRhine!AG1038</f>
        <v>0</v>
      </c>
      <c r="T1038" s="20">
        <f>BalRhine!AH1038</f>
        <v>1</v>
      </c>
    </row>
    <row r="1039" spans="1:20" x14ac:dyDescent="0.25">
      <c r="A1039" t="s">
        <v>1873</v>
      </c>
      <c r="B1039" s="5" t="s">
        <v>1051</v>
      </c>
      <c r="C1039" t="b">
        <f>BalDanube!V1039</f>
        <v>1</v>
      </c>
      <c r="D1039" t="b">
        <f>BalRhine!V1039</f>
        <v>1</v>
      </c>
      <c r="E1039" t="b">
        <f>BalScarce!V1039</f>
        <v>1</v>
      </c>
      <c r="F1039">
        <v>224.19</v>
      </c>
      <c r="G1039">
        <v>1.0509068177367817</v>
      </c>
      <c r="H1039">
        <v>1</v>
      </c>
      <c r="I1039" s="19">
        <v>0.30246048000000003</v>
      </c>
      <c r="J1039" s="12">
        <f>BalDanube!Z1039</f>
        <v>75.440256706991377</v>
      </c>
      <c r="K1039" s="12">
        <f>BalRhine!Z1039</f>
        <v>41.220468531878758</v>
      </c>
      <c r="L1039" s="12">
        <f>BalScarce!Z1039</f>
        <v>6.561816857328874</v>
      </c>
      <c r="M1039" s="20">
        <f>BalRhine!AA1039</f>
        <v>-6.7953369128815374E-4</v>
      </c>
      <c r="N1039" s="20">
        <f>BalRhine!AB1039</f>
        <v>-9.420935519760075E-2</v>
      </c>
      <c r="O1039" s="20">
        <f>BalRhine!AC1039</f>
        <v>-3.3089053354617135E-4</v>
      </c>
      <c r="P1039" s="20">
        <f>BalRhine!AD1039</f>
        <v>-0.90475499443718865</v>
      </c>
      <c r="Q1039" s="20">
        <f>BalRhine!AE1039</f>
        <v>-2.4975572002128379E-7</v>
      </c>
      <c r="R1039" s="20">
        <f>BalRhine!AF1039</f>
        <v>0</v>
      </c>
      <c r="S1039" s="20">
        <f>BalRhine!AG1039</f>
        <v>0</v>
      </c>
      <c r="T1039" s="20">
        <f>BalRhine!AH1039</f>
        <v>1</v>
      </c>
    </row>
    <row r="1040" spans="1:20" x14ac:dyDescent="0.25">
      <c r="A1040" t="s">
        <v>1873</v>
      </c>
      <c r="B1040" s="5" t="s">
        <v>1052</v>
      </c>
      <c r="C1040" t="b">
        <f>BalDanube!V1040</f>
        <v>1</v>
      </c>
      <c r="D1040" t="b">
        <f>BalRhine!V1040</f>
        <v>1</v>
      </c>
      <c r="E1040" t="b">
        <f>BalScarce!V1040</f>
        <v>1</v>
      </c>
      <c r="F1040">
        <v>110.16</v>
      </c>
      <c r="G1040">
        <v>2.4393748292706876</v>
      </c>
      <c r="H1040">
        <v>0.89</v>
      </c>
      <c r="I1040" s="19">
        <v>3.0246048000000001E-2</v>
      </c>
      <c r="J1040" s="12">
        <f>BalDanube!Z1040</f>
        <v>6.277709740674287</v>
      </c>
      <c r="K1040" s="12">
        <f>BalRhine!Z1040</f>
        <v>3.7137942285815049</v>
      </c>
      <c r="L1040" s="12">
        <f>BalScarce!Z1040</f>
        <v>0.58919868745816861</v>
      </c>
      <c r="M1040" s="20">
        <f>BalRhine!AA1040</f>
        <v>-4.9085426180178818E-3</v>
      </c>
      <c r="N1040" s="20">
        <f>BalRhine!AB1040</f>
        <v>-0.30731162437040954</v>
      </c>
      <c r="O1040" s="20">
        <f>BalRhine!AC1040</f>
        <v>-3.9781490309429568E-2</v>
      </c>
      <c r="P1040" s="20">
        <f>BalRhine!AD1040</f>
        <v>-0.64810880186369568</v>
      </c>
      <c r="Q1040" s="20">
        <f>BalRhine!AE1040</f>
        <v>-2.0504966619570962E-6</v>
      </c>
      <c r="R1040" s="20">
        <f>BalRhine!AF1040</f>
        <v>2.0448432564384178E-4</v>
      </c>
      <c r="S1040" s="20">
        <f>BalRhine!AG1040</f>
        <v>0</v>
      </c>
      <c r="T1040" s="20">
        <f>BalRhine!AH1040</f>
        <v>0.99979551567435609</v>
      </c>
    </row>
    <row r="1041" spans="1:20" x14ac:dyDescent="0.25">
      <c r="A1041" t="s">
        <v>1873</v>
      </c>
      <c r="B1041" s="5" t="s">
        <v>1053</v>
      </c>
      <c r="C1041" t="b">
        <f>BalDanube!V1041</f>
        <v>1</v>
      </c>
      <c r="D1041" t="b">
        <f>BalRhine!V1041</f>
        <v>1</v>
      </c>
      <c r="E1041" t="b">
        <f>BalScarce!V1041</f>
        <v>1</v>
      </c>
      <c r="F1041">
        <v>96.022000000000006</v>
      </c>
      <c r="G1041">
        <v>1.9183147396286433</v>
      </c>
      <c r="H1041">
        <v>-1.08</v>
      </c>
      <c r="I1041" s="19">
        <v>9.7856639999999995E-3</v>
      </c>
      <c r="J1041" s="12">
        <f>BalDanube!Z1041</f>
        <v>46.519321950722677</v>
      </c>
      <c r="K1041" s="12">
        <f>BalRhine!Z1041</f>
        <v>44.035741807713244</v>
      </c>
      <c r="L1041" s="12">
        <f>BalScarce!Z1041</f>
        <v>6.8277013786867853</v>
      </c>
      <c r="M1041" s="20">
        <f>BalRhine!AA1041</f>
        <v>-0.10089615495960208</v>
      </c>
      <c r="N1041" s="20">
        <f>BalRhine!AB1041</f>
        <v>-0.89643129720767434</v>
      </c>
      <c r="O1041" s="20">
        <f>BalRhine!AC1041</f>
        <v>-3.0028686475248046E-6</v>
      </c>
      <c r="P1041" s="20">
        <f>BalRhine!AD1041</f>
        <v>-2.7007395320683214E-3</v>
      </c>
      <c r="Q1041" s="20">
        <f>BalRhine!AE1041</f>
        <v>-5.5299102560728477E-10</v>
      </c>
      <c r="R1041" s="20">
        <f>BalRhine!AF1041</f>
        <v>0.88785938458738101</v>
      </c>
      <c r="S1041" s="20">
        <f>BalRhine!AG1041</f>
        <v>0</v>
      </c>
      <c r="T1041" s="20">
        <f>BalRhine!AH1041</f>
        <v>0.11214061541261887</v>
      </c>
    </row>
    <row r="1042" spans="1:20" x14ac:dyDescent="0.25">
      <c r="A1042" t="s">
        <v>1873</v>
      </c>
      <c r="B1042" s="5" t="s">
        <v>1054</v>
      </c>
      <c r="C1042" t="b">
        <f>BalDanube!V1042</f>
        <v>1</v>
      </c>
      <c r="D1042" t="b">
        <f>BalRhine!V1042</f>
        <v>1</v>
      </c>
      <c r="E1042" t="b">
        <f>BalScarce!V1042</f>
        <v>1</v>
      </c>
      <c r="F1042">
        <v>185.36</v>
      </c>
      <c r="G1042">
        <v>-1.1349378493593689</v>
      </c>
      <c r="H1042">
        <v>4.625</v>
      </c>
      <c r="I1042" s="19">
        <v>1.0045728E-2</v>
      </c>
      <c r="J1042" s="12">
        <f>BalDanube!Z1042</f>
        <v>315117.05749952898</v>
      </c>
      <c r="K1042" s="12">
        <f>BalRhine!Z1042</f>
        <v>207203.37496738692</v>
      </c>
      <c r="L1042" s="12">
        <f>BalScarce!Z1042</f>
        <v>34121.664043207427</v>
      </c>
      <c r="M1042" s="20">
        <f>BalRhine!AA1042</f>
        <v>-0.30883074575857433</v>
      </c>
      <c r="N1042" s="20">
        <f>BalRhine!AB1042</f>
        <v>-0.598801782009032</v>
      </c>
      <c r="O1042" s="20">
        <f>BalRhine!AC1042</f>
        <v>-8.3372391065543755E-2</v>
      </c>
      <c r="P1042" s="20">
        <f>BalRhine!AD1042</f>
        <v>-8.8665934334187704E-3</v>
      </c>
      <c r="Q1042" s="20">
        <f>BalRhine!AE1042</f>
        <v>-1.7866471378005612E-4</v>
      </c>
      <c r="R1042" s="20">
        <f>BalRhine!AF1042</f>
        <v>0.97977510317504157</v>
      </c>
      <c r="S1042" s="20">
        <f>BalRhine!AG1042</f>
        <v>0</v>
      </c>
      <c r="T1042" s="20">
        <f>BalRhine!AH1042</f>
        <v>2.0224896824958424E-2</v>
      </c>
    </row>
    <row r="1043" spans="1:20" x14ac:dyDescent="0.25">
      <c r="A1043" t="s">
        <v>1873</v>
      </c>
      <c r="B1043" s="10" t="s">
        <v>12</v>
      </c>
      <c r="C1043" t="b">
        <f>BalDanube!V1043</f>
        <v>0</v>
      </c>
      <c r="D1043" t="b">
        <f>BalRhine!V1043</f>
        <v>0</v>
      </c>
      <c r="E1043" t="b">
        <f>BalScarce!V1043</f>
        <v>0</v>
      </c>
      <c r="F1043">
        <v>258.39999999999998</v>
      </c>
      <c r="G1043">
        <v>0.28446686826098788</v>
      </c>
      <c r="H1043" t="s">
        <v>1899</v>
      </c>
      <c r="I1043" s="19" t="s">
        <v>1899</v>
      </c>
      <c r="J1043" s="12">
        <f>BalDanube!Z1043</f>
        <v>-134088.37550611948</v>
      </c>
      <c r="K1043" s="12">
        <f>BalRhine!Z1043</f>
        <v>-134088.37550611948</v>
      </c>
      <c r="L1043" s="12">
        <f>BalScarce!Z1043</f>
        <v>-134088.37550611948</v>
      </c>
      <c r="M1043" s="20">
        <f>BalRhine!AA1043</f>
        <v>6</v>
      </c>
      <c r="N1043" s="20">
        <f>BalRhine!AB1043</f>
        <v>6</v>
      </c>
      <c r="O1043" s="20">
        <f>BalRhine!AC1043</f>
        <v>1</v>
      </c>
      <c r="P1043" s="20">
        <f>BalRhine!AD1043</f>
        <v>1</v>
      </c>
      <c r="Q1043" s="20">
        <f>BalRhine!AE1043</f>
        <v>3</v>
      </c>
      <c r="R1043" s="20">
        <f>BalRhine!AF1043</f>
        <v>0.33333333333333331</v>
      </c>
      <c r="S1043" s="20">
        <f>BalRhine!AG1043</f>
        <v>0.33333333333333331</v>
      </c>
      <c r="T1043" s="20">
        <f>BalRhine!AH1043</f>
        <v>0.33333333333333331</v>
      </c>
    </row>
    <row r="1044" spans="1:20" x14ac:dyDescent="0.25">
      <c r="A1044" t="s">
        <v>1873</v>
      </c>
      <c r="B1044" s="5" t="s">
        <v>1055</v>
      </c>
      <c r="C1044" t="b">
        <f>BalDanube!V1044</f>
        <v>1</v>
      </c>
      <c r="D1044" t="b">
        <f>BalRhine!V1044</f>
        <v>1</v>
      </c>
      <c r="E1044" t="b">
        <f>BalScarce!V1044</f>
        <v>1</v>
      </c>
      <c r="F1044">
        <v>194.21</v>
      </c>
      <c r="G1044">
        <v>1.7243275897597767</v>
      </c>
      <c r="H1044">
        <v>1.81</v>
      </c>
      <c r="I1044" s="19">
        <v>9.7856639999999995E-2</v>
      </c>
      <c r="J1044" s="12">
        <f>BalDanube!Z1044</f>
        <v>104.02554141963323</v>
      </c>
      <c r="K1044" s="12">
        <f>BalRhine!Z1044</f>
        <v>57.182538212743573</v>
      </c>
      <c r="L1044" s="12">
        <f>BalScarce!Z1044</f>
        <v>9.1165240969403829</v>
      </c>
      <c r="M1044" s="20">
        <f>BalRhine!AA1044</f>
        <v>-2.0807330044210932E-3</v>
      </c>
      <c r="N1044" s="20">
        <f>BalRhine!AB1044</f>
        <v>-0.10831870314602422</v>
      </c>
      <c r="O1044" s="20">
        <f>BalRhine!AC1044</f>
        <v>-2.1437175626321522E-2</v>
      </c>
      <c r="P1044" s="20">
        <f>BalRhine!AD1044</f>
        <v>-0.86807201896584874</v>
      </c>
      <c r="Q1044" s="20">
        <f>BalRhine!AE1044</f>
        <v>-2.2990965592362401E-6</v>
      </c>
      <c r="R1044" s="20">
        <f>BalRhine!AF1044</f>
        <v>0</v>
      </c>
      <c r="S1044" s="20">
        <f>BalRhine!AG1044</f>
        <v>0</v>
      </c>
      <c r="T1044" s="20">
        <f>BalRhine!AH1044</f>
        <v>1</v>
      </c>
    </row>
    <row r="1045" spans="1:20" x14ac:dyDescent="0.25">
      <c r="A1045" t="s">
        <v>1873</v>
      </c>
      <c r="B1045" s="6" t="s">
        <v>1056</v>
      </c>
      <c r="C1045" t="b">
        <f>BalDanube!V1045</f>
        <v>1</v>
      </c>
      <c r="D1045" t="b">
        <f>BalRhine!V1045</f>
        <v>1</v>
      </c>
      <c r="E1045" t="b">
        <f>BalScarce!V1045</f>
        <v>1</v>
      </c>
      <c r="F1045">
        <v>146.55000000000001</v>
      </c>
      <c r="G1045">
        <v>1.6796845262922115</v>
      </c>
      <c r="H1045">
        <v>2.3395999999999999</v>
      </c>
      <c r="I1045" s="19">
        <v>9.7856639999999995E-2</v>
      </c>
      <c r="J1045" s="12">
        <f>BalDanube!Z1045</f>
        <v>222.34251362511591</v>
      </c>
      <c r="K1045" s="12">
        <f>BalRhine!Z1045</f>
        <v>123.08136858231742</v>
      </c>
      <c r="L1045" s="12">
        <f>BalScarce!Z1045</f>
        <v>19.653982486433783</v>
      </c>
      <c r="M1045" s="20">
        <f>BalRhine!AA1045</f>
        <v>-9.2465085015808225E-3</v>
      </c>
      <c r="N1045" s="20">
        <f>BalRhine!AB1045</f>
        <v>-0.35064228634021261</v>
      </c>
      <c r="O1045" s="20">
        <f>BalRhine!AC1045</f>
        <v>-1.2049092583833305E-2</v>
      </c>
      <c r="P1045" s="20">
        <f>BalRhine!AD1045</f>
        <v>-0.62812118798078131</v>
      </c>
      <c r="Q1045" s="20">
        <f>BalRhine!AE1045</f>
        <v>-1.9065697428365159E-5</v>
      </c>
      <c r="R1045" s="20">
        <f>BalRhine!AF1045</f>
        <v>0.83721489959140794</v>
      </c>
      <c r="S1045" s="20">
        <f>BalRhine!AG1045</f>
        <v>0</v>
      </c>
      <c r="T1045" s="20">
        <f>BalRhine!AH1045</f>
        <v>0.16278510040859215</v>
      </c>
    </row>
    <row r="1046" spans="1:20" x14ac:dyDescent="0.25">
      <c r="A1046" t="s">
        <v>1873</v>
      </c>
      <c r="B1046" s="5" t="s">
        <v>1057</v>
      </c>
      <c r="C1046" t="b">
        <f>BalDanube!V1046</f>
        <v>1</v>
      </c>
      <c r="D1046" t="b">
        <f>BalRhine!V1046</f>
        <v>1</v>
      </c>
      <c r="E1046" t="b">
        <f>BalScarce!V1046</f>
        <v>1</v>
      </c>
      <c r="F1046">
        <v>313.48</v>
      </c>
      <c r="G1046">
        <v>1.5722303848375088</v>
      </c>
      <c r="H1046">
        <v>4.82</v>
      </c>
      <c r="I1046" s="19">
        <v>3.0246048000000001E-2</v>
      </c>
      <c r="J1046" s="12">
        <f>BalDanube!Z1046</f>
        <v>256.47646993303948</v>
      </c>
      <c r="K1046" s="12">
        <f>BalRhine!Z1046</f>
        <v>228.68326472428473</v>
      </c>
      <c r="L1046" s="12">
        <f>BalScarce!Z1046</f>
        <v>39.169028736059069</v>
      </c>
      <c r="M1046" s="20">
        <f>BalRhine!AA1046</f>
        <v>-2.4061593803912935E-2</v>
      </c>
      <c r="N1046" s="20">
        <f>BalRhine!AB1046</f>
        <v>-1.5992034651103038E-2</v>
      </c>
      <c r="O1046" s="20">
        <f>BalRhine!AC1046</f>
        <v>-9.8671218294607788E-2</v>
      </c>
      <c r="P1046" s="20">
        <f>BalRhine!AD1046</f>
        <v>-0.86124876114965321</v>
      </c>
      <c r="Q1046" s="20">
        <f>BalRhine!AE1046</f>
        <v>-8.9810226480196748E-5</v>
      </c>
      <c r="R1046" s="20">
        <f>BalRhine!AF1046</f>
        <v>0</v>
      </c>
      <c r="S1046" s="20">
        <f>BalRhine!AG1046</f>
        <v>0</v>
      </c>
      <c r="T1046" s="20">
        <f>BalRhine!AH1046</f>
        <v>1</v>
      </c>
    </row>
    <row r="1047" spans="1:20" x14ac:dyDescent="0.25">
      <c r="A1047" t="s">
        <v>1873</v>
      </c>
      <c r="B1047" s="5" t="s">
        <v>1058</v>
      </c>
      <c r="C1047" t="b">
        <f>BalDanube!V1047</f>
        <v>1</v>
      </c>
      <c r="D1047" t="b">
        <f>BalRhine!V1047</f>
        <v>1</v>
      </c>
      <c r="E1047" t="b">
        <f>BalScarce!V1047</f>
        <v>1</v>
      </c>
      <c r="F1047">
        <v>157.26</v>
      </c>
      <c r="G1047">
        <v>2.45074448056535</v>
      </c>
      <c r="H1047">
        <v>1.55</v>
      </c>
      <c r="I1047" s="19">
        <v>2.2145184000000001E-4</v>
      </c>
      <c r="J1047" s="12">
        <f>BalDanube!Z1047</f>
        <v>1186.572205479134</v>
      </c>
      <c r="K1047" s="12">
        <f>BalRhine!Z1047</f>
        <v>899.42641075352446</v>
      </c>
      <c r="L1047" s="12">
        <f>BalScarce!Z1047</f>
        <v>140.71536501180117</v>
      </c>
      <c r="M1047" s="20">
        <f>BalRhine!AA1047</f>
        <v>-0.15898976658202763</v>
      </c>
      <c r="N1047" s="20">
        <f>BalRhine!AB1047</f>
        <v>-0.82156252604136981</v>
      </c>
      <c r="O1047" s="20">
        <f>BalRhine!AC1047</f>
        <v>-6.7665820276212297E-4</v>
      </c>
      <c r="P1047" s="20">
        <f>BalRhine!AD1047</f>
        <v>-1.8722982597386511E-2</v>
      </c>
      <c r="Q1047" s="20">
        <f>BalRhine!AE1047</f>
        <v>-3.7836886728184798E-5</v>
      </c>
      <c r="R1047" s="20">
        <f>BalRhine!AF1047</f>
        <v>2.0312427986197631E-5</v>
      </c>
      <c r="S1047" s="20">
        <f>BalRhine!AG1047</f>
        <v>2.2663440384732668E-5</v>
      </c>
      <c r="T1047" s="20">
        <f>BalRhine!AH1047</f>
        <v>0.99995702413162912</v>
      </c>
    </row>
    <row r="1048" spans="1:20" x14ac:dyDescent="0.25">
      <c r="A1048" t="s">
        <v>1873</v>
      </c>
      <c r="B1048" s="5" t="s">
        <v>1059</v>
      </c>
      <c r="C1048" t="b">
        <f>BalDanube!V1048</f>
        <v>1</v>
      </c>
      <c r="D1048" t="b">
        <f>BalRhine!V1048</f>
        <v>1</v>
      </c>
      <c r="E1048" t="b">
        <f>BalScarce!V1048</f>
        <v>1</v>
      </c>
      <c r="F1048">
        <v>175.26</v>
      </c>
      <c r="G1048">
        <v>1.7875454463658578</v>
      </c>
      <c r="H1048">
        <v>-0.11</v>
      </c>
      <c r="I1048" s="19">
        <v>2.7055296E-2</v>
      </c>
      <c r="J1048" s="12">
        <f>BalDanube!Z1048</f>
        <v>62.946907393458197</v>
      </c>
      <c r="K1048" s="12">
        <f>BalRhine!Z1048</f>
        <v>35.182350311006921</v>
      </c>
      <c r="L1048" s="12">
        <f>BalScarce!Z1048</f>
        <v>5.5843548559947287</v>
      </c>
      <c r="M1048" s="20">
        <f>BalRhine!AA1048</f>
        <v>1.4821254468638285E-5</v>
      </c>
      <c r="N1048" s="20">
        <f>BalRhine!AB1048</f>
        <v>-2.519905752356191E-2</v>
      </c>
      <c r="O1048" s="20">
        <f>BalRhine!AC1048</f>
        <v>-2.1507962300942478E-4</v>
      </c>
      <c r="P1048" s="20">
        <f>BalRhine!AD1048</f>
        <v>-0.97489437764055908</v>
      </c>
      <c r="Q1048" s="20">
        <f>BalRhine!AE1048</f>
        <v>-1.4383327916802081E-9</v>
      </c>
      <c r="R1048" s="20">
        <f>BalRhine!AF1048</f>
        <v>0</v>
      </c>
      <c r="S1048" s="20">
        <f>BalRhine!AG1048</f>
        <v>0</v>
      </c>
      <c r="T1048" s="20">
        <f>BalRhine!AH1048</f>
        <v>1</v>
      </c>
    </row>
    <row r="1049" spans="1:20" x14ac:dyDescent="0.25">
      <c r="A1049" t="s">
        <v>1873</v>
      </c>
      <c r="B1049" s="5" t="s">
        <v>1060</v>
      </c>
      <c r="C1049" t="b">
        <f>BalDanube!V1049</f>
        <v>1</v>
      </c>
      <c r="D1049" t="b">
        <f>BalRhine!V1049</f>
        <v>1</v>
      </c>
      <c r="E1049" t="b">
        <f>BalScarce!V1049</f>
        <v>1</v>
      </c>
      <c r="F1049">
        <v>188.01</v>
      </c>
      <c r="G1049">
        <v>0.5519505461062062</v>
      </c>
      <c r="H1049">
        <v>3.76</v>
      </c>
      <c r="I1049" s="19">
        <v>9.7856639999999995E-3</v>
      </c>
      <c r="J1049" s="12">
        <f>BalDanube!Z1049</f>
        <v>2490.2675242004652</v>
      </c>
      <c r="K1049" s="12">
        <f>BalRhine!Z1049</f>
        <v>1530.0417204591276</v>
      </c>
      <c r="L1049" s="12">
        <f>BalScarce!Z1049</f>
        <v>248.94235087711482</v>
      </c>
      <c r="M1049" s="20">
        <f>BalRhine!AA1049</f>
        <v>-4.2662909843130502E-2</v>
      </c>
      <c r="N1049" s="20">
        <f>BalRhine!AB1049</f>
        <v>-0.15438234914325116</v>
      </c>
      <c r="O1049" s="20">
        <f>BalRhine!AC1049</f>
        <v>-0.13682468539906914</v>
      </c>
      <c r="P1049" s="20">
        <f>BalRhine!AD1049</f>
        <v>-0.66523013273573528</v>
      </c>
      <c r="Q1049" s="20">
        <f>BalRhine!AE1049</f>
        <v>-8.5009424581968635E-4</v>
      </c>
      <c r="R1049" s="20">
        <f>BalRhine!AF1049</f>
        <v>0</v>
      </c>
      <c r="S1049" s="20">
        <f>BalRhine!AG1049</f>
        <v>4.9138851635999422E-5</v>
      </c>
      <c r="T1049" s="20">
        <f>BalRhine!AH1049</f>
        <v>0.99995086114836396</v>
      </c>
    </row>
    <row r="1050" spans="1:20" x14ac:dyDescent="0.25">
      <c r="A1050" t="s">
        <v>1873</v>
      </c>
      <c r="B1050" s="5" t="s">
        <v>1061</v>
      </c>
      <c r="C1050" t="b">
        <f>BalDanube!V1050</f>
        <v>1</v>
      </c>
      <c r="D1050" t="b">
        <f>BalRhine!V1050</f>
        <v>1</v>
      </c>
      <c r="E1050" t="b">
        <f>BalScarce!V1050</f>
        <v>1</v>
      </c>
      <c r="F1050">
        <v>171.24</v>
      </c>
      <c r="G1050">
        <v>2.9502928724075694</v>
      </c>
      <c r="H1050">
        <v>0.22</v>
      </c>
      <c r="I1050" s="19">
        <v>9.7856639999999995E-2</v>
      </c>
      <c r="J1050" s="12">
        <f>BalDanube!Z1050</f>
        <v>4.4660343301714258</v>
      </c>
      <c r="K1050" s="12">
        <f>BalRhine!Z1050</f>
        <v>3.7181751850287896</v>
      </c>
      <c r="L1050" s="12">
        <f>BalScarce!Z1050</f>
        <v>0.57929802998969082</v>
      </c>
      <c r="M1050" s="20">
        <f>BalRhine!AA1050</f>
        <v>-2.9830127033307514E-3</v>
      </c>
      <c r="N1050" s="20">
        <f>BalRhine!AB1050</f>
        <v>-0.53035542318616058</v>
      </c>
      <c r="O1050" s="20">
        <f>BalRhine!AC1050</f>
        <v>-1.1346243222308288E-4</v>
      </c>
      <c r="P1050" s="20">
        <f>BalRhine!AD1050</f>
        <v>-0.46655305964368715</v>
      </c>
      <c r="Q1050" s="20">
        <f>BalRhine!AE1050</f>
        <v>-9.9354505551252268E-8</v>
      </c>
      <c r="R1050" s="20">
        <f>BalRhine!AF1050</f>
        <v>1.784528350779037E-4</v>
      </c>
      <c r="S1050" s="20">
        <f>BalRhine!AG1050</f>
        <v>0</v>
      </c>
      <c r="T1050" s="20">
        <f>BalRhine!AH1050</f>
        <v>0.99982154716492211</v>
      </c>
    </row>
    <row r="1051" spans="1:20" x14ac:dyDescent="0.25">
      <c r="A1051" t="s">
        <v>1873</v>
      </c>
      <c r="B1051" s="5" t="s">
        <v>1062</v>
      </c>
      <c r="C1051" t="b">
        <f>BalDanube!V1051</f>
        <v>1</v>
      </c>
      <c r="D1051" t="b">
        <f>BalRhine!V1051</f>
        <v>1</v>
      </c>
      <c r="E1051" t="b">
        <f>BalScarce!V1051</f>
        <v>1</v>
      </c>
      <c r="F1051">
        <v>116.16</v>
      </c>
      <c r="G1051">
        <v>4.5981389445574488</v>
      </c>
      <c r="H1051">
        <v>0.41</v>
      </c>
      <c r="I1051" s="19">
        <v>2.7506304000000001E-3</v>
      </c>
      <c r="J1051" s="12">
        <f>BalDanube!Z1051</f>
        <v>3.2049102413592254E-2</v>
      </c>
      <c r="K1051" s="12">
        <f>BalRhine!Z1051</f>
        <v>1.7870663899542141E-2</v>
      </c>
      <c r="L1051" s="12">
        <f>BalScarce!Z1051</f>
        <v>2.8387938606740087E-3</v>
      </c>
      <c r="M1051" s="20">
        <f>BalRhine!AA1051</f>
        <v>-0.1209215380831352</v>
      </c>
      <c r="N1051" s="20">
        <f>BalRhine!AB1051</f>
        <v>-0.56153644338771835</v>
      </c>
      <c r="O1051" s="20">
        <f>BalRhine!AC1051</f>
        <v>-2.7167336230220548E-2</v>
      </c>
      <c r="P1051" s="20">
        <f>BalRhine!AD1051</f>
        <v>-0.29035008608674268</v>
      </c>
      <c r="Q1051" s="20">
        <f>BalRhine!AE1051</f>
        <v>-3.5026645896531938E-6</v>
      </c>
      <c r="R1051" s="20">
        <f>BalRhine!AF1051</f>
        <v>0</v>
      </c>
      <c r="S1051" s="20">
        <f>BalRhine!AG1051</f>
        <v>0</v>
      </c>
      <c r="T1051" s="20">
        <f>BalRhine!AH1051</f>
        <v>1</v>
      </c>
    </row>
    <row r="1052" spans="1:20" x14ac:dyDescent="0.25">
      <c r="A1052" t="s">
        <v>1873</v>
      </c>
      <c r="B1052" s="5" t="s">
        <v>1063</v>
      </c>
      <c r="C1052" t="b">
        <f>BalDanube!V1052</f>
        <v>1</v>
      </c>
      <c r="D1052" t="b">
        <f>BalRhine!V1052</f>
        <v>1</v>
      </c>
      <c r="E1052" t="b">
        <f>BalScarce!V1052</f>
        <v>1</v>
      </c>
      <c r="F1052">
        <v>116.12</v>
      </c>
      <c r="G1052">
        <v>2.4533882992145082</v>
      </c>
      <c r="H1052">
        <v>-1.04</v>
      </c>
      <c r="I1052" s="19">
        <v>9.7856639999999995E-2</v>
      </c>
      <c r="J1052" s="12">
        <f>BalDanube!Z1052</f>
        <v>4.2180745530705455</v>
      </c>
      <c r="K1052" s="12">
        <f>BalRhine!Z1052</f>
        <v>3.5068723530340238</v>
      </c>
      <c r="L1052" s="12">
        <f>BalScarce!Z1052</f>
        <v>0.54612577974868604</v>
      </c>
      <c r="M1052" s="20">
        <f>BalRhine!AA1052</f>
        <v>-3.0331184500425492E-3</v>
      </c>
      <c r="N1052" s="20">
        <f>BalRhine!AB1052</f>
        <v>-0.53154937458470786</v>
      </c>
      <c r="O1052" s="20">
        <f>BalRhine!AC1052</f>
        <v>-6.7253418509494883E-5</v>
      </c>
      <c r="P1052" s="20">
        <f>BalRhine!AD1052</f>
        <v>-0.46531364023174754</v>
      </c>
      <c r="Q1052" s="20">
        <f>BalRhine!AE1052</f>
        <v>-5.4567921383024605E-9</v>
      </c>
      <c r="R1052" s="20">
        <f>BalRhine!AF1052</f>
        <v>0</v>
      </c>
      <c r="S1052" s="20">
        <f>BalRhine!AG1052</f>
        <v>0</v>
      </c>
      <c r="T1052" s="20">
        <f>BalRhine!AH1052</f>
        <v>1</v>
      </c>
    </row>
    <row r="1053" spans="1:20" x14ac:dyDescent="0.25">
      <c r="A1053" t="s">
        <v>1873</v>
      </c>
      <c r="B1053" s="5" t="s">
        <v>1064</v>
      </c>
      <c r="C1053" t="b">
        <f>BalDanube!V1053</f>
        <v>1</v>
      </c>
      <c r="D1053" t="b">
        <f>BalRhine!V1053</f>
        <v>1</v>
      </c>
      <c r="E1053" t="b">
        <f>BalScarce!V1053</f>
        <v>1</v>
      </c>
      <c r="F1053">
        <v>257.45999999999998</v>
      </c>
      <c r="G1053">
        <v>1.7862288233124279</v>
      </c>
      <c r="H1053">
        <v>4.4800000000000004</v>
      </c>
      <c r="I1053" s="19">
        <v>9.7856639999999995E-2</v>
      </c>
      <c r="J1053" s="12">
        <f>BalDanube!Z1053</f>
        <v>217.91673236489393</v>
      </c>
      <c r="K1053" s="12">
        <f>BalRhine!Z1053</f>
        <v>180.90652077398738</v>
      </c>
      <c r="L1053" s="12">
        <f>BalScarce!Z1053</f>
        <v>28.362280961744222</v>
      </c>
      <c r="M1053" s="20">
        <f>BalRhine!AA1053</f>
        <v>-8.0099108286186584E-3</v>
      </c>
      <c r="N1053" s="20">
        <f>BalRhine!AB1053</f>
        <v>-0.46689470035621994</v>
      </c>
      <c r="O1053" s="20">
        <f>BalRhine!AC1053</f>
        <v>-5.5558659868221921E-2</v>
      </c>
      <c r="P1053" s="20">
        <f>BalRhine!AD1053</f>
        <v>-0.46899955763544499</v>
      </c>
      <c r="Q1053" s="20">
        <f>BalRhine!AE1053</f>
        <v>-5.0887958836814051E-4</v>
      </c>
      <c r="R1053" s="20">
        <f>BalRhine!AF1053</f>
        <v>1.2919030695807772E-3</v>
      </c>
      <c r="S1053" s="20">
        <f>BalRhine!AG1053</f>
        <v>1.4310402218407301E-5</v>
      </c>
      <c r="T1053" s="20">
        <f>BalRhine!AH1053</f>
        <v>0.99869378652820073</v>
      </c>
    </row>
    <row r="1054" spans="1:20" x14ac:dyDescent="0.25">
      <c r="A1054" t="s">
        <v>1873</v>
      </c>
      <c r="B1054" s="5" t="s">
        <v>1065</v>
      </c>
      <c r="C1054" t="b">
        <f>BalDanube!V1054</f>
        <v>1</v>
      </c>
      <c r="D1054" t="b">
        <f>BalRhine!V1054</f>
        <v>1</v>
      </c>
      <c r="E1054" t="b">
        <f>BalScarce!V1054</f>
        <v>1</v>
      </c>
      <c r="F1054">
        <v>130.15</v>
      </c>
      <c r="G1054">
        <v>3.4557981827668325</v>
      </c>
      <c r="H1054">
        <v>-0.90195000000000003</v>
      </c>
      <c r="I1054" s="19">
        <v>0.30246048000000003</v>
      </c>
      <c r="J1054" s="12">
        <f>BalDanube!Z1054</f>
        <v>2.9688874836262209</v>
      </c>
      <c r="K1054" s="12">
        <f>BalRhine!Z1054</f>
        <v>2.1095026637169201</v>
      </c>
      <c r="L1054" s="12">
        <f>BalScarce!Z1054</f>
        <v>0.33074923933158301</v>
      </c>
      <c r="M1054" s="20">
        <f>BalRhine!AA1054</f>
        <v>-2.9823091046549299E-3</v>
      </c>
      <c r="N1054" s="20">
        <f>BalRhine!AB1054</f>
        <v>-0.45069661950534617</v>
      </c>
      <c r="O1054" s="20">
        <f>BalRhine!AC1054</f>
        <v>-1.7022788638081867E-7</v>
      </c>
      <c r="P1054" s="20">
        <f>BalRhine!AD1054</f>
        <v>-0.54623609461064904</v>
      </c>
      <c r="Q1054" s="20">
        <f>BalRhine!AE1054</f>
        <v>-3.1729128415595632E-9</v>
      </c>
      <c r="R1054" s="20">
        <f>BalRhine!AF1054</f>
        <v>0.77088904864605801</v>
      </c>
      <c r="S1054" s="20">
        <f>BalRhine!AG1054</f>
        <v>0</v>
      </c>
      <c r="T1054" s="20">
        <f>BalRhine!AH1054</f>
        <v>0.22911095135394199</v>
      </c>
    </row>
    <row r="1055" spans="1:20" x14ac:dyDescent="0.25">
      <c r="A1055" t="s">
        <v>1873</v>
      </c>
      <c r="B1055" s="5" t="s">
        <v>1066</v>
      </c>
      <c r="C1055" t="b">
        <f>BalDanube!V1055</f>
        <v>1</v>
      </c>
      <c r="D1055" t="b">
        <f>BalRhine!V1055</f>
        <v>1</v>
      </c>
      <c r="E1055" t="b">
        <f>BalScarce!V1055</f>
        <v>1</v>
      </c>
      <c r="F1055">
        <v>186.34</v>
      </c>
      <c r="G1055">
        <v>-1.1135013689215567</v>
      </c>
      <c r="H1055">
        <v>4.1841999999999997</v>
      </c>
      <c r="I1055" s="19">
        <v>1.9254239999999999E-2</v>
      </c>
      <c r="J1055" s="12">
        <f>BalDanube!Z1055</f>
        <v>93850.731523741939</v>
      </c>
      <c r="K1055" s="12">
        <f>BalRhine!Z1055</f>
        <v>63601.282190371465</v>
      </c>
      <c r="L1055" s="12">
        <f>BalScarce!Z1055</f>
        <v>10524.872403255595</v>
      </c>
      <c r="M1055" s="20">
        <f>BalRhine!AA1055</f>
        <v>-2.2167326306978159E-2</v>
      </c>
      <c r="N1055" s="20">
        <f>BalRhine!AB1055</f>
        <v>-7.690152334867971E-2</v>
      </c>
      <c r="O1055" s="20">
        <f>BalRhine!AC1055</f>
        <v>-0.10030439083783578</v>
      </c>
      <c r="P1055" s="20">
        <f>BalRhine!AD1055</f>
        <v>-0.80005326839662128</v>
      </c>
      <c r="Q1055" s="20">
        <f>BalRhine!AE1055</f>
        <v>-4.6925831192451108E-4</v>
      </c>
      <c r="R1055" s="20">
        <f>BalRhine!AF1055</f>
        <v>0</v>
      </c>
      <c r="S1055" s="20">
        <f>BalRhine!AG1055</f>
        <v>2.7626508447662421E-5</v>
      </c>
      <c r="T1055" s="20">
        <f>BalRhine!AH1055</f>
        <v>0.99997237349155232</v>
      </c>
    </row>
    <row r="1056" spans="1:20" x14ac:dyDescent="0.25">
      <c r="A1056" t="s">
        <v>1873</v>
      </c>
      <c r="B1056" s="5" t="s">
        <v>1067</v>
      </c>
      <c r="C1056" t="b">
        <f>BalDanube!V1056</f>
        <v>1</v>
      </c>
      <c r="D1056" t="b">
        <f>BalRhine!V1056</f>
        <v>1</v>
      </c>
      <c r="E1056" t="b">
        <f>BalScarce!V1056</f>
        <v>1</v>
      </c>
      <c r="F1056">
        <v>115.13</v>
      </c>
      <c r="G1056">
        <v>3.7469021301758723</v>
      </c>
      <c r="H1056">
        <v>-0.79</v>
      </c>
      <c r="I1056" s="19">
        <v>3.8295071999999999E-3</v>
      </c>
      <c r="J1056" s="12">
        <f>BalDanube!Z1056</f>
        <v>2.7197636810274419</v>
      </c>
      <c r="K1056" s="12">
        <f>BalRhine!Z1056</f>
        <v>2.4531484846992777</v>
      </c>
      <c r="L1056" s="12">
        <f>BalScarce!Z1056</f>
        <v>0.38097311425824876</v>
      </c>
      <c r="M1056" s="20">
        <f>BalRhine!AA1056</f>
        <v>-3.8623182314869296E-2</v>
      </c>
      <c r="N1056" s="20">
        <f>BalRhine!AB1056</f>
        <v>-0.81543246196520136</v>
      </c>
      <c r="O1056" s="20">
        <f>BalRhine!AC1056</f>
        <v>-2.9936958897200979E-4</v>
      </c>
      <c r="P1056" s="20">
        <f>BalRhine!AD1056</f>
        <v>-0.14562494746574767</v>
      </c>
      <c r="Q1056" s="20">
        <f>BalRhine!AE1056</f>
        <v>-7.8284441455829205E-8</v>
      </c>
      <c r="R1056" s="20">
        <f>BalRhine!AF1056</f>
        <v>0</v>
      </c>
      <c r="S1056" s="20">
        <f>BalRhine!AG1056</f>
        <v>0</v>
      </c>
      <c r="T1056" s="20">
        <f>BalRhine!AH1056</f>
        <v>1</v>
      </c>
    </row>
    <row r="1057" spans="1:20" x14ac:dyDescent="0.25">
      <c r="A1057" t="s">
        <v>1873</v>
      </c>
      <c r="B1057" s="5" t="s">
        <v>1068</v>
      </c>
      <c r="C1057" t="b">
        <f>BalDanube!V1057</f>
        <v>1</v>
      </c>
      <c r="D1057" t="b">
        <f>BalRhine!V1057</f>
        <v>1</v>
      </c>
      <c r="E1057" t="b">
        <f>BalScarce!V1057</f>
        <v>1</v>
      </c>
      <c r="F1057">
        <v>141</v>
      </c>
      <c r="G1057">
        <v>1.548818515536607</v>
      </c>
      <c r="H1057">
        <v>1.4759</v>
      </c>
      <c r="I1057" s="19">
        <v>3.0246047999999996E-3</v>
      </c>
      <c r="J1057" s="12">
        <f>BalDanube!Z1057</f>
        <v>80.065492855906911</v>
      </c>
      <c r="K1057" s="12">
        <f>BalRhine!Z1057</f>
        <v>43.732582695146483</v>
      </c>
      <c r="L1057" s="12">
        <f>BalScarce!Z1057</f>
        <v>6.9593581482526954</v>
      </c>
      <c r="M1057" s="20">
        <f>BalRhine!AA1057</f>
        <v>-0.10329840546697039</v>
      </c>
      <c r="N1057" s="20">
        <f>BalRhine!AB1057</f>
        <v>-0.35436173120728931</v>
      </c>
      <c r="O1057" s="20">
        <f>BalRhine!AC1057</f>
        <v>-0.26194077448747155</v>
      </c>
      <c r="P1057" s="20">
        <f>BalRhine!AD1057</f>
        <v>-0.28042824601366745</v>
      </c>
      <c r="Q1057" s="20">
        <f>BalRhine!AE1057</f>
        <v>-2.0786332574031893E-5</v>
      </c>
      <c r="R1057" s="20">
        <f>BalRhine!AF1057</f>
        <v>0</v>
      </c>
      <c r="S1057" s="20">
        <f>BalRhine!AG1057</f>
        <v>0</v>
      </c>
      <c r="T1057" s="20">
        <f>BalRhine!AH1057</f>
        <v>1</v>
      </c>
    </row>
    <row r="1058" spans="1:20" x14ac:dyDescent="0.25">
      <c r="A1058" t="s">
        <v>1873</v>
      </c>
      <c r="B1058" s="5" t="s">
        <v>1069</v>
      </c>
      <c r="C1058" t="b">
        <f>BalDanube!V1058</f>
        <v>1</v>
      </c>
      <c r="D1058" t="b">
        <f>BalRhine!V1058</f>
        <v>1</v>
      </c>
      <c r="E1058" t="b">
        <f>BalScarce!V1058</f>
        <v>1</v>
      </c>
      <c r="F1058">
        <v>685.62</v>
      </c>
      <c r="G1058">
        <v>1.271010274730707</v>
      </c>
      <c r="H1058">
        <v>8.11</v>
      </c>
      <c r="I1058" s="19">
        <v>1.2602304000000002E-2</v>
      </c>
      <c r="J1058" s="12">
        <f>BalDanube!Z1058</f>
        <v>5251.9202194060163</v>
      </c>
      <c r="K1058" s="12">
        <f>BalRhine!Z1058</f>
        <v>4256.050056797797</v>
      </c>
      <c r="L1058" s="12">
        <f>BalScarce!Z1058</f>
        <v>665.92159010556236</v>
      </c>
      <c r="M1058" s="20">
        <f>BalRhine!AA1058</f>
        <v>-0.41778448610118157</v>
      </c>
      <c r="N1058" s="20">
        <f>BalRhine!AB1058</f>
        <v>-0.5650802694148972</v>
      </c>
      <c r="O1058" s="20">
        <f>BalRhine!AC1058</f>
        <v>0</v>
      </c>
      <c r="P1058" s="20">
        <f>BalRhine!AD1058</f>
        <v>-1.0538581046090109E-2</v>
      </c>
      <c r="Q1058" s="20">
        <f>BalRhine!AE1058</f>
        <v>-2.0462540997755917E-2</v>
      </c>
      <c r="R1058" s="20">
        <f>BalRhine!AF1058</f>
        <v>2.2009967888945455E-10</v>
      </c>
      <c r="S1058" s="20">
        <f>BalRhine!AG1058</f>
        <v>0.85983546693930646</v>
      </c>
      <c r="T1058" s="20">
        <f>BalRhine!AH1058</f>
        <v>0.1401645328405936</v>
      </c>
    </row>
    <row r="1059" spans="1:20" x14ac:dyDescent="0.25">
      <c r="A1059" t="s">
        <v>1873</v>
      </c>
      <c r="B1059" s="5" t="s">
        <v>1070</v>
      </c>
      <c r="C1059" t="b">
        <f>BalDanube!V1059</f>
        <v>1</v>
      </c>
      <c r="D1059" t="b">
        <f>BalRhine!V1059</f>
        <v>1</v>
      </c>
      <c r="E1059" t="b">
        <f>BalScarce!V1059</f>
        <v>1</v>
      </c>
      <c r="F1059">
        <v>104.15</v>
      </c>
      <c r="G1059">
        <v>3.7873275777157192</v>
      </c>
      <c r="H1059">
        <v>-0.23</v>
      </c>
      <c r="I1059" s="19">
        <v>4.5156096E-2</v>
      </c>
      <c r="J1059" s="12">
        <f>BalDanube!Z1059</f>
        <v>5.8085219515563482</v>
      </c>
      <c r="K1059" s="12">
        <f>BalRhine!Z1059</f>
        <v>3.5804234413037301</v>
      </c>
      <c r="L1059" s="12">
        <f>BalScarce!Z1059</f>
        <v>0.5652674023722507</v>
      </c>
      <c r="M1059" s="20">
        <f>BalRhine!AA1059</f>
        <v>-2.4131109061897756E-3</v>
      </c>
      <c r="N1059" s="20">
        <f>BalRhine!AB1059</f>
        <v>-0.32174541771339055</v>
      </c>
      <c r="O1059" s="20">
        <f>BalRhine!AC1059</f>
        <v>-1.2127972658660465E-2</v>
      </c>
      <c r="P1059" s="20">
        <f>BalRhine!AD1059</f>
        <v>-0.66378696539611726</v>
      </c>
      <c r="Q1059" s="20">
        <f>BalRhine!AE1059</f>
        <v>-1.093606113827313E-7</v>
      </c>
      <c r="R1059" s="20">
        <f>BalRhine!AF1059</f>
        <v>1.0548034430696737E-7</v>
      </c>
      <c r="S1059" s="20">
        <f>BalRhine!AG1059</f>
        <v>0</v>
      </c>
      <c r="T1059" s="20">
        <f>BalRhine!AH1059</f>
        <v>0.99999989451965587</v>
      </c>
    </row>
    <row r="1060" spans="1:20" x14ac:dyDescent="0.25">
      <c r="A1060" t="s">
        <v>1873</v>
      </c>
      <c r="B1060" s="5" t="s">
        <v>1071</v>
      </c>
      <c r="C1060" t="b">
        <f>BalDanube!V1060</f>
        <v>1</v>
      </c>
      <c r="D1060" t="b">
        <f>BalRhine!V1060</f>
        <v>1</v>
      </c>
      <c r="E1060" t="b">
        <f>BalScarce!V1060</f>
        <v>1</v>
      </c>
      <c r="F1060">
        <v>216.25</v>
      </c>
      <c r="G1060">
        <v>2.7143256972765997</v>
      </c>
      <c r="H1060">
        <v>-2.17</v>
      </c>
      <c r="I1060" s="19">
        <v>3.0246048000000001E-2</v>
      </c>
      <c r="J1060" s="12">
        <f>BalDanube!Z1060</f>
        <v>67.539097020861774</v>
      </c>
      <c r="K1060" s="12">
        <f>BalRhine!Z1060</f>
        <v>61.706972003050929</v>
      </c>
      <c r="L1060" s="12">
        <f>BalScarce!Z1060</f>
        <v>9.5752053978890181</v>
      </c>
      <c r="M1060" s="20">
        <f>BalRhine!AA1060</f>
        <v>-4.0168459508828896E-3</v>
      </c>
      <c r="N1060" s="20">
        <f>BalRhine!AB1060</f>
        <v>-0.69311954536228948</v>
      </c>
      <c r="O1060" s="20">
        <f>BalRhine!AC1060</f>
        <v>-4.3595155943440908E-15</v>
      </c>
      <c r="P1060" s="20">
        <f>BalRhine!AD1060</f>
        <v>-0.30268588052229212</v>
      </c>
      <c r="Q1060" s="20">
        <f>BalRhine!AE1060</f>
        <v>-8.7335092348284961E-10</v>
      </c>
      <c r="R1060" s="20">
        <f>BalRhine!AF1060</f>
        <v>0</v>
      </c>
      <c r="S1060" s="20">
        <f>BalRhine!AG1060</f>
        <v>0</v>
      </c>
      <c r="T1060" s="20">
        <f>BalRhine!AH1060</f>
        <v>1</v>
      </c>
    </row>
    <row r="1061" spans="1:20" x14ac:dyDescent="0.25">
      <c r="A1061" t="s">
        <v>1873</v>
      </c>
      <c r="B1061" s="5" t="s">
        <v>1072</v>
      </c>
      <c r="C1061" t="b">
        <f>BalDanube!V1061</f>
        <v>1</v>
      </c>
      <c r="D1061" t="b">
        <f>BalRhine!V1061</f>
        <v>1</v>
      </c>
      <c r="E1061" t="b">
        <f>BalScarce!V1061</f>
        <v>1</v>
      </c>
      <c r="F1061">
        <v>242.08</v>
      </c>
      <c r="G1061">
        <v>3.2427606432631118</v>
      </c>
      <c r="H1061">
        <v>1.0208999999999999</v>
      </c>
      <c r="I1061" s="19">
        <v>9.7856639999999995E-3</v>
      </c>
      <c r="J1061" s="12">
        <f>BalDanube!Z1061</f>
        <v>10.272826640039124</v>
      </c>
      <c r="K1061" s="12">
        <f>BalRhine!Z1061</f>
        <v>9.7255146878095893</v>
      </c>
      <c r="L1061" s="12">
        <f>BalScarce!Z1061</f>
        <v>1.5078070550420557</v>
      </c>
      <c r="M1061" s="20">
        <f>BalRhine!AA1061</f>
        <v>-0.10092840124677988</v>
      </c>
      <c r="N1061" s="20">
        <f>BalRhine!AB1061</f>
        <v>-0.89628812570273697</v>
      </c>
      <c r="O1061" s="20">
        <f>BalRhine!AC1061</f>
        <v>-3.3169183473050489E-7</v>
      </c>
      <c r="P1061" s="20">
        <f>BalRhine!AD1061</f>
        <v>-2.6993638006860138E-3</v>
      </c>
      <c r="Q1061" s="20">
        <f>BalRhine!AE1061</f>
        <v>-6.9715774042498688E-8</v>
      </c>
      <c r="R1061" s="20">
        <f>BalRhine!AF1061</f>
        <v>0.88787453889773738</v>
      </c>
      <c r="S1061" s="20">
        <f>BalRhine!AG1061</f>
        <v>0</v>
      </c>
      <c r="T1061" s="20">
        <f>BalRhine!AH1061</f>
        <v>0.11212546110226268</v>
      </c>
    </row>
    <row r="1062" spans="1:20" x14ac:dyDescent="0.25">
      <c r="A1062" t="s">
        <v>1873</v>
      </c>
      <c r="B1062" s="5" t="s">
        <v>1073</v>
      </c>
      <c r="C1062" t="b">
        <f>BalDanube!V1062</f>
        <v>1</v>
      </c>
      <c r="D1062" t="b">
        <f>BalRhine!V1062</f>
        <v>1</v>
      </c>
      <c r="E1062" t="b">
        <f>BalScarce!V1062</f>
        <v>1</v>
      </c>
      <c r="F1062">
        <v>244.34</v>
      </c>
      <c r="G1062">
        <v>2.7402553028444014</v>
      </c>
      <c r="H1062">
        <v>-0.68</v>
      </c>
      <c r="I1062" s="19">
        <v>9.9731519999999999E-4</v>
      </c>
      <c r="J1062" s="12">
        <f>BalDanube!Z1062</f>
        <v>41.447201472211184</v>
      </c>
      <c r="K1062" s="12">
        <f>BalRhine!Z1062</f>
        <v>39.200050658524781</v>
      </c>
      <c r="L1062" s="12">
        <f>BalScarce!Z1062</f>
        <v>6.0766832859722326</v>
      </c>
      <c r="M1062" s="20">
        <f>BalRhine!AA1062</f>
        <v>-7.7521991475469315E-2</v>
      </c>
      <c r="N1062" s="20">
        <f>BalRhine!AB1062</f>
        <v>-0.88089700281128147</v>
      </c>
      <c r="O1062" s="20">
        <f>BalRhine!AC1062</f>
        <v>-7.8317992200961278E-8</v>
      </c>
      <c r="P1062" s="20">
        <f>BalRhine!AD1062</f>
        <v>-4.1548018500045344E-2</v>
      </c>
      <c r="Q1062" s="20">
        <f>BalRhine!AE1062</f>
        <v>-1.0804615942686135E-7</v>
      </c>
      <c r="R1062" s="20">
        <f>BalRhine!AF1062</f>
        <v>6.7562261924937861E-2</v>
      </c>
      <c r="S1062" s="20">
        <f>BalRhine!AG1062</f>
        <v>0</v>
      </c>
      <c r="T1062" s="20">
        <f>BalRhine!AH1062</f>
        <v>0.93243773807506225</v>
      </c>
    </row>
    <row r="1063" spans="1:20" x14ac:dyDescent="0.25">
      <c r="A1063" t="s">
        <v>1873</v>
      </c>
      <c r="B1063" s="5" t="s">
        <v>1074</v>
      </c>
      <c r="C1063" t="b">
        <f>BalDanube!V1063</f>
        <v>1</v>
      </c>
      <c r="D1063" t="b">
        <f>BalRhine!V1063</f>
        <v>1</v>
      </c>
      <c r="E1063" t="b">
        <f>BalScarce!V1063</f>
        <v>1</v>
      </c>
      <c r="F1063">
        <v>163.22</v>
      </c>
      <c r="G1063">
        <v>3.2479830038849693</v>
      </c>
      <c r="H1063">
        <v>-0.97</v>
      </c>
      <c r="I1063" s="19">
        <v>2.6659584000000001E-3</v>
      </c>
      <c r="J1063" s="12">
        <f>BalDanube!Z1063</f>
        <v>6.9795733364202626</v>
      </c>
      <c r="K1063" s="12">
        <f>BalRhine!Z1063</f>
        <v>6.4141255401601356</v>
      </c>
      <c r="L1063" s="12">
        <f>BalScarce!Z1063</f>
        <v>0.99506640075718134</v>
      </c>
      <c r="M1063" s="20">
        <f>BalRhine!AA1063</f>
        <v>-5.0925858349003705E-2</v>
      </c>
      <c r="N1063" s="20">
        <f>BalRhine!AB1063</f>
        <v>-0.84161868454699673</v>
      </c>
      <c r="O1063" s="20">
        <f>BalRhine!AC1063</f>
        <v>-2.7492164812099254E-7</v>
      </c>
      <c r="P1063" s="20">
        <f>BalRhine!AD1063</f>
        <v>-0.1074340837861928</v>
      </c>
      <c r="Q1063" s="20">
        <f>BalRhine!AE1063</f>
        <v>-5.4478277121251323E-8</v>
      </c>
      <c r="R1063" s="20">
        <f>BalRhine!AF1063</f>
        <v>2.1283636250166151E-7</v>
      </c>
      <c r="S1063" s="20">
        <f>BalRhine!AG1063</f>
        <v>0</v>
      </c>
      <c r="T1063" s="20">
        <f>BalRhine!AH1063</f>
        <v>0.99999978716363758</v>
      </c>
    </row>
    <row r="1064" spans="1:20" x14ac:dyDescent="0.25">
      <c r="A1064" t="s">
        <v>1873</v>
      </c>
      <c r="B1064" s="5" t="s">
        <v>1075</v>
      </c>
      <c r="C1064" t="b">
        <f>BalDanube!V1064</f>
        <v>1</v>
      </c>
      <c r="D1064" t="b">
        <f>BalRhine!V1064</f>
        <v>1</v>
      </c>
      <c r="E1064" t="b">
        <f>BalScarce!V1064</f>
        <v>1</v>
      </c>
      <c r="F1064">
        <v>342.52</v>
      </c>
      <c r="G1064">
        <v>0.57032722874223296</v>
      </c>
      <c r="H1064">
        <v>7.05</v>
      </c>
      <c r="I1064" s="19">
        <v>0.30246048000000003</v>
      </c>
      <c r="J1064" s="12">
        <f>BalDanube!Z1064</f>
        <v>19.122479949469618</v>
      </c>
      <c r="K1064" s="12">
        <f>BalRhine!Z1064</f>
        <v>16.824981876727676</v>
      </c>
      <c r="L1064" s="12">
        <f>BalScarce!Z1064</f>
        <v>2.8779525778079793</v>
      </c>
      <c r="M1064" s="20">
        <f>BalRhine!AA1064</f>
        <v>-8.67330814717477E-3</v>
      </c>
      <c r="N1064" s="20">
        <f>BalRhine!AB1064</f>
        <v>-1.5727795280332895E-2</v>
      </c>
      <c r="O1064" s="20">
        <f>BalRhine!AC1064</f>
        <v>-8.4592641261498028E-2</v>
      </c>
      <c r="P1064" s="20">
        <f>BalRhine!AD1064</f>
        <v>-0.89142575558475701</v>
      </c>
      <c r="Q1064" s="20">
        <f>BalRhine!AE1064</f>
        <v>-1.1722946780551907E-4</v>
      </c>
      <c r="R1064" s="20">
        <f>BalRhine!AF1064</f>
        <v>0</v>
      </c>
      <c r="S1064" s="20">
        <f>BalRhine!AG1064</f>
        <v>2.7103173249490058E-2</v>
      </c>
      <c r="T1064" s="20">
        <f>BalRhine!AH1064</f>
        <v>0.97289682675050992</v>
      </c>
    </row>
    <row r="1065" spans="1:20" x14ac:dyDescent="0.25">
      <c r="A1065" t="s">
        <v>1873</v>
      </c>
      <c r="B1065" s="5" t="s">
        <v>1076</v>
      </c>
      <c r="C1065" t="b">
        <f>BalDanube!V1065</f>
        <v>1</v>
      </c>
      <c r="D1065" t="b">
        <f>BalRhine!V1065</f>
        <v>1</v>
      </c>
      <c r="E1065" t="b">
        <f>BalScarce!V1065</f>
        <v>1</v>
      </c>
      <c r="F1065">
        <v>248.22</v>
      </c>
      <c r="G1065">
        <v>1.4606174444266422</v>
      </c>
      <c r="H1065">
        <v>2.65</v>
      </c>
      <c r="I1065" s="19">
        <v>3.0246048000000001E-2</v>
      </c>
      <c r="J1065" s="12">
        <f>BalDanube!Z1065</f>
        <v>80.241451627888978</v>
      </c>
      <c r="K1065" s="12">
        <f>BalRhine!Z1065</f>
        <v>46.044897079861109</v>
      </c>
      <c r="L1065" s="12">
        <f>BalScarce!Z1065</f>
        <v>7.3897010559414245</v>
      </c>
      <c r="M1065" s="20">
        <f>BalRhine!AA1065</f>
        <v>-2.0620606626224917E-3</v>
      </c>
      <c r="N1065" s="20">
        <f>BalRhine!AB1065</f>
        <v>-0.21282172718805417</v>
      </c>
      <c r="O1065" s="20">
        <f>BalRhine!AC1065</f>
        <v>-1.0532151189920671E-2</v>
      </c>
      <c r="P1065" s="20">
        <f>BalRhine!AD1065</f>
        <v>-0.77459636024265044</v>
      </c>
      <c r="Q1065" s="20">
        <f>BalRhine!AE1065</f>
        <v>-1.1898624881007934E-4</v>
      </c>
      <c r="R1065" s="20">
        <f>BalRhine!AF1065</f>
        <v>0</v>
      </c>
      <c r="S1065" s="20">
        <f>BalRhine!AG1065</f>
        <v>8.1041944959155099E-5</v>
      </c>
      <c r="T1065" s="20">
        <f>BalRhine!AH1065</f>
        <v>0.99991895805504083</v>
      </c>
    </row>
    <row r="1066" spans="1:20" x14ac:dyDescent="0.25">
      <c r="A1066" t="s">
        <v>1873</v>
      </c>
      <c r="B1066" s="5" t="s">
        <v>1077</v>
      </c>
      <c r="C1066" t="b">
        <f>BalDanube!V1066</f>
        <v>1</v>
      </c>
      <c r="D1066" t="b">
        <f>BalRhine!V1066</f>
        <v>1</v>
      </c>
      <c r="E1066" t="b">
        <f>BalScarce!V1066</f>
        <v>1</v>
      </c>
      <c r="F1066">
        <v>405.59</v>
      </c>
      <c r="G1066">
        <v>2.7996250624341883</v>
      </c>
      <c r="H1066">
        <v>8.34</v>
      </c>
      <c r="I1066" s="19">
        <v>1.050192E-2</v>
      </c>
      <c r="J1066" s="12">
        <f>BalDanube!Z1066</f>
        <v>26.964365141467368</v>
      </c>
      <c r="K1066" s="12">
        <f>BalRhine!Z1066</f>
        <v>22.332729898847923</v>
      </c>
      <c r="L1066" s="12">
        <f>BalScarce!Z1066</f>
        <v>3.4922233778216905</v>
      </c>
      <c r="M1066" s="20">
        <f>BalRhine!AA1066</f>
        <v>-0.17423340819197972</v>
      </c>
      <c r="N1066" s="20">
        <f>BalRhine!AB1066</f>
        <v>-0.57005652405747287</v>
      </c>
      <c r="O1066" s="20">
        <f>BalRhine!AC1066</f>
        <v>-2.58633901820696E-5</v>
      </c>
      <c r="P1066" s="20">
        <f>BalRhine!AD1066</f>
        <v>-0.253920834293616</v>
      </c>
      <c r="Q1066" s="20">
        <f>BalRhine!AE1066</f>
        <v>-1.1729747637704539E-2</v>
      </c>
      <c r="R1066" s="20">
        <f>BalRhine!AF1066</f>
        <v>1.0426034146808953E-7</v>
      </c>
      <c r="S1066" s="20">
        <f>BalRhine!AG1066</f>
        <v>0.15436277309942426</v>
      </c>
      <c r="T1066" s="20">
        <f>BalRhine!AH1066</f>
        <v>0.84563712264023427</v>
      </c>
    </row>
    <row r="1067" spans="1:20" x14ac:dyDescent="0.25">
      <c r="A1067" t="s">
        <v>1873</v>
      </c>
      <c r="B1067" s="5" t="s">
        <v>1078</v>
      </c>
      <c r="C1067" t="b">
        <f>BalDanube!V1067</f>
        <v>1</v>
      </c>
      <c r="D1067" t="b">
        <f>BalRhine!V1067</f>
        <v>1</v>
      </c>
      <c r="E1067" t="b">
        <f>BalScarce!V1067</f>
        <v>1</v>
      </c>
      <c r="F1067">
        <v>416.79</v>
      </c>
      <c r="G1067">
        <v>0.5009567319862438</v>
      </c>
      <c r="H1067">
        <v>3.25</v>
      </c>
      <c r="I1067" s="19">
        <v>9.7856639999999995E-2</v>
      </c>
      <c r="J1067" s="12">
        <f>BalDanube!Z1067</f>
        <v>2486.6012754632407</v>
      </c>
      <c r="K1067" s="12">
        <f>BalRhine!Z1067</f>
        <v>2071.2909926246052</v>
      </c>
      <c r="L1067" s="12">
        <f>BalScarce!Z1067</f>
        <v>322.84522271708846</v>
      </c>
      <c r="M1067" s="20">
        <f>BalRhine!AA1067</f>
        <v>-2.8953523809523811E-3</v>
      </c>
      <c r="N1067" s="20">
        <f>BalRhine!AB1067</f>
        <v>-0.5339355178939682</v>
      </c>
      <c r="O1067" s="20">
        <f>BalRhine!AC1067</f>
        <v>0</v>
      </c>
      <c r="P1067" s="20">
        <f>BalRhine!AD1067</f>
        <v>-0.46302222222222222</v>
      </c>
      <c r="Q1067" s="20">
        <f>BalRhine!AE1067</f>
        <v>-7.2388256507936526E-5</v>
      </c>
      <c r="R1067" s="20">
        <f>BalRhine!AF1067</f>
        <v>0.120198688896913</v>
      </c>
      <c r="S1067" s="20">
        <f>BalRhine!AG1067</f>
        <v>8.9668791036411469E-6</v>
      </c>
      <c r="T1067" s="20">
        <f>BalRhine!AH1067</f>
        <v>0.87979234422398345</v>
      </c>
    </row>
    <row r="1068" spans="1:20" x14ac:dyDescent="0.25">
      <c r="A1068" t="s">
        <v>1873</v>
      </c>
      <c r="B1068" s="5" t="s">
        <v>1079</v>
      </c>
      <c r="C1068" t="b">
        <f>BalDanube!V1068</f>
        <v>1</v>
      </c>
      <c r="D1068" t="b">
        <f>BalRhine!V1068</f>
        <v>1</v>
      </c>
      <c r="E1068" t="b">
        <f>BalScarce!V1068</f>
        <v>1</v>
      </c>
      <c r="F1068">
        <v>296.5</v>
      </c>
      <c r="G1068">
        <v>3.3139233534961452</v>
      </c>
      <c r="H1068">
        <v>7.94</v>
      </c>
      <c r="I1068" s="19">
        <v>4.8813408000000003E-2</v>
      </c>
      <c r="J1068" s="12">
        <f>BalDanube!Z1068</f>
        <v>5.5458481941208513</v>
      </c>
      <c r="K1068" s="12">
        <f>BalRhine!Z1068</f>
        <v>4.7406525161546336</v>
      </c>
      <c r="L1068" s="12">
        <f>BalScarce!Z1068</f>
        <v>0.80870716582008273</v>
      </c>
      <c r="M1068" s="20">
        <f>BalRhine!AA1068</f>
        <v>-2.231237029841231E-2</v>
      </c>
      <c r="N1068" s="20">
        <f>BalRhine!AB1068</f>
        <v>-2.2913103730912841E-2</v>
      </c>
      <c r="O1068" s="20">
        <f>BalRhine!AC1068</f>
        <v>-8.5956710482377588E-2</v>
      </c>
      <c r="P1068" s="20">
        <f>BalRhine!AD1068</f>
        <v>-0.86834036610910403</v>
      </c>
      <c r="Q1068" s="20">
        <f>BalRhine!AE1068</f>
        <v>-2.5749886160104425E-4</v>
      </c>
      <c r="R1068" s="20">
        <f>BalRhine!AF1068</f>
        <v>0</v>
      </c>
      <c r="S1068" s="20">
        <f>BalRhine!AG1068</f>
        <v>5.3724224875694003E-5</v>
      </c>
      <c r="T1068" s="20">
        <f>BalRhine!AH1068</f>
        <v>0.99994627577512429</v>
      </c>
    </row>
    <row r="1069" spans="1:20" x14ac:dyDescent="0.25">
      <c r="A1069" t="s">
        <v>1873</v>
      </c>
      <c r="B1069" s="6" t="s">
        <v>1080</v>
      </c>
      <c r="C1069" t="b">
        <f>BalDanube!V1069</f>
        <v>0</v>
      </c>
      <c r="D1069" t="b">
        <f>BalRhine!V1069</f>
        <v>0</v>
      </c>
      <c r="E1069" t="b">
        <f>BalScarce!V1069</f>
        <v>0</v>
      </c>
      <c r="F1069">
        <v>529.89</v>
      </c>
      <c r="G1069">
        <v>-1.1056181093285011</v>
      </c>
      <c r="H1069">
        <v>12.34</v>
      </c>
      <c r="I1069" s="19">
        <v>1.2160800000000001E-2</v>
      </c>
      <c r="J1069" s="12">
        <f>BalDanube!Z1069</f>
        <v>228.52773249549563</v>
      </c>
      <c r="K1069" s="12">
        <f>BalRhine!Z1069</f>
        <v>187.1363506007412</v>
      </c>
      <c r="L1069" s="12">
        <f>BalScarce!Z1069</f>
        <v>29.468636576074392</v>
      </c>
      <c r="M1069" s="20">
        <f>BalRhine!AA1069</f>
        <v>2.8152309439549328E-2</v>
      </c>
      <c r="N1069" s="20">
        <f>BalRhine!AB1069</f>
        <v>-8.2601730239419311</v>
      </c>
      <c r="O1069" s="20">
        <f>BalRhine!AC1069</f>
        <v>0</v>
      </c>
      <c r="P1069" s="20">
        <f>BalRhine!AD1069</f>
        <v>-0.25143723819153546</v>
      </c>
      <c r="Q1069" s="20">
        <f>BalRhine!AE1069</f>
        <v>-1.1255741730463672E-2</v>
      </c>
      <c r="R1069" s="20">
        <f>BalRhine!AF1069</f>
        <v>3.1099798357333854E-6</v>
      </c>
      <c r="S1069" s="20">
        <f>BalRhine!AG1069</f>
        <v>0.94364837242443167</v>
      </c>
      <c r="T1069" s="20">
        <f>BalRhine!AH1069</f>
        <v>5.6348517595732721E-2</v>
      </c>
    </row>
    <row r="1070" spans="1:20" x14ac:dyDescent="0.25">
      <c r="A1070" t="s">
        <v>1873</v>
      </c>
      <c r="B1070" s="5" t="s">
        <v>1081</v>
      </c>
      <c r="C1070" t="b">
        <f>BalDanube!V1070</f>
        <v>0</v>
      </c>
      <c r="D1070" t="b">
        <f>BalRhine!V1070</f>
        <v>0</v>
      </c>
      <c r="E1070" t="b">
        <f>BalScarce!V1070</f>
        <v>1</v>
      </c>
      <c r="F1070">
        <v>393.66</v>
      </c>
      <c r="G1070">
        <v>1.8160220146340365</v>
      </c>
      <c r="H1070">
        <v>9.7096</v>
      </c>
      <c r="I1070" s="19">
        <v>4.0534560000000003E-4</v>
      </c>
      <c r="J1070" s="12">
        <f>BalDanube!Z1070</f>
        <v>123.20865932894061</v>
      </c>
      <c r="K1070" s="12">
        <f>BalRhine!Z1070</f>
        <v>80.070595784488702</v>
      </c>
      <c r="L1070" s="12">
        <f>BalScarce!Z1070</f>
        <v>12.752607355042327</v>
      </c>
      <c r="M1070" s="20">
        <f>BalRhine!AA1070</f>
        <v>-0.78342070069472802</v>
      </c>
      <c r="N1070" s="20">
        <f>BalRhine!AB1070</f>
        <v>-0.50906655431830117</v>
      </c>
      <c r="O1070" s="20">
        <f>BalRhine!AC1070</f>
        <v>-4.9710123160108137E-2</v>
      </c>
      <c r="P1070" s="20">
        <f>BalRhine!AD1070</f>
        <v>-4.9996245118654244E-3</v>
      </c>
      <c r="Q1070" s="20">
        <f>BalRhine!AE1070</f>
        <v>-1.014283568639231E-2</v>
      </c>
      <c r="R1070" s="20">
        <f>BalRhine!AF1070</f>
        <v>3.5006924850638581E-8</v>
      </c>
      <c r="S1070" s="20">
        <f>BalRhine!AG1070</f>
        <v>0.62951022545751945</v>
      </c>
      <c r="T1070" s="20">
        <f>BalRhine!AH1070</f>
        <v>0.37048973953555592</v>
      </c>
    </row>
    <row r="1071" spans="1:20" x14ac:dyDescent="0.25">
      <c r="A1071" t="s">
        <v>1873</v>
      </c>
      <c r="B1071" s="6" t="s">
        <v>1082</v>
      </c>
      <c r="C1071" t="b">
        <f>BalDanube!V1071</f>
        <v>1</v>
      </c>
      <c r="D1071" t="b">
        <f>BalRhine!V1071</f>
        <v>1</v>
      </c>
      <c r="E1071" t="b">
        <f>BalScarce!V1071</f>
        <v>1</v>
      </c>
      <c r="F1071">
        <v>183.64</v>
      </c>
      <c r="G1071">
        <v>-0.41097717902247544</v>
      </c>
      <c r="H1071">
        <v>1.9824999999999999</v>
      </c>
      <c r="I1071" s="19">
        <v>9.7856639999999995E-2</v>
      </c>
      <c r="J1071" s="12">
        <f>BalDanube!Z1071</f>
        <v>40577.467318988616</v>
      </c>
      <c r="K1071" s="12">
        <f>BalRhine!Z1071</f>
        <v>33217.121321520652</v>
      </c>
      <c r="L1071" s="12">
        <f>BalScarce!Z1071</f>
        <v>5179.870698436609</v>
      </c>
      <c r="M1071" s="20">
        <f>BalRhine!AA1071</f>
        <v>-8.999185620896416E-2</v>
      </c>
      <c r="N1071" s="20">
        <f>BalRhine!AB1071</f>
        <v>-0.7908427988805492</v>
      </c>
      <c r="O1071" s="20">
        <f>BalRhine!AC1071</f>
        <v>-3.9622292168117019E-5</v>
      </c>
      <c r="P1071" s="20">
        <f>BalRhine!AD1071</f>
        <v>-0.11905202740233291</v>
      </c>
      <c r="Q1071" s="20">
        <f>BalRhine!AE1071</f>
        <v>-1.7639652201159332E-6</v>
      </c>
      <c r="R1071" s="20">
        <f>BalRhine!AF1071</f>
        <v>0.88285350808931928</v>
      </c>
      <c r="S1071" s="20">
        <f>BalRhine!AG1071</f>
        <v>1.3424673044522005E-5</v>
      </c>
      <c r="T1071" s="20">
        <f>BalRhine!AH1071</f>
        <v>0.11713306723763614</v>
      </c>
    </row>
    <row r="1072" spans="1:20" x14ac:dyDescent="0.25">
      <c r="A1072" t="s">
        <v>1873</v>
      </c>
      <c r="B1072" s="5" t="s">
        <v>1083</v>
      </c>
      <c r="C1072" t="b">
        <f>BalDanube!V1072</f>
        <v>1</v>
      </c>
      <c r="D1072" t="b">
        <f>BalRhine!V1072</f>
        <v>1</v>
      </c>
      <c r="E1072" t="b">
        <f>BalScarce!V1072</f>
        <v>1</v>
      </c>
      <c r="F1072">
        <v>247.67</v>
      </c>
      <c r="G1072">
        <v>1.0315273370373568</v>
      </c>
      <c r="H1072">
        <v>5.73</v>
      </c>
      <c r="I1072" s="19">
        <v>9.7856639999999995E-2</v>
      </c>
      <c r="J1072" s="12">
        <f>BalDanube!Z1072</f>
        <v>2260.1360819180932</v>
      </c>
      <c r="K1072" s="12">
        <f>BalRhine!Z1072</f>
        <v>1644.1247954128564</v>
      </c>
      <c r="L1072" s="12">
        <f>BalScarce!Z1072</f>
        <v>274.8730115219106</v>
      </c>
      <c r="M1072" s="20">
        <f>BalRhine!AA1072</f>
        <v>-1.7474993695889719E-2</v>
      </c>
      <c r="N1072" s="20">
        <f>BalRhine!AB1072</f>
        <v>-4.3561962399484462E-2</v>
      </c>
      <c r="O1072" s="20">
        <f>BalRhine!AC1072</f>
        <v>-9.1041158835560784E-2</v>
      </c>
      <c r="P1072" s="20">
        <f>BalRhine!AD1072</f>
        <v>-0.84762264996777892</v>
      </c>
      <c r="Q1072" s="20">
        <f>BalRhine!AE1072</f>
        <v>-2.6705612059062505E-4</v>
      </c>
      <c r="R1072" s="20">
        <f>BalRhine!AF1072</f>
        <v>0</v>
      </c>
      <c r="S1072" s="20">
        <f>BalRhine!AG1072</f>
        <v>0</v>
      </c>
      <c r="T1072" s="20">
        <f>BalRhine!AH1072</f>
        <v>1</v>
      </c>
    </row>
    <row r="1073" spans="1:20" x14ac:dyDescent="0.25">
      <c r="A1073" t="s">
        <v>1873</v>
      </c>
      <c r="B1073" s="5" t="s">
        <v>1084</v>
      </c>
      <c r="C1073" t="b">
        <f>BalDanube!V1073</f>
        <v>1</v>
      </c>
      <c r="D1073" t="b">
        <f>BalRhine!V1073</f>
        <v>1</v>
      </c>
      <c r="E1073" t="b">
        <f>BalScarce!V1073</f>
        <v>1</v>
      </c>
      <c r="F1073">
        <v>312.54000000000002</v>
      </c>
      <c r="G1073">
        <v>2.1727384391126083</v>
      </c>
      <c r="H1073">
        <v>8.16</v>
      </c>
      <c r="I1073" s="19">
        <v>5.2076735999999998E-2</v>
      </c>
      <c r="J1073" s="12">
        <f>BalDanube!Z1073</f>
        <v>78.450783409427416</v>
      </c>
      <c r="K1073" s="12">
        <f>BalRhine!Z1073</f>
        <v>68.195614356067225</v>
      </c>
      <c r="L1073" s="12">
        <f>BalScarce!Z1073</f>
        <v>11.652551323018507</v>
      </c>
      <c r="M1073" s="20">
        <f>BalRhine!AA1073</f>
        <v>-2.1830118849682861E-2</v>
      </c>
      <c r="N1073" s="20">
        <f>BalRhine!AB1073</f>
        <v>-2.1937280559147732E-2</v>
      </c>
      <c r="O1073" s="20">
        <f>BalRhine!AC1073</f>
        <v>-8.56333518073773E-2</v>
      </c>
      <c r="P1073" s="20">
        <f>BalRhine!AD1073</f>
        <v>-0.87000431061025918</v>
      </c>
      <c r="Q1073" s="20">
        <f>BalRhine!AE1073</f>
        <v>-2.4208602746474535E-4</v>
      </c>
      <c r="R1073" s="20">
        <f>BalRhine!AF1073</f>
        <v>0</v>
      </c>
      <c r="S1073" s="20">
        <f>BalRhine!AG1073</f>
        <v>6.8771149939215472E-5</v>
      </c>
      <c r="T1073" s="20">
        <f>BalRhine!AH1073</f>
        <v>0.9999312288500608</v>
      </c>
    </row>
    <row r="1074" spans="1:20" x14ac:dyDescent="0.25">
      <c r="A1074" t="s">
        <v>1873</v>
      </c>
      <c r="B1074" s="5" t="s">
        <v>1085</v>
      </c>
      <c r="C1074" t="b">
        <f>BalDanube!V1074</f>
        <v>1</v>
      </c>
      <c r="D1074" t="b">
        <f>BalRhine!V1074</f>
        <v>1</v>
      </c>
      <c r="E1074" t="b">
        <f>BalScarce!V1074</f>
        <v>1</v>
      </c>
      <c r="F1074">
        <v>601.89</v>
      </c>
      <c r="G1074">
        <v>3.0574912296611449</v>
      </c>
      <c r="H1074">
        <v>1.7</v>
      </c>
      <c r="I1074" s="19">
        <v>0.30246048000000003</v>
      </c>
      <c r="J1074" s="12">
        <f>BalDanube!Z1074</f>
        <v>0.92966712869405355</v>
      </c>
      <c r="K1074" s="12">
        <f>BalRhine!Z1074</f>
        <v>0.66113294729439298</v>
      </c>
      <c r="L1074" s="12">
        <f>BalScarce!Z1074</f>
        <v>0.10372284344186378</v>
      </c>
      <c r="M1074" s="20">
        <f>BalRhine!AA1074</f>
        <v>-0.1798229316532419</v>
      </c>
      <c r="N1074" s="20">
        <f>BalRhine!AB1074</f>
        <v>-0.73991317741446683</v>
      </c>
      <c r="O1074" s="20">
        <f>BalRhine!AC1074</f>
        <v>0</v>
      </c>
      <c r="P1074" s="20">
        <f>BalRhine!AD1074</f>
        <v>-8.0604513916580259E-2</v>
      </c>
      <c r="Q1074" s="20">
        <f>BalRhine!AE1074</f>
        <v>-2.361232953186059E-7</v>
      </c>
      <c r="R1074" s="20">
        <f>BalRhine!AF1074</f>
        <v>0.92049692698420982</v>
      </c>
      <c r="S1074" s="20">
        <f>BalRhine!AG1074</f>
        <v>2.9245342475282524E-5</v>
      </c>
      <c r="T1074" s="20">
        <f>BalRhine!AH1074</f>
        <v>7.9473827673314928E-2</v>
      </c>
    </row>
    <row r="1075" spans="1:20" x14ac:dyDescent="0.25">
      <c r="A1075" t="s">
        <v>1873</v>
      </c>
      <c r="B1075" s="5" t="s">
        <v>1086</v>
      </c>
      <c r="C1075" t="b">
        <f>BalDanube!V1075</f>
        <v>1</v>
      </c>
      <c r="D1075" t="b">
        <f>BalRhine!V1075</f>
        <v>1</v>
      </c>
      <c r="E1075" t="b">
        <f>BalScarce!V1075</f>
        <v>1</v>
      </c>
      <c r="F1075">
        <v>218.25</v>
      </c>
      <c r="G1075">
        <v>2.5498813340647639</v>
      </c>
      <c r="H1075">
        <v>2.4</v>
      </c>
      <c r="I1075" s="19">
        <v>9.7856639999999995E-2</v>
      </c>
      <c r="J1075" s="12">
        <f>BalDanube!Z1075</f>
        <v>27.264910171432923</v>
      </c>
      <c r="K1075" s="12">
        <f>BalRhine!Z1075</f>
        <v>14.996223582432574</v>
      </c>
      <c r="L1075" s="12">
        <f>BalScarce!Z1075</f>
        <v>2.3912248525321442</v>
      </c>
      <c r="M1075" s="20">
        <f>BalRhine!AA1075</f>
        <v>-1.8046608952529439E-2</v>
      </c>
      <c r="N1075" s="20">
        <f>BalRhine!AB1075</f>
        <v>-7.0436958929963489E-2</v>
      </c>
      <c r="O1075" s="20">
        <f>BalRhine!AC1075</f>
        <v>-0.25540146883846876</v>
      </c>
      <c r="P1075" s="20">
        <f>BalRhine!AD1075</f>
        <v>-0.6560538300578509</v>
      </c>
      <c r="Q1075" s="20">
        <f>BalRhine!AE1075</f>
        <v>-3.4566938825749803E-6</v>
      </c>
      <c r="R1075" s="20">
        <f>BalRhine!AF1075</f>
        <v>0</v>
      </c>
      <c r="S1075" s="20">
        <f>BalRhine!AG1075</f>
        <v>0</v>
      </c>
      <c r="T1075" s="20">
        <f>BalRhine!AH1075</f>
        <v>1</v>
      </c>
    </row>
    <row r="1076" spans="1:20" x14ac:dyDescent="0.25">
      <c r="A1076" t="s">
        <v>1873</v>
      </c>
      <c r="B1076" s="5" t="s">
        <v>1087</v>
      </c>
      <c r="C1076" t="b">
        <f>BalDanube!V1076</f>
        <v>1</v>
      </c>
      <c r="D1076" t="b">
        <f>BalRhine!V1076</f>
        <v>1</v>
      </c>
      <c r="E1076" t="b">
        <f>BalScarce!V1076</f>
        <v>1</v>
      </c>
      <c r="F1076">
        <v>184.28</v>
      </c>
      <c r="G1076">
        <v>0.16966612512345236</v>
      </c>
      <c r="H1076">
        <v>4.07</v>
      </c>
      <c r="I1076" s="19">
        <v>9.316511999999999E-2</v>
      </c>
      <c r="J1076" s="12">
        <f>BalDanube!Z1076</f>
        <v>92024.559517310598</v>
      </c>
      <c r="K1076" s="12">
        <f>BalRhine!Z1076</f>
        <v>57594.212573823417</v>
      </c>
      <c r="L1076" s="12">
        <f>BalScarce!Z1076</f>
        <v>9435.1170200172437</v>
      </c>
      <c r="M1076" s="20">
        <f>BalRhine!AA1076</f>
        <v>-1.8496925874610323E-2</v>
      </c>
      <c r="N1076" s="20">
        <f>BalRhine!AB1076</f>
        <v>-4.0908598891582958E-2</v>
      </c>
      <c r="O1076" s="20">
        <f>BalRhine!AC1076</f>
        <v>-0.12286976099757534</v>
      </c>
      <c r="P1076" s="20">
        <f>BalRhine!AD1076</f>
        <v>-0.81763075857291301</v>
      </c>
      <c r="Q1076" s="20">
        <f>BalRhine!AE1076</f>
        <v>-3.7222895739521995E-5</v>
      </c>
      <c r="R1076" s="20">
        <f>BalRhine!AF1076</f>
        <v>0</v>
      </c>
      <c r="S1076" s="20">
        <f>BalRhine!AG1076</f>
        <v>0</v>
      </c>
      <c r="T1076" s="20">
        <f>BalRhine!AH1076</f>
        <v>1</v>
      </c>
    </row>
    <row r="1077" spans="1:20" x14ac:dyDescent="0.25">
      <c r="A1077" t="s">
        <v>1873</v>
      </c>
      <c r="B1077" s="5" t="s">
        <v>1088</v>
      </c>
      <c r="C1077" t="b">
        <f>BalDanube!V1077</f>
        <v>1</v>
      </c>
      <c r="D1077" t="b">
        <f>BalRhine!V1077</f>
        <v>1</v>
      </c>
      <c r="E1077" t="b">
        <f>BalScarce!V1077</f>
        <v>1</v>
      </c>
      <c r="F1077">
        <v>144.26</v>
      </c>
      <c r="G1077">
        <v>1.9310414086770842</v>
      </c>
      <c r="H1077">
        <v>2.9752999999999998</v>
      </c>
      <c r="I1077" s="19">
        <v>5.5540512E-2</v>
      </c>
      <c r="J1077" s="12">
        <f>BalDanube!Z1077</f>
        <v>48999.07866811753</v>
      </c>
      <c r="K1077" s="12">
        <f>BalRhine!Z1077</f>
        <v>28057.928548905842</v>
      </c>
      <c r="L1077" s="12">
        <f>BalScarce!Z1077</f>
        <v>4520.8197879480258</v>
      </c>
      <c r="M1077" s="20">
        <f>BalRhine!AA1077</f>
        <v>-1.7531637941424611E-2</v>
      </c>
      <c r="N1077" s="20">
        <f>BalRhine!AB1077</f>
        <v>-0.11507291792214053</v>
      </c>
      <c r="O1077" s="20">
        <f>BalRhine!AC1077</f>
        <v>-0.10247077256839822</v>
      </c>
      <c r="P1077" s="20">
        <f>BalRhine!AD1077</f>
        <v>-0.76479450403760396</v>
      </c>
      <c r="Q1077" s="20">
        <f>BalRhine!AE1077</f>
        <v>-7.718452452693744E-5</v>
      </c>
      <c r="R1077" s="20">
        <f>BalRhine!AF1077</f>
        <v>0</v>
      </c>
      <c r="S1077" s="20">
        <f>BalRhine!AG1077</f>
        <v>0</v>
      </c>
      <c r="T1077" s="20">
        <f>BalRhine!AH1077</f>
        <v>1</v>
      </c>
    </row>
    <row r="1078" spans="1:20" x14ac:dyDescent="0.25">
      <c r="A1078" t="s">
        <v>1873</v>
      </c>
      <c r="B1078" s="5" t="s">
        <v>1089</v>
      </c>
      <c r="C1078" t="b">
        <f>BalDanube!V1078</f>
        <v>1</v>
      </c>
      <c r="D1078" t="b">
        <f>BalRhine!V1078</f>
        <v>1</v>
      </c>
      <c r="E1078" t="b">
        <f>BalScarce!V1078</f>
        <v>1</v>
      </c>
      <c r="F1078">
        <v>226.36</v>
      </c>
      <c r="G1078">
        <v>-1.4585320244968756</v>
      </c>
      <c r="H1078">
        <v>5.33</v>
      </c>
      <c r="I1078" s="19">
        <v>2.3275296000000001E-2</v>
      </c>
      <c r="J1078" s="12">
        <f>BalDanube!Z1078</f>
        <v>702025.93151049654</v>
      </c>
      <c r="K1078" s="12">
        <f>BalRhine!Z1078</f>
        <v>529466.78641761991</v>
      </c>
      <c r="L1078" s="12">
        <f>BalScarce!Z1078</f>
        <v>88986.178547442643</v>
      </c>
      <c r="M1078" s="20">
        <f>BalRhine!AA1078</f>
        <v>-2.4271916242719162E-2</v>
      </c>
      <c r="N1078" s="20">
        <f>BalRhine!AB1078</f>
        <v>-3.3155889798225563E-2</v>
      </c>
      <c r="O1078" s="20">
        <f>BalRhine!AC1078</f>
        <v>-0.10157782201577821</v>
      </c>
      <c r="P1078" s="20">
        <f>BalRhine!AD1078</f>
        <v>-0.84063260340632606</v>
      </c>
      <c r="Q1078" s="20">
        <f>BalRhine!AE1078</f>
        <v>-2.1735604217356042E-4</v>
      </c>
      <c r="R1078" s="20">
        <f>BalRhine!AF1078</f>
        <v>0</v>
      </c>
      <c r="S1078" s="20">
        <f>BalRhine!AG1078</f>
        <v>0</v>
      </c>
      <c r="T1078" s="20">
        <f>BalRhine!AH1078</f>
        <v>1</v>
      </c>
    </row>
    <row r="1079" spans="1:20" x14ac:dyDescent="0.25">
      <c r="A1079" t="s">
        <v>1873</v>
      </c>
      <c r="B1079" s="5" t="s">
        <v>1090</v>
      </c>
      <c r="C1079" t="b">
        <f>BalDanube!V1079</f>
        <v>1</v>
      </c>
      <c r="D1079" t="b">
        <f>BalRhine!V1079</f>
        <v>1</v>
      </c>
      <c r="E1079" t="b">
        <f>BalScarce!V1079</f>
        <v>1</v>
      </c>
      <c r="F1079">
        <v>246.39</v>
      </c>
      <c r="G1079">
        <v>0.8526613713709239</v>
      </c>
      <c r="H1079">
        <v>4.97</v>
      </c>
      <c r="I1079" s="19">
        <v>3.2541696000000001E-3</v>
      </c>
      <c r="J1079" s="12">
        <f>BalDanube!Z1079</f>
        <v>1433.9652456218496</v>
      </c>
      <c r="K1079" s="12">
        <f>BalRhine!Z1079</f>
        <v>1014.6890969743416</v>
      </c>
      <c r="L1079" s="12">
        <f>BalScarce!Z1079</f>
        <v>168.93843596894345</v>
      </c>
      <c r="M1079" s="20">
        <f>BalRhine!AA1079</f>
        <v>-0.32021069066612123</v>
      </c>
      <c r="N1079" s="20">
        <f>BalRhine!AB1079</f>
        <v>-7.2186819687052581E-2</v>
      </c>
      <c r="O1079" s="20">
        <f>BalRhine!AC1079</f>
        <v>-8.7996863707643008E-2</v>
      </c>
      <c r="P1079" s="20">
        <f>BalRhine!AD1079</f>
        <v>-0.51810186132133362</v>
      </c>
      <c r="Q1079" s="20">
        <f>BalRhine!AE1079</f>
        <v>-1.5154538010499763E-3</v>
      </c>
      <c r="R1079" s="20">
        <f>BalRhine!AF1079</f>
        <v>0</v>
      </c>
      <c r="S1079" s="20">
        <f>BalRhine!AG1079</f>
        <v>1.7386720301625425E-4</v>
      </c>
      <c r="T1079" s="20">
        <f>BalRhine!AH1079</f>
        <v>0.99982613279698374</v>
      </c>
    </row>
    <row r="1080" spans="1:20" x14ac:dyDescent="0.25">
      <c r="A1080" t="s">
        <v>1873</v>
      </c>
      <c r="B1080" s="5" t="s">
        <v>1091</v>
      </c>
      <c r="C1080" t="b">
        <f>BalDanube!V1080</f>
        <v>1</v>
      </c>
      <c r="D1080" t="b">
        <f>BalRhine!V1080</f>
        <v>1</v>
      </c>
      <c r="E1080" t="b">
        <f>BalScarce!V1080</f>
        <v>1</v>
      </c>
      <c r="F1080">
        <v>276.49</v>
      </c>
      <c r="G1080">
        <v>0.30237620426496781</v>
      </c>
      <c r="H1080">
        <v>4.01</v>
      </c>
      <c r="I1080" s="19">
        <v>3.0246048000000001E-2</v>
      </c>
      <c r="J1080" s="12">
        <f>BalDanube!Z1080</f>
        <v>7863.0189445083352</v>
      </c>
      <c r="K1080" s="12">
        <f>BalRhine!Z1080</f>
        <v>4922.1390542839272</v>
      </c>
      <c r="L1080" s="12">
        <f>BalScarce!Z1080</f>
        <v>803.55660002541958</v>
      </c>
      <c r="M1080" s="20">
        <f>BalRhine!AA1080</f>
        <v>-2.3282136357272852E-2</v>
      </c>
      <c r="N1080" s="20">
        <f>BalRhine!AB1080</f>
        <v>-7.6203091846563056E-2</v>
      </c>
      <c r="O1080" s="20">
        <f>BalRhine!AC1080</f>
        <v>-0.13688086238275232</v>
      </c>
      <c r="P1080" s="20">
        <f>BalRhine!AD1080</f>
        <v>-0.76340473190536184</v>
      </c>
      <c r="Q1080" s="20">
        <f>BalRhine!AE1080</f>
        <v>-1.5150981660366793E-4</v>
      </c>
      <c r="R1080" s="20">
        <f>BalRhine!AF1080</f>
        <v>0</v>
      </c>
      <c r="S1080" s="20">
        <f>BalRhine!AG1080</f>
        <v>3.4327427135705174E-5</v>
      </c>
      <c r="T1080" s="20">
        <f>BalRhine!AH1080</f>
        <v>0.99996567257286439</v>
      </c>
    </row>
    <row r="1081" spans="1:20" x14ac:dyDescent="0.25">
      <c r="A1081" t="s">
        <v>1873</v>
      </c>
      <c r="B1081" s="5" t="s">
        <v>1092</v>
      </c>
      <c r="C1081" t="b">
        <f>BalDanube!V1081</f>
        <v>1</v>
      </c>
      <c r="D1081" t="b">
        <f>BalRhine!V1081</f>
        <v>1</v>
      </c>
      <c r="E1081" t="b">
        <f>BalScarce!V1081</f>
        <v>1</v>
      </c>
      <c r="F1081">
        <v>180.23</v>
      </c>
      <c r="G1081">
        <v>1.2455364654080885</v>
      </c>
      <c r="H1081">
        <v>2.0099999999999998</v>
      </c>
      <c r="I1081" s="19">
        <v>9.7856639999999995E-2</v>
      </c>
      <c r="J1081" s="12">
        <f>BalDanube!Z1081</f>
        <v>898.54067700221765</v>
      </c>
      <c r="K1081" s="12">
        <f>BalRhine!Z1081</f>
        <v>748.42550520902671</v>
      </c>
      <c r="L1081" s="12">
        <f>BalScarce!Z1081</f>
        <v>116.6310918638776</v>
      </c>
      <c r="M1081" s="20">
        <f>BalRhine!AA1081</f>
        <v>-0.13179565877685046</v>
      </c>
      <c r="N1081" s="20">
        <f>BalRhine!AB1081</f>
        <v>-0.83259557667396356</v>
      </c>
      <c r="O1081" s="20">
        <f>BalRhine!AC1081</f>
        <v>-2.0994664112737719E-5</v>
      </c>
      <c r="P1081" s="20">
        <f>BalRhine!AD1081</f>
        <v>-3.556163633876043E-2</v>
      </c>
      <c r="Q1081" s="20">
        <f>BalRhine!AE1081</f>
        <v>-6.9006129429470506E-7</v>
      </c>
      <c r="R1081" s="20">
        <f>BalRhine!AF1081</f>
        <v>0.89901289604976997</v>
      </c>
      <c r="S1081" s="20">
        <f>BalRhine!AG1081</f>
        <v>1.0035412273066871E-5</v>
      </c>
      <c r="T1081" s="20">
        <f>BalRhine!AH1081</f>
        <v>0.10097706853795692</v>
      </c>
    </row>
    <row r="1082" spans="1:20" x14ac:dyDescent="0.25">
      <c r="A1082" t="s">
        <v>1873</v>
      </c>
      <c r="B1082" s="9" t="s">
        <v>1093</v>
      </c>
      <c r="C1082" t="b">
        <f>BalDanube!V1082</f>
        <v>1</v>
      </c>
      <c r="D1082" t="b">
        <f>BalRhine!V1082</f>
        <v>1</v>
      </c>
      <c r="E1082" t="b">
        <f>BalScarce!V1082</f>
        <v>1</v>
      </c>
      <c r="F1082">
        <v>382.54</v>
      </c>
      <c r="G1082">
        <v>-2.164060188878778</v>
      </c>
      <c r="H1082">
        <v>6.9050000000000002</v>
      </c>
      <c r="I1082" s="19">
        <v>9.7856639999999995E-2</v>
      </c>
      <c r="J1082" s="12">
        <f>BalDanube!Z1082</f>
        <v>221824.04301129773</v>
      </c>
      <c r="K1082" s="12">
        <f>BalRhine!Z1082</f>
        <v>190568.64242596994</v>
      </c>
      <c r="L1082" s="12">
        <f>BalScarce!Z1082</f>
        <v>32513.430458887218</v>
      </c>
      <c r="M1082" s="20">
        <f>BalRhine!AA1082</f>
        <v>1.3082958059981253E-3</v>
      </c>
      <c r="N1082" s="20">
        <f>BalRhine!AB1082</f>
        <v>-2.3911362787019684E-2</v>
      </c>
      <c r="O1082" s="20">
        <f>BalRhine!AC1082</f>
        <v>-7.5158153701968133E-5</v>
      </c>
      <c r="P1082" s="20">
        <f>BalRhine!AD1082</f>
        <v>-0.9775070290534208</v>
      </c>
      <c r="Q1082" s="20">
        <f>BalRhine!AE1082</f>
        <v>-3.6726487816307401E-4</v>
      </c>
      <c r="R1082" s="20">
        <f>BalRhine!AF1082</f>
        <v>6.0832313973105704E-4</v>
      </c>
      <c r="S1082" s="20">
        <f>BalRhine!AG1082</f>
        <v>1.6820701365800966E-2</v>
      </c>
      <c r="T1082" s="20">
        <f>BalRhine!AH1082</f>
        <v>0.98257097549446781</v>
      </c>
    </row>
    <row r="1083" spans="1:20" x14ac:dyDescent="0.25">
      <c r="A1083" t="s">
        <v>1873</v>
      </c>
      <c r="B1083" s="5" t="s">
        <v>1094</v>
      </c>
      <c r="C1083" t="b">
        <f>BalDanube!V1083</f>
        <v>1</v>
      </c>
      <c r="D1083" t="b">
        <f>BalRhine!V1083</f>
        <v>1</v>
      </c>
      <c r="E1083" t="b">
        <f>BalScarce!V1083</f>
        <v>1</v>
      </c>
      <c r="F1083">
        <v>382.34</v>
      </c>
      <c r="G1083">
        <v>0.5009567319862438</v>
      </c>
      <c r="H1083">
        <v>2.6</v>
      </c>
      <c r="I1083" s="19">
        <v>9.7856639999999995E-2</v>
      </c>
      <c r="J1083" s="12">
        <f>BalDanube!Z1083</f>
        <v>254.32216505468128</v>
      </c>
      <c r="K1083" s="12">
        <f>BalRhine!Z1083</f>
        <v>211.82052910346258</v>
      </c>
      <c r="L1083" s="12">
        <f>BalScarce!Z1083</f>
        <v>33.015676158870377</v>
      </c>
      <c r="M1083" s="20">
        <f>BalRhine!AA1083</f>
        <v>-3.053807381250712E-3</v>
      </c>
      <c r="N1083" s="20">
        <f>BalRhine!AB1083</f>
        <v>-0.53345447306014349</v>
      </c>
      <c r="O1083" s="20">
        <f>BalRhine!AC1083</f>
        <v>0</v>
      </c>
      <c r="P1083" s="20">
        <f>BalRhine!AD1083</f>
        <v>-0.46350381592436496</v>
      </c>
      <c r="Q1083" s="20">
        <f>BalRhine!AE1083</f>
        <v>-2.0892295819569428E-5</v>
      </c>
      <c r="R1083" s="20">
        <f>BalRhine!AF1083</f>
        <v>7.2060499065768682E-2</v>
      </c>
      <c r="S1083" s="20">
        <f>BalRhine!AG1083</f>
        <v>1.5655757772686147E-5</v>
      </c>
      <c r="T1083" s="20">
        <f>BalRhine!AH1083</f>
        <v>0.92792384517645865</v>
      </c>
    </row>
    <row r="1084" spans="1:20" x14ac:dyDescent="0.25">
      <c r="A1084" t="s">
        <v>1873</v>
      </c>
      <c r="B1084" s="5" t="s">
        <v>1095</v>
      </c>
      <c r="C1084" t="b">
        <f>BalDanube!V1084</f>
        <v>1</v>
      </c>
      <c r="D1084" t="b">
        <f>BalRhine!V1084</f>
        <v>1</v>
      </c>
      <c r="E1084" t="b">
        <f>BalScarce!V1084</f>
        <v>1</v>
      </c>
      <c r="F1084">
        <v>255.41</v>
      </c>
      <c r="G1084">
        <v>-1.4233272286408423</v>
      </c>
      <c r="H1084">
        <v>5.67</v>
      </c>
      <c r="I1084" s="19">
        <v>9.7856639999999995E-2</v>
      </c>
      <c r="J1084" s="12">
        <f>BalDanube!Z1084</f>
        <v>15122.68318187779</v>
      </c>
      <c r="K1084" s="12">
        <f>BalRhine!Z1084</f>
        <v>9113.2799585674729</v>
      </c>
      <c r="L1084" s="12">
        <f>BalScarce!Z1084</f>
        <v>1449.7846055020129</v>
      </c>
      <c r="M1084" s="20">
        <f>BalRhine!AA1084</f>
        <v>-1.7752918511365322E-3</v>
      </c>
      <c r="N1084" s="20">
        <f>BalRhine!AB1084</f>
        <v>-0.19980882738820382</v>
      </c>
      <c r="O1084" s="20">
        <f>BalRhine!AC1084</f>
        <v>-1.883746842965384E-2</v>
      </c>
      <c r="P1084" s="20">
        <f>BalRhine!AD1084</f>
        <v>-0.77833902837616997</v>
      </c>
      <c r="Q1084" s="20">
        <f>BalRhine!AE1084</f>
        <v>-1.314621124647155E-3</v>
      </c>
      <c r="R1084" s="20">
        <f>BalRhine!AF1084</f>
        <v>2.0408974831971372E-4</v>
      </c>
      <c r="S1084" s="20">
        <f>BalRhine!AG1084</f>
        <v>5.121030422018557E-4</v>
      </c>
      <c r="T1084" s="20">
        <f>BalRhine!AH1084</f>
        <v>0.99928380720947851</v>
      </c>
    </row>
    <row r="1085" spans="1:20" x14ac:dyDescent="0.25">
      <c r="A1085" t="s">
        <v>1873</v>
      </c>
      <c r="B1085" s="5" t="s">
        <v>1096</v>
      </c>
      <c r="C1085" t="b">
        <f>BalDanube!V1085</f>
        <v>1</v>
      </c>
      <c r="D1085" t="b">
        <f>BalRhine!V1085</f>
        <v>1</v>
      </c>
      <c r="E1085" t="b">
        <f>BalScarce!V1085</f>
        <v>1</v>
      </c>
      <c r="F1085">
        <v>376.5</v>
      </c>
      <c r="G1085">
        <v>2.6633459247369169</v>
      </c>
      <c r="H1085">
        <v>-0.69</v>
      </c>
      <c r="I1085" s="19">
        <v>1.5753311999999998E-2</v>
      </c>
      <c r="J1085" s="12">
        <f>BalDanube!Z1085</f>
        <v>8.1090527936522072</v>
      </c>
      <c r="K1085" s="12">
        <f>BalRhine!Z1085</f>
        <v>6.3571004750204159</v>
      </c>
      <c r="L1085" s="12">
        <f>BalScarce!Z1085</f>
        <v>0.99261495555960055</v>
      </c>
      <c r="M1085" s="20">
        <f>BalRhine!AA1085</f>
        <v>-4.6268081229662496E-3</v>
      </c>
      <c r="N1085" s="20">
        <f>BalRhine!AB1085</f>
        <v>-0.62562005997728065</v>
      </c>
      <c r="O1085" s="20">
        <f>BalRhine!AC1085</f>
        <v>0</v>
      </c>
      <c r="P1085" s="20">
        <f>BalRhine!AD1085</f>
        <v>-0.36975891996142718</v>
      </c>
      <c r="Q1085" s="20">
        <f>BalRhine!AE1085</f>
        <v>-6.209193185470909E-8</v>
      </c>
      <c r="R1085" s="20">
        <f>BalRhine!AF1085</f>
        <v>3.3855553796793783E-9</v>
      </c>
      <c r="S1085" s="20">
        <f>BalRhine!AG1085</f>
        <v>0</v>
      </c>
      <c r="T1085" s="20">
        <f>BalRhine!AH1085</f>
        <v>0.99999999661444461</v>
      </c>
    </row>
    <row r="1086" spans="1:20" x14ac:dyDescent="0.25">
      <c r="A1086" t="s">
        <v>1873</v>
      </c>
      <c r="B1086" s="6" t="s">
        <v>1097</v>
      </c>
      <c r="C1086" t="b">
        <f>BalDanube!V1086</f>
        <v>1</v>
      </c>
      <c r="D1086" t="b">
        <f>BalRhine!V1086</f>
        <v>1</v>
      </c>
      <c r="E1086" t="b">
        <f>BalScarce!V1086</f>
        <v>1</v>
      </c>
      <c r="F1086">
        <v>282.33999999999997</v>
      </c>
      <c r="G1086">
        <v>0.19878159584557409</v>
      </c>
      <c r="H1086">
        <v>3.98</v>
      </c>
      <c r="I1086" s="19">
        <v>9.7856639999999995E-2</v>
      </c>
      <c r="J1086" s="12">
        <f>BalDanube!Z1086</f>
        <v>155.35681957790698</v>
      </c>
      <c r="K1086" s="12">
        <f>BalRhine!Z1086</f>
        <v>101.97234048947276</v>
      </c>
      <c r="L1086" s="12">
        <f>BalScarce!Z1086</f>
        <v>16.771547922833658</v>
      </c>
      <c r="M1086" s="20">
        <f>BalRhine!AA1086</f>
        <v>8.3910057637392478E-4</v>
      </c>
      <c r="N1086" s="20">
        <f>BalRhine!AB1086</f>
        <v>-7.9397547488306089E-2</v>
      </c>
      <c r="O1086" s="20">
        <f>BalRhine!AC1086</f>
        <v>-8.8801878032970674E-4</v>
      </c>
      <c r="P1086" s="20">
        <f>BalRhine!AD1086</f>
        <v>-0.92051645906693991</v>
      </c>
      <c r="Q1086" s="20">
        <f>BalRhine!AE1086</f>
        <v>-1.3398306220984213E-4</v>
      </c>
      <c r="R1086" s="20">
        <f>BalRhine!AF1086</f>
        <v>0</v>
      </c>
      <c r="S1086" s="20">
        <f>BalRhine!AG1086</f>
        <v>7.3124778419481854E-5</v>
      </c>
      <c r="T1086" s="20">
        <f>BalRhine!AH1086</f>
        <v>0.99992687522158052</v>
      </c>
    </row>
    <row r="1087" spans="1:20" x14ac:dyDescent="0.25">
      <c r="A1087" t="s">
        <v>1873</v>
      </c>
      <c r="B1087" s="9" t="s">
        <v>1098</v>
      </c>
      <c r="C1087" t="b">
        <f>BalDanube!V1087</f>
        <v>1</v>
      </c>
      <c r="D1087" t="b">
        <f>BalRhine!V1087</f>
        <v>1</v>
      </c>
      <c r="E1087" t="b">
        <f>BalScarce!V1087</f>
        <v>1</v>
      </c>
      <c r="F1087">
        <v>234.26</v>
      </c>
      <c r="G1087">
        <v>3.181752258029916</v>
      </c>
      <c r="H1087">
        <v>1.26</v>
      </c>
      <c r="I1087" s="19">
        <v>9.7856639999999995E-2</v>
      </c>
      <c r="J1087" s="12">
        <f>BalDanube!Z1087</f>
        <v>8.8333052853268281</v>
      </c>
      <c r="K1087" s="12">
        <f>BalRhine!Z1087</f>
        <v>7.2284409444452411</v>
      </c>
      <c r="L1087" s="12">
        <f>BalScarce!Z1087</f>
        <v>1.127274224570058</v>
      </c>
      <c r="M1087" s="20">
        <f>BalRhine!AA1087</f>
        <v>-9.0204493303761832E-2</v>
      </c>
      <c r="N1087" s="20">
        <f>BalRhine!AB1087</f>
        <v>-0.79128428240270188</v>
      </c>
      <c r="O1087" s="20">
        <f>BalRhine!AC1087</f>
        <v>-1.0063976797748017E-5</v>
      </c>
      <c r="P1087" s="20">
        <f>BalRhine!AD1087</f>
        <v>-0.11848076430947709</v>
      </c>
      <c r="Q1087" s="20">
        <f>BalRhine!AE1087</f>
        <v>-3.3366760428218033E-7</v>
      </c>
      <c r="R1087" s="20">
        <f>BalRhine!AF1087</f>
        <v>0.8829776587558501</v>
      </c>
      <c r="S1087" s="20">
        <f>BalRhine!AG1087</f>
        <v>6.9274605831969578E-8</v>
      </c>
      <c r="T1087" s="20">
        <f>BalRhine!AH1087</f>
        <v>0.11702227196954404</v>
      </c>
    </row>
    <row r="1088" spans="1:20" x14ac:dyDescent="0.25">
      <c r="A1088" t="s">
        <v>1873</v>
      </c>
      <c r="B1088" s="5" t="s">
        <v>1099</v>
      </c>
      <c r="C1088" t="b">
        <f>BalDanube!V1088</f>
        <v>1</v>
      </c>
      <c r="D1088" t="b">
        <f>BalRhine!V1088</f>
        <v>1</v>
      </c>
      <c r="E1088" t="b">
        <f>BalScarce!V1088</f>
        <v>1</v>
      </c>
      <c r="F1088">
        <v>565.03</v>
      </c>
      <c r="G1088">
        <v>1.2258965249906852</v>
      </c>
      <c r="H1088">
        <v>7.77</v>
      </c>
      <c r="I1088" s="19">
        <v>9.7856639999999995E-3</v>
      </c>
      <c r="J1088" s="12">
        <f>BalDanube!Z1088</f>
        <v>3.6956096720277203</v>
      </c>
      <c r="K1088" s="12">
        <f>BalRhine!Z1088</f>
        <v>3.4927424320109299</v>
      </c>
      <c r="L1088" s="12">
        <f>BalScarce!Z1088</f>
        <v>0.54320726370721006</v>
      </c>
      <c r="M1088" s="20">
        <f>BalRhine!AA1088</f>
        <v>-2.1541177036253488E-2</v>
      </c>
      <c r="N1088" s="20">
        <f>BalRhine!AB1088</f>
        <v>-0.70271101259736524</v>
      </c>
      <c r="O1088" s="20">
        <f>BalRhine!AC1088</f>
        <v>0</v>
      </c>
      <c r="P1088" s="20">
        <f>BalRhine!AD1088</f>
        <v>-0.2651408789306664</v>
      </c>
      <c r="Q1088" s="20">
        <f>BalRhine!AE1088</f>
        <v>-1.4098283777286278E-2</v>
      </c>
      <c r="R1088" s="20">
        <f>BalRhine!AF1088</f>
        <v>2.1202213265016014E-2</v>
      </c>
      <c r="S1088" s="20">
        <f>BalRhine!AG1088</f>
        <v>4.7973806695277288E-3</v>
      </c>
      <c r="T1088" s="20">
        <f>BalRhine!AH1088</f>
        <v>0.97400040606545624</v>
      </c>
    </row>
    <row r="1089" spans="1:20" x14ac:dyDescent="0.25">
      <c r="A1089" t="s">
        <v>1873</v>
      </c>
      <c r="B1089" s="5" t="s">
        <v>1100</v>
      </c>
      <c r="C1089" t="b">
        <f>BalDanube!V1089</f>
        <v>1</v>
      </c>
      <c r="D1089" t="b">
        <f>BalRhine!V1089</f>
        <v>1</v>
      </c>
      <c r="E1089" t="b">
        <f>BalScarce!V1089</f>
        <v>1</v>
      </c>
      <c r="F1089">
        <v>248.32</v>
      </c>
      <c r="G1089">
        <v>-1.0500050936676244</v>
      </c>
      <c r="H1089">
        <v>3.6753</v>
      </c>
      <c r="I1089" s="19">
        <v>9.7856639999999995E-2</v>
      </c>
      <c r="J1089" s="12">
        <f>BalDanube!Z1089</f>
        <v>15094.116465093415</v>
      </c>
      <c r="K1089" s="12">
        <f>BalRhine!Z1089</f>
        <v>9762.1102113094475</v>
      </c>
      <c r="L1089" s="12">
        <f>BalScarce!Z1089</f>
        <v>1603.1961114214848</v>
      </c>
      <c r="M1089" s="20">
        <f>BalRhine!AA1089</f>
        <v>-5.5858663698375992E-4</v>
      </c>
      <c r="N1089" s="20">
        <f>BalRhine!AB1089</f>
        <v>-8.1261003510574553E-2</v>
      </c>
      <c r="O1089" s="20">
        <f>BalRhine!AC1089</f>
        <v>-1.3298513000542283E-2</v>
      </c>
      <c r="P1089" s="20">
        <f>BalRhine!AD1089</f>
        <v>-0.9048719924651083</v>
      </c>
      <c r="Q1089" s="20">
        <f>BalRhine!AE1089</f>
        <v>-1.1330235208493877E-4</v>
      </c>
      <c r="R1089" s="20">
        <f>BalRhine!AF1089</f>
        <v>0</v>
      </c>
      <c r="S1089" s="20">
        <f>BalRhine!AG1089</f>
        <v>3.1321938593447909E-4</v>
      </c>
      <c r="T1089" s="20">
        <f>BalRhine!AH1089</f>
        <v>0.99968678061406546</v>
      </c>
    </row>
    <row r="1090" spans="1:20" x14ac:dyDescent="0.25">
      <c r="A1090" t="s">
        <v>1873</v>
      </c>
      <c r="B1090" s="6" t="s">
        <v>1101</v>
      </c>
      <c r="C1090" t="b">
        <f>BalDanube!V1090</f>
        <v>1</v>
      </c>
      <c r="D1090" t="b">
        <f>BalRhine!V1090</f>
        <v>1</v>
      </c>
      <c r="E1090" t="b">
        <f>BalScarce!V1090</f>
        <v>1</v>
      </c>
      <c r="F1090">
        <v>650.47</v>
      </c>
      <c r="G1090">
        <v>2.0600453290123433</v>
      </c>
      <c r="H1090">
        <v>-1.83</v>
      </c>
      <c r="I1090" s="19">
        <v>9.7856639999999995E-2</v>
      </c>
      <c r="J1090" s="12">
        <f>BalDanube!Z1090</f>
        <v>2.1051968321269476</v>
      </c>
      <c r="K1090" s="12">
        <f>BalRhine!Z1090</f>
        <v>1.7526784701452458</v>
      </c>
      <c r="L1090" s="12">
        <f>BalScarce!Z1090</f>
        <v>0.27303603614263317</v>
      </c>
      <c r="M1090" s="20">
        <f>BalRhine!AA1090</f>
        <v>-0.13626893665158371</v>
      </c>
      <c r="N1090" s="20">
        <f>BalRhine!AB1090</f>
        <v>-0.83698933419521648</v>
      </c>
      <c r="O1090" s="20">
        <f>BalRhine!AC1090</f>
        <v>0</v>
      </c>
      <c r="P1090" s="20">
        <f>BalRhine!AD1090</f>
        <v>-2.6884938590820941E-2</v>
      </c>
      <c r="Q1090" s="20">
        <f>BalRhine!AE1090</f>
        <v>-8.2042663219133807E-11</v>
      </c>
      <c r="R1090" s="20">
        <f>BalRhine!AF1090</f>
        <v>0.90048249856640583</v>
      </c>
      <c r="S1090" s="20">
        <f>BalRhine!AG1090</f>
        <v>0</v>
      </c>
      <c r="T1090" s="20">
        <f>BalRhine!AH1090</f>
        <v>9.9517501433594183E-2</v>
      </c>
    </row>
    <row r="1091" spans="1:20" x14ac:dyDescent="0.25">
      <c r="A1091" t="s">
        <v>1873</v>
      </c>
      <c r="B1091" s="5" t="s">
        <v>1102</v>
      </c>
      <c r="C1091" t="b">
        <f>BalDanube!V1091</f>
        <v>1</v>
      </c>
      <c r="D1091" t="b">
        <f>BalRhine!V1091</f>
        <v>1</v>
      </c>
      <c r="E1091" t="b">
        <f>BalScarce!V1091</f>
        <v>1</v>
      </c>
      <c r="F1091">
        <v>367.37</v>
      </c>
      <c r="G1091">
        <v>0.5009567319862438</v>
      </c>
      <c r="H1091">
        <v>2.39</v>
      </c>
      <c r="I1091" s="19">
        <v>9.7856639999999995E-2</v>
      </c>
      <c r="J1091" s="12">
        <f>BalDanube!Z1091</f>
        <v>1059.6895998446951</v>
      </c>
      <c r="K1091" s="12">
        <f>BalRhine!Z1091</f>
        <v>882.5569041477122</v>
      </c>
      <c r="L1091" s="12">
        <f>BalScarce!Z1091</f>
        <v>137.5470562882272</v>
      </c>
      <c r="M1091" s="20">
        <f>BalRhine!AA1091</f>
        <v>-3.1265639570773741E-3</v>
      </c>
      <c r="N1091" s="20">
        <f>BalRhine!AB1091</f>
        <v>-0.53617300356200015</v>
      </c>
      <c r="O1091" s="20">
        <f>BalRhine!AC1091</f>
        <v>0</v>
      </c>
      <c r="P1091" s="20">
        <f>BalRhine!AD1091</f>
        <v>-0.46064331402603204</v>
      </c>
      <c r="Q1091" s="20">
        <f>BalRhine!AE1091</f>
        <v>-1.3485511643484772E-5</v>
      </c>
      <c r="R1091" s="20">
        <f>BalRhine!AF1091</f>
        <v>8.879835305137794E-2</v>
      </c>
      <c r="S1091" s="20">
        <f>BalRhine!AG1091</f>
        <v>1.0385721603862482E-5</v>
      </c>
      <c r="T1091" s="20">
        <f>BalRhine!AH1091</f>
        <v>0.9111912612270181</v>
      </c>
    </row>
    <row r="1092" spans="1:20" x14ac:dyDescent="0.25">
      <c r="A1092" t="s">
        <v>1873</v>
      </c>
      <c r="B1092" s="5" t="s">
        <v>1103</v>
      </c>
      <c r="C1092" t="b">
        <f>BalDanube!V1092</f>
        <v>1</v>
      </c>
      <c r="D1092" t="b">
        <f>BalRhine!V1092</f>
        <v>1</v>
      </c>
      <c r="E1092" t="b">
        <f>BalScarce!V1092</f>
        <v>1</v>
      </c>
      <c r="F1092">
        <v>150.22999999999999</v>
      </c>
      <c r="G1092">
        <v>2.5006762734422532</v>
      </c>
      <c r="H1092">
        <v>1.64</v>
      </c>
      <c r="I1092" s="19">
        <v>3.0246048000000001E-2</v>
      </c>
      <c r="J1092" s="12">
        <f>BalDanube!Z1092</f>
        <v>2.5735710982746509</v>
      </c>
      <c r="K1092" s="12">
        <f>BalRhine!Z1092</f>
        <v>1.419431872677607</v>
      </c>
      <c r="L1092" s="12">
        <f>BalScarce!Z1092</f>
        <v>0.2261130070861872</v>
      </c>
      <c r="M1092" s="20">
        <f>BalRhine!AA1092</f>
        <v>-2.1862990810359228E-3</v>
      </c>
      <c r="N1092" s="20">
        <f>BalRhine!AB1092</f>
        <v>-0.2343782790309106</v>
      </c>
      <c r="O1092" s="20">
        <f>BalRhine!AC1092</f>
        <v>-1.1759064327485379E-2</v>
      </c>
      <c r="P1092" s="20">
        <f>BalRhine!AD1092</f>
        <v>-0.75164578111946523</v>
      </c>
      <c r="Q1092" s="20">
        <f>BalRhine!AE1092</f>
        <v>-1.3611695906432747E-5</v>
      </c>
      <c r="R1092" s="20">
        <f>BalRhine!AF1092</f>
        <v>0</v>
      </c>
      <c r="S1092" s="20">
        <f>BalRhine!AG1092</f>
        <v>0</v>
      </c>
      <c r="T1092" s="20">
        <f>BalRhine!AH1092</f>
        <v>1</v>
      </c>
    </row>
    <row r="1093" spans="1:20" x14ac:dyDescent="0.25">
      <c r="A1093" t="s">
        <v>1873</v>
      </c>
      <c r="B1093" s="6" t="s">
        <v>1104</v>
      </c>
      <c r="C1093" t="b">
        <f>BalDanube!V1093</f>
        <v>1</v>
      </c>
      <c r="D1093" t="b">
        <f>BalRhine!V1093</f>
        <v>1</v>
      </c>
      <c r="E1093" t="b">
        <f>BalScarce!V1093</f>
        <v>1</v>
      </c>
      <c r="F1093">
        <v>351.43</v>
      </c>
      <c r="G1093">
        <v>-1.9220603844679691</v>
      </c>
      <c r="H1093">
        <v>3.72</v>
      </c>
      <c r="I1093" s="19">
        <v>9.7856639999999995E-2</v>
      </c>
      <c r="J1093" s="12">
        <f>BalDanube!Z1093</f>
        <v>21771.743900524401</v>
      </c>
      <c r="K1093" s="12">
        <f>BalRhine!Z1093</f>
        <v>17823.57779699345</v>
      </c>
      <c r="L1093" s="12">
        <f>BalScarce!Z1093</f>
        <v>2780.9269050437797</v>
      </c>
      <c r="M1093" s="20">
        <f>BalRhine!AA1093</f>
        <v>-2.291557697035609E-3</v>
      </c>
      <c r="N1093" s="20">
        <f>BalRhine!AB1093</f>
        <v>-0.5038094877655841</v>
      </c>
      <c r="O1093" s="20">
        <f>BalRhine!AC1093</f>
        <v>0</v>
      </c>
      <c r="P1093" s="20">
        <f>BalRhine!AD1093</f>
        <v>-0.49374660141381188</v>
      </c>
      <c r="Q1093" s="20">
        <f>BalRhine!AE1093</f>
        <v>-1.4730891657191818E-4</v>
      </c>
      <c r="R1093" s="20">
        <f>BalRhine!AF1093</f>
        <v>3.017509283372065E-6</v>
      </c>
      <c r="S1093" s="20">
        <f>BalRhine!AG1093</f>
        <v>9.6198739802488821E-6</v>
      </c>
      <c r="T1093" s="20">
        <f>BalRhine!AH1093</f>
        <v>0.99998736261673626</v>
      </c>
    </row>
    <row r="1094" spans="1:20" x14ac:dyDescent="0.25">
      <c r="A1094" t="s">
        <v>1873</v>
      </c>
      <c r="B1094" s="6" t="s">
        <v>1105</v>
      </c>
      <c r="C1094" t="b">
        <f>BalDanube!V1094</f>
        <v>1</v>
      </c>
      <c r="D1094" t="b">
        <f>BalRhine!V1094</f>
        <v>1</v>
      </c>
      <c r="E1094" t="b">
        <f>BalScarce!V1094</f>
        <v>1</v>
      </c>
      <c r="F1094">
        <v>282.39999999999998</v>
      </c>
      <c r="G1094">
        <v>1.9890195113965623</v>
      </c>
      <c r="H1094">
        <v>2.37</v>
      </c>
      <c r="I1094" s="19">
        <v>9.7856639999999995E-2</v>
      </c>
      <c r="J1094" s="12">
        <f>BalDanube!Z1094</f>
        <v>149.58576984051953</v>
      </c>
      <c r="K1094" s="12">
        <f>BalRhine!Z1094</f>
        <v>122.43285500994136</v>
      </c>
      <c r="L1094" s="12">
        <f>BalScarce!Z1094</f>
        <v>19.097984544143934</v>
      </c>
      <c r="M1094" s="20">
        <f>BalRhine!AA1094</f>
        <v>-0.13416369700984102</v>
      </c>
      <c r="N1094" s="20">
        <f>BalRhine!AB1094</f>
        <v>-0.82386951280753218</v>
      </c>
      <c r="O1094" s="20">
        <f>BalRhine!AC1094</f>
        <v>-7.2546839515518548E-6</v>
      </c>
      <c r="P1094" s="20">
        <f>BalRhine!AD1094</f>
        <v>-4.1928463285389857E-2</v>
      </c>
      <c r="Q1094" s="20">
        <f>BalRhine!AE1094</f>
        <v>-1.7914908213474641E-6</v>
      </c>
      <c r="R1094" s="20">
        <f>BalRhine!AF1094</f>
        <v>0.90007319572563305</v>
      </c>
      <c r="S1094" s="20">
        <f>BalRhine!AG1094</f>
        <v>3.2172351377141578E-6</v>
      </c>
      <c r="T1094" s="20">
        <f>BalRhine!AH1094</f>
        <v>9.992358703922935E-2</v>
      </c>
    </row>
    <row r="1095" spans="1:20" x14ac:dyDescent="0.25">
      <c r="A1095" t="s">
        <v>1873</v>
      </c>
      <c r="B1095" s="9" t="s">
        <v>1106</v>
      </c>
      <c r="C1095" t="b">
        <f>BalDanube!V1095</f>
        <v>0</v>
      </c>
      <c r="D1095" t="b">
        <f>BalRhine!V1095</f>
        <v>0</v>
      </c>
      <c r="E1095" t="b">
        <f>BalScarce!V1095</f>
        <v>0</v>
      </c>
      <c r="F1095">
        <v>658.9</v>
      </c>
      <c r="G1095">
        <v>1.5159808556937051</v>
      </c>
      <c r="H1095">
        <v>11.875</v>
      </c>
      <c r="I1095" s="19">
        <v>9.7856639999999995E-2</v>
      </c>
      <c r="J1095" s="12">
        <f>BalDanube!Z1095</f>
        <v>1513.1083647652983</v>
      </c>
      <c r="K1095" s="12">
        <f>BalRhine!Z1095</f>
        <v>1248.2476234090018</v>
      </c>
      <c r="L1095" s="12">
        <f>BalScarce!Z1095</f>
        <v>196.52273372715882</v>
      </c>
      <c r="M1095" s="20">
        <f>BalRhine!AA1095</f>
        <v>-2.1380460959245733</v>
      </c>
      <c r="N1095" s="20">
        <f>BalRhine!AB1095</f>
        <v>-2.5019081942947259</v>
      </c>
      <c r="O1095" s="20">
        <f>BalRhine!AC1095</f>
        <v>0</v>
      </c>
      <c r="P1095" s="20">
        <f>BalRhine!AD1095</f>
        <v>-2.7461264942963335E-2</v>
      </c>
      <c r="Q1095" s="20">
        <f>BalRhine!AE1095</f>
        <v>-2.6335993435554195E-2</v>
      </c>
      <c r="R1095" s="20">
        <f>BalRhine!AF1095</f>
        <v>7.5816441169869498E-16</v>
      </c>
      <c r="S1095" s="20">
        <f>BalRhine!AG1095</f>
        <v>0.97014940730322741</v>
      </c>
      <c r="T1095" s="20">
        <f>BalRhine!AH1095</f>
        <v>2.9850592696771903E-2</v>
      </c>
    </row>
    <row r="1096" spans="1:20" x14ac:dyDescent="0.25">
      <c r="A1096" t="s">
        <v>1873</v>
      </c>
      <c r="B1096" s="5" t="s">
        <v>1107</v>
      </c>
      <c r="C1096" t="b">
        <f>BalDanube!V1096</f>
        <v>1</v>
      </c>
      <c r="D1096" t="b">
        <f>BalRhine!V1096</f>
        <v>1</v>
      </c>
      <c r="E1096" t="b">
        <f>BalScarce!V1096</f>
        <v>1</v>
      </c>
      <c r="F1096">
        <v>171.26</v>
      </c>
      <c r="G1096">
        <v>0.90971545569239809</v>
      </c>
      <c r="H1096">
        <v>0.8</v>
      </c>
      <c r="I1096" s="19">
        <v>9.7856639999999995E-2</v>
      </c>
      <c r="J1096" s="12">
        <f>BalDanube!Z1096</f>
        <v>1.6068707227424142</v>
      </c>
      <c r="K1096" s="12">
        <f>BalRhine!Z1096</f>
        <v>1.3178595849433847</v>
      </c>
      <c r="L1096" s="12">
        <f>BalScarce!Z1096</f>
        <v>0.20541759678215069</v>
      </c>
      <c r="M1096" s="20">
        <f>BalRhine!AA1096</f>
        <v>-2.908807335018478E-3</v>
      </c>
      <c r="N1096" s="20">
        <f>BalRhine!AB1096</f>
        <v>-0.51903065879021548</v>
      </c>
      <c r="O1096" s="20">
        <f>BalRhine!AC1096</f>
        <v>-1.5774233285871986E-4</v>
      </c>
      <c r="P1096" s="20">
        <f>BalRhine!AD1096</f>
        <v>-0.47786647895435719</v>
      </c>
      <c r="Q1096" s="20">
        <f>BalRhine!AE1096</f>
        <v>-3.8461292335258457E-7</v>
      </c>
      <c r="R1096" s="20">
        <f>BalRhine!AF1096</f>
        <v>4.604653471650886E-6</v>
      </c>
      <c r="S1096" s="20">
        <f>BalRhine!AG1096</f>
        <v>0</v>
      </c>
      <c r="T1096" s="20">
        <f>BalRhine!AH1096</f>
        <v>0.99999539534652848</v>
      </c>
    </row>
    <row r="1097" spans="1:20" x14ac:dyDescent="0.25">
      <c r="A1097" t="s">
        <v>1873</v>
      </c>
      <c r="B1097" s="9" t="s">
        <v>1108</v>
      </c>
      <c r="C1097" t="b">
        <f>BalDanube!V1097</f>
        <v>1</v>
      </c>
      <c r="D1097" t="b">
        <f>BalRhine!V1097</f>
        <v>1</v>
      </c>
      <c r="E1097" t="b">
        <f>BalScarce!V1097</f>
        <v>1</v>
      </c>
      <c r="F1097">
        <v>158.15</v>
      </c>
      <c r="G1097">
        <v>1.8884893883398641</v>
      </c>
      <c r="H1097">
        <v>2.62</v>
      </c>
      <c r="I1097" s="19">
        <v>9.7856639999999995E-2</v>
      </c>
      <c r="J1097" s="12">
        <f>BalDanube!Z1097</f>
        <v>109.06610645389651</v>
      </c>
      <c r="K1097" s="12">
        <f>BalRhine!Z1097</f>
        <v>62.110864979649755</v>
      </c>
      <c r="L1097" s="12">
        <f>BalScarce!Z1097</f>
        <v>9.974743224134734</v>
      </c>
      <c r="M1097" s="20">
        <f>BalRhine!AA1097</f>
        <v>-1.8876234364713626E-2</v>
      </c>
      <c r="N1097" s="20">
        <f>BalRhine!AB1097</f>
        <v>-7.8596115865701116E-2</v>
      </c>
      <c r="O1097" s="20">
        <f>BalRhine!AC1097</f>
        <v>-0.17309743252139567</v>
      </c>
      <c r="P1097" s="20">
        <f>BalRhine!AD1097</f>
        <v>-0.72939433838051349</v>
      </c>
      <c r="Q1097" s="20">
        <f>BalRhine!AE1097</f>
        <v>-8.0901909150757089E-6</v>
      </c>
      <c r="R1097" s="20">
        <f>BalRhine!AF1097</f>
        <v>0</v>
      </c>
      <c r="S1097" s="20">
        <f>BalRhine!AG1097</f>
        <v>0</v>
      </c>
      <c r="T1097" s="20">
        <f>BalRhine!AH1097</f>
        <v>1</v>
      </c>
    </row>
    <row r="1098" spans="1:20" x14ac:dyDescent="0.25">
      <c r="A1098" t="s">
        <v>1873</v>
      </c>
      <c r="B1098" s="6" t="s">
        <v>1109</v>
      </c>
      <c r="C1098" t="b">
        <f>BalDanube!V1098</f>
        <v>1</v>
      </c>
      <c r="D1098" t="b">
        <f>BalRhine!V1098</f>
        <v>1</v>
      </c>
      <c r="E1098" t="b">
        <f>BalScarce!V1098</f>
        <v>1</v>
      </c>
      <c r="F1098">
        <v>218.34</v>
      </c>
      <c r="G1098">
        <v>0.76440047538539169</v>
      </c>
      <c r="H1098">
        <v>4.18</v>
      </c>
      <c r="I1098" s="19">
        <v>9.7856639999999995E-2</v>
      </c>
      <c r="J1098" s="12">
        <f>BalDanube!Z1098</f>
        <v>33.185940562934135</v>
      </c>
      <c r="K1098" s="12">
        <f>BalRhine!Z1098</f>
        <v>22.24565680599795</v>
      </c>
      <c r="L1098" s="12">
        <f>BalScarce!Z1098</f>
        <v>3.6745185554890987</v>
      </c>
      <c r="M1098" s="20">
        <f>BalRhine!AA1098</f>
        <v>-1.5045925775841691E-2</v>
      </c>
      <c r="N1098" s="20">
        <f>BalRhine!AB1098</f>
        <v>-6.3276094958295337E-2</v>
      </c>
      <c r="O1098" s="20">
        <f>BalRhine!AC1098</f>
        <v>-8.5678587107013801E-2</v>
      </c>
      <c r="P1098" s="20">
        <f>BalRhine!AD1098</f>
        <v>-0.83595042717725321</v>
      </c>
      <c r="Q1098" s="20">
        <f>BalRhine!AE1098</f>
        <v>-9.2138587782392872E-5</v>
      </c>
      <c r="R1098" s="20">
        <f>BalRhine!AF1098</f>
        <v>0</v>
      </c>
      <c r="S1098" s="20">
        <f>BalRhine!AG1098</f>
        <v>0</v>
      </c>
      <c r="T1098" s="20">
        <f>BalRhine!AH1098</f>
        <v>1</v>
      </c>
    </row>
    <row r="1099" spans="1:20" x14ac:dyDescent="0.25">
      <c r="A1099" t="s">
        <v>1873</v>
      </c>
      <c r="B1099" s="9" t="s">
        <v>1110</v>
      </c>
      <c r="C1099" t="b">
        <f>BalDanube!V1099</f>
        <v>1</v>
      </c>
      <c r="D1099" t="b">
        <f>BalRhine!V1099</f>
        <v>1</v>
      </c>
      <c r="E1099" t="b">
        <f>BalScarce!V1099</f>
        <v>1</v>
      </c>
      <c r="F1099">
        <v>228.38</v>
      </c>
      <c r="G1099">
        <v>1.5595504829002538</v>
      </c>
      <c r="H1099">
        <v>4.03</v>
      </c>
      <c r="I1099" s="19">
        <v>2.1660479999999999E-2</v>
      </c>
      <c r="J1099" s="12">
        <f>BalDanube!Z1099</f>
        <v>33.829228497139361</v>
      </c>
      <c r="K1099" s="12">
        <f>BalRhine!Z1099</f>
        <v>21.166722725679129</v>
      </c>
      <c r="L1099" s="12">
        <f>BalScarce!Z1099</f>
        <v>3.4555228952360326</v>
      </c>
      <c r="M1099" s="20">
        <f>BalRhine!AA1099</f>
        <v>-4.2184079009995237E-3</v>
      </c>
      <c r="N1099" s="20">
        <f>BalRhine!AB1099</f>
        <v>-0.11859685611188123</v>
      </c>
      <c r="O1099" s="20">
        <f>BalRhine!AC1099</f>
        <v>-1.5412601142313184E-2</v>
      </c>
      <c r="P1099" s="20">
        <f>BalRhine!AD1099</f>
        <v>-0.861048310328415</v>
      </c>
      <c r="Q1099" s="20">
        <f>BalRhine!AE1099</f>
        <v>-6.9506516956211318E-4</v>
      </c>
      <c r="R1099" s="20">
        <f>BalRhine!AF1099</f>
        <v>3.1719305011782257E-8</v>
      </c>
      <c r="S1099" s="20">
        <f>BalRhine!AG1099</f>
        <v>1.7352185807882386E-4</v>
      </c>
      <c r="T1099" s="20">
        <f>BalRhine!AH1099</f>
        <v>0.9998264464226162</v>
      </c>
    </row>
    <row r="1100" spans="1:20" x14ac:dyDescent="0.25">
      <c r="A1100" t="s">
        <v>1873</v>
      </c>
      <c r="B1100" s="5" t="s">
        <v>1111</v>
      </c>
      <c r="C1100" t="b">
        <f>BalDanube!V1100</f>
        <v>1</v>
      </c>
      <c r="D1100" t="b">
        <f>BalRhine!V1100</f>
        <v>1</v>
      </c>
      <c r="E1100" t="b">
        <f>BalScarce!V1100</f>
        <v>1</v>
      </c>
      <c r="F1100">
        <v>322.58</v>
      </c>
      <c r="G1100">
        <v>-1.0498259439262956</v>
      </c>
      <c r="H1100">
        <v>5.59</v>
      </c>
      <c r="I1100" s="19">
        <v>2.2366367999999998E-2</v>
      </c>
      <c r="J1100" s="12">
        <f>BalDanube!Z1100</f>
        <v>13996.066029531725</v>
      </c>
      <c r="K1100" s="12">
        <f>BalRhine!Z1100</f>
        <v>11521.383552034062</v>
      </c>
      <c r="L1100" s="12">
        <f>BalScarce!Z1100</f>
        <v>1957.5317270100643</v>
      </c>
      <c r="M1100" s="20">
        <f>BalRhine!AA1100</f>
        <v>-0.35999351577955724</v>
      </c>
      <c r="N1100" s="20">
        <f>BalRhine!AB1100</f>
        <v>-0.63300947066415447</v>
      </c>
      <c r="O1100" s="20">
        <f>BalRhine!AC1100</f>
        <v>-7.9868111163447942E-5</v>
      </c>
      <c r="P1100" s="20">
        <f>BalRhine!AD1100</f>
        <v>-7.0463181033129227E-3</v>
      </c>
      <c r="Q1100" s="20">
        <f>BalRhine!AE1100</f>
        <v>-3.1896532579682836E-5</v>
      </c>
      <c r="R1100" s="20">
        <f>BalRhine!AF1100</f>
        <v>0.99305559591622561</v>
      </c>
      <c r="S1100" s="20">
        <f>BalRhine!AG1100</f>
        <v>8.8132595249936245E-5</v>
      </c>
      <c r="T1100" s="20">
        <f>BalRhine!AH1100</f>
        <v>6.85627148852452E-3</v>
      </c>
    </row>
    <row r="1101" spans="1:20" x14ac:dyDescent="0.25">
      <c r="A1101" t="s">
        <v>1873</v>
      </c>
      <c r="B1101" s="5" t="s">
        <v>1112</v>
      </c>
      <c r="C1101" t="b">
        <f>BalDanube!V1101</f>
        <v>1</v>
      </c>
      <c r="D1101" t="b">
        <f>BalRhine!V1101</f>
        <v>1</v>
      </c>
      <c r="E1101" t="b">
        <f>BalScarce!V1101</f>
        <v>1</v>
      </c>
      <c r="F1101">
        <v>250.43</v>
      </c>
      <c r="G1101">
        <v>2.0729843277173536</v>
      </c>
      <c r="H1101">
        <v>4.7</v>
      </c>
      <c r="I1101" s="19">
        <v>3.0246048000000001E-2</v>
      </c>
      <c r="J1101" s="12">
        <f>BalDanube!Z1101</f>
        <v>1.3817483222126297</v>
      </c>
      <c r="K1101" s="12">
        <f>BalRhine!Z1101</f>
        <v>0.97693196656745096</v>
      </c>
      <c r="L1101" s="12">
        <f>BalScarce!Z1101</f>
        <v>0.16263147268964534</v>
      </c>
      <c r="M1101" s="20">
        <f>BalRhine!AA1101</f>
        <v>-2.5562200697739929E-2</v>
      </c>
      <c r="N1101" s="20">
        <f>BalRhine!AB1101</f>
        <v>-6.1375392749572037E-2</v>
      </c>
      <c r="O1101" s="20">
        <f>BalRhine!AC1101</f>
        <v>-0.14384493705172374</v>
      </c>
      <c r="P1101" s="20">
        <f>BalRhine!AD1101</f>
        <v>-0.76831567314568028</v>
      </c>
      <c r="Q1101" s="20">
        <f>BalRhine!AE1101</f>
        <v>-9.0346486381070003E-4</v>
      </c>
      <c r="R1101" s="20">
        <f>BalRhine!AF1101</f>
        <v>0.26975691751167646</v>
      </c>
      <c r="S1101" s="20">
        <f>BalRhine!AG1101</f>
        <v>0</v>
      </c>
      <c r="T1101" s="20">
        <f>BalRhine!AH1101</f>
        <v>0.73024308248832359</v>
      </c>
    </row>
    <row r="1102" spans="1:20" x14ac:dyDescent="0.25">
      <c r="A1102" t="s">
        <v>1873</v>
      </c>
      <c r="B1102" s="5" t="s">
        <v>1113</v>
      </c>
      <c r="C1102" t="b">
        <f>BalDanube!V1102</f>
        <v>1</v>
      </c>
      <c r="D1102" t="b">
        <f>BalRhine!V1102</f>
        <v>1</v>
      </c>
      <c r="E1102" t="b">
        <f>BalScarce!V1102</f>
        <v>1</v>
      </c>
      <c r="F1102">
        <v>211.57</v>
      </c>
      <c r="G1102">
        <v>1.6833908054376492</v>
      </c>
      <c r="H1102">
        <v>2.4900000000000002</v>
      </c>
      <c r="I1102" s="19">
        <v>9.7856639999999995E-2</v>
      </c>
      <c r="J1102" s="12">
        <f>BalDanube!Z1102</f>
        <v>277.34968144816315</v>
      </c>
      <c r="K1102" s="12">
        <f>BalRhine!Z1102</f>
        <v>230.5209359737176</v>
      </c>
      <c r="L1102" s="12">
        <f>BalScarce!Z1102</f>
        <v>35.932739819096184</v>
      </c>
      <c r="M1102" s="20">
        <f>BalRhine!AA1102</f>
        <v>-8.9444243611940862E-3</v>
      </c>
      <c r="N1102" s="20">
        <f>BalRhine!AB1102</f>
        <v>-0.46133107555318786</v>
      </c>
      <c r="O1102" s="20">
        <f>BalRhine!AC1102</f>
        <v>-0.11914229722787724</v>
      </c>
      <c r="P1102" s="20">
        <f>BalRhine!AD1102</f>
        <v>-0.41058619836754884</v>
      </c>
      <c r="Q1102" s="20">
        <f>BalRhine!AE1102</f>
        <v>-1.0055746874940543E-5</v>
      </c>
      <c r="R1102" s="20">
        <f>BalRhine!AF1102</f>
        <v>0</v>
      </c>
      <c r="S1102" s="20">
        <f>BalRhine!AG1102</f>
        <v>0</v>
      </c>
      <c r="T1102" s="20">
        <f>BalRhine!AH1102</f>
        <v>1</v>
      </c>
    </row>
    <row r="1103" spans="1:20" x14ac:dyDescent="0.25">
      <c r="A1103" t="s">
        <v>1873</v>
      </c>
      <c r="B1103" s="6" t="s">
        <v>1114</v>
      </c>
      <c r="C1103" t="b">
        <f>BalDanube!V1103</f>
        <v>1</v>
      </c>
      <c r="D1103" t="b">
        <f>BalRhine!V1103</f>
        <v>1</v>
      </c>
      <c r="E1103" t="b">
        <f>BalScarce!V1103</f>
        <v>1</v>
      </c>
      <c r="F1103">
        <v>200.64</v>
      </c>
      <c r="G1103">
        <v>2.2341001444272957</v>
      </c>
      <c r="H1103">
        <v>3.0390000000000001</v>
      </c>
      <c r="I1103" s="19">
        <v>3.0246048000000001E-2</v>
      </c>
      <c r="J1103" s="12">
        <f>BalDanube!Z1103</f>
        <v>5.3914713972285231</v>
      </c>
      <c r="K1103" s="12">
        <f>BalRhine!Z1103</f>
        <v>2.9941175408708465</v>
      </c>
      <c r="L1103" s="12">
        <f>BalScarce!Z1103</f>
        <v>0.47849937715867791</v>
      </c>
      <c r="M1103" s="20">
        <f>BalRhine!AA1103</f>
        <v>-1.6643865066645818E-2</v>
      </c>
      <c r="N1103" s="20">
        <f>BalRhine!AB1103</f>
        <v>-0.17445334792635736</v>
      </c>
      <c r="O1103" s="20">
        <f>BalRhine!AC1103</f>
        <v>-0.10315834734003047</v>
      </c>
      <c r="P1103" s="20">
        <f>BalRhine!AD1103</f>
        <v>-0.70566391744517842</v>
      </c>
      <c r="Q1103" s="20">
        <f>BalRhine!AE1103</f>
        <v>-1.6768557245045538E-4</v>
      </c>
      <c r="R1103" s="20">
        <f>BalRhine!AF1103</f>
        <v>0</v>
      </c>
      <c r="S1103" s="20">
        <f>BalRhine!AG1103</f>
        <v>0</v>
      </c>
      <c r="T1103" s="20">
        <f>BalRhine!AH1103</f>
        <v>1</v>
      </c>
    </row>
    <row r="1104" spans="1:20" x14ac:dyDescent="0.25">
      <c r="A1104" t="s">
        <v>1873</v>
      </c>
      <c r="B1104" s="5" t="s">
        <v>1115</v>
      </c>
      <c r="C1104" t="b">
        <f>BalDanube!V1104</f>
        <v>1</v>
      </c>
      <c r="D1104" t="b">
        <f>BalRhine!V1104</f>
        <v>1</v>
      </c>
      <c r="E1104" t="b">
        <f>BalScarce!V1104</f>
        <v>1</v>
      </c>
      <c r="F1104">
        <v>158.24</v>
      </c>
      <c r="G1104">
        <v>-1</v>
      </c>
      <c r="H1104">
        <v>4.28</v>
      </c>
      <c r="I1104" s="19">
        <v>3.0246048000000001E-2</v>
      </c>
      <c r="J1104" s="12">
        <f>BalDanube!Z1104</f>
        <v>23207.4784</v>
      </c>
      <c r="K1104" s="12">
        <f>BalRhine!Z1104</f>
        <v>16159.468799999999</v>
      </c>
      <c r="L1104" s="12">
        <f>BalScarce!Z1104</f>
        <v>2683.9086400000001</v>
      </c>
      <c r="M1104" s="20">
        <f>BalRhine!AA1104</f>
        <v>-2.3977673325499414E-2</v>
      </c>
      <c r="N1104" s="20">
        <f>BalRhine!AB1104</f>
        <v>-4.0867410889150024E-2</v>
      </c>
      <c r="O1104" s="20">
        <f>BalRhine!AC1104</f>
        <v>-0.14785546415981199</v>
      </c>
      <c r="P1104" s="20">
        <f>BalRhine!AD1104</f>
        <v>-0.7872209165687426</v>
      </c>
      <c r="Q1104" s="20">
        <f>BalRhine!AE1104</f>
        <v>-8.5411280846063459E-5</v>
      </c>
      <c r="R1104" s="20">
        <f>BalRhine!AF1104</f>
        <v>0</v>
      </c>
      <c r="S1104" s="20">
        <f>BalRhine!AG1104</f>
        <v>0</v>
      </c>
      <c r="T1104" s="20">
        <f>BalRhine!AH1104</f>
        <v>1</v>
      </c>
    </row>
    <row r="1105" spans="1:20" x14ac:dyDescent="0.25">
      <c r="A1105" t="s">
        <v>1873</v>
      </c>
      <c r="B1105" s="3" t="s">
        <v>1116</v>
      </c>
      <c r="C1105" t="b">
        <f>BalDanube!V1105</f>
        <v>1</v>
      </c>
      <c r="D1105" t="b">
        <f>BalRhine!V1105</f>
        <v>1</v>
      </c>
      <c r="E1105" t="b">
        <f>BalScarce!V1105</f>
        <v>1</v>
      </c>
      <c r="F1105">
        <v>76.057000000000002</v>
      </c>
      <c r="G1105">
        <v>2.5977548124292857</v>
      </c>
      <c r="H1105">
        <v>-1.61</v>
      </c>
      <c r="I1105" s="19">
        <v>6.0221664000000001E-2</v>
      </c>
      <c r="J1105" s="12">
        <f>BalDanube!Z1105</f>
        <v>0.64307351092587839</v>
      </c>
      <c r="K1105" s="12">
        <f>BalRhine!Z1105</f>
        <v>0.26376249507471372</v>
      </c>
      <c r="L1105" s="12">
        <f>BalScarce!Z1105</f>
        <v>4.4379696113408335E-2</v>
      </c>
      <c r="M1105" s="20">
        <f>BalRhine!AA1105</f>
        <v>-3.861303239898071E-3</v>
      </c>
      <c r="N1105" s="20">
        <f>BalRhine!AB1105</f>
        <v>-0.76345103749544962</v>
      </c>
      <c r="O1105" s="20">
        <f>BalRhine!AC1105</f>
        <v>-2.8985074626865673E-6</v>
      </c>
      <c r="P1105" s="20">
        <f>BalRhine!AD1105</f>
        <v>-0.23269748816891156</v>
      </c>
      <c r="Q1105" s="20">
        <f>BalRhine!AE1105</f>
        <v>-1.3127047688387333E-9</v>
      </c>
      <c r="R1105" s="20">
        <f>BalRhine!AF1105</f>
        <v>0</v>
      </c>
      <c r="S1105" s="20">
        <f>BalRhine!AG1105</f>
        <v>0</v>
      </c>
      <c r="T1105" s="20">
        <f>BalRhine!AH1105</f>
        <v>1</v>
      </c>
    </row>
    <row r="1106" spans="1:20" x14ac:dyDescent="0.25">
      <c r="A1106" t="s">
        <v>1873</v>
      </c>
      <c r="B1106" s="3" t="s">
        <v>1117</v>
      </c>
      <c r="C1106" t="b">
        <f>BalDanube!V1106</f>
        <v>1</v>
      </c>
      <c r="D1106" t="b">
        <f>BalRhine!V1106</f>
        <v>1</v>
      </c>
      <c r="E1106" t="b">
        <f>BalScarce!V1106</f>
        <v>1</v>
      </c>
      <c r="F1106">
        <v>344.85</v>
      </c>
      <c r="G1106">
        <v>-1.5587190781146754</v>
      </c>
      <c r="H1106">
        <v>5.3449999999999998</v>
      </c>
      <c r="I1106" s="19">
        <v>1.6878239999999999E-3</v>
      </c>
      <c r="J1106" s="12">
        <f>BalDanube!Z1106</f>
        <v>2143.3559903146852</v>
      </c>
      <c r="K1106" s="12">
        <f>BalRhine!Z1106</f>
        <v>1584.9523940261656</v>
      </c>
      <c r="L1106" s="12">
        <f>BalScarce!Z1106</f>
        <v>281.33654026286763</v>
      </c>
      <c r="M1106" s="20">
        <f>BalRhine!AA1106</f>
        <v>-0.46662561515437934</v>
      </c>
      <c r="N1106" s="20">
        <f>BalRhine!AB1106</f>
        <v>-0.23576482691320105</v>
      </c>
      <c r="O1106" s="20">
        <f>BalRhine!AC1106</f>
        <v>-2.6051512287334598E-5</v>
      </c>
      <c r="P1106" s="20">
        <f>BalRhine!AD1106</f>
        <v>-0.27106962822936359</v>
      </c>
      <c r="Q1106" s="20">
        <f>BalRhine!AE1106</f>
        <v>-2.6631232496849403E-2</v>
      </c>
      <c r="R1106" s="20">
        <f>BalRhine!AF1106</f>
        <v>0.18647497712591338</v>
      </c>
      <c r="S1106" s="20">
        <f>BalRhine!AG1106</f>
        <v>1.0030584132966171E-4</v>
      </c>
      <c r="T1106" s="20">
        <f>BalRhine!AH1106</f>
        <v>0.81342471703275687</v>
      </c>
    </row>
    <row r="1107" spans="1:20" x14ac:dyDescent="0.25">
      <c r="A1107" t="s">
        <v>1873</v>
      </c>
      <c r="B1107" s="5" t="s">
        <v>1118</v>
      </c>
      <c r="C1107" t="b">
        <f>BalDanube!V1107</f>
        <v>1</v>
      </c>
      <c r="D1107" t="b">
        <f>BalRhine!V1107</f>
        <v>1</v>
      </c>
      <c r="E1107" t="b">
        <f>BalScarce!V1107</f>
        <v>1</v>
      </c>
      <c r="F1107">
        <v>360.84</v>
      </c>
      <c r="G1107">
        <v>0.71231950841089575</v>
      </c>
      <c r="H1107">
        <v>5.0122</v>
      </c>
      <c r="I1107" s="19">
        <v>5.1825311999999998E-3</v>
      </c>
      <c r="J1107" s="12">
        <f>BalDanube!Z1107</f>
        <v>37.346652397505267</v>
      </c>
      <c r="K1107" s="12">
        <f>BalRhine!Z1107</f>
        <v>22.201540347764585</v>
      </c>
      <c r="L1107" s="12">
        <f>BalScarce!Z1107</f>
        <v>4.0024917903459594</v>
      </c>
      <c r="M1107" s="20">
        <f>BalRhine!AA1107</f>
        <v>-0.19780104967847684</v>
      </c>
      <c r="N1107" s="20">
        <f>BalRhine!AB1107</f>
        <v>-0.10715758986477114</v>
      </c>
      <c r="O1107" s="20">
        <f>BalRhine!AC1107</f>
        <v>-3.4588954734585798E-4</v>
      </c>
      <c r="P1107" s="20">
        <f>BalRhine!AD1107</f>
        <v>-0.69297692598663474</v>
      </c>
      <c r="Q1107" s="20">
        <f>BalRhine!AE1107</f>
        <v>-1.6948072106606983E-3</v>
      </c>
      <c r="R1107" s="20">
        <f>BalRhine!AF1107</f>
        <v>0</v>
      </c>
      <c r="S1107" s="20">
        <f>BalRhine!AG1107</f>
        <v>4.9237380814980342E-5</v>
      </c>
      <c r="T1107" s="20">
        <f>BalRhine!AH1107</f>
        <v>0.99995076261918492</v>
      </c>
    </row>
    <row r="1108" spans="1:20" x14ac:dyDescent="0.25">
      <c r="A1108" t="s">
        <v>1873</v>
      </c>
      <c r="B1108" s="3" t="s">
        <v>1119</v>
      </c>
      <c r="C1108" t="b">
        <f>BalDanube!V1108</f>
        <v>1</v>
      </c>
      <c r="D1108" t="b">
        <f>BalRhine!V1108</f>
        <v>1</v>
      </c>
      <c r="E1108" t="b">
        <f>BalScarce!V1108</f>
        <v>1</v>
      </c>
      <c r="F1108">
        <v>318.33999999999997</v>
      </c>
      <c r="G1108">
        <v>1.1733379637272168</v>
      </c>
      <c r="H1108">
        <v>3.04</v>
      </c>
      <c r="I1108" s="19">
        <v>1.8033408000000001E-2</v>
      </c>
      <c r="J1108" s="12">
        <f>BalDanube!Z1108</f>
        <v>0.12730434498447274</v>
      </c>
      <c r="K1108" s="12">
        <f>BalRhine!Z1108</f>
        <v>3.4825766689877066E-2</v>
      </c>
      <c r="L1108" s="12">
        <f>BalScarce!Z1108</f>
        <v>6.5610668018706211E-3</v>
      </c>
      <c r="M1108" s="20">
        <f>BalRhine!AA1108</f>
        <v>-0.17022997669569487</v>
      </c>
      <c r="N1108" s="20">
        <f>BalRhine!AB1108</f>
        <v>-0.74607751747822892</v>
      </c>
      <c r="O1108" s="20">
        <f>BalRhine!AC1108</f>
        <v>-6.604930700355698E-5</v>
      </c>
      <c r="P1108" s="20">
        <f>BalRhine!AD1108</f>
        <v>-8.365632282595363E-2</v>
      </c>
      <c r="Q1108" s="20">
        <f>BalRhine!AE1108</f>
        <v>-5.7476389059241993E-5</v>
      </c>
      <c r="R1108" s="20">
        <f>BalRhine!AF1108</f>
        <v>0.88373553496186763</v>
      </c>
      <c r="S1108" s="20">
        <f>BalRhine!AG1108</f>
        <v>0</v>
      </c>
      <c r="T1108" s="20">
        <f>BalRhine!AH1108</f>
        <v>0.11626446503813229</v>
      </c>
    </row>
    <row r="1109" spans="1:20" x14ac:dyDescent="0.25">
      <c r="A1109" t="s">
        <v>1873</v>
      </c>
      <c r="B1109" s="5" t="s">
        <v>1120</v>
      </c>
      <c r="C1109" t="b">
        <f>BalDanube!V1109</f>
        <v>1</v>
      </c>
      <c r="D1109" t="b">
        <f>BalRhine!V1109</f>
        <v>1</v>
      </c>
      <c r="E1109" t="b">
        <f>BalScarce!V1109</f>
        <v>1</v>
      </c>
      <c r="F1109">
        <v>180.17</v>
      </c>
      <c r="G1109">
        <v>2.5612107019398698</v>
      </c>
      <c r="H1109">
        <v>-9.5000000000000001E-2</v>
      </c>
      <c r="I1109" s="19">
        <v>6.0581087999999998E-4</v>
      </c>
      <c r="J1109" s="12">
        <f>BalDanube!Z1109</f>
        <v>2.4622644361142227</v>
      </c>
      <c r="K1109" s="12">
        <f>BalRhine!Z1109</f>
        <v>2.3406308096829203</v>
      </c>
      <c r="L1109" s="12">
        <f>BalScarce!Z1109</f>
        <v>0.3627383937466957</v>
      </c>
      <c r="M1109" s="20">
        <f>BalRhine!AA1109</f>
        <v>-3.1837632135306548E-2</v>
      </c>
      <c r="N1109" s="20">
        <f>BalRhine!AB1109</f>
        <v>-0.96050443974630018</v>
      </c>
      <c r="O1109" s="20">
        <f>BalRhine!AC1109</f>
        <v>-3.5560253699788583E-6</v>
      </c>
      <c r="P1109" s="20">
        <f>BalRhine!AD1109</f>
        <v>-7.6448202959830854E-3</v>
      </c>
      <c r="Q1109" s="20">
        <f>BalRhine!AE1109</f>
        <v>-1.0972093023255813E-7</v>
      </c>
      <c r="R1109" s="20">
        <f>BalRhine!AF1109</f>
        <v>9.5374919714931325E-2</v>
      </c>
      <c r="S1109" s="20">
        <f>BalRhine!AG1109</f>
        <v>0</v>
      </c>
      <c r="T1109" s="20">
        <f>BalRhine!AH1109</f>
        <v>0.90462508028506872</v>
      </c>
    </row>
    <row r="1110" spans="1:20" x14ac:dyDescent="0.25">
      <c r="A1110" t="s">
        <v>1873</v>
      </c>
      <c r="B1110" s="3" t="s">
        <v>1121</v>
      </c>
      <c r="C1110" t="b">
        <f>BalDanube!V1110</f>
        <v>1</v>
      </c>
      <c r="D1110" t="b">
        <f>BalRhine!V1110</f>
        <v>1</v>
      </c>
      <c r="E1110" t="b">
        <f>BalScarce!V1110</f>
        <v>1</v>
      </c>
      <c r="F1110">
        <v>238.16</v>
      </c>
      <c r="G1110">
        <v>0.38788367485955222</v>
      </c>
      <c r="H1110">
        <v>-0.11781</v>
      </c>
      <c r="I1110" s="19">
        <v>1.2732768E-2</v>
      </c>
      <c r="J1110" s="12">
        <f>BalDanube!Z1110</f>
        <v>88.214045377713447</v>
      </c>
      <c r="K1110" s="12">
        <f>BalRhine!Z1110</f>
        <v>65.380568998999379</v>
      </c>
      <c r="L1110" s="12">
        <f>BalScarce!Z1110</f>
        <v>10.321862272478475</v>
      </c>
      <c r="M1110" s="20">
        <f>BalRhine!AA1110</f>
        <v>-2.1954369221592603E-2</v>
      </c>
      <c r="N1110" s="20">
        <f>BalRhine!AB1110</f>
        <v>-0.93611691022964516</v>
      </c>
      <c r="O1110" s="20">
        <f>BalRhine!AC1110</f>
        <v>-1.5905159558604235E-7</v>
      </c>
      <c r="P1110" s="20">
        <f>BalRhine!AD1110</f>
        <v>-4.1908738443185212E-2</v>
      </c>
      <c r="Q1110" s="20">
        <f>BalRhine!AE1110</f>
        <v>-3.2582761705934988E-8</v>
      </c>
      <c r="R1110" s="20">
        <f>BalRhine!AF1110</f>
        <v>0.67597808079520838</v>
      </c>
      <c r="S1110" s="20">
        <f>BalRhine!AG1110</f>
        <v>0</v>
      </c>
      <c r="T1110" s="20">
        <f>BalRhine!AH1110</f>
        <v>0.32402191920479168</v>
      </c>
    </row>
    <row r="1111" spans="1:20" x14ac:dyDescent="0.25">
      <c r="A1111" t="s">
        <v>1873</v>
      </c>
      <c r="B1111" s="5" t="s">
        <v>1122</v>
      </c>
      <c r="C1111" t="b">
        <f>BalDanube!V1111</f>
        <v>1</v>
      </c>
      <c r="D1111" t="b">
        <f>BalRhine!V1111</f>
        <v>1</v>
      </c>
      <c r="E1111" t="b">
        <f>BalScarce!V1111</f>
        <v>1</v>
      </c>
      <c r="F1111">
        <v>308.33</v>
      </c>
      <c r="G1111">
        <v>0.49365315465313775</v>
      </c>
      <c r="H1111">
        <v>2.9226999999999999</v>
      </c>
      <c r="I1111" s="19">
        <v>3.9183264000000002E-2</v>
      </c>
      <c r="J1111" s="12">
        <f>BalDanube!Z1111</f>
        <v>23.357256217382606</v>
      </c>
      <c r="K1111" s="12">
        <f>BalRhine!Z1111</f>
        <v>11.991271829662708</v>
      </c>
      <c r="L1111" s="12">
        <f>BalScarce!Z1111</f>
        <v>1.9665883676419604</v>
      </c>
      <c r="M1111" s="20">
        <f>BalRhine!AA1111</f>
        <v>-5.7863498349834987E-2</v>
      </c>
      <c r="N1111" s="20">
        <f>BalRhine!AB1111</f>
        <v>-0.93052640264026398</v>
      </c>
      <c r="O1111" s="20">
        <f>BalRhine!AC1111</f>
        <v>-3.7347359735973598E-6</v>
      </c>
      <c r="P1111" s="20">
        <f>BalRhine!AD1111</f>
        <v>-1.1651815181518151E-2</v>
      </c>
      <c r="Q1111" s="20">
        <f>BalRhine!AE1111</f>
        <v>-6.7361386138613859E-6</v>
      </c>
      <c r="R1111" s="20">
        <f>BalRhine!AF1111</f>
        <v>0.87401555952395726</v>
      </c>
      <c r="S1111" s="20">
        <f>BalRhine!AG1111</f>
        <v>0</v>
      </c>
      <c r="T1111" s="20">
        <f>BalRhine!AH1111</f>
        <v>0.12598444047604268</v>
      </c>
    </row>
    <row r="1112" spans="1:20" x14ac:dyDescent="0.25">
      <c r="A1112" t="s">
        <v>1873</v>
      </c>
      <c r="B1112" s="3" t="s">
        <v>1123</v>
      </c>
      <c r="C1112" t="b">
        <f>BalDanube!V1112</f>
        <v>1</v>
      </c>
      <c r="D1112" t="b">
        <f>BalRhine!V1112</f>
        <v>1</v>
      </c>
      <c r="E1112" t="b">
        <f>BalScarce!V1112</f>
        <v>1</v>
      </c>
      <c r="F1112">
        <v>165.19</v>
      </c>
      <c r="G1112">
        <v>1.9853135240913828</v>
      </c>
      <c r="H1112">
        <v>1.8149999999999999</v>
      </c>
      <c r="I1112" s="19">
        <v>1.6333919999999998E-2</v>
      </c>
      <c r="J1112" s="12">
        <f>BalDanube!Z1112</f>
        <v>0.20528530237481124</v>
      </c>
      <c r="K1112" s="12">
        <f>BalRhine!Z1112</f>
        <v>0.14323152310859147</v>
      </c>
      <c r="L1112" s="12">
        <f>BalScarce!Z1112</f>
        <v>2.2753280226593862E-2</v>
      </c>
      <c r="M1112" s="20">
        <f>BalRhine!AA1112</f>
        <v>-5.1465119882134003E-3</v>
      </c>
      <c r="N1112" s="20">
        <f>BalRhine!AB1112</f>
        <v>-0.87927264313323172</v>
      </c>
      <c r="O1112" s="20">
        <f>BalRhine!AC1112</f>
        <v>-4.1375978240122164E-4</v>
      </c>
      <c r="P1112" s="20">
        <f>BalRhine!AD1112</f>
        <v>-0.11513289749952282</v>
      </c>
      <c r="Q1112" s="20">
        <f>BalRhine!AE1112</f>
        <v>-5.6888242030921931E-6</v>
      </c>
      <c r="R1112" s="20">
        <f>BalRhine!AF1112</f>
        <v>2.0356791296371253E-6</v>
      </c>
      <c r="S1112" s="20">
        <f>BalRhine!AG1112</f>
        <v>0</v>
      </c>
      <c r="T1112" s="20">
        <f>BalRhine!AH1112</f>
        <v>0.99999796432087018</v>
      </c>
    </row>
    <row r="1113" spans="1:20" x14ac:dyDescent="0.25">
      <c r="A1113" t="s">
        <v>1873</v>
      </c>
      <c r="B1113" s="6" t="s">
        <v>1124</v>
      </c>
      <c r="C1113" t="b">
        <f>BalDanube!V1113</f>
        <v>1</v>
      </c>
      <c r="D1113" t="b">
        <f>BalRhine!V1113</f>
        <v>1</v>
      </c>
      <c r="E1113" t="b">
        <f>BalScarce!V1113</f>
        <v>1</v>
      </c>
      <c r="F1113">
        <v>261.08999999999997</v>
      </c>
      <c r="G1113">
        <v>1.8358093119158654</v>
      </c>
      <c r="H1113">
        <v>0.65810000000000002</v>
      </c>
      <c r="I1113" s="19">
        <v>5.5967327999999997E-4</v>
      </c>
      <c r="J1113" s="12">
        <f>BalDanube!Z1113</f>
        <v>9.6340640874523625E-3</v>
      </c>
      <c r="K1113" s="12">
        <f>BalRhine!Z1113</f>
        <v>6.9175651403555827E-3</v>
      </c>
      <c r="L1113" s="12">
        <f>BalScarce!Z1113</f>
        <v>1.0957828618552688E-3</v>
      </c>
      <c r="M1113" s="20">
        <f>BalRhine!AA1113</f>
        <v>-3.9011788035694613E-2</v>
      </c>
      <c r="N1113" s="20">
        <f>BalRhine!AB1113</f>
        <v>-0.95070507877051891</v>
      </c>
      <c r="O1113" s="20">
        <f>BalRhine!AC1113</f>
        <v>-1.576622232014983E-5</v>
      </c>
      <c r="P1113" s="20">
        <f>BalRhine!AD1113</f>
        <v>-1.0316183761154568E-2</v>
      </c>
      <c r="Q1113" s="20">
        <f>BalRhine!AE1113</f>
        <v>-9.5560207116888842E-7</v>
      </c>
      <c r="R1113" s="20">
        <f>BalRhine!AF1113</f>
        <v>0</v>
      </c>
      <c r="S1113" s="20">
        <f>BalRhine!AG1113</f>
        <v>0</v>
      </c>
      <c r="T1113" s="20">
        <f>BalRhine!AH1113</f>
        <v>1</v>
      </c>
    </row>
    <row r="1114" spans="1:20" x14ac:dyDescent="0.25">
      <c r="A1114" t="s">
        <v>1873</v>
      </c>
      <c r="B1114" s="5" t="s">
        <v>1125</v>
      </c>
      <c r="C1114" t="b">
        <f>BalDanube!V1114</f>
        <v>1</v>
      </c>
      <c r="D1114" t="b">
        <f>BalRhine!V1114</f>
        <v>1</v>
      </c>
      <c r="E1114" t="b">
        <f>BalScarce!V1114</f>
        <v>1</v>
      </c>
      <c r="F1114">
        <v>248.31</v>
      </c>
      <c r="G1114">
        <v>0.67522554986363703</v>
      </c>
      <c r="H1114">
        <v>1.1000000000000001</v>
      </c>
      <c r="I1114" s="19">
        <v>9.7856639999999995E-2</v>
      </c>
      <c r="J1114" s="12">
        <f>BalDanube!Z1114</f>
        <v>2.3830879729099661</v>
      </c>
      <c r="K1114" s="12">
        <f>BalRhine!Z1114</f>
        <v>1.8657460259372589</v>
      </c>
      <c r="L1114" s="12">
        <f>BalScarce!Z1114</f>
        <v>0.29336325410358438</v>
      </c>
      <c r="M1114" s="20">
        <f>BalRhine!AA1114</f>
        <v>-3.6809166752881646E-3</v>
      </c>
      <c r="N1114" s="20">
        <f>BalRhine!AB1114</f>
        <v>-0.76340549283666015</v>
      </c>
      <c r="O1114" s="20">
        <f>BalRhine!AC1114</f>
        <v>-5.5993815012651118E-6</v>
      </c>
      <c r="P1114" s="20">
        <f>BalRhine!AD1114</f>
        <v>-0.23277199887545685</v>
      </c>
      <c r="Q1114" s="20">
        <f>BalRhine!AE1114</f>
        <v>-4.4079280292381227E-7</v>
      </c>
      <c r="R1114" s="20">
        <f>BalRhine!AF1114</f>
        <v>1.2292770930012844E-6</v>
      </c>
      <c r="S1114" s="20">
        <f>BalRhine!AG1114</f>
        <v>0</v>
      </c>
      <c r="T1114" s="20">
        <f>BalRhine!AH1114</f>
        <v>0.99999877072290699</v>
      </c>
    </row>
    <row r="1115" spans="1:20" x14ac:dyDescent="0.25">
      <c r="A1115" t="s">
        <v>1873</v>
      </c>
      <c r="B1115" s="6" t="s">
        <v>1126</v>
      </c>
      <c r="C1115" t="b">
        <f>BalDanube!V1115</f>
        <v>1</v>
      </c>
      <c r="D1115" t="b">
        <f>BalRhine!V1115</f>
        <v>1</v>
      </c>
      <c r="E1115" t="b">
        <f>BalScarce!V1115</f>
        <v>1</v>
      </c>
      <c r="F1115">
        <v>234.3</v>
      </c>
      <c r="G1115">
        <v>-0.9674090140028837</v>
      </c>
      <c r="H1115">
        <v>2.5</v>
      </c>
      <c r="I1115" s="19">
        <v>1.3742783999999999E-2</v>
      </c>
      <c r="J1115" s="12">
        <f>BalDanube!Z1115</f>
        <v>70292.321859476055</v>
      </c>
      <c r="K1115" s="12">
        <f>BalRhine!Z1115</f>
        <v>9463.0215049140352</v>
      </c>
      <c r="L1115" s="12">
        <f>BalScarce!Z1115</f>
        <v>60602.375638209349</v>
      </c>
      <c r="M1115" s="20">
        <f>BalRhine!AA1115</f>
        <v>9.5442966740169055E-3</v>
      </c>
      <c r="N1115" s="20">
        <f>BalRhine!AB1115</f>
        <v>-0.20080600192943771</v>
      </c>
      <c r="O1115" s="20">
        <f>BalRhine!AC1115</f>
        <v>-8.2584527747151773E-4</v>
      </c>
      <c r="P1115" s="20">
        <f>BalRhine!AD1115</f>
        <v>-0.80767640573318633</v>
      </c>
      <c r="Q1115" s="20">
        <f>BalRhine!AE1115</f>
        <v>-2.083471150312385E-4</v>
      </c>
      <c r="R1115" s="20">
        <f>BalRhine!AF1115</f>
        <v>4.6841387704578685E-3</v>
      </c>
      <c r="S1115" s="20">
        <f>BalRhine!AG1115</f>
        <v>0</v>
      </c>
      <c r="T1115" s="20">
        <f>BalRhine!AH1115</f>
        <v>0.99531586122954208</v>
      </c>
    </row>
    <row r="1116" spans="1:20" x14ac:dyDescent="0.25">
      <c r="A1116" t="s">
        <v>1873</v>
      </c>
      <c r="B1116" s="6" t="s">
        <v>1127</v>
      </c>
      <c r="C1116" t="b">
        <f>BalDanube!V1116</f>
        <v>1</v>
      </c>
      <c r="D1116" t="b">
        <f>BalRhine!V1116</f>
        <v>1</v>
      </c>
      <c r="E1116" t="b">
        <f>BalScarce!V1116</f>
        <v>1</v>
      </c>
      <c r="F1116">
        <v>141.13</v>
      </c>
      <c r="G1116">
        <v>-2.6634287055987027E-2</v>
      </c>
      <c r="H1116">
        <v>-0.68</v>
      </c>
      <c r="I1116" s="19">
        <v>8.8197119999999991E-4</v>
      </c>
      <c r="J1116" s="12">
        <f>BalDanube!Z1116</f>
        <v>2744.9760714701351</v>
      </c>
      <c r="K1116" s="12">
        <f>BalRhine!Z1116</f>
        <v>410.28336383390604</v>
      </c>
      <c r="L1116" s="12">
        <f>BalScarce!Z1116</f>
        <v>1290.6624493483259</v>
      </c>
      <c r="M1116" s="20">
        <f>BalRhine!AA1116</f>
        <v>1.4447370345987858E-3</v>
      </c>
      <c r="N1116" s="20">
        <f>BalRhine!AB1116</f>
        <v>-9.8796722990271368E-2</v>
      </c>
      <c r="O1116" s="20">
        <f>BalRhine!AC1116</f>
        <v>-1.1394557823129253E-3</v>
      </c>
      <c r="P1116" s="20">
        <f>BalRhine!AD1116</f>
        <v>-0.90147026552556508</v>
      </c>
      <c r="Q1116" s="20">
        <f>BalRhine!AE1116</f>
        <v>-5.0281618023553515E-8</v>
      </c>
      <c r="R1116" s="20">
        <f>BalRhine!AF1116</f>
        <v>0</v>
      </c>
      <c r="S1116" s="20">
        <f>BalRhine!AG1116</f>
        <v>0</v>
      </c>
      <c r="T1116" s="20">
        <f>BalRhine!AH1116</f>
        <v>1</v>
      </c>
    </row>
    <row r="1117" spans="1:20" x14ac:dyDescent="0.25">
      <c r="A1117" t="s">
        <v>1873</v>
      </c>
      <c r="B1117" s="6" t="s">
        <v>1128</v>
      </c>
      <c r="C1117" t="b">
        <f>BalDanube!V1117</f>
        <v>1</v>
      </c>
      <c r="D1117" t="b">
        <f>BalRhine!V1117</f>
        <v>1</v>
      </c>
      <c r="E1117" t="b">
        <f>BalScarce!V1117</f>
        <v>1</v>
      </c>
      <c r="F1117">
        <v>443.89</v>
      </c>
      <c r="G1117">
        <v>-0.47309108821951651</v>
      </c>
      <c r="H1117">
        <v>4.5949999999999998</v>
      </c>
      <c r="I1117" s="19">
        <v>1.0212479999999999E-2</v>
      </c>
      <c r="J1117" s="12">
        <f>BalDanube!Z1117</f>
        <v>42780.556952964638</v>
      </c>
      <c r="K1117" s="12">
        <f>BalRhine!Z1117</f>
        <v>4349.169712868239</v>
      </c>
      <c r="L1117" s="12">
        <f>BalScarce!Z1117</f>
        <v>14514.384180094496</v>
      </c>
      <c r="M1117" s="20">
        <f>BalRhine!AA1117</f>
        <v>1.5901589612911052E-3</v>
      </c>
      <c r="N1117" s="20">
        <f>BalRhine!AB1117</f>
        <v>-1.3001274117218785E-2</v>
      </c>
      <c r="O1117" s="20">
        <f>BalRhine!AC1117</f>
        <v>-2.6445212959592279E-4</v>
      </c>
      <c r="P1117" s="20">
        <f>BalRhine!AD1117</f>
        <v>-0.98801723091857774</v>
      </c>
      <c r="Q1117" s="20">
        <f>BalRhine!AE1117</f>
        <v>-2.4973000849411479E-4</v>
      </c>
      <c r="R1117" s="20">
        <f>BalRhine!AF1117</f>
        <v>0</v>
      </c>
      <c r="S1117" s="20">
        <f>BalRhine!AG1117</f>
        <v>0</v>
      </c>
      <c r="T1117" s="20">
        <f>BalRhine!AH1117</f>
        <v>1</v>
      </c>
    </row>
    <row r="1118" spans="1:20" x14ac:dyDescent="0.25">
      <c r="A1118" t="s">
        <v>1873</v>
      </c>
      <c r="B1118" s="6" t="s">
        <v>1129</v>
      </c>
      <c r="C1118" t="b">
        <f>BalDanube!V1118</f>
        <v>1</v>
      </c>
      <c r="D1118" t="b">
        <f>BalRhine!V1118</f>
        <v>1</v>
      </c>
      <c r="E1118" t="b">
        <f>BalScarce!V1118</f>
        <v>1</v>
      </c>
      <c r="F1118">
        <v>190.27</v>
      </c>
      <c r="G1118">
        <v>-0.25997609288278656</v>
      </c>
      <c r="H1118">
        <v>1.36</v>
      </c>
      <c r="I1118" s="19">
        <v>6.5819519999999994E-3</v>
      </c>
      <c r="J1118" s="12">
        <f>BalDanube!Z1118</f>
        <v>4865.7115592981199</v>
      </c>
      <c r="K1118" s="12">
        <f>BalRhine!Z1118</f>
        <v>544.66610396241651</v>
      </c>
      <c r="L1118" s="12">
        <f>BalScarce!Z1118</f>
        <v>2096.19590201554</v>
      </c>
      <c r="M1118" s="20">
        <f>BalRhine!AA1118</f>
        <v>-0.24930269514365624</v>
      </c>
      <c r="N1118" s="20">
        <f>BalRhine!AB1118</f>
        <v>-0.67606807780320366</v>
      </c>
      <c r="O1118" s="20">
        <f>BalRhine!AC1118</f>
        <v>-1.0296211543351131E-3</v>
      </c>
      <c r="P1118" s="20">
        <f>BalRhine!AD1118</f>
        <v>-7.3588863463005347E-2</v>
      </c>
      <c r="Q1118" s="20">
        <f>BalRhine!AE1118</f>
        <v>-1.9542334096109842E-6</v>
      </c>
      <c r="R1118" s="20">
        <f>BalRhine!AF1118</f>
        <v>0.9471071708720924</v>
      </c>
      <c r="S1118" s="20">
        <f>BalRhine!AG1118</f>
        <v>0</v>
      </c>
      <c r="T1118" s="20">
        <f>BalRhine!AH1118</f>
        <v>5.289282912790761E-2</v>
      </c>
    </row>
    <row r="1119" spans="1:20" x14ac:dyDescent="0.25">
      <c r="A1119" t="s">
        <v>1873</v>
      </c>
      <c r="B1119" s="6" t="s">
        <v>1130</v>
      </c>
      <c r="C1119" t="b">
        <f>BalDanube!V1119</f>
        <v>1</v>
      </c>
      <c r="D1119" t="b">
        <f>BalRhine!V1119</f>
        <v>1</v>
      </c>
      <c r="E1119" t="b">
        <f>BalScarce!V1119</f>
        <v>1</v>
      </c>
      <c r="F1119">
        <v>277.24</v>
      </c>
      <c r="G1119">
        <v>0.27826021605394913</v>
      </c>
      <c r="H1119">
        <v>3.3</v>
      </c>
      <c r="I1119" s="19">
        <v>1.0007712E-3</v>
      </c>
      <c r="J1119" s="12">
        <f>BalDanube!Z1119</f>
        <v>1360.3269596642281</v>
      </c>
      <c r="K1119" s="12">
        <f>BalRhine!Z1119</f>
        <v>203.33105262579215</v>
      </c>
      <c r="L1119" s="12">
        <f>BalScarce!Z1119</f>
        <v>639.60390891354859</v>
      </c>
      <c r="M1119" s="20">
        <f>BalRhine!AA1119</f>
        <v>1.5837344636827359E-3</v>
      </c>
      <c r="N1119" s="20">
        <f>BalRhine!AB1119</f>
        <v>-9.2740642287520658E-2</v>
      </c>
      <c r="O1119" s="20">
        <f>BalRhine!AC1119</f>
        <v>-9.6422156764135371E-3</v>
      </c>
      <c r="P1119" s="20">
        <f>BalRhine!AD1119</f>
        <v>-0.89877146346720305</v>
      </c>
      <c r="Q1119" s="20">
        <f>BalRhine!AE1119</f>
        <v>-3.8448164379624976E-4</v>
      </c>
      <c r="R1119" s="20">
        <f>BalRhine!AF1119</f>
        <v>0</v>
      </c>
      <c r="S1119" s="20">
        <f>BalRhine!AG1119</f>
        <v>0</v>
      </c>
      <c r="T1119" s="20">
        <f>BalRhine!AH1119</f>
        <v>1</v>
      </c>
    </row>
    <row r="1120" spans="1:20" x14ac:dyDescent="0.25">
      <c r="A1120" t="s">
        <v>1873</v>
      </c>
      <c r="B1120" s="6" t="s">
        <v>1131</v>
      </c>
      <c r="C1120" t="b">
        <f>BalDanube!V1120</f>
        <v>1</v>
      </c>
      <c r="D1120" t="b">
        <f>BalRhine!V1120</f>
        <v>1</v>
      </c>
      <c r="E1120" t="b">
        <f>BalScarce!V1120</f>
        <v>1</v>
      </c>
      <c r="F1120">
        <v>248.19</v>
      </c>
      <c r="G1120">
        <v>0.45843531307678043</v>
      </c>
      <c r="H1120">
        <v>3.5830000000000002</v>
      </c>
      <c r="I1120" s="19">
        <v>2.474496E-4</v>
      </c>
      <c r="J1120" s="12">
        <f>BalDanube!Z1120</f>
        <v>24.681161895976189</v>
      </c>
      <c r="K1120" s="12">
        <f>BalRhine!Z1120</f>
        <v>3.9768652435949172</v>
      </c>
      <c r="L1120" s="12">
        <f>BalScarce!Z1120</f>
        <v>7.8080289785692246E-3</v>
      </c>
      <c r="M1120" s="20">
        <f>BalRhine!AA1120</f>
        <v>-0.38685232260131175</v>
      </c>
      <c r="N1120" s="20">
        <f>BalRhine!AB1120</f>
        <v>-0.56202934363831825</v>
      </c>
      <c r="O1120" s="20">
        <f>BalRhine!AC1120</f>
        <v>-9.9305042783303667E-4</v>
      </c>
      <c r="P1120" s="20">
        <f>BalRhine!AD1120</f>
        <v>-4.6974764366068719E-2</v>
      </c>
      <c r="Q1120" s="20">
        <f>BalRhine!AE1120</f>
        <v>-3.1255700820918214E-3</v>
      </c>
      <c r="R1120" s="20">
        <f>BalRhine!AF1120</f>
        <v>1.2199641468192907E-7</v>
      </c>
      <c r="S1120" s="20">
        <f>BalRhine!AG1120</f>
        <v>0</v>
      </c>
      <c r="T1120" s="20">
        <f>BalRhine!AH1120</f>
        <v>0.99999987800358525</v>
      </c>
    </row>
    <row r="1121" spans="1:20" x14ac:dyDescent="0.25">
      <c r="A1121" t="s">
        <v>1873</v>
      </c>
      <c r="B1121" s="6" t="s">
        <v>1132</v>
      </c>
      <c r="C1121" t="b">
        <f>BalDanube!V1121</f>
        <v>1</v>
      </c>
      <c r="D1121" t="b">
        <f>BalRhine!V1121</f>
        <v>1</v>
      </c>
      <c r="E1121" t="b">
        <f>BalScarce!V1121</f>
        <v>1</v>
      </c>
      <c r="F1121">
        <v>298.3</v>
      </c>
      <c r="G1121">
        <v>-1.7220980051930321</v>
      </c>
      <c r="H1121">
        <v>3.5750000000000002</v>
      </c>
      <c r="I1121" s="19">
        <v>8.8421759999999996E-4</v>
      </c>
      <c r="J1121" s="12">
        <f>BalDanube!Z1121</f>
        <v>136143.92244746035</v>
      </c>
      <c r="K1121" s="12">
        <f>BalRhine!Z1121</f>
        <v>20349.383920462496</v>
      </c>
      <c r="L1121" s="12">
        <f>BalScarce!Z1121</f>
        <v>64013.410627348509</v>
      </c>
      <c r="M1121" s="20">
        <f>BalRhine!AA1121</f>
        <v>1.1948051567493814E-3</v>
      </c>
      <c r="N1121" s="20">
        <f>BalRhine!AB1121</f>
        <v>-7.5806758274582553E-2</v>
      </c>
      <c r="O1121" s="20">
        <f>BalRhine!AC1121</f>
        <v>-1.2198515769944341E-3</v>
      </c>
      <c r="P1121" s="20">
        <f>BalRhine!AD1121</f>
        <v>-0.92370129870129869</v>
      </c>
      <c r="Q1121" s="20">
        <f>BalRhine!AE1121</f>
        <v>-4.6897031539888678E-4</v>
      </c>
      <c r="R1121" s="20">
        <f>BalRhine!AF1121</f>
        <v>2.2948367014569614E-7</v>
      </c>
      <c r="S1121" s="20">
        <f>BalRhine!AG1121</f>
        <v>0</v>
      </c>
      <c r="T1121" s="20">
        <f>BalRhine!AH1121</f>
        <v>0.99999977051632993</v>
      </c>
    </row>
    <row r="1122" spans="1:20" x14ac:dyDescent="0.25">
      <c r="A1122" t="s">
        <v>1873</v>
      </c>
      <c r="B1122" s="6" t="s">
        <v>1133</v>
      </c>
      <c r="C1122" t="b">
        <f>BalDanube!V1122</f>
        <v>1</v>
      </c>
      <c r="D1122" t="b">
        <f>BalRhine!V1122</f>
        <v>1</v>
      </c>
      <c r="E1122" t="b">
        <f>BalScarce!V1122</f>
        <v>1</v>
      </c>
      <c r="F1122">
        <v>313.35000000000002</v>
      </c>
      <c r="G1122">
        <v>1.1348100520677342</v>
      </c>
      <c r="H1122">
        <v>3.9855</v>
      </c>
      <c r="I1122" s="19">
        <v>6.1016543999999999E-2</v>
      </c>
      <c r="J1122" s="12">
        <f>BalDanube!Z1122</f>
        <v>793.07743843017397</v>
      </c>
      <c r="K1122" s="12">
        <f>BalRhine!Z1122</f>
        <v>124.70029672506888</v>
      </c>
      <c r="L1122" s="12">
        <f>BalScarce!Z1122</f>
        <v>0.85455346024927936</v>
      </c>
      <c r="M1122" s="20">
        <f>BalRhine!AA1122</f>
        <v>2.1541607560656584E-3</v>
      </c>
      <c r="N1122" s="20">
        <f>BalRhine!AB1122</f>
        <v>-4.1514157808441261E-2</v>
      </c>
      <c r="O1122" s="20">
        <f>BalRhine!AC1122</f>
        <v>-1.2357178386544095E-3</v>
      </c>
      <c r="P1122" s="20">
        <f>BalRhine!AD1122</f>
        <v>-0.95904644350693613</v>
      </c>
      <c r="Q1122" s="20">
        <f>BalRhine!AE1122</f>
        <v>-1.9325362465687812E-4</v>
      </c>
      <c r="R1122" s="20">
        <f>BalRhine!AF1122</f>
        <v>0</v>
      </c>
      <c r="S1122" s="20">
        <f>BalRhine!AG1122</f>
        <v>0</v>
      </c>
      <c r="T1122" s="20">
        <f>BalRhine!AH1122</f>
        <v>1</v>
      </c>
    </row>
    <row r="1123" spans="1:20" x14ac:dyDescent="0.25">
      <c r="A1123" t="s">
        <v>1873</v>
      </c>
      <c r="B1123" s="6" t="s">
        <v>1134</v>
      </c>
      <c r="C1123" t="b">
        <f>BalDanube!V1123</f>
        <v>1</v>
      </c>
      <c r="D1123" t="b">
        <f>BalRhine!V1123</f>
        <v>1</v>
      </c>
      <c r="E1123" t="b">
        <f>BalScarce!V1123</f>
        <v>1</v>
      </c>
      <c r="F1123">
        <v>335.29</v>
      </c>
      <c r="G1123">
        <v>-0.43393734690019592</v>
      </c>
      <c r="H1123">
        <v>5.25</v>
      </c>
      <c r="I1123" s="19">
        <v>1.5893280000000001E-3</v>
      </c>
      <c r="J1123" s="12">
        <f>BalDanube!Z1123</f>
        <v>1529732.6093222694</v>
      </c>
      <c r="K1123" s="12">
        <f>BalRhine!Z1123</f>
        <v>157972.80374993099</v>
      </c>
      <c r="L1123" s="12">
        <f>BalScarce!Z1123</f>
        <v>11906.01508172363</v>
      </c>
      <c r="M1123" s="20">
        <f>BalRhine!AA1123</f>
        <v>-0.52516861705193985</v>
      </c>
      <c r="N1123" s="20">
        <f>BalRhine!AB1123</f>
        <v>-1.1973367152821815E-2</v>
      </c>
      <c r="O1123" s="20">
        <f>BalRhine!AC1123</f>
        <v>-0.10372398685651697</v>
      </c>
      <c r="P1123" s="20">
        <f>BalRhine!AD1123</f>
        <v>-0.35839626448377243</v>
      </c>
      <c r="Q1123" s="20">
        <f>BalRhine!AE1123</f>
        <v>-7.0161987663572951E-4</v>
      </c>
      <c r="R1123" s="20">
        <f>BalRhine!AF1123</f>
        <v>0</v>
      </c>
      <c r="S1123" s="20">
        <f>BalRhine!AG1123</f>
        <v>0</v>
      </c>
      <c r="T1123" s="20">
        <f>BalRhine!AH1123</f>
        <v>1</v>
      </c>
    </row>
    <row r="1124" spans="1:20" x14ac:dyDescent="0.25">
      <c r="A1124" t="s">
        <v>1873</v>
      </c>
      <c r="B1124" s="6" t="s">
        <v>1135</v>
      </c>
      <c r="C1124" t="b">
        <f>BalDanube!V1124</f>
        <v>1</v>
      </c>
      <c r="D1124" t="b">
        <f>BalRhine!V1124</f>
        <v>1</v>
      </c>
      <c r="E1124" t="b">
        <f>BalScarce!V1124</f>
        <v>1</v>
      </c>
      <c r="F1124">
        <v>452.45</v>
      </c>
      <c r="G1124">
        <v>3.7915099858761154</v>
      </c>
      <c r="H1124">
        <v>0.755</v>
      </c>
      <c r="I1124" s="19">
        <v>4.8557664000000002E-3</v>
      </c>
      <c r="J1124" s="12">
        <f>BalDanube!Z1124</f>
        <v>2.4852692031786399E-2</v>
      </c>
      <c r="K1124" s="12">
        <f>BalRhine!Z1124</f>
        <v>6.2782900299088369E-4</v>
      </c>
      <c r="L1124" s="12">
        <f>BalScarce!Z1124</f>
        <v>5.550266368307445E-6</v>
      </c>
      <c r="M1124" s="20">
        <f>BalRhine!AA1124</f>
        <v>-0.1038081125812388</v>
      </c>
      <c r="N1124" s="20">
        <f>BalRhine!AB1124</f>
        <v>-0.89478908197255946</v>
      </c>
      <c r="O1124" s="20">
        <f>BalRhine!AC1124</f>
        <v>0</v>
      </c>
      <c r="P1124" s="20">
        <f>BalRhine!AD1124</f>
        <v>-1.5314822148198189E-3</v>
      </c>
      <c r="Q1124" s="20">
        <f>BalRhine!AE1124</f>
        <v>-3.8257355167835268E-9</v>
      </c>
      <c r="R1124" s="20">
        <f>BalRhine!AF1124</f>
        <v>0.99977870427545912</v>
      </c>
      <c r="S1124" s="20">
        <f>BalRhine!AG1124</f>
        <v>0</v>
      </c>
      <c r="T1124" s="20">
        <f>BalRhine!AH1124</f>
        <v>2.2129572454082893E-4</v>
      </c>
    </row>
    <row r="1125" spans="1:20" x14ac:dyDescent="0.25">
      <c r="A1125" t="s">
        <v>1873</v>
      </c>
      <c r="B1125" s="6" t="s">
        <v>1136</v>
      </c>
      <c r="C1125" t="b">
        <f>BalDanube!V1125</f>
        <v>1</v>
      </c>
      <c r="D1125" t="b">
        <f>BalRhine!V1125</f>
        <v>1</v>
      </c>
      <c r="E1125" t="b">
        <f>BalScarce!V1125</f>
        <v>1</v>
      </c>
      <c r="F1125">
        <v>221.04</v>
      </c>
      <c r="G1125">
        <v>0.33638133107909751</v>
      </c>
      <c r="H1125">
        <v>2.7542</v>
      </c>
      <c r="I1125" s="19">
        <v>8.1667872000000009E-3</v>
      </c>
      <c r="J1125" s="12">
        <f>BalDanube!Z1125</f>
        <v>13250.531244722417</v>
      </c>
      <c r="K1125" s="12">
        <f>BalRhine!Z1125</f>
        <v>285.5190974422157</v>
      </c>
      <c r="L1125" s="12">
        <f>BalScarce!Z1125</f>
        <v>2.5241823936586387</v>
      </c>
      <c r="M1125" s="20">
        <f>BalRhine!AA1125</f>
        <v>-0.1029499375557538</v>
      </c>
      <c r="N1125" s="20">
        <f>BalRhine!AB1125</f>
        <v>-0.89394926708296163</v>
      </c>
      <c r="O1125" s="20">
        <f>BalRhine!AC1125</f>
        <v>-8.9637823371989292E-4</v>
      </c>
      <c r="P1125" s="20">
        <f>BalRhine!AD1125</f>
        <v>-2.518251561106155E-3</v>
      </c>
      <c r="Q1125" s="20">
        <f>BalRhine!AE1125</f>
        <v>-2.365709188224799E-7</v>
      </c>
      <c r="R1125" s="20">
        <f>BalRhine!AF1125</f>
        <v>0.99974820468301651</v>
      </c>
      <c r="S1125" s="20">
        <f>BalRhine!AG1125</f>
        <v>0</v>
      </c>
      <c r="T1125" s="20">
        <f>BalRhine!AH1125</f>
        <v>2.5179531698342732E-4</v>
      </c>
    </row>
    <row r="1126" spans="1:20" x14ac:dyDescent="0.25">
      <c r="A1126" t="s">
        <v>1873</v>
      </c>
      <c r="B1126" s="6" t="s">
        <v>1137</v>
      </c>
      <c r="C1126" t="b">
        <f>BalDanube!V1126</f>
        <v>1</v>
      </c>
      <c r="D1126" t="b">
        <f>BalRhine!V1126</f>
        <v>1</v>
      </c>
      <c r="E1126" t="b">
        <f>BalScarce!V1126</f>
        <v>1</v>
      </c>
      <c r="F1126">
        <v>303.36</v>
      </c>
      <c r="G1126">
        <v>-1.8694752985833558</v>
      </c>
      <c r="H1126">
        <v>3.2113</v>
      </c>
      <c r="I1126" s="19">
        <v>6.6450240000000002E-3</v>
      </c>
      <c r="J1126" s="12">
        <f>BalDanube!Z1126</f>
        <v>191156.33279862133</v>
      </c>
      <c r="K1126" s="12">
        <f>BalRhine!Z1126</f>
        <v>28570.689773790768</v>
      </c>
      <c r="L1126" s="12">
        <f>BalScarce!Z1126</f>
        <v>89878.628246716791</v>
      </c>
      <c r="M1126" s="20">
        <f>BalRhine!AA1126</f>
        <v>-5.4640723270440249E-2</v>
      </c>
      <c r="N1126" s="20">
        <f>BalRhine!AB1126</f>
        <v>-0.25994811320754718</v>
      </c>
      <c r="O1126" s="20">
        <f>BalRhine!AC1126</f>
        <v>-9.0393081761006293E-4</v>
      </c>
      <c r="P1126" s="20">
        <f>BalRhine!AD1126</f>
        <v>-0.68312106918238991</v>
      </c>
      <c r="Q1126" s="20">
        <f>BalRhine!AE1126</f>
        <v>-1.3648584905660377E-3</v>
      </c>
      <c r="R1126" s="20">
        <f>BalRhine!AF1126</f>
        <v>0</v>
      </c>
      <c r="S1126" s="20">
        <f>BalRhine!AG1126</f>
        <v>0</v>
      </c>
      <c r="T1126" s="20">
        <f>BalRhine!AH1126</f>
        <v>1</v>
      </c>
    </row>
    <row r="1127" spans="1:20" x14ac:dyDescent="0.25">
      <c r="A1127" t="s">
        <v>1873</v>
      </c>
      <c r="B1127" s="6" t="s">
        <v>1138</v>
      </c>
      <c r="C1127" t="b">
        <f>BalDanube!V1127</f>
        <v>1</v>
      </c>
      <c r="D1127" t="b">
        <f>BalRhine!V1127</f>
        <v>1</v>
      </c>
      <c r="E1127" t="b">
        <f>BalScarce!V1127</f>
        <v>1</v>
      </c>
      <c r="F1127">
        <v>256.13</v>
      </c>
      <c r="G1127">
        <v>2.0718234979234404</v>
      </c>
      <c r="H1127">
        <v>3.4950000000000001</v>
      </c>
      <c r="I1127" s="19">
        <v>2.0398176E-3</v>
      </c>
      <c r="J1127" s="12">
        <f>BalDanube!Z1127</f>
        <v>332.9053172652159</v>
      </c>
      <c r="K1127" s="12">
        <f>BalRhine!Z1127</f>
        <v>19.325875486730563</v>
      </c>
      <c r="L1127" s="12">
        <f>BalScarce!Z1127</f>
        <v>10.093098738579515</v>
      </c>
      <c r="M1127" s="20">
        <f>BalRhine!AA1127</f>
        <v>-0.27865315704930183</v>
      </c>
      <c r="N1127" s="20">
        <f>BalRhine!AB1127</f>
        <v>-0.70986813520101544</v>
      </c>
      <c r="O1127" s="20">
        <f>BalRhine!AC1127</f>
        <v>-4.551857385170124E-4</v>
      </c>
      <c r="P1127" s="20">
        <f>BalRhine!AD1127</f>
        <v>-1.0775529919234354E-2</v>
      </c>
      <c r="Q1127" s="20">
        <f>BalRhine!AE1127</f>
        <v>-2.0938409175156982E-4</v>
      </c>
      <c r="R1127" s="20">
        <f>BalRhine!AF1127</f>
        <v>0.96873322591802202</v>
      </c>
      <c r="S1127" s="20">
        <f>BalRhine!AG1127</f>
        <v>0</v>
      </c>
      <c r="T1127" s="20">
        <f>BalRhine!AH1127</f>
        <v>3.1266774081978005E-2</v>
      </c>
    </row>
    <row r="1128" spans="1:20" x14ac:dyDescent="0.25">
      <c r="A1128" t="s">
        <v>1873</v>
      </c>
      <c r="B1128" s="6" t="s">
        <v>1139</v>
      </c>
      <c r="C1128" t="b">
        <f>BalDanube!V1128</f>
        <v>1</v>
      </c>
      <c r="D1128" t="b">
        <f>BalRhine!V1128</f>
        <v>1</v>
      </c>
      <c r="E1128" t="b">
        <f>BalScarce!V1128</f>
        <v>1</v>
      </c>
      <c r="F1128">
        <v>350.59</v>
      </c>
      <c r="G1128">
        <v>-2.0474021782507115</v>
      </c>
      <c r="H1128">
        <v>4.8049999999999997</v>
      </c>
      <c r="I1128" s="19">
        <v>1.0902816E-3</v>
      </c>
      <c r="J1128" s="12">
        <f>BalDanube!Z1128</f>
        <v>3682805.9290595874</v>
      </c>
      <c r="K1128" s="12">
        <f>BalRhine!Z1128</f>
        <v>112716.13406849538</v>
      </c>
      <c r="L1128" s="12">
        <f>BalScarce!Z1128</f>
        <v>1866819.424373172</v>
      </c>
      <c r="M1128" s="20">
        <f>BalRhine!AA1128</f>
        <v>-0.48806632900853397</v>
      </c>
      <c r="N1128" s="20">
        <f>BalRhine!AB1128</f>
        <v>-6.7725872476236723E-2</v>
      </c>
      <c r="O1128" s="20">
        <f>BalRhine!AC1128</f>
        <v>-4.1202386734198293E-2</v>
      </c>
      <c r="P1128" s="20">
        <f>BalRhine!AD1128</f>
        <v>-0.39891070561298825</v>
      </c>
      <c r="Q1128" s="20">
        <f>BalRhine!AE1128</f>
        <v>-4.0994241309928537E-3</v>
      </c>
      <c r="R1128" s="20">
        <f>BalRhine!AF1128</f>
        <v>0</v>
      </c>
      <c r="S1128" s="20">
        <f>BalRhine!AG1128</f>
        <v>0</v>
      </c>
      <c r="T1128" s="20">
        <f>BalRhine!AH1128</f>
        <v>1</v>
      </c>
    </row>
    <row r="1129" spans="1:20" x14ac:dyDescent="0.25">
      <c r="A1129" t="s">
        <v>1873</v>
      </c>
      <c r="B1129" s="6" t="s">
        <v>1140</v>
      </c>
      <c r="C1129" t="b">
        <f>BalDanube!V1129</f>
        <v>1</v>
      </c>
      <c r="D1129" t="b">
        <f>BalRhine!V1129</f>
        <v>1</v>
      </c>
      <c r="E1129" t="b">
        <f>BalScarce!V1129</f>
        <v>1</v>
      </c>
      <c r="F1129">
        <v>249.1</v>
      </c>
      <c r="G1129">
        <v>-3.1320814126499563E-2</v>
      </c>
      <c r="H1129">
        <v>3.03</v>
      </c>
      <c r="I1129" s="19">
        <v>0</v>
      </c>
      <c r="J1129" s="12">
        <f>BalDanube!Z1129</f>
        <v>18525.738593444741</v>
      </c>
      <c r="K1129" s="12">
        <f>BalRhine!Z1129</f>
        <v>1635.927988632071</v>
      </c>
      <c r="L1129" s="12">
        <f>BalScarce!Z1129</f>
        <v>3728.9220060335629</v>
      </c>
      <c r="M1129" s="20">
        <f>BalRhine!AA1129</f>
        <v>-0.38040062843676348</v>
      </c>
      <c r="N1129" s="20">
        <f>BalRhine!AB1129</f>
        <v>-0.60948383084577107</v>
      </c>
      <c r="O1129" s="20">
        <f>BalRhine!AC1129</f>
        <v>-7.9050471327572654E-3</v>
      </c>
      <c r="P1129" s="20">
        <f>BalRhine!AD1129</f>
        <v>-3.6318407960199002E-5</v>
      </c>
      <c r="Q1129" s="20">
        <f>BalRhine!AE1129</f>
        <v>-2.1355394082220474E-3</v>
      </c>
      <c r="R1129" s="20">
        <f>BalRhine!AF1129</f>
        <v>0</v>
      </c>
      <c r="S1129" s="20">
        <f>BalRhine!AG1129</f>
        <v>0</v>
      </c>
      <c r="T1129" s="20">
        <f>BalRhine!AH1129</f>
        <v>1</v>
      </c>
    </row>
    <row r="1130" spans="1:20" x14ac:dyDescent="0.25">
      <c r="A1130" t="s">
        <v>1873</v>
      </c>
      <c r="B1130" s="6" t="s">
        <v>1141</v>
      </c>
      <c r="C1130" t="b">
        <f>BalDanube!V1130</f>
        <v>1</v>
      </c>
      <c r="D1130" t="b">
        <f>BalRhine!V1130</f>
        <v>1</v>
      </c>
      <c r="E1130" t="b">
        <f>BalScarce!V1130</f>
        <v>1</v>
      </c>
      <c r="F1130">
        <v>310.69</v>
      </c>
      <c r="G1130">
        <v>-1.977274269576895</v>
      </c>
      <c r="H1130">
        <v>3.7650000000000001</v>
      </c>
      <c r="I1130" s="19">
        <v>2.5029216000000002E-3</v>
      </c>
      <c r="J1130" s="12">
        <f>BalDanube!Z1130</f>
        <v>33719.078031323552</v>
      </c>
      <c r="K1130" s="12">
        <f>BalRhine!Z1130</f>
        <v>2774.4821656099016</v>
      </c>
      <c r="L1130" s="12">
        <f>BalScarce!Z1130</f>
        <v>20.939087491014984</v>
      </c>
      <c r="M1130" s="20">
        <f>BalRhine!AA1130</f>
        <v>-0.25831686114476393</v>
      </c>
      <c r="N1130" s="20">
        <f>BalRhine!AB1130</f>
        <v>-0.3372639163425365</v>
      </c>
      <c r="O1130" s="20">
        <f>BalRhine!AC1130</f>
        <v>-7.5090862717592296E-4</v>
      </c>
      <c r="P1130" s="20">
        <f>BalRhine!AD1130</f>
        <v>-0.39888201662096961</v>
      </c>
      <c r="Q1130" s="20">
        <f>BalRhine!AE1130</f>
        <v>-4.7471784735063447E-3</v>
      </c>
      <c r="R1130" s="20">
        <f>BalRhine!AF1130</f>
        <v>0.11693711782192133</v>
      </c>
      <c r="S1130" s="20">
        <f>BalRhine!AG1130</f>
        <v>0</v>
      </c>
      <c r="T1130" s="20">
        <f>BalRhine!AH1130</f>
        <v>0.88306288217807871</v>
      </c>
    </row>
    <row r="1131" spans="1:20" x14ac:dyDescent="0.25">
      <c r="A1131" t="s">
        <v>1873</v>
      </c>
      <c r="B1131" s="6" t="s">
        <v>1142</v>
      </c>
      <c r="C1131" t="b">
        <f>BalDanube!V1131</f>
        <v>1</v>
      </c>
      <c r="D1131" t="b">
        <f>BalRhine!V1131</f>
        <v>1</v>
      </c>
      <c r="E1131" t="b">
        <f>BalScarce!V1131</f>
        <v>1</v>
      </c>
      <c r="F1131">
        <v>361.7</v>
      </c>
      <c r="G1131">
        <v>0.29800607758491315</v>
      </c>
      <c r="H1131">
        <v>4.5309999999999997</v>
      </c>
      <c r="I1131" s="19">
        <v>3.0129408000000002E-3</v>
      </c>
      <c r="J1131" s="12">
        <f>BalDanube!Z1131</f>
        <v>3941.6672270844729</v>
      </c>
      <c r="K1131" s="12">
        <f>BalRhine!Z1131</f>
        <v>1305.9185695204235</v>
      </c>
      <c r="L1131" s="12">
        <f>BalScarce!Z1131</f>
        <v>832.51421003021437</v>
      </c>
      <c r="M1131" s="20">
        <f>BalRhine!AA1131</f>
        <v>-0.36911684725766641</v>
      </c>
      <c r="N1131" s="20">
        <f>BalRhine!AB1131</f>
        <v>-3.4002147568645495E-2</v>
      </c>
      <c r="O1131" s="20">
        <f>BalRhine!AC1131</f>
        <v>-2.0828626811139467E-2</v>
      </c>
      <c r="P1131" s="20">
        <f>BalRhine!AD1131</f>
        <v>-0.57391680263286338</v>
      </c>
      <c r="Q1131" s="20">
        <f>BalRhine!AE1131</f>
        <v>-2.118562523532611E-3</v>
      </c>
      <c r="R1131" s="20">
        <f>BalRhine!AF1131</f>
        <v>0</v>
      </c>
      <c r="S1131" s="20">
        <f>BalRhine!AG1131</f>
        <v>0</v>
      </c>
      <c r="T1131" s="20">
        <f>BalRhine!AH1131</f>
        <v>1</v>
      </c>
    </row>
    <row r="1132" spans="1:20" x14ac:dyDescent="0.25">
      <c r="A1132" t="s">
        <v>1873</v>
      </c>
      <c r="B1132" s="6" t="s">
        <v>1143</v>
      </c>
      <c r="C1132" t="b">
        <f>BalDanube!V1132</f>
        <v>1</v>
      </c>
      <c r="D1132" t="b">
        <f>BalRhine!V1132</f>
        <v>1</v>
      </c>
      <c r="E1132" t="b">
        <f>BalScarce!V1132</f>
        <v>1</v>
      </c>
      <c r="F1132">
        <v>337.43</v>
      </c>
      <c r="G1132">
        <v>0.7819292475359243</v>
      </c>
      <c r="H1132">
        <v>4.0449999999999999</v>
      </c>
      <c r="I1132" s="19">
        <v>1.4793408000000001E-3</v>
      </c>
      <c r="J1132" s="12">
        <f>BalDanube!Z1132</f>
        <v>1330.001315433957</v>
      </c>
      <c r="K1132" s="12">
        <f>BalRhine!Z1132</f>
        <v>409.18614414099289</v>
      </c>
      <c r="L1132" s="12">
        <f>BalScarce!Z1132</f>
        <v>35.711449639554871</v>
      </c>
      <c r="M1132" s="20">
        <f>BalRhine!AA1132</f>
        <v>-0.3862252197016145</v>
      </c>
      <c r="N1132" s="20">
        <f>BalRhine!AB1132</f>
        <v>-0.50781960624020717</v>
      </c>
      <c r="O1132" s="20">
        <f>BalRhine!AC1132</f>
        <v>0</v>
      </c>
      <c r="P1132" s="20">
        <f>BalRhine!AD1132</f>
        <v>-9.9004019347366981E-2</v>
      </c>
      <c r="Q1132" s="20">
        <f>BalRhine!AE1132</f>
        <v>-6.900197561141767E-3</v>
      </c>
      <c r="R1132" s="20">
        <f>BalRhine!AF1132</f>
        <v>0.64084706190426866</v>
      </c>
      <c r="S1132" s="20">
        <f>BalRhine!AG1132</f>
        <v>0</v>
      </c>
      <c r="T1132" s="20">
        <f>BalRhine!AH1132</f>
        <v>0.35915293809573129</v>
      </c>
    </row>
    <row r="1133" spans="1:20" x14ac:dyDescent="0.25">
      <c r="A1133" t="s">
        <v>1873</v>
      </c>
      <c r="B1133" s="6" t="s">
        <v>1144</v>
      </c>
      <c r="C1133" t="b">
        <f>BalDanube!V1133</f>
        <v>1</v>
      </c>
      <c r="D1133" t="b">
        <f>BalRhine!V1133</f>
        <v>1</v>
      </c>
      <c r="E1133" t="b">
        <f>BalScarce!V1133</f>
        <v>1</v>
      </c>
      <c r="F1133">
        <v>301.13</v>
      </c>
      <c r="G1133">
        <v>-0.18630775337645122</v>
      </c>
      <c r="H1133">
        <v>4.54</v>
      </c>
      <c r="I1133" s="19">
        <v>1.1451456E-3</v>
      </c>
      <c r="J1133" s="12">
        <f>BalDanube!Z1133</f>
        <v>15495.667335999266</v>
      </c>
      <c r="K1133" s="12">
        <f>BalRhine!Z1133</f>
        <v>2376.1441418715362</v>
      </c>
      <c r="L1133" s="12">
        <f>BalScarce!Z1133</f>
        <v>8299.5326990324338</v>
      </c>
      <c r="M1133" s="20">
        <f>BalRhine!AA1133</f>
        <v>-0.58411505974855005</v>
      </c>
      <c r="N1133" s="20">
        <f>BalRhine!AB1133</f>
        <v>-7.7606944066015329E-2</v>
      </c>
      <c r="O1133" s="20">
        <f>BalRhine!AC1133</f>
        <v>-8.2807208750145966E-2</v>
      </c>
      <c r="P1133" s="20">
        <f>BalRhine!AD1133</f>
        <v>-0.2525592619983652</v>
      </c>
      <c r="Q1133" s="20">
        <f>BalRhine!AE1133</f>
        <v>-2.9123039196605814E-3</v>
      </c>
      <c r="R1133" s="20">
        <f>BalRhine!AF1133</f>
        <v>0</v>
      </c>
      <c r="S1133" s="20">
        <f>BalRhine!AG1133</f>
        <v>0</v>
      </c>
      <c r="T1133" s="20">
        <f>BalRhine!AH1133</f>
        <v>1</v>
      </c>
    </row>
    <row r="1134" spans="1:20" x14ac:dyDescent="0.25">
      <c r="A1134" t="s">
        <v>1873</v>
      </c>
      <c r="B1134" s="6" t="s">
        <v>1145</v>
      </c>
      <c r="C1134" t="b">
        <f>BalDanube!V1134</f>
        <v>1</v>
      </c>
      <c r="D1134" t="b">
        <f>BalRhine!V1134</f>
        <v>1</v>
      </c>
      <c r="E1134" t="b">
        <f>BalScarce!V1134</f>
        <v>1</v>
      </c>
      <c r="F1134">
        <v>246.35</v>
      </c>
      <c r="G1134">
        <v>-0.40829800519303205</v>
      </c>
      <c r="H1134">
        <v>3.145</v>
      </c>
      <c r="I1134" s="19">
        <v>9.8176320000000015E-4</v>
      </c>
      <c r="J1134" s="12">
        <f>BalDanube!Z1134</f>
        <v>6610.1582141855779</v>
      </c>
      <c r="K1134" s="12">
        <f>BalRhine!Z1134</f>
        <v>987.99158651720302</v>
      </c>
      <c r="L1134" s="12">
        <f>BalScarce!Z1134</f>
        <v>3107.9727672136864</v>
      </c>
      <c r="M1134" s="20">
        <f>BalRhine!AA1134</f>
        <v>-0.31792007150153218</v>
      </c>
      <c r="N1134" s="20">
        <f>BalRhine!AB1134</f>
        <v>-0.4562480847803882</v>
      </c>
      <c r="O1134" s="20">
        <f>BalRhine!AC1134</f>
        <v>-3.7929009193054135E-2</v>
      </c>
      <c r="P1134" s="20">
        <f>BalRhine!AD1134</f>
        <v>-0.18555924412665983</v>
      </c>
      <c r="Q1134" s="20">
        <f>BalRhine!AE1134</f>
        <v>-2.3060520939734422E-3</v>
      </c>
      <c r="R1134" s="20">
        <f>BalRhine!AF1134</f>
        <v>0</v>
      </c>
      <c r="S1134" s="20">
        <f>BalRhine!AG1134</f>
        <v>0</v>
      </c>
      <c r="T1134" s="20">
        <f>BalRhine!AH1134</f>
        <v>1</v>
      </c>
    </row>
    <row r="1135" spans="1:20" x14ac:dyDescent="0.25">
      <c r="A1135" t="s">
        <v>1873</v>
      </c>
      <c r="B1135" s="6" t="s">
        <v>1146</v>
      </c>
      <c r="C1135" t="b">
        <f>BalDanube!V1135</f>
        <v>1</v>
      </c>
      <c r="D1135" t="b">
        <f>BalRhine!V1135</f>
        <v>1</v>
      </c>
      <c r="E1135" t="b">
        <f>BalScarce!V1135</f>
        <v>1</v>
      </c>
      <c r="F1135">
        <v>255.03</v>
      </c>
      <c r="G1135">
        <v>1.1973033878166386</v>
      </c>
      <c r="H1135">
        <v>1.6752</v>
      </c>
      <c r="I1135" s="19">
        <v>0</v>
      </c>
      <c r="J1135" s="12">
        <f>BalDanube!Z1135</f>
        <v>853.8603232069654</v>
      </c>
      <c r="K1135" s="12">
        <f>BalRhine!Z1135</f>
        <v>24.573884754550328</v>
      </c>
      <c r="L1135" s="12">
        <f>BalScarce!Z1135</f>
        <v>7.4683431132874345E-2</v>
      </c>
      <c r="M1135" s="20">
        <f>BalRhine!AA1135</f>
        <v>-0.2063998799499242</v>
      </c>
      <c r="N1135" s="20">
        <f>BalRhine!AB1135</f>
        <v>-0.79358325097186522</v>
      </c>
      <c r="O1135" s="20">
        <f>BalRhine!AC1135</f>
        <v>-1.0507346642946564E-6</v>
      </c>
      <c r="P1135" s="20">
        <f>BalRhine!AD1135</f>
        <v>0</v>
      </c>
      <c r="Q1135" s="20">
        <f>BalRhine!AE1135</f>
        <v>-1.1657112736377412E-8</v>
      </c>
      <c r="R1135" s="20">
        <f>BalRhine!AF1135</f>
        <v>0.99476155063016569</v>
      </c>
      <c r="S1135" s="20">
        <f>BalRhine!AG1135</f>
        <v>0</v>
      </c>
      <c r="T1135" s="20">
        <f>BalRhine!AH1135</f>
        <v>5.2384493698342935E-3</v>
      </c>
    </row>
    <row r="1136" spans="1:20" x14ac:dyDescent="0.25">
      <c r="A1136" t="s">
        <v>1873</v>
      </c>
      <c r="B1136" s="6" t="s">
        <v>1147</v>
      </c>
      <c r="C1136" t="b">
        <f>BalDanube!V1136</f>
        <v>1</v>
      </c>
      <c r="D1136" t="b">
        <f>BalRhine!V1136</f>
        <v>1</v>
      </c>
      <c r="E1136" t="b">
        <f>BalScarce!V1136</f>
        <v>1</v>
      </c>
      <c r="F1136">
        <v>327.49</v>
      </c>
      <c r="G1136">
        <v>1.930579583023216</v>
      </c>
      <c r="H1136">
        <v>4.0999999999999996</v>
      </c>
      <c r="I1136" s="19">
        <v>5.5563840000000001E-3</v>
      </c>
      <c r="J1136" s="12">
        <f>BalDanube!Z1136</f>
        <v>109.77369866838666</v>
      </c>
      <c r="K1136" s="12">
        <f>BalRhine!Z1136</f>
        <v>0.69949608322574575</v>
      </c>
      <c r="L1136" s="12">
        <f>BalScarce!Z1136</f>
        <v>6.0788991631681487E-3</v>
      </c>
      <c r="M1136" s="20">
        <f>BalRhine!AA1136</f>
        <v>-0.11059316633706878</v>
      </c>
      <c r="N1136" s="20">
        <f>BalRhine!AB1136</f>
        <v>-0.88665266974291357</v>
      </c>
      <c r="O1136" s="20">
        <f>BalRhine!AC1136</f>
        <v>-7.4456163480553716E-4</v>
      </c>
      <c r="P1136" s="20">
        <f>BalRhine!AD1136</f>
        <v>-1.9635245001098658E-3</v>
      </c>
      <c r="Q1136" s="20">
        <f>BalRhine!AE1136</f>
        <v>-1.2014941771039331E-5</v>
      </c>
      <c r="R1136" s="20">
        <f>BalRhine!AF1136</f>
        <v>0.99937702537073969</v>
      </c>
      <c r="S1136" s="20">
        <f>BalRhine!AG1136</f>
        <v>0</v>
      </c>
      <c r="T1136" s="20">
        <f>BalRhine!AH1136</f>
        <v>6.2297462926033382E-4</v>
      </c>
    </row>
    <row r="1137" spans="1:20" x14ac:dyDescent="0.25">
      <c r="A1137" t="s">
        <v>1873</v>
      </c>
      <c r="B1137" s="6" t="s">
        <v>1148</v>
      </c>
      <c r="C1137" t="b">
        <f>BalDanube!V1137</f>
        <v>1</v>
      </c>
      <c r="D1137" t="b">
        <f>BalRhine!V1137</f>
        <v>1</v>
      </c>
      <c r="E1137" t="b">
        <f>BalScarce!V1137</f>
        <v>1</v>
      </c>
      <c r="F1137">
        <v>303.16000000000003</v>
      </c>
      <c r="G1137">
        <v>1.3974819027155561</v>
      </c>
      <c r="H1137">
        <v>4.1399999999999997</v>
      </c>
      <c r="I1137" s="19">
        <v>0</v>
      </c>
      <c r="J1137" s="12">
        <f>BalDanube!Z1137</f>
        <v>6.6272737639128545</v>
      </c>
      <c r="K1137" s="12">
        <f>BalRhine!Z1137</f>
        <v>0.14985839948621496</v>
      </c>
      <c r="L1137" s="12">
        <f>BalScarce!Z1137</f>
        <v>3.3606155782716685</v>
      </c>
      <c r="M1137" s="20">
        <f>BalRhine!AA1137</f>
        <v>-0.637991089509923</v>
      </c>
      <c r="N1137" s="20">
        <f>BalRhine!AB1137</f>
        <v>-0.32419303361684898</v>
      </c>
      <c r="O1137" s="20">
        <f>BalRhine!AC1137</f>
        <v>-2.7265289590927499E-2</v>
      </c>
      <c r="P1137" s="20">
        <f>BalRhine!AD1137</f>
        <v>0</v>
      </c>
      <c r="Q1137" s="20">
        <f>BalRhine!AE1137</f>
        <v>-1.0528959092750102E-2</v>
      </c>
      <c r="R1137" s="20">
        <f>BalRhine!AF1137</f>
        <v>0</v>
      </c>
      <c r="S1137" s="20">
        <f>BalRhine!AG1137</f>
        <v>0</v>
      </c>
      <c r="T1137" s="20">
        <f>BalRhine!AH1137</f>
        <v>1</v>
      </c>
    </row>
    <row r="1138" spans="1:20" x14ac:dyDescent="0.25">
      <c r="A1138" t="s">
        <v>1873</v>
      </c>
      <c r="B1138" s="6" t="s">
        <v>1149</v>
      </c>
      <c r="C1138" t="b">
        <f>BalDanube!V1138</f>
        <v>1</v>
      </c>
      <c r="D1138" t="b">
        <f>BalRhine!V1138</f>
        <v>1</v>
      </c>
      <c r="E1138" t="b">
        <f>BalScarce!V1138</f>
        <v>1</v>
      </c>
      <c r="F1138">
        <v>242.06</v>
      </c>
      <c r="G1138">
        <v>1.5905558053035742</v>
      </c>
      <c r="H1138">
        <v>2.97</v>
      </c>
      <c r="I1138" s="19">
        <v>7.7992415999999995E-3</v>
      </c>
      <c r="J1138" s="12">
        <f>BalDanube!Z1138</f>
        <v>245.82977550939444</v>
      </c>
      <c r="K1138" s="12">
        <f>BalRhine!Z1138</f>
        <v>40.166302315795221</v>
      </c>
      <c r="L1138" s="12">
        <f>BalScarce!Z1138</f>
        <v>5.3617623441277032E-2</v>
      </c>
      <c r="M1138" s="20">
        <f>BalRhine!AA1138</f>
        <v>-0.3247260353656462</v>
      </c>
      <c r="N1138" s="20">
        <f>BalRhine!AB1138</f>
        <v>-0.67304634972694499</v>
      </c>
      <c r="O1138" s="20">
        <f>BalRhine!AC1138</f>
        <v>-6.3402899178514524E-5</v>
      </c>
      <c r="P1138" s="20">
        <f>BalRhine!AD1138</f>
        <v>-2.4938504617955104E-3</v>
      </c>
      <c r="Q1138" s="20">
        <f>BalRhine!AE1138</f>
        <v>-2.0289608440724641E-7</v>
      </c>
      <c r="R1138" s="20">
        <f>BalRhine!AF1138</f>
        <v>0.99865433991181196</v>
      </c>
      <c r="S1138" s="20">
        <f>BalRhine!AG1138</f>
        <v>0</v>
      </c>
      <c r="T1138" s="20">
        <f>BalRhine!AH1138</f>
        <v>1.3456600881879372E-3</v>
      </c>
    </row>
    <row r="1139" spans="1:20" x14ac:dyDescent="0.25">
      <c r="A1139" t="s">
        <v>1873</v>
      </c>
      <c r="B1139" s="4" t="s">
        <v>1150</v>
      </c>
      <c r="C1139" t="b">
        <f>BalDanube!V1139</f>
        <v>1</v>
      </c>
      <c r="D1139" t="b">
        <f>BalRhine!V1139</f>
        <v>1</v>
      </c>
      <c r="E1139" t="b">
        <f>BalScarce!V1139</f>
        <v>1</v>
      </c>
      <c r="F1139">
        <v>214.65</v>
      </c>
      <c r="G1139">
        <v>1.41366734364638</v>
      </c>
      <c r="H1139">
        <v>2.9550000000000001</v>
      </c>
      <c r="I1139" s="19">
        <v>3.2126111999999999E-4</v>
      </c>
      <c r="J1139" s="12">
        <f>BalDanube!Z1139</f>
        <v>7036.1368633538095</v>
      </c>
      <c r="K1139" s="12">
        <f>BalRhine!Z1139</f>
        <v>807.40314326218731</v>
      </c>
      <c r="L1139" s="12">
        <f>BalScarce!Z1139</f>
        <v>1858.2569035379463</v>
      </c>
      <c r="M1139" s="20">
        <f>BalRhine!AA1139</f>
        <v>-0.34595709963591614</v>
      </c>
      <c r="N1139" s="20">
        <f>BalRhine!AB1139</f>
        <v>-0.65370477411414796</v>
      </c>
      <c r="O1139" s="20">
        <f>BalRhine!AC1139</f>
        <v>-1.989641556843239E-4</v>
      </c>
      <c r="P1139" s="20">
        <f>BalRhine!AD1139</f>
        <v>-1.0507153479308755E-4</v>
      </c>
      <c r="Q1139" s="20">
        <f>BalRhine!AE1139</f>
        <v>-2.9794369519511821E-7</v>
      </c>
      <c r="R1139" s="20">
        <f>BalRhine!AF1139</f>
        <v>0.9985709956484744</v>
      </c>
      <c r="S1139" s="20">
        <f>BalRhine!AG1139</f>
        <v>0</v>
      </c>
      <c r="T1139" s="20">
        <f>BalRhine!AH1139</f>
        <v>1.4290043515256571E-3</v>
      </c>
    </row>
    <row r="1140" spans="1:20" x14ac:dyDescent="0.25">
      <c r="A1140" t="s">
        <v>1873</v>
      </c>
      <c r="B1140" s="6" t="s">
        <v>1151</v>
      </c>
      <c r="C1140" t="b">
        <f>BalDanube!V1140</f>
        <v>1</v>
      </c>
      <c r="D1140" t="b">
        <f>BalRhine!V1140</f>
        <v>1</v>
      </c>
      <c r="E1140" t="b">
        <f>BalScarce!V1140</f>
        <v>1</v>
      </c>
      <c r="F1140">
        <v>207.02</v>
      </c>
      <c r="G1140">
        <v>0.44105192408615324</v>
      </c>
      <c r="H1140">
        <v>2.82</v>
      </c>
      <c r="I1140" s="19">
        <v>0</v>
      </c>
      <c r="J1140" s="12">
        <f>BalDanube!Z1140</f>
        <v>3212.0287840433152</v>
      </c>
      <c r="K1140" s="12">
        <f>BalRhine!Z1140</f>
        <v>558.63521831312892</v>
      </c>
      <c r="L1140" s="12">
        <f>BalScarce!Z1140</f>
        <v>714.79393964395524</v>
      </c>
      <c r="M1140" s="20">
        <f>BalRhine!AA1140</f>
        <v>-0.40182813884191032</v>
      </c>
      <c r="N1140" s="20">
        <f>BalRhine!AB1140</f>
        <v>-0.57852540871386005</v>
      </c>
      <c r="O1140" s="20">
        <f>BalRhine!AC1140</f>
        <v>-1.8277361681565598E-2</v>
      </c>
      <c r="P1140" s="20">
        <f>BalRhine!AD1140</f>
        <v>0</v>
      </c>
      <c r="Q1140" s="20">
        <f>BalRhine!AE1140</f>
        <v>-1.3490912995624278E-3</v>
      </c>
      <c r="R1140" s="20">
        <f>BalRhine!AF1140</f>
        <v>0</v>
      </c>
      <c r="S1140" s="20">
        <f>BalRhine!AG1140</f>
        <v>0</v>
      </c>
      <c r="T1140" s="20">
        <f>BalRhine!AH1140</f>
        <v>1</v>
      </c>
    </row>
    <row r="1141" spans="1:20" x14ac:dyDescent="0.25">
      <c r="A1141" t="s">
        <v>1873</v>
      </c>
      <c r="B1141" s="7" t="s">
        <v>1152</v>
      </c>
      <c r="C1141" t="b">
        <f>BalDanube!V1141</f>
        <v>1</v>
      </c>
      <c r="D1141" t="b">
        <f>BalRhine!V1141</f>
        <v>1</v>
      </c>
      <c r="E1141" t="b">
        <f>BalScarce!V1141</f>
        <v>1</v>
      </c>
      <c r="F1141">
        <v>275.8</v>
      </c>
      <c r="G1141">
        <v>-0.3254192255276378</v>
      </c>
      <c r="H1141">
        <v>2.4849999999999999</v>
      </c>
      <c r="I1141" s="19">
        <v>1.0684224000000001E-2</v>
      </c>
      <c r="J1141" s="12">
        <f>BalDanube!Z1141</f>
        <v>366759.14792145422</v>
      </c>
      <c r="K1141" s="12">
        <f>BalRhine!Z1141</f>
        <v>5209.7431263473254</v>
      </c>
      <c r="L1141" s="12">
        <f>BalScarce!Z1141</f>
        <v>2520.5611273177788</v>
      </c>
      <c r="M1141" s="20">
        <f>BalRhine!AA1141</f>
        <v>4.5885317504759772E-3</v>
      </c>
      <c r="N1141" s="20">
        <f>BalRhine!AB1141</f>
        <v>-0.27447508119610259</v>
      </c>
      <c r="O1141" s="20">
        <f>BalRhine!AC1141</f>
        <v>-6.9322432523238886E-3</v>
      </c>
      <c r="P1141" s="20">
        <f>BalRhine!AD1141</f>
        <v>-0.72270131033710383</v>
      </c>
      <c r="Q1141" s="20">
        <f>BalRhine!AE1141</f>
        <v>-2.7080300145593012E-4</v>
      </c>
      <c r="R1141" s="20">
        <f>BalRhine!AF1141</f>
        <v>0</v>
      </c>
      <c r="S1141" s="20">
        <f>BalRhine!AG1141</f>
        <v>0</v>
      </c>
      <c r="T1141" s="20">
        <f>BalRhine!AH1141</f>
        <v>1</v>
      </c>
    </row>
    <row r="1142" spans="1:20" x14ac:dyDescent="0.25">
      <c r="A1142" t="s">
        <v>1873</v>
      </c>
      <c r="B1142" s="7" t="s">
        <v>1153</v>
      </c>
      <c r="C1142" t="b">
        <f>BalDanube!V1142</f>
        <v>1</v>
      </c>
      <c r="D1142" t="b">
        <f>BalRhine!V1142</f>
        <v>1</v>
      </c>
      <c r="E1142" t="b">
        <f>BalScarce!V1142</f>
        <v>1</v>
      </c>
      <c r="F1142">
        <v>249.09</v>
      </c>
      <c r="G1142">
        <v>1.6301292475359244</v>
      </c>
      <c r="H1142">
        <v>3.44</v>
      </c>
      <c r="I1142" s="19">
        <v>1.8734112000000001E-2</v>
      </c>
      <c r="J1142" s="12">
        <f>BalDanube!Z1142</f>
        <v>1175.2059100494989</v>
      </c>
      <c r="K1142" s="12">
        <f>BalRhine!Z1142</f>
        <v>450.25236960077439</v>
      </c>
      <c r="L1142" s="12">
        <f>BalScarce!Z1142</f>
        <v>69.717286825557153</v>
      </c>
      <c r="M1142" s="20">
        <f>BalRhine!AA1142</f>
        <v>-0.35433153984779142</v>
      </c>
      <c r="N1142" s="20">
        <f>BalRhine!AB1142</f>
        <v>-0.63701056643891563</v>
      </c>
      <c r="O1142" s="20">
        <f>BalRhine!AC1142</f>
        <v>-7.7772879905615126E-5</v>
      </c>
      <c r="P1142" s="20">
        <f>BalRhine!AD1142</f>
        <v>-8.6965033514410546E-3</v>
      </c>
      <c r="Q1142" s="20">
        <f>BalRhine!AE1142</f>
        <v>-6.2563690344997469E-6</v>
      </c>
      <c r="R1142" s="20">
        <f>BalRhine!AF1142</f>
        <v>0.99768258822302502</v>
      </c>
      <c r="S1142" s="20">
        <f>BalRhine!AG1142</f>
        <v>0</v>
      </c>
      <c r="T1142" s="20">
        <f>BalRhine!AH1142</f>
        <v>2.3174117769750356E-3</v>
      </c>
    </row>
    <row r="1143" spans="1:20" x14ac:dyDescent="0.25">
      <c r="A1143" t="s">
        <v>1873</v>
      </c>
      <c r="B1143" s="7" t="s">
        <v>1154</v>
      </c>
      <c r="C1143" t="b">
        <f>BalDanube!V1143</f>
        <v>1</v>
      </c>
      <c r="D1143" t="b">
        <f>BalRhine!V1143</f>
        <v>1</v>
      </c>
      <c r="E1143" t="b">
        <f>BalScarce!V1143</f>
        <v>1</v>
      </c>
      <c r="F1143">
        <v>223.66</v>
      </c>
      <c r="G1143">
        <v>1.9243759033663195</v>
      </c>
      <c r="H1143">
        <v>3.09</v>
      </c>
      <c r="I1143" s="19">
        <v>9.7856639999999995E-2</v>
      </c>
      <c r="J1143" s="12">
        <f>BalDanube!Z1143</f>
        <v>43.92077954299085</v>
      </c>
      <c r="K1143" s="12">
        <f>BalRhine!Z1143</f>
        <v>23.430360949363148</v>
      </c>
      <c r="L1143" s="12">
        <f>BalScarce!Z1143</f>
        <v>2.5714912316342649E-2</v>
      </c>
      <c r="M1143" s="20">
        <f>BalRhine!AA1143</f>
        <v>1.2221550411852253E-3</v>
      </c>
      <c r="N1143" s="20">
        <f>BalRhine!AB1143</f>
        <v>-2.0667674753172684E-2</v>
      </c>
      <c r="O1143" s="20">
        <f>BalRhine!AC1143</f>
        <v>-8.7497869729711297E-3</v>
      </c>
      <c r="P1143" s="20">
        <f>BalRhine!AD1143</f>
        <v>-0.97168728768306123</v>
      </c>
      <c r="Q1143" s="20">
        <f>BalRhine!AE1143</f>
        <v>-5.4922344547076132E-5</v>
      </c>
      <c r="R1143" s="20">
        <f>BalRhine!AF1143</f>
        <v>3.6989308508707805E-6</v>
      </c>
      <c r="S1143" s="20">
        <f>BalRhine!AG1143</f>
        <v>0</v>
      </c>
      <c r="T1143" s="20">
        <f>BalRhine!AH1143</f>
        <v>0.99999630106914916</v>
      </c>
    </row>
    <row r="1144" spans="1:20" x14ac:dyDescent="0.25">
      <c r="A1144" t="s">
        <v>1873</v>
      </c>
      <c r="B1144" s="7" t="s">
        <v>1155</v>
      </c>
      <c r="C1144" t="b">
        <f>BalDanube!V1144</f>
        <v>1</v>
      </c>
      <c r="D1144" t="b">
        <f>BalRhine!V1144</f>
        <v>1</v>
      </c>
      <c r="E1144" t="b">
        <f>BalScarce!V1144</f>
        <v>1</v>
      </c>
      <c r="F1144">
        <v>299.69</v>
      </c>
      <c r="G1144">
        <v>-0.3152692480722239</v>
      </c>
      <c r="H1144">
        <v>1.02</v>
      </c>
      <c r="I1144" s="19">
        <v>3.0246048000000001E-2</v>
      </c>
      <c r="J1144" s="12">
        <f>BalDanube!Z1144</f>
        <v>5335.4563978860688</v>
      </c>
      <c r="K1144" s="12">
        <f>BalRhine!Z1144</f>
        <v>797.48489847560541</v>
      </c>
      <c r="L1144" s="12">
        <f>BalScarce!Z1144</f>
        <v>2508.7081246314383</v>
      </c>
      <c r="M1144" s="20">
        <f>BalRhine!AA1144</f>
        <v>2.0601894998446722E-3</v>
      </c>
      <c r="N1144" s="20">
        <f>BalRhine!AB1144</f>
        <v>-0.13008310034172102</v>
      </c>
      <c r="O1144" s="20">
        <f>BalRhine!AC1144</f>
        <v>-5.1147872009940977E-5</v>
      </c>
      <c r="P1144" s="20">
        <f>BalRhine!AD1144</f>
        <v>-0.87185461323392355</v>
      </c>
      <c r="Q1144" s="20">
        <f>BalRhine!AE1144</f>
        <v>-3.731981981981982E-6</v>
      </c>
      <c r="R1144" s="20">
        <f>BalRhine!AF1144</f>
        <v>0</v>
      </c>
      <c r="S1144" s="20">
        <f>BalRhine!AG1144</f>
        <v>0</v>
      </c>
      <c r="T1144" s="20">
        <f>BalRhine!AH1144</f>
        <v>1</v>
      </c>
    </row>
    <row r="1145" spans="1:20" x14ac:dyDescent="0.25">
      <c r="A1145" t="s">
        <v>1873</v>
      </c>
      <c r="B1145" s="7" t="s">
        <v>1156</v>
      </c>
      <c r="C1145" t="b">
        <f>BalDanube!V1145</f>
        <v>1</v>
      </c>
      <c r="D1145" t="b">
        <f>BalRhine!V1145</f>
        <v>1</v>
      </c>
      <c r="E1145" t="b">
        <f>BalScarce!V1145</f>
        <v>1</v>
      </c>
      <c r="F1145">
        <v>322.25</v>
      </c>
      <c r="G1145">
        <v>0.68504460090453168</v>
      </c>
      <c r="H1145">
        <v>4.13</v>
      </c>
      <c r="I1145" s="19">
        <v>3.0246048000000001E-2</v>
      </c>
      <c r="J1145" s="12">
        <f>BalDanube!Z1145</f>
        <v>7527.4750985282108</v>
      </c>
      <c r="K1145" s="12">
        <f>BalRhine!Z1145</f>
        <v>2533.5600477497037</v>
      </c>
      <c r="L1145" s="12">
        <f>BalScarce!Z1145</f>
        <v>835.13646018416148</v>
      </c>
      <c r="M1145" s="20">
        <f>BalRhine!AA1145</f>
        <v>-2.6640399264512738E-3</v>
      </c>
      <c r="N1145" s="20">
        <f>BalRhine!AB1145</f>
        <v>-1.8051037562385082E-2</v>
      </c>
      <c r="O1145" s="20">
        <f>BalRhine!AC1145</f>
        <v>-3.4005778828473866E-2</v>
      </c>
      <c r="P1145" s="20">
        <f>BalRhine!AD1145</f>
        <v>-0.94494352508536894</v>
      </c>
      <c r="Q1145" s="20">
        <f>BalRhine!AE1145</f>
        <v>-2.9133175728920409E-4</v>
      </c>
      <c r="R1145" s="20">
        <f>BalRhine!AF1145</f>
        <v>0</v>
      </c>
      <c r="S1145" s="20">
        <f>BalRhine!AG1145</f>
        <v>0</v>
      </c>
      <c r="T1145" s="20">
        <f>BalRhine!AH1145</f>
        <v>1</v>
      </c>
    </row>
    <row r="1146" spans="1:20" x14ac:dyDescent="0.25">
      <c r="A1146" t="s">
        <v>1873</v>
      </c>
      <c r="B1146" s="7" t="s">
        <v>1157</v>
      </c>
      <c r="C1146" t="b">
        <f>BalDanube!V1146</f>
        <v>1</v>
      </c>
      <c r="D1146" t="b">
        <f>BalRhine!V1146</f>
        <v>1</v>
      </c>
      <c r="E1146" t="b">
        <f>BalScarce!V1146</f>
        <v>1</v>
      </c>
      <c r="F1146">
        <v>253.37</v>
      </c>
      <c r="G1146">
        <v>0.86150002408811432</v>
      </c>
      <c r="H1146">
        <v>3.1055000000000001</v>
      </c>
      <c r="I1146" s="19">
        <v>9.7856639999999995E-2</v>
      </c>
      <c r="J1146" s="12">
        <f>BalDanube!Z1146</f>
        <v>978.84546189958064</v>
      </c>
      <c r="K1146" s="12">
        <f>BalRhine!Z1146</f>
        <v>191.90724658948483</v>
      </c>
      <c r="L1146" s="12">
        <f>BalScarce!Z1146</f>
        <v>245.15749928462009</v>
      </c>
      <c r="M1146" s="20">
        <f>BalRhine!AA1146</f>
        <v>1.1089901925172539E-3</v>
      </c>
      <c r="N1146" s="20">
        <f>BalRhine!AB1146</f>
        <v>-2.0099782055938976E-2</v>
      </c>
      <c r="O1146" s="20">
        <f>BalRhine!AC1146</f>
        <v>-4.7987649836541951E-3</v>
      </c>
      <c r="P1146" s="20">
        <f>BalRhine!AD1146</f>
        <v>-0.97609880130766424</v>
      </c>
      <c r="Q1146" s="20">
        <f>BalRhine!AE1146</f>
        <v>-6.2135851798038503E-5</v>
      </c>
      <c r="R1146" s="20">
        <f>BalRhine!AF1146</f>
        <v>0</v>
      </c>
      <c r="S1146" s="20">
        <f>BalRhine!AG1146</f>
        <v>0</v>
      </c>
      <c r="T1146" s="20">
        <f>BalRhine!AH1146</f>
        <v>1</v>
      </c>
    </row>
    <row r="1147" spans="1:20" x14ac:dyDescent="0.25">
      <c r="A1147" t="s">
        <v>1873</v>
      </c>
      <c r="B1147" s="7" t="s">
        <v>1158</v>
      </c>
      <c r="C1147" t="b">
        <f>BalDanube!V1147</f>
        <v>1</v>
      </c>
      <c r="D1147" t="b">
        <f>BalRhine!V1147</f>
        <v>1</v>
      </c>
      <c r="E1147" t="b">
        <f>BalScarce!V1147</f>
        <v>1</v>
      </c>
      <c r="F1147">
        <v>383.37</v>
      </c>
      <c r="G1147">
        <v>-0.65923198239337055</v>
      </c>
      <c r="H1147">
        <v>4.3609999999999998</v>
      </c>
      <c r="I1147" s="19">
        <v>9.7856639999999995E-2</v>
      </c>
      <c r="J1147" s="12">
        <f>BalDanube!Z1147</f>
        <v>19678.98205504195</v>
      </c>
      <c r="K1147" s="12">
        <f>BalRhine!Z1147</f>
        <v>1911.9224343254091</v>
      </c>
      <c r="L1147" s="12">
        <f>BalScarce!Z1147</f>
        <v>6239.1993950154338</v>
      </c>
      <c r="M1147" s="20">
        <f>BalRhine!AA1147</f>
        <v>1.1095145928087832E-3</v>
      </c>
      <c r="N1147" s="20">
        <f>BalRhine!AB1147</f>
        <v>-3.3288026831107043E-2</v>
      </c>
      <c r="O1147" s="20">
        <f>BalRhine!AC1147</f>
        <v>-1.2348581884720951E-3</v>
      </c>
      <c r="P1147" s="20">
        <f>BalRhine!AD1147</f>
        <v>-0.96633119853613914</v>
      </c>
      <c r="Q1147" s="20">
        <f>BalRhine!AE1147</f>
        <v>-1.3445562671546204E-4</v>
      </c>
      <c r="R1147" s="20">
        <f>BalRhine!AF1147</f>
        <v>3.6627276752023132E-7</v>
      </c>
      <c r="S1147" s="20">
        <f>BalRhine!AG1147</f>
        <v>0</v>
      </c>
      <c r="T1147" s="20">
        <f>BalRhine!AH1147</f>
        <v>0.99999963372723255</v>
      </c>
    </row>
    <row r="1148" spans="1:20" x14ac:dyDescent="0.25">
      <c r="A1148" t="s">
        <v>1873</v>
      </c>
      <c r="B1148" s="7" t="s">
        <v>1159</v>
      </c>
      <c r="C1148" t="b">
        <f>BalDanube!V1148</f>
        <v>1</v>
      </c>
      <c r="D1148" t="b">
        <f>BalRhine!V1148</f>
        <v>1</v>
      </c>
      <c r="E1148" t="b">
        <f>BalScarce!V1148</f>
        <v>1</v>
      </c>
      <c r="F1148">
        <v>368.48</v>
      </c>
      <c r="G1148">
        <v>0.89259697628796242</v>
      </c>
      <c r="H1148">
        <v>3.66</v>
      </c>
      <c r="I1148" s="19">
        <v>9.7856639999999995E-2</v>
      </c>
      <c r="J1148" s="12">
        <f>BalDanube!Z1148</f>
        <v>83.118862629304971</v>
      </c>
      <c r="K1148" s="12">
        <f>BalRhine!Z1148</f>
        <v>38.735324628099029</v>
      </c>
      <c r="L1148" s="12">
        <f>BalScarce!Z1148</f>
        <v>9.3985893037212397E-3</v>
      </c>
      <c r="M1148" s="20">
        <f>BalRhine!AA1148</f>
        <v>1.7052016079912293E-3</v>
      </c>
      <c r="N1148" s="20">
        <f>BalRhine!AB1148</f>
        <v>-4.1914605920331346E-2</v>
      </c>
      <c r="O1148" s="20">
        <f>BalRhine!AC1148</f>
        <v>0</v>
      </c>
      <c r="P1148" s="20">
        <f>BalRhine!AD1148</f>
        <v>-0.95964185649896461</v>
      </c>
      <c r="Q1148" s="20">
        <f>BalRhine!AE1148</f>
        <v>-7.6759654038250697E-5</v>
      </c>
      <c r="R1148" s="20">
        <f>BalRhine!AF1148</f>
        <v>0</v>
      </c>
      <c r="S1148" s="20">
        <f>BalRhine!AG1148</f>
        <v>0</v>
      </c>
      <c r="T1148" s="20">
        <f>BalRhine!AH1148</f>
        <v>1</v>
      </c>
    </row>
    <row r="1149" spans="1:20" x14ac:dyDescent="0.25">
      <c r="A1149" t="s">
        <v>1873</v>
      </c>
      <c r="B1149" s="5" t="s">
        <v>1160</v>
      </c>
      <c r="C1149" t="b">
        <f>BalDanube!V1149</f>
        <v>1</v>
      </c>
      <c r="D1149" t="b">
        <f>BalRhine!V1149</f>
        <v>1</v>
      </c>
      <c r="E1149" t="b">
        <f>BalScarce!V1149</f>
        <v>1</v>
      </c>
      <c r="F1149">
        <v>103.13</v>
      </c>
      <c r="G1149">
        <v>1.7551548124292857</v>
      </c>
      <c r="H1149">
        <v>1.55</v>
      </c>
      <c r="I1149" s="19">
        <v>3.4640351999999999E-2</v>
      </c>
      <c r="J1149" s="12">
        <f>BalDanube!Z1149</f>
        <v>271.44636579779194</v>
      </c>
      <c r="K1149" s="12">
        <f>BalRhine!Z1149</f>
        <v>147.52307131997637</v>
      </c>
      <c r="L1149" s="12">
        <f>BalScarce!Z1149</f>
        <v>23.512786419151777</v>
      </c>
      <c r="M1149" s="20">
        <f>BalRhine!AA1149</f>
        <v>-2.0833896389479245E-2</v>
      </c>
      <c r="N1149" s="20">
        <f>BalRhine!AB1149</f>
        <v>-0.16527315389245834</v>
      </c>
      <c r="O1149" s="20">
        <f>BalRhine!AC1149</f>
        <v>-0.13470350487094754</v>
      </c>
      <c r="P1149" s="20">
        <f>BalRhine!AD1149</f>
        <v>-0.67926683947371658</v>
      </c>
      <c r="Q1149" s="20">
        <f>BalRhine!AE1149</f>
        <v>-5.8921880566577803E-6</v>
      </c>
      <c r="R1149" s="20">
        <f>BalRhine!AF1149</f>
        <v>0</v>
      </c>
      <c r="S1149" s="20">
        <f>BalRhine!AG1149</f>
        <v>0</v>
      </c>
      <c r="T1149" s="20">
        <f>BalRhine!AH1149</f>
        <v>1</v>
      </c>
    </row>
    <row r="1150" spans="1:20" x14ac:dyDescent="0.25">
      <c r="A1150" t="s">
        <v>1873</v>
      </c>
      <c r="B1150" s="5" t="s">
        <v>1161</v>
      </c>
      <c r="C1150" t="b">
        <f>BalDanube!V1150</f>
        <v>1</v>
      </c>
      <c r="D1150" t="b">
        <f>BalRhine!V1150</f>
        <v>1</v>
      </c>
      <c r="E1150" t="b">
        <f>BalScarce!V1150</f>
        <v>1</v>
      </c>
      <c r="F1150">
        <v>315.58999999999997</v>
      </c>
      <c r="G1150">
        <v>-4.5042591067840254E-2</v>
      </c>
      <c r="H1150">
        <v>4.9749999999999996</v>
      </c>
      <c r="I1150" s="19">
        <v>0</v>
      </c>
      <c r="J1150" s="12">
        <f>BalDanube!Z1150</f>
        <v>1413.8282834367487</v>
      </c>
      <c r="K1150" s="12">
        <f>BalRhine!Z1150</f>
        <v>1174.7594638559647</v>
      </c>
      <c r="L1150" s="12">
        <f>BalScarce!Z1150</f>
        <v>191.53511871289905</v>
      </c>
      <c r="M1150" s="20">
        <f>BalRhine!AA1150</f>
        <v>-0.65407075432845618</v>
      </c>
      <c r="N1150" s="20">
        <f>BalRhine!AB1150</f>
        <v>-0.34134261698900376</v>
      </c>
      <c r="O1150" s="20">
        <f>BalRhine!AC1150</f>
        <v>-1.769347677086748E-4</v>
      </c>
      <c r="P1150" s="20">
        <f>BalRhine!AD1150</f>
        <v>0</v>
      </c>
      <c r="Q1150" s="20">
        <f>BalRhine!AE1150</f>
        <v>-4.4119380993533387E-3</v>
      </c>
      <c r="R1150" s="20">
        <f>BalRhine!AF1150</f>
        <v>1.5474269346826949E-6</v>
      </c>
      <c r="S1150" s="20">
        <f>BalRhine!AG1150</f>
        <v>5.3819629091019912E-5</v>
      </c>
      <c r="T1150" s="20">
        <f>BalRhine!AH1150</f>
        <v>0.99994463294397429</v>
      </c>
    </row>
    <row r="1151" spans="1:20" x14ac:dyDescent="0.25">
      <c r="A1151" t="s">
        <v>1873</v>
      </c>
      <c r="B1151" s="5" t="s">
        <v>1162</v>
      </c>
      <c r="C1151" t="b">
        <f>BalDanube!V1151</f>
        <v>1</v>
      </c>
      <c r="D1151" t="b">
        <f>BalRhine!V1151</f>
        <v>1</v>
      </c>
      <c r="E1151" t="b">
        <f>BalScarce!V1151</f>
        <v>1</v>
      </c>
      <c r="F1151">
        <v>123.16</v>
      </c>
      <c r="G1151">
        <v>1.5427040888506691</v>
      </c>
      <c r="H1151">
        <v>0.2</v>
      </c>
      <c r="I1151" s="19">
        <v>2.3110271999999999E-3</v>
      </c>
      <c r="J1151" s="12">
        <f>BalDanube!Z1151</f>
        <v>1072.4620933130607</v>
      </c>
      <c r="K1151" s="12">
        <f>BalRhine!Z1151</f>
        <v>990.46191416862519</v>
      </c>
      <c r="L1151" s="12">
        <f>BalScarce!Z1151</f>
        <v>153.71768408104748</v>
      </c>
      <c r="M1151" s="20">
        <f>BalRhine!AA1151</f>
        <v>-5.6070907730140063E-2</v>
      </c>
      <c r="N1151" s="20">
        <f>BalRhine!AB1151</f>
        <v>-0.84795241455504478</v>
      </c>
      <c r="O1151" s="20">
        <f>BalRhine!AC1151</f>
        <v>-1.9486082896753273E-4</v>
      </c>
      <c r="P1151" s="20">
        <f>BalRhine!AD1151</f>
        <v>-9.5744680851063829E-2</v>
      </c>
      <c r="Q1151" s="20">
        <f>BalRhine!AE1151</f>
        <v>-8.2686482055668418E-7</v>
      </c>
      <c r="R1151" s="20">
        <f>BalRhine!AF1151</f>
        <v>4.4802319340277565E-3</v>
      </c>
      <c r="S1151" s="20">
        <f>BalRhine!AG1151</f>
        <v>0</v>
      </c>
      <c r="T1151" s="20">
        <f>BalRhine!AH1151</f>
        <v>0.9955197680659722</v>
      </c>
    </row>
    <row r="1152" spans="1:20" x14ac:dyDescent="0.25">
      <c r="A1152" t="s">
        <v>1873</v>
      </c>
      <c r="B1152" s="5" t="s">
        <v>1163</v>
      </c>
      <c r="C1152" t="b">
        <f>BalDanube!V1152</f>
        <v>1</v>
      </c>
      <c r="D1152" t="b">
        <f>BalRhine!V1152</f>
        <v>1</v>
      </c>
      <c r="E1152" t="b">
        <f>BalScarce!V1152</f>
        <v>1</v>
      </c>
      <c r="F1152">
        <v>113.16</v>
      </c>
      <c r="G1152">
        <v>3.4852175768098803</v>
      </c>
      <c r="H1152">
        <v>4.4999999999999998E-2</v>
      </c>
      <c r="I1152" s="19">
        <v>2.0729951999999999E-2</v>
      </c>
      <c r="J1152" s="12">
        <f>BalDanube!Z1152</f>
        <v>8992.2239870896974</v>
      </c>
      <c r="K1152" s="12">
        <f>BalRhine!Z1152</f>
        <v>6777.118745210676</v>
      </c>
      <c r="L1152" s="12">
        <f>BalScarce!Z1152</f>
        <v>1060.2368178453873</v>
      </c>
      <c r="M1152" s="20">
        <f>BalRhine!AA1152</f>
        <v>-1.5338279158699808E-2</v>
      </c>
      <c r="N1152" s="20">
        <f>BalRhine!AB1152</f>
        <v>-0.65220203356459983</v>
      </c>
      <c r="O1152" s="20">
        <f>BalRhine!AC1152</f>
        <v>-1.8356733133023764E-3</v>
      </c>
      <c r="P1152" s="20">
        <f>BalRhine!AD1152</f>
        <v>-0.33066921606118549</v>
      </c>
      <c r="Q1152" s="20">
        <f>BalRhine!AE1152</f>
        <v>-3.1134662660475281E-7</v>
      </c>
      <c r="R1152" s="20">
        <f>BalRhine!AF1152</f>
        <v>0.52546127280082655</v>
      </c>
      <c r="S1152" s="20">
        <f>BalRhine!AG1152</f>
        <v>9.0651147287459877E-6</v>
      </c>
      <c r="T1152" s="20">
        <f>BalRhine!AH1152</f>
        <v>0.47452966208444469</v>
      </c>
    </row>
    <row r="1153" spans="1:20" x14ac:dyDescent="0.25">
      <c r="A1153" t="s">
        <v>1873</v>
      </c>
      <c r="B1153" s="5" t="s">
        <v>1164</v>
      </c>
      <c r="C1153" t="b">
        <f>BalDanube!V1153</f>
        <v>1</v>
      </c>
      <c r="D1153" t="b">
        <f>BalRhine!V1153</f>
        <v>1</v>
      </c>
      <c r="E1153" t="b">
        <f>BalScarce!V1153</f>
        <v>1</v>
      </c>
      <c r="F1153">
        <v>147</v>
      </c>
      <c r="G1153">
        <v>2.0335612510317427</v>
      </c>
      <c r="H1153">
        <v>3.2850000000000001</v>
      </c>
      <c r="I1153" s="19">
        <v>2.0030976000000002E-4</v>
      </c>
      <c r="J1153" s="12">
        <f>BalDanube!Z1153</f>
        <v>3587.0252963621838</v>
      </c>
      <c r="K1153" s="12">
        <f>BalRhine!Z1153</f>
        <v>2090.00487641769</v>
      </c>
      <c r="L1153" s="12">
        <f>BalScarce!Z1153</f>
        <v>336.78197067847816</v>
      </c>
      <c r="M1153" s="20">
        <f>BalRhine!AA1153</f>
        <v>-0.32516924899218752</v>
      </c>
      <c r="N1153" s="20">
        <f>BalRhine!AB1153</f>
        <v>-0.10556510449689478</v>
      </c>
      <c r="O1153" s="20">
        <f>BalRhine!AC1153</f>
        <v>-0.54287109374999998</v>
      </c>
      <c r="P1153" s="20">
        <f>BalRhine!AD1153</f>
        <v>-2.6139322916666666E-2</v>
      </c>
      <c r="Q1153" s="20">
        <f>BalRhine!AE1153</f>
        <v>-2.4134767056184893E-4</v>
      </c>
      <c r="R1153" s="20">
        <f>BalRhine!AF1153</f>
        <v>0</v>
      </c>
      <c r="S1153" s="20">
        <f>BalRhine!AG1153</f>
        <v>3.1281939858233524E-9</v>
      </c>
      <c r="T1153" s="20">
        <f>BalRhine!AH1153</f>
        <v>0.99999999687180607</v>
      </c>
    </row>
    <row r="1154" spans="1:20" x14ac:dyDescent="0.25">
      <c r="A1154" t="s">
        <v>1873</v>
      </c>
      <c r="B1154" s="5" t="s">
        <v>1165</v>
      </c>
      <c r="C1154" t="b">
        <f>BalDanube!V1154</f>
        <v>1</v>
      </c>
      <c r="D1154" t="b">
        <f>BalRhine!V1154</f>
        <v>1</v>
      </c>
      <c r="E1154" t="b">
        <f>BalScarce!V1154</f>
        <v>1</v>
      </c>
      <c r="F1154">
        <v>108.14</v>
      </c>
      <c r="G1154">
        <v>2.1780569847086637</v>
      </c>
      <c r="H1154">
        <v>2.0049999999999999</v>
      </c>
      <c r="I1154" s="19">
        <v>0.23984640000000002</v>
      </c>
      <c r="J1154" s="12">
        <f>BalDanube!Z1154</f>
        <v>1218.9753732689967</v>
      </c>
      <c r="K1154" s="12">
        <f>BalRhine!Z1154</f>
        <v>649.97187904315535</v>
      </c>
      <c r="L1154" s="12">
        <f>BalScarce!Z1154</f>
        <v>103.8910067909449</v>
      </c>
      <c r="M1154" s="20">
        <f>BalRhine!AA1154</f>
        <v>-1.2162690192787581E-3</v>
      </c>
      <c r="N1154" s="20">
        <f>BalRhine!AB1154</f>
        <v>-5.8065322527217723E-2</v>
      </c>
      <c r="O1154" s="20">
        <f>BalRhine!AC1154</f>
        <v>-1.7280215533423141E-2</v>
      </c>
      <c r="P1154" s="20">
        <f>BalRhine!AD1154</f>
        <v>-0.92339288474703529</v>
      </c>
      <c r="Q1154" s="20">
        <f>BalRhine!AE1154</f>
        <v>-3.1721617384007243E-6</v>
      </c>
      <c r="R1154" s="20">
        <f>BalRhine!AF1154</f>
        <v>5.3119147842146334E-3</v>
      </c>
      <c r="S1154" s="20">
        <f>BalRhine!AG1154</f>
        <v>0</v>
      </c>
      <c r="T1154" s="20">
        <f>BalRhine!AH1154</f>
        <v>0.99468808521578544</v>
      </c>
    </row>
    <row r="1155" spans="1:20" x14ac:dyDescent="0.25">
      <c r="A1155" t="s">
        <v>1873</v>
      </c>
      <c r="B1155" s="5" t="s">
        <v>1166</v>
      </c>
      <c r="C1155" t="b">
        <f>BalDanube!V1155</f>
        <v>1</v>
      </c>
      <c r="D1155" t="b">
        <f>BalRhine!V1155</f>
        <v>1</v>
      </c>
      <c r="E1155" t="b">
        <f>BalScarce!V1155</f>
        <v>1</v>
      </c>
      <c r="F1155">
        <v>102.13</v>
      </c>
      <c r="G1155">
        <v>2.2512647621732294</v>
      </c>
      <c r="H1155">
        <v>1.2450000000000001</v>
      </c>
      <c r="I1155" s="19">
        <v>0.35545824000000004</v>
      </c>
      <c r="J1155" s="12">
        <f>BalDanube!Z1155</f>
        <v>461.06268282217263</v>
      </c>
      <c r="K1155" s="12">
        <f>BalRhine!Z1155</f>
        <v>243.80534715892887</v>
      </c>
      <c r="L1155" s="12">
        <f>BalScarce!Z1155</f>
        <v>38.851949696640489</v>
      </c>
      <c r="M1155" s="20">
        <f>BalRhine!AA1155</f>
        <v>-0.25823569700528481</v>
      </c>
      <c r="N1155" s="20">
        <f>BalRhine!AB1155</f>
        <v>-0.58314981527891951</v>
      </c>
      <c r="O1155" s="20">
        <f>BalRhine!AC1155</f>
        <v>-3.3954198473282442E-3</v>
      </c>
      <c r="P1155" s="20">
        <f>BalRhine!AD1155</f>
        <v>-0.15536112742219613</v>
      </c>
      <c r="Q1155" s="20">
        <f>BalRhine!AE1155</f>
        <v>-6.0660011743981214E-8</v>
      </c>
      <c r="R1155" s="20">
        <f>BalRhine!AF1155</f>
        <v>0.98172987628097375</v>
      </c>
      <c r="S1155" s="20">
        <f>BalRhine!AG1155</f>
        <v>8.5946878031982319E-6</v>
      </c>
      <c r="T1155" s="20">
        <f>BalRhine!AH1155</f>
        <v>1.8261529031223054E-2</v>
      </c>
    </row>
    <row r="1156" spans="1:20" x14ac:dyDescent="0.25">
      <c r="A1156" t="s">
        <v>1873</v>
      </c>
      <c r="B1156" s="5" t="s">
        <v>1167</v>
      </c>
      <c r="C1156" t="b">
        <f>BalDanube!V1156</f>
        <v>1</v>
      </c>
      <c r="D1156" t="b">
        <f>BalRhine!V1156</f>
        <v>1</v>
      </c>
      <c r="E1156" t="b">
        <f>BalScarce!V1156</f>
        <v>1</v>
      </c>
      <c r="F1156">
        <v>100.12</v>
      </c>
      <c r="G1156">
        <v>3.2767689352309084</v>
      </c>
      <c r="H1156">
        <v>0.18</v>
      </c>
      <c r="I1156" s="19">
        <v>0.37876895999999999</v>
      </c>
      <c r="J1156" s="12">
        <f>BalDanube!Z1156</f>
        <v>35.195092500715333</v>
      </c>
      <c r="K1156" s="12">
        <f>BalRhine!Z1156</f>
        <v>18.297890794749662</v>
      </c>
      <c r="L1156" s="12">
        <f>BalScarce!Z1156</f>
        <v>2.9157730800949091</v>
      </c>
      <c r="M1156" s="20">
        <f>BalRhine!AA1156</f>
        <v>-2.6312561476595501E-4</v>
      </c>
      <c r="N1156" s="20">
        <f>BalRhine!AB1156</f>
        <v>-3.980182838627553E-2</v>
      </c>
      <c r="O1156" s="20">
        <f>BalRhine!AC1156</f>
        <v>-4.1390383613955908E-3</v>
      </c>
      <c r="P1156" s="20">
        <f>BalRhine!AD1156</f>
        <v>-0.95576578140369139</v>
      </c>
      <c r="Q1156" s="20">
        <f>BalRhine!AE1156</f>
        <v>-2.7652317306023257E-8</v>
      </c>
      <c r="R1156" s="20">
        <f>BalRhine!AF1156</f>
        <v>0</v>
      </c>
      <c r="S1156" s="20">
        <f>BalRhine!AG1156</f>
        <v>0</v>
      </c>
      <c r="T1156" s="20">
        <f>BalRhine!AH1156</f>
        <v>1</v>
      </c>
    </row>
    <row r="1157" spans="1:20" x14ac:dyDescent="0.25">
      <c r="A1157" t="s">
        <v>1873</v>
      </c>
      <c r="B1157" s="5" t="s">
        <v>1168</v>
      </c>
      <c r="C1157" t="b">
        <f>BalDanube!V1157</f>
        <v>1</v>
      </c>
      <c r="D1157" t="b">
        <f>BalRhine!V1157</f>
        <v>1</v>
      </c>
      <c r="E1157" t="b">
        <f>BalScarce!V1157</f>
        <v>1</v>
      </c>
      <c r="F1157">
        <v>130.22999999999999</v>
      </c>
      <c r="G1157">
        <v>2.4932593044010036</v>
      </c>
      <c r="H1157">
        <v>2.99</v>
      </c>
      <c r="I1157" s="19">
        <v>0.32695488</v>
      </c>
      <c r="J1157" s="12">
        <f>BalDanube!Z1157</f>
        <v>1269.3512398407954</v>
      </c>
      <c r="K1157" s="12">
        <f>BalRhine!Z1157</f>
        <v>691.30872848585284</v>
      </c>
      <c r="L1157" s="12">
        <f>BalScarce!Z1157</f>
        <v>111.06614216005167</v>
      </c>
      <c r="M1157" s="20">
        <f>BalRhine!AA1157</f>
        <v>-5.9630324298160699E-3</v>
      </c>
      <c r="N1157" s="20">
        <f>BalRhine!AB1157</f>
        <v>-3.7961035818005806E-2</v>
      </c>
      <c r="O1157" s="20">
        <f>BalRhine!AC1157</f>
        <v>-7.8073572120038723E-2</v>
      </c>
      <c r="P1157" s="20">
        <f>BalRhine!AD1157</f>
        <v>-0.87808567279767669</v>
      </c>
      <c r="Q1157" s="20">
        <f>BalRhine!AE1157</f>
        <v>-9.517182962245886E-6</v>
      </c>
      <c r="R1157" s="20">
        <f>BalRhine!AF1157</f>
        <v>0</v>
      </c>
      <c r="S1157" s="20">
        <f>BalRhine!AG1157</f>
        <v>0</v>
      </c>
      <c r="T1157" s="20">
        <f>BalRhine!AH1157</f>
        <v>1</v>
      </c>
    </row>
    <row r="1158" spans="1:20" x14ac:dyDescent="0.25">
      <c r="A1158" t="s">
        <v>1873</v>
      </c>
      <c r="B1158" s="5" t="s">
        <v>1169</v>
      </c>
      <c r="C1158" t="b">
        <f>BalDanube!V1158</f>
        <v>1</v>
      </c>
      <c r="D1158" t="b">
        <f>BalRhine!V1158</f>
        <v>1</v>
      </c>
      <c r="E1158" t="b">
        <f>BalScarce!V1158</f>
        <v>1</v>
      </c>
      <c r="F1158">
        <v>162.22999999999999</v>
      </c>
      <c r="G1158">
        <v>3.0493548124292857</v>
      </c>
      <c r="H1158">
        <v>0.56999999999999995</v>
      </c>
      <c r="I1158" s="19">
        <v>6.6906432000000002E-2</v>
      </c>
      <c r="J1158" s="12">
        <f>BalDanube!Z1158</f>
        <v>589.33209611989275</v>
      </c>
      <c r="K1158" s="12">
        <f>BalRhine!Z1158</f>
        <v>330.49745108824374</v>
      </c>
      <c r="L1158" s="12">
        <f>BalScarce!Z1158</f>
        <v>52.466325557660078</v>
      </c>
      <c r="M1158" s="20">
        <f>BalRhine!AA1158</f>
        <v>-1.6695585429985979E-3</v>
      </c>
      <c r="N1158" s="20">
        <f>BalRhine!AB1158</f>
        <v>-0.19563312629105328</v>
      </c>
      <c r="O1158" s="20">
        <f>BalRhine!AC1158</f>
        <v>-3.5439011566771816E-3</v>
      </c>
      <c r="P1158" s="20">
        <f>BalRhine!AD1158</f>
        <v>-0.79915878023133535</v>
      </c>
      <c r="Q1158" s="20">
        <f>BalRhine!AE1158</f>
        <v>-5.4346302138100248E-7</v>
      </c>
      <c r="R1158" s="20">
        <f>BalRhine!AF1158</f>
        <v>1.0626050072067309E-7</v>
      </c>
      <c r="S1158" s="20">
        <f>BalRhine!AG1158</f>
        <v>0</v>
      </c>
      <c r="T1158" s="20">
        <f>BalRhine!AH1158</f>
        <v>0.99999989373949927</v>
      </c>
    </row>
    <row r="1159" spans="1:20" x14ac:dyDescent="0.25">
      <c r="A1159" t="s">
        <v>1873</v>
      </c>
      <c r="B1159" s="5" t="s">
        <v>1170</v>
      </c>
      <c r="C1159" t="b">
        <f>BalDanube!V1159</f>
        <v>1</v>
      </c>
      <c r="D1159" t="b">
        <f>BalRhine!V1159</f>
        <v>1</v>
      </c>
      <c r="E1159" t="b">
        <f>BalScarce!V1159</f>
        <v>1</v>
      </c>
      <c r="F1159">
        <v>390.56</v>
      </c>
      <c r="G1159">
        <v>0.71901010322962988</v>
      </c>
      <c r="H1159">
        <v>7.7549999999999999</v>
      </c>
      <c r="I1159" s="19">
        <v>3.5491391999999997E-2</v>
      </c>
      <c r="J1159" s="12">
        <f>BalDanube!Z1159</f>
        <v>640164.32908177271</v>
      </c>
      <c r="K1159" s="12">
        <f>BalRhine!Z1159</f>
        <v>553178.06161015446</v>
      </c>
      <c r="L1159" s="12">
        <f>BalScarce!Z1159</f>
        <v>94467.593682734063</v>
      </c>
      <c r="M1159" s="20">
        <f>BalRhine!AA1159</f>
        <v>-0.5205394603778164</v>
      </c>
      <c r="N1159" s="20">
        <f>BalRhine!AB1159</f>
        <v>-2.3664333967072529E-2</v>
      </c>
      <c r="O1159" s="20">
        <f>BalRhine!AC1159</f>
        <v>-1.3354637757372275E-2</v>
      </c>
      <c r="P1159" s="20">
        <f>BalRhine!AD1159</f>
        <v>-0.44557259010557826</v>
      </c>
      <c r="Q1159" s="20">
        <f>BalRhine!AE1159</f>
        <v>-6.4313741353505115E-4</v>
      </c>
      <c r="R1159" s="20">
        <f>BalRhine!AF1159</f>
        <v>0</v>
      </c>
      <c r="S1159" s="20">
        <f>BalRhine!AG1159</f>
        <v>3.0933016071630032E-2</v>
      </c>
      <c r="T1159" s="20">
        <f>BalRhine!AH1159</f>
        <v>0.96906698392836998</v>
      </c>
    </row>
    <row r="1160" spans="1:20" x14ac:dyDescent="0.25">
      <c r="A1160" t="s">
        <v>1873</v>
      </c>
      <c r="B1160" s="5" t="s">
        <v>1171</v>
      </c>
      <c r="C1160" t="b">
        <f>BalDanube!V1160</f>
        <v>1</v>
      </c>
      <c r="D1160" t="b">
        <f>BalRhine!V1160</f>
        <v>1</v>
      </c>
      <c r="E1160" t="b">
        <f>BalScarce!V1160</f>
        <v>1</v>
      </c>
      <c r="F1160">
        <v>110.11</v>
      </c>
      <c r="G1160">
        <v>1.8679732135980447</v>
      </c>
      <c r="H1160">
        <v>1.03</v>
      </c>
      <c r="I1160" s="19">
        <v>0.35364383999999999</v>
      </c>
      <c r="J1160" s="12">
        <f>BalDanube!Z1160</f>
        <v>2355.7307313863348</v>
      </c>
      <c r="K1160" s="12">
        <f>BalRhine!Z1160</f>
        <v>1260.971057084847</v>
      </c>
      <c r="L1160" s="12">
        <f>BalScarce!Z1160</f>
        <v>200.71315302892569</v>
      </c>
      <c r="M1160" s="20">
        <f>BalRhine!AA1160</f>
        <v>-4.2094438987443636E-4</v>
      </c>
      <c r="N1160" s="20">
        <f>BalRhine!AB1160</f>
        <v>-5.7366586586823518E-2</v>
      </c>
      <c r="O1160" s="20">
        <f>BalRhine!AC1160</f>
        <v>-4.3417081858956907E-4</v>
      </c>
      <c r="P1160" s="20">
        <f>BalRhine!AD1160</f>
        <v>-0.94165611427354179</v>
      </c>
      <c r="Q1160" s="20">
        <f>BalRhine!AE1160</f>
        <v>-2.1661794814139813E-7</v>
      </c>
      <c r="R1160" s="20">
        <f>BalRhine!AF1160</f>
        <v>5.2438625485495445E-3</v>
      </c>
      <c r="S1160" s="20">
        <f>BalRhine!AG1160</f>
        <v>0</v>
      </c>
      <c r="T1160" s="20">
        <f>BalRhine!AH1160</f>
        <v>0.99475613745145042</v>
      </c>
    </row>
    <row r="1161" spans="1:20" x14ac:dyDescent="0.25">
      <c r="A1161" t="s">
        <v>1873</v>
      </c>
      <c r="B1161" s="5" t="s">
        <v>1172</v>
      </c>
      <c r="C1161" t="b">
        <f>BalDanube!V1161</f>
        <v>1</v>
      </c>
      <c r="D1161" t="b">
        <f>BalRhine!V1161</f>
        <v>1</v>
      </c>
      <c r="E1161" t="b">
        <f>BalScarce!V1161</f>
        <v>1</v>
      </c>
      <c r="F1161">
        <v>148.21</v>
      </c>
      <c r="G1161">
        <v>1.6541467731839097</v>
      </c>
      <c r="H1161">
        <v>3.05</v>
      </c>
      <c r="I1161" s="19">
        <v>7.0657055999999996E-2</v>
      </c>
      <c r="J1161" s="12">
        <f>BalDanube!Z1161</f>
        <v>41.797427653894296</v>
      </c>
      <c r="K1161" s="12">
        <f>BalRhine!Z1161</f>
        <v>23.779311824952998</v>
      </c>
      <c r="L1161" s="12">
        <f>BalScarce!Z1161</f>
        <v>3.8300615024255715</v>
      </c>
      <c r="M1161" s="20">
        <f>BalRhine!AA1161</f>
        <v>-1.6875129569483796E-2</v>
      </c>
      <c r="N1161" s="20">
        <f>BalRhine!AB1161</f>
        <v>-0.10118858406468108</v>
      </c>
      <c r="O1161" s="20">
        <f>BalRhine!AC1161</f>
        <v>-0.1002639762283187</v>
      </c>
      <c r="P1161" s="20">
        <f>BalRhine!AD1161</f>
        <v>-0.78164605072213389</v>
      </c>
      <c r="Q1161" s="20">
        <f>BalRhine!AE1161</f>
        <v>-6.527399626839887E-5</v>
      </c>
      <c r="R1161" s="20">
        <f>BalRhine!AF1161</f>
        <v>0</v>
      </c>
      <c r="S1161" s="20">
        <f>BalRhine!AG1161</f>
        <v>0</v>
      </c>
      <c r="T1161" s="20">
        <f>BalRhine!AH1161</f>
        <v>1</v>
      </c>
    </row>
    <row r="1162" spans="1:20" x14ac:dyDescent="0.25">
      <c r="A1162" t="s">
        <v>1873</v>
      </c>
      <c r="B1162" s="5" t="s">
        <v>1173</v>
      </c>
      <c r="C1162" t="b">
        <f>BalDanube!V1162</f>
        <v>1</v>
      </c>
      <c r="D1162" t="b">
        <f>BalRhine!V1162</f>
        <v>1</v>
      </c>
      <c r="E1162" t="b">
        <f>BalScarce!V1162</f>
        <v>1</v>
      </c>
      <c r="F1162">
        <v>142.29</v>
      </c>
      <c r="G1162">
        <v>1.7928548124292858</v>
      </c>
      <c r="H1162">
        <v>5.78</v>
      </c>
      <c r="I1162" s="19">
        <v>2.6772768000000002E-2</v>
      </c>
      <c r="J1162" s="12">
        <f>BalDanube!Z1162</f>
        <v>4489.508424631952</v>
      </c>
      <c r="K1162" s="12">
        <f>BalRhine!Z1162</f>
        <v>3255.1973712581876</v>
      </c>
      <c r="L1162" s="12">
        <f>BalScarce!Z1162</f>
        <v>544.20645960227375</v>
      </c>
      <c r="M1162" s="20">
        <f>BalRhine!AA1162</f>
        <v>-2.4280583139657721E-2</v>
      </c>
      <c r="N1162" s="20">
        <f>BalRhine!AB1162</f>
        <v>-4.0313191069793641E-2</v>
      </c>
      <c r="O1162" s="20">
        <f>BalRhine!AC1162</f>
        <v>-0.46326501866328607</v>
      </c>
      <c r="P1162" s="20">
        <f>BalRhine!AD1162</f>
        <v>-0.47174448904852456</v>
      </c>
      <c r="Q1162" s="20">
        <f>BalRhine!AE1162</f>
        <v>-3.0638777378688638E-4</v>
      </c>
      <c r="R1162" s="20">
        <f>BalRhine!AF1162</f>
        <v>0</v>
      </c>
      <c r="S1162" s="20">
        <f>BalRhine!AG1162</f>
        <v>0</v>
      </c>
      <c r="T1162" s="20">
        <f>BalRhine!AH1162</f>
        <v>1</v>
      </c>
    </row>
    <row r="1163" spans="1:20" x14ac:dyDescent="0.25">
      <c r="A1163" t="s">
        <v>1873</v>
      </c>
      <c r="B1163" s="4" t="s">
        <v>1174</v>
      </c>
      <c r="C1163" t="b">
        <f>BalDanube!V1163</f>
        <v>1</v>
      </c>
      <c r="D1163" t="b">
        <f>BalRhine!V1163</f>
        <v>1</v>
      </c>
      <c r="E1163" t="b">
        <f>BalScarce!V1163</f>
        <v>1</v>
      </c>
      <c r="F1163">
        <v>228.25</v>
      </c>
      <c r="G1163">
        <v>0.83858811566937419</v>
      </c>
      <c r="H1163">
        <v>3.7149999999999999</v>
      </c>
      <c r="I1163" s="19">
        <v>3.2909759999999997E-3</v>
      </c>
      <c r="J1163" s="12">
        <f>BalDanube!Z1163</f>
        <v>196.91610634309907</v>
      </c>
      <c r="K1163" s="12">
        <f>BalRhine!Z1163</f>
        <v>124.07382919167398</v>
      </c>
      <c r="L1163" s="12">
        <f>BalScarce!Z1163</f>
        <v>19.966337266907185</v>
      </c>
      <c r="M1163" s="20">
        <f>BalRhine!AA1163</f>
        <v>-0.19934325730292116</v>
      </c>
      <c r="N1163" s="20">
        <f>BalRhine!AB1163</f>
        <v>-0.37902809095371481</v>
      </c>
      <c r="O1163" s="20">
        <f>BalRhine!AC1163</f>
        <v>-4.4855275443510733E-3</v>
      </c>
      <c r="P1163" s="20">
        <f>BalRhine!AD1163</f>
        <v>-0.41445911698012544</v>
      </c>
      <c r="Q1163" s="20">
        <f>BalRhine!AE1163</f>
        <v>-2.7362980082699748E-3</v>
      </c>
      <c r="R1163" s="20">
        <f>BalRhine!AF1163</f>
        <v>1.0467158064176262E-2</v>
      </c>
      <c r="S1163" s="20">
        <f>BalRhine!AG1163</f>
        <v>4.5889319951904598E-5</v>
      </c>
      <c r="T1163" s="20">
        <f>BalRhine!AH1163</f>
        <v>0.98948695261587183</v>
      </c>
    </row>
    <row r="1164" spans="1:20" x14ac:dyDescent="0.25">
      <c r="A1164" t="s">
        <v>1873</v>
      </c>
      <c r="B1164" s="5" t="s">
        <v>1175</v>
      </c>
      <c r="C1164" t="b">
        <f>BalDanube!V1164</f>
        <v>1</v>
      </c>
      <c r="D1164" t="b">
        <f>BalRhine!V1164</f>
        <v>1</v>
      </c>
      <c r="E1164" t="b">
        <f>BalScarce!V1164</f>
        <v>1</v>
      </c>
      <c r="F1164">
        <v>194.61</v>
      </c>
      <c r="G1164">
        <v>0.45972683457818397</v>
      </c>
      <c r="H1164">
        <v>1.1100000000000001</v>
      </c>
      <c r="I1164" s="19">
        <v>2.6506656E-2</v>
      </c>
      <c r="J1164" s="12">
        <f>BalDanube!Z1164</f>
        <v>2806.8444309583251</v>
      </c>
      <c r="K1164" s="12">
        <f>BalRhine!Z1164</f>
        <v>1527.5256570019292</v>
      </c>
      <c r="L1164" s="12">
        <f>BalScarce!Z1164</f>
        <v>243.13606233913478</v>
      </c>
      <c r="M1164" s="20">
        <f>BalRhine!AA1164</f>
        <v>-0.24786854086549087</v>
      </c>
      <c r="N1164" s="20">
        <f>BalRhine!AB1164</f>
        <v>-0.65366220218361848</v>
      </c>
      <c r="O1164" s="20">
        <f>BalRhine!AC1164</f>
        <v>-1.5114264244353091E-3</v>
      </c>
      <c r="P1164" s="20">
        <f>BalRhine!AD1164</f>
        <v>-9.6874861866242321E-2</v>
      </c>
      <c r="Q1164" s="20">
        <f>BalRhine!AE1164</f>
        <v>-6.3170224992264507E-7</v>
      </c>
      <c r="R1164" s="20">
        <f>BalRhine!AF1164</f>
        <v>0.94604606499952659</v>
      </c>
      <c r="S1164" s="20">
        <f>BalRhine!AG1164</f>
        <v>0</v>
      </c>
      <c r="T1164" s="20">
        <f>BalRhine!AH1164</f>
        <v>5.3953935000473359E-2</v>
      </c>
    </row>
    <row r="1165" spans="1:20" x14ac:dyDescent="0.25">
      <c r="A1165" t="s">
        <v>1873</v>
      </c>
      <c r="B1165" s="5" t="s">
        <v>1176</v>
      </c>
      <c r="C1165" t="b">
        <f>BalDanube!V1165</f>
        <v>1</v>
      </c>
      <c r="D1165" t="b">
        <f>BalRhine!V1165</f>
        <v>1</v>
      </c>
      <c r="E1165" t="b">
        <f>BalScarce!V1165</f>
        <v>1</v>
      </c>
      <c r="F1165">
        <v>199.34</v>
      </c>
      <c r="G1165">
        <v>1.692087149868867</v>
      </c>
      <c r="H1165">
        <v>3.47</v>
      </c>
      <c r="I1165" s="19">
        <v>3.4536671999999997E-2</v>
      </c>
      <c r="J1165" s="12">
        <f>BalDanube!Z1165</f>
        <v>1629.2681212609848</v>
      </c>
      <c r="K1165" s="12">
        <f>BalRhine!Z1165</f>
        <v>1136.0807544035426</v>
      </c>
      <c r="L1165" s="12">
        <f>BalScarce!Z1165</f>
        <v>178.50498733087608</v>
      </c>
      <c r="M1165" s="20">
        <f>BalRhine!AA1165</f>
        <v>-2.8057579863091839E-3</v>
      </c>
      <c r="N1165" s="20">
        <f>BalRhine!AB1165</f>
        <v>-0.42278058412721048</v>
      </c>
      <c r="O1165" s="20">
        <f>BalRhine!AC1165</f>
        <v>-1.1977324586423274E-2</v>
      </c>
      <c r="P1165" s="20">
        <f>BalRhine!AD1165</f>
        <v>-0.56228608100399313</v>
      </c>
      <c r="Q1165" s="20">
        <f>BalRhine!AE1165</f>
        <v>-2.6081273638049057E-4</v>
      </c>
      <c r="R1165" s="20">
        <f>BalRhine!AF1165</f>
        <v>0</v>
      </c>
      <c r="S1165" s="20">
        <f>BalRhine!AG1165</f>
        <v>5.4799746138029557E-5</v>
      </c>
      <c r="T1165" s="20">
        <f>BalRhine!AH1165</f>
        <v>0.99994520025386202</v>
      </c>
    </row>
    <row r="1166" spans="1:20" x14ac:dyDescent="0.25">
      <c r="A1166" t="s">
        <v>1873</v>
      </c>
      <c r="B1166" s="5" t="s">
        <v>1177</v>
      </c>
      <c r="C1166" t="b">
        <f>BalDanube!V1166</f>
        <v>1</v>
      </c>
      <c r="D1166" t="b">
        <f>BalRhine!V1166</f>
        <v>1</v>
      </c>
      <c r="E1166" t="b">
        <f>BalScarce!V1166</f>
        <v>1</v>
      </c>
      <c r="F1166">
        <v>142.59</v>
      </c>
      <c r="G1166">
        <v>7.4087438723458243E-2</v>
      </c>
      <c r="H1166">
        <v>2.8250000000000002</v>
      </c>
      <c r="I1166" s="19">
        <v>3.3997535999999998E-4</v>
      </c>
      <c r="J1166" s="12">
        <f>BalDanube!Z1166</f>
        <v>125829.46807535701</v>
      </c>
      <c r="K1166" s="12">
        <f>BalRhine!Z1166</f>
        <v>71073.331117359106</v>
      </c>
      <c r="L1166" s="12">
        <f>BalScarce!Z1166</f>
        <v>11383.563305223681</v>
      </c>
      <c r="M1166" s="20">
        <f>BalRhine!AA1166</f>
        <v>-0.30287468705595783</v>
      </c>
      <c r="N1166" s="20">
        <f>BalRhine!AB1166</f>
        <v>-0.58523109888693425</v>
      </c>
      <c r="O1166" s="20">
        <f>BalRhine!AC1166</f>
        <v>-5.9435685770349828E-2</v>
      </c>
      <c r="P1166" s="20">
        <f>BalRhine!AD1166</f>
        <v>-5.1471682793152451E-2</v>
      </c>
      <c r="Q1166" s="20">
        <f>BalRhine!AE1166</f>
        <v>-1.0074522159821369E-3</v>
      </c>
      <c r="R1166" s="20">
        <f>BalRhine!AF1166</f>
        <v>1.4392082682624688E-2</v>
      </c>
      <c r="S1166" s="20">
        <f>BalRhine!AG1166</f>
        <v>2.0396322130472032E-5</v>
      </c>
      <c r="T1166" s="20">
        <f>BalRhine!AH1166</f>
        <v>0.98558752099524471</v>
      </c>
    </row>
    <row r="1167" spans="1:20" x14ac:dyDescent="0.25">
      <c r="A1167" t="s">
        <v>1873</v>
      </c>
      <c r="B1167" s="5" t="s">
        <v>1178</v>
      </c>
      <c r="C1167" t="b">
        <f>BalDanube!V1167</f>
        <v>1</v>
      </c>
      <c r="D1167" t="b">
        <f>BalRhine!V1167</f>
        <v>1</v>
      </c>
      <c r="E1167" t="b">
        <f>BalScarce!V1167</f>
        <v>1</v>
      </c>
      <c r="F1167">
        <v>186.29</v>
      </c>
      <c r="G1167">
        <v>1.1161534314636716</v>
      </c>
      <c r="H1167">
        <v>2.9350000000000001</v>
      </c>
      <c r="I1167" s="19">
        <v>4.8557664000000002E-3</v>
      </c>
      <c r="J1167" s="12">
        <f>BalDanube!Z1167</f>
        <v>219.90399931955639</v>
      </c>
      <c r="K1167" s="12">
        <f>BalRhine!Z1167</f>
        <v>125.51522616763788</v>
      </c>
      <c r="L1167" s="12">
        <f>BalScarce!Z1167</f>
        <v>20.152638941791555</v>
      </c>
      <c r="M1167" s="20">
        <f>BalRhine!AA1167</f>
        <v>-7.9011995092916537E-2</v>
      </c>
      <c r="N1167" s="20">
        <f>BalRhine!AB1167</f>
        <v>-0.32964014721250401</v>
      </c>
      <c r="O1167" s="20">
        <f>BalRhine!AC1167</f>
        <v>-0.16391021854695809</v>
      </c>
      <c r="P1167" s="20">
        <f>BalRhine!AD1167</f>
        <v>-0.42685946658185286</v>
      </c>
      <c r="Q1167" s="20">
        <f>BalRhine!AE1167</f>
        <v>-5.4664001090462988E-4</v>
      </c>
      <c r="R1167" s="20">
        <f>BalRhine!AF1167</f>
        <v>0</v>
      </c>
      <c r="S1167" s="20">
        <f>BalRhine!AG1167</f>
        <v>0</v>
      </c>
      <c r="T1167" s="20">
        <f>BalRhine!AH1167</f>
        <v>1</v>
      </c>
    </row>
    <row r="1168" spans="1:20" x14ac:dyDescent="0.25">
      <c r="A1168" t="s">
        <v>1873</v>
      </c>
      <c r="B1168" s="4" t="s">
        <v>1179</v>
      </c>
      <c r="C1168" t="b">
        <f>BalDanube!V1168</f>
        <v>1</v>
      </c>
      <c r="D1168" t="b">
        <f>BalRhine!V1168</f>
        <v>1</v>
      </c>
      <c r="E1168" t="b">
        <f>BalScarce!V1168</f>
        <v>1</v>
      </c>
      <c r="F1168">
        <v>68.081000000000003</v>
      </c>
      <c r="G1168">
        <v>3.1439332069890211</v>
      </c>
      <c r="H1168">
        <v>0.29296</v>
      </c>
      <c r="I1168" s="19">
        <v>3.4936703999999999E-2</v>
      </c>
      <c r="J1168" s="12">
        <f>BalDanube!Z1168</f>
        <v>74.071077093007773</v>
      </c>
      <c r="K1168" s="12">
        <f>BalRhine!Z1168</f>
        <v>51.451417258864588</v>
      </c>
      <c r="L1168" s="12">
        <f>BalScarce!Z1168</f>
        <v>8.0776818945307785</v>
      </c>
      <c r="M1168" s="20">
        <f>BalRhine!AA1168</f>
        <v>-6.2272840581362203E-3</v>
      </c>
      <c r="N1168" s="20">
        <f>BalRhine!AB1168</f>
        <v>-0.44687289485133469</v>
      </c>
      <c r="O1168" s="20">
        <f>BalRhine!AC1168</f>
        <v>-4.0151990120642155E-2</v>
      </c>
      <c r="P1168" s="20">
        <f>BalRhine!AD1168</f>
        <v>-0.50675406098603593</v>
      </c>
      <c r="Q1168" s="20">
        <f>BalRhine!AE1168</f>
        <v>-3.4318419302745323E-7</v>
      </c>
      <c r="R1168" s="20">
        <f>BalRhine!AF1168</f>
        <v>6.5821810698284796E-6</v>
      </c>
      <c r="S1168" s="20">
        <f>BalRhine!AG1168</f>
        <v>0</v>
      </c>
      <c r="T1168" s="20">
        <f>BalRhine!AH1168</f>
        <v>0.99999341781893014</v>
      </c>
    </row>
    <row r="1169" spans="1:20" x14ac:dyDescent="0.25">
      <c r="A1169" t="s">
        <v>1873</v>
      </c>
      <c r="B1169" s="5" t="s">
        <v>1180</v>
      </c>
      <c r="C1169" t="b">
        <f>BalDanube!V1169</f>
        <v>1</v>
      </c>
      <c r="D1169" t="b">
        <f>BalRhine!V1169</f>
        <v>1</v>
      </c>
      <c r="E1169" t="b">
        <f>BalScarce!V1169</f>
        <v>1</v>
      </c>
      <c r="F1169">
        <v>292.77</v>
      </c>
      <c r="G1169">
        <v>-5.5119078114675313E-2</v>
      </c>
      <c r="H1169">
        <v>3.36</v>
      </c>
      <c r="I1169" s="19">
        <v>1.0677312E-3</v>
      </c>
      <c r="J1169" s="12">
        <f>BalDanube!Z1169</f>
        <v>1517.3190800137127</v>
      </c>
      <c r="K1169" s="12">
        <f>BalRhine!Z1169</f>
        <v>1108.1823945246813</v>
      </c>
      <c r="L1169" s="12">
        <f>BalScarce!Z1169</f>
        <v>176.61116781845956</v>
      </c>
      <c r="M1169" s="20">
        <f>BalRhine!AA1169</f>
        <v>-0.2315702279544091</v>
      </c>
      <c r="N1169" s="20">
        <f>BalRhine!AB1169</f>
        <v>-0.66390784629754052</v>
      </c>
      <c r="O1169" s="20">
        <f>BalRhine!AC1169</f>
        <v>-3.484403119376125E-4</v>
      </c>
      <c r="P1169" s="20">
        <f>BalRhine!AD1169</f>
        <v>-0.1023875224955009</v>
      </c>
      <c r="Q1169" s="20">
        <f>BalRhine!AE1169</f>
        <v>-1.7445735580083985E-3</v>
      </c>
      <c r="R1169" s="20">
        <f>BalRhine!AF1169</f>
        <v>0.17763295655406902</v>
      </c>
      <c r="S1169" s="20">
        <f>BalRhine!AG1169</f>
        <v>1.0734082375197351E-5</v>
      </c>
      <c r="T1169" s="20">
        <f>BalRhine!AH1169</f>
        <v>0.82235630936355586</v>
      </c>
    </row>
    <row r="1170" spans="1:20" x14ac:dyDescent="0.25">
      <c r="A1170" t="s">
        <v>1873</v>
      </c>
      <c r="B1170" s="5" t="s">
        <v>1181</v>
      </c>
      <c r="C1170" t="b">
        <f>BalDanube!V1170</f>
        <v>1</v>
      </c>
      <c r="D1170" t="b">
        <f>BalRhine!V1170</f>
        <v>1</v>
      </c>
      <c r="E1170" t="b">
        <f>BalScarce!V1170</f>
        <v>1</v>
      </c>
      <c r="F1170">
        <v>90.078000000000003</v>
      </c>
      <c r="G1170">
        <v>2.7976879170945166</v>
      </c>
      <c r="H1170">
        <v>-0.6</v>
      </c>
      <c r="I1170" s="19">
        <v>4.0606271999999999E-2</v>
      </c>
      <c r="J1170" s="12">
        <f>BalDanube!Z1170</f>
        <v>14.417194549183655</v>
      </c>
      <c r="K1170" s="12">
        <f>BalRhine!Z1170</f>
        <v>9.7788622819266298</v>
      </c>
      <c r="L1170" s="12">
        <f>BalScarce!Z1170</f>
        <v>1.5367337186471817</v>
      </c>
      <c r="M1170" s="20">
        <f>BalRhine!AA1170</f>
        <v>-0.21057015983444149</v>
      </c>
      <c r="N1170" s="20">
        <f>BalRhine!AB1170</f>
        <v>-0.77709186444160694</v>
      </c>
      <c r="O1170" s="20">
        <f>BalRhine!AC1170</f>
        <v>-1.1012871882934849E-4</v>
      </c>
      <c r="P1170" s="20">
        <f>BalRhine!AD1170</f>
        <v>-1.2245461083469097E-2</v>
      </c>
      <c r="Q1170" s="20">
        <f>BalRhine!AE1170</f>
        <v>-9.7840987480369298E-10</v>
      </c>
      <c r="R1170" s="20">
        <f>BalRhine!AF1170</f>
        <v>0.92906870448158119</v>
      </c>
      <c r="S1170" s="20">
        <f>BalRhine!AG1170</f>
        <v>0</v>
      </c>
      <c r="T1170" s="20">
        <f>BalRhine!AH1170</f>
        <v>7.093129551841891E-2</v>
      </c>
    </row>
    <row r="1171" spans="1:20" x14ac:dyDescent="0.25">
      <c r="A1171" t="s">
        <v>1873</v>
      </c>
      <c r="B1171" s="4" t="s">
        <v>1182</v>
      </c>
      <c r="C1171" t="b">
        <f>BalDanube!V1171</f>
        <v>1</v>
      </c>
      <c r="D1171" t="b">
        <f>BalRhine!V1171</f>
        <v>1</v>
      </c>
      <c r="E1171" t="b">
        <f>BalScarce!V1171</f>
        <v>1</v>
      </c>
      <c r="F1171">
        <v>270.37</v>
      </c>
      <c r="G1171">
        <v>-1.9244960706063505</v>
      </c>
      <c r="H1171">
        <v>3.4049999999999998</v>
      </c>
      <c r="I1171" s="19">
        <v>9.5117759999999996E-3</v>
      </c>
      <c r="J1171" s="12">
        <f>BalDanube!Z1171</f>
        <v>27039.679089522389</v>
      </c>
      <c r="K1171" s="12">
        <f>BalRhine!Z1171</f>
        <v>15893.423475594396</v>
      </c>
      <c r="L1171" s="12">
        <f>BalScarce!Z1171</f>
        <v>2566.7244957583607</v>
      </c>
      <c r="M1171" s="20">
        <f>BalRhine!AA1171</f>
        <v>-3.2438668401338182E-2</v>
      </c>
      <c r="N1171" s="20">
        <f>BalRhine!AB1171</f>
        <v>-0.26377251658779638</v>
      </c>
      <c r="O1171" s="20">
        <f>BalRhine!AC1171</f>
        <v>-3.3355731564349643E-4</v>
      </c>
      <c r="P1171" s="20">
        <f>BalRhine!AD1171</f>
        <v>-0.70227032282046153</v>
      </c>
      <c r="Q1171" s="20">
        <f>BalRhine!AE1171</f>
        <v>-1.1710480796614533E-3</v>
      </c>
      <c r="R1171" s="20">
        <f>BalRhine!AF1171</f>
        <v>6.8095469361482107E-3</v>
      </c>
      <c r="S1171" s="20">
        <f>BalRhine!AG1171</f>
        <v>5.2816333313144934E-6</v>
      </c>
      <c r="T1171" s="20">
        <f>BalRhine!AH1171</f>
        <v>0.99318517143052043</v>
      </c>
    </row>
    <row r="1172" spans="1:20" x14ac:dyDescent="0.25">
      <c r="A1172" t="s">
        <v>1873</v>
      </c>
      <c r="B1172" s="5" t="s">
        <v>1183</v>
      </c>
      <c r="C1172" t="b">
        <f>BalDanube!V1172</f>
        <v>1</v>
      </c>
      <c r="D1172" t="b">
        <f>BalRhine!V1172</f>
        <v>1</v>
      </c>
      <c r="E1172" t="b">
        <f>BalScarce!V1172</f>
        <v>1</v>
      </c>
      <c r="F1172">
        <v>174.16</v>
      </c>
      <c r="G1172">
        <v>1.6912489033597824</v>
      </c>
      <c r="H1172">
        <v>3.31</v>
      </c>
      <c r="I1172" s="19">
        <v>3.8683007999999997E-3</v>
      </c>
      <c r="J1172" s="12">
        <f>BalDanube!Z1172</f>
        <v>33192.52684191626</v>
      </c>
      <c r="K1172" s="12">
        <f>BalRhine!Z1172</f>
        <v>20091.59456381722</v>
      </c>
      <c r="L1172" s="12">
        <f>BalScarce!Z1172</f>
        <v>3260.7489675582578</v>
      </c>
      <c r="M1172" s="20">
        <f>BalRhine!AA1172</f>
        <v>-0.1376052236830495</v>
      </c>
      <c r="N1172" s="20">
        <f>BalRhine!AB1172</f>
        <v>-0.35834939216800493</v>
      </c>
      <c r="O1172" s="20">
        <f>BalRhine!AC1172</f>
        <v>-5.3999823524221301E-2</v>
      </c>
      <c r="P1172" s="20">
        <f>BalRhine!AD1172</f>
        <v>-0.44838965851936824</v>
      </c>
      <c r="Q1172" s="20">
        <f>BalRhine!AE1172</f>
        <v>-1.6037770581487692E-3</v>
      </c>
      <c r="R1172" s="20">
        <f>BalRhine!AF1172</f>
        <v>0</v>
      </c>
      <c r="S1172" s="20">
        <f>BalRhine!AG1172</f>
        <v>1.8137968513732883E-5</v>
      </c>
      <c r="T1172" s="20">
        <f>BalRhine!AH1172</f>
        <v>0.99998186203148631</v>
      </c>
    </row>
    <row r="1173" spans="1:20" x14ac:dyDescent="0.25">
      <c r="A1173" t="s">
        <v>1873</v>
      </c>
      <c r="B1173" s="5" t="s">
        <v>1184</v>
      </c>
      <c r="C1173" t="b">
        <f>BalDanube!V1173</f>
        <v>1</v>
      </c>
      <c r="D1173" t="b">
        <f>BalRhine!V1173</f>
        <v>1</v>
      </c>
      <c r="E1173" t="b">
        <f>BalScarce!V1173</f>
        <v>1</v>
      </c>
      <c r="F1173">
        <v>85.106999999999999</v>
      </c>
      <c r="G1173">
        <v>2.1536875831507536</v>
      </c>
      <c r="H1173">
        <v>-0.7</v>
      </c>
      <c r="I1173" s="19">
        <v>1.5957216E-2</v>
      </c>
      <c r="J1173" s="12">
        <f>BalDanube!Z1173</f>
        <v>1215.5049702381086</v>
      </c>
      <c r="K1173" s="12">
        <f>BalRhine!Z1173</f>
        <v>951.32709849954006</v>
      </c>
      <c r="L1173" s="12">
        <f>BalScarce!Z1173</f>
        <v>148.57167553745956</v>
      </c>
      <c r="M1173" s="20">
        <f>BalRhine!AA1173</f>
        <v>-2.4485681989449885E-2</v>
      </c>
      <c r="N1173" s="20">
        <f>BalRhine!AB1173</f>
        <v>-0.70178598342125098</v>
      </c>
      <c r="O1173" s="20">
        <f>BalRhine!AC1173</f>
        <v>-1.286674202461693E-3</v>
      </c>
      <c r="P1173" s="20">
        <f>BalRhine!AD1173</f>
        <v>-0.27240015071590051</v>
      </c>
      <c r="Q1173" s="20">
        <f>BalRhine!AE1173</f>
        <v>-4.6700577744285353E-8</v>
      </c>
      <c r="R1173" s="20">
        <f>BalRhine!AF1173</f>
        <v>0.52523614705366506</v>
      </c>
      <c r="S1173" s="20">
        <f>BalRhine!AG1173</f>
        <v>0</v>
      </c>
      <c r="T1173" s="20">
        <f>BalRhine!AH1173</f>
        <v>0.47476385294633494</v>
      </c>
    </row>
    <row r="1174" spans="1:20" x14ac:dyDescent="0.25">
      <c r="A1174" t="s">
        <v>1873</v>
      </c>
      <c r="B1174" s="5" t="s">
        <v>1185</v>
      </c>
      <c r="C1174" t="b">
        <f>BalDanube!V1174</f>
        <v>1</v>
      </c>
      <c r="D1174" t="b">
        <f>BalRhine!V1174</f>
        <v>1</v>
      </c>
      <c r="E1174" t="b">
        <f>BalScarce!V1174</f>
        <v>1</v>
      </c>
      <c r="F1174">
        <v>212.42</v>
      </c>
      <c r="G1174">
        <v>2.514954812429286</v>
      </c>
      <c r="H1174">
        <v>7.9050000000000002</v>
      </c>
      <c r="I1174" s="19">
        <v>2.6772768000000002E-2</v>
      </c>
      <c r="J1174" s="12">
        <f>BalDanube!Z1174</f>
        <v>3.8563864512611259</v>
      </c>
      <c r="K1174" s="12">
        <f>BalRhine!Z1174</f>
        <v>3.26223256692233</v>
      </c>
      <c r="L1174" s="12">
        <f>BalScarce!Z1174</f>
        <v>0.55581132673449685</v>
      </c>
      <c r="M1174" s="20">
        <f>BalRhine!AA1174</f>
        <v>-2.4770242310905983E-2</v>
      </c>
      <c r="N1174" s="20">
        <f>BalRhine!AB1174</f>
        <v>-2.5513148903831617E-2</v>
      </c>
      <c r="O1174" s="20">
        <f>BalRhine!AC1174</f>
        <v>-0.12373771535431503</v>
      </c>
      <c r="P1174" s="20">
        <f>BalRhine!AD1174</f>
        <v>-0.8257669199856762</v>
      </c>
      <c r="Q1174" s="20">
        <f>BalRhine!AE1174</f>
        <v>-3.4230153980822025E-4</v>
      </c>
      <c r="R1174" s="20">
        <f>BalRhine!AF1174</f>
        <v>0</v>
      </c>
      <c r="S1174" s="20">
        <f>BalRhine!AG1174</f>
        <v>3.0744423739813228E-6</v>
      </c>
      <c r="T1174" s="20">
        <f>BalRhine!AH1174</f>
        <v>0.99999692555762598</v>
      </c>
    </row>
    <row r="1175" spans="1:20" x14ac:dyDescent="0.25">
      <c r="A1175" t="s">
        <v>1873</v>
      </c>
      <c r="B1175" s="5" t="s">
        <v>1186</v>
      </c>
      <c r="C1175" t="b">
        <f>BalDanube!V1175</f>
        <v>1</v>
      </c>
      <c r="D1175" t="b">
        <f>BalRhine!V1175</f>
        <v>1</v>
      </c>
      <c r="E1175" t="b">
        <f>BalScarce!V1175</f>
        <v>1</v>
      </c>
      <c r="F1175">
        <v>196.12</v>
      </c>
      <c r="G1175">
        <v>2.2057548124292863</v>
      </c>
      <c r="H1175">
        <v>1.175</v>
      </c>
      <c r="I1175" s="19">
        <v>0.17773344000000002</v>
      </c>
      <c r="J1175" s="12">
        <f>BalDanube!Z1175</f>
        <v>5.9668785680855345</v>
      </c>
      <c r="K1175" s="12">
        <f>BalRhine!Z1175</f>
        <v>3.1543384624811703</v>
      </c>
      <c r="L1175" s="12">
        <f>BalScarce!Z1175</f>
        <v>0.50267193863797333</v>
      </c>
      <c r="M1175" s="20">
        <f>BalRhine!AA1175</f>
        <v>-9.2698695366033059E-4</v>
      </c>
      <c r="N1175" s="20">
        <f>BalRhine!AB1175</f>
        <v>-7.735472881421547E-2</v>
      </c>
      <c r="O1175" s="20">
        <f>BalRhine!AC1175</f>
        <v>-2.3892609655065617E-3</v>
      </c>
      <c r="P1175" s="20">
        <f>BalRhine!AD1175</f>
        <v>-0.91924431884170177</v>
      </c>
      <c r="Q1175" s="20">
        <f>BalRhine!AE1175</f>
        <v>-7.6206883202353756E-7</v>
      </c>
      <c r="R1175" s="20">
        <f>BalRhine!AF1175</f>
        <v>0</v>
      </c>
      <c r="S1175" s="20">
        <f>BalRhine!AG1175</f>
        <v>0</v>
      </c>
      <c r="T1175" s="20">
        <f>BalRhine!AH1175</f>
        <v>1</v>
      </c>
    </row>
    <row r="1176" spans="1:20" x14ac:dyDescent="0.25">
      <c r="A1176" t="s">
        <v>1873</v>
      </c>
      <c r="B1176" s="4" t="s">
        <v>1187</v>
      </c>
      <c r="C1176" t="b">
        <f>BalDanube!V1176</f>
        <v>1</v>
      </c>
      <c r="D1176" t="b">
        <f>BalRhine!V1176</f>
        <v>1</v>
      </c>
      <c r="E1176" t="b">
        <f>BalScarce!V1176</f>
        <v>1</v>
      </c>
      <c r="F1176">
        <v>163.38999999999999</v>
      </c>
      <c r="G1176">
        <v>-9.1836477350755175E-2</v>
      </c>
      <c r="H1176">
        <v>1.4450000000000001</v>
      </c>
      <c r="I1176" s="19">
        <v>4.9957344000000001E-3</v>
      </c>
      <c r="J1176" s="12">
        <f>BalDanube!Z1176</f>
        <v>10255.167549254696</v>
      </c>
      <c r="K1176" s="12">
        <f>BalRhine!Z1176</f>
        <v>9085.357385325502</v>
      </c>
      <c r="L1176" s="12">
        <f>BalScarce!Z1176</f>
        <v>1412.3312909256638</v>
      </c>
      <c r="M1176" s="20">
        <f>BalRhine!AA1176</f>
        <v>-9.4233803630546356E-2</v>
      </c>
      <c r="N1176" s="20">
        <f>BalRhine!AB1176</f>
        <v>-0.69564512186993133</v>
      </c>
      <c r="O1176" s="20">
        <f>BalRhine!AC1176</f>
        <v>-6.5663119070366832E-5</v>
      </c>
      <c r="P1176" s="20">
        <f>BalRhine!AD1176</f>
        <v>-0.21085831092941099</v>
      </c>
      <c r="Q1176" s="20">
        <f>BalRhine!AE1176</f>
        <v>-1.438242939987113E-7</v>
      </c>
      <c r="R1176" s="20">
        <f>BalRhine!AF1176</f>
        <v>0.88852371051043</v>
      </c>
      <c r="S1176" s="20">
        <f>BalRhine!AG1176</f>
        <v>0</v>
      </c>
      <c r="T1176" s="20">
        <f>BalRhine!AH1176</f>
        <v>0.11147628948957006</v>
      </c>
    </row>
    <row r="1177" spans="1:20" x14ac:dyDescent="0.25">
      <c r="A1177" t="s">
        <v>1873</v>
      </c>
      <c r="B1177" s="5" t="s">
        <v>1188</v>
      </c>
      <c r="C1177" t="b">
        <f>BalDanube!V1177</f>
        <v>1</v>
      </c>
      <c r="D1177" t="b">
        <f>BalRhine!V1177</f>
        <v>1</v>
      </c>
      <c r="E1177" t="b">
        <f>BalScarce!V1177</f>
        <v>1</v>
      </c>
      <c r="F1177">
        <v>136.24</v>
      </c>
      <c r="G1177">
        <v>0.53432654572359262</v>
      </c>
      <c r="H1177">
        <v>4.2050000000000001</v>
      </c>
      <c r="I1177" s="19">
        <v>8.3638655999999992E-3</v>
      </c>
      <c r="J1177" s="12">
        <f>BalDanube!Z1177</f>
        <v>1677.4195542444445</v>
      </c>
      <c r="K1177" s="12">
        <f>BalRhine!Z1177</f>
        <v>1076.9449937341283</v>
      </c>
      <c r="L1177" s="12">
        <f>BalScarce!Z1177</f>
        <v>176.62327831292575</v>
      </c>
      <c r="M1177" s="20">
        <f>BalRhine!AA1177</f>
        <v>-4.6992939784866745E-2</v>
      </c>
      <c r="N1177" s="20">
        <f>BalRhine!AB1177</f>
        <v>-4.9917199571212059E-2</v>
      </c>
      <c r="O1177" s="20">
        <f>BalRhine!AC1177</f>
        <v>-0.57653494991313348</v>
      </c>
      <c r="P1177" s="20">
        <f>BalRhine!AD1177</f>
        <v>-0.32641481536243672</v>
      </c>
      <c r="Q1177" s="20">
        <f>BalRhine!AE1177</f>
        <v>-1.0446161239049273E-4</v>
      </c>
      <c r="R1177" s="20">
        <f>BalRhine!AF1177</f>
        <v>0</v>
      </c>
      <c r="S1177" s="20">
        <f>BalRhine!AG1177</f>
        <v>0</v>
      </c>
      <c r="T1177" s="20">
        <f>BalRhine!AH1177</f>
        <v>1</v>
      </c>
    </row>
    <row r="1178" spans="1:20" x14ac:dyDescent="0.25">
      <c r="A1178" t="s">
        <v>1873</v>
      </c>
      <c r="B1178" s="5" t="s">
        <v>1189</v>
      </c>
      <c r="C1178" t="b">
        <f>BalDanube!V1178</f>
        <v>1</v>
      </c>
      <c r="D1178" t="b">
        <f>BalRhine!V1178</f>
        <v>1</v>
      </c>
      <c r="E1178" t="b">
        <f>BalScarce!V1178</f>
        <v>1</v>
      </c>
      <c r="F1178">
        <v>154.25</v>
      </c>
      <c r="G1178">
        <v>2.1741825255139107</v>
      </c>
      <c r="H1178">
        <v>3.2850000000000001</v>
      </c>
      <c r="I1178" s="19">
        <v>2.7235872000000001E-2</v>
      </c>
      <c r="J1178" s="12">
        <f>BalDanube!Z1178</f>
        <v>703.22465553039399</v>
      </c>
      <c r="K1178" s="12">
        <f>BalRhine!Z1178</f>
        <v>409.94325590073197</v>
      </c>
      <c r="L1178" s="12">
        <f>BalScarce!Z1178</f>
        <v>66.187915657925686</v>
      </c>
      <c r="M1178" s="20">
        <f>BalRhine!AA1178</f>
        <v>-1.44169816074578E-2</v>
      </c>
      <c r="N1178" s="20">
        <f>BalRhine!AB1178</f>
        <v>-0.15181481481481482</v>
      </c>
      <c r="O1178" s="20">
        <f>BalRhine!AC1178</f>
        <v>-9.0513983371126233E-2</v>
      </c>
      <c r="P1178" s="20">
        <f>BalRhine!AD1178</f>
        <v>-0.74295792391030491</v>
      </c>
      <c r="Q1178" s="20">
        <f>BalRhine!AE1178</f>
        <v>-2.8112874779541447E-4</v>
      </c>
      <c r="R1178" s="20">
        <f>BalRhine!AF1178</f>
        <v>0</v>
      </c>
      <c r="S1178" s="20">
        <f>BalRhine!AG1178</f>
        <v>0</v>
      </c>
      <c r="T1178" s="20">
        <f>BalRhine!AH1178</f>
        <v>1</v>
      </c>
    </row>
    <row r="1179" spans="1:20" x14ac:dyDescent="0.25">
      <c r="A1179" t="s">
        <v>1873</v>
      </c>
      <c r="B1179" s="5" t="s">
        <v>1190</v>
      </c>
      <c r="C1179" t="b">
        <f>BalDanube!V1179</f>
        <v>1</v>
      </c>
      <c r="D1179" t="b">
        <f>BalRhine!V1179</f>
        <v>1</v>
      </c>
      <c r="E1179" t="b">
        <f>BalScarce!V1179</f>
        <v>1</v>
      </c>
      <c r="F1179">
        <v>152.19</v>
      </c>
      <c r="G1179">
        <v>1.5789885007750328</v>
      </c>
      <c r="H1179">
        <v>2.42</v>
      </c>
      <c r="I1179" s="19">
        <v>1.0405152E-3</v>
      </c>
      <c r="J1179" s="12">
        <f>BalDanube!Z1179</f>
        <v>540020.70239865023</v>
      </c>
      <c r="K1179" s="12">
        <f>BalRhine!Z1179</f>
        <v>299693.63492282026</v>
      </c>
      <c r="L1179" s="12">
        <f>BalScarce!Z1179</f>
        <v>47839.11757707932</v>
      </c>
      <c r="M1179" s="20">
        <f>BalRhine!AA1179</f>
        <v>-0.22411436520155836</v>
      </c>
      <c r="N1179" s="20">
        <f>BalRhine!AB1179</f>
        <v>-0.58666530715863596</v>
      </c>
      <c r="O1179" s="20">
        <f>BalRhine!AC1179</f>
        <v>-4.7693893671428379E-2</v>
      </c>
      <c r="P1179" s="20">
        <f>BalRhine!AD1179</f>
        <v>-0.14107078307204154</v>
      </c>
      <c r="Q1179" s="20">
        <f>BalRhine!AE1179</f>
        <v>-4.0839840547306975E-4</v>
      </c>
      <c r="R1179" s="20">
        <f>BalRhine!AF1179</f>
        <v>2.9114606618487426E-5</v>
      </c>
      <c r="S1179" s="20">
        <f>BalRhine!AG1179</f>
        <v>3.6494011832628698E-7</v>
      </c>
      <c r="T1179" s="20">
        <f>BalRhine!AH1179</f>
        <v>0.99997052045326318</v>
      </c>
    </row>
    <row r="1180" spans="1:20" x14ac:dyDescent="0.25">
      <c r="A1180" t="s">
        <v>1873</v>
      </c>
      <c r="B1180" s="5" t="s">
        <v>1191</v>
      </c>
      <c r="C1180" t="b">
        <f>BalDanube!V1180</f>
        <v>1</v>
      </c>
      <c r="D1180" t="b">
        <f>BalRhine!V1180</f>
        <v>1</v>
      </c>
      <c r="E1180" t="b">
        <f>BalScarce!V1180</f>
        <v>1</v>
      </c>
      <c r="F1180">
        <v>222.24</v>
      </c>
      <c r="G1180">
        <v>3.4087218160591788</v>
      </c>
      <c r="H1180">
        <v>2.6749999999999998</v>
      </c>
      <c r="I1180" s="19">
        <v>7.1384543999999994E-2</v>
      </c>
      <c r="J1180" s="12">
        <f>BalDanube!Z1180</f>
        <v>28.188846427116509</v>
      </c>
      <c r="K1180" s="12">
        <f>BalRhine!Z1180</f>
        <v>15.608055090954872</v>
      </c>
      <c r="L1180" s="12">
        <f>BalScarce!Z1180</f>
        <v>2.500896209917987</v>
      </c>
      <c r="M1180" s="20">
        <f>BalRhine!AA1180</f>
        <v>-1.0622256792044002E-3</v>
      </c>
      <c r="N1180" s="20">
        <f>BalRhine!AB1180</f>
        <v>-0.12572587365964774</v>
      </c>
      <c r="O1180" s="20">
        <f>BalRhine!AC1180</f>
        <v>-1.1600644480248903E-2</v>
      </c>
      <c r="P1180" s="20">
        <f>BalRhine!AD1180</f>
        <v>-0.86154786377020942</v>
      </c>
      <c r="Q1180" s="20">
        <f>BalRhine!AE1180</f>
        <v>-5.3420190010556138E-5</v>
      </c>
      <c r="R1180" s="20">
        <f>BalRhine!AF1180</f>
        <v>0</v>
      </c>
      <c r="S1180" s="20">
        <f>BalRhine!AG1180</f>
        <v>0</v>
      </c>
      <c r="T1180" s="20">
        <f>BalRhine!AH1180</f>
        <v>1</v>
      </c>
    </row>
    <row r="1181" spans="1:20" x14ac:dyDescent="0.25">
      <c r="A1181" t="s">
        <v>1873</v>
      </c>
      <c r="B1181" s="5" t="s">
        <v>1192</v>
      </c>
      <c r="C1181" t="b">
        <f>BalDanube!V1181</f>
        <v>1</v>
      </c>
      <c r="D1181" t="b">
        <f>BalRhine!V1181</f>
        <v>1</v>
      </c>
      <c r="E1181" t="b">
        <f>BalScarce!V1181</f>
        <v>1</v>
      </c>
      <c r="F1181">
        <v>99.134</v>
      </c>
      <c r="G1181">
        <v>3.5461207299194895</v>
      </c>
      <c r="H1181">
        <v>-0.33500000000000002</v>
      </c>
      <c r="I1181" s="19">
        <v>1.7576352E-2</v>
      </c>
      <c r="J1181" s="12">
        <f>BalDanube!Z1181</f>
        <v>114.21357967769794</v>
      </c>
      <c r="K1181" s="12">
        <f>BalRhine!Z1181</f>
        <v>88.179705598380636</v>
      </c>
      <c r="L1181" s="12">
        <f>BalScarce!Z1181</f>
        <v>13.780052330754609</v>
      </c>
      <c r="M1181" s="20">
        <f>BalRhine!AA1181</f>
        <v>-4.0195012787723784E-3</v>
      </c>
      <c r="N1181" s="20">
        <f>BalRhine!AB1181</f>
        <v>-0.6029283887468031</v>
      </c>
      <c r="O1181" s="20">
        <f>BalRhine!AC1181</f>
        <v>-2.8501598465473146E-3</v>
      </c>
      <c r="P1181" s="20">
        <f>BalRhine!AD1181</f>
        <v>-0.39018542199488493</v>
      </c>
      <c r="Q1181" s="20">
        <f>BalRhine!AE1181</f>
        <v>-1.3288363171355498E-7</v>
      </c>
      <c r="R1181" s="20">
        <f>BalRhine!AF1181</f>
        <v>0</v>
      </c>
      <c r="S1181" s="20">
        <f>BalRhine!AG1181</f>
        <v>0</v>
      </c>
      <c r="T1181" s="20">
        <f>BalRhine!AH1181</f>
        <v>1</v>
      </c>
    </row>
    <row r="1182" spans="1:20" x14ac:dyDescent="0.25">
      <c r="A1182" t="s">
        <v>1873</v>
      </c>
      <c r="B1182" s="5" t="s">
        <v>1193</v>
      </c>
      <c r="C1182" t="b">
        <f>BalDanube!V1182</f>
        <v>1</v>
      </c>
      <c r="D1182" t="b">
        <f>BalRhine!V1182</f>
        <v>1</v>
      </c>
      <c r="E1182" t="b">
        <f>BalScarce!V1182</f>
        <v>1</v>
      </c>
      <c r="F1182">
        <v>166.13</v>
      </c>
      <c r="G1182">
        <v>2.9582064626905713</v>
      </c>
      <c r="H1182">
        <v>1.2054</v>
      </c>
      <c r="I1182" s="19">
        <v>9.7355520000000001E-2</v>
      </c>
      <c r="J1182" s="12">
        <f>BalDanube!Z1182</f>
        <v>14.704275498709459</v>
      </c>
      <c r="K1182" s="12">
        <f>BalRhine!Z1182</f>
        <v>8.8196387112423533</v>
      </c>
      <c r="L1182" s="12">
        <f>BalScarce!Z1182</f>
        <v>1.3951593651748526</v>
      </c>
      <c r="M1182" s="20">
        <f>BalRhine!AA1182</f>
        <v>-0.25853161620141857</v>
      </c>
      <c r="N1182" s="20">
        <f>BalRhine!AB1182</f>
        <v>-0.71316662748185322</v>
      </c>
      <c r="O1182" s="20">
        <f>BalRhine!AC1182</f>
        <v>-4.9012816790410219E-6</v>
      </c>
      <c r="P1182" s="20">
        <f>BalRhine!AD1182</f>
        <v>-2.8636608735327054E-2</v>
      </c>
      <c r="Q1182" s="20">
        <f>BalRhine!AE1182</f>
        <v>-4.1616823592849141E-8</v>
      </c>
      <c r="R1182" s="20">
        <f>BalRhine!AF1182</f>
        <v>0.95278022729215772</v>
      </c>
      <c r="S1182" s="20">
        <f>BalRhine!AG1182</f>
        <v>6.6432316869313137E-6</v>
      </c>
      <c r="T1182" s="20">
        <f>BalRhine!AH1182</f>
        <v>4.7213129476155309E-2</v>
      </c>
    </row>
    <row r="1183" spans="1:20" x14ac:dyDescent="0.25">
      <c r="A1183" t="s">
        <v>1873</v>
      </c>
      <c r="B1183" s="5" t="s">
        <v>1194</v>
      </c>
      <c r="C1183" t="b">
        <f>BalDanube!V1183</f>
        <v>1</v>
      </c>
      <c r="D1183" t="b">
        <f>BalRhine!V1183</f>
        <v>1</v>
      </c>
      <c r="E1183" t="b">
        <f>BalScarce!V1183</f>
        <v>1</v>
      </c>
      <c r="F1183">
        <v>219.29</v>
      </c>
      <c r="G1183">
        <v>0.44795775491998002</v>
      </c>
      <c r="H1183">
        <v>4.3224</v>
      </c>
      <c r="I1183" s="19">
        <v>5.3801279999999999E-4</v>
      </c>
      <c r="J1183" s="12">
        <f>BalDanube!Z1183</f>
        <v>1431.596302534233</v>
      </c>
      <c r="K1183" s="12">
        <f>BalRhine!Z1183</f>
        <v>1365.8521595521283</v>
      </c>
      <c r="L1183" s="12">
        <f>BalScarce!Z1183</f>
        <v>211.88219398180448</v>
      </c>
      <c r="M1183" s="20">
        <f>BalRhine!AA1183</f>
        <v>-0.18410522743933147</v>
      </c>
      <c r="N1183" s="20">
        <f>BalRhine!AB1183</f>
        <v>-0.77479538460679931</v>
      </c>
      <c r="O1183" s="20">
        <f>BalRhine!AC1183</f>
        <v>-3.216517857142857E-3</v>
      </c>
      <c r="P1183" s="20">
        <f>BalRhine!AD1183</f>
        <v>-3.5062385531135526E-2</v>
      </c>
      <c r="Q1183" s="20">
        <f>BalRhine!AE1183</f>
        <v>-2.7729543274954208E-3</v>
      </c>
      <c r="R1183" s="20">
        <f>BalRhine!AF1183</f>
        <v>2.0713329418077945E-7</v>
      </c>
      <c r="S1183" s="20">
        <f>BalRhine!AG1183</f>
        <v>1.6410737108889829E-5</v>
      </c>
      <c r="T1183" s="20">
        <f>BalRhine!AH1183</f>
        <v>0.99998338212959692</v>
      </c>
    </row>
    <row r="1184" spans="1:20" x14ac:dyDescent="0.25">
      <c r="A1184" t="s">
        <v>1873</v>
      </c>
      <c r="B1184" s="5" t="s">
        <v>1195</v>
      </c>
      <c r="C1184" t="b">
        <f>BalDanube!V1184</f>
        <v>1</v>
      </c>
      <c r="D1184" t="b">
        <f>BalRhine!V1184</f>
        <v>1</v>
      </c>
      <c r="E1184" t="b">
        <f>BalScarce!V1184</f>
        <v>1</v>
      </c>
      <c r="F1184">
        <v>170.21</v>
      </c>
      <c r="G1184">
        <v>0.920204913209548</v>
      </c>
      <c r="H1184">
        <v>3.1667000000000001</v>
      </c>
      <c r="I1184" s="19">
        <v>4.4097696000000002E-3</v>
      </c>
      <c r="J1184" s="12">
        <f>BalDanube!Z1184</f>
        <v>1821.3957893304198</v>
      </c>
      <c r="K1184" s="12">
        <f>BalRhine!Z1184</f>
        <v>1285.2531872514403</v>
      </c>
      <c r="L1184" s="12">
        <f>BalScarce!Z1184</f>
        <v>204.22795051800648</v>
      </c>
      <c r="M1184" s="20">
        <f>BalRhine!AA1184</f>
        <v>-8.4425077980775351E-2</v>
      </c>
      <c r="N1184" s="20">
        <f>BalRhine!AB1184</f>
        <v>-0.57267266382328608</v>
      </c>
      <c r="O1184" s="20">
        <f>BalRhine!AC1184</f>
        <v>-7.5038194665478387E-3</v>
      </c>
      <c r="P1184" s="20">
        <f>BalRhine!AD1184</f>
        <v>-0.3345693551467312</v>
      </c>
      <c r="Q1184" s="20">
        <f>BalRhine!AE1184</f>
        <v>-9.5134421096186898E-4</v>
      </c>
      <c r="R1184" s="20">
        <f>BalRhine!AF1184</f>
        <v>3.3773329285796461E-2</v>
      </c>
      <c r="S1184" s="20">
        <f>BalRhine!AG1184</f>
        <v>4.5700394633333268E-5</v>
      </c>
      <c r="T1184" s="20">
        <f>BalRhine!AH1184</f>
        <v>0.96618097031957018</v>
      </c>
    </row>
    <row r="1185" spans="1:20" x14ac:dyDescent="0.25">
      <c r="A1185" t="s">
        <v>1873</v>
      </c>
      <c r="B1185" s="5" t="s">
        <v>1196</v>
      </c>
      <c r="C1185" t="b">
        <f>BalDanube!V1185</f>
        <v>1</v>
      </c>
      <c r="D1185" t="b">
        <f>BalRhine!V1185</f>
        <v>1</v>
      </c>
      <c r="E1185" t="b">
        <f>BalScarce!V1185</f>
        <v>1</v>
      </c>
      <c r="F1185">
        <v>107.16</v>
      </c>
      <c r="G1185">
        <v>0.67670567744953081</v>
      </c>
      <c r="H1185">
        <v>1.48</v>
      </c>
      <c r="I1185" s="19">
        <v>3.7145951999999996E-2</v>
      </c>
      <c r="J1185" s="12">
        <f>BalDanube!Z1185</f>
        <v>107407.43140748833</v>
      </c>
      <c r="K1185" s="12">
        <f>BalRhine!Z1185</f>
        <v>68984.307093100026</v>
      </c>
      <c r="L1185" s="12">
        <f>BalScarce!Z1185</f>
        <v>10875.873785795326</v>
      </c>
      <c r="M1185" s="20">
        <f>BalRhine!AA1185</f>
        <v>-5.7393463815036457E-3</v>
      </c>
      <c r="N1185" s="20">
        <f>BalRhine!AB1185</f>
        <v>-0.36778258851826412</v>
      </c>
      <c r="O1185" s="20">
        <f>BalRhine!AC1185</f>
        <v>-4.0609568658229504E-2</v>
      </c>
      <c r="P1185" s="20">
        <f>BalRhine!AD1185</f>
        <v>-0.58585957683377476</v>
      </c>
      <c r="Q1185" s="20">
        <f>BalRhine!AE1185</f>
        <v>-5.7945321952974256E-6</v>
      </c>
      <c r="R1185" s="20">
        <f>BalRhine!AF1185</f>
        <v>2.0981247437893821E-4</v>
      </c>
      <c r="S1185" s="20">
        <f>BalRhine!AG1185</f>
        <v>5.7026394600706619E-6</v>
      </c>
      <c r="T1185" s="20">
        <f>BalRhine!AH1185</f>
        <v>0.99978448488616112</v>
      </c>
    </row>
    <row r="1186" spans="1:20" x14ac:dyDescent="0.25">
      <c r="A1186" t="s">
        <v>1873</v>
      </c>
      <c r="B1186" s="5" t="s">
        <v>1197</v>
      </c>
      <c r="C1186" t="b">
        <f>BalDanube!V1186</f>
        <v>1</v>
      </c>
      <c r="D1186" t="b">
        <f>BalRhine!V1186</f>
        <v>1</v>
      </c>
      <c r="E1186" t="b">
        <f>BalScarce!V1186</f>
        <v>1</v>
      </c>
      <c r="F1186">
        <v>128.99</v>
      </c>
      <c r="G1186">
        <v>3.1895524957226122</v>
      </c>
      <c r="H1186">
        <v>0.66</v>
      </c>
      <c r="I1186" s="19">
        <v>3.9630815999999999E-2</v>
      </c>
      <c r="J1186" s="12">
        <f>BalDanube!Z1186</f>
        <v>5.131266231864708</v>
      </c>
      <c r="K1186" s="12">
        <f>BalRhine!Z1186</f>
        <v>2.779765877090854</v>
      </c>
      <c r="L1186" s="12">
        <f>BalScarce!Z1186</f>
        <v>0.44246322884816264</v>
      </c>
      <c r="M1186" s="20">
        <f>BalRhine!AA1186</f>
        <v>-2.8598032684521487E-3</v>
      </c>
      <c r="N1186" s="20">
        <f>BalRhine!AB1186</f>
        <v>-0.19279789771766184</v>
      </c>
      <c r="O1186" s="20">
        <f>BalRhine!AC1186</f>
        <v>-2.8159133851183155E-2</v>
      </c>
      <c r="P1186" s="20">
        <f>BalRhine!AD1186</f>
        <v>-0.77617490927630972</v>
      </c>
      <c r="Q1186" s="20">
        <f>BalRhine!AE1186</f>
        <v>-1.0883843685331254E-6</v>
      </c>
      <c r="R1186" s="20">
        <f>BalRhine!AF1186</f>
        <v>4.7139748196048894E-6</v>
      </c>
      <c r="S1186" s="20">
        <f>BalRhine!AG1186</f>
        <v>0</v>
      </c>
      <c r="T1186" s="20">
        <f>BalRhine!AH1186</f>
        <v>0.9999952860251804</v>
      </c>
    </row>
    <row r="1187" spans="1:20" x14ac:dyDescent="0.25">
      <c r="A1187" t="s">
        <v>1873</v>
      </c>
      <c r="B1187" s="5" t="s">
        <v>1198</v>
      </c>
      <c r="C1187" t="b">
        <f>BalDanube!V1187</f>
        <v>1</v>
      </c>
      <c r="D1187" t="b">
        <f>BalRhine!V1187</f>
        <v>1</v>
      </c>
      <c r="E1187" t="b">
        <f>BalScarce!V1187</f>
        <v>1</v>
      </c>
      <c r="F1187">
        <v>195.48</v>
      </c>
      <c r="G1187">
        <v>1.5167890935139399</v>
      </c>
      <c r="H1187">
        <v>3.6150000000000002</v>
      </c>
      <c r="I1187" s="19">
        <v>3.3709823999999999E-3</v>
      </c>
      <c r="J1187" s="12">
        <f>BalDanube!Z1187</f>
        <v>5408.2138949614164</v>
      </c>
      <c r="K1187" s="12">
        <f>BalRhine!Z1187</f>
        <v>3328.1773754338806</v>
      </c>
      <c r="L1187" s="12">
        <f>BalScarce!Z1187</f>
        <v>541.83241510963614</v>
      </c>
      <c r="M1187" s="20">
        <f>BalRhine!AA1187</f>
        <v>-0.17723939280225867</v>
      </c>
      <c r="N1187" s="20">
        <f>BalRhine!AB1187</f>
        <v>-0.14614363846502987</v>
      </c>
      <c r="O1187" s="20">
        <f>BalRhine!AC1187</f>
        <v>-0.27547264215003037</v>
      </c>
      <c r="P1187" s="20">
        <f>BalRhine!AD1187</f>
        <v>-0.4004145670276259</v>
      </c>
      <c r="Q1187" s="20">
        <f>BalRhine!AE1187</f>
        <v>-7.4044648511489939E-4</v>
      </c>
      <c r="R1187" s="20">
        <f>BalRhine!AF1187</f>
        <v>0</v>
      </c>
      <c r="S1187" s="20">
        <f>BalRhine!AG1187</f>
        <v>3.6165598943440548E-8</v>
      </c>
      <c r="T1187" s="20">
        <f>BalRhine!AH1187</f>
        <v>0.99999996383440093</v>
      </c>
    </row>
    <row r="1188" spans="1:20" x14ac:dyDescent="0.25">
      <c r="A1188" t="s">
        <v>1873</v>
      </c>
      <c r="B1188" s="5" t="s">
        <v>1199</v>
      </c>
      <c r="C1188" t="b">
        <f>BalDanube!V1188</f>
        <v>1</v>
      </c>
      <c r="D1188" t="b">
        <f>BalRhine!V1188</f>
        <v>1</v>
      </c>
      <c r="E1188" t="b">
        <f>BalScarce!V1188</f>
        <v>1</v>
      </c>
      <c r="F1188">
        <v>120.19</v>
      </c>
      <c r="G1188">
        <v>0.79745481242928551</v>
      </c>
      <c r="H1188">
        <v>3.61</v>
      </c>
      <c r="I1188" s="19">
        <v>4.273776E-3</v>
      </c>
      <c r="J1188" s="12">
        <f>BalDanube!Z1188</f>
        <v>5358891.1249877475</v>
      </c>
      <c r="K1188" s="12">
        <f>BalRhine!Z1188</f>
        <v>3159423.4753977023</v>
      </c>
      <c r="L1188" s="12">
        <f>BalScarce!Z1188</f>
        <v>510366.93365694227</v>
      </c>
      <c r="M1188" s="20">
        <f>BalRhine!AA1188</f>
        <v>-0.12337315786281763</v>
      </c>
      <c r="N1188" s="20">
        <f>BalRhine!AB1188</f>
        <v>-7.652677542604161E-2</v>
      </c>
      <c r="O1188" s="20">
        <f>BalRhine!AC1188</f>
        <v>-0.47316999211595612</v>
      </c>
      <c r="P1188" s="20">
        <f>BalRhine!AD1188</f>
        <v>-0.32676329674328342</v>
      </c>
      <c r="Q1188" s="20">
        <f>BalRhine!AE1188</f>
        <v>-1.8505063982048639E-4</v>
      </c>
      <c r="R1188" s="20">
        <f>BalRhine!AF1188</f>
        <v>0</v>
      </c>
      <c r="S1188" s="20">
        <f>BalRhine!AG1188</f>
        <v>0</v>
      </c>
      <c r="T1188" s="20">
        <f>BalRhine!AH1188</f>
        <v>1</v>
      </c>
    </row>
    <row r="1189" spans="1:20" x14ac:dyDescent="0.25">
      <c r="A1189" t="s">
        <v>1873</v>
      </c>
      <c r="B1189" s="5" t="s">
        <v>1200</v>
      </c>
      <c r="C1189" t="b">
        <f>BalDanube!V1189</f>
        <v>1</v>
      </c>
      <c r="D1189" t="b">
        <f>BalRhine!V1189</f>
        <v>1</v>
      </c>
      <c r="E1189" t="b">
        <f>BalScarce!V1189</f>
        <v>1</v>
      </c>
      <c r="F1189">
        <v>137.13999999999999</v>
      </c>
      <c r="G1189">
        <v>2.1783145952013481</v>
      </c>
      <c r="H1189">
        <v>2.3866999999999998</v>
      </c>
      <c r="I1189" s="19">
        <v>1.1238912E-3</v>
      </c>
      <c r="J1189" s="12">
        <f>BalDanube!Z1189</f>
        <v>13180.986231499619</v>
      </c>
      <c r="K1189" s="12">
        <f>BalRhine!Z1189</f>
        <v>7350.2804181562442</v>
      </c>
      <c r="L1189" s="12">
        <f>BalScarce!Z1189</f>
        <v>1174.4730813685949</v>
      </c>
      <c r="M1189" s="20">
        <f>BalRhine!AA1189</f>
        <v>-0.19591779279279278</v>
      </c>
      <c r="N1189" s="20">
        <f>BalRhine!AB1189</f>
        <v>-0.42892164608541228</v>
      </c>
      <c r="O1189" s="20">
        <f>BalRhine!AC1189</f>
        <v>-0.23885011385011384</v>
      </c>
      <c r="P1189" s="20">
        <f>BalRhine!AD1189</f>
        <v>-0.13607563607563605</v>
      </c>
      <c r="Q1189" s="20">
        <f>BalRhine!AE1189</f>
        <v>-2.3193825487575489E-4</v>
      </c>
      <c r="R1189" s="20">
        <f>BalRhine!AF1189</f>
        <v>0</v>
      </c>
      <c r="S1189" s="20">
        <f>BalRhine!AG1189</f>
        <v>1.0873246795388371E-8</v>
      </c>
      <c r="T1189" s="20">
        <f>BalRhine!AH1189</f>
        <v>0.99999998912675325</v>
      </c>
    </row>
    <row r="1190" spans="1:20" x14ac:dyDescent="0.25">
      <c r="A1190" t="s">
        <v>1873</v>
      </c>
      <c r="B1190" s="5" t="s">
        <v>1201</v>
      </c>
      <c r="C1190" t="b">
        <f>BalDanube!V1190</f>
        <v>1</v>
      </c>
      <c r="D1190" t="b">
        <f>BalRhine!V1190</f>
        <v>1</v>
      </c>
      <c r="E1190" t="b">
        <f>BalScarce!V1190</f>
        <v>1</v>
      </c>
      <c r="F1190">
        <v>402.48</v>
      </c>
      <c r="G1190">
        <v>0.8633477389844173</v>
      </c>
      <c r="H1190">
        <v>4.29</v>
      </c>
      <c r="I1190" s="19">
        <v>8.0040095999999991E-2</v>
      </c>
      <c r="J1190" s="12">
        <f>BalDanube!Z1190</f>
        <v>11106.709041227537</v>
      </c>
      <c r="K1190" s="12">
        <f>BalRhine!Z1190</f>
        <v>7070.5620695792304</v>
      </c>
      <c r="L1190" s="12">
        <f>BalScarce!Z1190</f>
        <v>1161.1158498823247</v>
      </c>
      <c r="M1190" s="20">
        <f>BalRhine!AA1190</f>
        <v>1.2411539961013644E-3</v>
      </c>
      <c r="N1190" s="20">
        <f>BalRhine!AB1190</f>
        <v>-6.2402202431968812E-2</v>
      </c>
      <c r="O1190" s="20">
        <f>BalRhine!AC1190</f>
        <v>-3.0637037037037037E-4</v>
      </c>
      <c r="P1190" s="20">
        <f>BalRhine!AD1190</f>
        <v>-0.93840155945419101</v>
      </c>
      <c r="Q1190" s="20">
        <f>BalRhine!AE1190</f>
        <v>-1.8137174120857699E-4</v>
      </c>
      <c r="R1190" s="20">
        <f>BalRhine!AF1190</f>
        <v>0</v>
      </c>
      <c r="S1190" s="20">
        <f>BalRhine!AG1190</f>
        <v>4.1014970364565195E-4</v>
      </c>
      <c r="T1190" s="20">
        <f>BalRhine!AH1190</f>
        <v>0.99958985029635439</v>
      </c>
    </row>
    <row r="1191" spans="1:20" x14ac:dyDescent="0.25">
      <c r="A1191" t="s">
        <v>1873</v>
      </c>
      <c r="B1191" s="5" t="s">
        <v>1202</v>
      </c>
      <c r="C1191" t="b">
        <f>BalDanube!V1191</f>
        <v>1</v>
      </c>
      <c r="D1191" t="b">
        <f>BalRhine!V1191</f>
        <v>1</v>
      </c>
      <c r="E1191" t="b">
        <f>BalScarce!V1191</f>
        <v>1</v>
      </c>
      <c r="F1191">
        <v>73.096000000000004</v>
      </c>
      <c r="G1191">
        <v>3.8934144116562139</v>
      </c>
      <c r="H1191">
        <v>-0.78</v>
      </c>
      <c r="I1191" s="19">
        <v>2.4381216000000001E-2</v>
      </c>
      <c r="J1191" s="12">
        <f>BalDanube!Z1191</f>
        <v>0.35373884331869471</v>
      </c>
      <c r="K1191" s="12">
        <f>BalRhine!Z1191</f>
        <v>0.25998338157068612</v>
      </c>
      <c r="L1191" s="12">
        <f>BalScarce!Z1191</f>
        <v>4.0709583804145279E-2</v>
      </c>
      <c r="M1191" s="20">
        <f>BalRhine!AA1191</f>
        <v>-1.7617421928342977E-2</v>
      </c>
      <c r="N1191" s="20">
        <f>BalRhine!AB1191</f>
        <v>-0.64133036259747722</v>
      </c>
      <c r="O1191" s="20">
        <f>BalRhine!AC1191</f>
        <v>-4.0237898443957305E-4</v>
      </c>
      <c r="P1191" s="20">
        <f>BalRhine!AD1191</f>
        <v>-0.34059726165235205</v>
      </c>
      <c r="Q1191" s="20">
        <f>BalRhine!AE1191</f>
        <v>-3.2226973802422107E-8</v>
      </c>
      <c r="R1191" s="20">
        <f>BalRhine!AF1191</f>
        <v>0.59916061032258794</v>
      </c>
      <c r="S1191" s="20">
        <f>BalRhine!AG1191</f>
        <v>0</v>
      </c>
      <c r="T1191" s="20">
        <f>BalRhine!AH1191</f>
        <v>0.40083938967741217</v>
      </c>
    </row>
    <row r="1192" spans="1:20" x14ac:dyDescent="0.25">
      <c r="A1192" t="s">
        <v>1873</v>
      </c>
      <c r="B1192" s="4" t="s">
        <v>1203</v>
      </c>
      <c r="C1192" t="b">
        <f>BalDanube!V1192</f>
        <v>1</v>
      </c>
      <c r="D1192" t="b">
        <f>BalRhine!V1192</f>
        <v>1</v>
      </c>
      <c r="E1192" t="b">
        <f>BalScarce!V1192</f>
        <v>1</v>
      </c>
      <c r="F1192">
        <v>183.19</v>
      </c>
      <c r="G1192">
        <v>1.68692407861829</v>
      </c>
      <c r="H1192">
        <v>0.66854000000000002</v>
      </c>
      <c r="I1192" s="19">
        <v>2.0278943999999998E-3</v>
      </c>
      <c r="J1192" s="12">
        <f>BalDanube!Z1192</f>
        <v>27.972210036408928</v>
      </c>
      <c r="K1192" s="12">
        <f>BalRhine!Z1192</f>
        <v>25.989719814057157</v>
      </c>
      <c r="L1192" s="12">
        <f>BalScarce!Z1192</f>
        <v>4.0320302755184034</v>
      </c>
      <c r="M1192" s="20">
        <f>BalRhine!AA1192</f>
        <v>-0.10683476143544553</v>
      </c>
      <c r="N1192" s="20">
        <f>BalRhine!AB1192</f>
        <v>-0.89254449533306268</v>
      </c>
      <c r="O1192" s="20">
        <f>BalRhine!AC1192</f>
        <v>-1.369209809264305E-5</v>
      </c>
      <c r="P1192" s="20">
        <f>BalRhine!AD1192</f>
        <v>-5.6259783175836278E-4</v>
      </c>
      <c r="Q1192" s="20">
        <f>BalRhine!AE1192</f>
        <v>-3.0349585483216415E-8</v>
      </c>
      <c r="R1192" s="20">
        <f>BalRhine!AF1192</f>
        <v>0.88975999480367629</v>
      </c>
      <c r="S1192" s="20">
        <f>BalRhine!AG1192</f>
        <v>0</v>
      </c>
      <c r="T1192" s="20">
        <f>BalRhine!AH1192</f>
        <v>0.11024000519632361</v>
      </c>
    </row>
    <row r="1193" spans="1:20" x14ac:dyDescent="0.25">
      <c r="A1193" t="s">
        <v>1873</v>
      </c>
      <c r="B1193" s="5" t="s">
        <v>1204</v>
      </c>
      <c r="C1193" t="b">
        <f>BalDanube!V1193</f>
        <v>1</v>
      </c>
      <c r="D1193" t="b">
        <f>BalRhine!V1193</f>
        <v>1</v>
      </c>
      <c r="E1193" t="b">
        <f>BalScarce!V1193</f>
        <v>1</v>
      </c>
      <c r="F1193">
        <v>187.22</v>
      </c>
      <c r="G1193">
        <v>1.8860898637252559</v>
      </c>
      <c r="H1193">
        <v>-0.49785000000000001</v>
      </c>
      <c r="I1193" s="19">
        <v>2.1969791999999999E-4</v>
      </c>
      <c r="J1193" s="12">
        <f>BalDanube!Z1193</f>
        <v>447.13889808393208</v>
      </c>
      <c r="K1193" s="12">
        <f>BalRhine!Z1193</f>
        <v>429.42175239160622</v>
      </c>
      <c r="L1193" s="12">
        <f>BalScarce!Z1193</f>
        <v>66.536643300575321</v>
      </c>
      <c r="M1193" s="20">
        <f>BalRhine!AA1193</f>
        <v>-9.7033034854066322E-2</v>
      </c>
      <c r="N1193" s="20">
        <f>BalRhine!AB1193</f>
        <v>-0.90282119580617759</v>
      </c>
      <c r="O1193" s="20">
        <f>BalRhine!AC1193</f>
        <v>-6.2300935109096069E-7</v>
      </c>
      <c r="P1193" s="20">
        <f>BalRhine!AD1193</f>
        <v>-6.0634740719750641E-5</v>
      </c>
      <c r="Q1193" s="20">
        <f>BalRhine!AE1193</f>
        <v>-2.1500141683196375E-9</v>
      </c>
      <c r="R1193" s="20">
        <f>BalRhine!AF1193</f>
        <v>0.88659458590809459</v>
      </c>
      <c r="S1193" s="20">
        <f>BalRhine!AG1193</f>
        <v>0</v>
      </c>
      <c r="T1193" s="20">
        <f>BalRhine!AH1193</f>
        <v>0.11340541409190547</v>
      </c>
    </row>
    <row r="1194" spans="1:20" x14ac:dyDescent="0.25">
      <c r="A1194" t="s">
        <v>1873</v>
      </c>
      <c r="B1194" s="5" t="s">
        <v>1205</v>
      </c>
      <c r="C1194" t="b">
        <f>BalDanube!V1194</f>
        <v>0</v>
      </c>
      <c r="D1194" t="b">
        <f>BalRhine!V1194</f>
        <v>1</v>
      </c>
      <c r="E1194" t="b">
        <f>BalScarce!V1194</f>
        <v>1</v>
      </c>
      <c r="F1194">
        <v>178.14</v>
      </c>
      <c r="G1194">
        <v>3.2221082648940147</v>
      </c>
      <c r="H1194">
        <v>-2.27</v>
      </c>
      <c r="I1194" s="19">
        <v>0.30246048000000003</v>
      </c>
      <c r="J1194" s="12">
        <f>BalDanube!Z1194</f>
        <v>-106.7133297524572</v>
      </c>
      <c r="K1194" s="12">
        <f>BalRhine!Z1194</f>
        <v>9.8460404971000894</v>
      </c>
      <c r="L1194" s="12">
        <f>BalScarce!Z1194</f>
        <v>1.5432307056393886</v>
      </c>
      <c r="M1194" s="20">
        <f>BalRhine!AA1194</f>
        <v>-1.4978118015926401E-3</v>
      </c>
      <c r="N1194" s="20">
        <f>BalRhine!AB1194</f>
        <v>-0.29343016468852384</v>
      </c>
      <c r="O1194" s="20">
        <f>BalRhine!AC1194</f>
        <v>-1.1135461192961138E-4</v>
      </c>
      <c r="P1194" s="20">
        <f>BalRhine!AD1194</f>
        <v>-0.70492763686071991</v>
      </c>
      <c r="Q1194" s="20">
        <f>BalRhine!AE1194</f>
        <v>-1.311432725063467E-10</v>
      </c>
      <c r="R1194" s="20">
        <f>BalRhine!AF1194</f>
        <v>2.0453563312430178E-4</v>
      </c>
      <c r="S1194" s="20">
        <f>BalRhine!AG1194</f>
        <v>0</v>
      </c>
      <c r="T1194" s="20">
        <f>BalRhine!AH1194</f>
        <v>0.99979546436687572</v>
      </c>
    </row>
    <row r="1195" spans="1:20" x14ac:dyDescent="0.25">
      <c r="A1195" t="s">
        <v>1873</v>
      </c>
      <c r="B1195" s="5" t="s">
        <v>1206</v>
      </c>
      <c r="C1195" t="b">
        <f>BalDanube!V1195</f>
        <v>1</v>
      </c>
      <c r="D1195" t="b">
        <f>BalRhine!V1195</f>
        <v>1</v>
      </c>
      <c r="E1195" t="b">
        <f>BalScarce!V1195</f>
        <v>1</v>
      </c>
      <c r="F1195">
        <v>211.65</v>
      </c>
      <c r="G1195">
        <v>2.2490995878205604</v>
      </c>
      <c r="H1195">
        <v>1.32</v>
      </c>
      <c r="I1195" s="19">
        <v>9.7856639999999995E-2</v>
      </c>
      <c r="J1195" s="12">
        <f>BalDanube!Z1195</f>
        <v>32.205548595478199</v>
      </c>
      <c r="K1195" s="12">
        <f>BalRhine!Z1195</f>
        <v>26.004880256853191</v>
      </c>
      <c r="L1195" s="12">
        <f>BalScarce!Z1195</f>
        <v>4.0574482954418709</v>
      </c>
      <c r="M1195" s="20">
        <f>BalRhine!AA1195</f>
        <v>-2.9700397633461756E-3</v>
      </c>
      <c r="N1195" s="20">
        <f>BalRhine!AB1195</f>
        <v>-0.50626991377728869</v>
      </c>
      <c r="O1195" s="20">
        <f>BalRhine!AC1195</f>
        <v>-4.149926618968997E-5</v>
      </c>
      <c r="P1195" s="20">
        <f>BalRhine!AD1195</f>
        <v>-0.49064391854705564</v>
      </c>
      <c r="Q1195" s="20">
        <f>BalRhine!AE1195</f>
        <v>-1.2931572188589251E-6</v>
      </c>
      <c r="R1195" s="20">
        <f>BalRhine!AF1195</f>
        <v>1.0607399640530433E-3</v>
      </c>
      <c r="S1195" s="20">
        <f>BalRhine!AG1195</f>
        <v>0</v>
      </c>
      <c r="T1195" s="20">
        <f>BalRhine!AH1195</f>
        <v>0.99893926003594691</v>
      </c>
    </row>
    <row r="1196" spans="1:20" x14ac:dyDescent="0.25">
      <c r="A1196" t="s">
        <v>1873</v>
      </c>
      <c r="B1196" s="5" t="s">
        <v>1207</v>
      </c>
      <c r="C1196" t="b">
        <f>BalDanube!V1196</f>
        <v>1</v>
      </c>
      <c r="D1196" t="b">
        <f>BalRhine!V1196</f>
        <v>1</v>
      </c>
      <c r="E1196" t="b">
        <f>BalScarce!V1196</f>
        <v>1</v>
      </c>
      <c r="F1196">
        <v>88.061999999999998</v>
      </c>
      <c r="G1196">
        <v>4.572123166965345</v>
      </c>
      <c r="H1196">
        <v>-0.34</v>
      </c>
      <c r="I1196" s="19">
        <v>8.4530304000000001E-2</v>
      </c>
      <c r="J1196" s="12">
        <f>BalDanube!Z1196</f>
        <v>2.1483620507425201</v>
      </c>
      <c r="K1196" s="12">
        <f>BalRhine!Z1196</f>
        <v>1.2505144614451154</v>
      </c>
      <c r="L1196" s="12">
        <f>BalScarce!Z1196</f>
        <v>0.19794348076765814</v>
      </c>
      <c r="M1196" s="20">
        <f>BalRhine!AA1196</f>
        <v>-1.5069976234486401E-2</v>
      </c>
      <c r="N1196" s="20">
        <f>BalRhine!AB1196</f>
        <v>-0.19987551397638539</v>
      </c>
      <c r="O1196" s="20">
        <f>BalRhine!AC1196</f>
        <v>-9.9528462031762813E-2</v>
      </c>
      <c r="P1196" s="20">
        <f>BalRhine!AD1196</f>
        <v>-0.68544645214832711</v>
      </c>
      <c r="Q1196" s="20">
        <f>BalRhine!AE1196</f>
        <v>-3.2826587196801095E-8</v>
      </c>
      <c r="R1196" s="20">
        <f>BalRhine!AF1196</f>
        <v>0</v>
      </c>
      <c r="S1196" s="20">
        <f>BalRhine!AG1196</f>
        <v>0</v>
      </c>
      <c r="T1196" s="20">
        <f>BalRhine!AH1196</f>
        <v>1</v>
      </c>
    </row>
    <row r="1197" spans="1:20" x14ac:dyDescent="0.25">
      <c r="A1197" t="s">
        <v>1873</v>
      </c>
      <c r="B1197" s="5" t="s">
        <v>1208</v>
      </c>
      <c r="C1197" t="b">
        <f>BalDanube!V1197</f>
        <v>1</v>
      </c>
      <c r="D1197" t="b">
        <f>BalRhine!V1197</f>
        <v>1</v>
      </c>
      <c r="E1197" t="b">
        <f>BalScarce!V1197</f>
        <v>1</v>
      </c>
      <c r="F1197">
        <v>271.39999999999998</v>
      </c>
      <c r="G1197">
        <v>1.9531532900220432</v>
      </c>
      <c r="H1197">
        <v>4.1399999999999997</v>
      </c>
      <c r="I1197" s="19">
        <v>4.1655167999999999E-2</v>
      </c>
      <c r="J1197" s="12">
        <f>BalDanube!Z1197</f>
        <v>55.102556288672147</v>
      </c>
      <c r="K1197" s="12">
        <f>BalRhine!Z1197</f>
        <v>37.332609184660797</v>
      </c>
      <c r="L1197" s="12">
        <f>BalScarce!Z1197</f>
        <v>5.8757518188765667</v>
      </c>
      <c r="M1197" s="20">
        <f>BalRhine!AA1197</f>
        <v>-0.21469627338246011</v>
      </c>
      <c r="N1197" s="20">
        <f>BalRhine!AB1197</f>
        <v>-0.77299597163737954</v>
      </c>
      <c r="O1197" s="20">
        <f>BalRhine!AC1197</f>
        <v>-2.6099279293869948E-5</v>
      </c>
      <c r="P1197" s="20">
        <f>BalRhine!AD1197</f>
        <v>-1.2289254190622722E-2</v>
      </c>
      <c r="Q1197" s="20">
        <f>BalRhine!AE1197</f>
        <v>-4.4929044780953925E-5</v>
      </c>
      <c r="R1197" s="20">
        <f>BalRhine!AF1197</f>
        <v>0.9305796995729505</v>
      </c>
      <c r="S1197" s="20">
        <f>BalRhine!AG1197</f>
        <v>1.7521320854238219E-5</v>
      </c>
      <c r="T1197" s="20">
        <f>BalRhine!AH1197</f>
        <v>6.9402779106195342E-2</v>
      </c>
    </row>
    <row r="1198" spans="1:20" x14ac:dyDescent="0.25">
      <c r="A1198" t="s">
        <v>1873</v>
      </c>
      <c r="B1198" s="5" t="s">
        <v>1209</v>
      </c>
      <c r="C1198" t="b">
        <f>BalDanube!V1198</f>
        <v>1</v>
      </c>
      <c r="D1198" t="b">
        <f>BalRhine!V1198</f>
        <v>1</v>
      </c>
      <c r="E1198" t="b">
        <f>BalScarce!V1198</f>
        <v>1</v>
      </c>
      <c r="F1198">
        <v>154.13</v>
      </c>
      <c r="G1198">
        <v>2.1969154707221219</v>
      </c>
      <c r="H1198">
        <v>1.1100000000000001</v>
      </c>
      <c r="I1198" s="19">
        <v>0.30246048000000003</v>
      </c>
      <c r="J1198" s="12">
        <f>BalDanube!Z1198</f>
        <v>79.348211823972193</v>
      </c>
      <c r="K1198" s="12">
        <f>BalRhine!Z1198</f>
        <v>56.421803845504726</v>
      </c>
      <c r="L1198" s="12">
        <f>BalScarce!Z1198</f>
        <v>8.8490175770956778</v>
      </c>
      <c r="M1198" s="20">
        <f>BalRhine!AA1198</f>
        <v>-0.16981430173416426</v>
      </c>
      <c r="N1198" s="20">
        <f>BalRhine!AB1198</f>
        <v>-0.73341087020674556</v>
      </c>
      <c r="O1198" s="20">
        <f>BalRhine!AC1198</f>
        <v>-3.7925946499557347E-6</v>
      </c>
      <c r="P1198" s="20">
        <f>BalRhine!AD1198</f>
        <v>-9.6835454024684506E-2</v>
      </c>
      <c r="Q1198" s="20">
        <f>BalRhine!AE1198</f>
        <v>-6.0950926102730575E-8</v>
      </c>
      <c r="R1198" s="20">
        <f>BalRhine!AF1198</f>
        <v>0.91912349466030463</v>
      </c>
      <c r="S1198" s="20">
        <f>BalRhine!AG1198</f>
        <v>0</v>
      </c>
      <c r="T1198" s="20">
        <f>BalRhine!AH1198</f>
        <v>8.0876505339695537E-2</v>
      </c>
    </row>
    <row r="1199" spans="1:20" x14ac:dyDescent="0.25">
      <c r="A1199" t="s">
        <v>1873</v>
      </c>
      <c r="B1199" s="5" t="s">
        <v>1210</v>
      </c>
      <c r="C1199" t="b">
        <f>BalDanube!V1199</f>
        <v>1</v>
      </c>
      <c r="D1199" t="b">
        <f>BalRhine!V1199</f>
        <v>1</v>
      </c>
      <c r="E1199" t="b">
        <f>BalScarce!V1199</f>
        <v>1</v>
      </c>
      <c r="F1199">
        <v>267.16000000000003</v>
      </c>
      <c r="G1199">
        <v>0.77295114481644633</v>
      </c>
      <c r="H1199">
        <v>3.6778</v>
      </c>
      <c r="I1199" s="19">
        <v>0</v>
      </c>
      <c r="J1199" s="12">
        <f>BalDanube!Z1199</f>
        <v>8074.8424866446312</v>
      </c>
      <c r="K1199" s="12">
        <f>BalRhine!Z1199</f>
        <v>7722.449673175347</v>
      </c>
      <c r="L1199" s="12">
        <f>BalScarce!Z1199</f>
        <v>1197.775061638564</v>
      </c>
      <c r="M1199" s="20">
        <f>BalRhine!AA1199</f>
        <v>-0.162882131061446</v>
      </c>
      <c r="N1199" s="20">
        <f>BalRhine!AB1199</f>
        <v>-0.83554940022407642</v>
      </c>
      <c r="O1199" s="20">
        <f>BalRhine!AC1199</f>
        <v>-9.1241174067806504E-5</v>
      </c>
      <c r="P1199" s="20">
        <f>BalRhine!AD1199</f>
        <v>-1.4506623096224543E-10</v>
      </c>
      <c r="Q1199" s="20">
        <f>BalRhine!AE1199</f>
        <v>-1.5275739246075743E-3</v>
      </c>
      <c r="R1199" s="20">
        <f>BalRhine!AF1199</f>
        <v>4.2469031781099029E-5</v>
      </c>
      <c r="S1199" s="20">
        <f>BalRhine!AG1199</f>
        <v>7.121097318132205E-6</v>
      </c>
      <c r="T1199" s="20">
        <f>BalRhine!AH1199</f>
        <v>0.99995040987090089</v>
      </c>
    </row>
    <row r="1200" spans="1:20" x14ac:dyDescent="0.25">
      <c r="A1200" t="s">
        <v>1873</v>
      </c>
      <c r="B1200" s="5" t="s">
        <v>1211</v>
      </c>
      <c r="C1200" t="b">
        <f>BalDanube!V1200</f>
        <v>1</v>
      </c>
      <c r="D1200" t="b">
        <f>BalRhine!V1200</f>
        <v>1</v>
      </c>
      <c r="E1200" t="b">
        <f>BalScarce!V1200</f>
        <v>1</v>
      </c>
      <c r="F1200">
        <v>220.36</v>
      </c>
      <c r="G1200">
        <v>0.17382924753592444</v>
      </c>
      <c r="H1200">
        <v>3.52</v>
      </c>
      <c r="I1200" s="19">
        <v>2.7506303999999998E-4</v>
      </c>
      <c r="J1200" s="12">
        <f>BalDanube!Z1200</f>
        <v>7169.5640747112348</v>
      </c>
      <c r="K1200" s="12">
        <f>BalRhine!Z1200</f>
        <v>4093.2230076796304</v>
      </c>
      <c r="L1200" s="12">
        <f>BalScarce!Z1200</f>
        <v>656.83839439563553</v>
      </c>
      <c r="M1200" s="20">
        <f>BalRhine!AA1200</f>
        <v>-0.45041264882026122</v>
      </c>
      <c r="N1200" s="20">
        <f>BalRhine!AB1200</f>
        <v>-0.49122627657118118</v>
      </c>
      <c r="O1200" s="20">
        <f>BalRhine!AC1200</f>
        <v>-4.787141929432138E-3</v>
      </c>
      <c r="P1200" s="20">
        <f>BalRhine!AD1200</f>
        <v>-5.001443105563172E-2</v>
      </c>
      <c r="Q1200" s="20">
        <f>BalRhine!AE1200</f>
        <v>-3.6028302676960815E-3</v>
      </c>
      <c r="R1200" s="20">
        <f>BalRhine!AF1200</f>
        <v>4.4579793853047778E-2</v>
      </c>
      <c r="S1200" s="20">
        <f>BalRhine!AG1200</f>
        <v>8.2252470137925184E-5</v>
      </c>
      <c r="T1200" s="20">
        <f>BalRhine!AH1200</f>
        <v>0.95533795367681429</v>
      </c>
    </row>
    <row r="1201" spans="1:20" x14ac:dyDescent="0.25">
      <c r="A1201" t="s">
        <v>1873</v>
      </c>
      <c r="B1201" s="5" t="s">
        <v>1212</v>
      </c>
      <c r="C1201" t="b">
        <f>BalDanube!V1201</f>
        <v>1</v>
      </c>
      <c r="D1201" t="b">
        <f>BalRhine!V1201</f>
        <v>1</v>
      </c>
      <c r="E1201" t="b">
        <f>BalScarce!V1201</f>
        <v>1</v>
      </c>
      <c r="F1201">
        <v>162.19</v>
      </c>
      <c r="G1201">
        <v>1.2817207028457087</v>
      </c>
      <c r="H1201">
        <v>2.375</v>
      </c>
      <c r="I1201" s="19">
        <v>0.30246048000000003</v>
      </c>
      <c r="J1201" s="12">
        <f>BalDanube!Z1201</f>
        <v>81.704359526053565</v>
      </c>
      <c r="K1201" s="12">
        <f>BalRhine!Z1201</f>
        <v>45.172667634197992</v>
      </c>
      <c r="L1201" s="12">
        <f>BalScarce!Z1201</f>
        <v>7.2205390509451881</v>
      </c>
      <c r="M1201" s="20">
        <f>BalRhine!AA1201</f>
        <v>-2.9014095080798032E-3</v>
      </c>
      <c r="N1201" s="20">
        <f>BalRhine!AB1201</f>
        <v>-8.3218032694581542E-2</v>
      </c>
      <c r="O1201" s="20">
        <f>BalRhine!AC1201</f>
        <v>-4.0254499727857961E-2</v>
      </c>
      <c r="P1201" s="20">
        <f>BalRhine!AD1201</f>
        <v>-0.87359471481391116</v>
      </c>
      <c r="Q1201" s="20">
        <f>BalRhine!AE1201</f>
        <v>-4.5824965747639875E-6</v>
      </c>
      <c r="R1201" s="20">
        <f>BalRhine!AF1201</f>
        <v>0</v>
      </c>
      <c r="S1201" s="20">
        <f>BalRhine!AG1201</f>
        <v>0</v>
      </c>
      <c r="T1201" s="20">
        <f>BalRhine!AH1201</f>
        <v>1</v>
      </c>
    </row>
    <row r="1202" spans="1:20" x14ac:dyDescent="0.25">
      <c r="A1202" t="s">
        <v>1873</v>
      </c>
      <c r="B1202" s="5" t="s">
        <v>1213</v>
      </c>
      <c r="C1202" t="b">
        <f>BalDanube!V1202</f>
        <v>1</v>
      </c>
      <c r="D1202" t="b">
        <f>BalRhine!V1202</f>
        <v>1</v>
      </c>
      <c r="E1202" t="b">
        <f>BalScarce!V1202</f>
        <v>1</v>
      </c>
      <c r="F1202">
        <v>214.26</v>
      </c>
      <c r="G1202">
        <v>0.65286600776993797</v>
      </c>
      <c r="H1202">
        <v>3.81</v>
      </c>
      <c r="I1202" s="19">
        <v>5.5407455999999993E-4</v>
      </c>
      <c r="J1202" s="12">
        <f>BalDanube!Z1202</f>
        <v>785.00812978270869</v>
      </c>
      <c r="K1202" s="12">
        <f>BalRhine!Z1202</f>
        <v>479.37245268993871</v>
      </c>
      <c r="L1202" s="12">
        <f>BalScarce!Z1202</f>
        <v>77.886110727803654</v>
      </c>
      <c r="M1202" s="20">
        <f>BalRhine!AA1202</f>
        <v>-0.49061241550695817</v>
      </c>
      <c r="N1202" s="20">
        <f>BalRhine!AB1202</f>
        <v>-0.33273906426441352</v>
      </c>
      <c r="O1202" s="20">
        <f>BalRhine!AC1202</f>
        <v>-6.3738568588469172E-2</v>
      </c>
      <c r="P1202" s="20">
        <f>BalRhine!AD1202</f>
        <v>-0.10883697813121272</v>
      </c>
      <c r="Q1202" s="20">
        <f>BalRhine!AE1202</f>
        <v>-4.0985288836978126E-3</v>
      </c>
      <c r="R1202" s="20">
        <f>BalRhine!AF1202</f>
        <v>0</v>
      </c>
      <c r="S1202" s="20">
        <f>BalRhine!AG1202</f>
        <v>1.060498517282072E-4</v>
      </c>
      <c r="T1202" s="20">
        <f>BalRhine!AH1202</f>
        <v>0.99989395014827176</v>
      </c>
    </row>
    <row r="1203" spans="1:20" x14ac:dyDescent="0.25">
      <c r="A1203" t="s">
        <v>1873</v>
      </c>
      <c r="B1203" s="5" t="s">
        <v>1214</v>
      </c>
      <c r="C1203" t="b">
        <f>BalDanube!V1203</f>
        <v>1</v>
      </c>
      <c r="D1203" t="b">
        <f>BalRhine!V1203</f>
        <v>1</v>
      </c>
      <c r="E1203" t="b">
        <f>BalScarce!V1203</f>
        <v>1</v>
      </c>
      <c r="F1203">
        <v>241.46</v>
      </c>
      <c r="G1203">
        <v>-0.18487027707868386</v>
      </c>
      <c r="H1203">
        <v>6.32</v>
      </c>
      <c r="I1203" s="19">
        <v>2.1660479999999999E-2</v>
      </c>
      <c r="J1203" s="12">
        <f>BalDanube!Z1203</f>
        <v>22724.36279128087</v>
      </c>
      <c r="K1203" s="12">
        <f>BalRhine!Z1203</f>
        <v>18327.398537176381</v>
      </c>
      <c r="L1203" s="12">
        <f>BalScarce!Z1203</f>
        <v>3106.443973152815</v>
      </c>
      <c r="M1203" s="20">
        <f>BalRhine!AA1203</f>
        <v>-0.33674212022827643</v>
      </c>
      <c r="N1203" s="20">
        <f>BalRhine!AB1203</f>
        <v>-0.58096916654903308</v>
      </c>
      <c r="O1203" s="20">
        <f>BalRhine!AC1203</f>
        <v>-7.348403879892719E-2</v>
      </c>
      <c r="P1203" s="20">
        <f>BalRhine!AD1203</f>
        <v>-8.6434491520296849E-3</v>
      </c>
      <c r="Q1203" s="20">
        <f>BalRhine!AE1203</f>
        <v>-1.8916896892455989E-4</v>
      </c>
      <c r="R1203" s="20">
        <f>BalRhine!AF1203</f>
        <v>0.99158685552911385</v>
      </c>
      <c r="S1203" s="20">
        <f>BalRhine!AG1203</f>
        <v>0</v>
      </c>
      <c r="T1203" s="20">
        <f>BalRhine!AH1203</f>
        <v>8.4131444708861729E-3</v>
      </c>
    </row>
    <row r="1204" spans="1:20" x14ac:dyDescent="0.25">
      <c r="A1204" t="s">
        <v>1873</v>
      </c>
      <c r="B1204" s="5" t="s">
        <v>1215</v>
      </c>
      <c r="C1204" t="b">
        <f>BalDanube!V1204</f>
        <v>1</v>
      </c>
      <c r="D1204" t="b">
        <f>BalRhine!V1204</f>
        <v>1</v>
      </c>
      <c r="E1204" t="b">
        <f>BalScarce!V1204</f>
        <v>1</v>
      </c>
      <c r="F1204">
        <v>90.122</v>
      </c>
      <c r="G1204">
        <v>3.9822249691687883</v>
      </c>
      <c r="H1204">
        <v>-0.73</v>
      </c>
      <c r="I1204" s="19">
        <v>0.35728991999999998</v>
      </c>
      <c r="J1204" s="12">
        <f>BalDanube!Z1204</f>
        <v>7.6465396907197372</v>
      </c>
      <c r="K1204" s="12">
        <f>BalRhine!Z1204</f>
        <v>4.0436228321252434</v>
      </c>
      <c r="L1204" s="12">
        <f>BalScarce!Z1204</f>
        <v>0.64351146424736183</v>
      </c>
      <c r="M1204" s="20">
        <f>BalRhine!AA1204</f>
        <v>-3.5385079755740787E-4</v>
      </c>
      <c r="N1204" s="20">
        <f>BalRhine!AB1204</f>
        <v>-5.1966843901646194E-2</v>
      </c>
      <c r="O1204" s="20">
        <f>BalRhine!AC1204</f>
        <v>-4.7256727576679277E-3</v>
      </c>
      <c r="P1204" s="20">
        <f>BalRhine!AD1204</f>
        <v>-0.94290557013164922</v>
      </c>
      <c r="Q1204" s="20">
        <f>BalRhine!AE1204</f>
        <v>-3.7100931064106432E-9</v>
      </c>
      <c r="R1204" s="20">
        <f>BalRhine!AF1204</f>
        <v>0</v>
      </c>
      <c r="S1204" s="20">
        <f>BalRhine!AG1204</f>
        <v>0</v>
      </c>
      <c r="T1204" s="20">
        <f>BalRhine!AH1204</f>
        <v>1</v>
      </c>
    </row>
    <row r="1205" spans="1:20" x14ac:dyDescent="0.25">
      <c r="A1205" t="s">
        <v>1873</v>
      </c>
      <c r="B1205" s="5" t="s">
        <v>1216</v>
      </c>
      <c r="C1205" t="b">
        <f>BalDanube!V1205</f>
        <v>1</v>
      </c>
      <c r="D1205" t="b">
        <f>BalRhine!V1205</f>
        <v>1</v>
      </c>
      <c r="E1205" t="b">
        <f>BalScarce!V1205</f>
        <v>1</v>
      </c>
      <c r="F1205">
        <v>184.32</v>
      </c>
      <c r="G1205">
        <v>0.12941769714906193</v>
      </c>
      <c r="H1205">
        <v>4.97</v>
      </c>
      <c r="I1205" s="19">
        <v>3.8702015999999999E-2</v>
      </c>
      <c r="J1205" s="12">
        <f>BalDanube!Z1205</f>
        <v>5475.6016904094704</v>
      </c>
      <c r="K1205" s="12">
        <f>BalRhine!Z1205</f>
        <v>3684.0592482749967</v>
      </c>
      <c r="L1205" s="12">
        <f>BalScarce!Z1205</f>
        <v>609.4445929433009</v>
      </c>
      <c r="M1205" s="20">
        <f>BalRhine!AA1205</f>
        <v>-2.2512659139864815E-2</v>
      </c>
      <c r="N1205" s="20">
        <f>BalRhine!AB1205</f>
        <v>-4.6714845353561615E-2</v>
      </c>
      <c r="O1205" s="20">
        <f>BalRhine!AC1205</f>
        <v>-0.11005347990789571</v>
      </c>
      <c r="P1205" s="20">
        <f>BalRhine!AD1205</f>
        <v>-0.82050805912500935</v>
      </c>
      <c r="Q1205" s="20">
        <f>BalRhine!AE1205</f>
        <v>-1.6628707123226622E-4</v>
      </c>
      <c r="R1205" s="20">
        <f>BalRhine!AF1205</f>
        <v>0</v>
      </c>
      <c r="S1205" s="20">
        <f>BalRhine!AG1205</f>
        <v>1.1071317921290906E-5</v>
      </c>
      <c r="T1205" s="20">
        <f>BalRhine!AH1205</f>
        <v>0.99998892868207867</v>
      </c>
    </row>
    <row r="1206" spans="1:20" x14ac:dyDescent="0.25">
      <c r="A1206" t="s">
        <v>1873</v>
      </c>
      <c r="B1206" s="5" t="s">
        <v>1217</v>
      </c>
      <c r="C1206" t="b">
        <f>BalDanube!V1206</f>
        <v>1</v>
      </c>
      <c r="D1206" t="b">
        <f>BalRhine!V1206</f>
        <v>1</v>
      </c>
      <c r="E1206" t="b">
        <f>BalScarce!V1206</f>
        <v>1</v>
      </c>
      <c r="F1206">
        <v>117.19</v>
      </c>
      <c r="G1206">
        <v>1.0988526521939646</v>
      </c>
      <c r="H1206">
        <v>0.63</v>
      </c>
      <c r="I1206" s="19">
        <v>4.3079039999999999E-2</v>
      </c>
      <c r="J1206" s="12">
        <f>BalDanube!Z1206</f>
        <v>204.36319625779927</v>
      </c>
      <c r="K1206" s="12">
        <f>BalRhine!Z1206</f>
        <v>120.69897944856869</v>
      </c>
      <c r="L1206" s="12">
        <f>BalScarce!Z1206</f>
        <v>19.101649500420717</v>
      </c>
      <c r="M1206" s="20">
        <f>BalRhine!AA1206</f>
        <v>-2.1788840720692853E-3</v>
      </c>
      <c r="N1206" s="20">
        <f>BalRhine!AB1206</f>
        <v>-0.2839318984070523</v>
      </c>
      <c r="O1206" s="20">
        <f>BalRhine!AC1206</f>
        <v>-8.014228270955768E-4</v>
      </c>
      <c r="P1206" s="20">
        <f>BalRhine!AD1206</f>
        <v>-0.71309155583049799</v>
      </c>
      <c r="Q1206" s="20">
        <f>BalRhine!AE1206</f>
        <v>-8.9274667491493974E-7</v>
      </c>
      <c r="R1206" s="20">
        <f>BalRhine!AF1206</f>
        <v>1.5608171986802425E-5</v>
      </c>
      <c r="S1206" s="20">
        <f>BalRhine!AG1206</f>
        <v>0</v>
      </c>
      <c r="T1206" s="20">
        <f>BalRhine!AH1206</f>
        <v>0.99998439182801324</v>
      </c>
    </row>
    <row r="1207" spans="1:20" x14ac:dyDescent="0.25">
      <c r="A1207" t="s">
        <v>1873</v>
      </c>
      <c r="B1207" s="5" t="s">
        <v>1218</v>
      </c>
      <c r="C1207" t="b">
        <f>BalDanube!V1207</f>
        <v>1</v>
      </c>
      <c r="D1207" t="b">
        <f>BalRhine!V1207</f>
        <v>1</v>
      </c>
      <c r="E1207" t="b">
        <f>BalScarce!V1207</f>
        <v>1</v>
      </c>
      <c r="F1207">
        <v>163.22</v>
      </c>
      <c r="G1207">
        <v>3.3370673857498847</v>
      </c>
      <c r="H1207">
        <v>-1.28</v>
      </c>
      <c r="I1207" s="19">
        <v>5.7522527999999996E-2</v>
      </c>
      <c r="J1207" s="12">
        <f>BalDanube!Z1207</f>
        <v>0.52165634138062678</v>
      </c>
      <c r="K1207" s="12">
        <f>BalRhine!Z1207</f>
        <v>0.33371253964953512</v>
      </c>
      <c r="L1207" s="12">
        <f>BalScarce!Z1207</f>
        <v>5.2564475792283794E-2</v>
      </c>
      <c r="M1207" s="20">
        <f>BalRhine!AA1207</f>
        <v>-2.6854467284881498E-3</v>
      </c>
      <c r="N1207" s="20">
        <f>BalRhine!AB1207</f>
        <v>-0.34038099128947313</v>
      </c>
      <c r="O1207" s="20">
        <f>BalRhine!AC1207</f>
        <v>-1.7548223007495106E-6</v>
      </c>
      <c r="P1207" s="20">
        <f>BalRhine!AD1207</f>
        <v>-0.65695829300681996</v>
      </c>
      <c r="Q1207" s="20">
        <f>BalRhine!AE1207</f>
        <v>-7.5054581467059812E-9</v>
      </c>
      <c r="R1207" s="20">
        <f>BalRhine!AF1207</f>
        <v>1.8982083052754153E-5</v>
      </c>
      <c r="S1207" s="20">
        <f>BalRhine!AG1207</f>
        <v>0</v>
      </c>
      <c r="T1207" s="20">
        <f>BalRhine!AH1207</f>
        <v>0.99998101791694727</v>
      </c>
    </row>
    <row r="1208" spans="1:20" x14ac:dyDescent="0.25">
      <c r="A1208" t="s">
        <v>1873</v>
      </c>
      <c r="B1208" s="5" t="s">
        <v>1219</v>
      </c>
      <c r="C1208" t="b">
        <f>BalDanube!V1208</f>
        <v>1</v>
      </c>
      <c r="D1208" t="b">
        <f>BalRhine!V1208</f>
        <v>1</v>
      </c>
      <c r="E1208" t="b">
        <f>BalScarce!V1208</f>
        <v>1</v>
      </c>
      <c r="F1208">
        <v>269.52</v>
      </c>
      <c r="G1208">
        <v>-1.0906783975454031</v>
      </c>
      <c r="H1208">
        <v>7.52</v>
      </c>
      <c r="I1208" s="19">
        <v>1.2377664E-2</v>
      </c>
      <c r="J1208" s="12">
        <f>BalDanube!Z1208</f>
        <v>1297848.3537315032</v>
      </c>
      <c r="K1208" s="12">
        <f>BalRhine!Z1208</f>
        <v>1087495.9619061362</v>
      </c>
      <c r="L1208" s="12">
        <f>BalScarce!Z1208</f>
        <v>185076.23056577006</v>
      </c>
      <c r="M1208" s="20">
        <f>BalRhine!AA1208</f>
        <v>-0.33681380626641422</v>
      </c>
      <c r="N1208" s="20">
        <f>BalRhine!AB1208</f>
        <v>-0.57314691513467297</v>
      </c>
      <c r="O1208" s="20">
        <f>BalRhine!AC1208</f>
        <v>-7.7359066756245043E-2</v>
      </c>
      <c r="P1208" s="20">
        <f>BalRhine!AD1208</f>
        <v>-1.1535149331216027E-2</v>
      </c>
      <c r="Q1208" s="20">
        <f>BalRhine!AE1208</f>
        <v>-1.0531249618273989E-3</v>
      </c>
      <c r="R1208" s="20">
        <f>BalRhine!AF1208</f>
        <v>0.98946259326137764</v>
      </c>
      <c r="S1208" s="20">
        <f>BalRhine!AG1208</f>
        <v>8.9955019854241069E-7</v>
      </c>
      <c r="T1208" s="20">
        <f>BalRhine!AH1208</f>
        <v>1.0536507188423788E-2</v>
      </c>
    </row>
    <row r="1209" spans="1:20" x14ac:dyDescent="0.25">
      <c r="A1209" t="s">
        <v>1873</v>
      </c>
      <c r="B1209" s="5" t="s">
        <v>1220</v>
      </c>
      <c r="C1209" t="b">
        <f>BalDanube!V1209</f>
        <v>1</v>
      </c>
      <c r="D1209" t="b">
        <f>BalRhine!V1209</f>
        <v>1</v>
      </c>
      <c r="E1209" t="b">
        <f>BalScarce!V1209</f>
        <v>1</v>
      </c>
      <c r="F1209">
        <v>196.29</v>
      </c>
      <c r="G1209">
        <v>2.1114149411891678</v>
      </c>
      <c r="H1209">
        <v>3.9249999999999998</v>
      </c>
      <c r="I1209" s="19">
        <v>0.30246048000000003</v>
      </c>
      <c r="J1209" s="12">
        <f>BalDanube!Z1209</f>
        <v>218.28840090490044</v>
      </c>
      <c r="K1209" s="12">
        <f>BalRhine!Z1209</f>
        <v>141.73938350554266</v>
      </c>
      <c r="L1209" s="12">
        <f>BalScarce!Z1209</f>
        <v>23.315685874153147</v>
      </c>
      <c r="M1209" s="20">
        <f>BalRhine!AA1209</f>
        <v>-8.4120351023819484E-3</v>
      </c>
      <c r="N1209" s="20">
        <f>BalRhine!AB1209</f>
        <v>-3.6602269439711982E-2</v>
      </c>
      <c r="O1209" s="20">
        <f>BalRhine!AC1209</f>
        <v>-0.11394344616241817</v>
      </c>
      <c r="P1209" s="20">
        <f>BalRhine!AD1209</f>
        <v>-0.84105350005893253</v>
      </c>
      <c r="Q1209" s="20">
        <f>BalRhine!AE1209</f>
        <v>-1.5034234465910187E-5</v>
      </c>
      <c r="R1209" s="20">
        <f>BalRhine!AF1209</f>
        <v>0</v>
      </c>
      <c r="S1209" s="20">
        <f>BalRhine!AG1209</f>
        <v>0</v>
      </c>
      <c r="T1209" s="20">
        <f>BalRhine!AH1209</f>
        <v>1</v>
      </c>
    </row>
    <row r="1210" spans="1:20" x14ac:dyDescent="0.25">
      <c r="A1210" t="s">
        <v>1873</v>
      </c>
      <c r="B1210" s="5" t="s">
        <v>1221</v>
      </c>
      <c r="C1210" t="b">
        <f>BalDanube!V1210</f>
        <v>1</v>
      </c>
      <c r="D1210" t="b">
        <f>BalRhine!V1210</f>
        <v>1</v>
      </c>
      <c r="E1210" t="b">
        <f>BalScarce!V1210</f>
        <v>1</v>
      </c>
      <c r="F1210">
        <v>161.03</v>
      </c>
      <c r="G1210">
        <v>1.2066078406705181</v>
      </c>
      <c r="H1210">
        <v>3.9483000000000001</v>
      </c>
      <c r="I1210" s="19">
        <v>3.7007711999999997E-4</v>
      </c>
      <c r="J1210" s="12">
        <f>BalDanube!Z1210</f>
        <v>1048.9217905141129</v>
      </c>
      <c r="K1210" s="12">
        <f>BalRhine!Z1210</f>
        <v>641.28128242040088</v>
      </c>
      <c r="L1210" s="12">
        <f>BalScarce!Z1210</f>
        <v>104.26174523341484</v>
      </c>
      <c r="M1210" s="20">
        <f>BalRhine!AA1210</f>
        <v>-0.45576118844017227</v>
      </c>
      <c r="N1210" s="20">
        <f>BalRhine!AB1210</f>
        <v>-8.272205230634791E-2</v>
      </c>
      <c r="O1210" s="20">
        <f>BalRhine!AC1210</f>
        <v>-0.39828974471006801</v>
      </c>
      <c r="P1210" s="20">
        <f>BalRhine!AD1210</f>
        <v>-6.2620935022782598E-2</v>
      </c>
      <c r="Q1210" s="20">
        <f>BalRhine!AE1210</f>
        <v>-5.6965857312277625E-4</v>
      </c>
      <c r="R1210" s="20">
        <f>BalRhine!AF1210</f>
        <v>0</v>
      </c>
      <c r="S1210" s="20">
        <f>BalRhine!AG1210</f>
        <v>0</v>
      </c>
      <c r="T1210" s="20">
        <f>BalRhine!AH1210</f>
        <v>1</v>
      </c>
    </row>
    <row r="1211" spans="1:20" x14ac:dyDescent="0.25">
      <c r="A1211" t="s">
        <v>1873</v>
      </c>
      <c r="B1211" s="5" t="s">
        <v>1222</v>
      </c>
      <c r="C1211" t="b">
        <f>BalDanube!V1211</f>
        <v>1</v>
      </c>
      <c r="D1211" t="b">
        <f>BalRhine!V1211</f>
        <v>1</v>
      </c>
      <c r="E1211" t="b">
        <f>BalScarce!V1211</f>
        <v>1</v>
      </c>
      <c r="F1211">
        <v>150.13</v>
      </c>
      <c r="G1211">
        <v>1.015565529398879</v>
      </c>
      <c r="H1211">
        <v>1.3402000000000001</v>
      </c>
      <c r="I1211" s="19">
        <v>5.5944000000000001E-2</v>
      </c>
      <c r="J1211" s="12">
        <f>BalDanube!Z1211</f>
        <v>141.97511289061075</v>
      </c>
      <c r="K1211" s="12">
        <f>BalRhine!Z1211</f>
        <v>77.813352663354976</v>
      </c>
      <c r="L1211" s="12">
        <f>BalScarce!Z1211</f>
        <v>12.404046911938737</v>
      </c>
      <c r="M1211" s="20">
        <f>BalRhine!AA1211</f>
        <v>-1.5611853616767804E-3</v>
      </c>
      <c r="N1211" s="20">
        <f>BalRhine!AB1211</f>
        <v>-0.17030266929749449</v>
      </c>
      <c r="O1211" s="20">
        <f>BalRhine!AC1211</f>
        <v>-6.2862514426119658E-3</v>
      </c>
      <c r="P1211" s="20">
        <f>BalRhine!AD1211</f>
        <v>-0.82186069022002151</v>
      </c>
      <c r="Q1211" s="20">
        <f>BalRhine!AE1211</f>
        <v>-3.9406574587692193E-6</v>
      </c>
      <c r="R1211" s="20">
        <f>BalRhine!AF1211</f>
        <v>0</v>
      </c>
      <c r="S1211" s="20">
        <f>BalRhine!AG1211</f>
        <v>0</v>
      </c>
      <c r="T1211" s="20">
        <f>BalRhine!AH1211</f>
        <v>1</v>
      </c>
    </row>
    <row r="1212" spans="1:20" x14ac:dyDescent="0.25">
      <c r="A1212" t="s">
        <v>1873</v>
      </c>
      <c r="B1212" s="5" t="s">
        <v>1223</v>
      </c>
      <c r="C1212" t="b">
        <f>BalDanube!V1212</f>
        <v>1</v>
      </c>
      <c r="D1212" t="b">
        <f>BalRhine!V1212</f>
        <v>1</v>
      </c>
      <c r="E1212" t="b">
        <f>BalScarce!V1212</f>
        <v>1</v>
      </c>
      <c r="F1212">
        <v>148.68</v>
      </c>
      <c r="G1212">
        <v>0.57634234740381096</v>
      </c>
      <c r="H1212">
        <v>4.5</v>
      </c>
      <c r="I1212" s="19">
        <v>1.8240768000000001E-2</v>
      </c>
      <c r="J1212" s="12">
        <f>BalDanube!Z1212</f>
        <v>1126.218835799132</v>
      </c>
      <c r="K1212" s="12">
        <f>BalRhine!Z1212</f>
        <v>738.58690887859871</v>
      </c>
      <c r="L1212" s="12">
        <f>BalScarce!Z1212</f>
        <v>121.60576321695639</v>
      </c>
      <c r="M1212" s="20">
        <f>BalRhine!AA1212</f>
        <v>-2.7077637761640318E-2</v>
      </c>
      <c r="N1212" s="20">
        <f>BalRhine!AB1212</f>
        <v>-4.4468709953011526E-2</v>
      </c>
      <c r="O1212" s="20">
        <f>BalRhine!AC1212</f>
        <v>-0.34657731738573261</v>
      </c>
      <c r="P1212" s="20">
        <f>BalRhine!AD1212</f>
        <v>-0.58169585647159328</v>
      </c>
      <c r="Q1212" s="20">
        <f>BalRhine!AE1212</f>
        <v>-1.0195963263562579E-4</v>
      </c>
      <c r="R1212" s="20">
        <f>BalRhine!AF1212</f>
        <v>0</v>
      </c>
      <c r="S1212" s="20">
        <f>BalRhine!AG1212</f>
        <v>0</v>
      </c>
      <c r="T1212" s="20">
        <f>BalRhine!AH1212</f>
        <v>1</v>
      </c>
    </row>
    <row r="1213" spans="1:20" x14ac:dyDescent="0.25">
      <c r="A1213" t="s">
        <v>1873</v>
      </c>
      <c r="B1213" s="5" t="s">
        <v>1224</v>
      </c>
      <c r="C1213" t="b">
        <f>BalDanube!V1213</f>
        <v>1</v>
      </c>
      <c r="D1213" t="b">
        <f>BalRhine!V1213</f>
        <v>1</v>
      </c>
      <c r="E1213" t="b">
        <f>BalScarce!V1213</f>
        <v>1</v>
      </c>
      <c r="F1213">
        <v>204.27</v>
      </c>
      <c r="G1213">
        <v>2.5909960766790743</v>
      </c>
      <c r="H1213">
        <v>1.35</v>
      </c>
      <c r="I1213" s="19">
        <v>5.3899776000000003E-2</v>
      </c>
      <c r="J1213" s="12">
        <f>BalDanube!Z1213</f>
        <v>365.54908490526407</v>
      </c>
      <c r="K1213" s="12">
        <f>BalRhine!Z1213</f>
        <v>197.33500563736976</v>
      </c>
      <c r="L1213" s="12">
        <f>BalScarce!Z1213</f>
        <v>31.442637930358927</v>
      </c>
      <c r="M1213" s="20">
        <f>BalRhine!AA1213</f>
        <v>-1.6195380939739846E-3</v>
      </c>
      <c r="N1213" s="20">
        <f>BalRhine!AB1213</f>
        <v>-0.16348261215821608</v>
      </c>
      <c r="O1213" s="20">
        <f>BalRhine!AC1213</f>
        <v>-1.2590124767719672E-2</v>
      </c>
      <c r="P1213" s="20">
        <f>BalRhine!AD1213</f>
        <v>-0.82232545792407752</v>
      </c>
      <c r="Q1213" s="20">
        <f>BalRhine!AE1213</f>
        <v>-4.1975046456065839E-6</v>
      </c>
      <c r="R1213" s="20">
        <f>BalRhine!AF1213</f>
        <v>0</v>
      </c>
      <c r="S1213" s="20">
        <f>BalRhine!AG1213</f>
        <v>0</v>
      </c>
      <c r="T1213" s="20">
        <f>BalRhine!AH1213</f>
        <v>1</v>
      </c>
    </row>
    <row r="1214" spans="1:20" x14ac:dyDescent="0.25">
      <c r="A1214" t="s">
        <v>1873</v>
      </c>
      <c r="B1214" s="5" t="s">
        <v>1225</v>
      </c>
      <c r="C1214" t="b">
        <f>BalDanube!V1214</f>
        <v>1</v>
      </c>
      <c r="D1214" t="b">
        <f>BalRhine!V1214</f>
        <v>1</v>
      </c>
      <c r="E1214" t="b">
        <f>BalScarce!V1214</f>
        <v>1</v>
      </c>
      <c r="F1214">
        <v>389.91</v>
      </c>
      <c r="G1214">
        <v>1.3201711075102862</v>
      </c>
      <c r="H1214">
        <v>4.415</v>
      </c>
      <c r="I1214" s="19">
        <v>9.7856639999999995E-2</v>
      </c>
      <c r="J1214" s="12">
        <f>BalDanube!Z1214</f>
        <v>16.84576101756079</v>
      </c>
      <c r="K1214" s="12">
        <f>BalRhine!Z1214</f>
        <v>14.037263618617491</v>
      </c>
      <c r="L1214" s="12">
        <f>BalScarce!Z1214</f>
        <v>2.1891542329192695</v>
      </c>
      <c r="M1214" s="20">
        <f>BalRhine!AA1214</f>
        <v>-0.13866375270774917</v>
      </c>
      <c r="N1214" s="20">
        <f>BalRhine!AB1214</f>
        <v>-0.83436018449120897</v>
      </c>
      <c r="O1214" s="20">
        <f>BalRhine!AC1214</f>
        <v>-1.8205376958549844E-5</v>
      </c>
      <c r="P1214" s="20">
        <f>BalRhine!AD1214</f>
        <v>-2.6929977274841525E-2</v>
      </c>
      <c r="Q1214" s="20">
        <f>BalRhine!AE1214</f>
        <v>-1.2092892540566401E-4</v>
      </c>
      <c r="R1214" s="20">
        <f>BalRhine!AF1214</f>
        <v>0.90119632953567197</v>
      </c>
      <c r="S1214" s="20">
        <f>BalRhine!AG1214</f>
        <v>3.1983512670385981E-6</v>
      </c>
      <c r="T1214" s="20">
        <f>BalRhine!AH1214</f>
        <v>9.8800472113060894E-2</v>
      </c>
    </row>
    <row r="1215" spans="1:20" x14ac:dyDescent="0.25">
      <c r="A1215" t="s">
        <v>1873</v>
      </c>
      <c r="B1215" s="5" t="s">
        <v>1226</v>
      </c>
      <c r="C1215" t="b">
        <f>BalDanube!V1215</f>
        <v>1</v>
      </c>
      <c r="D1215" t="b">
        <f>BalRhine!V1215</f>
        <v>1</v>
      </c>
      <c r="E1215" t="b">
        <f>BalScarce!V1215</f>
        <v>1</v>
      </c>
      <c r="F1215">
        <v>298.51</v>
      </c>
      <c r="G1215">
        <v>0.74176985594224387</v>
      </c>
      <c r="H1215">
        <v>8.17</v>
      </c>
      <c r="I1215" s="19">
        <v>7.2353951999999999E-2</v>
      </c>
      <c r="J1215" s="12">
        <f>BalDanube!Z1215</f>
        <v>20349.329061783988</v>
      </c>
      <c r="K1215" s="12">
        <f>BalRhine!Z1215</f>
        <v>17405.803887646896</v>
      </c>
      <c r="L1215" s="12">
        <f>BalScarce!Z1215</f>
        <v>2969.492681646479</v>
      </c>
      <c r="M1215" s="20">
        <f>BalRhine!AA1215</f>
        <v>-2.1761360104432151E-2</v>
      </c>
      <c r="N1215" s="20">
        <f>BalRhine!AB1215</f>
        <v>-2.1300319388325977E-2</v>
      </c>
      <c r="O1215" s="20">
        <f>BalRhine!AC1215</f>
        <v>-8.6007335115310501E-2</v>
      </c>
      <c r="P1215" s="20">
        <f>BalRhine!AD1215</f>
        <v>-0.87070305215391308</v>
      </c>
      <c r="Q1215" s="20">
        <f>BalRhine!AE1215</f>
        <v>-2.0561904021881023E-4</v>
      </c>
      <c r="R1215" s="20">
        <f>BalRhine!AF1215</f>
        <v>0</v>
      </c>
      <c r="S1215" s="20">
        <f>BalRhine!AG1215</f>
        <v>5.3225044599686519E-5</v>
      </c>
      <c r="T1215" s="20">
        <f>BalRhine!AH1215</f>
        <v>0.9999467749554003</v>
      </c>
    </row>
    <row r="1216" spans="1:20" x14ac:dyDescent="0.25">
      <c r="A1216" t="s">
        <v>1873</v>
      </c>
      <c r="B1216" s="5" t="s">
        <v>1227</v>
      </c>
      <c r="C1216" t="b">
        <f>BalDanube!V1216</f>
        <v>1</v>
      </c>
      <c r="D1216" t="b">
        <f>BalRhine!V1216</f>
        <v>1</v>
      </c>
      <c r="E1216" t="b">
        <f>BalScarce!V1216</f>
        <v>1</v>
      </c>
      <c r="F1216">
        <v>74.034999999999997</v>
      </c>
      <c r="G1216">
        <v>2.4883329692963256</v>
      </c>
      <c r="H1216">
        <v>-1</v>
      </c>
      <c r="I1216" s="19">
        <v>0.39608352000000002</v>
      </c>
      <c r="J1216" s="12">
        <f>BalDanube!Z1216</f>
        <v>784.94812375728645</v>
      </c>
      <c r="K1216" s="12">
        <f>BalRhine!Z1216</f>
        <v>419.70999895254641</v>
      </c>
      <c r="L1216" s="12">
        <f>BalScarce!Z1216</f>
        <v>66.775543381368351</v>
      </c>
      <c r="M1216" s="20">
        <f>BalRhine!AA1216</f>
        <v>-0.28337923848269536</v>
      </c>
      <c r="N1216" s="20">
        <f>BalRhine!AB1216</f>
        <v>-0.60555019482007788</v>
      </c>
      <c r="O1216" s="20">
        <f>BalRhine!AC1216</f>
        <v>-1.0155283062113224E-4</v>
      </c>
      <c r="P1216" s="20">
        <f>BalRhine!AD1216</f>
        <v>-0.11158606463442586</v>
      </c>
      <c r="Q1216" s="20">
        <f>BalRhine!AE1216</f>
        <v>-1.0508251203300481E-10</v>
      </c>
      <c r="R1216" s="20">
        <f>BalRhine!AF1216</f>
        <v>0.98027244730396179</v>
      </c>
      <c r="S1216" s="20">
        <f>BalRhine!AG1216</f>
        <v>0</v>
      </c>
      <c r="T1216" s="20">
        <f>BalRhine!AH1216</f>
        <v>1.9727552696038306E-2</v>
      </c>
    </row>
    <row r="1217" spans="1:20" x14ac:dyDescent="0.25">
      <c r="A1217" t="s">
        <v>1873</v>
      </c>
      <c r="B1217" s="5" t="s">
        <v>1228</v>
      </c>
      <c r="C1217" t="b">
        <f>BalDanube!V1217</f>
        <v>1</v>
      </c>
      <c r="D1217" t="b">
        <f>BalRhine!V1217</f>
        <v>1</v>
      </c>
      <c r="E1217" t="b">
        <f>BalScarce!V1217</f>
        <v>1</v>
      </c>
      <c r="F1217">
        <v>114.14</v>
      </c>
      <c r="G1217">
        <v>3.5476925414494733</v>
      </c>
      <c r="H1217">
        <v>0.52</v>
      </c>
      <c r="I1217" s="19">
        <v>6.6906432000000002E-2</v>
      </c>
      <c r="J1217" s="12">
        <f>BalDanube!Z1217</f>
        <v>69.76146714083329</v>
      </c>
      <c r="K1217" s="12">
        <f>BalRhine!Z1217</f>
        <v>37.518092823735891</v>
      </c>
      <c r="L1217" s="12">
        <f>BalScarce!Z1217</f>
        <v>5.9739178574265095</v>
      </c>
      <c r="M1217" s="20">
        <f>BalRhine!AA1217</f>
        <v>-1.5922765278855274E-2</v>
      </c>
      <c r="N1217" s="20">
        <f>BalRhine!AB1217</f>
        <v>-0.13359106973536763</v>
      </c>
      <c r="O1217" s="20">
        <f>BalRhine!AC1217</f>
        <v>-0.10237910524954746</v>
      </c>
      <c r="P1217" s="20">
        <f>BalRhine!AD1217</f>
        <v>-0.74810792173088536</v>
      </c>
      <c r="Q1217" s="20">
        <f>BalRhine!AE1217</f>
        <v>-3.4359106973536768E-7</v>
      </c>
      <c r="R1217" s="20">
        <f>BalRhine!AF1217</f>
        <v>0</v>
      </c>
      <c r="S1217" s="20">
        <f>BalRhine!AG1217</f>
        <v>0</v>
      </c>
      <c r="T1217" s="20">
        <f>BalRhine!AH1217</f>
        <v>1</v>
      </c>
    </row>
    <row r="1218" spans="1:20" x14ac:dyDescent="0.25">
      <c r="A1218" t="s">
        <v>1873</v>
      </c>
      <c r="B1218" s="5" t="s">
        <v>1229</v>
      </c>
      <c r="C1218" t="b">
        <f>BalDanube!V1218</f>
        <v>1</v>
      </c>
      <c r="D1218" t="b">
        <f>BalRhine!V1218</f>
        <v>1</v>
      </c>
      <c r="E1218" t="b">
        <f>BalScarce!V1218</f>
        <v>1</v>
      </c>
      <c r="F1218">
        <v>150.21</v>
      </c>
      <c r="G1218">
        <v>0.53151989351655393</v>
      </c>
      <c r="H1218">
        <v>1.95</v>
      </c>
      <c r="I1218" s="19">
        <v>3.1621536000000003E-4</v>
      </c>
      <c r="J1218" s="12">
        <f>BalDanube!Z1218</f>
        <v>21.770885280466921</v>
      </c>
      <c r="K1218" s="12">
        <f>BalRhine!Z1218</f>
        <v>20.867943302233567</v>
      </c>
      <c r="L1218" s="12">
        <f>BalScarce!Z1218</f>
        <v>3.2350414359092459</v>
      </c>
      <c r="M1218" s="20">
        <f>BalRhine!AA1218</f>
        <v>-9.8443849361756181E-2</v>
      </c>
      <c r="N1218" s="20">
        <f>BalRhine!AB1218</f>
        <v>-0.90136751413027372</v>
      </c>
      <c r="O1218" s="20">
        <f>BalRhine!AC1218</f>
        <v>-4.3925569973962197E-5</v>
      </c>
      <c r="P1218" s="20">
        <f>BalRhine!AD1218</f>
        <v>-1.1592328372742862E-4</v>
      </c>
      <c r="Q1218" s="20">
        <f>BalRhine!AE1218</f>
        <v>-7.0537056245898523E-7</v>
      </c>
      <c r="R1218" s="20">
        <f>BalRhine!AF1218</f>
        <v>0.88526692297033571</v>
      </c>
      <c r="S1218" s="20">
        <f>BalRhine!AG1218</f>
        <v>0</v>
      </c>
      <c r="T1218" s="20">
        <f>BalRhine!AH1218</f>
        <v>0.11473307702966437</v>
      </c>
    </row>
    <row r="1219" spans="1:20" x14ac:dyDescent="0.25">
      <c r="A1219" t="s">
        <v>1873</v>
      </c>
      <c r="B1219" s="5" t="s">
        <v>1230</v>
      </c>
      <c r="C1219" t="b">
        <f>BalDanube!V1219</f>
        <v>1</v>
      </c>
      <c r="D1219" t="b">
        <f>BalRhine!V1219</f>
        <v>1</v>
      </c>
      <c r="E1219" t="b">
        <f>BalScarce!V1219</f>
        <v>1</v>
      </c>
      <c r="F1219">
        <v>140.61000000000001</v>
      </c>
      <c r="G1219">
        <v>1.0773868851023898</v>
      </c>
      <c r="H1219">
        <v>3.7349999999999999</v>
      </c>
      <c r="I1219" s="19">
        <v>3.0246048000000001E-2</v>
      </c>
      <c r="J1219" s="12">
        <f>BalDanube!Z1219</f>
        <v>8058.4246295367029</v>
      </c>
      <c r="K1219" s="12">
        <f>BalRhine!Z1219</f>
        <v>4873.8355565024876</v>
      </c>
      <c r="L1219" s="12">
        <f>BalScarce!Z1219</f>
        <v>790.88786045671293</v>
      </c>
      <c r="M1219" s="20">
        <f>BalRhine!AA1219</f>
        <v>-2.5099582357627406E-2</v>
      </c>
      <c r="N1219" s="20">
        <f>BalRhine!AB1219</f>
        <v>-6.2128527629577761E-2</v>
      </c>
      <c r="O1219" s="20">
        <f>BalRhine!AC1219</f>
        <v>-0.240566834850204</v>
      </c>
      <c r="P1219" s="20">
        <f>BalRhine!AD1219</f>
        <v>-0.6720903845689592</v>
      </c>
      <c r="Q1219" s="20">
        <f>BalRhine!AE1219</f>
        <v>-6.3423701808174203E-5</v>
      </c>
      <c r="R1219" s="20">
        <f>BalRhine!AF1219</f>
        <v>0</v>
      </c>
      <c r="S1219" s="20">
        <f>BalRhine!AG1219</f>
        <v>0</v>
      </c>
      <c r="T1219" s="20">
        <f>BalRhine!AH1219</f>
        <v>1</v>
      </c>
    </row>
    <row r="1220" spans="1:20" x14ac:dyDescent="0.25">
      <c r="A1220" t="s">
        <v>1873</v>
      </c>
      <c r="B1220" s="5" t="s">
        <v>1231</v>
      </c>
      <c r="C1220" t="b">
        <f>BalDanube!V1220</f>
        <v>1</v>
      </c>
      <c r="D1220" t="b">
        <f>BalRhine!V1220</f>
        <v>1</v>
      </c>
      <c r="E1220" t="b">
        <f>BalScarce!V1220</f>
        <v>1</v>
      </c>
      <c r="F1220">
        <v>152.06</v>
      </c>
      <c r="G1220">
        <v>0.44893598703703019</v>
      </c>
      <c r="H1220">
        <v>1.165</v>
      </c>
      <c r="I1220" s="19">
        <v>9.7856639999999995E-2</v>
      </c>
      <c r="J1220" s="12">
        <f>BalDanube!Z1220</f>
        <v>73334.21708908143</v>
      </c>
      <c r="K1220" s="12">
        <f>BalRhine!Z1220</f>
        <v>40032.29402081672</v>
      </c>
      <c r="L1220" s="12">
        <f>BalScarce!Z1220</f>
        <v>6373.4081730049083</v>
      </c>
      <c r="M1220" s="20">
        <f>BalRhine!AA1220</f>
        <v>-2.1958469000364781E-3</v>
      </c>
      <c r="N1220" s="20">
        <f>BalRhine!AB1220</f>
        <v>-0.14616777226853292</v>
      </c>
      <c r="O1220" s="20">
        <f>BalRhine!AC1220</f>
        <v>-2.1908480484213087E-2</v>
      </c>
      <c r="P1220" s="20">
        <f>BalRhine!AD1220</f>
        <v>-0.82964724320088634</v>
      </c>
      <c r="Q1220" s="20">
        <f>BalRhine!AE1220</f>
        <v>-1.4068389694259428E-6</v>
      </c>
      <c r="R1220" s="20">
        <f>BalRhine!AF1220</f>
        <v>0</v>
      </c>
      <c r="S1220" s="20">
        <f>BalRhine!AG1220</f>
        <v>0</v>
      </c>
      <c r="T1220" s="20">
        <f>BalRhine!AH1220</f>
        <v>1</v>
      </c>
    </row>
    <row r="1221" spans="1:20" x14ac:dyDescent="0.25">
      <c r="A1221" t="s">
        <v>1873</v>
      </c>
      <c r="B1221" s="5" t="s">
        <v>1232</v>
      </c>
      <c r="C1221" t="b">
        <f>BalDanube!V1221</f>
        <v>1</v>
      </c>
      <c r="D1221" t="b">
        <f>BalRhine!V1221</f>
        <v>1</v>
      </c>
      <c r="E1221" t="b">
        <f>BalScarce!V1221</f>
        <v>1</v>
      </c>
      <c r="F1221">
        <v>214.31</v>
      </c>
      <c r="G1221">
        <v>3.0642353010327232</v>
      </c>
      <c r="H1221">
        <v>2.11</v>
      </c>
      <c r="I1221" s="19">
        <v>6.4901087999999996E-2</v>
      </c>
      <c r="J1221" s="12">
        <f>BalDanube!Z1221</f>
        <v>21.789499887661918</v>
      </c>
      <c r="K1221" s="12">
        <f>BalRhine!Z1221</f>
        <v>12.582937104282404</v>
      </c>
      <c r="L1221" s="12">
        <f>BalScarce!Z1221</f>
        <v>1.999650575031614</v>
      </c>
      <c r="M1221" s="20">
        <f>BalRhine!AA1221</f>
        <v>-1.6432359378902063E-3</v>
      </c>
      <c r="N1221" s="20">
        <f>BalRhine!AB1221</f>
        <v>-0.21073406516024271</v>
      </c>
      <c r="O1221" s="20">
        <f>BalRhine!AC1221</f>
        <v>-1.8966403713660338E-3</v>
      </c>
      <c r="P1221" s="20">
        <f>BalRhine!AD1221</f>
        <v>-0.78574471523217726</v>
      </c>
      <c r="Q1221" s="20">
        <f>BalRhine!AE1221</f>
        <v>-1.7880804430537808E-5</v>
      </c>
      <c r="R1221" s="20">
        <f>BalRhine!AF1221</f>
        <v>1.2305912025733952E-9</v>
      </c>
      <c r="S1221" s="20">
        <f>BalRhine!AG1221</f>
        <v>0</v>
      </c>
      <c r="T1221" s="20">
        <f>BalRhine!AH1221</f>
        <v>0.99999999876940882</v>
      </c>
    </row>
    <row r="1222" spans="1:20" x14ac:dyDescent="0.25">
      <c r="A1222" t="s">
        <v>1873</v>
      </c>
      <c r="B1222" s="5" t="s">
        <v>1233</v>
      </c>
      <c r="C1222" t="b">
        <f>BalDanube!V1222</f>
        <v>1</v>
      </c>
      <c r="D1222" t="b">
        <f>BalRhine!V1222</f>
        <v>1</v>
      </c>
      <c r="E1222" t="b">
        <f>BalScarce!V1222</f>
        <v>1</v>
      </c>
      <c r="F1222">
        <v>138.1</v>
      </c>
      <c r="G1222">
        <v>2.6504548665768475</v>
      </c>
      <c r="H1222">
        <v>-0.24</v>
      </c>
      <c r="I1222" s="19">
        <v>9.7856639999999995E-2</v>
      </c>
      <c r="J1222" s="12">
        <f>BalDanube!Z1222</f>
        <v>5.9538897433607785</v>
      </c>
      <c r="K1222" s="12">
        <f>BalRhine!Z1222</f>
        <v>3.234520556189306</v>
      </c>
      <c r="L1222" s="12">
        <f>BalScarce!Z1222</f>
        <v>0.51447191277572291</v>
      </c>
      <c r="M1222" s="20">
        <f>BalRhine!AA1222</f>
        <v>-1.0201470447818198E-5</v>
      </c>
      <c r="N1222" s="20">
        <f>BalRhine!AB1222</f>
        <v>-3.5791081829466248E-2</v>
      </c>
      <c r="O1222" s="20">
        <f>BalRhine!AC1222</f>
        <v>-4.701518189630478E-3</v>
      </c>
      <c r="P1222" s="20">
        <f>BalRhine!AD1222</f>
        <v>-0.95941945956268493</v>
      </c>
      <c r="Q1222" s="20">
        <f>BalRhine!AE1222</f>
        <v>-1.845316528215411E-9</v>
      </c>
      <c r="R1222" s="20">
        <f>BalRhine!AF1222</f>
        <v>0</v>
      </c>
      <c r="S1222" s="20">
        <f>BalRhine!AG1222</f>
        <v>0</v>
      </c>
      <c r="T1222" s="20">
        <f>BalRhine!AH1222</f>
        <v>1</v>
      </c>
    </row>
    <row r="1223" spans="1:20" x14ac:dyDescent="0.25">
      <c r="A1223" t="s">
        <v>1873</v>
      </c>
      <c r="B1223" s="5" t="s">
        <v>1234</v>
      </c>
      <c r="C1223" t="b">
        <f>BalDanube!V1223</f>
        <v>1</v>
      </c>
      <c r="D1223" t="b">
        <f>BalRhine!V1223</f>
        <v>1</v>
      </c>
      <c r="E1223" t="b">
        <f>BalScarce!V1223</f>
        <v>1</v>
      </c>
      <c r="F1223">
        <v>140.27000000000001</v>
      </c>
      <c r="G1223">
        <v>-0.62479070908519141</v>
      </c>
      <c r="H1223">
        <v>5.18</v>
      </c>
      <c r="I1223" s="19">
        <v>5.5674432000000003E-2</v>
      </c>
      <c r="J1223" s="12">
        <f>BalDanube!Z1223</f>
        <v>7377942.9172355207</v>
      </c>
      <c r="K1223" s="12">
        <f>BalRhine!Z1223</f>
        <v>5252712.2408756521</v>
      </c>
      <c r="L1223" s="12">
        <f>BalScarce!Z1223</f>
        <v>876437.42130859336</v>
      </c>
      <c r="M1223" s="20">
        <f>BalRhine!AA1223</f>
        <v>-2.0017108639863133E-2</v>
      </c>
      <c r="N1223" s="20">
        <f>BalRhine!AB1223</f>
        <v>-3.0617036603484762E-2</v>
      </c>
      <c r="O1223" s="20">
        <f>BalRhine!AC1223</f>
        <v>-0.34966908288685788</v>
      </c>
      <c r="P1223" s="20">
        <f>BalRhine!AD1223</f>
        <v>-0.5995452703615326</v>
      </c>
      <c r="Q1223" s="20">
        <f>BalRhine!AE1223</f>
        <v>-1.073150691099005E-4</v>
      </c>
      <c r="R1223" s="20">
        <f>BalRhine!AF1223</f>
        <v>0</v>
      </c>
      <c r="S1223" s="20">
        <f>BalRhine!AG1223</f>
        <v>0</v>
      </c>
      <c r="T1223" s="20">
        <f>BalRhine!AH1223</f>
        <v>1</v>
      </c>
    </row>
    <row r="1224" spans="1:20" x14ac:dyDescent="0.25">
      <c r="A1224" t="s">
        <v>1873</v>
      </c>
      <c r="B1224" s="5" t="s">
        <v>1235</v>
      </c>
      <c r="C1224" t="b">
        <f>BalDanube!V1224</f>
        <v>1</v>
      </c>
      <c r="D1224" t="b">
        <f>BalRhine!V1224</f>
        <v>1</v>
      </c>
      <c r="E1224" t="b">
        <f>BalScarce!V1224</f>
        <v>1</v>
      </c>
      <c r="F1224">
        <v>130.07</v>
      </c>
      <c r="G1224">
        <v>2.742838730952867</v>
      </c>
      <c r="H1224">
        <v>-1.24</v>
      </c>
      <c r="I1224" s="19">
        <v>9.7856639999999995E-2</v>
      </c>
      <c r="J1224" s="12">
        <f>BalDanube!Z1224</f>
        <v>1.5796197295700445</v>
      </c>
      <c r="K1224" s="12">
        <f>BalRhine!Z1224</f>
        <v>1.3149388959979291</v>
      </c>
      <c r="L1224" s="12">
        <f>BalScarce!Z1224</f>
        <v>0.20477022342863319</v>
      </c>
      <c r="M1224" s="20">
        <f>BalRhine!AA1224</f>
        <v>-3.1021101573676687E-3</v>
      </c>
      <c r="N1224" s="20">
        <f>BalRhine!AB1224</f>
        <v>-0.53265021459227468</v>
      </c>
      <c r="O1224" s="20">
        <f>BalRhine!AC1224</f>
        <v>-5.6709585121602286E-7</v>
      </c>
      <c r="P1224" s="20">
        <f>BalRhine!AD1224</f>
        <v>-0.46425250357653791</v>
      </c>
      <c r="Q1224" s="20">
        <f>BalRhine!AE1224</f>
        <v>-3.4365164520743921E-9</v>
      </c>
      <c r="R1224" s="20">
        <f>BalRhine!AF1224</f>
        <v>0</v>
      </c>
      <c r="S1224" s="20">
        <f>BalRhine!AG1224</f>
        <v>0</v>
      </c>
      <c r="T1224" s="20">
        <f>BalRhine!AH1224</f>
        <v>1</v>
      </c>
    </row>
    <row r="1225" spans="1:20" x14ac:dyDescent="0.25">
      <c r="A1225" t="s">
        <v>1873</v>
      </c>
      <c r="B1225" s="5" t="s">
        <v>1236</v>
      </c>
      <c r="C1225" t="b">
        <f>BalDanube!V1225</f>
        <v>1</v>
      </c>
      <c r="D1225" t="b">
        <f>BalRhine!V1225</f>
        <v>1</v>
      </c>
      <c r="E1225" t="b">
        <f>BalScarce!V1225</f>
        <v>1</v>
      </c>
      <c r="F1225">
        <v>108.1</v>
      </c>
      <c r="G1225">
        <v>3.1723850167073273</v>
      </c>
      <c r="H1225">
        <v>0.27</v>
      </c>
      <c r="I1225" s="19">
        <v>9.7856639999999995E-2</v>
      </c>
      <c r="J1225" s="12">
        <f>BalDanube!Z1225</f>
        <v>90.273914112668933</v>
      </c>
      <c r="K1225" s="12">
        <f>BalRhine!Z1225</f>
        <v>75.170114311853652</v>
      </c>
      <c r="L1225" s="12">
        <f>BalScarce!Z1225</f>
        <v>11.71162301205664</v>
      </c>
      <c r="M1225" s="20">
        <f>BalRhine!AA1225</f>
        <v>-2.8746861962289693E-3</v>
      </c>
      <c r="N1225" s="20">
        <f>BalRhine!AB1225</f>
        <v>-0.52992270189731183</v>
      </c>
      <c r="O1225" s="20">
        <f>BalRhine!AC1225</f>
        <v>-3.1570295880874104E-3</v>
      </c>
      <c r="P1225" s="20">
        <f>BalRhine!AD1225</f>
        <v>-0.46398182169793079</v>
      </c>
      <c r="Q1225" s="20">
        <f>BalRhine!AE1225</f>
        <v>-1.108392960742603E-7</v>
      </c>
      <c r="R1225" s="20">
        <f>BalRhine!AF1225</f>
        <v>1.0638193472390853E-7</v>
      </c>
      <c r="S1225" s="20">
        <f>BalRhine!AG1225</f>
        <v>0</v>
      </c>
      <c r="T1225" s="20">
        <f>BalRhine!AH1225</f>
        <v>0.99999989361806541</v>
      </c>
    </row>
    <row r="1226" spans="1:20" x14ac:dyDescent="0.25">
      <c r="A1226" t="s">
        <v>1873</v>
      </c>
      <c r="B1226" s="5" t="s">
        <v>1237</v>
      </c>
      <c r="C1226" t="b">
        <f>BalDanube!V1226</f>
        <v>1</v>
      </c>
      <c r="D1226" t="b">
        <f>BalRhine!V1226</f>
        <v>1</v>
      </c>
      <c r="E1226" t="b">
        <f>BalScarce!V1226</f>
        <v>1</v>
      </c>
      <c r="F1226">
        <v>196.38</v>
      </c>
      <c r="G1226">
        <v>-0.59617025597623607</v>
      </c>
      <c r="H1226">
        <v>6.56</v>
      </c>
      <c r="I1226" s="19">
        <v>5.5231199999999994E-2</v>
      </c>
      <c r="J1226" s="12">
        <f>BalDanube!Z1226</f>
        <v>1575140.9884979401</v>
      </c>
      <c r="K1226" s="12">
        <f>BalRhine!Z1226</f>
        <v>1297015.3854417999</v>
      </c>
      <c r="L1226" s="12">
        <f>BalScarce!Z1226</f>
        <v>220431.3953449961</v>
      </c>
      <c r="M1226" s="20">
        <f>BalRhine!AA1226</f>
        <v>-2.1818127501941807E-2</v>
      </c>
      <c r="N1226" s="20">
        <f>BalRhine!AB1226</f>
        <v>-2.3169564438071333E-2</v>
      </c>
      <c r="O1226" s="20">
        <f>BalRhine!AC1226</f>
        <v>-0.14393260440939237</v>
      </c>
      <c r="P1226" s="20">
        <f>BalRhine!AD1226</f>
        <v>-0.8108980103961283</v>
      </c>
      <c r="Q1226" s="20">
        <f>BalRhine!AE1226</f>
        <v>-2.1551054549799844E-4</v>
      </c>
      <c r="R1226" s="20">
        <f>BalRhine!AF1226</f>
        <v>0</v>
      </c>
      <c r="S1226" s="20">
        <f>BalRhine!AG1226</f>
        <v>0</v>
      </c>
      <c r="T1226" s="20">
        <f>BalRhine!AH1226</f>
        <v>1</v>
      </c>
    </row>
    <row r="1227" spans="1:20" x14ac:dyDescent="0.25">
      <c r="A1227" t="s">
        <v>1873</v>
      </c>
      <c r="B1227" s="5" t="s">
        <v>1238</v>
      </c>
      <c r="C1227" t="b">
        <f>BalDanube!V1227</f>
        <v>1</v>
      </c>
      <c r="D1227" t="b">
        <f>BalRhine!V1227</f>
        <v>1</v>
      </c>
      <c r="E1227" t="b">
        <f>BalScarce!V1227</f>
        <v>1</v>
      </c>
      <c r="F1227">
        <v>371.26</v>
      </c>
      <c r="G1227">
        <v>-4.4180888738820201E-2</v>
      </c>
      <c r="H1227">
        <v>5.77</v>
      </c>
      <c r="I1227" s="19">
        <v>9.7856639999999995E-3</v>
      </c>
      <c r="J1227" s="12">
        <f>BalDanube!Z1227</f>
        <v>5789.9866673675397</v>
      </c>
      <c r="K1227" s="12">
        <f>BalRhine!Z1227</f>
        <v>5476.7922441025385</v>
      </c>
      <c r="L1227" s="12">
        <f>BalScarce!Z1227</f>
        <v>848.91307324348088</v>
      </c>
      <c r="M1227" s="20">
        <f>BalRhine!AA1227</f>
        <v>-1.9735834896810509E-2</v>
      </c>
      <c r="N1227" s="20">
        <f>BalRhine!AB1227</f>
        <v>-0.72024015009380871</v>
      </c>
      <c r="O1227" s="20">
        <f>BalRhine!AC1227</f>
        <v>-1.4815759849906194E-4</v>
      </c>
      <c r="P1227" s="20">
        <f>BalRhine!AD1227</f>
        <v>-0.25023639774859291</v>
      </c>
      <c r="Q1227" s="20">
        <f>BalRhine!AE1227</f>
        <v>-9.5872420262664172E-3</v>
      </c>
      <c r="R1227" s="20">
        <f>BalRhine!AF1227</f>
        <v>0</v>
      </c>
      <c r="S1227" s="20">
        <f>BalRhine!AG1227</f>
        <v>0</v>
      </c>
      <c r="T1227" s="20">
        <f>BalRhine!AH1227</f>
        <v>1</v>
      </c>
    </row>
    <row r="1228" spans="1:20" x14ac:dyDescent="0.25">
      <c r="A1228" t="s">
        <v>1873</v>
      </c>
      <c r="B1228" s="5" t="s">
        <v>1239</v>
      </c>
      <c r="C1228" t="b">
        <f>BalDanube!V1228</f>
        <v>0</v>
      </c>
      <c r="D1228" t="b">
        <f>BalRhine!V1228</f>
        <v>0</v>
      </c>
      <c r="E1228" t="b">
        <f>BalScarce!V1228</f>
        <v>1</v>
      </c>
      <c r="F1228">
        <v>544.82000000000005</v>
      </c>
      <c r="G1228">
        <v>3.2169615157982197</v>
      </c>
      <c r="H1228">
        <v>10.97</v>
      </c>
      <c r="I1228" s="19">
        <v>9.7856639999999995E-2</v>
      </c>
      <c r="J1228" s="12">
        <f>BalDanube!Z1228</f>
        <v>3.5297241699387758</v>
      </c>
      <c r="K1228" s="12">
        <f>BalRhine!Z1228</f>
        <v>3.1628007966864535</v>
      </c>
      <c r="L1228" s="12">
        <f>BalScarce!Z1228</f>
        <v>0.54193845010589448</v>
      </c>
      <c r="M1228" s="20">
        <f>BalRhine!AA1228</f>
        <v>-1.7318518263110034</v>
      </c>
      <c r="N1228" s="20">
        <f>BalRhine!AB1228</f>
        <v>-1.6722194380533286</v>
      </c>
      <c r="O1228" s="20">
        <f>BalRhine!AC1228</f>
        <v>0</v>
      </c>
      <c r="P1228" s="20">
        <f>BalRhine!AD1228</f>
        <v>-0.10541334364645503</v>
      </c>
      <c r="Q1228" s="20">
        <f>BalRhine!AE1228</f>
        <v>-2.8106949859414035E-3</v>
      </c>
      <c r="R1228" s="20">
        <f>BalRhine!AF1228</f>
        <v>2.7869102489971101E-6</v>
      </c>
      <c r="S1228" s="20">
        <f>BalRhine!AG1228</f>
        <v>0.99648708807365438</v>
      </c>
      <c r="T1228" s="20">
        <f>BalRhine!AH1228</f>
        <v>3.5101250160966433E-3</v>
      </c>
    </row>
    <row r="1229" spans="1:20" x14ac:dyDescent="0.25">
      <c r="A1229" t="s">
        <v>1873</v>
      </c>
      <c r="B1229" s="5" t="s">
        <v>1240</v>
      </c>
      <c r="C1229" t="b">
        <f>BalDanube!V1229</f>
        <v>1</v>
      </c>
      <c r="D1229" t="b">
        <f>BalRhine!V1229</f>
        <v>1</v>
      </c>
      <c r="E1229" t="b">
        <f>BalScarce!V1229</f>
        <v>1</v>
      </c>
      <c r="F1229">
        <v>129.16</v>
      </c>
      <c r="G1229">
        <v>3.3319611848401234</v>
      </c>
      <c r="H1229">
        <v>-0.51</v>
      </c>
      <c r="I1229" s="19">
        <v>9.7856639999999995E-2</v>
      </c>
      <c r="J1229" s="12">
        <f>BalDanube!Z1229</f>
        <v>0.9377102810031408</v>
      </c>
      <c r="K1229" s="12">
        <f>BalRhine!Z1229</f>
        <v>0.78086392307239472</v>
      </c>
      <c r="L1229" s="12">
        <f>BalScarce!Z1229</f>
        <v>0.12164012406086148</v>
      </c>
      <c r="M1229" s="20">
        <f>BalRhine!AA1229</f>
        <v>-0.13467697165742454</v>
      </c>
      <c r="N1229" s="20">
        <f>BalRhine!AB1229</f>
        <v>-0.83606592729513252</v>
      </c>
      <c r="O1229" s="20">
        <f>BalRhine!AC1229</f>
        <v>-1.5023875539125077E-5</v>
      </c>
      <c r="P1229" s="20">
        <f>BalRhine!AD1229</f>
        <v>-2.9283733826247691E-2</v>
      </c>
      <c r="Q1229" s="20">
        <f>BalRhine!AE1229</f>
        <v>-1.8190080098582871E-9</v>
      </c>
      <c r="R1229" s="20">
        <f>BalRhine!AF1229</f>
        <v>0.89997770711198388</v>
      </c>
      <c r="S1229" s="20">
        <f>BalRhine!AG1229</f>
        <v>0</v>
      </c>
      <c r="T1229" s="20">
        <f>BalRhine!AH1229</f>
        <v>0.10002229288801601</v>
      </c>
    </row>
    <row r="1230" spans="1:20" x14ac:dyDescent="0.25">
      <c r="A1230" t="s">
        <v>1873</v>
      </c>
      <c r="B1230" s="5" t="s">
        <v>1241</v>
      </c>
      <c r="C1230" t="b">
        <f>BalDanube!V1230</f>
        <v>1</v>
      </c>
      <c r="D1230" t="b">
        <f>BalRhine!V1230</f>
        <v>1</v>
      </c>
      <c r="E1230" t="b">
        <f>BalScarce!V1230</f>
        <v>1</v>
      </c>
      <c r="F1230">
        <v>173.26</v>
      </c>
      <c r="G1230">
        <v>2.5989147817321485</v>
      </c>
      <c r="H1230">
        <v>0.63</v>
      </c>
      <c r="I1230" s="19">
        <v>9.7856639999999995E-2</v>
      </c>
      <c r="J1230" s="12">
        <f>BalDanube!Z1230</f>
        <v>13.982924459239372</v>
      </c>
      <c r="K1230" s="12">
        <f>BalRhine!Z1230</f>
        <v>11.626913598373431</v>
      </c>
      <c r="L1230" s="12">
        <f>BalScarce!Z1230</f>
        <v>1.8111179045445585</v>
      </c>
      <c r="M1230" s="20">
        <f>BalRhine!AA1230</f>
        <v>-3.0632669143307437E-3</v>
      </c>
      <c r="N1230" s="20">
        <f>BalRhine!AB1230</f>
        <v>-0.52998986828774064</v>
      </c>
      <c r="O1230" s="20">
        <f>BalRhine!AC1230</f>
        <v>-2.8547787909490035E-5</v>
      </c>
      <c r="P1230" s="20">
        <f>BalRhine!AD1230</f>
        <v>-0.46688431085594206</v>
      </c>
      <c r="Q1230" s="20">
        <f>BalRhine!AE1230</f>
        <v>-2.5531914893617021E-7</v>
      </c>
      <c r="R1230" s="20">
        <f>BalRhine!AF1230</f>
        <v>0</v>
      </c>
      <c r="S1230" s="20">
        <f>BalRhine!AG1230</f>
        <v>0</v>
      </c>
      <c r="T1230" s="20">
        <f>BalRhine!AH1230</f>
        <v>1</v>
      </c>
    </row>
    <row r="1231" spans="1:20" x14ac:dyDescent="0.25">
      <c r="A1231" t="s">
        <v>1873</v>
      </c>
      <c r="B1231" s="5" t="s">
        <v>1242</v>
      </c>
      <c r="C1231" t="b">
        <f>BalDanube!V1231</f>
        <v>1</v>
      </c>
      <c r="D1231" t="b">
        <f>BalRhine!V1231</f>
        <v>1</v>
      </c>
      <c r="E1231" t="b">
        <f>BalScarce!V1231</f>
        <v>1</v>
      </c>
      <c r="F1231">
        <v>171.29</v>
      </c>
      <c r="G1231">
        <v>0.78353114001910162</v>
      </c>
      <c r="H1231">
        <v>1.55</v>
      </c>
      <c r="I1231" s="19">
        <v>9.7856639999999995E-2</v>
      </c>
      <c r="J1231" s="12">
        <f>BalDanube!Z1231</f>
        <v>11.688447641300948</v>
      </c>
      <c r="K1231" s="12">
        <f>BalRhine!Z1231</f>
        <v>7.1230927632389598</v>
      </c>
      <c r="L1231" s="12">
        <f>BalScarce!Z1231</f>
        <v>1.1267750372567178</v>
      </c>
      <c r="M1231" s="20">
        <f>BalRhine!AA1231</f>
        <v>-1.8793884925975774E-3</v>
      </c>
      <c r="N1231" s="20">
        <f>BalRhine!AB1231</f>
        <v>-0.26228576613094762</v>
      </c>
      <c r="O1231" s="20">
        <f>BalRhine!AC1231</f>
        <v>-7.7048531391022085E-4</v>
      </c>
      <c r="P1231" s="20">
        <f>BalRhine!AD1231</f>
        <v>-0.73505660676114315</v>
      </c>
      <c r="Q1231" s="20">
        <f>BalRhine!AE1231</f>
        <v>-3.0836038318422926E-6</v>
      </c>
      <c r="R1231" s="20">
        <f>BalRhine!AF1231</f>
        <v>2.4604191093220525E-5</v>
      </c>
      <c r="S1231" s="20">
        <f>BalRhine!AG1231</f>
        <v>0</v>
      </c>
      <c r="T1231" s="20">
        <f>BalRhine!AH1231</f>
        <v>0.99997539580890682</v>
      </c>
    </row>
    <row r="1232" spans="1:20" x14ac:dyDescent="0.25">
      <c r="A1232" t="s">
        <v>1873</v>
      </c>
      <c r="B1232" s="5" t="s">
        <v>1243</v>
      </c>
      <c r="C1232" t="b">
        <f>BalDanube!V1232</f>
        <v>1</v>
      </c>
      <c r="D1232" t="b">
        <f>BalRhine!V1232</f>
        <v>1</v>
      </c>
      <c r="E1232" t="b">
        <f>BalScarce!V1232</f>
        <v>1</v>
      </c>
      <c r="F1232">
        <v>148.63</v>
      </c>
      <c r="G1232">
        <v>0.60995502304820048</v>
      </c>
      <c r="H1232">
        <v>3.11</v>
      </c>
      <c r="I1232" s="19">
        <v>3.0246048000000001E-2</v>
      </c>
      <c r="J1232" s="12">
        <f>BalDanube!Z1232</f>
        <v>4405.9401575132888</v>
      </c>
      <c r="K1232" s="12">
        <f>BalRhine!Z1232</f>
        <v>2433.2830748164697</v>
      </c>
      <c r="L1232" s="12">
        <f>BalScarce!Z1232</f>
        <v>388.12410315088084</v>
      </c>
      <c r="M1232" s="20">
        <f>BalRhine!AA1232</f>
        <v>-2.4818930226280986E-2</v>
      </c>
      <c r="N1232" s="20">
        <f>BalRhine!AB1232</f>
        <v>-0.10942897416288032</v>
      </c>
      <c r="O1232" s="20">
        <f>BalRhine!AC1232</f>
        <v>-0.20945611588465518</v>
      </c>
      <c r="P1232" s="20">
        <f>BalRhine!AD1232</f>
        <v>-0.65621485446938688</v>
      </c>
      <c r="Q1232" s="20">
        <f>BalRhine!AE1232</f>
        <v>-6.0996895946736245E-5</v>
      </c>
      <c r="R1232" s="20">
        <f>BalRhine!AF1232</f>
        <v>0</v>
      </c>
      <c r="S1232" s="20">
        <f>BalRhine!AG1232</f>
        <v>0</v>
      </c>
      <c r="T1232" s="20">
        <f>BalRhine!AH1232</f>
        <v>1</v>
      </c>
    </row>
    <row r="1233" spans="1:20" x14ac:dyDescent="0.25">
      <c r="A1233" t="s">
        <v>1873</v>
      </c>
      <c r="B1233" s="5" t="s">
        <v>1244</v>
      </c>
      <c r="C1233" t="b">
        <f>BalDanube!V1233</f>
        <v>1</v>
      </c>
      <c r="D1233" t="b">
        <f>BalRhine!V1233</f>
        <v>1</v>
      </c>
      <c r="E1233" t="b">
        <f>BalScarce!V1233</f>
        <v>1</v>
      </c>
      <c r="F1233">
        <v>121.18</v>
      </c>
      <c r="G1233">
        <v>1.9173854409308237</v>
      </c>
      <c r="H1233">
        <v>1.425</v>
      </c>
      <c r="I1233" s="19">
        <v>2.9357856000000002E-2</v>
      </c>
      <c r="J1233" s="12">
        <f>BalDanube!Z1233</f>
        <v>9.8021713555072409</v>
      </c>
      <c r="K1233" s="12">
        <f>BalRhine!Z1233</f>
        <v>5.3438007902632965</v>
      </c>
      <c r="L1233" s="12">
        <f>BalScarce!Z1233</f>
        <v>0.85133801009806442</v>
      </c>
      <c r="M1233" s="20">
        <f>BalRhine!AA1233</f>
        <v>-0.24509476398145863</v>
      </c>
      <c r="N1233" s="20">
        <f>BalRhine!AB1233</f>
        <v>-0.64578540278120622</v>
      </c>
      <c r="O1233" s="20">
        <f>BalRhine!AC1233</f>
        <v>-3.6397048739680187E-3</v>
      </c>
      <c r="P1233" s="20">
        <f>BalRhine!AD1233</f>
        <v>-0.1054280150305823</v>
      </c>
      <c r="Q1233" s="20">
        <f>BalRhine!AE1233</f>
        <v>-1.0709015606571766E-6</v>
      </c>
      <c r="R1233" s="20">
        <f>BalRhine!AF1233</f>
        <v>0.95128880439708496</v>
      </c>
      <c r="S1233" s="20">
        <f>BalRhine!AG1233</f>
        <v>0</v>
      </c>
      <c r="T1233" s="20">
        <f>BalRhine!AH1233</f>
        <v>4.8711195602915133E-2</v>
      </c>
    </row>
    <row r="1234" spans="1:20" x14ac:dyDescent="0.25">
      <c r="A1234" t="s">
        <v>1873</v>
      </c>
      <c r="B1234" s="5" t="s">
        <v>1245</v>
      </c>
      <c r="C1234" t="b">
        <f>BalDanube!V1234</f>
        <v>1</v>
      </c>
      <c r="D1234" t="b">
        <f>BalRhine!V1234</f>
        <v>1</v>
      </c>
      <c r="E1234" t="b">
        <f>BalScarce!V1234</f>
        <v>1</v>
      </c>
      <c r="F1234">
        <v>342.52</v>
      </c>
      <c r="G1234">
        <v>1.718773066185082</v>
      </c>
      <c r="H1234">
        <v>6.82</v>
      </c>
      <c r="I1234" s="19">
        <v>3.3324480000000004E-2</v>
      </c>
      <c r="J1234" s="12">
        <f>BalDanube!Z1234</f>
        <v>242.64458307673249</v>
      </c>
      <c r="K1234" s="12">
        <f>BalRhine!Z1234</f>
        <v>200.56646626394922</v>
      </c>
      <c r="L1234" s="12">
        <f>BalScarce!Z1234</f>
        <v>34.099702690091881</v>
      </c>
      <c r="M1234" s="20">
        <f>BalRhine!AA1234</f>
        <v>-1.3027998955749902E-2</v>
      </c>
      <c r="N1234" s="20">
        <f>BalRhine!AB1234</f>
        <v>-2.675042422660227E-2</v>
      </c>
      <c r="O1234" s="20">
        <f>BalRhine!AC1234</f>
        <v>-6.145411826132359E-2</v>
      </c>
      <c r="P1234" s="20">
        <f>BalRhine!AD1234</f>
        <v>-0.89841404516381673</v>
      </c>
      <c r="Q1234" s="20">
        <f>BalRhine!AE1234</f>
        <v>-4.1378410129225951E-4</v>
      </c>
      <c r="R1234" s="20">
        <f>BalRhine!AF1234</f>
        <v>0</v>
      </c>
      <c r="S1234" s="20">
        <f>BalRhine!AG1234</f>
        <v>0</v>
      </c>
      <c r="T1234" s="20">
        <f>BalRhine!AH1234</f>
        <v>1</v>
      </c>
    </row>
    <row r="1235" spans="1:20" x14ac:dyDescent="0.25">
      <c r="A1235" t="s">
        <v>1873</v>
      </c>
      <c r="B1235" s="5" t="s">
        <v>1246</v>
      </c>
      <c r="C1235" t="b">
        <f>BalDanube!V1235</f>
        <v>0</v>
      </c>
      <c r="D1235" t="b">
        <f>BalRhine!V1235</f>
        <v>1</v>
      </c>
      <c r="E1235" t="b">
        <f>BalScarce!V1235</f>
        <v>1</v>
      </c>
      <c r="F1235">
        <v>750.78</v>
      </c>
      <c r="G1235">
        <v>0.2415612721341911</v>
      </c>
      <c r="H1235">
        <v>9.36</v>
      </c>
      <c r="I1235" s="19">
        <v>9.7856639999999995E-3</v>
      </c>
      <c r="J1235" s="12">
        <f>BalDanube!Z1235</f>
        <v>2008.5694346059079</v>
      </c>
      <c r="K1235" s="12">
        <f>BalRhine!Z1235</f>
        <v>1897.592088275853</v>
      </c>
      <c r="L1235" s="12">
        <f>BalScarce!Z1235</f>
        <v>295.33835530124423</v>
      </c>
      <c r="M1235" s="20">
        <f>BalRhine!AA1235</f>
        <v>-0.28723563666783702</v>
      </c>
      <c r="N1235" s="20">
        <f>BalRhine!AB1235</f>
        <v>-0.72873573649875012</v>
      </c>
      <c r="O1235" s="20">
        <f>BalRhine!AC1235</f>
        <v>0</v>
      </c>
      <c r="P1235" s="20">
        <f>BalRhine!AD1235</f>
        <v>-2.9085093350876795E-3</v>
      </c>
      <c r="Q1235" s="20">
        <f>BalRhine!AE1235</f>
        <v>-2.5858669267938568E-2</v>
      </c>
      <c r="R1235" s="20">
        <f>BalRhine!AF1235</f>
        <v>1.8721679522987625E-11</v>
      </c>
      <c r="S1235" s="20">
        <f>BalRhine!AG1235</f>
        <v>0.86696924981411061</v>
      </c>
      <c r="T1235" s="20">
        <f>BalRhine!AH1235</f>
        <v>0.1330307501671677</v>
      </c>
    </row>
    <row r="1236" spans="1:20" x14ac:dyDescent="0.25">
      <c r="A1236" t="s">
        <v>1873</v>
      </c>
      <c r="B1236" s="5" t="s">
        <v>1247</v>
      </c>
      <c r="C1236" t="b">
        <f>BalDanube!V1236</f>
        <v>1</v>
      </c>
      <c r="D1236" t="b">
        <f>BalRhine!V1236</f>
        <v>1</v>
      </c>
      <c r="E1236" t="b">
        <f>BalScarce!V1236</f>
        <v>1</v>
      </c>
      <c r="F1236">
        <v>210.19</v>
      </c>
      <c r="G1236">
        <v>4.3682826412558828E-2</v>
      </c>
      <c r="H1236">
        <v>3.94</v>
      </c>
      <c r="I1236" s="19">
        <v>9.7856639999999995E-2</v>
      </c>
      <c r="J1236" s="12">
        <f>BalDanube!Z1236</f>
        <v>33943.92368926893</v>
      </c>
      <c r="K1236" s="12">
        <f>BalRhine!Z1236</f>
        <v>22088.830618937965</v>
      </c>
      <c r="L1236" s="12">
        <f>BalScarce!Z1236</f>
        <v>3630.087661651125</v>
      </c>
      <c r="M1236" s="20">
        <f>BalRhine!AA1236</f>
        <v>6.0462954995267181E-4</v>
      </c>
      <c r="N1236" s="20">
        <f>BalRhine!AB1236</f>
        <v>-7.8489050494793905E-2</v>
      </c>
      <c r="O1236" s="20">
        <f>BalRhine!AC1236</f>
        <v>-3.2927458910592894E-3</v>
      </c>
      <c r="P1236" s="20">
        <f>BalRhine!AD1236</f>
        <v>-0.91876774804233718</v>
      </c>
      <c r="Q1236" s="20">
        <f>BalRhine!AE1236</f>
        <v>-1.3090656570002583E-4</v>
      </c>
      <c r="R1236" s="20">
        <f>BalRhine!AF1236</f>
        <v>0</v>
      </c>
      <c r="S1236" s="20">
        <f>BalRhine!AG1236</f>
        <v>3.4124388399106532E-4</v>
      </c>
      <c r="T1236" s="20">
        <f>BalRhine!AH1236</f>
        <v>0.99965875611600896</v>
      </c>
    </row>
    <row r="1237" spans="1:20" x14ac:dyDescent="0.25">
      <c r="A1237" t="s">
        <v>1873</v>
      </c>
      <c r="B1237" s="5" t="s">
        <v>1248</v>
      </c>
      <c r="C1237" t="b">
        <f>BalDanube!V1237</f>
        <v>1</v>
      </c>
      <c r="D1237" t="b">
        <f>BalRhine!V1237</f>
        <v>1</v>
      </c>
      <c r="E1237" t="b">
        <f>BalScarce!V1237</f>
        <v>1</v>
      </c>
      <c r="F1237">
        <v>236.4</v>
      </c>
      <c r="G1237">
        <v>1.7206207299194896</v>
      </c>
      <c r="H1237">
        <v>4.1798000000000002</v>
      </c>
      <c r="I1237" s="19">
        <v>1.2160800000000001E-2</v>
      </c>
      <c r="J1237" s="12">
        <f>BalDanube!Z1237</f>
        <v>22.850673427268124</v>
      </c>
      <c r="K1237" s="12">
        <f>BalRhine!Z1237</f>
        <v>17.057601970608093</v>
      </c>
      <c r="L1237" s="12">
        <f>BalScarce!Z1237</f>
        <v>2.8621704313901262</v>
      </c>
      <c r="M1237" s="20">
        <f>BalRhine!AA1237</f>
        <v>-3.0394338378777495E-2</v>
      </c>
      <c r="N1237" s="20">
        <f>BalRhine!AB1237</f>
        <v>-7.7289628392489845E-2</v>
      </c>
      <c r="O1237" s="20">
        <f>BalRhine!AC1237</f>
        <v>-6.1863825747587156E-2</v>
      </c>
      <c r="P1237" s="20">
        <f>BalRhine!AD1237</f>
        <v>-0.82938663572596383</v>
      </c>
      <c r="Q1237" s="20">
        <f>BalRhine!AE1237</f>
        <v>-1.0821757349295926E-3</v>
      </c>
      <c r="R1237" s="20">
        <f>BalRhine!AF1237</f>
        <v>0</v>
      </c>
      <c r="S1237" s="20">
        <f>BalRhine!AG1237</f>
        <v>2.1060821677068581E-4</v>
      </c>
      <c r="T1237" s="20">
        <f>BalRhine!AH1237</f>
        <v>0.99978939178322934</v>
      </c>
    </row>
    <row r="1238" spans="1:20" x14ac:dyDescent="0.25">
      <c r="A1238" t="s">
        <v>1873</v>
      </c>
      <c r="B1238" s="5" t="s">
        <v>1249</v>
      </c>
      <c r="C1238" t="b">
        <f>BalDanube!V1238</f>
        <v>1</v>
      </c>
      <c r="D1238" t="b">
        <f>BalRhine!V1238</f>
        <v>1</v>
      </c>
      <c r="E1238" t="b">
        <f>BalScarce!V1238</f>
        <v>1</v>
      </c>
      <c r="F1238">
        <v>89.138999999999996</v>
      </c>
      <c r="G1238">
        <v>1.6431511297867223</v>
      </c>
      <c r="H1238">
        <v>0.08</v>
      </c>
      <c r="I1238" s="19">
        <v>5.1998976E-4</v>
      </c>
      <c r="J1238" s="12">
        <f>BalDanube!Z1238</f>
        <v>372.71790994219924</v>
      </c>
      <c r="K1238" s="12">
        <f>BalRhine!Z1238</f>
        <v>242.42375670866571</v>
      </c>
      <c r="L1238" s="12">
        <f>BalScarce!Z1238</f>
        <v>38.202318710638039</v>
      </c>
      <c r="M1238" s="20">
        <f>BalRhine!AA1238</f>
        <v>-0.18926784579361094</v>
      </c>
      <c r="N1238" s="20">
        <f>BalRhine!AB1238</f>
        <v>-0.74477360762669342</v>
      </c>
      <c r="O1238" s="20">
        <f>BalRhine!AC1238</f>
        <v>-1.0268439538384345E-2</v>
      </c>
      <c r="P1238" s="20">
        <f>BalRhine!AD1238</f>
        <v>-5.5676534537548082E-2</v>
      </c>
      <c r="Q1238" s="20">
        <f>BalRhine!AE1238</f>
        <v>-1.6528683726375648E-6</v>
      </c>
      <c r="R1238" s="20">
        <f>BalRhine!AF1238</f>
        <v>2.799549984421743E-3</v>
      </c>
      <c r="S1238" s="20">
        <f>BalRhine!AG1238</f>
        <v>0</v>
      </c>
      <c r="T1238" s="20">
        <f>BalRhine!AH1238</f>
        <v>0.99720045001557822</v>
      </c>
    </row>
    <row r="1239" spans="1:20" x14ac:dyDescent="0.25">
      <c r="A1239" t="s">
        <v>1873</v>
      </c>
      <c r="B1239" s="4" t="s">
        <v>1250</v>
      </c>
      <c r="C1239" t="b">
        <f>BalDanube!V1239</f>
        <v>1</v>
      </c>
      <c r="D1239" t="b">
        <f>BalRhine!V1239</f>
        <v>1</v>
      </c>
      <c r="E1239" t="b">
        <f>BalScarce!V1239</f>
        <v>1</v>
      </c>
      <c r="F1239">
        <v>308.31</v>
      </c>
      <c r="G1239">
        <v>3.4741968047868852</v>
      </c>
      <c r="H1239">
        <v>0.88</v>
      </c>
      <c r="I1239" s="19">
        <v>3.2533055999999999E-3</v>
      </c>
      <c r="J1239" s="12">
        <f>BalDanube!Z1239</f>
        <v>0.67808477063023398</v>
      </c>
      <c r="K1239" s="12">
        <f>BalRhine!Z1239</f>
        <v>0.61706148677694106</v>
      </c>
      <c r="L1239" s="12">
        <f>BalScarce!Z1239</f>
        <v>9.5810073438159421E-2</v>
      </c>
      <c r="M1239" s="20">
        <f>BalRhine!AA1239</f>
        <v>-0.11279147887323944</v>
      </c>
      <c r="N1239" s="20">
        <f>BalRhine!AB1239</f>
        <v>-0.88633299798792742</v>
      </c>
      <c r="O1239" s="20">
        <f>BalRhine!AC1239</f>
        <v>0</v>
      </c>
      <c r="P1239" s="20">
        <f>BalRhine!AD1239</f>
        <v>-9.0551643192488256E-4</v>
      </c>
      <c r="Q1239" s="20">
        <f>BalRhine!AE1239</f>
        <v>-4.8214285714285711E-8</v>
      </c>
      <c r="R1239" s="20">
        <f>BalRhine!AF1239</f>
        <v>0.89172148033801912</v>
      </c>
      <c r="S1239" s="20">
        <f>BalRhine!AG1239</f>
        <v>0</v>
      </c>
      <c r="T1239" s="20">
        <f>BalRhine!AH1239</f>
        <v>0.10827851966198079</v>
      </c>
    </row>
    <row r="1240" spans="1:20" x14ac:dyDescent="0.25">
      <c r="A1240" t="s">
        <v>1873</v>
      </c>
      <c r="B1240" s="5" t="s">
        <v>1251</v>
      </c>
      <c r="C1240" t="b">
        <f>BalDanube!V1240</f>
        <v>1</v>
      </c>
      <c r="D1240" t="b">
        <f>BalRhine!V1240</f>
        <v>1</v>
      </c>
      <c r="E1240" t="b">
        <f>BalScarce!V1240</f>
        <v>1</v>
      </c>
      <c r="F1240">
        <v>147.22</v>
      </c>
      <c r="G1240">
        <v>2.0567395914439173</v>
      </c>
      <c r="H1240">
        <v>-0.2</v>
      </c>
      <c r="I1240" s="19">
        <v>6.0802272000000006E-3</v>
      </c>
      <c r="J1240" s="12">
        <f>BalDanube!Z1240</f>
        <v>70.310094217770811</v>
      </c>
      <c r="K1240" s="12">
        <f>BalRhine!Z1240</f>
        <v>58.469876418530227</v>
      </c>
      <c r="L1240" s="12">
        <f>BalScarce!Z1240</f>
        <v>9.1065679505561228</v>
      </c>
      <c r="M1240" s="20">
        <f>BalRhine!AA1240</f>
        <v>-2.4443759956914647E-2</v>
      </c>
      <c r="N1240" s="20">
        <f>BalRhine!AB1240</f>
        <v>-0.74584731416447536</v>
      </c>
      <c r="O1240" s="20">
        <f>BalRhine!AC1240</f>
        <v>-1.4310302923175501E-4</v>
      </c>
      <c r="P1240" s="20">
        <f>BalRhine!AD1240</f>
        <v>-0.22954550476148389</v>
      </c>
      <c r="Q1240" s="20">
        <f>BalRhine!AE1240</f>
        <v>-3.0648047902074724E-7</v>
      </c>
      <c r="R1240" s="20">
        <f>BalRhine!AF1240</f>
        <v>1.0640294160868067E-7</v>
      </c>
      <c r="S1240" s="20">
        <f>BalRhine!AG1240</f>
        <v>0</v>
      </c>
      <c r="T1240" s="20">
        <f>BalRhine!AH1240</f>
        <v>0.99999989359705854</v>
      </c>
    </row>
    <row r="1241" spans="1:20" x14ac:dyDescent="0.25">
      <c r="A1241" t="s">
        <v>1873</v>
      </c>
      <c r="B1241" s="5" t="s">
        <v>1252</v>
      </c>
      <c r="C1241" t="b">
        <f>BalDanube!V1241</f>
        <v>1</v>
      </c>
      <c r="D1241" t="b">
        <f>BalRhine!V1241</f>
        <v>1</v>
      </c>
      <c r="E1241" t="b">
        <f>BalScarce!V1241</f>
        <v>1</v>
      </c>
      <c r="F1241">
        <v>390.56</v>
      </c>
      <c r="G1241">
        <v>3.003506980179468</v>
      </c>
      <c r="H1241">
        <v>4.0675999999999997</v>
      </c>
      <c r="I1241" s="19">
        <v>9.7856639999999995E-2</v>
      </c>
      <c r="J1241" s="12">
        <f>BalDanube!Z1241</f>
        <v>3.3389308801304232</v>
      </c>
      <c r="K1241" s="12">
        <f>BalRhine!Z1241</f>
        <v>2.7862778470261298</v>
      </c>
      <c r="L1241" s="12">
        <f>BalScarce!Z1241</f>
        <v>0.43549756362603376</v>
      </c>
      <c r="M1241" s="20">
        <f>BalRhine!AA1241</f>
        <v>-0.13860106786801818</v>
      </c>
      <c r="N1241" s="20">
        <f>BalRhine!AB1241</f>
        <v>-0.82606730520724703</v>
      </c>
      <c r="O1241" s="20">
        <f>BalRhine!AC1241</f>
        <v>0</v>
      </c>
      <c r="P1241" s="20">
        <f>BalRhine!AD1241</f>
        <v>-3.5309167257609256E-2</v>
      </c>
      <c r="Q1241" s="20">
        <f>BalRhine!AE1241</f>
        <v>-6.9286010650871122E-5</v>
      </c>
      <c r="R1241" s="20">
        <f>BalRhine!AF1241</f>
        <v>0.90114221518109061</v>
      </c>
      <c r="S1241" s="20">
        <f>BalRhine!AG1241</f>
        <v>1.068042247634887E-5</v>
      </c>
      <c r="T1241" s="20">
        <f>BalRhine!AH1241</f>
        <v>9.8847104396433016E-2</v>
      </c>
    </row>
    <row r="1242" spans="1:20" x14ac:dyDescent="0.25">
      <c r="A1242" t="s">
        <v>1873</v>
      </c>
      <c r="B1242" s="9" t="s">
        <v>1253</v>
      </c>
      <c r="C1242" t="b">
        <f>BalDanube!V1242</f>
        <v>1</v>
      </c>
      <c r="D1242" t="b">
        <f>BalRhine!V1242</f>
        <v>1</v>
      </c>
      <c r="E1242" t="b">
        <f>BalScarce!V1242</f>
        <v>1</v>
      </c>
      <c r="F1242">
        <v>141.16999999999999</v>
      </c>
      <c r="G1242">
        <v>3.0598022775888349</v>
      </c>
      <c r="H1242">
        <v>-0.43</v>
      </c>
      <c r="I1242" s="19">
        <v>0.30246048000000003</v>
      </c>
      <c r="J1242" s="12">
        <f>BalDanube!Z1242</f>
        <v>2.3526877357219913</v>
      </c>
      <c r="K1242" s="12">
        <f>BalRhine!Z1242</f>
        <v>1.9247362229866147</v>
      </c>
      <c r="L1242" s="12">
        <f>BalScarce!Z1242</f>
        <v>0.30005809859597676</v>
      </c>
      <c r="M1242" s="20">
        <f>BalRhine!AA1242</f>
        <v>-1.7790630791845081E-3</v>
      </c>
      <c r="N1242" s="20">
        <f>BalRhine!AB1242</f>
        <v>-0.38370294625167761</v>
      </c>
      <c r="O1242" s="20">
        <f>BalRhine!AC1242</f>
        <v>-1.3049146801303763E-4</v>
      </c>
      <c r="P1242" s="20">
        <f>BalRhine!AD1242</f>
        <v>-0.61433501629705378</v>
      </c>
      <c r="Q1242" s="20">
        <f>BalRhine!AE1242</f>
        <v>-8.9352591551096065E-9</v>
      </c>
      <c r="R1242" s="20">
        <f>BalRhine!AF1242</f>
        <v>0</v>
      </c>
      <c r="S1242" s="20">
        <f>BalRhine!AG1242</f>
        <v>0</v>
      </c>
      <c r="T1242" s="20">
        <f>BalRhine!AH1242</f>
        <v>1</v>
      </c>
    </row>
    <row r="1243" spans="1:20" x14ac:dyDescent="0.25">
      <c r="A1243" t="s">
        <v>1873</v>
      </c>
      <c r="B1243" s="5" t="s">
        <v>1254</v>
      </c>
      <c r="C1243" t="b">
        <f>BalDanube!V1243</f>
        <v>1</v>
      </c>
      <c r="D1243" t="b">
        <f>BalRhine!V1243</f>
        <v>1</v>
      </c>
      <c r="E1243" t="b">
        <f>BalScarce!V1243</f>
        <v>1</v>
      </c>
      <c r="F1243">
        <v>192.26</v>
      </c>
      <c r="G1243">
        <v>1.9231862623040357</v>
      </c>
      <c r="H1243">
        <v>2.78</v>
      </c>
      <c r="I1243" s="19">
        <v>2.5297056000000002E-2</v>
      </c>
      <c r="J1243" s="12">
        <f>BalDanube!Z1243</f>
        <v>9.5750412366040845</v>
      </c>
      <c r="K1243" s="12">
        <f>BalRhine!Z1243</f>
        <v>5.399599088877455</v>
      </c>
      <c r="L1243" s="12">
        <f>BalScarce!Z1243</f>
        <v>0.86617995073106846</v>
      </c>
      <c r="M1243" s="20">
        <f>BalRhine!AA1243</f>
        <v>-2.1054309026007138E-2</v>
      </c>
      <c r="N1243" s="20">
        <f>BalRhine!AB1243</f>
        <v>-0.16553076661567226</v>
      </c>
      <c r="O1243" s="20">
        <f>BalRhine!AC1243</f>
        <v>-0.13949515553289138</v>
      </c>
      <c r="P1243" s="20">
        <f>BalRhine!AD1243</f>
        <v>-0.67380588135305108</v>
      </c>
      <c r="Q1243" s="20">
        <f>BalRhine!AE1243</f>
        <v>-1.0448325684174738E-4</v>
      </c>
      <c r="R1243" s="20">
        <f>BalRhine!AF1243</f>
        <v>0</v>
      </c>
      <c r="S1243" s="20">
        <f>BalRhine!AG1243</f>
        <v>0</v>
      </c>
      <c r="T1243" s="20">
        <f>BalRhine!AH1243</f>
        <v>1</v>
      </c>
    </row>
    <row r="1244" spans="1:20" x14ac:dyDescent="0.25">
      <c r="A1244" t="s">
        <v>1873</v>
      </c>
      <c r="B1244" s="5" t="s">
        <v>1255</v>
      </c>
      <c r="C1244" t="b">
        <f>BalDanube!V1244</f>
        <v>1</v>
      </c>
      <c r="D1244" t="b">
        <f>BalRhine!V1244</f>
        <v>1</v>
      </c>
      <c r="E1244" t="b">
        <f>BalScarce!V1244</f>
        <v>1</v>
      </c>
      <c r="F1244">
        <v>208.3</v>
      </c>
      <c r="G1244">
        <v>0.63345025725161519</v>
      </c>
      <c r="H1244">
        <v>3.89</v>
      </c>
      <c r="I1244" s="19">
        <v>0.30246048000000003</v>
      </c>
      <c r="J1244" s="12">
        <f>BalDanube!Z1244</f>
        <v>3467.4683414823576</v>
      </c>
      <c r="K1244" s="12">
        <f>BalRhine!Z1244</f>
        <v>2200.709052025938</v>
      </c>
      <c r="L1244" s="12">
        <f>BalScarce!Z1244</f>
        <v>360.55334290555271</v>
      </c>
      <c r="M1244" s="20">
        <f>BalRhine!AA1244</f>
        <v>-8.1797569780751953E-3</v>
      </c>
      <c r="N1244" s="20">
        <f>BalRhine!AB1244</f>
        <v>-4.6805274280179623E-2</v>
      </c>
      <c r="O1244" s="20">
        <f>BalRhine!AC1244</f>
        <v>-0.10025094655278682</v>
      </c>
      <c r="P1244" s="20">
        <f>BalRhine!AD1244</f>
        <v>-0.84461125297173556</v>
      </c>
      <c r="Q1244" s="20">
        <f>BalRhine!AE1244</f>
        <v>-2.0889759619617858E-5</v>
      </c>
      <c r="R1244" s="20">
        <f>BalRhine!AF1244</f>
        <v>0</v>
      </c>
      <c r="S1244" s="20">
        <f>BalRhine!AG1244</f>
        <v>0</v>
      </c>
      <c r="T1244" s="20">
        <f>BalRhine!AH1244</f>
        <v>1</v>
      </c>
    </row>
    <row r="1245" spans="1:20" x14ac:dyDescent="0.25">
      <c r="A1245" t="s">
        <v>1873</v>
      </c>
      <c r="B1245" s="5" t="s">
        <v>1256</v>
      </c>
      <c r="C1245" t="b">
        <f>BalDanube!V1245</f>
        <v>1</v>
      </c>
      <c r="D1245" t="b">
        <f>BalRhine!V1245</f>
        <v>1</v>
      </c>
      <c r="E1245" t="b">
        <f>BalScarce!V1245</f>
        <v>1</v>
      </c>
      <c r="F1245">
        <v>589.49</v>
      </c>
      <c r="G1245">
        <v>2.5055516472756194</v>
      </c>
      <c r="H1245">
        <v>8.5299999999999994</v>
      </c>
      <c r="I1245" s="19">
        <v>3.0246048000000001E-2</v>
      </c>
      <c r="J1245" s="12">
        <f>BalDanube!Z1245</f>
        <v>147.68349172788018</v>
      </c>
      <c r="K1245" s="12">
        <f>BalRhine!Z1245</f>
        <v>132.35619689705649</v>
      </c>
      <c r="L1245" s="12">
        <f>BalScarce!Z1245</f>
        <v>22.667022470752247</v>
      </c>
      <c r="M1245" s="20">
        <f>BalRhine!AA1245</f>
        <v>-0.96651713828825692</v>
      </c>
      <c r="N1245" s="20">
        <f>BalRhine!AB1245</f>
        <v>-2.3235903497184174E-2</v>
      </c>
      <c r="O1245" s="20">
        <f>BalRhine!AC1245</f>
        <v>0</v>
      </c>
      <c r="P1245" s="20">
        <f>BalRhine!AD1245</f>
        <v>-5.2876312313147461E-2</v>
      </c>
      <c r="Q1245" s="20">
        <f>BalRhine!AE1245</f>
        <v>-1.1935340332336784E-3</v>
      </c>
      <c r="R1245" s="20">
        <f>BalRhine!AF1245</f>
        <v>0</v>
      </c>
      <c r="S1245" s="20">
        <f>BalRhine!AG1245</f>
        <v>0.5294402786338801</v>
      </c>
      <c r="T1245" s="20">
        <f>BalRhine!AH1245</f>
        <v>0.4705597213661199</v>
      </c>
    </row>
    <row r="1246" spans="1:20" x14ac:dyDescent="0.25">
      <c r="A1246" t="s">
        <v>1873</v>
      </c>
      <c r="B1246" s="5" t="s">
        <v>1257</v>
      </c>
      <c r="C1246" t="b">
        <f>BalDanube!V1246</f>
        <v>1</v>
      </c>
      <c r="D1246" t="b">
        <f>BalRhine!V1246</f>
        <v>1</v>
      </c>
      <c r="E1246" t="b">
        <f>BalScarce!V1246</f>
        <v>1</v>
      </c>
      <c r="F1246">
        <v>426.44</v>
      </c>
      <c r="G1246">
        <v>1.2258965249906852</v>
      </c>
      <c r="H1246">
        <v>5.9725999999999999</v>
      </c>
      <c r="I1246" s="19">
        <v>3.0246048000000001E-2</v>
      </c>
      <c r="J1246" s="12">
        <f>BalDanube!Z1246</f>
        <v>1.9792272064543928</v>
      </c>
      <c r="K1246" s="12">
        <f>BalRhine!Z1246</f>
        <v>1.7740774762857767</v>
      </c>
      <c r="L1246" s="12">
        <f>BalScarce!Z1246</f>
        <v>0.30327583982915196</v>
      </c>
      <c r="M1246" s="20">
        <f>BalRhine!AA1246</f>
        <v>-1.1913954219415311E-4</v>
      </c>
      <c r="N1246" s="20">
        <f>BalRhine!AB1246</f>
        <v>-4.0619508858914632E-2</v>
      </c>
      <c r="O1246" s="20">
        <f>BalRhine!AC1246</f>
        <v>0</v>
      </c>
      <c r="P1246" s="20">
        <f>BalRhine!AD1246</f>
        <v>-0.95822021547166558</v>
      </c>
      <c r="Q1246" s="20">
        <f>BalRhine!AE1246</f>
        <v>-1.2138488726316692E-3</v>
      </c>
      <c r="R1246" s="20">
        <f>BalRhine!AF1246</f>
        <v>2.3076498681775182E-2</v>
      </c>
      <c r="S1246" s="20">
        <f>BalRhine!AG1246</f>
        <v>3.041070875330443E-3</v>
      </c>
      <c r="T1246" s="20">
        <f>BalRhine!AH1246</f>
        <v>0.97388243044289458</v>
      </c>
    </row>
    <row r="1247" spans="1:20" x14ac:dyDescent="0.25">
      <c r="A1247" t="s">
        <v>1873</v>
      </c>
      <c r="B1247" s="5" t="s">
        <v>1258</v>
      </c>
      <c r="C1247" t="b">
        <f>BalDanube!V1247</f>
        <v>1</v>
      </c>
      <c r="D1247" t="b">
        <f>BalRhine!V1247</f>
        <v>1</v>
      </c>
      <c r="E1247" t="b">
        <f>BalScarce!V1247</f>
        <v>1</v>
      </c>
      <c r="F1247">
        <v>302.45</v>
      </c>
      <c r="G1247">
        <v>1.4245178715104334E-3</v>
      </c>
      <c r="H1247">
        <v>6.09</v>
      </c>
      <c r="I1247" s="19">
        <v>3.7876896000000001E-3</v>
      </c>
      <c r="J1247" s="12">
        <f>BalDanube!Z1247</f>
        <v>4767.8845111907212</v>
      </c>
      <c r="K1247" s="12">
        <f>BalRhine!Z1247</f>
        <v>4022.6764616419432</v>
      </c>
      <c r="L1247" s="12">
        <f>BalScarce!Z1247</f>
        <v>685.12715785174203</v>
      </c>
      <c r="M1247" s="20">
        <f>BalRhine!AA1247</f>
        <v>-0.29534401229016788</v>
      </c>
      <c r="N1247" s="20">
        <f>BalRhine!AB1247</f>
        <v>-2.7162124377997601E-2</v>
      </c>
      <c r="O1247" s="20">
        <f>BalRhine!AC1247</f>
        <v>-8.9650779376498804E-2</v>
      </c>
      <c r="P1247" s="20">
        <f>BalRhine!AD1247</f>
        <v>-0.58729766187050358</v>
      </c>
      <c r="Q1247" s="20">
        <f>BalRhine!AE1247</f>
        <v>-6.1000111660671462E-4</v>
      </c>
      <c r="R1247" s="20">
        <f>BalRhine!AF1247</f>
        <v>0</v>
      </c>
      <c r="S1247" s="20">
        <f>BalRhine!AG1247</f>
        <v>1.5557313867059036E-4</v>
      </c>
      <c r="T1247" s="20">
        <f>BalRhine!AH1247</f>
        <v>0.99984442686132946</v>
      </c>
    </row>
    <row r="1248" spans="1:20" x14ac:dyDescent="0.25">
      <c r="A1248" t="s">
        <v>1873</v>
      </c>
      <c r="B1248" s="5" t="s">
        <v>1259</v>
      </c>
      <c r="C1248" t="b">
        <f>BalDanube!V1248</f>
        <v>1</v>
      </c>
      <c r="D1248" t="b">
        <f>BalRhine!V1248</f>
        <v>1</v>
      </c>
      <c r="E1248" t="b">
        <f>BalScarce!V1248</f>
        <v>1</v>
      </c>
      <c r="F1248">
        <v>324.60000000000002</v>
      </c>
      <c r="G1248">
        <v>-0.79693335738765092</v>
      </c>
      <c r="H1248">
        <v>7.08</v>
      </c>
      <c r="I1248" s="19">
        <v>4.1781312000000001E-2</v>
      </c>
      <c r="J1248" s="12">
        <f>BalDanube!Z1248</f>
        <v>270092.57763039984</v>
      </c>
      <c r="K1248" s="12">
        <f>BalRhine!Z1248</f>
        <v>226083.81789904038</v>
      </c>
      <c r="L1248" s="12">
        <f>BalScarce!Z1248</f>
        <v>38485.294323301605</v>
      </c>
      <c r="M1248" s="20">
        <f>BalRhine!AA1248</f>
        <v>-0.35921014887109837</v>
      </c>
      <c r="N1248" s="20">
        <f>BalRhine!AB1248</f>
        <v>-0.62790614320410176</v>
      </c>
      <c r="O1248" s="20">
        <f>BalRhine!AC1248</f>
        <v>-1.4378879194027163E-4</v>
      </c>
      <c r="P1248" s="20">
        <f>BalRhine!AD1248</f>
        <v>-1.3844562381937571E-2</v>
      </c>
      <c r="Q1248" s="20">
        <f>BalRhine!AE1248</f>
        <v>-8.042637402176845E-5</v>
      </c>
      <c r="R1248" s="20">
        <f>BalRhine!AF1248</f>
        <v>0.99196717492148023</v>
      </c>
      <c r="S1248" s="20">
        <f>BalRhine!AG1248</f>
        <v>1.7382295203923863E-3</v>
      </c>
      <c r="T1248" s="20">
        <f>BalRhine!AH1248</f>
        <v>6.2945955581273829E-3</v>
      </c>
    </row>
    <row r="1249" spans="1:20" x14ac:dyDescent="0.25">
      <c r="A1249" t="s">
        <v>1873</v>
      </c>
      <c r="B1249" s="5" t="s">
        <v>1260</v>
      </c>
      <c r="C1249" t="b">
        <f>BalDanube!V1249</f>
        <v>1</v>
      </c>
      <c r="D1249" t="b">
        <f>BalRhine!V1249</f>
        <v>1</v>
      </c>
      <c r="E1249" t="b">
        <f>BalScarce!V1249</f>
        <v>1</v>
      </c>
      <c r="F1249">
        <v>222.33</v>
      </c>
      <c r="G1249">
        <v>0.69010123056698469</v>
      </c>
      <c r="H1249">
        <v>4.26</v>
      </c>
      <c r="I1249" s="19">
        <v>3.7528703999999996E-2</v>
      </c>
      <c r="J1249" s="12">
        <f>BalDanube!Z1249</f>
        <v>5212.2811916564096</v>
      </c>
      <c r="K1249" s="12">
        <f>BalRhine!Z1249</f>
        <v>3550.2964331048261</v>
      </c>
      <c r="L1249" s="12">
        <f>BalScarce!Z1249</f>
        <v>588.44090492831515</v>
      </c>
      <c r="M1249" s="20">
        <f>BalRhine!AA1249</f>
        <v>-2.2996268647176875E-2</v>
      </c>
      <c r="N1249" s="20">
        <f>BalRhine!AB1249</f>
        <v>-4.9640525266844773E-2</v>
      </c>
      <c r="O1249" s="20">
        <f>BalRhine!AC1249</f>
        <v>-0.11267688453131193</v>
      </c>
      <c r="P1249" s="20">
        <f>BalRhine!AD1249</f>
        <v>-0.81459561032353733</v>
      </c>
      <c r="Q1249" s="20">
        <f>BalRhine!AE1249</f>
        <v>-1.2522363829270476E-4</v>
      </c>
      <c r="R1249" s="20">
        <f>BalRhine!AF1249</f>
        <v>0</v>
      </c>
      <c r="S1249" s="20">
        <f>BalRhine!AG1249</f>
        <v>1.2528195363073117E-5</v>
      </c>
      <c r="T1249" s="20">
        <f>BalRhine!AH1249</f>
        <v>0.99998747180463698</v>
      </c>
    </row>
    <row r="1250" spans="1:20" x14ac:dyDescent="0.25">
      <c r="A1250" t="s">
        <v>1873</v>
      </c>
      <c r="B1250" s="9" t="s">
        <v>1261</v>
      </c>
      <c r="C1250" t="b">
        <f>BalDanube!V1250</f>
        <v>1</v>
      </c>
      <c r="D1250" t="b">
        <f>BalRhine!V1250</f>
        <v>1</v>
      </c>
      <c r="E1250" t="b">
        <f>BalScarce!V1250</f>
        <v>1</v>
      </c>
      <c r="F1250">
        <v>148.16</v>
      </c>
      <c r="G1250">
        <v>3.1134169419674693</v>
      </c>
      <c r="H1250">
        <v>-0.86</v>
      </c>
      <c r="I1250" s="19">
        <v>0</v>
      </c>
      <c r="J1250" s="12">
        <f>BalDanube!Z1250</f>
        <v>0.49116413857206337</v>
      </c>
      <c r="K1250" s="12">
        <f>BalRhine!Z1250</f>
        <v>0.40178376738362892</v>
      </c>
      <c r="L1250" s="12">
        <f>BalScarce!Z1250</f>
        <v>6.2634724306196293E-2</v>
      </c>
      <c r="M1250" s="20">
        <f>BalRhine!AA1250</f>
        <v>-0.14586410496719776</v>
      </c>
      <c r="N1250" s="20">
        <f>BalRhine!AB1250</f>
        <v>-0.85413081139416658</v>
      </c>
      <c r="O1250" s="20">
        <f>BalRhine!AC1250</f>
        <v>-8.8426912044531534E-7</v>
      </c>
      <c r="P1250" s="20">
        <f>BalRhine!AD1250</f>
        <v>0</v>
      </c>
      <c r="Q1250" s="20">
        <f>BalRhine!AE1250</f>
        <v>-7.839595580926415E-10</v>
      </c>
      <c r="R1250" s="20">
        <f>BalRhine!AF1250</f>
        <v>0.90295862316623876</v>
      </c>
      <c r="S1250" s="20">
        <f>BalRhine!AG1250</f>
        <v>0</v>
      </c>
      <c r="T1250" s="20">
        <f>BalRhine!AH1250</f>
        <v>9.7041376833761156E-2</v>
      </c>
    </row>
    <row r="1251" spans="1:20" x14ac:dyDescent="0.25">
      <c r="A1251" t="s">
        <v>1873</v>
      </c>
      <c r="B1251" s="5" t="s">
        <v>1262</v>
      </c>
      <c r="C1251" t="b">
        <f>BalDanube!V1251</f>
        <v>1</v>
      </c>
      <c r="D1251" t="b">
        <f>BalRhine!V1251</f>
        <v>1</v>
      </c>
      <c r="E1251" t="b">
        <f>BalScarce!V1251</f>
        <v>1</v>
      </c>
      <c r="F1251">
        <v>501.94</v>
      </c>
      <c r="G1251">
        <v>1.2311945512861651</v>
      </c>
      <c r="H1251">
        <v>4.47</v>
      </c>
      <c r="I1251" s="19">
        <v>3.0246048000000001E-2</v>
      </c>
      <c r="J1251" s="12">
        <f>BalDanube!Z1251</f>
        <v>17.213536396864484</v>
      </c>
      <c r="K1251" s="12">
        <f>BalRhine!Z1251</f>
        <v>15.722384331252542</v>
      </c>
      <c r="L1251" s="12">
        <f>BalScarce!Z1251</f>
        <v>2.4440568912527501</v>
      </c>
      <c r="M1251" s="20">
        <f>BalRhine!AA1251</f>
        <v>-3.5954580131793553E-3</v>
      </c>
      <c r="N1251" s="20">
        <f>BalRhine!AB1251</f>
        <v>-0.65476537015110325</v>
      </c>
      <c r="O1251" s="20">
        <f>BalRhine!AC1251</f>
        <v>0</v>
      </c>
      <c r="P1251" s="20">
        <f>BalRhine!AD1251</f>
        <v>-0.34065728051592581</v>
      </c>
      <c r="Q1251" s="20">
        <f>BalRhine!AE1251</f>
        <v>-9.9952724452110004E-4</v>
      </c>
      <c r="R1251" s="20">
        <f>BalRhine!AF1251</f>
        <v>9.9563247123228245E-8</v>
      </c>
      <c r="S1251" s="20">
        <f>BalRhine!AG1251</f>
        <v>2.9666628249823865E-5</v>
      </c>
      <c r="T1251" s="20">
        <f>BalRhine!AH1251</f>
        <v>0.99997023380850303</v>
      </c>
    </row>
    <row r="1252" spans="1:20" x14ac:dyDescent="0.25">
      <c r="A1252" t="s">
        <v>1873</v>
      </c>
      <c r="B1252" s="5" t="s">
        <v>1263</v>
      </c>
      <c r="C1252" t="b">
        <f>BalDanube!V1252</f>
        <v>1</v>
      </c>
      <c r="D1252" t="b">
        <f>BalRhine!V1252</f>
        <v>1</v>
      </c>
      <c r="E1252" t="b">
        <f>BalScarce!V1252</f>
        <v>1</v>
      </c>
      <c r="F1252">
        <v>192.27</v>
      </c>
      <c r="G1252">
        <v>2.1767556608762781</v>
      </c>
      <c r="H1252">
        <v>2.34</v>
      </c>
      <c r="I1252" s="19">
        <v>3.0246048000000001E-2</v>
      </c>
      <c r="J1252" s="12">
        <f>BalDanube!Z1252</f>
        <v>23.524749114277576</v>
      </c>
      <c r="K1252" s="12">
        <f>BalRhine!Z1252</f>
        <v>14.419963455229064</v>
      </c>
      <c r="L1252" s="12">
        <f>BalScarce!Z1252</f>
        <v>2.34556377246812</v>
      </c>
      <c r="M1252" s="20">
        <f>BalRhine!AA1252</f>
        <v>-1.7448424602822404E-3</v>
      </c>
      <c r="N1252" s="20">
        <f>BalRhine!AB1252</f>
        <v>-0.19184625730806781</v>
      </c>
      <c r="O1252" s="20">
        <f>BalRhine!AC1252</f>
        <v>-6.2193130380757973E-4</v>
      </c>
      <c r="P1252" s="20">
        <f>BalRhine!AD1252</f>
        <v>-0.80568918079346774</v>
      </c>
      <c r="Q1252" s="20">
        <f>BalRhine!AE1252</f>
        <v>-6.594055205467294E-5</v>
      </c>
      <c r="R1252" s="20">
        <f>BalRhine!AF1252</f>
        <v>0</v>
      </c>
      <c r="S1252" s="20">
        <f>BalRhine!AG1252</f>
        <v>3.7834784903676082E-5</v>
      </c>
      <c r="T1252" s="20">
        <f>BalRhine!AH1252</f>
        <v>0.99996216521509629</v>
      </c>
    </row>
    <row r="1253" spans="1:20" x14ac:dyDescent="0.25">
      <c r="A1253" t="s">
        <v>1873</v>
      </c>
      <c r="B1253" s="9" t="s">
        <v>1264</v>
      </c>
      <c r="C1253" t="b">
        <f>BalDanube!V1253</f>
        <v>1</v>
      </c>
      <c r="D1253" t="b">
        <f>BalRhine!V1253</f>
        <v>1</v>
      </c>
      <c r="E1253" t="b">
        <f>BalScarce!V1253</f>
        <v>1</v>
      </c>
      <c r="F1253">
        <v>214.16</v>
      </c>
      <c r="G1253">
        <v>3.0248178686501381</v>
      </c>
      <c r="H1253">
        <v>-0.25</v>
      </c>
      <c r="I1253" s="19">
        <v>0.30246048000000003</v>
      </c>
      <c r="J1253" s="12">
        <f>BalDanube!Z1253</f>
        <v>21.8931510331821</v>
      </c>
      <c r="K1253" s="12">
        <f>BalRhine!Z1253</f>
        <v>17.911769058522491</v>
      </c>
      <c r="L1253" s="12">
        <f>BalScarce!Z1253</f>
        <v>2.7924689871037707</v>
      </c>
      <c r="M1253" s="20">
        <f>BalRhine!AA1253</f>
        <v>-0.13392089864040835</v>
      </c>
      <c r="N1253" s="20">
        <f>BalRhine!AB1253</f>
        <v>-0.78787546863001945</v>
      </c>
      <c r="O1253" s="20">
        <f>BalRhine!AC1253</f>
        <v>-1.8730520800397491E-10</v>
      </c>
      <c r="P1253" s="20">
        <f>BalRhine!AD1253</f>
        <v>-7.85649758345002E-2</v>
      </c>
      <c r="Q1253" s="20">
        <f>BalRhine!AE1253</f>
        <v>-2.917927639008085E-9</v>
      </c>
      <c r="R1253" s="20">
        <f>BalRhine!AF1253</f>
        <v>0.90127001007580498</v>
      </c>
      <c r="S1253" s="20">
        <f>BalRhine!AG1253</f>
        <v>0</v>
      </c>
      <c r="T1253" s="20">
        <f>BalRhine!AH1253</f>
        <v>9.8729989924194975E-2</v>
      </c>
    </row>
    <row r="1254" spans="1:20" x14ac:dyDescent="0.25">
      <c r="A1254" t="s">
        <v>1873</v>
      </c>
      <c r="B1254" s="5" t="s">
        <v>1265</v>
      </c>
      <c r="C1254" t="b">
        <f>BalDanube!V1254</f>
        <v>1</v>
      </c>
      <c r="D1254" t="b">
        <f>BalRhine!V1254</f>
        <v>1</v>
      </c>
      <c r="E1254" t="b">
        <f>BalScarce!V1254</f>
        <v>1</v>
      </c>
      <c r="F1254">
        <v>573.20000000000005</v>
      </c>
      <c r="G1254">
        <v>0.66615257097262193</v>
      </c>
      <c r="H1254">
        <v>-9.08</v>
      </c>
      <c r="I1254" s="19">
        <v>3.0246048000000001E-2</v>
      </c>
      <c r="J1254" s="12">
        <f>BalDanube!Z1254</f>
        <v>19491.604285238845</v>
      </c>
      <c r="K1254" s="12">
        <f>BalRhine!Z1254</f>
        <v>17807.648367922302</v>
      </c>
      <c r="L1254" s="12">
        <f>BalScarce!Z1254</f>
        <v>2763.0724552268803</v>
      </c>
      <c r="M1254" s="20">
        <f>BalRhine!AA1254</f>
        <v>-0.10958969659098799</v>
      </c>
      <c r="N1254" s="20">
        <f>BalRhine!AB1254</f>
        <v>-0.88165312782059291</v>
      </c>
      <c r="O1254" s="20">
        <f>BalRhine!AC1254</f>
        <v>0</v>
      </c>
      <c r="P1254" s="20">
        <f>BalRhine!AD1254</f>
        <v>-8.6433381934319237E-3</v>
      </c>
      <c r="Q1254" s="20">
        <f>BalRhine!AE1254</f>
        <v>-5.396722904950357E-18</v>
      </c>
      <c r="R1254" s="20">
        <f>BalRhine!AF1254</f>
        <v>0.89071343352928911</v>
      </c>
      <c r="S1254" s="20">
        <f>BalRhine!AG1254</f>
        <v>0</v>
      </c>
      <c r="T1254" s="20">
        <f>BalRhine!AH1254</f>
        <v>0.10928656647071099</v>
      </c>
    </row>
    <row r="1255" spans="1:20" x14ac:dyDescent="0.25">
      <c r="A1255" t="s">
        <v>1873</v>
      </c>
      <c r="B1255" s="5" t="s">
        <v>1266</v>
      </c>
      <c r="C1255" t="b">
        <f>BalDanube!V1255</f>
        <v>1</v>
      </c>
      <c r="D1255" t="b">
        <f>BalRhine!V1255</f>
        <v>1</v>
      </c>
      <c r="E1255" t="b">
        <f>BalScarce!V1255</f>
        <v>1</v>
      </c>
      <c r="F1255">
        <v>188.18</v>
      </c>
      <c r="G1255">
        <v>2.1264321088052762</v>
      </c>
      <c r="H1255">
        <v>2.6549999999999998</v>
      </c>
      <c r="I1255" s="19">
        <v>0.30246048000000003</v>
      </c>
      <c r="J1255" s="12">
        <f>BalDanube!Z1255</f>
        <v>10.30040049603015</v>
      </c>
      <c r="K1255" s="12">
        <f>BalRhine!Z1255</f>
        <v>7.32929882087734</v>
      </c>
      <c r="L1255" s="12">
        <f>BalScarce!Z1255</f>
        <v>1.1500149468244385</v>
      </c>
      <c r="M1255" s="20">
        <f>BalRhine!AA1255</f>
        <v>-0.17219054500095948</v>
      </c>
      <c r="N1255" s="20">
        <f>BalRhine!AB1255</f>
        <v>-0.73373440798311262</v>
      </c>
      <c r="O1255" s="20">
        <f>BalRhine!AC1255</f>
        <v>-1.5739205526770293E-6</v>
      </c>
      <c r="P1255" s="20">
        <f>BalRhine!AD1255</f>
        <v>-9.4210324313951252E-2</v>
      </c>
      <c r="Q1255" s="20">
        <f>BalRhine!AE1255</f>
        <v>-2.0466321243523315E-6</v>
      </c>
      <c r="R1255" s="20">
        <f>BalRhine!AF1255</f>
        <v>0.91962055608880899</v>
      </c>
      <c r="S1255" s="20">
        <f>BalRhine!AG1255</f>
        <v>0</v>
      </c>
      <c r="T1255" s="20">
        <f>BalRhine!AH1255</f>
        <v>8.0379443911191076E-2</v>
      </c>
    </row>
    <row r="1256" spans="1:20" x14ac:dyDescent="0.25">
      <c r="A1256" t="s">
        <v>1873</v>
      </c>
      <c r="B1256" s="5" t="s">
        <v>1267</v>
      </c>
      <c r="C1256" t="b">
        <f>BalDanube!V1256</f>
        <v>1</v>
      </c>
      <c r="D1256" t="b">
        <f>BalRhine!V1256</f>
        <v>1</v>
      </c>
      <c r="E1256" t="b">
        <f>BalScarce!V1256</f>
        <v>1</v>
      </c>
      <c r="F1256">
        <v>156.27000000000001</v>
      </c>
      <c r="G1256">
        <v>2.0532659806961564</v>
      </c>
      <c r="H1256">
        <v>3.13</v>
      </c>
      <c r="I1256" s="19">
        <v>9.7856639999999995E-2</v>
      </c>
      <c r="J1256" s="12">
        <f>BalDanube!Z1256</f>
        <v>681.84479573884266</v>
      </c>
      <c r="K1256" s="12">
        <f>BalRhine!Z1256</f>
        <v>401.99344169162885</v>
      </c>
      <c r="L1256" s="12">
        <f>BalScarce!Z1256</f>
        <v>64.966430908920501</v>
      </c>
      <c r="M1256" s="20">
        <f>BalRhine!AA1256</f>
        <v>-1.3837901035040063E-2</v>
      </c>
      <c r="N1256" s="20">
        <f>BalRhine!AB1256</f>
        <v>-0.1057112891578694</v>
      </c>
      <c r="O1256" s="20">
        <f>BalRhine!AC1256</f>
        <v>-8.8150338709122797E-2</v>
      </c>
      <c r="P1256" s="20">
        <f>BalRhine!AD1256</f>
        <v>-0.79223548021044665</v>
      </c>
      <c r="Q1256" s="20">
        <f>BalRhine!AE1256</f>
        <v>-5.1549121419483514E-5</v>
      </c>
      <c r="R1256" s="20">
        <f>BalRhine!AF1256</f>
        <v>0</v>
      </c>
      <c r="S1256" s="20">
        <f>BalRhine!AG1256</f>
        <v>0</v>
      </c>
      <c r="T1256" s="20">
        <f>BalRhine!AH1256</f>
        <v>1</v>
      </c>
    </row>
    <row r="1257" spans="1:20" x14ac:dyDescent="0.25">
      <c r="A1257" t="s">
        <v>1873</v>
      </c>
      <c r="B1257" s="5" t="s">
        <v>1268</v>
      </c>
      <c r="C1257" t="b">
        <f>BalDanube!V1257</f>
        <v>1</v>
      </c>
      <c r="D1257" t="b">
        <f>BalRhine!V1257</f>
        <v>1</v>
      </c>
      <c r="E1257" t="b">
        <f>BalScarce!V1257</f>
        <v>1</v>
      </c>
      <c r="F1257">
        <v>198.31</v>
      </c>
      <c r="G1257">
        <v>1.3399599271993581</v>
      </c>
      <c r="H1257">
        <v>4.1900000000000004</v>
      </c>
      <c r="I1257" s="19">
        <v>1.8734112000000001E-2</v>
      </c>
      <c r="J1257" s="12">
        <f>BalDanube!Z1257</f>
        <v>1044.0566265895234</v>
      </c>
      <c r="K1257" s="12">
        <f>BalRhine!Z1257</f>
        <v>681.91393214654079</v>
      </c>
      <c r="L1257" s="12">
        <f>BalScarce!Z1257</f>
        <v>112.21093100568827</v>
      </c>
      <c r="M1257" s="20">
        <f>BalRhine!AA1257</f>
        <v>-2.5535082821514985E-2</v>
      </c>
      <c r="N1257" s="20">
        <f>BalRhine!AB1257</f>
        <v>-5.84278535534817E-2</v>
      </c>
      <c r="O1257" s="20">
        <f>BalRhine!AC1257</f>
        <v>-0.14551593948578875</v>
      </c>
      <c r="P1257" s="20">
        <f>BalRhine!AD1257</f>
        <v>-0.7703198532344262</v>
      </c>
      <c r="Q1257" s="20">
        <f>BalRhine!AE1257</f>
        <v>-1.9257663981282075E-4</v>
      </c>
      <c r="R1257" s="20">
        <f>BalRhine!AF1257</f>
        <v>0</v>
      </c>
      <c r="S1257" s="20">
        <f>BalRhine!AG1257</f>
        <v>0</v>
      </c>
      <c r="T1257" s="20">
        <f>BalRhine!AH1257</f>
        <v>1</v>
      </c>
    </row>
    <row r="1258" spans="1:20" x14ac:dyDescent="0.25">
      <c r="A1258" t="s">
        <v>1873</v>
      </c>
      <c r="B1258" s="5" t="s">
        <v>1269</v>
      </c>
      <c r="C1258" t="b">
        <f>BalDanube!V1258</f>
        <v>1</v>
      </c>
      <c r="D1258" t="b">
        <f>BalRhine!V1258</f>
        <v>1</v>
      </c>
      <c r="E1258" t="b">
        <f>BalScarce!V1258</f>
        <v>1</v>
      </c>
      <c r="F1258">
        <v>301.47000000000003</v>
      </c>
      <c r="G1258">
        <v>1.5697210458478619</v>
      </c>
      <c r="H1258">
        <v>4.7300000000000004</v>
      </c>
      <c r="I1258" s="19">
        <v>3.5007552E-3</v>
      </c>
      <c r="J1258" s="12">
        <f>BalDanube!Z1258</f>
        <v>532.46105094837299</v>
      </c>
      <c r="K1258" s="12">
        <f>BalRhine!Z1258</f>
        <v>473.5305654608955</v>
      </c>
      <c r="L1258" s="12">
        <f>BalScarce!Z1258</f>
        <v>81.076104000441902</v>
      </c>
      <c r="M1258" s="20">
        <f>BalRhine!AA1258</f>
        <v>-0.29739126300989355</v>
      </c>
      <c r="N1258" s="20">
        <f>BalRhine!AB1258</f>
        <v>-2.0292921538896794E-2</v>
      </c>
      <c r="O1258" s="20">
        <f>BalRhine!AC1258</f>
        <v>-0.13624766379177314</v>
      </c>
      <c r="P1258" s="20">
        <f>BalRhine!AD1258</f>
        <v>-0.54556677697570344</v>
      </c>
      <c r="Q1258" s="20">
        <f>BalRhine!AE1258</f>
        <v>-4.5992516640661171E-4</v>
      </c>
      <c r="R1258" s="20">
        <f>BalRhine!AF1258</f>
        <v>0</v>
      </c>
      <c r="S1258" s="20">
        <f>BalRhine!AG1258</f>
        <v>1.9836925243449383E-5</v>
      </c>
      <c r="T1258" s="20">
        <f>BalRhine!AH1258</f>
        <v>0.99998016307475646</v>
      </c>
    </row>
    <row r="1259" spans="1:20" x14ac:dyDescent="0.25">
      <c r="A1259" t="s">
        <v>1873</v>
      </c>
      <c r="B1259" s="5" t="s">
        <v>1270</v>
      </c>
      <c r="C1259" t="b">
        <f>BalDanube!V1259</f>
        <v>1</v>
      </c>
      <c r="D1259" t="b">
        <f>BalRhine!V1259</f>
        <v>1</v>
      </c>
      <c r="E1259" t="b">
        <f>BalScarce!V1259</f>
        <v>1</v>
      </c>
      <c r="F1259">
        <v>192.69</v>
      </c>
      <c r="G1259">
        <v>0.46119012849173258</v>
      </c>
      <c r="H1259">
        <v>3.7124999999999999</v>
      </c>
      <c r="I1259" s="19">
        <v>0.30246048000000003</v>
      </c>
      <c r="J1259" s="12">
        <f>BalDanube!Z1259</f>
        <v>14064.235625296804</v>
      </c>
      <c r="K1259" s="12">
        <f>BalRhine!Z1259</f>
        <v>8271.4336295449375</v>
      </c>
      <c r="L1259" s="12">
        <f>BalScarce!Z1259</f>
        <v>1337.395004126196</v>
      </c>
      <c r="M1259" s="20">
        <f>BalRhine!AA1259</f>
        <v>-1.6425809569840504E-3</v>
      </c>
      <c r="N1259" s="20">
        <f>BalRhine!AB1259</f>
        <v>-2.7504752698566136E-2</v>
      </c>
      <c r="O1259" s="20">
        <f>BalRhine!AC1259</f>
        <v>-0.12127436764942806</v>
      </c>
      <c r="P1259" s="20">
        <f>BalRhine!AD1259</f>
        <v>-0.84944417593040122</v>
      </c>
      <c r="Q1259" s="20">
        <f>BalRhine!AE1259</f>
        <v>-6.3649105848235863E-6</v>
      </c>
      <c r="R1259" s="20">
        <f>BalRhine!AF1259</f>
        <v>0</v>
      </c>
      <c r="S1259" s="20">
        <f>BalRhine!AG1259</f>
        <v>0</v>
      </c>
      <c r="T1259" s="20">
        <f>BalRhine!AH1259</f>
        <v>1</v>
      </c>
    </row>
    <row r="1260" spans="1:20" x14ac:dyDescent="0.25">
      <c r="A1260" t="s">
        <v>1873</v>
      </c>
      <c r="B1260" s="9" t="s">
        <v>1271</v>
      </c>
      <c r="C1260" t="b">
        <f>BalDanube!V1260</f>
        <v>1</v>
      </c>
      <c r="D1260" t="b">
        <f>BalRhine!V1260</f>
        <v>1</v>
      </c>
      <c r="E1260" t="b">
        <f>BalScarce!V1260</f>
        <v>1</v>
      </c>
      <c r="F1260">
        <v>249.35</v>
      </c>
      <c r="G1260">
        <v>6.0909831128386216E-4</v>
      </c>
      <c r="H1260">
        <v>4.0208000000000004</v>
      </c>
      <c r="I1260" s="19">
        <v>9.7856639999999995E-2</v>
      </c>
      <c r="J1260" s="12">
        <f>BalDanube!Z1260</f>
        <v>5214.3201317048533</v>
      </c>
      <c r="K1260" s="12">
        <f>BalRhine!Z1260</f>
        <v>4245.2100628162952</v>
      </c>
      <c r="L1260" s="12">
        <f>BalScarce!Z1260</f>
        <v>662.66511467962994</v>
      </c>
      <c r="M1260" s="20">
        <f>BalRhine!AA1260</f>
        <v>-1.9500375517625668E-3</v>
      </c>
      <c r="N1260" s="20">
        <f>BalRhine!AB1260</f>
        <v>-0.49606403583611947</v>
      </c>
      <c r="O1260" s="20">
        <f>BalRhine!AC1260</f>
        <v>-1.2135022581969616E-3</v>
      </c>
      <c r="P1260" s="20">
        <f>BalRhine!AD1260</f>
        <v>-0.50047510117895477</v>
      </c>
      <c r="Q1260" s="20">
        <f>BalRhine!AE1260</f>
        <v>-2.4481055768666782E-4</v>
      </c>
      <c r="R1260" s="20">
        <f>BalRhine!AF1260</f>
        <v>5.1270156082662742E-6</v>
      </c>
      <c r="S1260" s="20">
        <f>BalRhine!AG1260</f>
        <v>2.9842019641852665E-5</v>
      </c>
      <c r="T1260" s="20">
        <f>BalRhine!AH1260</f>
        <v>0.99996503096474987</v>
      </c>
    </row>
    <row r="1261" spans="1:20" x14ac:dyDescent="0.25">
      <c r="A1261" t="s">
        <v>1873</v>
      </c>
      <c r="B1261" s="9" t="s">
        <v>1272</v>
      </c>
      <c r="C1261" t="b">
        <f>BalDanube!V1261</f>
        <v>1</v>
      </c>
      <c r="D1261" t="b">
        <f>BalRhine!V1261</f>
        <v>1</v>
      </c>
      <c r="E1261" t="b">
        <f>BalScarce!V1261</f>
        <v>1</v>
      </c>
      <c r="F1261">
        <v>306.36</v>
      </c>
      <c r="G1261">
        <v>0.29094633393068903</v>
      </c>
      <c r="H1261">
        <v>3.98</v>
      </c>
      <c r="I1261" s="19">
        <v>9.7856639999999995E-2</v>
      </c>
      <c r="J1261" s="12">
        <f>BalDanube!Z1261</f>
        <v>27382.883753612768</v>
      </c>
      <c r="K1261" s="12">
        <f>BalRhine!Z1261</f>
        <v>22961.737974087522</v>
      </c>
      <c r="L1261" s="12">
        <f>BalScarce!Z1261</f>
        <v>3681.6229198791293</v>
      </c>
      <c r="M1261" s="20">
        <f>BalRhine!AA1261</f>
        <v>-1.3777775501843507E-3</v>
      </c>
      <c r="N1261" s="20">
        <f>BalRhine!AB1261</f>
        <v>-0.36849047122285949</v>
      </c>
      <c r="O1261" s="20">
        <f>BalRhine!AC1261</f>
        <v>0</v>
      </c>
      <c r="P1261" s="20">
        <f>BalRhine!AD1261</f>
        <v>-0.6298989485183667</v>
      </c>
      <c r="Q1261" s="20">
        <f>BalRhine!AE1261</f>
        <v>-2.0304694114433976E-4</v>
      </c>
      <c r="R1261" s="20">
        <f>BalRhine!AF1261</f>
        <v>1.5822438616074762E-2</v>
      </c>
      <c r="S1261" s="20">
        <f>BalRhine!AG1261</f>
        <v>3.5467563637793286E-6</v>
      </c>
      <c r="T1261" s="20">
        <f>BalRhine!AH1261</f>
        <v>0.98417401462756138</v>
      </c>
    </row>
    <row r="1262" spans="1:20" x14ac:dyDescent="0.25">
      <c r="A1262" t="s">
        <v>1873</v>
      </c>
      <c r="B1262" s="5" t="s">
        <v>1273</v>
      </c>
      <c r="C1262" t="b">
        <f>BalDanube!V1262</f>
        <v>1</v>
      </c>
      <c r="D1262" t="b">
        <f>BalRhine!V1262</f>
        <v>1</v>
      </c>
      <c r="E1262" t="b">
        <f>BalScarce!V1262</f>
        <v>1</v>
      </c>
      <c r="F1262">
        <v>155.15</v>
      </c>
      <c r="G1262">
        <v>3.1167497277186609</v>
      </c>
      <c r="H1262">
        <v>1.72</v>
      </c>
      <c r="I1262" s="19">
        <v>5.6079647999999996E-2</v>
      </c>
      <c r="J1262" s="12">
        <f>BalDanube!Z1262</f>
        <v>0.86790382100179397</v>
      </c>
      <c r="K1262" s="12">
        <f>BalRhine!Z1262</f>
        <v>0.47036111195986174</v>
      </c>
      <c r="L1262" s="12">
        <f>BalScarce!Z1262</f>
        <v>7.5013271242324403E-2</v>
      </c>
      <c r="M1262" s="20">
        <f>BalRhine!AA1262</f>
        <v>-5.5481886706834401E-3</v>
      </c>
      <c r="N1262" s="20">
        <f>BalRhine!AB1262</f>
        <v>-0.15297199183200141</v>
      </c>
      <c r="O1262" s="20">
        <f>BalRhine!AC1262</f>
        <v>-4.8352534852648295E-2</v>
      </c>
      <c r="P1262" s="20">
        <f>BalRhine!AD1262</f>
        <v>-0.79305215922555272</v>
      </c>
      <c r="Q1262" s="20">
        <f>BalRhine!AE1262</f>
        <v>-8.4808531020747717E-6</v>
      </c>
      <c r="R1262" s="20">
        <f>BalRhine!AF1262</f>
        <v>0</v>
      </c>
      <c r="S1262" s="20">
        <f>BalRhine!AG1262</f>
        <v>0</v>
      </c>
      <c r="T1262" s="20">
        <f>BalRhine!AH1262</f>
        <v>1</v>
      </c>
    </row>
    <row r="1263" spans="1:20" x14ac:dyDescent="0.25">
      <c r="A1263" t="s">
        <v>1873</v>
      </c>
      <c r="B1263" s="5" t="s">
        <v>1274</v>
      </c>
      <c r="C1263" t="b">
        <f>BalDanube!V1263</f>
        <v>1</v>
      </c>
      <c r="D1263" t="b">
        <f>BalRhine!V1263</f>
        <v>1</v>
      </c>
      <c r="E1263" t="b">
        <f>BalScarce!V1263</f>
        <v>1</v>
      </c>
      <c r="F1263">
        <v>272.49</v>
      </c>
      <c r="G1263">
        <v>1.88102853147217</v>
      </c>
      <c r="H1263">
        <v>1.17</v>
      </c>
      <c r="I1263" s="19">
        <v>5.4578880000000001E-3</v>
      </c>
      <c r="J1263" s="12">
        <f>BalDanube!Z1263</f>
        <v>28.290176950825501</v>
      </c>
      <c r="K1263" s="12">
        <f>BalRhine!Z1263</f>
        <v>22.797561492516312</v>
      </c>
      <c r="L1263" s="12">
        <f>BalScarce!Z1263</f>
        <v>3.5562776814525292</v>
      </c>
      <c r="M1263" s="20">
        <f>BalRhine!AA1263</f>
        <v>-0.14915146818410463</v>
      </c>
      <c r="N1263" s="20">
        <f>BalRhine!AB1263</f>
        <v>-0.84923761317907431</v>
      </c>
      <c r="O1263" s="20">
        <f>BalRhine!AC1263</f>
        <v>-4.7720699195171028E-9</v>
      </c>
      <c r="P1263" s="20">
        <f>BalRhine!AD1263</f>
        <v>-1.5857645875251508E-3</v>
      </c>
      <c r="Q1263" s="20">
        <f>BalRhine!AE1263</f>
        <v>-8.1125817404426554E-8</v>
      </c>
      <c r="R1263" s="20">
        <f>BalRhine!AF1263</f>
        <v>0.90430188930700728</v>
      </c>
      <c r="S1263" s="20">
        <f>BalRhine!AG1263</f>
        <v>0</v>
      </c>
      <c r="T1263" s="20">
        <f>BalRhine!AH1263</f>
        <v>9.5698110692992708E-2</v>
      </c>
    </row>
    <row r="1264" spans="1:20" x14ac:dyDescent="0.25">
      <c r="A1264" t="s">
        <v>1873</v>
      </c>
      <c r="B1264" s="5" t="s">
        <v>1275</v>
      </c>
      <c r="C1264" t="b">
        <f>BalDanube!V1264</f>
        <v>1</v>
      </c>
      <c r="D1264" t="b">
        <f>BalRhine!V1264</f>
        <v>1</v>
      </c>
      <c r="E1264" t="b">
        <f>BalScarce!V1264</f>
        <v>1</v>
      </c>
      <c r="F1264">
        <v>453.42</v>
      </c>
      <c r="G1264">
        <v>0.5009567319862438</v>
      </c>
      <c r="H1264">
        <v>2.36</v>
      </c>
      <c r="I1264" s="19">
        <v>9.7856639999999995E-2</v>
      </c>
      <c r="J1264" s="12">
        <f>BalDanube!Z1264</f>
        <v>169.52183317116311</v>
      </c>
      <c r="K1264" s="12">
        <f>BalRhine!Z1264</f>
        <v>141.19141422901293</v>
      </c>
      <c r="L1264" s="12">
        <f>BalScarce!Z1264</f>
        <v>22.001069714795729</v>
      </c>
      <c r="M1264" s="20">
        <f>BalRhine!AA1264</f>
        <v>-3.1380107003891053E-3</v>
      </c>
      <c r="N1264" s="20">
        <f>BalRhine!AB1264</f>
        <v>-0.54022029020752271</v>
      </c>
      <c r="O1264" s="20">
        <f>BalRhine!AC1264</f>
        <v>0</v>
      </c>
      <c r="P1264" s="20">
        <f>BalRhine!AD1264</f>
        <v>-0.45658033398184178</v>
      </c>
      <c r="Q1264" s="20">
        <f>BalRhine!AE1264</f>
        <v>-1.2628688391699093E-5</v>
      </c>
      <c r="R1264" s="20">
        <f>BalRhine!AF1264</f>
        <v>0.12270230708082756</v>
      </c>
      <c r="S1264" s="20">
        <f>BalRhine!AG1264</f>
        <v>0</v>
      </c>
      <c r="T1264" s="20">
        <f>BalRhine!AH1264</f>
        <v>0.87729769291917248</v>
      </c>
    </row>
    <row r="1265" spans="1:20" x14ac:dyDescent="0.25">
      <c r="A1265" t="s">
        <v>1873</v>
      </c>
      <c r="B1265" s="5" t="s">
        <v>1276</v>
      </c>
      <c r="C1265" t="b">
        <f>BalDanube!V1265</f>
        <v>1</v>
      </c>
      <c r="D1265" t="b">
        <f>BalRhine!V1265</f>
        <v>1</v>
      </c>
      <c r="E1265" t="b">
        <f>BalScarce!V1265</f>
        <v>1</v>
      </c>
      <c r="F1265">
        <v>270.13</v>
      </c>
      <c r="G1265">
        <v>2.5954129915727622</v>
      </c>
      <c r="H1265">
        <v>-2.09</v>
      </c>
      <c r="I1265" s="19">
        <v>9.7856639999999995E-2</v>
      </c>
      <c r="J1265" s="12">
        <f>BalDanube!Z1265</f>
        <v>387.47083643450503</v>
      </c>
      <c r="K1265" s="12">
        <f>BalRhine!Z1265</f>
        <v>322.57920884743652</v>
      </c>
      <c r="L1265" s="12">
        <f>BalScarce!Z1265</f>
        <v>50.240780885201069</v>
      </c>
      <c r="M1265" s="20">
        <f>BalRhine!AA1265</f>
        <v>-0.13590692587317446</v>
      </c>
      <c r="N1265" s="20">
        <f>BalRhine!AB1265</f>
        <v>-0.83720796751769733</v>
      </c>
      <c r="O1265" s="20">
        <f>BalRhine!AC1265</f>
        <v>0</v>
      </c>
      <c r="P1265" s="20">
        <f>BalRhine!AD1265</f>
        <v>-2.6870177079568885E-2</v>
      </c>
      <c r="Q1265" s="20">
        <f>BalRhine!AE1265</f>
        <v>-4.5145723942943389E-11</v>
      </c>
      <c r="R1265" s="20">
        <f>BalRhine!AF1265</f>
        <v>0.9003709713049507</v>
      </c>
      <c r="S1265" s="20">
        <f>BalRhine!AG1265</f>
        <v>0</v>
      </c>
      <c r="T1265" s="20">
        <f>BalRhine!AH1265</f>
        <v>9.9629028695049401E-2</v>
      </c>
    </row>
    <row r="1266" spans="1:20" x14ac:dyDescent="0.25">
      <c r="A1266" t="s">
        <v>1873</v>
      </c>
      <c r="B1266" s="5" t="s">
        <v>1277</v>
      </c>
      <c r="C1266" t="b">
        <f>BalDanube!V1266</f>
        <v>1</v>
      </c>
      <c r="D1266" t="b">
        <f>BalRhine!V1266</f>
        <v>1</v>
      </c>
      <c r="E1266" t="b">
        <f>BalScarce!V1266</f>
        <v>1</v>
      </c>
      <c r="F1266">
        <v>232.67</v>
      </c>
      <c r="G1266">
        <v>2.0152204651530128</v>
      </c>
      <c r="H1266">
        <v>3.3740000000000001</v>
      </c>
      <c r="I1266" s="19">
        <v>9.7856639999999995E-3</v>
      </c>
      <c r="J1266" s="12">
        <f>BalDanube!Z1266</f>
        <v>45.915394439363155</v>
      </c>
      <c r="K1266" s="12">
        <f>BalRhine!Z1266</f>
        <v>35.713720784937671</v>
      </c>
      <c r="L1266" s="12">
        <f>BalScarce!Z1266</f>
        <v>5.6418108452672806</v>
      </c>
      <c r="M1266" s="20">
        <f>BalRhine!AA1266</f>
        <v>-3.7275341259357109E-2</v>
      </c>
      <c r="N1266" s="20">
        <f>BalRhine!AB1266</f>
        <v>-0.62243794719443923</v>
      </c>
      <c r="O1266" s="20">
        <f>BalRhine!AC1266</f>
        <v>-1.7871925520538466E-4</v>
      </c>
      <c r="P1266" s="20">
        <f>BalRhine!AD1266</f>
        <v>-0.33936591809775429</v>
      </c>
      <c r="Q1266" s="20">
        <f>BalRhine!AE1266</f>
        <v>-7.4888643813298111E-4</v>
      </c>
      <c r="R1266" s="20">
        <f>BalRhine!AF1266</f>
        <v>0.30099962505805694</v>
      </c>
      <c r="S1266" s="20">
        <f>BalRhine!AG1266</f>
        <v>1.3749164150889147E-5</v>
      </c>
      <c r="T1266" s="20">
        <f>BalRhine!AH1266</f>
        <v>0.69898662577779214</v>
      </c>
    </row>
    <row r="1267" spans="1:20" x14ac:dyDescent="0.25">
      <c r="A1267" t="s">
        <v>1873</v>
      </c>
      <c r="B1267" s="5" t="s">
        <v>1278</v>
      </c>
      <c r="C1267" t="b">
        <f>BalDanube!V1267</f>
        <v>0</v>
      </c>
      <c r="D1267" t="b">
        <f>BalRhine!V1267</f>
        <v>0</v>
      </c>
      <c r="E1267" t="b">
        <f>BalScarce!V1267</f>
        <v>1</v>
      </c>
      <c r="F1267">
        <v>446.67</v>
      </c>
      <c r="G1267">
        <v>1.5243153473972737</v>
      </c>
      <c r="H1267">
        <v>9.5399999999999991</v>
      </c>
      <c r="I1267" s="19">
        <v>7.6337856000000009E-2</v>
      </c>
      <c r="J1267" s="12">
        <f>BalDanube!Z1267</f>
        <v>34084.121697595991</v>
      </c>
      <c r="K1267" s="12">
        <f>BalRhine!Z1267</f>
        <v>30379.209723100248</v>
      </c>
      <c r="L1267" s="12">
        <f>BalScarce!Z1267</f>
        <v>5202.903780766258</v>
      </c>
      <c r="M1267" s="20">
        <f>BalRhine!AA1267</f>
        <v>-0.90255825200035167</v>
      </c>
      <c r="N1267" s="20">
        <f>BalRhine!AB1267</f>
        <v>-3.8463817814121164E-2</v>
      </c>
      <c r="O1267" s="20">
        <f>BalRhine!AC1267</f>
        <v>-8.9066209443418622E-3</v>
      </c>
      <c r="P1267" s="20">
        <f>BalRhine!AD1267</f>
        <v>-0.28387848412907768</v>
      </c>
      <c r="Q1267" s="20">
        <f>BalRhine!AE1267</f>
        <v>-1.5208608106919898E-3</v>
      </c>
      <c r="R1267" s="20">
        <f>BalRhine!AF1267</f>
        <v>0</v>
      </c>
      <c r="S1267" s="20">
        <f>BalRhine!AG1267</f>
        <v>0.30705636542774128</v>
      </c>
      <c r="T1267" s="20">
        <f>BalRhine!AH1267</f>
        <v>0.69294363457225872</v>
      </c>
    </row>
    <row r="1268" spans="1:20" x14ac:dyDescent="0.25">
      <c r="A1268" t="s">
        <v>1873</v>
      </c>
      <c r="B1268" s="5" t="s">
        <v>1279</v>
      </c>
      <c r="C1268" t="b">
        <f>BalDanube!V1268</f>
        <v>1</v>
      </c>
      <c r="D1268" t="b">
        <f>BalRhine!V1268</f>
        <v>1</v>
      </c>
      <c r="E1268" t="b">
        <f>BalScarce!V1268</f>
        <v>1</v>
      </c>
      <c r="F1268">
        <v>328.49</v>
      </c>
      <c r="G1268">
        <v>2.3314447724056082</v>
      </c>
      <c r="H1268">
        <v>6.7649999999999997</v>
      </c>
      <c r="I1268" s="19">
        <v>9.6534720000000004E-2</v>
      </c>
      <c r="J1268" s="12">
        <f>BalDanube!Z1268</f>
        <v>0.51655845257926758</v>
      </c>
      <c r="K1268" s="12">
        <f>BalRhine!Z1268</f>
        <v>0.418689216529401</v>
      </c>
      <c r="L1268" s="12">
        <f>BalScarce!Z1268</f>
        <v>7.1058180115567332E-2</v>
      </c>
      <c r="M1268" s="20">
        <f>BalRhine!AA1268</f>
        <v>-8.6720262609268125E-3</v>
      </c>
      <c r="N1268" s="20">
        <f>BalRhine!AB1268</f>
        <v>-2.1742151025931751E-2</v>
      </c>
      <c r="O1268" s="20">
        <f>BalRhine!AC1268</f>
        <v>-5.4584689660217255E-2</v>
      </c>
      <c r="P1268" s="20">
        <f>BalRhine!AD1268</f>
        <v>-0.91481657583848441</v>
      </c>
      <c r="Q1268" s="20">
        <f>BalRhine!AE1268</f>
        <v>-2.5193597929848947E-4</v>
      </c>
      <c r="R1268" s="20">
        <f>BalRhine!AF1268</f>
        <v>0</v>
      </c>
      <c r="S1268" s="20">
        <f>BalRhine!AG1268</f>
        <v>1.9886397881034366E-3</v>
      </c>
      <c r="T1268" s="20">
        <f>BalRhine!AH1268</f>
        <v>0.99801136021189651</v>
      </c>
    </row>
    <row r="1269" spans="1:20" x14ac:dyDescent="0.25">
      <c r="A1269" t="s">
        <v>1873</v>
      </c>
      <c r="B1269" s="5" t="s">
        <v>1280</v>
      </c>
      <c r="C1269" t="b">
        <f>BalDanube!V1269</f>
        <v>1</v>
      </c>
      <c r="D1269" t="b">
        <f>BalRhine!V1269</f>
        <v>1</v>
      </c>
      <c r="E1269" t="b">
        <f>BalScarce!V1269</f>
        <v>1</v>
      </c>
      <c r="F1269">
        <v>273.41000000000003</v>
      </c>
      <c r="G1269">
        <v>3.1215867256453702</v>
      </c>
      <c r="H1269">
        <v>3.67</v>
      </c>
      <c r="I1269" s="19">
        <v>3.0246048000000001E-2</v>
      </c>
      <c r="J1269" s="12">
        <f>BalDanube!Z1269</f>
        <v>0.11474863333191351</v>
      </c>
      <c r="K1269" s="12">
        <f>BalRhine!Z1269</f>
        <v>0.10060782586391873</v>
      </c>
      <c r="L1269" s="12">
        <f>BalScarce!Z1269</f>
        <v>1.7203512531317213E-2</v>
      </c>
      <c r="M1269" s="20">
        <f>BalRhine!AA1269</f>
        <v>-2.6354598857987924E-2</v>
      </c>
      <c r="N1269" s="20">
        <f>BalRhine!AB1269</f>
        <v>-2.3499774062358786E-2</v>
      </c>
      <c r="O1269" s="20">
        <f>BalRhine!AC1269</f>
        <v>-0.14244546686932588</v>
      </c>
      <c r="P1269" s="20">
        <f>BalRhine!AD1269</f>
        <v>-0.8076243684015938</v>
      </c>
      <c r="Q1269" s="20">
        <f>BalRhine!AE1269</f>
        <v>-9.1950458037218084E-5</v>
      </c>
      <c r="R1269" s="20">
        <f>BalRhine!AF1269</f>
        <v>0</v>
      </c>
      <c r="S1269" s="20">
        <f>BalRhine!AG1269</f>
        <v>0</v>
      </c>
      <c r="T1269" s="20">
        <f>BalRhine!AH1269</f>
        <v>1</v>
      </c>
    </row>
    <row r="1270" spans="1:20" x14ac:dyDescent="0.25">
      <c r="A1270" t="s">
        <v>1873</v>
      </c>
      <c r="B1270" s="5" t="s">
        <v>1281</v>
      </c>
      <c r="C1270" t="b">
        <f>BalDanube!V1270</f>
        <v>1</v>
      </c>
      <c r="D1270" t="b">
        <f>BalRhine!V1270</f>
        <v>1</v>
      </c>
      <c r="E1270" t="b">
        <f>BalScarce!V1270</f>
        <v>1</v>
      </c>
      <c r="F1270">
        <v>394.7</v>
      </c>
      <c r="G1270">
        <v>1.340863567738416</v>
      </c>
      <c r="H1270">
        <v>4.43</v>
      </c>
      <c r="I1270" s="19">
        <v>7.8766559999999992E-3</v>
      </c>
      <c r="J1270" s="12">
        <f>BalDanube!Z1270</f>
        <v>4305.2789734183189</v>
      </c>
      <c r="K1270" s="12">
        <f>BalRhine!Z1270</f>
        <v>2966.935173099705</v>
      </c>
      <c r="L1270" s="12">
        <f>BalScarce!Z1270</f>
        <v>485.64252633114006</v>
      </c>
      <c r="M1270" s="20">
        <f>BalRhine!AA1270</f>
        <v>-0.3054645921835174</v>
      </c>
      <c r="N1270" s="20">
        <f>BalRhine!AB1270</f>
        <v>-0.69204333050127442</v>
      </c>
      <c r="O1270" s="20">
        <f>BalRhine!AC1270</f>
        <v>-1.0253671562082776E-9</v>
      </c>
      <c r="P1270" s="20">
        <f>BalRhine!AD1270</f>
        <v>-2.442347372253914E-3</v>
      </c>
      <c r="Q1270" s="20">
        <f>BalRhine!AE1270</f>
        <v>-3.3570214831897076E-5</v>
      </c>
      <c r="R1270" s="20">
        <f>BalRhine!AF1270</f>
        <v>0.9677204084012877</v>
      </c>
      <c r="S1270" s="20">
        <f>BalRhine!AG1270</f>
        <v>0</v>
      </c>
      <c r="T1270" s="20">
        <f>BalRhine!AH1270</f>
        <v>3.2279591598712319E-2</v>
      </c>
    </row>
    <row r="1271" spans="1:20" x14ac:dyDescent="0.25">
      <c r="A1271" t="s">
        <v>1873</v>
      </c>
      <c r="B1271" s="5" t="s">
        <v>1282</v>
      </c>
      <c r="C1271" t="b">
        <f>BalDanube!V1271</f>
        <v>1</v>
      </c>
      <c r="D1271" t="b">
        <f>BalRhine!V1271</f>
        <v>1</v>
      </c>
      <c r="E1271" t="b">
        <f>BalScarce!V1271</f>
        <v>1</v>
      </c>
      <c r="F1271">
        <v>209.72</v>
      </c>
      <c r="G1271">
        <v>-1.3090283809721508</v>
      </c>
      <c r="H1271">
        <v>3.58</v>
      </c>
      <c r="I1271" s="19">
        <v>9.7856639999999995E-3</v>
      </c>
      <c r="J1271" s="12">
        <f>BalDanube!Z1271</f>
        <v>18237.012259780608</v>
      </c>
      <c r="K1271" s="12">
        <f>BalRhine!Z1271</f>
        <v>11316.210085855055</v>
      </c>
      <c r="L1271" s="12">
        <f>BalScarce!Z1271</f>
        <v>1843.909506910629</v>
      </c>
      <c r="M1271" s="20">
        <f>BalRhine!AA1271</f>
        <v>-0.31176344244346282</v>
      </c>
      <c r="N1271" s="20">
        <f>BalRhine!AB1271</f>
        <v>-0.66695461533507006</v>
      </c>
      <c r="O1271" s="20">
        <f>BalRhine!AC1271</f>
        <v>-2.6639483520217466E-3</v>
      </c>
      <c r="P1271" s="20">
        <f>BalRhine!AD1271</f>
        <v>-1.858383357873674E-2</v>
      </c>
      <c r="Q1271" s="20">
        <f>BalRhine!AE1271</f>
        <v>-6.82428101710273E-5</v>
      </c>
      <c r="R1271" s="20">
        <f>BalRhine!AF1271</f>
        <v>0.96899193560505636</v>
      </c>
      <c r="S1271" s="20">
        <f>BalRhine!AG1271</f>
        <v>1.1145734094517053E-5</v>
      </c>
      <c r="T1271" s="20">
        <f>BalRhine!AH1271</f>
        <v>3.0996918660849158E-2</v>
      </c>
    </row>
    <row r="1272" spans="1:20" x14ac:dyDescent="0.25">
      <c r="A1272" t="s">
        <v>1873</v>
      </c>
      <c r="B1272" s="5" t="s">
        <v>1283</v>
      </c>
      <c r="C1272" t="b">
        <f>BalDanube!V1272</f>
        <v>1</v>
      </c>
      <c r="D1272" t="b">
        <f>BalRhine!V1272</f>
        <v>1</v>
      </c>
      <c r="E1272" t="b">
        <f>BalScarce!V1272</f>
        <v>1</v>
      </c>
      <c r="F1272">
        <v>716.67</v>
      </c>
      <c r="G1272">
        <v>2.9894126365265516</v>
      </c>
      <c r="H1272">
        <v>3.62</v>
      </c>
      <c r="I1272" s="19">
        <v>9.7856639999999995E-2</v>
      </c>
      <c r="J1272" s="12">
        <f>BalDanube!Z1272</f>
        <v>8.055884226463915</v>
      </c>
      <c r="K1272" s="12">
        <f>BalRhine!Z1272</f>
        <v>6.7117926221159747</v>
      </c>
      <c r="L1272" s="12">
        <f>BalScarce!Z1272</f>
        <v>1.0463102867698983</v>
      </c>
      <c r="M1272" s="20">
        <f>BalRhine!AA1272</f>
        <v>-2.513275435309693E-3</v>
      </c>
      <c r="N1272" s="20">
        <f>BalRhine!AB1272</f>
        <v>-0.51904290834885181</v>
      </c>
      <c r="O1272" s="20">
        <f>BalRhine!AC1272</f>
        <v>0</v>
      </c>
      <c r="P1272" s="20">
        <f>BalRhine!AD1272</f>
        <v>-0.47825420965677218</v>
      </c>
      <c r="Q1272" s="20">
        <f>BalRhine!AE1272</f>
        <v>-1.2578005842642538E-4</v>
      </c>
      <c r="R1272" s="20">
        <f>BalRhine!AF1272</f>
        <v>1.0355116372478567E-7</v>
      </c>
      <c r="S1272" s="20">
        <f>BalRhine!AG1272</f>
        <v>1.390801852972228E-5</v>
      </c>
      <c r="T1272" s="20">
        <f>BalRhine!AH1272</f>
        <v>0.99998598843030639</v>
      </c>
    </row>
    <row r="1273" spans="1:20" x14ac:dyDescent="0.25">
      <c r="A1273" t="s">
        <v>1873</v>
      </c>
      <c r="B1273" s="5" t="s">
        <v>1284</v>
      </c>
      <c r="C1273" t="b">
        <f>BalDanube!V1273</f>
        <v>1</v>
      </c>
      <c r="D1273" t="b">
        <f>BalRhine!V1273</f>
        <v>1</v>
      </c>
      <c r="E1273" t="b">
        <f>BalScarce!V1273</f>
        <v>1</v>
      </c>
      <c r="F1273">
        <v>314.39999999999998</v>
      </c>
      <c r="G1273">
        <v>2.7620552516825057</v>
      </c>
      <c r="H1273">
        <v>3.82</v>
      </c>
      <c r="I1273" s="19">
        <v>0.30246048000000003</v>
      </c>
      <c r="J1273" s="12">
        <f>BalDanube!Z1273</f>
        <v>3.876371926199635</v>
      </c>
      <c r="K1273" s="12">
        <f>BalRhine!Z1273</f>
        <v>2.4411599706944522</v>
      </c>
      <c r="L1273" s="12">
        <f>BalScarce!Z1273</f>
        <v>0.39951889656714207</v>
      </c>
      <c r="M1273" s="20">
        <f>BalRhine!AA1273</f>
        <v>-7.0642207965784546E-5</v>
      </c>
      <c r="N1273" s="20">
        <f>BalRhine!AB1273</f>
        <v>-5.6413612623630045E-2</v>
      </c>
      <c r="O1273" s="20">
        <f>BalRhine!AC1273</f>
        <v>-2.582197273456295E-3</v>
      </c>
      <c r="P1273" s="20">
        <f>BalRhine!AD1273</f>
        <v>-0.94094716207787577</v>
      </c>
      <c r="Q1273" s="20">
        <f>BalRhine!AE1273</f>
        <v>-3.608362002138465E-5</v>
      </c>
      <c r="R1273" s="20">
        <f>BalRhine!AF1273</f>
        <v>0</v>
      </c>
      <c r="S1273" s="20">
        <f>BalRhine!AG1273</f>
        <v>2.9610740694350536E-4</v>
      </c>
      <c r="T1273" s="20">
        <f>BalRhine!AH1273</f>
        <v>0.99970389259305636</v>
      </c>
    </row>
    <row r="1274" spans="1:20" x14ac:dyDescent="0.25">
      <c r="A1274" t="s">
        <v>1873</v>
      </c>
      <c r="B1274" s="5" t="s">
        <v>1285</v>
      </c>
      <c r="C1274" t="b">
        <f>BalDanube!V1274</f>
        <v>1</v>
      </c>
      <c r="D1274" t="b">
        <f>BalRhine!V1274</f>
        <v>1</v>
      </c>
      <c r="E1274" t="b">
        <f>BalScarce!V1274</f>
        <v>1</v>
      </c>
      <c r="F1274">
        <v>249.38</v>
      </c>
      <c r="G1274">
        <v>1.6232632367803195</v>
      </c>
      <c r="H1274">
        <v>0.74</v>
      </c>
      <c r="I1274" s="19">
        <v>9.7856639999999995E-2</v>
      </c>
      <c r="J1274" s="12">
        <f>BalDanube!Z1274</f>
        <v>3.1651243194829228</v>
      </c>
      <c r="K1274" s="12">
        <f>BalRhine!Z1274</f>
        <v>2.6356244567765987</v>
      </c>
      <c r="L1274" s="12">
        <f>BalScarce!Z1274</f>
        <v>0.41059098458993498</v>
      </c>
      <c r="M1274" s="20">
        <f>BalRhine!AA1274</f>
        <v>-3.1852894796125255E-3</v>
      </c>
      <c r="N1274" s="20">
        <f>BalRhine!AB1274</f>
        <v>-0.63721558909664333</v>
      </c>
      <c r="O1274" s="20">
        <f>BalRhine!AC1274</f>
        <v>-5.228204550574453E-5</v>
      </c>
      <c r="P1274" s="20">
        <f>BalRhine!AD1274</f>
        <v>-0.35947285424645187</v>
      </c>
      <c r="Q1274" s="20">
        <f>BalRhine!AE1274</f>
        <v>-2.8657355260193737E-7</v>
      </c>
      <c r="R1274" s="20">
        <f>BalRhine!AF1274</f>
        <v>0.68029060312522105</v>
      </c>
      <c r="S1274" s="20">
        <f>BalRhine!AG1274</f>
        <v>0</v>
      </c>
      <c r="T1274" s="20">
        <f>BalRhine!AH1274</f>
        <v>0.31970939687477906</v>
      </c>
    </row>
    <row r="1275" spans="1:20" x14ac:dyDescent="0.25">
      <c r="A1275" t="s">
        <v>1873</v>
      </c>
      <c r="B1275" s="5" t="s">
        <v>1286</v>
      </c>
      <c r="C1275" t="b">
        <f>BalDanube!V1275</f>
        <v>1</v>
      </c>
      <c r="D1275" t="b">
        <f>BalRhine!V1275</f>
        <v>1</v>
      </c>
      <c r="E1275" t="b">
        <f>BalScarce!V1275</f>
        <v>1</v>
      </c>
      <c r="F1275">
        <v>341.55</v>
      </c>
      <c r="G1275">
        <v>2.445730532250471</v>
      </c>
      <c r="H1275">
        <v>-0.09</v>
      </c>
      <c r="I1275" s="19">
        <v>2.2359456E-2</v>
      </c>
      <c r="J1275" s="12">
        <f>BalDanube!Z1275</f>
        <v>7.1983674240482136</v>
      </c>
      <c r="K1275" s="12">
        <f>BalRhine!Z1275</f>
        <v>5.3318928485074046</v>
      </c>
      <c r="L1275" s="12">
        <f>BalScarce!Z1275</f>
        <v>0.83422883379279544</v>
      </c>
      <c r="M1275" s="20">
        <f>BalRhine!AA1275</f>
        <v>-0.16863844194000047</v>
      </c>
      <c r="N1275" s="20">
        <f>BalRhine!AB1275</f>
        <v>-0.80942226914866766</v>
      </c>
      <c r="O1275" s="20">
        <f>BalRhine!AC1275</f>
        <v>-1.6685794293846259E-5</v>
      </c>
      <c r="P1275" s="20">
        <f>BalRhine!AD1275</f>
        <v>-2.1917735901026008E-2</v>
      </c>
      <c r="Q1275" s="20">
        <f>BalRhine!AE1275</f>
        <v>-1.0375972639842082E-8</v>
      </c>
      <c r="R1275" s="20">
        <f>BalRhine!AF1275</f>
        <v>0.9081275291301919</v>
      </c>
      <c r="S1275" s="20">
        <f>BalRhine!AG1275</f>
        <v>0</v>
      </c>
      <c r="T1275" s="20">
        <f>BalRhine!AH1275</f>
        <v>9.1872470869808098E-2</v>
      </c>
    </row>
    <row r="1276" spans="1:20" x14ac:dyDescent="0.25">
      <c r="A1276" t="s">
        <v>1873</v>
      </c>
      <c r="B1276" s="5" t="s">
        <v>1287</v>
      </c>
      <c r="C1276" t="b">
        <f>BalDanube!V1276</f>
        <v>0</v>
      </c>
      <c r="D1276" t="b">
        <f>BalRhine!V1276</f>
        <v>0</v>
      </c>
      <c r="E1276" t="b">
        <f>BalScarce!V1276</f>
        <v>1</v>
      </c>
      <c r="F1276">
        <v>971.29</v>
      </c>
      <c r="G1276">
        <v>-0.31584580131067819</v>
      </c>
      <c r="H1276">
        <v>11.09</v>
      </c>
      <c r="I1276" s="19">
        <v>3.0246048000000001E-2</v>
      </c>
      <c r="J1276" s="12">
        <f>BalDanube!Z1276</f>
        <v>252113.52288524096</v>
      </c>
      <c r="K1276" s="12">
        <f>BalRhine!Z1276</f>
        <v>225923.3036139766</v>
      </c>
      <c r="L1276" s="12">
        <f>BalScarce!Z1276</f>
        <v>38714.490666448422</v>
      </c>
      <c r="M1276" s="20">
        <f>BalRhine!AA1276</f>
        <v>-5.9143659430604973</v>
      </c>
      <c r="N1276" s="20">
        <f>BalRhine!AB1276</f>
        <v>-0.38418327402135227</v>
      </c>
      <c r="O1276" s="20">
        <f>BalRhine!AC1276</f>
        <v>0</v>
      </c>
      <c r="P1276" s="20">
        <f>BalRhine!AD1276</f>
        <v>-9.5640569395017781E-3</v>
      </c>
      <c r="Q1276" s="20">
        <f>BalRhine!AE1276</f>
        <v>-1.2231432384341637E-2</v>
      </c>
      <c r="R1276" s="20">
        <f>BalRhine!AF1276</f>
        <v>0</v>
      </c>
      <c r="S1276" s="20">
        <f>BalRhine!AG1276</f>
        <v>0.9887080787917244</v>
      </c>
      <c r="T1276" s="20">
        <f>BalRhine!AH1276</f>
        <v>1.1291921208275633E-2</v>
      </c>
    </row>
    <row r="1277" spans="1:20" x14ac:dyDescent="0.25">
      <c r="A1277" t="s">
        <v>1873</v>
      </c>
      <c r="B1277" s="5" t="s">
        <v>1288</v>
      </c>
      <c r="C1277" t="b">
        <f>BalDanube!V1277</f>
        <v>1</v>
      </c>
      <c r="D1277" t="b">
        <f>BalRhine!V1277</f>
        <v>1</v>
      </c>
      <c r="E1277" t="b">
        <f>BalScarce!V1277</f>
        <v>1</v>
      </c>
      <c r="F1277">
        <v>659.54</v>
      </c>
      <c r="G1277">
        <v>1.271010274730707</v>
      </c>
      <c r="H1277">
        <v>6.34</v>
      </c>
      <c r="I1277" s="19">
        <v>1.6119648E-2</v>
      </c>
      <c r="J1277" s="12">
        <f>BalDanube!Z1277</f>
        <v>22.75072960969138</v>
      </c>
      <c r="K1277" s="12">
        <f>BalRhine!Z1277</f>
        <v>17.840993391539538</v>
      </c>
      <c r="L1277" s="12">
        <f>BalScarce!Z1277</f>
        <v>2.7938922149989738</v>
      </c>
      <c r="M1277" s="20">
        <f>BalRhine!AA1277</f>
        <v>-1.0465816990373951E-2</v>
      </c>
      <c r="N1277" s="20">
        <f>BalRhine!AB1277</f>
        <v>-0.52291953266261293</v>
      </c>
      <c r="O1277" s="20">
        <f>BalRhine!AC1277</f>
        <v>0</v>
      </c>
      <c r="P1277" s="20">
        <f>BalRhine!AD1277</f>
        <v>-0.45905957851370621</v>
      </c>
      <c r="Q1277" s="20">
        <f>BalRhine!AE1277</f>
        <v>-7.7961475994295674E-3</v>
      </c>
      <c r="R1277" s="20">
        <f>BalRhine!AF1277</f>
        <v>2.7896765214822481E-7</v>
      </c>
      <c r="S1277" s="20">
        <f>BalRhine!AG1277</f>
        <v>5.1798478903633408E-3</v>
      </c>
      <c r="T1277" s="20">
        <f>BalRhine!AH1277</f>
        <v>0.99481987314198439</v>
      </c>
    </row>
    <row r="1278" spans="1:20" x14ac:dyDescent="0.25">
      <c r="A1278" t="s">
        <v>1873</v>
      </c>
      <c r="B1278" s="9" t="s">
        <v>1289</v>
      </c>
      <c r="C1278" t="b">
        <f>BalDanube!V1278</f>
        <v>1</v>
      </c>
      <c r="D1278" t="b">
        <f>BalRhine!V1278</f>
        <v>1</v>
      </c>
      <c r="E1278" t="b">
        <f>BalScarce!V1278</f>
        <v>1</v>
      </c>
      <c r="F1278">
        <v>292.35000000000002</v>
      </c>
      <c r="G1278">
        <v>0.98449272499460694</v>
      </c>
      <c r="H1278">
        <v>3.0203000000000002</v>
      </c>
      <c r="I1278" s="19">
        <v>2.9533248000000002E-4</v>
      </c>
      <c r="J1278" s="12">
        <f>BalDanube!Z1278</f>
        <v>2379.2216871505743</v>
      </c>
      <c r="K1278" s="12">
        <f>BalRhine!Z1278</f>
        <v>1952.5081806073194</v>
      </c>
      <c r="L1278" s="12">
        <f>BalScarce!Z1278</f>
        <v>306.73441779635812</v>
      </c>
      <c r="M1278" s="20">
        <f>BalRhine!AA1278</f>
        <v>-0.17624809136614733</v>
      </c>
      <c r="N1278" s="20">
        <f>BalRhine!AB1278</f>
        <v>-0.80757468487368889</v>
      </c>
      <c r="O1278" s="20">
        <f>BalRhine!AC1278</f>
        <v>-5.846471354974862E-5</v>
      </c>
      <c r="P1278" s="20">
        <f>BalRhine!AD1278</f>
        <v>-1.5534417478741234E-2</v>
      </c>
      <c r="Q1278" s="20">
        <f>BalRhine!AE1278</f>
        <v>-6.006841614424926E-4</v>
      </c>
      <c r="R1278" s="20">
        <f>BalRhine!AF1278</f>
        <v>0.33779920714744227</v>
      </c>
      <c r="S1278" s="20">
        <f>BalRhine!AG1278</f>
        <v>2.7475560134939915E-6</v>
      </c>
      <c r="T1278" s="20">
        <f>BalRhine!AH1278</f>
        <v>0.66219804529654414</v>
      </c>
    </row>
    <row r="1279" spans="1:20" x14ac:dyDescent="0.25">
      <c r="A1279" t="s">
        <v>1873</v>
      </c>
      <c r="B1279" s="9" t="s">
        <v>1290</v>
      </c>
      <c r="C1279" t="b">
        <f>BalDanube!V1279</f>
        <v>1</v>
      </c>
      <c r="D1279" t="b">
        <f>BalRhine!V1279</f>
        <v>1</v>
      </c>
      <c r="E1279" t="b">
        <f>BalScarce!V1279</f>
        <v>1</v>
      </c>
      <c r="F1279">
        <v>178.28</v>
      </c>
      <c r="G1279">
        <v>1.2787656888558989</v>
      </c>
      <c r="H1279">
        <v>3.04</v>
      </c>
      <c r="I1279" s="19">
        <v>9.7856639999999995E-2</v>
      </c>
      <c r="J1279" s="12">
        <f>BalDanube!Z1279</f>
        <v>6.3550359572242936</v>
      </c>
      <c r="K1279" s="12">
        <f>BalRhine!Z1279</f>
        <v>3.7708923680036492</v>
      </c>
      <c r="L1279" s="12">
        <f>BalScarce!Z1279</f>
        <v>0.60923148487018064</v>
      </c>
      <c r="M1279" s="20">
        <f>BalRhine!AA1279</f>
        <v>-1.1865684640075642E-3</v>
      </c>
      <c r="N1279" s="20">
        <f>BalRhine!AB1279</f>
        <v>-0.12056408469979346</v>
      </c>
      <c r="O1279" s="20">
        <f>BalRhine!AC1279</f>
        <v>-1.462116499539675E-2</v>
      </c>
      <c r="P1279" s="20">
        <f>BalRhine!AD1279</f>
        <v>-0.863494986190251</v>
      </c>
      <c r="Q1279" s="20">
        <f>BalRhine!AE1279</f>
        <v>-6.4370847744407668E-5</v>
      </c>
      <c r="R1279" s="20">
        <f>BalRhine!AF1279</f>
        <v>0</v>
      </c>
      <c r="S1279" s="20">
        <f>BalRhine!AG1279</f>
        <v>0</v>
      </c>
      <c r="T1279" s="20">
        <f>BalRhine!AH1279</f>
        <v>1</v>
      </c>
    </row>
    <row r="1280" spans="1:20" x14ac:dyDescent="0.25">
      <c r="A1280" t="s">
        <v>1873</v>
      </c>
      <c r="B1280" s="5" t="s">
        <v>1291</v>
      </c>
      <c r="C1280" t="b">
        <f>BalDanube!V1280</f>
        <v>1</v>
      </c>
      <c r="D1280" t="b">
        <f>BalRhine!V1280</f>
        <v>1</v>
      </c>
      <c r="E1280" t="b">
        <f>BalScarce!V1280</f>
        <v>1</v>
      </c>
      <c r="F1280">
        <v>246.78</v>
      </c>
      <c r="G1280">
        <v>0.80568104222450598</v>
      </c>
      <c r="H1280">
        <v>3.89</v>
      </c>
      <c r="I1280" s="19">
        <v>6.4240127999999998E-4</v>
      </c>
      <c r="J1280" s="12">
        <f>BalDanube!Z1280</f>
        <v>161.32485699839054</v>
      </c>
      <c r="K1280" s="12">
        <f>BalRhine!Z1280</f>
        <v>115.07376554833749</v>
      </c>
      <c r="L1280" s="12">
        <f>BalScarce!Z1280</f>
        <v>19.176773381794803</v>
      </c>
      <c r="M1280" s="20">
        <f>BalRhine!AA1280</f>
        <v>-0.50393209097923441</v>
      </c>
      <c r="N1280" s="20">
        <f>BalRhine!AB1280</f>
        <v>-0.20769376360159686</v>
      </c>
      <c r="O1280" s="20">
        <f>BalRhine!AC1280</f>
        <v>-0.15781810862491194</v>
      </c>
      <c r="P1280" s="20">
        <f>BalRhine!AD1280</f>
        <v>-0.12747156898923143</v>
      </c>
      <c r="Q1280" s="20">
        <f>BalRhine!AE1280</f>
        <v>-3.0329401388842292E-3</v>
      </c>
      <c r="R1280" s="20">
        <f>BalRhine!AF1280</f>
        <v>0</v>
      </c>
      <c r="S1280" s="20">
        <f>BalRhine!AG1280</f>
        <v>1.0715293722411958E-4</v>
      </c>
      <c r="T1280" s="20">
        <f>BalRhine!AH1280</f>
        <v>0.99989284706277581</v>
      </c>
    </row>
    <row r="1281" spans="1:20" x14ac:dyDescent="0.25">
      <c r="A1281" t="s">
        <v>1873</v>
      </c>
      <c r="B1281" s="9" t="s">
        <v>1292</v>
      </c>
      <c r="C1281" t="b">
        <f>BalDanube!V1281</f>
        <v>0</v>
      </c>
      <c r="D1281" t="b">
        <f>BalRhine!V1281</f>
        <v>0</v>
      </c>
      <c r="E1281" t="b">
        <f>BalScarce!V1281</f>
        <v>0</v>
      </c>
      <c r="F1281">
        <v>548.85</v>
      </c>
      <c r="G1281">
        <v>0.69912344079021205</v>
      </c>
      <c r="H1281">
        <v>12.212</v>
      </c>
      <c r="I1281" s="19">
        <v>2.6058240000000001E-3</v>
      </c>
      <c r="J1281" s="12">
        <f>BalDanube!Z1281</f>
        <v>3087.0685544718617</v>
      </c>
      <c r="K1281" s="12">
        <f>BalRhine!Z1281</f>
        <v>2765.4463338357041</v>
      </c>
      <c r="L1281" s="12">
        <f>BalScarce!Z1281</f>
        <v>473.89624164495888</v>
      </c>
      <c r="M1281" s="20">
        <f>BalRhine!AA1281</f>
        <v>-2.7688828389810332</v>
      </c>
      <c r="N1281" s="20">
        <f>BalRhine!AB1281</f>
        <v>-4.6641837909976189</v>
      </c>
      <c r="O1281" s="20">
        <f>BalRhine!AC1281</f>
        <v>0</v>
      </c>
      <c r="P1281" s="20">
        <f>BalRhine!AD1281</f>
        <v>-1.2666851837155779E-3</v>
      </c>
      <c r="Q1281" s="20">
        <f>BalRhine!AE1281</f>
        <v>-6.6957265296405041E-3</v>
      </c>
      <c r="R1281" s="20">
        <f>BalRhine!AF1281</f>
        <v>2.4677175299854292E-8</v>
      </c>
      <c r="S1281" s="20">
        <f>BalRhine!AG1281</f>
        <v>0.99874892425068795</v>
      </c>
      <c r="T1281" s="20">
        <f>BalRhine!AH1281</f>
        <v>1.2510510721367551E-3</v>
      </c>
    </row>
    <row r="1282" spans="1:20" x14ac:dyDescent="0.25">
      <c r="A1282" t="s">
        <v>1873</v>
      </c>
      <c r="B1282" s="9" t="s">
        <v>1293</v>
      </c>
      <c r="C1282" t="b">
        <f>BalDanube!V1282</f>
        <v>0</v>
      </c>
      <c r="D1282" t="b">
        <f>BalRhine!V1282</f>
        <v>0</v>
      </c>
      <c r="E1282" t="b">
        <f>BalScarce!V1282</f>
        <v>1</v>
      </c>
      <c r="F1282">
        <v>346.6</v>
      </c>
      <c r="G1282">
        <v>-2.5860732105109876</v>
      </c>
      <c r="H1282">
        <v>10.039999999999999</v>
      </c>
      <c r="I1282" s="19">
        <v>9.7856639999999995E-2</v>
      </c>
      <c r="J1282" s="12">
        <f>BalDanube!Z1282</f>
        <v>1975843.1731593413</v>
      </c>
      <c r="K1282" s="12">
        <f>BalRhine!Z1282</f>
        <v>1763907.0665293725</v>
      </c>
      <c r="L1282" s="12">
        <f>BalScarce!Z1282</f>
        <v>302162.62566941039</v>
      </c>
      <c r="M1282" s="20">
        <f>BalRhine!AA1282</f>
        <v>-0.48204447113636367</v>
      </c>
      <c r="N1282" s="20">
        <f>BalRhine!AB1282</f>
        <v>-0.31430220237121215</v>
      </c>
      <c r="O1282" s="20">
        <f>BalRhine!AC1282</f>
        <v>-7.4599242424242429E-2</v>
      </c>
      <c r="P1282" s="20">
        <f>BalRhine!AD1282</f>
        <v>-0.72168939393939402</v>
      </c>
      <c r="Q1282" s="20">
        <f>BalRhine!AE1282</f>
        <v>-1.3344393939393941E-3</v>
      </c>
      <c r="R1282" s="20">
        <f>BalRhine!AF1282</f>
        <v>3.303886932893637E-5</v>
      </c>
      <c r="S1282" s="20">
        <f>BalRhine!AG1282</f>
        <v>0.33760115926094031</v>
      </c>
      <c r="T1282" s="20">
        <f>BalRhine!AH1282</f>
        <v>0.66236580186973071</v>
      </c>
    </row>
    <row r="1283" spans="1:20" x14ac:dyDescent="0.25">
      <c r="A1283" t="s">
        <v>1873</v>
      </c>
      <c r="B1283" s="5" t="s">
        <v>1294</v>
      </c>
      <c r="C1283" t="b">
        <f>BalDanube!V1283</f>
        <v>1</v>
      </c>
      <c r="D1283" t="b">
        <f>BalRhine!V1283</f>
        <v>1</v>
      </c>
      <c r="E1283" t="b">
        <f>BalScarce!V1283</f>
        <v>1</v>
      </c>
      <c r="F1283">
        <v>268.13</v>
      </c>
      <c r="G1283">
        <v>-0.73474803381034182</v>
      </c>
      <c r="H1283">
        <v>3.17</v>
      </c>
      <c r="I1283" s="19">
        <v>3.0246048000000001E-2</v>
      </c>
      <c r="J1283" s="12">
        <f>BalDanube!Z1283</f>
        <v>139168.91729055389</v>
      </c>
      <c r="K1283" s="12">
        <f>BalRhine!Z1283</f>
        <v>81607.681807923494</v>
      </c>
      <c r="L1283" s="12">
        <f>BalScarce!Z1283</f>
        <v>13116.944867707252</v>
      </c>
      <c r="M1283" s="20">
        <f>BalRhine!AA1283</f>
        <v>-1.3101555531770668E-2</v>
      </c>
      <c r="N1283" s="20">
        <f>BalRhine!AB1283</f>
        <v>-0.1854330978682793</v>
      </c>
      <c r="O1283" s="20">
        <f>BalRhine!AC1283</f>
        <v>-8.2607299582575192E-2</v>
      </c>
      <c r="P1283" s="20">
        <f>BalRhine!AD1283</f>
        <v>-0.71861286524670875</v>
      </c>
      <c r="Q1283" s="20">
        <f>BalRhine!AE1283</f>
        <v>-2.1780084376895361E-4</v>
      </c>
      <c r="R1283" s="20">
        <f>BalRhine!AF1283</f>
        <v>0</v>
      </c>
      <c r="S1283" s="20">
        <f>BalRhine!AG1283</f>
        <v>1.1626736893369378E-4</v>
      </c>
      <c r="T1283" s="20">
        <f>BalRhine!AH1283</f>
        <v>0.99988373263106634</v>
      </c>
    </row>
    <row r="1284" spans="1:20" x14ac:dyDescent="0.25">
      <c r="A1284" t="s">
        <v>1873</v>
      </c>
      <c r="B1284" s="6" t="s">
        <v>1295</v>
      </c>
      <c r="C1284" t="b">
        <f>BalDanube!V1284</f>
        <v>0</v>
      </c>
      <c r="D1284" t="b">
        <f>BalRhine!V1284</f>
        <v>0</v>
      </c>
      <c r="E1284" t="b">
        <f>BalScarce!V1284</f>
        <v>0</v>
      </c>
      <c r="F1284">
        <v>766.01</v>
      </c>
      <c r="G1284">
        <v>1.0586195625584578</v>
      </c>
      <c r="H1284">
        <v>10.962999999999999</v>
      </c>
      <c r="I1284" s="19">
        <v>9.7856639999999995E-2</v>
      </c>
      <c r="J1284" s="12">
        <f>BalDanube!Z1284</f>
        <v>131.44202668855226</v>
      </c>
      <c r="K1284" s="12">
        <f>BalRhine!Z1284</f>
        <v>117.72156461250296</v>
      </c>
      <c r="L1284" s="12">
        <f>BalScarce!Z1284</f>
        <v>20.160378470963749</v>
      </c>
      <c r="M1284" s="20">
        <f>BalRhine!AA1284</f>
        <v>-1.7200832169134574</v>
      </c>
      <c r="N1284" s="20">
        <f>BalRhine!AB1284</f>
        <v>-2.8710411075343165</v>
      </c>
      <c r="O1284" s="20">
        <f>BalRhine!AC1284</f>
        <v>0</v>
      </c>
      <c r="P1284" s="20">
        <f>BalRhine!AD1284</f>
        <v>-3.1129683324805275E-2</v>
      </c>
      <c r="Q1284" s="20">
        <f>BalRhine!AE1284</f>
        <v>-4.1426186821308776E-3</v>
      </c>
      <c r="R1284" s="20">
        <f>BalRhine!AF1284</f>
        <v>8.0043776075937541E-10</v>
      </c>
      <c r="S1284" s="20">
        <f>BalRhine!AG1284</f>
        <v>0.99827635230296585</v>
      </c>
      <c r="T1284" s="20">
        <f>BalRhine!AH1284</f>
        <v>1.7236468965965194E-3</v>
      </c>
    </row>
    <row r="1285" spans="1:20" x14ac:dyDescent="0.25">
      <c r="A1285" t="s">
        <v>1873</v>
      </c>
      <c r="B1285" s="5" t="s">
        <v>1296</v>
      </c>
      <c r="C1285" t="b">
        <f>BalDanube!V1285</f>
        <v>1</v>
      </c>
      <c r="D1285" t="b">
        <f>BalRhine!V1285</f>
        <v>1</v>
      </c>
      <c r="E1285" t="b">
        <f>BalScarce!V1285</f>
        <v>1</v>
      </c>
      <c r="F1285">
        <v>297.74</v>
      </c>
      <c r="G1285">
        <v>0.4317163432572293</v>
      </c>
      <c r="H1285">
        <v>2.8153999999999999</v>
      </c>
      <c r="I1285" s="19">
        <v>9.7856639999999995E-2</v>
      </c>
      <c r="J1285" s="12">
        <f>BalDanube!Z1285</f>
        <v>193.46209456764279</v>
      </c>
      <c r="K1285" s="12">
        <f>BalRhine!Z1285</f>
        <v>160.95764195489954</v>
      </c>
      <c r="L1285" s="12">
        <f>BalScarce!Z1285</f>
        <v>25.090131879483963</v>
      </c>
      <c r="M1285" s="20">
        <f>BalRhine!AA1285</f>
        <v>-2.6994505846111715E-3</v>
      </c>
      <c r="N1285" s="20">
        <f>BalRhine!AB1285</f>
        <v>-0.52347845160870754</v>
      </c>
      <c r="O1285" s="20">
        <f>BalRhine!AC1285</f>
        <v>-1.7840909090909089E-4</v>
      </c>
      <c r="P1285" s="20">
        <f>BalRhine!AD1285</f>
        <v>-0.47351451259583788</v>
      </c>
      <c r="Q1285" s="20">
        <f>BalRhine!AE1285</f>
        <v>-3.1766840087623219E-5</v>
      </c>
      <c r="R1285" s="20">
        <f>BalRhine!AF1285</f>
        <v>9.5751741091447556E-6</v>
      </c>
      <c r="S1285" s="20">
        <f>BalRhine!AG1285</f>
        <v>0</v>
      </c>
      <c r="T1285" s="20">
        <f>BalRhine!AH1285</f>
        <v>0.99999042482589084</v>
      </c>
    </row>
    <row r="1286" spans="1:20" x14ac:dyDescent="0.25">
      <c r="A1286" t="s">
        <v>1873</v>
      </c>
      <c r="B1286" s="5" t="s">
        <v>1297</v>
      </c>
      <c r="C1286" t="b">
        <f>BalDanube!V1286</f>
        <v>1</v>
      </c>
      <c r="D1286" t="b">
        <f>BalRhine!V1286</f>
        <v>1</v>
      </c>
      <c r="E1286" t="b">
        <f>BalScarce!V1286</f>
        <v>1</v>
      </c>
      <c r="F1286">
        <v>251.27</v>
      </c>
      <c r="G1286">
        <v>1.3732765261646733</v>
      </c>
      <c r="H1286">
        <v>3.5449999999999999</v>
      </c>
      <c r="I1286" s="19">
        <v>3.0246048000000001E-2</v>
      </c>
      <c r="J1286" s="12">
        <f>BalDanube!Z1286</f>
        <v>460.5021206695103</v>
      </c>
      <c r="K1286" s="12">
        <f>BalRhine!Z1286</f>
        <v>337.49375758270691</v>
      </c>
      <c r="L1286" s="12">
        <f>BalScarce!Z1286</f>
        <v>52.927744431875219</v>
      </c>
      <c r="M1286" s="20">
        <f>BalRhine!AA1286</f>
        <v>-6.8810105973207249E-3</v>
      </c>
      <c r="N1286" s="20">
        <f>BalRhine!AB1286</f>
        <v>-0.47962296525768322</v>
      </c>
      <c r="O1286" s="20">
        <f>BalRhine!AC1286</f>
        <v>-3.8436564223798264E-2</v>
      </c>
      <c r="P1286" s="20">
        <f>BalRhine!AD1286</f>
        <v>-0.47479905437352243</v>
      </c>
      <c r="Q1286" s="20">
        <f>BalRhine!AE1286</f>
        <v>-2.6951518108747044E-4</v>
      </c>
      <c r="R1286" s="20">
        <f>BalRhine!AF1286</f>
        <v>5.9315504208393743E-6</v>
      </c>
      <c r="S1286" s="20">
        <f>BalRhine!AG1286</f>
        <v>3.6035535620957651E-5</v>
      </c>
      <c r="T1286" s="20">
        <f>BalRhine!AH1286</f>
        <v>0.99995803291395824</v>
      </c>
    </row>
    <row r="1287" spans="1:20" x14ac:dyDescent="0.25">
      <c r="A1287" t="s">
        <v>1873</v>
      </c>
      <c r="B1287" s="5" t="s">
        <v>1298</v>
      </c>
      <c r="C1287" t="b">
        <f>BalDanube!V1287</f>
        <v>1</v>
      </c>
      <c r="D1287" t="b">
        <f>BalRhine!V1287</f>
        <v>1</v>
      </c>
      <c r="E1287" t="b">
        <f>BalScarce!V1287</f>
        <v>1</v>
      </c>
      <c r="F1287">
        <v>201.31</v>
      </c>
      <c r="G1287">
        <v>1.6828061708503137</v>
      </c>
      <c r="H1287">
        <v>1.9973000000000001</v>
      </c>
      <c r="I1287" s="19">
        <v>9.7856639999999995E-2</v>
      </c>
      <c r="J1287" s="12">
        <f>BalDanube!Z1287</f>
        <v>30.808323679640889</v>
      </c>
      <c r="K1287" s="12">
        <f>BalRhine!Z1287</f>
        <v>25.658698419152923</v>
      </c>
      <c r="L1287" s="12">
        <f>BalScarce!Z1287</f>
        <v>3.9982203688039188</v>
      </c>
      <c r="M1287" s="20">
        <f>BalRhine!AA1287</f>
        <v>-3.0291044592270487E-3</v>
      </c>
      <c r="N1287" s="20">
        <f>BalRhine!AB1287</f>
        <v>-0.52863319448624613</v>
      </c>
      <c r="O1287" s="20">
        <f>BalRhine!AC1287</f>
        <v>-2.0978485692415433E-5</v>
      </c>
      <c r="P1287" s="20">
        <f>BalRhine!AD1287</f>
        <v>-0.46824970277357048</v>
      </c>
      <c r="Q1287" s="20">
        <f>BalRhine!AE1287</f>
        <v>-5.7372029771502086E-6</v>
      </c>
      <c r="R1287" s="20">
        <f>BalRhine!AF1287</f>
        <v>2.0871659855995315E-7</v>
      </c>
      <c r="S1287" s="20">
        <f>BalRhine!AG1287</f>
        <v>0</v>
      </c>
      <c r="T1287" s="20">
        <f>BalRhine!AH1287</f>
        <v>0.99999979128340144</v>
      </c>
    </row>
    <row r="1288" spans="1:20" x14ac:dyDescent="0.25">
      <c r="A1288" t="s">
        <v>1873</v>
      </c>
      <c r="B1288" s="3" t="s">
        <v>1299</v>
      </c>
      <c r="C1288" t="b">
        <f>BalDanube!V1288</f>
        <v>1</v>
      </c>
      <c r="D1288" t="b">
        <f>BalRhine!V1288</f>
        <v>1</v>
      </c>
      <c r="E1288" t="b">
        <f>BalScarce!V1288</f>
        <v>1</v>
      </c>
      <c r="F1288">
        <v>276.22000000000003</v>
      </c>
      <c r="G1288">
        <v>0.53321430336108966</v>
      </c>
      <c r="H1288">
        <v>3.2450000000000001</v>
      </c>
      <c r="I1288" s="19">
        <v>0</v>
      </c>
      <c r="J1288" s="12">
        <f>BalDanube!Z1288</f>
        <v>0.93605010757224272</v>
      </c>
      <c r="K1288" s="12">
        <f>BalRhine!Z1288</f>
        <v>0.35057374576908212</v>
      </c>
      <c r="L1288" s="12">
        <f>BalScarce!Z1288</f>
        <v>6.2968142523389323E-2</v>
      </c>
      <c r="M1288" s="20">
        <f>BalRhine!AA1288</f>
        <v>-0.2875099891517599</v>
      </c>
      <c r="N1288" s="20">
        <f>BalRhine!AB1288</f>
        <v>-0.7106446348297748</v>
      </c>
      <c r="O1288" s="20">
        <f>BalRhine!AC1288</f>
        <v>-2.1706174264281592E-4</v>
      </c>
      <c r="P1288" s="20">
        <f>BalRhine!AD1288</f>
        <v>0</v>
      </c>
      <c r="Q1288" s="20">
        <f>BalRhine!AE1288</f>
        <v>-1.6213271783035198E-3</v>
      </c>
      <c r="R1288" s="20">
        <f>BalRhine!AF1288</f>
        <v>2.8543089022898497E-5</v>
      </c>
      <c r="S1288" s="20">
        <f>BalRhine!AG1288</f>
        <v>0</v>
      </c>
      <c r="T1288" s="20">
        <f>BalRhine!AH1288</f>
        <v>0.99997145691097711</v>
      </c>
    </row>
    <row r="1289" spans="1:20" x14ac:dyDescent="0.25">
      <c r="A1289" t="s">
        <v>1873</v>
      </c>
      <c r="B1289" s="3" t="s">
        <v>1300</v>
      </c>
      <c r="C1289" t="b">
        <f>BalDanube!V1289</f>
        <v>1</v>
      </c>
      <c r="D1289" t="b">
        <f>BalRhine!V1289</f>
        <v>1</v>
      </c>
      <c r="E1289" t="b">
        <f>BalScarce!V1289</f>
        <v>1</v>
      </c>
      <c r="F1289">
        <v>250.34</v>
      </c>
      <c r="G1289">
        <v>-1.2048507957415691</v>
      </c>
      <c r="H1289">
        <v>4.1900000000000004</v>
      </c>
      <c r="I1289" s="19">
        <v>3.0113855999999999E-4</v>
      </c>
      <c r="J1289" s="12">
        <f>BalDanube!Z1289</f>
        <v>1184.7182424298348</v>
      </c>
      <c r="K1289" s="12">
        <f>BalRhine!Z1289</f>
        <v>511.0722355754279</v>
      </c>
      <c r="L1289" s="12">
        <f>BalScarce!Z1289</f>
        <v>86.406434804148347</v>
      </c>
      <c r="M1289" s="20">
        <f>BalRhine!AA1289</f>
        <v>-9.0024674203171617E-2</v>
      </c>
      <c r="N1289" s="20">
        <f>BalRhine!AB1289</f>
        <v>-0.90968126864499921</v>
      </c>
      <c r="O1289" s="20">
        <f>BalRhine!AC1289</f>
        <v>-1.5305385460825876E-5</v>
      </c>
      <c r="P1289" s="20">
        <f>BalRhine!AD1289</f>
        <v>-9.5831370701837036E-5</v>
      </c>
      <c r="Q1289" s="20">
        <f>BalRhine!AE1289</f>
        <v>-1.0664939550949914E-4</v>
      </c>
      <c r="R1289" s="20">
        <f>BalRhine!AF1289</f>
        <v>0.8827462649471155</v>
      </c>
      <c r="S1289" s="20">
        <f>BalRhine!AG1289</f>
        <v>0</v>
      </c>
      <c r="T1289" s="20">
        <f>BalRhine!AH1289</f>
        <v>0.11725373505288449</v>
      </c>
    </row>
    <row r="1290" spans="1:20" x14ac:dyDescent="0.25">
      <c r="A1290" t="s">
        <v>1873</v>
      </c>
      <c r="B1290" s="3" t="s">
        <v>1301</v>
      </c>
      <c r="C1290" t="b">
        <f>BalDanube!V1290</f>
        <v>1</v>
      </c>
      <c r="D1290" t="b">
        <f>BalRhine!V1290</f>
        <v>1</v>
      </c>
      <c r="E1290" t="b">
        <f>BalScarce!V1290</f>
        <v>1</v>
      </c>
      <c r="F1290">
        <v>392.47</v>
      </c>
      <c r="G1290">
        <v>0.4089543340582269</v>
      </c>
      <c r="H1290">
        <v>1.855</v>
      </c>
      <c r="I1290" s="19">
        <v>8.9009280000000007E-3</v>
      </c>
      <c r="J1290" s="12">
        <f>BalDanube!Z1290</f>
        <v>0.53248399672442681</v>
      </c>
      <c r="K1290" s="12">
        <f>BalRhine!Z1290</f>
        <v>0.42427296318485519</v>
      </c>
      <c r="L1290" s="12">
        <f>BalScarce!Z1290</f>
        <v>6.6714321498201529E-2</v>
      </c>
      <c r="M1290" s="20">
        <f>BalRhine!AA1290</f>
        <v>-8.4931872943722949E-3</v>
      </c>
      <c r="N1290" s="20">
        <f>BalRhine!AB1290</f>
        <v>-0.90545918235930734</v>
      </c>
      <c r="O1290" s="20">
        <f>BalRhine!AC1290</f>
        <v>0</v>
      </c>
      <c r="P1290" s="20">
        <f>BalRhine!AD1290</f>
        <v>-8.5981240981240978E-2</v>
      </c>
      <c r="Q1290" s="20">
        <f>BalRhine!AE1290</f>
        <v>-8.1681096681096667E-6</v>
      </c>
      <c r="R1290" s="20">
        <f>BalRhine!AF1290</f>
        <v>5.1210533309989999E-6</v>
      </c>
      <c r="S1290" s="20">
        <f>BalRhine!AG1290</f>
        <v>0</v>
      </c>
      <c r="T1290" s="20">
        <f>BalRhine!AH1290</f>
        <v>0.99999487894666894</v>
      </c>
    </row>
    <row r="1291" spans="1:20" x14ac:dyDescent="0.25">
      <c r="A1291" t="s">
        <v>1873</v>
      </c>
      <c r="B1291" s="3" t="s">
        <v>1302</v>
      </c>
      <c r="C1291" t="b">
        <f>BalDanube!V1291</f>
        <v>1</v>
      </c>
      <c r="D1291" t="b">
        <f>BalRhine!V1291</f>
        <v>1</v>
      </c>
      <c r="E1291" t="b">
        <f>BalScarce!V1291</f>
        <v>1</v>
      </c>
      <c r="F1291">
        <v>137.15</v>
      </c>
      <c r="G1291">
        <v>1.9792260523228102</v>
      </c>
      <c r="H1291">
        <v>-0.68591999999999997</v>
      </c>
      <c r="I1291" s="19">
        <v>7.8262847999999998E-4</v>
      </c>
      <c r="J1291" s="12">
        <f>BalDanube!Z1291</f>
        <v>0.2141214823783488</v>
      </c>
      <c r="K1291" s="12">
        <f>BalRhine!Z1291</f>
        <v>0.20266944314075117</v>
      </c>
      <c r="L1291" s="12">
        <f>BalScarce!Z1291</f>
        <v>3.1428366475542764E-2</v>
      </c>
      <c r="M1291" s="20">
        <f>BalRhine!AA1291</f>
        <v>-3.0810963299495991E-2</v>
      </c>
      <c r="N1291" s="20">
        <f>BalRhine!AB1291</f>
        <v>-0.95807908426208555</v>
      </c>
      <c r="O1291" s="20">
        <f>BalRhine!AC1291</f>
        <v>-8.246610349968056E-9</v>
      </c>
      <c r="P1291" s="20">
        <f>BalRhine!AD1291</f>
        <v>-1.1068360900120679E-2</v>
      </c>
      <c r="Q1291" s="20">
        <f>BalRhine!AE1291</f>
        <v>-3.158089018243771E-8</v>
      </c>
      <c r="R1291" s="20">
        <f>BalRhine!AF1291</f>
        <v>2.045025130834196E-4</v>
      </c>
      <c r="S1291" s="20">
        <f>BalRhine!AG1291</f>
        <v>0</v>
      </c>
      <c r="T1291" s="20">
        <f>BalRhine!AH1291</f>
        <v>0.99979549748691676</v>
      </c>
    </row>
    <row r="1292" spans="1:20" x14ac:dyDescent="0.25">
      <c r="A1292" t="s">
        <v>1873</v>
      </c>
      <c r="B1292" s="3" t="s">
        <v>1303</v>
      </c>
      <c r="C1292" t="b">
        <f>BalDanube!V1292</f>
        <v>1</v>
      </c>
      <c r="D1292" t="b">
        <f>BalRhine!V1292</f>
        <v>1</v>
      </c>
      <c r="E1292" t="b">
        <f>BalScarce!V1292</f>
        <v>1</v>
      </c>
      <c r="F1292">
        <v>454.45</v>
      </c>
      <c r="G1292">
        <v>2.5662939705913157</v>
      </c>
      <c r="H1292">
        <v>-0.61499999999999999</v>
      </c>
      <c r="I1292" s="19">
        <v>4.8219840000000005E-3</v>
      </c>
      <c r="J1292" s="12">
        <f>BalDanube!Z1292</f>
        <v>4.2942140063708299E-2</v>
      </c>
      <c r="K1292" s="12">
        <f>BalRhine!Z1292</f>
        <v>3.7127945283040739E-2</v>
      </c>
      <c r="L1292" s="12">
        <f>BalScarce!Z1292</f>
        <v>5.7933460873101934E-3</v>
      </c>
      <c r="M1292" s="20">
        <f>BalRhine!AA1292</f>
        <v>-1.4799076289207867E-2</v>
      </c>
      <c r="N1292" s="20">
        <f>BalRhine!AB1292</f>
        <v>-0.93386117756512499</v>
      </c>
      <c r="O1292" s="20">
        <f>BalRhine!AC1292</f>
        <v>0</v>
      </c>
      <c r="P1292" s="20">
        <f>BalRhine!AD1292</f>
        <v>-5.1319112174375334E-2</v>
      </c>
      <c r="Q1292" s="20">
        <f>BalRhine!AE1292</f>
        <v>-2.9435140882509304E-8</v>
      </c>
      <c r="R1292" s="20">
        <f>BalRhine!AF1292</f>
        <v>1.9949343697525813E-2</v>
      </c>
      <c r="S1292" s="20">
        <f>BalRhine!AG1292</f>
        <v>0</v>
      </c>
      <c r="T1292" s="20">
        <f>BalRhine!AH1292</f>
        <v>0.98005065630247412</v>
      </c>
    </row>
    <row r="1293" spans="1:20" x14ac:dyDescent="0.25">
      <c r="A1293" t="s">
        <v>1873</v>
      </c>
      <c r="B1293" s="5" t="s">
        <v>1304</v>
      </c>
      <c r="C1293" t="b">
        <f>BalDanube!V1293</f>
        <v>1</v>
      </c>
      <c r="D1293" t="b">
        <f>BalRhine!V1293</f>
        <v>1</v>
      </c>
      <c r="E1293" t="b">
        <f>BalScarce!V1293</f>
        <v>1</v>
      </c>
      <c r="F1293">
        <v>349.41</v>
      </c>
      <c r="G1293">
        <v>-0.58765157799694245</v>
      </c>
      <c r="H1293">
        <v>0.875</v>
      </c>
      <c r="I1293" s="19">
        <v>4.7234015999999997E-3</v>
      </c>
      <c r="J1293" s="12">
        <f>BalDanube!Z1293</f>
        <v>40.880033673082536</v>
      </c>
      <c r="K1293" s="12">
        <f>BalRhine!Z1293</f>
        <v>35.416473146791802</v>
      </c>
      <c r="L1293" s="12">
        <f>BalScarce!Z1293</f>
        <v>5.5281876465967672</v>
      </c>
      <c r="M1293" s="20">
        <f>BalRhine!AA1293</f>
        <v>-3.9503859515174648E-2</v>
      </c>
      <c r="N1293" s="20">
        <f>BalRhine!AB1293</f>
        <v>-0.95919450276770368</v>
      </c>
      <c r="O1293" s="20">
        <f>BalRhine!AC1293</f>
        <v>0</v>
      </c>
      <c r="P1293" s="20">
        <f>BalRhine!AD1293</f>
        <v>-1.3801488833746897E-3</v>
      </c>
      <c r="Q1293" s="20">
        <f>BalRhine!AE1293</f>
        <v>-6.203855697652223E-8</v>
      </c>
      <c r="R1293" s="20">
        <f>BalRhine!AF1293</f>
        <v>0.86983256454443791</v>
      </c>
      <c r="S1293" s="20">
        <f>BalRhine!AG1293</f>
        <v>0</v>
      </c>
      <c r="T1293" s="20">
        <f>BalRhine!AH1293</f>
        <v>0.13016743545556217</v>
      </c>
    </row>
    <row r="1294" spans="1:20" x14ac:dyDescent="0.25">
      <c r="A1294" t="s">
        <v>1873</v>
      </c>
      <c r="B1294" s="3" t="s">
        <v>1305</v>
      </c>
      <c r="C1294" t="b">
        <f>BalDanube!V1294</f>
        <v>1</v>
      </c>
      <c r="D1294" t="b">
        <f>BalRhine!V1294</f>
        <v>1</v>
      </c>
      <c r="E1294" t="b">
        <f>BalScarce!V1294</f>
        <v>1</v>
      </c>
      <c r="F1294">
        <v>361.38</v>
      </c>
      <c r="G1294">
        <v>0.5442879953301929</v>
      </c>
      <c r="H1294">
        <v>0.1</v>
      </c>
      <c r="I1294" s="19">
        <v>4.4653248000000006E-4</v>
      </c>
      <c r="J1294" s="12">
        <f>BalDanube!Z1294</f>
        <v>16.833845269913439</v>
      </c>
      <c r="K1294" s="12">
        <f>BalRhine!Z1294</f>
        <v>16.062947622989373</v>
      </c>
      <c r="L1294" s="12">
        <f>BalScarce!Z1294</f>
        <v>2.4890602873040844</v>
      </c>
      <c r="M1294" s="20">
        <f>BalRhine!AA1294</f>
        <v>-3.5306778027626086E-2</v>
      </c>
      <c r="N1294" s="20">
        <f>BalRhine!AB1294</f>
        <v>-0.96258079023450049</v>
      </c>
      <c r="O1294" s="20">
        <f>BalRhine!AC1294</f>
        <v>0</v>
      </c>
      <c r="P1294" s="20">
        <f>BalRhine!AD1294</f>
        <v>-2.0554449084484419E-3</v>
      </c>
      <c r="Q1294" s="20">
        <f>BalRhine!AE1294</f>
        <v>-6.6347574686797299E-8</v>
      </c>
      <c r="R1294" s="20">
        <f>BalRhine!AF1294</f>
        <v>0.60757733820032211</v>
      </c>
      <c r="S1294" s="20">
        <f>BalRhine!AG1294</f>
        <v>0</v>
      </c>
      <c r="T1294" s="20">
        <f>BalRhine!AH1294</f>
        <v>0.39242266179967789</v>
      </c>
    </row>
    <row r="1295" spans="1:20" x14ac:dyDescent="0.25">
      <c r="A1295" t="s">
        <v>1873</v>
      </c>
      <c r="B1295" s="5" t="s">
        <v>1306</v>
      </c>
      <c r="C1295" t="b">
        <f>BalDanube!V1295</f>
        <v>1</v>
      </c>
      <c r="D1295" t="b">
        <f>BalRhine!V1295</f>
        <v>1</v>
      </c>
      <c r="E1295" t="b">
        <f>BalScarce!V1295</f>
        <v>1</v>
      </c>
      <c r="F1295">
        <v>296.54000000000002</v>
      </c>
      <c r="G1295">
        <v>0.19518904235204393</v>
      </c>
      <c r="H1295">
        <v>3.7749999999999999</v>
      </c>
      <c r="I1295" s="19">
        <v>2.3110271999999999E-3</v>
      </c>
      <c r="J1295" s="12">
        <f>BalDanube!Z1295</f>
        <v>62.910780490203678</v>
      </c>
      <c r="K1295" s="12">
        <f>BalRhine!Z1295</f>
        <v>57.458374109643515</v>
      </c>
      <c r="L1295" s="12">
        <f>BalScarce!Z1295</f>
        <v>8.9382005360709513</v>
      </c>
      <c r="M1295" s="20">
        <f>BalRhine!AA1295</f>
        <v>-2.8294754864838168E-2</v>
      </c>
      <c r="N1295" s="20">
        <f>BalRhine!AB1295</f>
        <v>-0.93558657930262423</v>
      </c>
      <c r="O1295" s="20">
        <f>BalRhine!AC1295</f>
        <v>-1.8481116854894473E-3</v>
      </c>
      <c r="P1295" s="20">
        <f>BalRhine!AD1295</f>
        <v>-3.3555036054130585E-2</v>
      </c>
      <c r="Q1295" s="20">
        <f>BalRhine!AE1295</f>
        <v>-6.6382404267228609E-4</v>
      </c>
      <c r="R1295" s="20">
        <f>BalRhine!AF1295</f>
        <v>0</v>
      </c>
      <c r="S1295" s="20">
        <f>BalRhine!AG1295</f>
        <v>0</v>
      </c>
      <c r="T1295" s="20">
        <f>BalRhine!AH1295</f>
        <v>1</v>
      </c>
    </row>
    <row r="1296" spans="1:20" x14ac:dyDescent="0.25">
      <c r="A1296" t="s">
        <v>1873</v>
      </c>
      <c r="B1296" s="6" t="s">
        <v>1307</v>
      </c>
      <c r="C1296" t="b">
        <f>BalDanube!V1296</f>
        <v>1</v>
      </c>
      <c r="D1296" t="b">
        <f>BalRhine!V1296</f>
        <v>1</v>
      </c>
      <c r="E1296" t="b">
        <f>BalScarce!V1296</f>
        <v>1</v>
      </c>
      <c r="F1296">
        <v>352.77</v>
      </c>
      <c r="G1296">
        <v>0.57971774532529041</v>
      </c>
      <c r="H1296">
        <v>2.35</v>
      </c>
      <c r="I1296" s="19">
        <v>2.7462239999999999E-2</v>
      </c>
      <c r="J1296" s="12">
        <f>BalDanube!Z1296</f>
        <v>1.4627319272299499</v>
      </c>
      <c r="K1296" s="12">
        <f>BalRhine!Z1296</f>
        <v>0.86602383552443263</v>
      </c>
      <c r="L1296" s="12">
        <f>BalScarce!Z1296</f>
        <v>0.14012663606547165</v>
      </c>
      <c r="M1296" s="20">
        <f>BalRhine!AA1296</f>
        <v>-4.3023168548240115E-3</v>
      </c>
      <c r="N1296" s="20">
        <f>BalRhine!AB1296</f>
        <v>-0.82491181799663349</v>
      </c>
      <c r="O1296" s="20">
        <f>BalRhine!AC1296</f>
        <v>-3.1800199414621596E-5</v>
      </c>
      <c r="P1296" s="20">
        <f>BalRhine!AD1296</f>
        <v>-0.17072464700395612</v>
      </c>
      <c r="Q1296" s="20">
        <f>BalRhine!AE1296</f>
        <v>-1.7108916835525824E-5</v>
      </c>
      <c r="R1296" s="20">
        <f>BalRhine!AF1296</f>
        <v>0</v>
      </c>
      <c r="S1296" s="20">
        <f>BalRhine!AG1296</f>
        <v>0</v>
      </c>
      <c r="T1296" s="20">
        <f>BalRhine!AH1296</f>
        <v>1</v>
      </c>
    </row>
    <row r="1297" spans="1:20" x14ac:dyDescent="0.25">
      <c r="A1297" t="s">
        <v>1873</v>
      </c>
      <c r="B1297" s="5" t="s">
        <v>1308</v>
      </c>
      <c r="C1297" t="b">
        <f>BalDanube!V1297</f>
        <v>1</v>
      </c>
      <c r="D1297" t="b">
        <f>BalRhine!V1297</f>
        <v>1</v>
      </c>
      <c r="E1297" t="b">
        <f>BalScarce!V1297</f>
        <v>1</v>
      </c>
      <c r="F1297">
        <v>205.26</v>
      </c>
      <c r="G1297">
        <v>2.267387516959134</v>
      </c>
      <c r="H1297">
        <v>-1.1499999999999999</v>
      </c>
      <c r="I1297" s="19">
        <v>9.7856639999999995E-2</v>
      </c>
      <c r="J1297" s="12">
        <f>BalDanube!Z1297</f>
        <v>2.7216154356731036E-2</v>
      </c>
      <c r="K1297" s="12">
        <f>BalRhine!Z1297</f>
        <v>2.1294295328740501E-2</v>
      </c>
      <c r="L1297" s="12">
        <f>BalScarce!Z1297</f>
        <v>3.3470702094159244E-3</v>
      </c>
      <c r="M1297" s="20">
        <f>BalRhine!AA1297</f>
        <v>-3.6806188928236636E-3</v>
      </c>
      <c r="N1297" s="20">
        <f>BalRhine!AB1297</f>
        <v>-0.76571980126028538</v>
      </c>
      <c r="O1297" s="20">
        <f>BalRhine!AC1297</f>
        <v>-1.546765961878971E-5</v>
      </c>
      <c r="P1297" s="20">
        <f>BalRhine!AD1297</f>
        <v>-0.23054890115612958</v>
      </c>
      <c r="Q1297" s="20">
        <f>BalRhine!AE1297</f>
        <v>-2.4682324757837725E-9</v>
      </c>
      <c r="R1297" s="20">
        <f>BalRhine!AF1297</f>
        <v>3.5110226104120142E-6</v>
      </c>
      <c r="S1297" s="20">
        <f>BalRhine!AG1297</f>
        <v>0</v>
      </c>
      <c r="T1297" s="20">
        <f>BalRhine!AH1297</f>
        <v>0.99999648897738957</v>
      </c>
    </row>
    <row r="1298" spans="1:20" x14ac:dyDescent="0.25">
      <c r="A1298" t="s">
        <v>1873</v>
      </c>
      <c r="B1298" s="6" t="s">
        <v>1309</v>
      </c>
      <c r="C1298" t="b">
        <f>BalDanube!V1298</f>
        <v>1</v>
      </c>
      <c r="D1298" t="b">
        <f>BalRhine!V1298</f>
        <v>1</v>
      </c>
      <c r="E1298" t="b">
        <f>BalScarce!V1298</f>
        <v>1</v>
      </c>
      <c r="F1298">
        <v>243.67</v>
      </c>
      <c r="G1298">
        <v>1.7636461353558315</v>
      </c>
      <c r="H1298">
        <v>2.0550000000000002</v>
      </c>
      <c r="I1298" s="19">
        <v>8.7151679999999997E-4</v>
      </c>
      <c r="J1298" s="12">
        <f>BalDanube!Z1298</f>
        <v>38.663187487905049</v>
      </c>
      <c r="K1298" s="12">
        <f>BalRhine!Z1298</f>
        <v>25.727868556980095</v>
      </c>
      <c r="L1298" s="12">
        <f>BalScarce!Z1298</f>
        <v>15.948171173398142</v>
      </c>
      <c r="M1298" s="20">
        <f>BalRhine!AA1298</f>
        <v>-0.35558570425983349</v>
      </c>
      <c r="N1298" s="20">
        <f>BalRhine!AB1298</f>
        <v>-0.64407471845927866</v>
      </c>
      <c r="O1298" s="20">
        <f>BalRhine!AC1298</f>
        <v>-2.674718459278603E-5</v>
      </c>
      <c r="P1298" s="20">
        <f>BalRhine!AD1298</f>
        <v>-2.8248735106903869E-4</v>
      </c>
      <c r="Q1298" s="20">
        <f>BalRhine!AE1298</f>
        <v>-3.2475926228170396E-8</v>
      </c>
      <c r="R1298" s="20">
        <f>BalRhine!AF1298</f>
        <v>0.9984324848695435</v>
      </c>
      <c r="S1298" s="20">
        <f>BalRhine!AG1298</f>
        <v>0</v>
      </c>
      <c r="T1298" s="20">
        <f>BalRhine!AH1298</f>
        <v>1.5675151304563946E-3</v>
      </c>
    </row>
    <row r="1299" spans="1:20" x14ac:dyDescent="0.25">
      <c r="A1299" t="s">
        <v>1873</v>
      </c>
      <c r="B1299" s="6" t="s">
        <v>1310</v>
      </c>
      <c r="C1299" t="b">
        <f>BalDanube!V1299</f>
        <v>1</v>
      </c>
      <c r="D1299" t="b">
        <f>BalRhine!V1299</f>
        <v>1</v>
      </c>
      <c r="E1299" t="b">
        <f>BalScarce!V1299</f>
        <v>1</v>
      </c>
      <c r="F1299">
        <v>502.92</v>
      </c>
      <c r="G1299">
        <v>-4.6022196768249151</v>
      </c>
      <c r="H1299">
        <v>6.58</v>
      </c>
      <c r="I1299" s="19">
        <v>1.4484096000000001E-3</v>
      </c>
      <c r="J1299" s="12">
        <f>BalDanube!Z1299</f>
        <v>13453428.910497189</v>
      </c>
      <c r="K1299" s="12">
        <f>BalRhine!Z1299</f>
        <v>2748361.7338398271</v>
      </c>
      <c r="L1299" s="12">
        <f>BalScarce!Z1299</f>
        <v>643471.23408895417</v>
      </c>
      <c r="M1299" s="20">
        <f>BalRhine!AA1299</f>
        <v>-3.2362890825217845E-5</v>
      </c>
      <c r="N1299" s="20">
        <f>BalRhine!AB1299</f>
        <v>-1.7610408528227279E-2</v>
      </c>
      <c r="O1299" s="20">
        <f>BalRhine!AC1299</f>
        <v>-2.0454711869371018E-4</v>
      </c>
      <c r="P1299" s="20">
        <f>BalRhine!AD1299</f>
        <v>-0.9814747016182177</v>
      </c>
      <c r="Q1299" s="20">
        <f>BalRhine!AE1299</f>
        <v>-4.3550655341583069E-4</v>
      </c>
      <c r="R1299" s="20">
        <f>BalRhine!AF1299</f>
        <v>0</v>
      </c>
      <c r="S1299" s="20">
        <f>BalRhine!AG1299</f>
        <v>5.9662997282821319E-5</v>
      </c>
      <c r="T1299" s="20">
        <f>BalRhine!AH1299</f>
        <v>0.99994033700271723</v>
      </c>
    </row>
    <row r="1300" spans="1:20" x14ac:dyDescent="0.25">
      <c r="A1300" t="s">
        <v>1873</v>
      </c>
      <c r="B1300" s="4" t="s">
        <v>1311</v>
      </c>
      <c r="C1300" t="b">
        <f>BalDanube!V1300</f>
        <v>1</v>
      </c>
      <c r="D1300" t="b">
        <f>BalRhine!V1300</f>
        <v>1</v>
      </c>
      <c r="E1300" t="b">
        <f>BalScarce!V1300</f>
        <v>1</v>
      </c>
      <c r="F1300">
        <v>252.73</v>
      </c>
      <c r="G1300">
        <v>-0.40717760623163857</v>
      </c>
      <c r="H1300">
        <v>1.55</v>
      </c>
      <c r="I1300" s="19">
        <v>1.9318175999999999E-3</v>
      </c>
      <c r="J1300" s="12">
        <f>BalDanube!Z1300</f>
        <v>95139.606271333934</v>
      </c>
      <c r="K1300" s="12">
        <f>BalRhine!Z1300</f>
        <v>25665.943440690164</v>
      </c>
      <c r="L1300" s="12">
        <f>BalScarce!Z1300</f>
        <v>21277.813849490114</v>
      </c>
      <c r="M1300" s="20">
        <f>BalRhine!AA1300</f>
        <v>-0.2062665023763422</v>
      </c>
      <c r="N1300" s="20">
        <f>BalRhine!AB1300</f>
        <v>-0.52147660120200168</v>
      </c>
      <c r="O1300" s="20">
        <f>BalRhine!AC1300</f>
        <v>-5.4017149898156764E-4</v>
      </c>
      <c r="P1300" s="20">
        <f>BalRhine!AD1300</f>
        <v>-0.27163225790228074</v>
      </c>
      <c r="Q1300" s="20">
        <f>BalRhine!AE1300</f>
        <v>-6.3333920084492168E-5</v>
      </c>
      <c r="R1300" s="20">
        <f>BalRhine!AF1300</f>
        <v>0.18859065386670371</v>
      </c>
      <c r="S1300" s="20">
        <f>BalRhine!AG1300</f>
        <v>0</v>
      </c>
      <c r="T1300" s="20">
        <f>BalRhine!AH1300</f>
        <v>0.81140934613329629</v>
      </c>
    </row>
    <row r="1301" spans="1:20" x14ac:dyDescent="0.25">
      <c r="A1301" t="s">
        <v>1873</v>
      </c>
      <c r="B1301" s="6" t="s">
        <v>1312</v>
      </c>
      <c r="C1301" t="b">
        <f>BalDanube!V1301</f>
        <v>1</v>
      </c>
      <c r="D1301" t="b">
        <f>BalRhine!V1301</f>
        <v>1</v>
      </c>
      <c r="E1301" t="b">
        <f>BalScarce!V1301</f>
        <v>1</v>
      </c>
      <c r="F1301">
        <v>377.08</v>
      </c>
      <c r="G1301">
        <v>0.63041284714546653</v>
      </c>
      <c r="H1301">
        <v>3.4049999999999998</v>
      </c>
      <c r="I1301" s="19">
        <v>0</v>
      </c>
      <c r="J1301" s="12">
        <f>BalDanube!Z1301</f>
        <v>1885.2003050032349</v>
      </c>
      <c r="K1301" s="12">
        <f>BalRhine!Z1301</f>
        <v>579.99913445164395</v>
      </c>
      <c r="L1301" s="12">
        <f>BalScarce!Z1301</f>
        <v>50.61966378530024</v>
      </c>
      <c r="M1301" s="20">
        <f>BalRhine!AA1301</f>
        <v>-0.58727707578719779</v>
      </c>
      <c r="N1301" s="20">
        <f>BalRhine!AB1301</f>
        <v>-0.40842174234119011</v>
      </c>
      <c r="O1301" s="20">
        <f>BalRhine!AC1301</f>
        <v>-3.3761191302759003E-4</v>
      </c>
      <c r="P1301" s="20">
        <f>BalRhine!AD1301</f>
        <v>0</v>
      </c>
      <c r="Q1301" s="20">
        <f>BalRhine!AE1301</f>
        <v>-3.9446677629575494E-3</v>
      </c>
      <c r="R1301" s="20">
        <f>BalRhine!AF1301</f>
        <v>2.3673265967333165E-7</v>
      </c>
      <c r="S1301" s="20">
        <f>BalRhine!AG1301</f>
        <v>0</v>
      </c>
      <c r="T1301" s="20">
        <f>BalRhine!AH1301</f>
        <v>0.9999997632673403</v>
      </c>
    </row>
    <row r="1302" spans="1:20" x14ac:dyDescent="0.25">
      <c r="A1302" t="s">
        <v>1873</v>
      </c>
      <c r="B1302" s="4" t="s">
        <v>1313</v>
      </c>
      <c r="C1302" t="b">
        <f>BalDanube!V1302</f>
        <v>1</v>
      </c>
      <c r="D1302" t="b">
        <f>BalRhine!V1302</f>
        <v>1</v>
      </c>
      <c r="E1302" t="b">
        <f>BalScarce!V1302</f>
        <v>1</v>
      </c>
      <c r="F1302">
        <v>201.67</v>
      </c>
      <c r="G1302">
        <v>0.33087729040465663</v>
      </c>
      <c r="H1302">
        <v>2.2850000000000001</v>
      </c>
      <c r="I1302" s="19">
        <v>2.3083488000000003E-4</v>
      </c>
      <c r="J1302" s="12">
        <f>BalDanube!Z1302</f>
        <v>13071.973802183589</v>
      </c>
      <c r="K1302" s="12">
        <f>BalRhine!Z1302</f>
        <v>800.09592207632693</v>
      </c>
      <c r="L1302" s="12">
        <f>BalScarce!Z1302</f>
        <v>1154.6000193272487</v>
      </c>
      <c r="M1302" s="20">
        <f>BalRhine!AA1302</f>
        <v>-0.25389482178322664</v>
      </c>
      <c r="N1302" s="20">
        <f>BalRhine!AB1302</f>
        <v>-0.70148335258730232</v>
      </c>
      <c r="O1302" s="20">
        <f>BalRhine!AC1302</f>
        <v>-3.2212443524096386E-3</v>
      </c>
      <c r="P1302" s="20">
        <f>BalRhine!AD1302</f>
        <v>-4.0890907379518074E-2</v>
      </c>
      <c r="Q1302" s="20">
        <f>BalRhine!AE1302</f>
        <v>-4.5419568900602412E-4</v>
      </c>
      <c r="R1302" s="20">
        <f>BalRhine!AF1302</f>
        <v>1.2261408907907335E-6</v>
      </c>
      <c r="S1302" s="20">
        <f>BalRhine!AG1302</f>
        <v>0</v>
      </c>
      <c r="T1302" s="20">
        <f>BalRhine!AH1302</f>
        <v>0.99999877385910918</v>
      </c>
    </row>
    <row r="1303" spans="1:20" x14ac:dyDescent="0.25">
      <c r="A1303" t="s">
        <v>1873</v>
      </c>
      <c r="B1303" s="6" t="s">
        <v>1314</v>
      </c>
      <c r="C1303" t="b">
        <f>BalDanube!V1303</f>
        <v>1</v>
      </c>
      <c r="D1303" t="b">
        <f>BalRhine!V1303</f>
        <v>1</v>
      </c>
      <c r="E1303" t="b">
        <f>BalScarce!V1303</f>
        <v>1</v>
      </c>
      <c r="F1303">
        <v>374.4</v>
      </c>
      <c r="G1303">
        <v>-0.52440164573209069</v>
      </c>
      <c r="H1303">
        <v>4.46</v>
      </c>
      <c r="I1303" s="19">
        <v>7.4523455999999993E-4</v>
      </c>
      <c r="J1303" s="12">
        <f>BalDanube!Z1303</f>
        <v>26405.262748474539</v>
      </c>
      <c r="K1303" s="12">
        <f>BalRhine!Z1303</f>
        <v>2629.8810114552116</v>
      </c>
      <c r="L1303" s="12">
        <f>BalScarce!Z1303</f>
        <v>19.266674356029799</v>
      </c>
      <c r="M1303" s="20">
        <f>BalRhine!AA1303</f>
        <v>-1.2612981570550981E-4</v>
      </c>
      <c r="N1303" s="20">
        <f>BalRhine!AB1303</f>
        <v>-3.8618505643125867E-3</v>
      </c>
      <c r="O1303" s="20">
        <f>BalRhine!AC1303</f>
        <v>0</v>
      </c>
      <c r="P1303" s="20">
        <f>BalRhine!AD1303</f>
        <v>-0.99590456688413742</v>
      </c>
      <c r="Q1303" s="20">
        <f>BalRhine!AE1303</f>
        <v>-3.4108290870993862E-5</v>
      </c>
      <c r="R1303" s="20">
        <f>BalRhine!AF1303</f>
        <v>0</v>
      </c>
      <c r="S1303" s="20">
        <f>BalRhine!AG1303</f>
        <v>0</v>
      </c>
      <c r="T1303" s="20">
        <f>BalRhine!AH1303</f>
        <v>1</v>
      </c>
    </row>
    <row r="1304" spans="1:20" x14ac:dyDescent="0.25">
      <c r="A1304" t="s">
        <v>1873</v>
      </c>
      <c r="B1304" s="6" t="s">
        <v>1315</v>
      </c>
      <c r="C1304" t="b">
        <f>BalDanube!V1304</f>
        <v>1</v>
      </c>
      <c r="D1304" t="b">
        <f>BalRhine!V1304</f>
        <v>1</v>
      </c>
      <c r="E1304" t="b">
        <f>BalScarce!V1304</f>
        <v>1</v>
      </c>
      <c r="F1304">
        <v>376.18</v>
      </c>
      <c r="G1304">
        <v>2.383713325516525</v>
      </c>
      <c r="H1304">
        <v>3.2349999999999999</v>
      </c>
      <c r="I1304" s="19">
        <v>2.0458655999999998E-3</v>
      </c>
      <c r="J1304" s="12">
        <f>BalDanube!Z1304</f>
        <v>158.43698181202626</v>
      </c>
      <c r="K1304" s="12">
        <f>BalRhine!Z1304</f>
        <v>48.743860449529173</v>
      </c>
      <c r="L1304" s="12">
        <f>BalScarce!Z1304</f>
        <v>4.2540096392316364</v>
      </c>
      <c r="M1304" s="20">
        <f>BalRhine!AA1304</f>
        <v>-0.3504605953202552</v>
      </c>
      <c r="N1304" s="20">
        <f>BalRhine!AB1304</f>
        <v>-0.62973894736842095</v>
      </c>
      <c r="O1304" s="20">
        <f>BalRhine!AC1304</f>
        <v>-1.2661881977671451E-5</v>
      </c>
      <c r="P1304" s="20">
        <f>BalRhine!AD1304</f>
        <v>-1.9529824561403508E-2</v>
      </c>
      <c r="Q1304" s="20">
        <f>BalRhine!AE1304</f>
        <v>-1.9958968771929822E-4</v>
      </c>
      <c r="R1304" s="20">
        <f>BalRhine!AF1304</f>
        <v>0.9592385209516453</v>
      </c>
      <c r="S1304" s="20">
        <f>BalRhine!AG1304</f>
        <v>3.5738968011655772E-17</v>
      </c>
      <c r="T1304" s="20">
        <f>BalRhine!AH1304</f>
        <v>4.0761479048354816E-2</v>
      </c>
    </row>
    <row r="1305" spans="1:20" x14ac:dyDescent="0.25">
      <c r="A1305" t="s">
        <v>1873</v>
      </c>
      <c r="B1305" s="6" t="s">
        <v>1316</v>
      </c>
      <c r="C1305" t="b">
        <f>BalDanube!V1305</f>
        <v>1</v>
      </c>
      <c r="D1305" t="b">
        <f>BalRhine!V1305</f>
        <v>1</v>
      </c>
      <c r="E1305" t="b">
        <f>BalScarce!V1305</f>
        <v>1</v>
      </c>
      <c r="F1305">
        <v>360.3</v>
      </c>
      <c r="G1305">
        <v>-0.71059696115684812</v>
      </c>
      <c r="H1305">
        <v>1.43</v>
      </c>
      <c r="I1305" s="19">
        <v>2.5724736000000002E-4</v>
      </c>
      <c r="J1305" s="12">
        <f>BalDanube!Z1305</f>
        <v>135595.9393178586</v>
      </c>
      <c r="K1305" s="12">
        <f>BalRhine!Z1305</f>
        <v>52883.89663897924</v>
      </c>
      <c r="L1305" s="12">
        <f>BalScarce!Z1305</f>
        <v>107.69218979666172</v>
      </c>
      <c r="M1305" s="20">
        <f>BalRhine!AA1305</f>
        <v>-0.36035421623512953</v>
      </c>
      <c r="N1305" s="20">
        <f>BalRhine!AB1305</f>
        <v>-0.63947401329601128</v>
      </c>
      <c r="O1305" s="20">
        <f>BalRhine!AC1305</f>
        <v>-4.3817354793561938E-5</v>
      </c>
      <c r="P1305" s="20">
        <f>BalRhine!AD1305</f>
        <v>-8.4590622813156057E-5</v>
      </c>
      <c r="Q1305" s="20">
        <f>BalRhine!AE1305</f>
        <v>-8.6277116864940517E-9</v>
      </c>
      <c r="R1305" s="20">
        <f>BalRhine!AF1305</f>
        <v>0.99882594092909172</v>
      </c>
      <c r="S1305" s="20">
        <f>BalRhine!AG1305</f>
        <v>0</v>
      </c>
      <c r="T1305" s="20">
        <f>BalRhine!AH1305</f>
        <v>1.1740590709081549E-3</v>
      </c>
    </row>
    <row r="1306" spans="1:20" x14ac:dyDescent="0.25">
      <c r="A1306" t="s">
        <v>1873</v>
      </c>
      <c r="B1306" s="6" t="s">
        <v>1317</v>
      </c>
      <c r="C1306" t="b">
        <f>BalDanube!V1306</f>
        <v>1</v>
      </c>
      <c r="D1306" t="b">
        <f>BalRhine!V1306</f>
        <v>1</v>
      </c>
      <c r="E1306" t="b">
        <f>BalScarce!V1306</f>
        <v>1</v>
      </c>
      <c r="F1306">
        <v>269.77</v>
      </c>
      <c r="G1306">
        <v>-0.48345013083970989</v>
      </c>
      <c r="H1306">
        <v>3.0350000000000001</v>
      </c>
      <c r="I1306" s="19">
        <v>6.1172064000000002E-3</v>
      </c>
      <c r="J1306" s="12">
        <f>BalDanube!Z1306</f>
        <v>439336.78216257383</v>
      </c>
      <c r="K1306" s="12">
        <f>BalRhine!Z1306</f>
        <v>71769.56401992985</v>
      </c>
      <c r="L1306" s="12">
        <f>BalScarce!Z1306</f>
        <v>163080.17115825333</v>
      </c>
      <c r="M1306" s="20">
        <f>BalRhine!AA1306</f>
        <v>-4.696728720665469E-2</v>
      </c>
      <c r="N1306" s="20">
        <f>BalRhine!AB1306</f>
        <v>-0.27615879263590282</v>
      </c>
      <c r="O1306" s="20">
        <f>BalRhine!AC1306</f>
        <v>-1.066226529514743E-2</v>
      </c>
      <c r="P1306" s="20">
        <f>BalRhine!AD1306</f>
        <v>-0.66514868931427851</v>
      </c>
      <c r="Q1306" s="20">
        <f>BalRhine!AE1306</f>
        <v>-1.0277355057953933E-3</v>
      </c>
      <c r="R1306" s="20">
        <f>BalRhine!AF1306</f>
        <v>0</v>
      </c>
      <c r="S1306" s="20">
        <f>BalRhine!AG1306</f>
        <v>0</v>
      </c>
      <c r="T1306" s="20">
        <f>BalRhine!AH1306</f>
        <v>1</v>
      </c>
    </row>
    <row r="1307" spans="1:20" x14ac:dyDescent="0.25">
      <c r="A1307" t="s">
        <v>1873</v>
      </c>
      <c r="B1307" s="6" t="s">
        <v>1318</v>
      </c>
      <c r="C1307" t="b">
        <f>BalDanube!V1307</f>
        <v>1</v>
      </c>
      <c r="D1307" t="b">
        <f>BalRhine!V1307</f>
        <v>1</v>
      </c>
      <c r="E1307" t="b">
        <f>BalScarce!V1307</f>
        <v>1</v>
      </c>
      <c r="F1307">
        <v>214.65</v>
      </c>
      <c r="G1307">
        <v>-0.16857967021589237</v>
      </c>
      <c r="H1307">
        <v>2.21</v>
      </c>
      <c r="I1307" s="19">
        <v>0</v>
      </c>
      <c r="J1307" s="12">
        <f>BalDanube!Z1307</f>
        <v>12995.182716287796</v>
      </c>
      <c r="K1307" s="12">
        <f>BalRhine!Z1307</f>
        <v>1801.825675149141</v>
      </c>
      <c r="L1307" s="12">
        <f>BalScarce!Z1307</f>
        <v>5111.0482418303718</v>
      </c>
      <c r="M1307" s="20">
        <f>BalRhine!AA1307</f>
        <v>-0.35895184235484212</v>
      </c>
      <c r="N1307" s="20">
        <f>BalRhine!AB1307</f>
        <v>-0.63042256489514914</v>
      </c>
      <c r="O1307" s="20">
        <f>BalRhine!AC1307</f>
        <v>-1.0182127928624116E-2</v>
      </c>
      <c r="P1307" s="20">
        <f>BalRhine!AD1307</f>
        <v>-3.5559731637921948E-5</v>
      </c>
      <c r="Q1307" s="20">
        <f>BalRhine!AE1307</f>
        <v>-3.6386947205732548E-4</v>
      </c>
      <c r="R1307" s="20">
        <f>BalRhine!AF1307</f>
        <v>0</v>
      </c>
      <c r="S1307" s="20">
        <f>BalRhine!AG1307</f>
        <v>0</v>
      </c>
      <c r="T1307" s="20">
        <f>BalRhine!AH1307</f>
        <v>1</v>
      </c>
    </row>
    <row r="1308" spans="1:20" x14ac:dyDescent="0.25">
      <c r="A1308" t="s">
        <v>1873</v>
      </c>
      <c r="B1308" s="6" t="s">
        <v>1319</v>
      </c>
      <c r="C1308" t="b">
        <f>BalDanube!V1308</f>
        <v>1</v>
      </c>
      <c r="D1308" t="b">
        <f>BalRhine!V1308</f>
        <v>1</v>
      </c>
      <c r="E1308" t="b">
        <f>BalScarce!V1308</f>
        <v>1</v>
      </c>
      <c r="F1308">
        <v>211.69</v>
      </c>
      <c r="G1308">
        <v>0.13111134882633824</v>
      </c>
      <c r="H1308">
        <v>2.2799999999999998</v>
      </c>
      <c r="I1308" s="19">
        <v>6.1717248000000002E-3</v>
      </c>
      <c r="J1308" s="12">
        <f>BalDanube!Z1308</f>
        <v>23806.176764873951</v>
      </c>
      <c r="K1308" s="12">
        <f>BalRhine!Z1308</f>
        <v>2795.4139709637971</v>
      </c>
      <c r="L1308" s="12">
        <f>BalScarce!Z1308</f>
        <v>477.95490006931823</v>
      </c>
      <c r="M1308" s="20">
        <f>BalRhine!AA1308</f>
        <v>-2.9270395878828598E-2</v>
      </c>
      <c r="N1308" s="20">
        <f>BalRhine!AB1308</f>
        <v>-0.33532056666106719</v>
      </c>
      <c r="O1308" s="20">
        <f>BalRhine!AC1308</f>
        <v>-1.9352147376672822E-2</v>
      </c>
      <c r="P1308" s="20">
        <f>BalRhine!AD1308</f>
        <v>-0.61576796013214619</v>
      </c>
      <c r="Q1308" s="20">
        <f>BalRhine!AE1308</f>
        <v>-2.2198331373537148E-4</v>
      </c>
      <c r="R1308" s="20">
        <f>BalRhine!AF1308</f>
        <v>0</v>
      </c>
      <c r="S1308" s="20">
        <f>BalRhine!AG1308</f>
        <v>0</v>
      </c>
      <c r="T1308" s="20">
        <f>BalRhine!AH1308</f>
        <v>1</v>
      </c>
    </row>
    <row r="1309" spans="1:20" x14ac:dyDescent="0.25">
      <c r="A1309" t="s">
        <v>1873</v>
      </c>
      <c r="B1309" s="6" t="s">
        <v>1320</v>
      </c>
      <c r="C1309" t="b">
        <f>BalDanube!V1309</f>
        <v>1</v>
      </c>
      <c r="D1309" t="b">
        <f>BalRhine!V1309</f>
        <v>1</v>
      </c>
      <c r="E1309" t="b">
        <f>BalScarce!V1309</f>
        <v>1</v>
      </c>
      <c r="F1309">
        <v>287.33999999999997</v>
      </c>
      <c r="G1309">
        <v>0.47440199480696776</v>
      </c>
      <c r="H1309">
        <v>0.84</v>
      </c>
      <c r="I1309" s="19">
        <v>2.9614464000000001E-3</v>
      </c>
      <c r="J1309" s="12">
        <f>BalDanube!Z1309</f>
        <v>865.96932193713553</v>
      </c>
      <c r="K1309" s="12">
        <f>BalRhine!Z1309</f>
        <v>129.43083902027641</v>
      </c>
      <c r="L1309" s="12">
        <f>BalScarce!Z1309</f>
        <v>407.17367080576338</v>
      </c>
      <c r="M1309" s="20">
        <f>BalRhine!AA1309</f>
        <v>-0.30154144016680323</v>
      </c>
      <c r="N1309" s="20">
        <f>BalRhine!AB1309</f>
        <v>-0.67573832750018614</v>
      </c>
      <c r="O1309" s="20">
        <f>BalRhine!AC1309</f>
        <v>-7.9462357584332424E-9</v>
      </c>
      <c r="P1309" s="20">
        <f>BalRhine!AD1309</f>
        <v>-2.2712785762156528E-2</v>
      </c>
      <c r="Q1309" s="20">
        <f>BalRhine!AE1309</f>
        <v>-8.4176036934991434E-7</v>
      </c>
      <c r="R1309" s="20">
        <f>BalRhine!AF1309</f>
        <v>0.95108926231667013</v>
      </c>
      <c r="S1309" s="20">
        <f>BalRhine!AG1309</f>
        <v>0</v>
      </c>
      <c r="T1309" s="20">
        <f>BalRhine!AH1309</f>
        <v>4.8910737683329875E-2</v>
      </c>
    </row>
    <row r="1310" spans="1:20" x14ac:dyDescent="0.25">
      <c r="A1310" t="s">
        <v>1873</v>
      </c>
      <c r="B1310" s="6" t="s">
        <v>1321</v>
      </c>
      <c r="C1310" t="b">
        <f>BalDanube!V1310</f>
        <v>1</v>
      </c>
      <c r="D1310" t="b">
        <f>BalRhine!V1310</f>
        <v>1</v>
      </c>
      <c r="E1310" t="b">
        <f>BalScarce!V1310</f>
        <v>1</v>
      </c>
      <c r="F1310">
        <v>313.32</v>
      </c>
      <c r="G1310">
        <v>-0.95056326982543426</v>
      </c>
      <c r="H1310">
        <v>3.5049999999999999</v>
      </c>
      <c r="I1310" s="19">
        <v>1.3591584E-3</v>
      </c>
      <c r="J1310" s="12">
        <f>BalDanube!Z1310</f>
        <v>23039.514797969383</v>
      </c>
      <c r="K1310" s="12">
        <f>BalRhine!Z1310</f>
        <v>3443.6663582299652</v>
      </c>
      <c r="L1310" s="12">
        <f>BalScarce!Z1310</f>
        <v>10832.617899524628</v>
      </c>
      <c r="M1310" s="20">
        <f>BalRhine!AA1310</f>
        <v>-0.38014786700227349</v>
      </c>
      <c r="N1310" s="20">
        <f>BalRhine!AB1310</f>
        <v>-0.34802866316466385</v>
      </c>
      <c r="O1310" s="20">
        <f>BalRhine!AC1310</f>
        <v>-6.7213380967846696E-4</v>
      </c>
      <c r="P1310" s="20">
        <f>BalRhine!AD1310</f>
        <v>-0.26742448847028255</v>
      </c>
      <c r="Q1310" s="20">
        <f>BalRhine!AE1310</f>
        <v>-3.6866677492692432E-3</v>
      </c>
      <c r="R1310" s="20">
        <f>BalRhine!AF1310</f>
        <v>2.3692485847866629E-7</v>
      </c>
      <c r="S1310" s="20">
        <f>BalRhine!AG1310</f>
        <v>0</v>
      </c>
      <c r="T1310" s="20">
        <f>BalRhine!AH1310</f>
        <v>0.99999976307514149</v>
      </c>
    </row>
    <row r="1311" spans="1:20" x14ac:dyDescent="0.25">
      <c r="A1311" t="s">
        <v>1873</v>
      </c>
      <c r="B1311" s="6" t="s">
        <v>1322</v>
      </c>
      <c r="C1311" t="b">
        <f>BalDanube!V1311</f>
        <v>1</v>
      </c>
      <c r="D1311" t="b">
        <f>BalRhine!V1311</f>
        <v>1</v>
      </c>
      <c r="E1311" t="b">
        <f>BalScarce!V1311</f>
        <v>1</v>
      </c>
      <c r="F1311">
        <v>305.33999999999997</v>
      </c>
      <c r="G1311">
        <v>-1.4933980051930322</v>
      </c>
      <c r="H1311">
        <v>3.92</v>
      </c>
      <c r="I1311" s="19">
        <v>2.2773312000000001E-3</v>
      </c>
      <c r="J1311" s="12">
        <f>BalDanube!Z1311</f>
        <v>161803.58317194521</v>
      </c>
      <c r="K1311" s="12">
        <f>BalRhine!Z1311</f>
        <v>24072.728934004052</v>
      </c>
      <c r="L1311" s="12">
        <f>BalScarce!Z1311</f>
        <v>75615.168106174533</v>
      </c>
      <c r="M1311" s="20">
        <f>BalRhine!AA1311</f>
        <v>-0.36415047248449411</v>
      </c>
      <c r="N1311" s="20">
        <f>BalRhine!AB1311</f>
        <v>-0.18189196906727773</v>
      </c>
      <c r="O1311" s="20">
        <f>BalRhine!AC1311</f>
        <v>-2.3538498004977679E-2</v>
      </c>
      <c r="P1311" s="20">
        <f>BalRhine!AD1311</f>
        <v>-0.42650021727965864</v>
      </c>
      <c r="Q1311" s="20">
        <f>BalRhine!AE1311</f>
        <v>-3.8666693003594991E-3</v>
      </c>
      <c r="R1311" s="20">
        <f>BalRhine!AF1311</f>
        <v>2.4197958357485359E-5</v>
      </c>
      <c r="S1311" s="20">
        <f>BalRhine!AG1311</f>
        <v>0</v>
      </c>
      <c r="T1311" s="20">
        <f>BalRhine!AH1311</f>
        <v>0.99997580204164249</v>
      </c>
    </row>
    <row r="1312" spans="1:20" x14ac:dyDescent="0.25">
      <c r="A1312" t="s">
        <v>1873</v>
      </c>
      <c r="B1312" s="6" t="s">
        <v>1323</v>
      </c>
      <c r="C1312" t="b">
        <f>BalDanube!V1312</f>
        <v>1</v>
      </c>
      <c r="D1312" t="b">
        <f>BalRhine!V1312</f>
        <v>1</v>
      </c>
      <c r="E1312" t="b">
        <f>BalScarce!V1312</f>
        <v>1</v>
      </c>
      <c r="F1312">
        <v>293.42</v>
      </c>
      <c r="G1312">
        <v>-0.1991799349823693</v>
      </c>
      <c r="H1312">
        <v>5.38</v>
      </c>
      <c r="I1312" s="19">
        <v>2.8350431999999998E-3</v>
      </c>
      <c r="J1312" s="12">
        <f>BalDanube!Z1312</f>
        <v>2845.9168963565353</v>
      </c>
      <c r="K1312" s="12">
        <f>BalRhine!Z1312</f>
        <v>198.45713440970107</v>
      </c>
      <c r="L1312" s="12">
        <f>BalScarce!Z1312</f>
        <v>2052.1069252005086</v>
      </c>
      <c r="M1312" s="20">
        <f>BalRhine!AA1312</f>
        <v>-0.40557793759940119</v>
      </c>
      <c r="N1312" s="20">
        <f>BalRhine!AB1312</f>
        <v>-4.8985735849939191E-2</v>
      </c>
      <c r="O1312" s="20">
        <f>BalRhine!AC1312</f>
        <v>-2.7951632519412481E-3</v>
      </c>
      <c r="P1312" s="20">
        <f>BalRhine!AD1312</f>
        <v>-0.5396903358592946</v>
      </c>
      <c r="Q1312" s="20">
        <f>BalRhine!AE1312</f>
        <v>-2.9637945551501542E-3</v>
      </c>
      <c r="R1312" s="20">
        <f>BalRhine!AF1312</f>
        <v>3.0753987114424985E-4</v>
      </c>
      <c r="S1312" s="20">
        <f>BalRhine!AG1312</f>
        <v>0</v>
      </c>
      <c r="T1312" s="20">
        <f>BalRhine!AH1312</f>
        <v>0.99969246012885571</v>
      </c>
    </row>
    <row r="1313" spans="1:20" x14ac:dyDescent="0.25">
      <c r="A1313" t="s">
        <v>1873</v>
      </c>
      <c r="B1313" s="6" t="s">
        <v>1324</v>
      </c>
      <c r="C1313" t="b">
        <f>BalDanube!V1313</f>
        <v>1</v>
      </c>
      <c r="D1313" t="b">
        <f>BalRhine!V1313</f>
        <v>1</v>
      </c>
      <c r="E1313" t="b">
        <f>BalScarce!V1313</f>
        <v>1</v>
      </c>
      <c r="F1313">
        <v>297.19</v>
      </c>
      <c r="G1313">
        <v>1.6905514998626565</v>
      </c>
      <c r="H1313">
        <v>3.9249999999999998</v>
      </c>
      <c r="I1313" s="19">
        <v>1.4825376000000001E-3</v>
      </c>
      <c r="J1313" s="12">
        <f>BalDanube!Z1313</f>
        <v>164.13890507295665</v>
      </c>
      <c r="K1313" s="12">
        <f>BalRhine!Z1313</f>
        <v>50.50036270090316</v>
      </c>
      <c r="L1313" s="12">
        <f>BalScarce!Z1313</f>
        <v>4.4074189729171094</v>
      </c>
      <c r="M1313" s="20">
        <f>BalRhine!AA1313</f>
        <v>-0.48922022752364036</v>
      </c>
      <c r="N1313" s="20">
        <f>BalRhine!AB1313</f>
        <v>-0.18871773148370374</v>
      </c>
      <c r="O1313" s="20">
        <f>BalRhine!AC1313</f>
        <v>-6.5343445495127921E-3</v>
      </c>
      <c r="P1313" s="20">
        <f>BalRhine!AD1313</f>
        <v>-0.31114097825565212</v>
      </c>
      <c r="Q1313" s="20">
        <f>BalRhine!AE1313</f>
        <v>-4.3735899774396394E-3</v>
      </c>
      <c r="R1313" s="20">
        <f>BalRhine!AF1313</f>
        <v>2.3543220096162932E-2</v>
      </c>
      <c r="S1313" s="20">
        <f>BalRhine!AG1313</f>
        <v>0</v>
      </c>
      <c r="T1313" s="20">
        <f>BalRhine!AH1313</f>
        <v>0.97645677990383717</v>
      </c>
    </row>
    <row r="1314" spans="1:20" x14ac:dyDescent="0.25">
      <c r="A1314" t="s">
        <v>1873</v>
      </c>
      <c r="B1314" s="6" t="s">
        <v>1325</v>
      </c>
      <c r="C1314" t="b">
        <f>BalDanube!V1314</f>
        <v>1</v>
      </c>
      <c r="D1314" t="b">
        <f>BalRhine!V1314</f>
        <v>1</v>
      </c>
      <c r="E1314" t="b">
        <f>BalScarce!V1314</f>
        <v>1</v>
      </c>
      <c r="F1314">
        <v>293.76</v>
      </c>
      <c r="G1314">
        <v>1.4055411679987215</v>
      </c>
      <c r="H1314">
        <v>2.9350000000000001</v>
      </c>
      <c r="I1314" s="19">
        <v>1.9006272000000001E-4</v>
      </c>
      <c r="J1314" s="12">
        <f>BalDanube!Z1314</f>
        <v>316.40956395689062</v>
      </c>
      <c r="K1314" s="12">
        <f>BalRhine!Z1314</f>
        <v>97.343021893171084</v>
      </c>
      <c r="L1314" s="12">
        <f>BalScarce!Z1314</f>
        <v>8.4955904416509682</v>
      </c>
      <c r="M1314" s="20">
        <f>BalRhine!AA1314</f>
        <v>-0.42143407864302235</v>
      </c>
      <c r="N1314" s="20">
        <f>BalRhine!AB1314</f>
        <v>-0.53582705652096552</v>
      </c>
      <c r="O1314" s="20">
        <f>BalRhine!AC1314</f>
        <v>-5.7956230354071518E-4</v>
      </c>
      <c r="P1314" s="20">
        <f>BalRhine!AD1314</f>
        <v>-4.0198090267481168E-2</v>
      </c>
      <c r="Q1314" s="20">
        <f>BalRhine!AE1314</f>
        <v>-1.9326255856710751E-3</v>
      </c>
      <c r="R1314" s="20">
        <f>BalRhine!AF1314</f>
        <v>0</v>
      </c>
      <c r="S1314" s="20">
        <f>BalRhine!AG1314</f>
        <v>0</v>
      </c>
      <c r="T1314" s="20">
        <f>BalRhine!AH1314</f>
        <v>1</v>
      </c>
    </row>
    <row r="1315" spans="1:20" x14ac:dyDescent="0.25">
      <c r="A1315" t="s">
        <v>1873</v>
      </c>
      <c r="B1315" s="6" t="s">
        <v>1326</v>
      </c>
      <c r="C1315" t="b">
        <f>BalDanube!V1315</f>
        <v>1</v>
      </c>
      <c r="D1315" t="b">
        <f>BalRhine!V1315</f>
        <v>1</v>
      </c>
      <c r="E1315" t="b">
        <f>BalScarce!V1315</f>
        <v>1</v>
      </c>
      <c r="F1315">
        <v>295.77</v>
      </c>
      <c r="G1315">
        <v>0.98138092188532489</v>
      </c>
      <c r="H1315">
        <v>3.05</v>
      </c>
      <c r="I1315" s="19">
        <v>4.0405824000000002E-4</v>
      </c>
      <c r="J1315" s="12">
        <f>BalDanube!Z1315</f>
        <v>840.22866886203849</v>
      </c>
      <c r="K1315" s="12">
        <f>BalRhine!Z1315</f>
        <v>258.5024504010737</v>
      </c>
      <c r="L1315" s="12">
        <f>BalScarce!Z1315</f>
        <v>22.561078285971504</v>
      </c>
      <c r="M1315" s="20">
        <f>BalRhine!AA1315</f>
        <v>-0.36469927865093393</v>
      </c>
      <c r="N1315" s="20">
        <f>BalRhine!AB1315</f>
        <v>-0.60825717766206466</v>
      </c>
      <c r="O1315" s="20">
        <f>BalRhine!AC1315</f>
        <v>0</v>
      </c>
      <c r="P1315" s="20">
        <f>BalRhine!AD1315</f>
        <v>-2.6033057851239667E-2</v>
      </c>
      <c r="Q1315" s="20">
        <f>BalRhine!AE1315</f>
        <v>-9.8226484498160796E-4</v>
      </c>
      <c r="R1315" s="20">
        <f>BalRhine!AF1315</f>
        <v>0.65090940434815303</v>
      </c>
      <c r="S1315" s="20">
        <f>BalRhine!AG1315</f>
        <v>0</v>
      </c>
      <c r="T1315" s="20">
        <f>BalRhine!AH1315</f>
        <v>0.34909059565184691</v>
      </c>
    </row>
    <row r="1316" spans="1:20" x14ac:dyDescent="0.25">
      <c r="A1316" t="s">
        <v>1873</v>
      </c>
      <c r="B1316" s="6" t="s">
        <v>1327</v>
      </c>
      <c r="C1316" t="b">
        <f>BalDanube!V1316</f>
        <v>1</v>
      </c>
      <c r="D1316" t="b">
        <f>BalRhine!V1316</f>
        <v>1</v>
      </c>
      <c r="E1316" t="b">
        <f>BalScarce!V1316</f>
        <v>1</v>
      </c>
      <c r="F1316">
        <v>301.33999999999997</v>
      </c>
      <c r="G1316">
        <v>1.9807424015513728</v>
      </c>
      <c r="H1316">
        <v>2.71</v>
      </c>
      <c r="I1316" s="19">
        <v>9.9204480000000001E-3</v>
      </c>
      <c r="J1316" s="12">
        <f>BalDanube!Z1316</f>
        <v>12.998904593446532</v>
      </c>
      <c r="K1316" s="12">
        <f>BalRhine!Z1316</f>
        <v>5.2271560806390687</v>
      </c>
      <c r="L1316" s="12">
        <f>BalScarce!Z1316</f>
        <v>0.36086718126914041</v>
      </c>
      <c r="M1316" s="20">
        <f>BalRhine!AA1316</f>
        <v>-1.1546944678799567E-2</v>
      </c>
      <c r="N1316" s="20">
        <f>BalRhine!AB1316</f>
        <v>-0.22889357599132215</v>
      </c>
      <c r="O1316" s="20">
        <f>BalRhine!AC1316</f>
        <v>-8.5976859105700847E-4</v>
      </c>
      <c r="P1316" s="20">
        <f>BalRhine!AD1316</f>
        <v>-0.7581656020248283</v>
      </c>
      <c r="Q1316" s="20">
        <f>BalRhine!AE1316</f>
        <v>-4.3456068458478964E-4</v>
      </c>
      <c r="R1316" s="20">
        <f>BalRhine!AF1316</f>
        <v>0</v>
      </c>
      <c r="S1316" s="20">
        <f>BalRhine!AG1316</f>
        <v>0</v>
      </c>
      <c r="T1316" s="20">
        <f>BalRhine!AH1316</f>
        <v>1</v>
      </c>
    </row>
    <row r="1317" spans="1:20" x14ac:dyDescent="0.25">
      <c r="A1317" t="s">
        <v>1873</v>
      </c>
      <c r="B1317" s="6" t="s">
        <v>1328</v>
      </c>
      <c r="C1317" t="b">
        <f>BalDanube!V1317</f>
        <v>1</v>
      </c>
      <c r="D1317" t="b">
        <f>BalRhine!V1317</f>
        <v>1</v>
      </c>
      <c r="E1317" t="b">
        <f>BalScarce!V1317</f>
        <v>1</v>
      </c>
      <c r="F1317">
        <v>357.78</v>
      </c>
      <c r="G1317">
        <v>-0.79734372229670036</v>
      </c>
      <c r="H1317">
        <v>2.0299999999999998</v>
      </c>
      <c r="I1317" s="19">
        <v>2.4326783999999999E-3</v>
      </c>
      <c r="J1317" s="12">
        <f>BalDanube!Z1317</f>
        <v>723.24835839366403</v>
      </c>
      <c r="K1317" s="12">
        <f>BalRhine!Z1317</f>
        <v>18.270687240798154</v>
      </c>
      <c r="L1317" s="12">
        <f>BalScarce!Z1317</f>
        <v>0.16152210119671123</v>
      </c>
      <c r="M1317" s="20">
        <f>BalRhine!AA1317</f>
        <v>-0.10365605781510955</v>
      </c>
      <c r="N1317" s="20">
        <f>BalRhine!AB1317</f>
        <v>-0.89534363640829162</v>
      </c>
      <c r="O1317" s="20">
        <f>BalRhine!AC1317</f>
        <v>-1.3468906572354849E-4</v>
      </c>
      <c r="P1317" s="20">
        <f>BalRhine!AD1317</f>
        <v>-8.1522006090971615E-4</v>
      </c>
      <c r="Q1317" s="20">
        <f>BalRhine!AE1317</f>
        <v>-1.120566853325474E-7</v>
      </c>
      <c r="R1317" s="20">
        <f>BalRhine!AF1317</f>
        <v>0.99955804187877917</v>
      </c>
      <c r="S1317" s="20">
        <f>BalRhine!AG1317</f>
        <v>0</v>
      </c>
      <c r="T1317" s="20">
        <f>BalRhine!AH1317</f>
        <v>4.4195812122084342E-4</v>
      </c>
    </row>
    <row r="1318" spans="1:20" x14ac:dyDescent="0.25">
      <c r="A1318" t="s">
        <v>1873</v>
      </c>
      <c r="B1318" s="6" t="s">
        <v>1329</v>
      </c>
      <c r="C1318" t="b">
        <f>BalDanube!V1318</f>
        <v>1</v>
      </c>
      <c r="D1318" t="b">
        <f>BalRhine!V1318</f>
        <v>1</v>
      </c>
      <c r="E1318" t="b">
        <f>BalScarce!V1318</f>
        <v>1</v>
      </c>
      <c r="F1318">
        <v>361.7</v>
      </c>
      <c r="G1318">
        <v>1.9857089117804834</v>
      </c>
      <c r="H1318">
        <v>3.2949999999999999</v>
      </c>
      <c r="I1318" s="19">
        <v>0</v>
      </c>
      <c r="J1318" s="12">
        <f>BalDanube!Z1318</f>
        <v>211.92231836060427</v>
      </c>
      <c r="K1318" s="12">
        <f>BalRhine!Z1318</f>
        <v>20.648726260697394</v>
      </c>
      <c r="L1318" s="12">
        <f>BalScarce!Z1318</f>
        <v>67.295260476345973</v>
      </c>
      <c r="M1318" s="20">
        <f>BalRhine!AA1318</f>
        <v>-0.34404096125995653</v>
      </c>
      <c r="N1318" s="20">
        <f>BalRhine!AB1318</f>
        <v>-0.65579626538740043</v>
      </c>
      <c r="O1318" s="20">
        <f>BalRhine!AC1318</f>
        <v>-1.1247646632874728E-4</v>
      </c>
      <c r="P1318" s="20">
        <f>BalRhine!AD1318</f>
        <v>-2.0101375814627081E-5</v>
      </c>
      <c r="Q1318" s="20">
        <f>BalRhine!AE1318</f>
        <v>-4.9936640115858069E-7</v>
      </c>
      <c r="R1318" s="20">
        <f>BalRhine!AF1318</f>
        <v>0.9990698523913325</v>
      </c>
      <c r="S1318" s="20">
        <f>BalRhine!AG1318</f>
        <v>0</v>
      </c>
      <c r="T1318" s="20">
        <f>BalRhine!AH1318</f>
        <v>9.3014760866750603E-4</v>
      </c>
    </row>
    <row r="1319" spans="1:20" x14ac:dyDescent="0.25">
      <c r="A1319" t="s">
        <v>1873</v>
      </c>
      <c r="B1319" s="6" t="s">
        <v>1330</v>
      </c>
      <c r="C1319" t="b">
        <f>BalDanube!V1319</f>
        <v>1</v>
      </c>
      <c r="D1319" t="b">
        <f>BalRhine!V1319</f>
        <v>1</v>
      </c>
      <c r="E1319" t="b">
        <f>BalScarce!V1319</f>
        <v>1</v>
      </c>
      <c r="F1319">
        <v>264.67</v>
      </c>
      <c r="G1319">
        <v>-0.19189797513358453</v>
      </c>
      <c r="H1319">
        <v>3.9249999999999998</v>
      </c>
      <c r="I1319" s="19">
        <v>3.6575712000000004E-4</v>
      </c>
      <c r="J1319" s="12">
        <f>BalDanube!Z1319</f>
        <v>103370.71377508984</v>
      </c>
      <c r="K1319" s="12">
        <f>BalRhine!Z1319</f>
        <v>26803.840395849365</v>
      </c>
      <c r="L1319" s="12">
        <f>BalScarce!Z1319</f>
        <v>2736.0898490156515</v>
      </c>
      <c r="M1319" s="20">
        <f>BalRhine!AA1319</f>
        <v>-0.69411078000675863</v>
      </c>
      <c r="N1319" s="20">
        <f>BalRhine!AB1319</f>
        <v>-0.19967896531596571</v>
      </c>
      <c r="O1319" s="20">
        <f>BalRhine!AC1319</f>
        <v>-2.7867039415071732E-3</v>
      </c>
      <c r="P1319" s="20">
        <f>BalRhine!AD1319</f>
        <v>-9.8007741697643688E-2</v>
      </c>
      <c r="Q1319" s="20">
        <f>BalRhine!AE1319</f>
        <v>-5.3939971122238953E-3</v>
      </c>
      <c r="R1319" s="20">
        <f>BalRhine!AF1319</f>
        <v>0</v>
      </c>
      <c r="S1319" s="20">
        <f>BalRhine!AG1319</f>
        <v>0</v>
      </c>
      <c r="T1319" s="20">
        <f>BalRhine!AH1319</f>
        <v>1</v>
      </c>
    </row>
    <row r="1320" spans="1:20" x14ac:dyDescent="0.25">
      <c r="A1320" t="s">
        <v>1873</v>
      </c>
      <c r="B1320" s="6" t="s">
        <v>1331</v>
      </c>
      <c r="C1320" t="b">
        <f>BalDanube!V1320</f>
        <v>1</v>
      </c>
      <c r="D1320" t="b">
        <f>BalRhine!V1320</f>
        <v>1</v>
      </c>
      <c r="E1320" t="b">
        <f>BalScarce!V1320</f>
        <v>1</v>
      </c>
      <c r="F1320">
        <v>239.7</v>
      </c>
      <c r="G1320">
        <v>1.8304370882064427</v>
      </c>
      <c r="H1320">
        <v>2.4</v>
      </c>
      <c r="I1320" s="19">
        <v>9.0616319999999994E-4</v>
      </c>
      <c r="J1320" s="12">
        <f>BalDanube!Z1320</f>
        <v>42.335809210538734</v>
      </c>
      <c r="K1320" s="12">
        <f>BalRhine!Z1320</f>
        <v>22.388782496583072</v>
      </c>
      <c r="L1320" s="12">
        <f>BalScarce!Z1320</f>
        <v>13.677940936104617</v>
      </c>
      <c r="M1320" s="20">
        <f>BalRhine!AA1320</f>
        <v>-0.28673353160792253</v>
      </c>
      <c r="N1320" s="20">
        <f>BalRhine!AB1320</f>
        <v>-0.54137821932544461</v>
      </c>
      <c r="O1320" s="20">
        <f>BalRhine!AC1320</f>
        <v>-1.5782604568752767E-3</v>
      </c>
      <c r="P1320" s="20">
        <f>BalRhine!AD1320</f>
        <v>-0.16961969246345632</v>
      </c>
      <c r="Q1320" s="20">
        <f>BalRhine!AE1320</f>
        <v>-6.522970322090742E-4</v>
      </c>
      <c r="R1320" s="20">
        <f>BalRhine!AF1320</f>
        <v>0</v>
      </c>
      <c r="S1320" s="20">
        <f>BalRhine!AG1320</f>
        <v>0</v>
      </c>
      <c r="T1320" s="20">
        <f>BalRhine!AH1320</f>
        <v>1</v>
      </c>
    </row>
    <row r="1321" spans="1:20" x14ac:dyDescent="0.25">
      <c r="A1321" t="s">
        <v>1873</v>
      </c>
      <c r="B1321" s="6" t="s">
        <v>1332</v>
      </c>
      <c r="C1321" t="b">
        <f>BalDanube!V1321</f>
        <v>1</v>
      </c>
      <c r="D1321" t="b">
        <f>BalRhine!V1321</f>
        <v>1</v>
      </c>
      <c r="E1321" t="b">
        <f>BalScarce!V1321</f>
        <v>1</v>
      </c>
      <c r="F1321">
        <v>271.39</v>
      </c>
      <c r="G1321">
        <v>0.47078152965395503</v>
      </c>
      <c r="H1321">
        <v>2.9049999999999998</v>
      </c>
      <c r="I1321" s="19">
        <v>3.2230656E-3</v>
      </c>
      <c r="J1321" s="12">
        <f>BalDanube!Z1321</f>
        <v>262.2083633570839</v>
      </c>
      <c r="K1321" s="12">
        <f>BalRhine!Z1321</f>
        <v>7.7798731412449804</v>
      </c>
      <c r="L1321" s="12">
        <f>BalScarce!Z1321</f>
        <v>339.26907438045936</v>
      </c>
      <c r="M1321" s="20">
        <f>BalRhine!AA1321</f>
        <v>-3.5464429997404255E-2</v>
      </c>
      <c r="N1321" s="20">
        <f>BalRhine!AB1321</f>
        <v>-0.61971480803265933</v>
      </c>
      <c r="O1321" s="20">
        <f>BalRhine!AC1321</f>
        <v>-2.0481629185643154E-3</v>
      </c>
      <c r="P1321" s="20">
        <f>BalRhine!AD1321</f>
        <v>-0.34130542511267908</v>
      </c>
      <c r="Q1321" s="20">
        <f>BalRhine!AE1321</f>
        <v>-1.4153904240507822E-3</v>
      </c>
      <c r="R1321" s="20">
        <f>BalRhine!AF1321</f>
        <v>2.4386963203363937E-4</v>
      </c>
      <c r="S1321" s="20">
        <f>BalRhine!AG1321</f>
        <v>0</v>
      </c>
      <c r="T1321" s="20">
        <f>BalRhine!AH1321</f>
        <v>0.99975613036796629</v>
      </c>
    </row>
    <row r="1322" spans="1:20" x14ac:dyDescent="0.25">
      <c r="A1322" t="s">
        <v>1873</v>
      </c>
      <c r="B1322" s="6" t="s">
        <v>1333</v>
      </c>
      <c r="C1322" t="b">
        <f>BalDanube!V1322</f>
        <v>1</v>
      </c>
      <c r="D1322" t="b">
        <f>BalRhine!V1322</f>
        <v>1</v>
      </c>
      <c r="E1322" t="b">
        <f>BalScarce!V1322</f>
        <v>1</v>
      </c>
      <c r="F1322">
        <v>419.39</v>
      </c>
      <c r="G1322">
        <v>-1.4213397086960413</v>
      </c>
      <c r="H1322">
        <v>2.7696000000000001</v>
      </c>
      <c r="I1322" s="19">
        <v>1.8521567999999998E-3</v>
      </c>
      <c r="J1322" s="12">
        <f>BalDanube!Z1322</f>
        <v>3042.808919023511</v>
      </c>
      <c r="K1322" s="12">
        <f>BalRhine!Z1322</f>
        <v>76.869680935511582</v>
      </c>
      <c r="L1322" s="12">
        <f>BalScarce!Z1322</f>
        <v>0.67955586367835163</v>
      </c>
      <c r="M1322" s="20">
        <f>BalRhine!AA1322</f>
        <v>-0.10374142795451274</v>
      </c>
      <c r="N1322" s="20">
        <f>BalRhine!AB1322</f>
        <v>-0.89540138908881539</v>
      </c>
      <c r="O1322" s="20">
        <f>BalRhine!AC1322</f>
        <v>-1.9427090830574347E-4</v>
      </c>
      <c r="P1322" s="20">
        <f>BalRhine!AD1322</f>
        <v>-6.0145386497768827E-4</v>
      </c>
      <c r="Q1322" s="20">
        <f>BalRhine!AE1322</f>
        <v>-4.3189866129264433E-7</v>
      </c>
      <c r="R1322" s="20">
        <f>BalRhine!AF1322</f>
        <v>0.99961843808087791</v>
      </c>
      <c r="S1322" s="20">
        <f>BalRhine!AG1322</f>
        <v>0</v>
      </c>
      <c r="T1322" s="20">
        <f>BalRhine!AH1322</f>
        <v>3.8156191912213603E-4</v>
      </c>
    </row>
    <row r="1323" spans="1:20" x14ac:dyDescent="0.25">
      <c r="A1323" t="s">
        <v>1873</v>
      </c>
      <c r="B1323" s="4" t="s">
        <v>1334</v>
      </c>
      <c r="C1323" t="b">
        <f>BalDanube!V1323</f>
        <v>1</v>
      </c>
      <c r="D1323" t="b">
        <f>BalRhine!V1323</f>
        <v>1</v>
      </c>
      <c r="E1323" t="b">
        <f>BalScarce!V1323</f>
        <v>1</v>
      </c>
      <c r="F1323">
        <v>221.04</v>
      </c>
      <c r="G1323">
        <v>1.9370363450689074</v>
      </c>
      <c r="H1323">
        <v>2.72</v>
      </c>
      <c r="I1323" s="19">
        <v>6.5200032000000008E-3</v>
      </c>
      <c r="J1323" s="12">
        <f>BalDanube!Z1323</f>
        <v>10888.715153532041</v>
      </c>
      <c r="K1323" s="12">
        <f>BalRhine!Z1323</f>
        <v>370.79329217117652</v>
      </c>
      <c r="L1323" s="12">
        <f>BalScarce!Z1323</f>
        <v>2733.61356188219</v>
      </c>
      <c r="M1323" s="20">
        <f>BalRhine!AA1323</f>
        <v>-0.25835539935221552</v>
      </c>
      <c r="N1323" s="20">
        <f>BalRhine!AB1323</f>
        <v>-0.73934515195369033</v>
      </c>
      <c r="O1323" s="20">
        <f>BalRhine!AC1323</f>
        <v>-4.4794983116256629E-4</v>
      </c>
      <c r="P1323" s="20">
        <f>BalRhine!AD1323</f>
        <v>-2.0908276479911789E-3</v>
      </c>
      <c r="Q1323" s="20">
        <f>BalRhine!AE1323</f>
        <v>-2.0006891323823304E-7</v>
      </c>
      <c r="R1323" s="20">
        <f>BalRhine!AF1323</f>
        <v>0.99906628404585385</v>
      </c>
      <c r="S1323" s="20">
        <f>BalRhine!AG1323</f>
        <v>0</v>
      </c>
      <c r="T1323" s="20">
        <f>BalRhine!AH1323</f>
        <v>9.3371595414608788E-4</v>
      </c>
    </row>
    <row r="1324" spans="1:20" x14ac:dyDescent="0.25">
      <c r="A1324" t="s">
        <v>1873</v>
      </c>
      <c r="B1324" s="7" t="s">
        <v>1335</v>
      </c>
      <c r="C1324" t="b">
        <f>BalDanube!V1324</f>
        <v>1</v>
      </c>
      <c r="D1324" t="b">
        <f>BalRhine!V1324</f>
        <v>1</v>
      </c>
      <c r="E1324" t="b">
        <f>BalScarce!V1324</f>
        <v>1</v>
      </c>
      <c r="F1324">
        <v>367.01</v>
      </c>
      <c r="G1324">
        <v>-1.9154084544104819</v>
      </c>
      <c r="H1324">
        <v>3.47</v>
      </c>
      <c r="I1324" s="19">
        <v>2.9275775999999999E-4</v>
      </c>
      <c r="J1324" s="12">
        <f>BalDanube!Z1324</f>
        <v>144315.9452383396</v>
      </c>
      <c r="K1324" s="12">
        <f>BalRhine!Z1324</f>
        <v>6832.1871265980217</v>
      </c>
      <c r="L1324" s="12">
        <f>BalScarce!Z1324</f>
        <v>4209.7436660947269</v>
      </c>
      <c r="M1324" s="20">
        <f>BalRhine!AA1324</f>
        <v>-0.45112516026349531</v>
      </c>
      <c r="N1324" s="20">
        <f>BalRhine!AB1324</f>
        <v>-0.47869446040939029</v>
      </c>
      <c r="O1324" s="20">
        <f>BalRhine!AC1324</f>
        <v>-1.48379680799328E-3</v>
      </c>
      <c r="P1324" s="20">
        <f>BalRhine!AD1324</f>
        <v>-6.4392767142667673E-2</v>
      </c>
      <c r="Q1324" s="20">
        <f>BalRhine!AE1324</f>
        <v>-4.2667668774039524E-3</v>
      </c>
      <c r="R1324" s="20">
        <f>BalRhine!AF1324</f>
        <v>0</v>
      </c>
      <c r="S1324" s="20">
        <f>BalRhine!AG1324</f>
        <v>0</v>
      </c>
      <c r="T1324" s="20">
        <f>BalRhine!AH1324</f>
        <v>1</v>
      </c>
    </row>
    <row r="1325" spans="1:20" x14ac:dyDescent="0.25">
      <c r="A1325" t="s">
        <v>1873</v>
      </c>
      <c r="B1325" s="7" t="s">
        <v>1336</v>
      </c>
      <c r="C1325" t="b">
        <f>BalDanube!V1325</f>
        <v>1</v>
      </c>
      <c r="D1325" t="b">
        <f>BalRhine!V1325</f>
        <v>1</v>
      </c>
      <c r="E1325" t="b">
        <f>BalScarce!V1325</f>
        <v>1</v>
      </c>
      <c r="F1325">
        <v>406.93</v>
      </c>
      <c r="G1325">
        <v>-1.0664134097235347</v>
      </c>
      <c r="H1325">
        <v>3.6850000000000001</v>
      </c>
      <c r="I1325" s="19">
        <v>3.0246047999999996E-3</v>
      </c>
      <c r="J1325" s="12">
        <f>BalDanube!Z1325</f>
        <v>7777.7934027111596</v>
      </c>
      <c r="K1325" s="12">
        <f>BalRhine!Z1325</f>
        <v>207.10277537658678</v>
      </c>
      <c r="L1325" s="12">
        <f>BalScarce!Z1325</f>
        <v>5676.750753963177</v>
      </c>
      <c r="M1325" s="20">
        <f>BalRhine!AA1325</f>
        <v>-0.13080110813471621</v>
      </c>
      <c r="N1325" s="20">
        <f>BalRhine!AB1325</f>
        <v>-0.42492295716280881</v>
      </c>
      <c r="O1325" s="20">
        <f>BalRhine!AC1325</f>
        <v>-2.6654761087070999E-2</v>
      </c>
      <c r="P1325" s="20">
        <f>BalRhine!AD1325</f>
        <v>-0.41232227488151663</v>
      </c>
      <c r="Q1325" s="20">
        <f>BalRhine!AE1325</f>
        <v>-5.2521922293197795E-3</v>
      </c>
      <c r="R1325" s="20">
        <f>BalRhine!AF1325</f>
        <v>0</v>
      </c>
      <c r="S1325" s="20">
        <f>BalRhine!AG1325</f>
        <v>0</v>
      </c>
      <c r="T1325" s="20">
        <f>BalRhine!AH1325</f>
        <v>1</v>
      </c>
    </row>
    <row r="1326" spans="1:20" x14ac:dyDescent="0.25">
      <c r="A1326" t="s">
        <v>1873</v>
      </c>
      <c r="B1326" s="7" t="s">
        <v>1337</v>
      </c>
      <c r="C1326" t="b">
        <f>BalDanube!V1326</f>
        <v>1</v>
      </c>
      <c r="D1326" t="b">
        <f>BalRhine!V1326</f>
        <v>1</v>
      </c>
      <c r="E1326" t="b">
        <f>BalScarce!V1326</f>
        <v>1</v>
      </c>
      <c r="F1326">
        <v>234.3</v>
      </c>
      <c r="G1326">
        <v>0.15201777538473815</v>
      </c>
      <c r="H1326">
        <v>3.1154000000000002</v>
      </c>
      <c r="I1326" s="19">
        <v>9.7856639999999995E-2</v>
      </c>
      <c r="J1326" s="12">
        <f>BalDanube!Z1326</f>
        <v>1235.596546967274</v>
      </c>
      <c r="K1326" s="12">
        <f>BalRhine!Z1326</f>
        <v>58.497583120336579</v>
      </c>
      <c r="L1326" s="12">
        <f>BalScarce!Z1326</f>
        <v>36.043598461800897</v>
      </c>
      <c r="M1326" s="20">
        <f>BalRhine!AA1326</f>
        <v>-9.4767294177415247E-4</v>
      </c>
      <c r="N1326" s="20">
        <f>BalRhine!AB1326</f>
        <v>-4.3826592531963533E-2</v>
      </c>
      <c r="O1326" s="20">
        <f>BalRhine!AC1326</f>
        <v>-3.618300358443171E-2</v>
      </c>
      <c r="P1326" s="20">
        <f>BalRhine!AD1326</f>
        <v>-0.91894104033191271</v>
      </c>
      <c r="Q1326" s="20">
        <f>BalRhine!AE1326</f>
        <v>-6.8231209957381956E-5</v>
      </c>
      <c r="R1326" s="20">
        <f>BalRhine!AF1326</f>
        <v>0</v>
      </c>
      <c r="S1326" s="20">
        <f>BalRhine!AG1326</f>
        <v>0</v>
      </c>
      <c r="T1326" s="20">
        <f>BalRhine!AH1326</f>
        <v>1</v>
      </c>
    </row>
    <row r="1327" spans="1:20" x14ac:dyDescent="0.25">
      <c r="A1327" t="s">
        <v>1873</v>
      </c>
      <c r="B1327" s="7" t="s">
        <v>1338</v>
      </c>
      <c r="C1327" t="b">
        <f>BalDanube!V1327</f>
        <v>1</v>
      </c>
      <c r="D1327" t="b">
        <f>BalRhine!V1327</f>
        <v>1</v>
      </c>
      <c r="E1327" t="b">
        <f>BalScarce!V1327</f>
        <v>1</v>
      </c>
      <c r="F1327">
        <v>242.34</v>
      </c>
      <c r="G1327">
        <v>-0.39916451542214282</v>
      </c>
      <c r="H1327">
        <v>3.2204000000000002</v>
      </c>
      <c r="I1327" s="19">
        <v>9.7856639999999995E-2</v>
      </c>
      <c r="J1327" s="12">
        <f>BalDanube!Z1327</f>
        <v>6472.3433199527417</v>
      </c>
      <c r="K1327" s="12">
        <f>BalRhine!Z1327</f>
        <v>967.41878047129933</v>
      </c>
      <c r="L1327" s="12">
        <f>BalScarce!Z1327</f>
        <v>3043.2711620804739</v>
      </c>
      <c r="M1327" s="20">
        <f>BalRhine!AA1327</f>
        <v>1.2630785655969351E-3</v>
      </c>
      <c r="N1327" s="20">
        <f>BalRhine!AB1327</f>
        <v>-4.6231363436538345E-2</v>
      </c>
      <c r="O1327" s="20">
        <f>BalRhine!AC1327</f>
        <v>-8.3960308986999934E-3</v>
      </c>
      <c r="P1327" s="20">
        <f>BalRhine!AD1327</f>
        <v>-0.94649249513282674</v>
      </c>
      <c r="Q1327" s="20">
        <f>BalRhine!AE1327</f>
        <v>-7.3453494944420019E-5</v>
      </c>
      <c r="R1327" s="20">
        <f>BalRhine!AF1327</f>
        <v>0</v>
      </c>
      <c r="S1327" s="20">
        <f>BalRhine!AG1327</f>
        <v>0</v>
      </c>
      <c r="T1327" s="20">
        <f>BalRhine!AH1327</f>
        <v>1</v>
      </c>
    </row>
    <row r="1328" spans="1:20" x14ac:dyDescent="0.25">
      <c r="A1328" t="s">
        <v>1873</v>
      </c>
      <c r="B1328" s="7" t="s">
        <v>13</v>
      </c>
      <c r="C1328" t="b">
        <f>BalDanube!V1328</f>
        <v>1</v>
      </c>
      <c r="D1328" t="b">
        <f>BalRhine!V1328</f>
        <v>1</v>
      </c>
      <c r="E1328" t="b">
        <f>BalScarce!V1328</f>
        <v>1</v>
      </c>
      <c r="F1328">
        <v>363.8</v>
      </c>
      <c r="G1328">
        <v>1.4877819027155561</v>
      </c>
      <c r="H1328">
        <v>3.7450000000000001</v>
      </c>
      <c r="I1328" s="19">
        <v>9.7856639999999995E-2</v>
      </c>
      <c r="J1328" s="12">
        <f>BalDanube!Z1328</f>
        <v>5.3831305868530315</v>
      </c>
      <c r="K1328" s="12">
        <f>BalRhine!Z1328</f>
        <v>0.12172212675728038</v>
      </c>
      <c r="L1328" s="12">
        <f>BalScarce!Z1328</f>
        <v>2.7296663188137464</v>
      </c>
      <c r="M1328" s="20">
        <f>BalRhine!AA1328</f>
        <v>2.6494604841061534E-3</v>
      </c>
      <c r="N1328" s="20">
        <f>BalRhine!AB1328</f>
        <v>-3.4274326820258584E-2</v>
      </c>
      <c r="O1328" s="20">
        <f>BalRhine!AC1328</f>
        <v>-3.8661417322834652E-3</v>
      </c>
      <c r="P1328" s="20">
        <f>BalRhine!AD1328</f>
        <v>-0.96430446194225727</v>
      </c>
      <c r="Q1328" s="20">
        <f>BalRhine!AE1328</f>
        <v>-1.9860989598522409E-4</v>
      </c>
      <c r="R1328" s="20">
        <f>BalRhine!AF1328</f>
        <v>0</v>
      </c>
      <c r="S1328" s="20">
        <f>BalRhine!AG1328</f>
        <v>0</v>
      </c>
      <c r="T1328" s="20">
        <f>BalRhine!AH1328</f>
        <v>1</v>
      </c>
    </row>
    <row r="1329" spans="1:20" x14ac:dyDescent="0.25">
      <c r="A1329" t="s">
        <v>1873</v>
      </c>
      <c r="B1329" s="7" t="s">
        <v>1339</v>
      </c>
      <c r="C1329" t="b">
        <f>BalDanube!V1329</f>
        <v>1</v>
      </c>
      <c r="D1329" t="b">
        <f>BalRhine!V1329</f>
        <v>1</v>
      </c>
      <c r="E1329" t="b">
        <f>BalScarce!V1329</f>
        <v>1</v>
      </c>
      <c r="F1329">
        <v>166.19</v>
      </c>
      <c r="G1329">
        <v>2.1124974516733546</v>
      </c>
      <c r="H1329">
        <v>0.2</v>
      </c>
      <c r="I1329" s="19">
        <v>9.7856639999999995E-3</v>
      </c>
      <c r="J1329" s="12">
        <f>BalDanube!Z1329</f>
        <v>0.49108738078705844</v>
      </c>
      <c r="K1329" s="12">
        <f>BalRhine!Z1329</f>
        <v>1.7573558137653742E-2</v>
      </c>
      <c r="L1329" s="12">
        <f>BalScarce!Z1329</f>
        <v>1.1138642159199974</v>
      </c>
      <c r="M1329" s="20">
        <f>BalRhine!AA1329</f>
        <v>8.7612320268593523E-3</v>
      </c>
      <c r="N1329" s="20">
        <f>BalRhine!AB1329</f>
        <v>-0.44790835851397715</v>
      </c>
      <c r="O1329" s="20">
        <f>BalRhine!AC1329</f>
        <v>-5.3785125173345018E-5</v>
      </c>
      <c r="P1329" s="20">
        <f>BalRhine!AD1329</f>
        <v>-0.5607619881760455</v>
      </c>
      <c r="Q1329" s="20">
        <f>BalRhine!AE1329</f>
        <v>-1.9526311948032994E-6</v>
      </c>
      <c r="R1329" s="20">
        <f>BalRhine!AF1329</f>
        <v>4.8156134308352571E-3</v>
      </c>
      <c r="S1329" s="20">
        <f>BalRhine!AG1329</f>
        <v>0</v>
      </c>
      <c r="T1329" s="20">
        <f>BalRhine!AH1329</f>
        <v>0.99518438656916464</v>
      </c>
    </row>
    <row r="1330" spans="1:20" x14ac:dyDescent="0.25">
      <c r="A1330" t="s">
        <v>1873</v>
      </c>
      <c r="B1330" s="7" t="s">
        <v>1340</v>
      </c>
      <c r="C1330" t="b">
        <f>BalDanube!V1330</f>
        <v>1</v>
      </c>
      <c r="D1330" t="b">
        <f>BalRhine!V1330</f>
        <v>1</v>
      </c>
      <c r="E1330" t="b">
        <f>BalScarce!V1330</f>
        <v>1</v>
      </c>
      <c r="F1330">
        <v>311.33999999999997</v>
      </c>
      <c r="G1330">
        <v>3.5153131931332862</v>
      </c>
      <c r="H1330">
        <v>2.1623000000000001</v>
      </c>
      <c r="I1330" s="19">
        <v>0.30246048000000003</v>
      </c>
      <c r="J1330" s="12">
        <f>BalDanube!Z1330</f>
        <v>0.32315688870115072</v>
      </c>
      <c r="K1330" s="12">
        <f>BalRhine!Z1330</f>
        <v>3.9729070040871745E-3</v>
      </c>
      <c r="L1330" s="12">
        <f>BalScarce!Z1330</f>
        <v>3.5122318946684879E-5</v>
      </c>
      <c r="M1330" s="20">
        <f>BalRhine!AA1330</f>
        <v>-7.701442549221311E-4</v>
      </c>
      <c r="N1330" s="20">
        <f>BalRhine!AB1330</f>
        <v>-1.058639950958111E-2</v>
      </c>
      <c r="O1330" s="20">
        <f>BalRhine!AC1330</f>
        <v>0</v>
      </c>
      <c r="P1330" s="20">
        <f>BalRhine!AD1330</f>
        <v>-0.98861271261453076</v>
      </c>
      <c r="Q1330" s="20">
        <f>BalRhine!AE1330</f>
        <v>-6.2713810674385782E-6</v>
      </c>
      <c r="R1330" s="20">
        <f>BalRhine!AF1330</f>
        <v>2.6910724638252461E-4</v>
      </c>
      <c r="S1330" s="20">
        <f>BalRhine!AG1330</f>
        <v>0</v>
      </c>
      <c r="T1330" s="20">
        <f>BalRhine!AH1330</f>
        <v>0.99973089275361748</v>
      </c>
    </row>
    <row r="1331" spans="1:20" x14ac:dyDescent="0.25">
      <c r="A1331" t="s">
        <v>1873</v>
      </c>
      <c r="B1331" s="7" t="s">
        <v>1341</v>
      </c>
      <c r="C1331" t="b">
        <f>BalDanube!V1331</f>
        <v>1</v>
      </c>
      <c r="D1331" t="b">
        <f>BalRhine!V1331</f>
        <v>1</v>
      </c>
      <c r="E1331" t="b">
        <f>BalScarce!V1331</f>
        <v>1</v>
      </c>
      <c r="F1331">
        <v>503.51</v>
      </c>
      <c r="G1331">
        <v>0.92551579869455169</v>
      </c>
      <c r="H1331">
        <v>1.25</v>
      </c>
      <c r="I1331" s="19">
        <v>9.7856639999999995E-2</v>
      </c>
      <c r="J1331" s="12">
        <f>BalDanube!Z1331</f>
        <v>18.254138205896801</v>
      </c>
      <c r="K1331" s="12">
        <f>BalRhine!Z1331</f>
        <v>0.46114710899192868</v>
      </c>
      <c r="L1331" s="12">
        <f>BalScarce!Z1331</f>
        <v>4.0766977614053413E-3</v>
      </c>
      <c r="M1331" s="20">
        <f>BalRhine!AA1331</f>
        <v>-0.10140819551016175</v>
      </c>
      <c r="N1331" s="20">
        <f>BalRhine!AB1331</f>
        <v>-0.87222119841352141</v>
      </c>
      <c r="O1331" s="20">
        <f>BalRhine!AC1331</f>
        <v>0</v>
      </c>
      <c r="P1331" s="20">
        <f>BalRhine!AD1331</f>
        <v>-3.0089952301949399E-2</v>
      </c>
      <c r="Q1331" s="20">
        <f>BalRhine!AE1331</f>
        <v>-1.3812992534218166E-8</v>
      </c>
      <c r="R1331" s="20">
        <f>BalRhine!AF1331</f>
        <v>0.99972048014621362</v>
      </c>
      <c r="S1331" s="20">
        <f>BalRhine!AG1331</f>
        <v>0</v>
      </c>
      <c r="T1331" s="20">
        <f>BalRhine!AH1331</f>
        <v>2.7951985378629534E-4</v>
      </c>
    </row>
    <row r="1332" spans="1:20" x14ac:dyDescent="0.25">
      <c r="A1332" t="s">
        <v>1873</v>
      </c>
      <c r="B1332" s="5" t="s">
        <v>1342</v>
      </c>
      <c r="C1332" t="b">
        <f>BalDanube!V1332</f>
        <v>1</v>
      </c>
      <c r="D1332" t="b">
        <f>BalRhine!V1332</f>
        <v>1</v>
      </c>
      <c r="E1332" t="b">
        <f>BalScarce!V1332</f>
        <v>1</v>
      </c>
      <c r="F1332">
        <v>108.14</v>
      </c>
      <c r="G1332">
        <v>3.3839731865242642</v>
      </c>
      <c r="H1332">
        <v>1.1279999999999999</v>
      </c>
      <c r="I1332" s="19">
        <v>9.4824000000000006E-2</v>
      </c>
      <c r="J1332" s="12">
        <f>BalDanube!Z1332</f>
        <v>147.43239337425535</v>
      </c>
      <c r="K1332" s="12">
        <f>BalRhine!Z1332</f>
        <v>79.815846229698366</v>
      </c>
      <c r="L1332" s="12">
        <f>BalScarce!Z1332</f>
        <v>12.705853649863109</v>
      </c>
      <c r="M1332" s="20">
        <f>BalRhine!AA1332</f>
        <v>-1.7822366230747706E-3</v>
      </c>
      <c r="N1332" s="20">
        <f>BalRhine!AB1332</f>
        <v>-0.13098277641739423</v>
      </c>
      <c r="O1332" s="20">
        <f>BalRhine!AC1332</f>
        <v>-1.8261137228565032E-2</v>
      </c>
      <c r="P1332" s="20">
        <f>BalRhine!AD1332</f>
        <v>-0.84894783971345433</v>
      </c>
      <c r="Q1332" s="20">
        <f>BalRhine!AE1332</f>
        <v>-1.378329975374972E-6</v>
      </c>
      <c r="R1332" s="20">
        <f>BalRhine!AF1332</f>
        <v>1.0640316762213502E-7</v>
      </c>
      <c r="S1332" s="20">
        <f>BalRhine!AG1332</f>
        <v>0</v>
      </c>
      <c r="T1332" s="20">
        <f>BalRhine!AH1332</f>
        <v>0.99999989359683239</v>
      </c>
    </row>
    <row r="1333" spans="1:20" x14ac:dyDescent="0.25">
      <c r="A1333" t="s">
        <v>1873</v>
      </c>
      <c r="B1333" s="5" t="s">
        <v>1343</v>
      </c>
      <c r="C1333" t="b">
        <f>BalDanube!V1333</f>
        <v>1</v>
      </c>
      <c r="D1333" t="b">
        <f>BalRhine!V1333</f>
        <v>1</v>
      </c>
      <c r="E1333" t="b">
        <f>BalScarce!V1333</f>
        <v>1</v>
      </c>
      <c r="F1333">
        <v>170.21</v>
      </c>
      <c r="G1333">
        <v>0.51810945634316141</v>
      </c>
      <c r="H1333">
        <v>4</v>
      </c>
      <c r="I1333" s="19">
        <v>4.2862176000000001E-4</v>
      </c>
      <c r="J1333" s="12">
        <f>BalDanube!Z1333</f>
        <v>28066.419951358137</v>
      </c>
      <c r="K1333" s="12">
        <f>BalRhine!Z1333</f>
        <v>17577.393129348293</v>
      </c>
      <c r="L1333" s="12">
        <f>BalScarce!Z1333</f>
        <v>2869.8332577737037</v>
      </c>
      <c r="M1333" s="20">
        <f>BalRhine!AA1333</f>
        <v>-0.52318349928040642</v>
      </c>
      <c r="N1333" s="20">
        <f>BalRhine!AB1333</f>
        <v>-0.14089994942931827</v>
      </c>
      <c r="O1333" s="20">
        <f>BalRhine!AC1333</f>
        <v>-0.25117631509384086</v>
      </c>
      <c r="P1333" s="20">
        <f>BalRhine!AD1333</f>
        <v>-8.3284870913736889E-2</v>
      </c>
      <c r="Q1333" s="20">
        <f>BalRhine!AE1333</f>
        <v>-1.5369239698064441E-3</v>
      </c>
      <c r="R1333" s="20">
        <f>BalRhine!AF1333</f>
        <v>0</v>
      </c>
      <c r="S1333" s="20">
        <f>BalRhine!AG1333</f>
        <v>1.2053229376718539E-7</v>
      </c>
      <c r="T1333" s="20">
        <f>BalRhine!AH1333</f>
        <v>0.9999998794677063</v>
      </c>
    </row>
    <row r="1334" spans="1:20" x14ac:dyDescent="0.25">
      <c r="A1334" t="s">
        <v>1873</v>
      </c>
      <c r="B1334" s="5" t="s">
        <v>1344</v>
      </c>
      <c r="C1334" t="b">
        <f>BalDanube!V1334</f>
        <v>1</v>
      </c>
      <c r="D1334" t="b">
        <f>BalRhine!V1334</f>
        <v>1</v>
      </c>
      <c r="E1334" t="b">
        <f>BalScarce!V1334</f>
        <v>1</v>
      </c>
      <c r="F1334">
        <v>135.21</v>
      </c>
      <c r="G1334">
        <v>0.60740059273890634</v>
      </c>
      <c r="H1334">
        <v>1.7578</v>
      </c>
      <c r="I1334" s="19">
        <v>1.4611967999999999E-2</v>
      </c>
      <c r="J1334" s="12">
        <f>BalDanube!Z1334</f>
        <v>5235.7870531602011</v>
      </c>
      <c r="K1334" s="12">
        <f>BalRhine!Z1334</f>
        <v>2870.4173291631669</v>
      </c>
      <c r="L1334" s="12">
        <f>BalScarce!Z1334</f>
        <v>457.6680896477705</v>
      </c>
      <c r="M1334" s="20">
        <f>BalRhine!AA1334</f>
        <v>-0.24130792853154662</v>
      </c>
      <c r="N1334" s="20">
        <f>BalRhine!AB1334</f>
        <v>-0.63711497301321418</v>
      </c>
      <c r="O1334" s="20">
        <f>BalRhine!AC1334</f>
        <v>-2.4541689931137166E-2</v>
      </c>
      <c r="P1334" s="20">
        <f>BalRhine!AD1334</f>
        <v>-9.7064023822817785E-2</v>
      </c>
      <c r="Q1334" s="20">
        <f>BalRhine!AE1334</f>
        <v>-4.2256420993858178E-6</v>
      </c>
      <c r="R1334" s="20">
        <f>BalRhine!AF1334</f>
        <v>0.93111380918908548</v>
      </c>
      <c r="S1334" s="20">
        <f>BalRhine!AG1334</f>
        <v>0</v>
      </c>
      <c r="T1334" s="20">
        <f>BalRhine!AH1334</f>
        <v>6.8886190810914419E-2</v>
      </c>
    </row>
    <row r="1335" spans="1:20" x14ac:dyDescent="0.25">
      <c r="A1335" t="s">
        <v>1873</v>
      </c>
      <c r="B1335" s="5" t="s">
        <v>1345</v>
      </c>
      <c r="C1335" t="b">
        <f>BalDanube!V1335</f>
        <v>1</v>
      </c>
      <c r="D1335" t="b">
        <f>BalRhine!V1335</f>
        <v>1</v>
      </c>
      <c r="E1335" t="b">
        <f>BalScarce!V1335</f>
        <v>1</v>
      </c>
      <c r="F1335">
        <v>122.17</v>
      </c>
      <c r="G1335">
        <v>0.41438743872345829</v>
      </c>
      <c r="H1335">
        <v>2.3732000000000002</v>
      </c>
      <c r="I1335" s="19">
        <v>3.8529215999999998E-2</v>
      </c>
      <c r="J1335" s="12">
        <f>BalDanube!Z1335</f>
        <v>419.9099471760826</v>
      </c>
      <c r="K1335" s="12">
        <f>BalRhine!Z1335</f>
        <v>233.71147624695445</v>
      </c>
      <c r="L1335" s="12">
        <f>BalScarce!Z1335</f>
        <v>37.42601969687594</v>
      </c>
      <c r="M1335" s="20">
        <f>BalRhine!AA1335</f>
        <v>-3.7986036117654163E-3</v>
      </c>
      <c r="N1335" s="20">
        <f>BalRhine!AB1335</f>
        <v>-0.17845606088059429</v>
      </c>
      <c r="O1335" s="20">
        <f>BalRhine!AC1335</f>
        <v>-3.711219826458094E-2</v>
      </c>
      <c r="P1335" s="20">
        <f>BalRhine!AD1335</f>
        <v>-0.78063658875400133</v>
      </c>
      <c r="Q1335" s="20">
        <f>BalRhine!AE1335</f>
        <v>-5.2610174951178754E-5</v>
      </c>
      <c r="R1335" s="20">
        <f>BalRhine!AF1335</f>
        <v>5.5156247831841974E-3</v>
      </c>
      <c r="S1335" s="20">
        <f>BalRhine!AG1335</f>
        <v>0</v>
      </c>
      <c r="T1335" s="20">
        <f>BalRhine!AH1335</f>
        <v>0.99448437521681587</v>
      </c>
    </row>
    <row r="1336" spans="1:20" x14ac:dyDescent="0.25">
      <c r="A1336" t="s">
        <v>1873</v>
      </c>
      <c r="B1336" s="5" t="s">
        <v>1346</v>
      </c>
      <c r="C1336" t="b">
        <f>BalDanube!V1336</f>
        <v>1</v>
      </c>
      <c r="D1336" t="b">
        <f>BalRhine!V1336</f>
        <v>1</v>
      </c>
      <c r="E1336" t="b">
        <f>BalScarce!V1336</f>
        <v>1</v>
      </c>
      <c r="F1336">
        <v>127.58</v>
      </c>
      <c r="G1336">
        <v>-0.8949057826575979</v>
      </c>
      <c r="H1336">
        <v>1.7927999999999999</v>
      </c>
      <c r="I1336" s="19">
        <v>4.4339615999999999E-4</v>
      </c>
      <c r="J1336" s="12">
        <f>BalDanube!Z1336</f>
        <v>2983725.6218878026</v>
      </c>
      <c r="K1336" s="12">
        <f>BalRhine!Z1336</f>
        <v>2651599.6010022722</v>
      </c>
      <c r="L1336" s="12">
        <f>BalScarce!Z1336</f>
        <v>412182.81476182857</v>
      </c>
      <c r="M1336" s="20">
        <f>BalRhine!AA1336</f>
        <v>-0.10003678476996297</v>
      </c>
      <c r="N1336" s="20">
        <f>BalRhine!AB1336</f>
        <v>-0.84973217135566959</v>
      </c>
      <c r="O1336" s="20">
        <f>BalRhine!AC1336</f>
        <v>-2.64735211906021E-2</v>
      </c>
      <c r="P1336" s="20">
        <f>BalRhine!AD1336</f>
        <v>-2.3691546422905489E-2</v>
      </c>
      <c r="Q1336" s="20">
        <f>BalRhine!AE1336</f>
        <v>-3.8396509783183504E-5</v>
      </c>
      <c r="R1336" s="20">
        <f>BalRhine!AF1336</f>
        <v>2.1109620434225316E-4</v>
      </c>
      <c r="S1336" s="20">
        <f>BalRhine!AG1336</f>
        <v>2.699368075104558E-6</v>
      </c>
      <c r="T1336" s="20">
        <f>BalRhine!AH1336</f>
        <v>0.9997862044275827</v>
      </c>
    </row>
    <row r="1337" spans="1:20" x14ac:dyDescent="0.25">
      <c r="A1337" t="s">
        <v>1873</v>
      </c>
      <c r="B1337" s="5" t="s">
        <v>1347</v>
      </c>
      <c r="C1337" t="b">
        <f>BalDanube!V1337</f>
        <v>1</v>
      </c>
      <c r="D1337" t="b">
        <f>BalRhine!V1337</f>
        <v>1</v>
      </c>
      <c r="E1337" t="b">
        <f>BalScarce!V1337</f>
        <v>1</v>
      </c>
      <c r="F1337">
        <v>127.58</v>
      </c>
      <c r="G1337">
        <v>5.7805187034415173E-2</v>
      </c>
      <c r="H1337">
        <v>1.8484</v>
      </c>
      <c r="I1337" s="19">
        <v>5.6013120000000002E-4</v>
      </c>
      <c r="J1337" s="12">
        <f>BalDanube!Z1337</f>
        <v>1684.3655381068199</v>
      </c>
      <c r="K1337" s="12">
        <f>BalRhine!Z1337</f>
        <v>1323.6374723274123</v>
      </c>
      <c r="L1337" s="12">
        <f>BalScarce!Z1337</f>
        <v>206.76530680619058</v>
      </c>
      <c r="M1337" s="20">
        <f>BalRhine!AA1337</f>
        <v>-0.12667656176172798</v>
      </c>
      <c r="N1337" s="20">
        <f>BalRhine!AB1337</f>
        <v>-0.79753028940263249</v>
      </c>
      <c r="O1337" s="20">
        <f>BalRhine!AC1337</f>
        <v>-3.6145798177522781E-2</v>
      </c>
      <c r="P1337" s="20">
        <f>BalRhine!AD1337</f>
        <v>-3.946169422882214E-2</v>
      </c>
      <c r="Q1337" s="20">
        <f>BalRhine!AE1337</f>
        <v>-5.791343233209585E-5</v>
      </c>
      <c r="R1337" s="20">
        <f>BalRhine!AF1337</f>
        <v>2.1465503392302049E-4</v>
      </c>
      <c r="S1337" s="20">
        <f>BalRhine!AG1337</f>
        <v>0</v>
      </c>
      <c r="T1337" s="20">
        <f>BalRhine!AH1337</f>
        <v>0.99978534496607707</v>
      </c>
    </row>
    <row r="1338" spans="1:20" x14ac:dyDescent="0.25">
      <c r="A1338" t="s">
        <v>1873</v>
      </c>
      <c r="B1338" s="5" t="s">
        <v>1348</v>
      </c>
      <c r="C1338" t="b">
        <f>BalDanube!V1338</f>
        <v>1</v>
      </c>
      <c r="D1338" t="b">
        <f>BalRhine!V1338</f>
        <v>1</v>
      </c>
      <c r="E1338" t="b">
        <f>BalScarce!V1338</f>
        <v>1</v>
      </c>
      <c r="F1338">
        <v>66.064999999999998</v>
      </c>
      <c r="G1338">
        <v>0.6108062249978754</v>
      </c>
      <c r="H1338">
        <v>-0.35</v>
      </c>
      <c r="I1338" s="19">
        <v>3.4883999999999998E-2</v>
      </c>
      <c r="J1338" s="12">
        <f>BalDanube!Z1338</f>
        <v>3904.4559096151133</v>
      </c>
      <c r="K1338" s="12">
        <f>BalRhine!Z1338</f>
        <v>2324.1232929917414</v>
      </c>
      <c r="L1338" s="12">
        <f>BalScarce!Z1338</f>
        <v>367.5572336952464</v>
      </c>
      <c r="M1338" s="20">
        <f>BalRhine!AA1338</f>
        <v>-1.9540325950689511E-4</v>
      </c>
      <c r="N1338" s="20">
        <f>BalRhine!AB1338</f>
        <v>-9.2908483075637274E-2</v>
      </c>
      <c r="O1338" s="20">
        <f>BalRhine!AC1338</f>
        <v>-6.3614709569577931E-4</v>
      </c>
      <c r="P1338" s="20">
        <f>BalRhine!AD1338</f>
        <v>-0.90618470539072293</v>
      </c>
      <c r="Q1338" s="20">
        <f>BalRhine!AE1338</f>
        <v>-3.2861122719041647E-9</v>
      </c>
      <c r="R1338" s="20">
        <f>BalRhine!AF1338</f>
        <v>0</v>
      </c>
      <c r="S1338" s="20">
        <f>BalRhine!AG1338</f>
        <v>0</v>
      </c>
      <c r="T1338" s="20">
        <f>BalRhine!AH1338</f>
        <v>1</v>
      </c>
    </row>
    <row r="1339" spans="1:20" x14ac:dyDescent="0.25">
      <c r="A1339" t="s">
        <v>1873</v>
      </c>
      <c r="B1339" s="5" t="s">
        <v>1349</v>
      </c>
      <c r="C1339" t="b">
        <f>BalDanube!V1339</f>
        <v>1</v>
      </c>
      <c r="D1339" t="b">
        <f>BalRhine!V1339</f>
        <v>1</v>
      </c>
      <c r="E1339" t="b">
        <f>BalScarce!V1339</f>
        <v>1</v>
      </c>
      <c r="F1339">
        <v>103.17</v>
      </c>
      <c r="G1339">
        <v>2.354490128491733</v>
      </c>
      <c r="H1339">
        <v>-1.87</v>
      </c>
      <c r="I1339" s="19">
        <v>2.4917759999999999E-4</v>
      </c>
      <c r="J1339" s="12">
        <f>BalDanube!Z1339</f>
        <v>2277.9171706021448</v>
      </c>
      <c r="K1339" s="12">
        <f>BalRhine!Z1339</f>
        <v>1423.179414017955</v>
      </c>
      <c r="L1339" s="12">
        <f>BalScarce!Z1339</f>
        <v>224.57162711278417</v>
      </c>
      <c r="M1339" s="20">
        <f>BalRhine!AA1339</f>
        <v>-0.23859885267442232</v>
      </c>
      <c r="N1339" s="20">
        <f>BalRhine!AB1339</f>
        <v>-0.76127167259558381</v>
      </c>
      <c r="O1339" s="20">
        <f>BalRhine!AC1339</f>
        <v>-4.4043841938275161E-7</v>
      </c>
      <c r="P1339" s="20">
        <f>BalRhine!AD1339</f>
        <v>-8.109797134890875E-5</v>
      </c>
      <c r="Q1339" s="20">
        <f>BalRhine!AE1339</f>
        <v>-4.6126974970355409E-11</v>
      </c>
      <c r="R1339" s="20">
        <f>BalRhine!AF1339</f>
        <v>0.94029795453052867</v>
      </c>
      <c r="S1339" s="20">
        <f>BalRhine!AG1339</f>
        <v>0</v>
      </c>
      <c r="T1339" s="20">
        <f>BalRhine!AH1339</f>
        <v>5.9702045469471193E-2</v>
      </c>
    </row>
    <row r="1340" spans="1:20" x14ac:dyDescent="0.25">
      <c r="A1340" t="s">
        <v>1873</v>
      </c>
      <c r="B1340" s="5" t="s">
        <v>1350</v>
      </c>
      <c r="C1340" t="b">
        <f>BalDanube!V1340</f>
        <v>1</v>
      </c>
      <c r="D1340" t="b">
        <f>BalRhine!V1340</f>
        <v>1</v>
      </c>
      <c r="E1340" t="b">
        <f>BalScarce!V1340</f>
        <v>1</v>
      </c>
      <c r="F1340">
        <v>134.18</v>
      </c>
      <c r="G1340">
        <v>4.5948935343237611</v>
      </c>
      <c r="H1340">
        <v>-0.41</v>
      </c>
      <c r="I1340" s="19">
        <v>7.0015103999999995E-2</v>
      </c>
      <c r="J1340" s="12">
        <f>BalDanube!Z1340</f>
        <v>3.0139324078627223</v>
      </c>
      <c r="K1340" s="12">
        <f>BalRhine!Z1340</f>
        <v>1.7232312091302417</v>
      </c>
      <c r="L1340" s="12">
        <f>BalScarce!Z1340</f>
        <v>0.27309446268739485</v>
      </c>
      <c r="M1340" s="20">
        <f>BalRhine!AA1340</f>
        <v>-1.7824858439244014E-3</v>
      </c>
      <c r="N1340" s="20">
        <f>BalRhine!AB1340</f>
        <v>-0.21380370357890363</v>
      </c>
      <c r="O1340" s="20">
        <f>BalRhine!AC1340</f>
        <v>-8.5822283791806844E-4</v>
      </c>
      <c r="P1340" s="20">
        <f>BalRhine!AD1340</f>
        <v>-0.78351474371660401</v>
      </c>
      <c r="Q1340" s="20">
        <f>BalRhine!AE1340</f>
        <v>-5.3249554719968331E-8</v>
      </c>
      <c r="R1340" s="20">
        <f>BalRhine!AF1340</f>
        <v>1.056918479489618E-7</v>
      </c>
      <c r="S1340" s="20">
        <f>BalRhine!AG1340</f>
        <v>0</v>
      </c>
      <c r="T1340" s="20">
        <f>BalRhine!AH1340</f>
        <v>0.99999989430815206</v>
      </c>
    </row>
    <row r="1341" spans="1:20" x14ac:dyDescent="0.25">
      <c r="A1341" t="s">
        <v>1873</v>
      </c>
      <c r="B1341" s="5" t="s">
        <v>1351</v>
      </c>
      <c r="C1341" t="b">
        <f>BalDanube!V1341</f>
        <v>1</v>
      </c>
      <c r="D1341" t="b">
        <f>BalRhine!V1341</f>
        <v>1</v>
      </c>
      <c r="E1341" t="b">
        <f>BalScarce!V1341</f>
        <v>1</v>
      </c>
      <c r="F1341">
        <v>162.22999999999999</v>
      </c>
      <c r="G1341">
        <v>3.4734755573784986</v>
      </c>
      <c r="H1341">
        <v>0.47499999999999998</v>
      </c>
      <c r="I1341" s="19">
        <v>8.4324671999999989E-2</v>
      </c>
      <c r="J1341" s="12">
        <f>BalDanube!Z1341</f>
        <v>0.35024059802566665</v>
      </c>
      <c r="K1341" s="12">
        <f>BalRhine!Z1341</f>
        <v>0.18702474932096447</v>
      </c>
      <c r="L1341" s="12">
        <f>BalScarce!Z1341</f>
        <v>2.9777485527966129E-2</v>
      </c>
      <c r="M1341" s="20">
        <f>BalRhine!AA1341</f>
        <v>-1.4735829251224632E-3</v>
      </c>
      <c r="N1341" s="20">
        <f>BalRhine!AB1341</f>
        <v>-0.12800472358292511</v>
      </c>
      <c r="O1341" s="20">
        <f>BalRhine!AC1341</f>
        <v>-1.3957312806158152E-2</v>
      </c>
      <c r="P1341" s="20">
        <f>BalRhine!AD1341</f>
        <v>-0.85651387916958244</v>
      </c>
      <c r="Q1341" s="20">
        <f>BalRhine!AE1341</f>
        <v>-3.583799860041987E-7</v>
      </c>
      <c r="R1341" s="20">
        <f>BalRhine!AF1341</f>
        <v>0</v>
      </c>
      <c r="S1341" s="20">
        <f>BalRhine!AG1341</f>
        <v>0</v>
      </c>
      <c r="T1341" s="20">
        <f>BalRhine!AH1341</f>
        <v>1</v>
      </c>
    </row>
    <row r="1342" spans="1:20" x14ac:dyDescent="0.25">
      <c r="A1342" t="s">
        <v>1873</v>
      </c>
      <c r="B1342" s="5" t="s">
        <v>1352</v>
      </c>
      <c r="C1342" t="b">
        <f>BalDanube!V1342</f>
        <v>1</v>
      </c>
      <c r="D1342" t="b">
        <f>BalRhine!V1342</f>
        <v>1</v>
      </c>
      <c r="E1342" t="b">
        <f>BalScarce!V1342</f>
        <v>1</v>
      </c>
      <c r="F1342">
        <v>330.82</v>
      </c>
      <c r="G1342">
        <v>-0.13891256127654183</v>
      </c>
      <c r="H1342">
        <v>4.1050000000000004</v>
      </c>
      <c r="I1342" s="19">
        <v>1.9986912E-3</v>
      </c>
      <c r="J1342" s="12">
        <f>BalDanube!Z1342</f>
        <v>60806.926387128609</v>
      </c>
      <c r="K1342" s="12">
        <f>BalRhine!Z1342</f>
        <v>35953.023341698157</v>
      </c>
      <c r="L1342" s="12">
        <f>BalScarce!Z1342</f>
        <v>5809.2046761184447</v>
      </c>
      <c r="M1342" s="20">
        <f>BalRhine!AA1342</f>
        <v>-0.31370831644030001</v>
      </c>
      <c r="N1342" s="20">
        <f>BalRhine!AB1342</f>
        <v>-0.67667439743817159</v>
      </c>
      <c r="O1342" s="20">
        <f>BalRhine!AC1342</f>
        <v>-7.5468781674437469E-4</v>
      </c>
      <c r="P1342" s="20">
        <f>BalRhine!AD1342</f>
        <v>-8.3321508210014196E-3</v>
      </c>
      <c r="Q1342" s="20">
        <f>BalRhine!AE1342</f>
        <v>-5.8367904545915254E-4</v>
      </c>
      <c r="R1342" s="20">
        <f>BalRhine!AF1342</f>
        <v>0.94945085580504796</v>
      </c>
      <c r="S1342" s="20">
        <f>BalRhine!AG1342</f>
        <v>5.8545693517028835E-5</v>
      </c>
      <c r="T1342" s="20">
        <f>BalRhine!AH1342</f>
        <v>5.0490598501434981E-2</v>
      </c>
    </row>
    <row r="1343" spans="1:20" x14ac:dyDescent="0.25">
      <c r="A1343" t="s">
        <v>1873</v>
      </c>
      <c r="B1343" s="5" t="s">
        <v>1353</v>
      </c>
      <c r="C1343" t="b">
        <f>BalDanube!V1343</f>
        <v>1</v>
      </c>
      <c r="D1343" t="b">
        <f>BalRhine!V1343</f>
        <v>1</v>
      </c>
      <c r="E1343" t="b">
        <f>BalScarce!V1343</f>
        <v>1</v>
      </c>
      <c r="F1343">
        <v>181.45</v>
      </c>
      <c r="G1343">
        <v>1.4350259349692958</v>
      </c>
      <c r="H1343">
        <v>3.91</v>
      </c>
      <c r="I1343" s="19">
        <v>2.0672064000000002E-4</v>
      </c>
      <c r="J1343" s="12">
        <f>BalDanube!Z1343</f>
        <v>6549.7860955021761</v>
      </c>
      <c r="K1343" s="12">
        <f>BalRhine!Z1343</f>
        <v>4047.4102200333732</v>
      </c>
      <c r="L1343" s="12">
        <f>BalScarce!Z1343</f>
        <v>659.21687499400912</v>
      </c>
      <c r="M1343" s="20">
        <f>BalRhine!AA1343</f>
        <v>-0.48834476751844053</v>
      </c>
      <c r="N1343" s="20">
        <f>BalRhine!AB1343</f>
        <v>-8.7199850056622105E-2</v>
      </c>
      <c r="O1343" s="20">
        <f>BalRhine!AC1343</f>
        <v>-0.38701923076923078</v>
      </c>
      <c r="P1343" s="20">
        <f>BalRhine!AD1343</f>
        <v>-3.6828240252897784E-2</v>
      </c>
      <c r="Q1343" s="20">
        <f>BalRhine!AE1343</f>
        <v>-6.3104477558614325E-4</v>
      </c>
      <c r="R1343" s="20">
        <f>BalRhine!AF1343</f>
        <v>0</v>
      </c>
      <c r="S1343" s="20">
        <f>BalRhine!AG1343</f>
        <v>1.756722279790172E-8</v>
      </c>
      <c r="T1343" s="20">
        <f>BalRhine!AH1343</f>
        <v>0.99999998243277721</v>
      </c>
    </row>
    <row r="1344" spans="1:20" x14ac:dyDescent="0.25">
      <c r="A1344" t="s">
        <v>1873</v>
      </c>
      <c r="B1344" s="5" t="s">
        <v>1354</v>
      </c>
      <c r="C1344" t="b">
        <f>BalDanube!V1344</f>
        <v>1</v>
      </c>
      <c r="D1344" t="b">
        <f>BalRhine!V1344</f>
        <v>1</v>
      </c>
      <c r="E1344" t="b">
        <f>BalScarce!V1344</f>
        <v>1</v>
      </c>
      <c r="F1344">
        <v>169.23</v>
      </c>
      <c r="G1344">
        <v>0.17798190271555603</v>
      </c>
      <c r="H1344">
        <v>3.1970999999999998</v>
      </c>
      <c r="I1344" s="19">
        <v>3.5564831999999999E-4</v>
      </c>
      <c r="J1344" s="12">
        <f>BalDanube!Z1344</f>
        <v>301774.33157031843</v>
      </c>
      <c r="K1344" s="12">
        <f>BalRhine!Z1344</f>
        <v>288822.69173035648</v>
      </c>
      <c r="L1344" s="12">
        <f>BalScarce!Z1344</f>
        <v>44789.309222792886</v>
      </c>
      <c r="M1344" s="20">
        <f>BalRhine!AA1344</f>
        <v>-0.11000113099486622</v>
      </c>
      <c r="N1344" s="20">
        <f>BalRhine!AB1344</f>
        <v>-0.8569430561679372</v>
      </c>
      <c r="O1344" s="20">
        <f>BalRhine!AC1344</f>
        <v>-1.4523568761667707E-2</v>
      </c>
      <c r="P1344" s="20">
        <f>BalRhine!AD1344</f>
        <v>-1.7925093341630369E-2</v>
      </c>
      <c r="Q1344" s="20">
        <f>BalRhine!AE1344</f>
        <v>-6.5034480126011204E-4</v>
      </c>
      <c r="R1344" s="20">
        <f>BalRhine!AF1344</f>
        <v>2.0909406261100898E-7</v>
      </c>
      <c r="S1344" s="20">
        <f>BalRhine!AG1344</f>
        <v>5.230758615944669E-6</v>
      </c>
      <c r="T1344" s="20">
        <f>BalRhine!AH1344</f>
        <v>0.99999456014732158</v>
      </c>
    </row>
    <row r="1345" spans="1:20" x14ac:dyDescent="0.25">
      <c r="A1345" t="s">
        <v>1873</v>
      </c>
      <c r="B1345" s="5" t="s">
        <v>1355</v>
      </c>
      <c r="C1345" t="b">
        <f>BalDanube!V1345</f>
        <v>1</v>
      </c>
      <c r="D1345" t="b">
        <f>BalRhine!V1345</f>
        <v>1</v>
      </c>
      <c r="E1345" t="b">
        <f>BalScarce!V1345</f>
        <v>1</v>
      </c>
      <c r="F1345">
        <v>362.41</v>
      </c>
      <c r="G1345">
        <v>-0.22867356257153171</v>
      </c>
      <c r="H1345">
        <v>5.7</v>
      </c>
      <c r="I1345" s="19">
        <v>1.1527487999999999E-3</v>
      </c>
      <c r="J1345" s="12">
        <f>BalDanube!Z1345</f>
        <v>62505.760191899593</v>
      </c>
      <c r="K1345" s="12">
        <f>BalRhine!Z1345</f>
        <v>49792.308231792013</v>
      </c>
      <c r="L1345" s="12">
        <f>BalScarce!Z1345</f>
        <v>8425.1162579265074</v>
      </c>
      <c r="M1345" s="20">
        <f>BalRhine!AA1345</f>
        <v>-0.50187293900184837</v>
      </c>
      <c r="N1345" s="20">
        <f>BalRhine!AB1345</f>
        <v>-4.0697275896487993E-2</v>
      </c>
      <c r="O1345" s="20">
        <f>BalRhine!AC1345</f>
        <v>-2.7972889710412814E-3</v>
      </c>
      <c r="P1345" s="20">
        <f>BalRhine!AD1345</f>
        <v>-0.45313616759088104</v>
      </c>
      <c r="Q1345" s="20">
        <f>BalRhine!AE1345</f>
        <v>-1.5699963943314852E-3</v>
      </c>
      <c r="R1345" s="20">
        <f>BalRhine!AF1345</f>
        <v>0</v>
      </c>
      <c r="S1345" s="20">
        <f>BalRhine!AG1345</f>
        <v>1.866398890641489E-3</v>
      </c>
      <c r="T1345" s="20">
        <f>BalRhine!AH1345</f>
        <v>0.99813360110935845</v>
      </c>
    </row>
    <row r="1346" spans="1:20" x14ac:dyDescent="0.25">
      <c r="A1346" t="s">
        <v>1873</v>
      </c>
      <c r="B1346" s="5" t="s">
        <v>1356</v>
      </c>
      <c r="C1346" t="b">
        <f>BalDanube!V1346</f>
        <v>1</v>
      </c>
      <c r="D1346" t="b">
        <f>BalRhine!V1346</f>
        <v>1</v>
      </c>
      <c r="E1346" t="b">
        <f>BalScarce!V1346</f>
        <v>1</v>
      </c>
      <c r="F1346">
        <v>474.82</v>
      </c>
      <c r="G1346">
        <v>-1.1098388301896003</v>
      </c>
      <c r="H1346">
        <v>3.6349999999999998</v>
      </c>
      <c r="I1346" s="19">
        <v>8.5707071999999995E-3</v>
      </c>
      <c r="J1346" s="12">
        <f>BalDanube!Z1346</f>
        <v>3736.5690375145218</v>
      </c>
      <c r="K1346" s="12">
        <f>BalRhine!Z1346</f>
        <v>3165.1599544731826</v>
      </c>
      <c r="L1346" s="12">
        <f>BalScarce!Z1346</f>
        <v>496.08947806645205</v>
      </c>
      <c r="M1346" s="20">
        <f>BalRhine!AA1346</f>
        <v>-2.6606985549802956E-3</v>
      </c>
      <c r="N1346" s="20">
        <f>BalRhine!AB1346</f>
        <v>-0.52142930073023719</v>
      </c>
      <c r="O1346" s="20">
        <f>BalRhine!AC1346</f>
        <v>0</v>
      </c>
      <c r="P1346" s="20">
        <f>BalRhine!AD1346</f>
        <v>-0.47567807742832857</v>
      </c>
      <c r="Q1346" s="20">
        <f>BalRhine!AE1346</f>
        <v>-1.5340346514952478E-4</v>
      </c>
      <c r="R1346" s="20">
        <f>BalRhine!AF1346</f>
        <v>0</v>
      </c>
      <c r="S1346" s="20">
        <f>BalRhine!AG1346</f>
        <v>3.9506223503539628E-5</v>
      </c>
      <c r="T1346" s="20">
        <f>BalRhine!AH1346</f>
        <v>0.99996049377649654</v>
      </c>
    </row>
    <row r="1347" spans="1:20" x14ac:dyDescent="0.25">
      <c r="A1347" t="s">
        <v>1873</v>
      </c>
      <c r="B1347" s="5" t="s">
        <v>1357</v>
      </c>
      <c r="C1347" t="b">
        <f>BalDanube!V1347</f>
        <v>1</v>
      </c>
      <c r="D1347" t="b">
        <f>BalRhine!V1347</f>
        <v>1</v>
      </c>
      <c r="E1347" t="b">
        <f>BalScarce!V1347</f>
        <v>1</v>
      </c>
      <c r="F1347">
        <v>206.33</v>
      </c>
      <c r="G1347">
        <v>0.90066950388170042</v>
      </c>
      <c r="H1347">
        <v>4.6989999999999998</v>
      </c>
      <c r="I1347" s="19">
        <v>3.8737439999999998E-4</v>
      </c>
      <c r="J1347" s="12">
        <f>BalDanube!Z1347</f>
        <v>36706.365181227513</v>
      </c>
      <c r="K1347" s="12">
        <f>BalRhine!Z1347</f>
        <v>26801.637658645177</v>
      </c>
      <c r="L1347" s="12">
        <f>BalScarce!Z1347</f>
        <v>4482.155041771879</v>
      </c>
      <c r="M1347" s="20">
        <f>BalRhine!AA1347</f>
        <v>-0.75095571898587188</v>
      </c>
      <c r="N1347" s="20">
        <f>BalRhine!AB1347</f>
        <v>-9.7464688321076062E-2</v>
      </c>
      <c r="O1347" s="20">
        <f>BalRhine!AC1347</f>
        <v>-5.3138184633249458E-2</v>
      </c>
      <c r="P1347" s="20">
        <f>BalRhine!AD1347</f>
        <v>-9.4484226824075854E-2</v>
      </c>
      <c r="Q1347" s="20">
        <f>BalRhine!AE1347</f>
        <v>-3.9033450648345261E-3</v>
      </c>
      <c r="R1347" s="20">
        <f>BalRhine!AF1347</f>
        <v>6.4572472444347677E-3</v>
      </c>
      <c r="S1347" s="20">
        <f>BalRhine!AG1347</f>
        <v>5.5946291714283103E-5</v>
      </c>
      <c r="T1347" s="20">
        <f>BalRhine!AH1347</f>
        <v>0.9934868064638509</v>
      </c>
    </row>
    <row r="1348" spans="1:20" x14ac:dyDescent="0.25">
      <c r="A1348" t="s">
        <v>1873</v>
      </c>
      <c r="B1348" s="5" t="s">
        <v>1358</v>
      </c>
      <c r="C1348" t="b">
        <f>BalDanube!V1348</f>
        <v>1</v>
      </c>
      <c r="D1348" t="b">
        <f>BalRhine!V1348</f>
        <v>1</v>
      </c>
      <c r="E1348" t="b">
        <f>BalScarce!V1348</f>
        <v>1</v>
      </c>
      <c r="F1348">
        <v>90.034000000000006</v>
      </c>
      <c r="G1348">
        <v>2.6876295243464585</v>
      </c>
      <c r="H1348">
        <v>-1.01</v>
      </c>
      <c r="I1348" s="19">
        <v>0.41014943999999998</v>
      </c>
      <c r="J1348" s="12">
        <f>BalDanube!Z1348</f>
        <v>373.54534989138068</v>
      </c>
      <c r="K1348" s="12">
        <f>BalRhine!Z1348</f>
        <v>199.43366280692712</v>
      </c>
      <c r="L1348" s="12">
        <f>BalScarce!Z1348</f>
        <v>31.726402428924047</v>
      </c>
      <c r="M1348" s="20">
        <f>BalRhine!AA1348</f>
        <v>-0.28468311862835954</v>
      </c>
      <c r="N1348" s="20">
        <f>BalRhine!AB1348</f>
        <v>-0.60376886005560704</v>
      </c>
      <c r="O1348" s="20">
        <f>BalRhine!AC1348</f>
        <v>-4.1916589434661721E-5</v>
      </c>
      <c r="P1348" s="20">
        <f>BalRhine!AD1348</f>
        <v>-0.11260426320667284</v>
      </c>
      <c r="Q1348" s="20">
        <f>BalRhine!AE1348</f>
        <v>-9.1689527340129754E-11</v>
      </c>
      <c r="R1348" s="20">
        <f>BalRhine!AF1348</f>
        <v>0.98078550765304007</v>
      </c>
      <c r="S1348" s="20">
        <f>BalRhine!AG1348</f>
        <v>0</v>
      </c>
      <c r="T1348" s="20">
        <f>BalRhine!AH1348</f>
        <v>1.9214492346959926E-2</v>
      </c>
    </row>
    <row r="1349" spans="1:20" x14ac:dyDescent="0.25">
      <c r="A1349" t="s">
        <v>1873</v>
      </c>
      <c r="B1349" s="5" t="s">
        <v>1359</v>
      </c>
      <c r="C1349" t="b">
        <f>BalDanube!V1349</f>
        <v>1</v>
      </c>
      <c r="D1349" t="b">
        <f>BalRhine!V1349</f>
        <v>1</v>
      </c>
      <c r="E1349" t="b">
        <f>BalScarce!V1349</f>
        <v>1</v>
      </c>
      <c r="F1349">
        <v>166.22</v>
      </c>
      <c r="G1349">
        <v>-0.17066075155823646</v>
      </c>
      <c r="H1349">
        <v>2.5510999999999999</v>
      </c>
      <c r="I1349" s="19">
        <v>1.476144E-3</v>
      </c>
      <c r="J1349" s="12">
        <f>BalDanube!Z1349</f>
        <v>414.06328967919859</v>
      </c>
      <c r="K1349" s="12">
        <f>BalRhine!Z1349</f>
        <v>254.84984825045817</v>
      </c>
      <c r="L1349" s="12">
        <f>BalScarce!Z1349</f>
        <v>40.684869977220487</v>
      </c>
      <c r="M1349" s="20">
        <f>BalRhine!AA1349</f>
        <v>-0.18952007729468598</v>
      </c>
      <c r="N1349" s="20">
        <f>BalRhine!AB1349</f>
        <v>-0.62882308212560389</v>
      </c>
      <c r="O1349" s="20">
        <f>BalRhine!AC1349</f>
        <v>-4.4677294685990343E-4</v>
      </c>
      <c r="P1349" s="20">
        <f>BalRhine!AD1349</f>
        <v>-0.18057004830917875</v>
      </c>
      <c r="Q1349" s="20">
        <f>BalRhine!AE1349</f>
        <v>-5.0021256038647354E-4</v>
      </c>
      <c r="R1349" s="20">
        <f>BalRhine!AF1349</f>
        <v>4.529418495458174E-3</v>
      </c>
      <c r="S1349" s="20">
        <f>BalRhine!AG1349</f>
        <v>0</v>
      </c>
      <c r="T1349" s="20">
        <f>BalRhine!AH1349</f>
        <v>0.99547058150454171</v>
      </c>
    </row>
    <row r="1350" spans="1:20" x14ac:dyDescent="0.25">
      <c r="A1350" t="s">
        <v>1873</v>
      </c>
      <c r="B1350" s="5" t="s">
        <v>1360</v>
      </c>
      <c r="C1350" t="b">
        <f>BalDanube!V1350</f>
        <v>1</v>
      </c>
      <c r="D1350" t="b">
        <f>BalRhine!V1350</f>
        <v>1</v>
      </c>
      <c r="E1350" t="b">
        <f>BalScarce!V1350</f>
        <v>1</v>
      </c>
      <c r="F1350">
        <v>176.22</v>
      </c>
      <c r="G1350">
        <v>1.078672816448329</v>
      </c>
      <c r="H1350">
        <v>2.85</v>
      </c>
      <c r="I1350" s="19">
        <v>5.3815967999999999E-2</v>
      </c>
      <c r="J1350" s="12">
        <f>BalDanube!Z1350</f>
        <v>48.574604633174616</v>
      </c>
      <c r="K1350" s="12">
        <f>BalRhine!Z1350</f>
        <v>27.394612673808005</v>
      </c>
      <c r="L1350" s="12">
        <f>BalScarce!Z1350</f>
        <v>4.4030154046863208</v>
      </c>
      <c r="M1350" s="20">
        <f>BalRhine!AA1350</f>
        <v>-1.4198465088820909E-2</v>
      </c>
      <c r="N1350" s="20">
        <f>BalRhine!AB1350</f>
        <v>-0.12743143884505984</v>
      </c>
      <c r="O1350" s="20">
        <f>BalRhine!AC1350</f>
        <v>-8.9368325014758762E-2</v>
      </c>
      <c r="P1350" s="20">
        <f>BalRhine!AD1350</f>
        <v>-0.76906563623678426</v>
      </c>
      <c r="Q1350" s="20">
        <f>BalRhine!AE1350</f>
        <v>-7.3155154832823483E-5</v>
      </c>
      <c r="R1350" s="20">
        <f>BalRhine!AF1350</f>
        <v>0</v>
      </c>
      <c r="S1350" s="20">
        <f>BalRhine!AG1350</f>
        <v>0</v>
      </c>
      <c r="T1350" s="20">
        <f>BalRhine!AH1350</f>
        <v>1</v>
      </c>
    </row>
    <row r="1351" spans="1:20" x14ac:dyDescent="0.25">
      <c r="A1351" t="s">
        <v>1873</v>
      </c>
      <c r="B1351" s="5" t="s">
        <v>1361</v>
      </c>
      <c r="C1351" t="b">
        <f>BalDanube!V1351</f>
        <v>1</v>
      </c>
      <c r="D1351" t="b">
        <f>BalRhine!V1351</f>
        <v>1</v>
      </c>
      <c r="E1351" t="b">
        <f>BalScarce!V1351</f>
        <v>1</v>
      </c>
      <c r="F1351">
        <v>69.069999999999993</v>
      </c>
      <c r="G1351">
        <v>1.9513110569860799</v>
      </c>
      <c r="H1351">
        <v>-0.54500000000000004</v>
      </c>
      <c r="I1351" s="19">
        <v>6.9733439999999994E-2</v>
      </c>
      <c r="J1351" s="12">
        <f>BalDanube!Z1351</f>
        <v>517.81704545168759</v>
      </c>
      <c r="K1351" s="12">
        <f>BalRhine!Z1351</f>
        <v>323.9534024932982</v>
      </c>
      <c r="L1351" s="12">
        <f>BalScarce!Z1351</f>
        <v>51.113369081620043</v>
      </c>
      <c r="M1351" s="20">
        <f>BalRhine!AA1351</f>
        <v>-0.12229965655409275</v>
      </c>
      <c r="N1351" s="20">
        <f>BalRhine!AB1351</f>
        <v>-0.64652022514787255</v>
      </c>
      <c r="O1351" s="20">
        <f>BalRhine!AC1351</f>
        <v>-1.0409273039496279E-3</v>
      </c>
      <c r="P1351" s="20">
        <f>BalRhine!AD1351</f>
        <v>-0.23022085479870255</v>
      </c>
      <c r="Q1351" s="20">
        <f>BalRhine!AE1351</f>
        <v>-1.3033295172676972E-8</v>
      </c>
      <c r="R1351" s="20">
        <f>BalRhine!AF1351</f>
        <v>0.90411438985070447</v>
      </c>
      <c r="S1351" s="20">
        <f>BalRhine!AG1351</f>
        <v>0</v>
      </c>
      <c r="T1351" s="20">
        <f>BalRhine!AH1351</f>
        <v>9.5885610149295572E-2</v>
      </c>
    </row>
    <row r="1352" spans="1:20" x14ac:dyDescent="0.25">
      <c r="A1352" t="s">
        <v>1873</v>
      </c>
      <c r="B1352" s="5" t="s">
        <v>1362</v>
      </c>
      <c r="C1352" t="b">
        <f>BalDanube!V1352</f>
        <v>1</v>
      </c>
      <c r="D1352" t="b">
        <f>BalRhine!V1352</f>
        <v>1</v>
      </c>
      <c r="E1352" t="b">
        <f>BalScarce!V1352</f>
        <v>1</v>
      </c>
      <c r="F1352">
        <v>198.22</v>
      </c>
      <c r="G1352">
        <v>-0.14829735532089705</v>
      </c>
      <c r="H1352">
        <v>3.2749999999999999</v>
      </c>
      <c r="I1352" s="19">
        <v>4.0728959999999995E-3</v>
      </c>
      <c r="J1352" s="12">
        <f>BalDanube!Z1352</f>
        <v>19478.768425283692</v>
      </c>
      <c r="K1352" s="12">
        <f>BalRhine!Z1352</f>
        <v>11855.938343100279</v>
      </c>
      <c r="L1352" s="12">
        <f>BalScarce!Z1352</f>
        <v>1924.8956776384264</v>
      </c>
      <c r="M1352" s="20">
        <f>BalRhine!AA1352</f>
        <v>-0.1297869677722889</v>
      </c>
      <c r="N1352" s="20">
        <f>BalRhine!AB1352</f>
        <v>-0.3704307383180428</v>
      </c>
      <c r="O1352" s="20">
        <f>BalRhine!AC1352</f>
        <v>-3.2474711832510002E-2</v>
      </c>
      <c r="P1352" s="20">
        <f>BalRhine!AD1352</f>
        <v>-0.46581980710421078</v>
      </c>
      <c r="Q1352" s="20">
        <f>BalRhine!AE1352</f>
        <v>-1.5757886386732534E-3</v>
      </c>
      <c r="R1352" s="20">
        <f>BalRhine!AF1352</f>
        <v>0</v>
      </c>
      <c r="S1352" s="20">
        <f>BalRhine!AG1352</f>
        <v>1.0228518492352464E-4</v>
      </c>
      <c r="T1352" s="20">
        <f>BalRhine!AH1352</f>
        <v>0.9998977148150765</v>
      </c>
    </row>
    <row r="1353" spans="1:20" x14ac:dyDescent="0.25">
      <c r="A1353" t="s">
        <v>1873</v>
      </c>
      <c r="B1353" s="5" t="s">
        <v>1363</v>
      </c>
      <c r="C1353" t="b">
        <f>BalDanube!V1353</f>
        <v>1</v>
      </c>
      <c r="D1353" t="b">
        <f>BalRhine!V1353</f>
        <v>1</v>
      </c>
      <c r="E1353" t="b">
        <f>BalScarce!V1353</f>
        <v>1</v>
      </c>
      <c r="F1353">
        <v>102.13</v>
      </c>
      <c r="G1353">
        <v>2.2777153774567216</v>
      </c>
      <c r="H1353">
        <v>1.165</v>
      </c>
      <c r="I1353" s="19">
        <v>3.001968E-2</v>
      </c>
      <c r="J1353" s="12">
        <f>BalDanube!Z1353</f>
        <v>7.6689234689815384</v>
      </c>
      <c r="K1353" s="12">
        <f>BalRhine!Z1353</f>
        <v>4.4957467603799737</v>
      </c>
      <c r="L1353" s="12">
        <f>BalScarce!Z1353</f>
        <v>0.71247224780680718</v>
      </c>
      <c r="M1353" s="20">
        <f>BalRhine!AA1353</f>
        <v>-0.26462310937462552</v>
      </c>
      <c r="N1353" s="20">
        <f>BalRhine!AB1353</f>
        <v>-0.71820513435125488</v>
      </c>
      <c r="O1353" s="20">
        <f>BalRhine!AC1353</f>
        <v>-3.1038615498933343E-3</v>
      </c>
      <c r="P1353" s="20">
        <f>BalRhine!AD1353</f>
        <v>-1.40523502480884E-2</v>
      </c>
      <c r="Q1353" s="20">
        <f>BalRhine!AE1353</f>
        <v>-6.7947457992761084E-8</v>
      </c>
      <c r="R1353" s="20">
        <f>BalRhine!AF1353</f>
        <v>0.95409140667761361</v>
      </c>
      <c r="S1353" s="20">
        <f>BalRhine!AG1353</f>
        <v>0</v>
      </c>
      <c r="T1353" s="20">
        <f>BalRhine!AH1353</f>
        <v>4.5908593322386421E-2</v>
      </c>
    </row>
    <row r="1354" spans="1:20" x14ac:dyDescent="0.25">
      <c r="A1354" t="s">
        <v>1873</v>
      </c>
      <c r="B1354" s="5" t="s">
        <v>1364</v>
      </c>
      <c r="C1354" t="b">
        <f>BalDanube!V1354</f>
        <v>1</v>
      </c>
      <c r="D1354" t="b">
        <f>BalRhine!V1354</f>
        <v>1</v>
      </c>
      <c r="E1354" t="b">
        <f>BalScarce!V1354</f>
        <v>1</v>
      </c>
      <c r="F1354">
        <v>198.14</v>
      </c>
      <c r="G1354">
        <v>1.8346008183875451</v>
      </c>
      <c r="H1354">
        <v>2.27</v>
      </c>
      <c r="I1354" s="19">
        <v>0</v>
      </c>
      <c r="J1354" s="12">
        <f>BalDanube!Z1354</f>
        <v>272.68186187512561</v>
      </c>
      <c r="K1354" s="12">
        <f>BalRhine!Z1354</f>
        <v>261.94092118999612</v>
      </c>
      <c r="L1354" s="12">
        <f>BalScarce!Z1354</f>
        <v>40.597507989150294</v>
      </c>
      <c r="M1354" s="20">
        <f>BalRhine!AA1354</f>
        <v>-9.7852366877006519E-2</v>
      </c>
      <c r="N1354" s="20">
        <f>BalRhine!AB1354</f>
        <v>-0.90157881074615298</v>
      </c>
      <c r="O1354" s="20">
        <f>BalRhine!AC1354</f>
        <v>-5.0770508136831617E-4</v>
      </c>
      <c r="P1354" s="20">
        <f>BalRhine!AD1354</f>
        <v>0</v>
      </c>
      <c r="Q1354" s="20">
        <f>BalRhine!AE1354</f>
        <v>-1.2846397653049927E-6</v>
      </c>
      <c r="R1354" s="20">
        <f>BalRhine!AF1354</f>
        <v>0.8866188882284175</v>
      </c>
      <c r="S1354" s="20">
        <f>BalRhine!AG1354</f>
        <v>9.9948251259254385E-6</v>
      </c>
      <c r="T1354" s="20">
        <f>BalRhine!AH1354</f>
        <v>0.11337111694645668</v>
      </c>
    </row>
    <row r="1355" spans="1:20" x14ac:dyDescent="0.25">
      <c r="A1355" t="s">
        <v>1873</v>
      </c>
      <c r="B1355" s="5" t="s">
        <v>1365</v>
      </c>
      <c r="C1355" t="b">
        <f>BalDanube!V1355</f>
        <v>1</v>
      </c>
      <c r="D1355" t="b">
        <f>BalRhine!V1355</f>
        <v>1</v>
      </c>
      <c r="E1355" t="b">
        <f>BalScarce!V1355</f>
        <v>1</v>
      </c>
      <c r="F1355">
        <v>136.24</v>
      </c>
      <c r="G1355">
        <v>0.22513981709255559</v>
      </c>
      <c r="H1355">
        <v>4.4249999999999998</v>
      </c>
      <c r="I1355" s="19">
        <v>4.8676031999999994E-2</v>
      </c>
      <c r="J1355" s="12">
        <f>BalDanube!Z1355</f>
        <v>1742.2810505157693</v>
      </c>
      <c r="K1355" s="12">
        <f>BalRhine!Z1355</f>
        <v>1203.7607667886468</v>
      </c>
      <c r="L1355" s="12">
        <f>BalScarce!Z1355</f>
        <v>200.01834280343772</v>
      </c>
      <c r="M1355" s="20">
        <f>BalRhine!AA1355</f>
        <v>-2.2083164847014426E-2</v>
      </c>
      <c r="N1355" s="20">
        <f>BalRhine!AB1355</f>
        <v>-3.0772813047580536E-2</v>
      </c>
      <c r="O1355" s="20">
        <f>BalRhine!AC1355</f>
        <v>-0.23892707912117536</v>
      </c>
      <c r="P1355" s="20">
        <f>BalRhine!AD1355</f>
        <v>-0.70824909017387794</v>
      </c>
      <c r="Q1355" s="20">
        <f>BalRhine!AE1355</f>
        <v>-4.7683650087612889E-5</v>
      </c>
      <c r="R1355" s="20">
        <f>BalRhine!AF1355</f>
        <v>0</v>
      </c>
      <c r="S1355" s="20">
        <f>BalRhine!AG1355</f>
        <v>0</v>
      </c>
      <c r="T1355" s="20">
        <f>BalRhine!AH1355</f>
        <v>1</v>
      </c>
    </row>
    <row r="1356" spans="1:20" x14ac:dyDescent="0.25">
      <c r="A1356" t="s">
        <v>1873</v>
      </c>
      <c r="B1356" s="5" t="s">
        <v>1366</v>
      </c>
      <c r="C1356" t="b">
        <f>BalDanube!V1356</f>
        <v>1</v>
      </c>
      <c r="D1356" t="b">
        <f>BalRhine!V1356</f>
        <v>1</v>
      </c>
      <c r="E1356" t="b">
        <f>BalScarce!V1356</f>
        <v>1</v>
      </c>
      <c r="F1356">
        <v>192</v>
      </c>
      <c r="G1356">
        <v>0.20605481242928581</v>
      </c>
      <c r="H1356">
        <v>3.1</v>
      </c>
      <c r="I1356" s="19">
        <v>3.9907296E-4</v>
      </c>
      <c r="J1356" s="12">
        <f>BalDanube!Z1356</f>
        <v>5234.4280226484962</v>
      </c>
      <c r="K1356" s="12">
        <f>BalRhine!Z1356</f>
        <v>3014.7390426003608</v>
      </c>
      <c r="L1356" s="12">
        <f>BalScarce!Z1356</f>
        <v>484.67589838833624</v>
      </c>
      <c r="M1356" s="20">
        <f>BalRhine!AA1356</f>
        <v>-0.3094341113532792</v>
      </c>
      <c r="N1356" s="20">
        <f>BalRhine!AB1356</f>
        <v>-0.44784117737269663</v>
      </c>
      <c r="O1356" s="20">
        <f>BalRhine!AC1356</f>
        <v>-0.18109768179116309</v>
      </c>
      <c r="P1356" s="20">
        <f>BalRhine!AD1356</f>
        <v>-6.027739251040222E-2</v>
      </c>
      <c r="Q1356" s="20">
        <f>BalRhine!AE1356</f>
        <v>-1.2676774321379041E-3</v>
      </c>
      <c r="R1356" s="20">
        <f>BalRhine!AF1356</f>
        <v>0</v>
      </c>
      <c r="S1356" s="20">
        <f>BalRhine!AG1356</f>
        <v>2.4962765008145379E-5</v>
      </c>
      <c r="T1356" s="20">
        <f>BalRhine!AH1356</f>
        <v>0.99997503723499193</v>
      </c>
    </row>
    <row r="1357" spans="1:20" x14ac:dyDescent="0.25">
      <c r="A1357" t="s">
        <v>1873</v>
      </c>
      <c r="B1357" s="4" t="s">
        <v>1367</v>
      </c>
      <c r="C1357" t="b">
        <f>BalDanube!V1357</f>
        <v>1</v>
      </c>
      <c r="D1357" t="b">
        <f>BalRhine!V1357</f>
        <v>1</v>
      </c>
      <c r="E1357" t="b">
        <f>BalScarce!V1357</f>
        <v>1</v>
      </c>
      <c r="F1357">
        <v>286.42</v>
      </c>
      <c r="G1357">
        <v>1.7199754129512037</v>
      </c>
      <c r="H1357">
        <v>2.9</v>
      </c>
      <c r="I1357" s="19">
        <v>2.8466208E-2</v>
      </c>
      <c r="J1357" s="12">
        <f>BalDanube!Z1357</f>
        <v>397.67566459343016</v>
      </c>
      <c r="K1357" s="12">
        <f>BalRhine!Z1357</f>
        <v>245.07195371488845</v>
      </c>
      <c r="L1357" s="12">
        <f>BalScarce!Z1357</f>
        <v>39.028562795074258</v>
      </c>
      <c r="M1357" s="20">
        <f>BalRhine!AA1357</f>
        <v>-2.3076366308850387E-3</v>
      </c>
      <c r="N1357" s="20">
        <f>BalRhine!AB1357</f>
        <v>-0.29941797771814177</v>
      </c>
      <c r="O1357" s="20">
        <f>BalRhine!AC1357</f>
        <v>-9.1225335174379752E-4</v>
      </c>
      <c r="P1357" s="20">
        <f>BalRhine!AD1357</f>
        <v>-0.69722952207028632</v>
      </c>
      <c r="Q1357" s="20">
        <f>BalRhine!AE1357</f>
        <v>-1.8034579595563671E-4</v>
      </c>
      <c r="R1357" s="20">
        <f>BalRhine!AF1357</f>
        <v>0</v>
      </c>
      <c r="S1357" s="20">
        <f>BalRhine!AG1357</f>
        <v>9.416777852367239E-5</v>
      </c>
      <c r="T1357" s="20">
        <f>BalRhine!AH1357</f>
        <v>0.99990583222147633</v>
      </c>
    </row>
    <row r="1358" spans="1:20" x14ac:dyDescent="0.25">
      <c r="A1358" t="s">
        <v>1873</v>
      </c>
      <c r="B1358" s="5" t="s">
        <v>1368</v>
      </c>
      <c r="C1358" t="b">
        <f>BalDanube!V1358</f>
        <v>1</v>
      </c>
      <c r="D1358" t="b">
        <f>BalRhine!V1358</f>
        <v>1</v>
      </c>
      <c r="E1358" t="b">
        <f>BalScarce!V1358</f>
        <v>1</v>
      </c>
      <c r="F1358">
        <v>82.108000000000004</v>
      </c>
      <c r="G1358">
        <v>2.3419542167047123</v>
      </c>
      <c r="H1358">
        <v>0.23</v>
      </c>
      <c r="I1358" s="19">
        <v>4.3429824000000006E-2</v>
      </c>
      <c r="J1358" s="12">
        <f>BalDanube!Z1358</f>
        <v>46.026368704936687</v>
      </c>
      <c r="K1358" s="12">
        <f>BalRhine!Z1358</f>
        <v>30.445252915489696</v>
      </c>
      <c r="L1358" s="12">
        <f>BalScarce!Z1358</f>
        <v>4.7898209822005704</v>
      </c>
      <c r="M1358" s="20">
        <f>BalRhine!AA1358</f>
        <v>-2.8461767521199702E-3</v>
      </c>
      <c r="N1358" s="20">
        <f>BalRhine!AB1358</f>
        <v>-0.39114106556874106</v>
      </c>
      <c r="O1358" s="20">
        <f>BalRhine!AC1358</f>
        <v>-1.4002233485095784E-2</v>
      </c>
      <c r="P1358" s="20">
        <f>BalRhine!AD1358</f>
        <v>-0.59202081313583765</v>
      </c>
      <c r="Q1358" s="20">
        <f>BalRhine!AE1358</f>
        <v>-2.9264790702811492E-7</v>
      </c>
      <c r="R1358" s="20">
        <f>BalRhine!AF1358</f>
        <v>3.580472972290554E-4</v>
      </c>
      <c r="S1358" s="20">
        <f>BalRhine!AG1358</f>
        <v>0</v>
      </c>
      <c r="T1358" s="20">
        <f>BalRhine!AH1358</f>
        <v>0.9996419527027709</v>
      </c>
    </row>
    <row r="1359" spans="1:20" x14ac:dyDescent="0.25">
      <c r="A1359" t="s">
        <v>1873</v>
      </c>
      <c r="B1359" s="5" t="s">
        <v>1369</v>
      </c>
      <c r="C1359" t="b">
        <f>BalDanube!V1359</f>
        <v>1</v>
      </c>
      <c r="D1359" t="b">
        <f>BalRhine!V1359</f>
        <v>1</v>
      </c>
      <c r="E1359" t="b">
        <f>BalScarce!V1359</f>
        <v>1</v>
      </c>
      <c r="F1359">
        <v>152.24</v>
      </c>
      <c r="G1359">
        <v>1.2327094413134372</v>
      </c>
      <c r="H1359">
        <v>2.5249999999999999</v>
      </c>
      <c r="I1359" s="19">
        <v>4.1332896000000001E-2</v>
      </c>
      <c r="J1359" s="12">
        <f>BalDanube!Z1359</f>
        <v>313.34931237783513</v>
      </c>
      <c r="K1359" s="12">
        <f>BalRhine!Z1359</f>
        <v>177.9087870862698</v>
      </c>
      <c r="L1359" s="12">
        <f>BalScarce!Z1359</f>
        <v>28.599037972175427</v>
      </c>
      <c r="M1359" s="20">
        <f>BalRhine!AA1359</f>
        <v>-2.2228843264897349E-2</v>
      </c>
      <c r="N1359" s="20">
        <f>BalRhine!AB1359</f>
        <v>-0.12842463695543316</v>
      </c>
      <c r="O1359" s="20">
        <f>BalRhine!AC1359</f>
        <v>-0.13936905358037055</v>
      </c>
      <c r="P1359" s="20">
        <f>BalRhine!AD1359</f>
        <v>-0.70991487230846273</v>
      </c>
      <c r="Q1359" s="20">
        <f>BalRhine!AE1359</f>
        <v>-3.5935903855783676E-5</v>
      </c>
      <c r="R1359" s="20">
        <f>BalRhine!AF1359</f>
        <v>0</v>
      </c>
      <c r="S1359" s="20">
        <f>BalRhine!AG1359</f>
        <v>0</v>
      </c>
      <c r="T1359" s="20">
        <f>BalRhine!AH1359</f>
        <v>1</v>
      </c>
    </row>
    <row r="1360" spans="1:20" x14ac:dyDescent="0.25">
      <c r="A1360" t="s">
        <v>1873</v>
      </c>
      <c r="B1360" s="5" t="s">
        <v>1370</v>
      </c>
      <c r="C1360" t="b">
        <f>BalDanube!V1360</f>
        <v>1</v>
      </c>
      <c r="D1360" t="b">
        <f>BalRhine!V1360</f>
        <v>1</v>
      </c>
      <c r="E1360" t="b">
        <f>BalScarce!V1360</f>
        <v>1</v>
      </c>
      <c r="F1360">
        <v>192.12</v>
      </c>
      <c r="G1360">
        <v>3.069898077457375</v>
      </c>
      <c r="H1360">
        <v>-1.655</v>
      </c>
      <c r="I1360" s="19">
        <v>7.2505152000000003E-2</v>
      </c>
      <c r="J1360" s="12">
        <f>BalDanube!Z1360</f>
        <v>2797.6770421941383</v>
      </c>
      <c r="K1360" s="12">
        <f>BalRhine!Z1360</f>
        <v>1740.2679759687594</v>
      </c>
      <c r="L1360" s="12">
        <f>BalScarce!Z1360</f>
        <v>274.61559508003262</v>
      </c>
      <c r="M1360" s="20">
        <f>BalRhine!AA1360</f>
        <v>-0.24342955451127818</v>
      </c>
      <c r="N1360" s="20">
        <f>BalRhine!AB1360</f>
        <v>-0.73525282212161658</v>
      </c>
      <c r="O1360" s="20">
        <f>BalRhine!AC1360</f>
        <v>-1.5201127819548873E-5</v>
      </c>
      <c r="P1360" s="20">
        <f>BalRhine!AD1360</f>
        <v>-2.1287593984962407E-2</v>
      </c>
      <c r="Q1360" s="20">
        <f>BalRhine!AE1360</f>
        <v>-6.9834633458646619E-9</v>
      </c>
      <c r="R1360" s="20">
        <f>BalRhine!AF1360</f>
        <v>0.94472388456979639</v>
      </c>
      <c r="S1360" s="20">
        <f>BalRhine!AG1360</f>
        <v>3.4991288486026427E-9</v>
      </c>
      <c r="T1360" s="20">
        <f>BalRhine!AH1360</f>
        <v>5.5276111931074769E-2</v>
      </c>
    </row>
    <row r="1361" spans="1:20" x14ac:dyDescent="0.25">
      <c r="A1361" t="s">
        <v>1873</v>
      </c>
      <c r="B1361" s="5" t="s">
        <v>1371</v>
      </c>
      <c r="C1361" t="b">
        <f>BalDanube!V1361</f>
        <v>1</v>
      </c>
      <c r="D1361" t="b">
        <f>BalRhine!V1361</f>
        <v>1</v>
      </c>
      <c r="E1361" t="b">
        <f>BalScarce!V1361</f>
        <v>1</v>
      </c>
      <c r="F1361">
        <v>71.08</v>
      </c>
      <c r="G1361">
        <v>2.0018967385952666</v>
      </c>
      <c r="H1361">
        <v>-0.67</v>
      </c>
      <c r="I1361" s="19">
        <v>3.0110399999999999E-2</v>
      </c>
      <c r="J1361" s="12">
        <f>BalDanube!Z1361</f>
        <v>29547.991429846494</v>
      </c>
      <c r="K1361" s="12">
        <f>BalRhine!Z1361</f>
        <v>21009.561735434298</v>
      </c>
      <c r="L1361" s="12">
        <f>BalScarce!Z1361</f>
        <v>3294.354763985807</v>
      </c>
      <c r="M1361" s="20">
        <f>BalRhine!AA1361</f>
        <v>-6.0336174082931925E-3</v>
      </c>
      <c r="N1361" s="20">
        <f>BalRhine!AB1361</f>
        <v>-0.57223835348805874</v>
      </c>
      <c r="O1361" s="20">
        <f>BalRhine!AC1361</f>
        <v>-8.0301141913969069E-4</v>
      </c>
      <c r="P1361" s="20">
        <f>BalRhine!AD1361</f>
        <v>-0.42089129922188162</v>
      </c>
      <c r="Q1361" s="20">
        <f>BalRhine!AE1361</f>
        <v>-4.1307643076093917E-8</v>
      </c>
      <c r="R1361" s="20">
        <f>BalRhine!AF1361</f>
        <v>0.52561920033152731</v>
      </c>
      <c r="S1361" s="20">
        <f>BalRhine!AG1361</f>
        <v>0</v>
      </c>
      <c r="T1361" s="20">
        <f>BalRhine!AH1361</f>
        <v>0.47438079966847257</v>
      </c>
    </row>
    <row r="1362" spans="1:20" x14ac:dyDescent="0.25">
      <c r="A1362" t="s">
        <v>1873</v>
      </c>
      <c r="B1362" s="5" t="s">
        <v>1372</v>
      </c>
      <c r="C1362" t="b">
        <f>BalDanube!V1362</f>
        <v>1</v>
      </c>
      <c r="D1362" t="b">
        <f>BalRhine!V1362</f>
        <v>1</v>
      </c>
      <c r="E1362" t="b">
        <f>BalScarce!V1362</f>
        <v>1</v>
      </c>
      <c r="F1362">
        <v>196.29</v>
      </c>
      <c r="G1362">
        <v>1.5951684177420118</v>
      </c>
      <c r="H1362">
        <v>3.9350000000000001</v>
      </c>
      <c r="I1362" s="19">
        <v>5.8493664000000001E-2</v>
      </c>
      <c r="J1362" s="12">
        <f>BalDanube!Z1362</f>
        <v>32.185952809736627</v>
      </c>
      <c r="K1362" s="12">
        <f>BalRhine!Z1362</f>
        <v>20.677365711602445</v>
      </c>
      <c r="L1362" s="12">
        <f>BalScarce!Z1362</f>
        <v>3.398580549024889</v>
      </c>
      <c r="M1362" s="20">
        <f>BalRhine!AA1362</f>
        <v>-2.1359197550213389E-2</v>
      </c>
      <c r="N1362" s="20">
        <f>BalRhine!AB1362</f>
        <v>-5.2856316157500055E-2</v>
      </c>
      <c r="O1362" s="20">
        <f>BalRhine!AC1362</f>
        <v>-0.11942709714754177</v>
      </c>
      <c r="P1362" s="20">
        <f>BalRhine!AD1362</f>
        <v>-0.80623538205579526</v>
      </c>
      <c r="Q1362" s="20">
        <f>BalRhine!AE1362</f>
        <v>-7.2625563619704378E-5</v>
      </c>
      <c r="R1362" s="20">
        <f>BalRhine!AF1362</f>
        <v>0</v>
      </c>
      <c r="S1362" s="20">
        <f>BalRhine!AG1362</f>
        <v>0</v>
      </c>
      <c r="T1362" s="20">
        <f>BalRhine!AH1362</f>
        <v>1</v>
      </c>
    </row>
    <row r="1363" spans="1:20" x14ac:dyDescent="0.25">
      <c r="A1363" t="s">
        <v>1873</v>
      </c>
      <c r="B1363" s="5" t="s">
        <v>1373</v>
      </c>
      <c r="C1363" t="b">
        <f>BalDanube!V1363</f>
        <v>1</v>
      </c>
      <c r="D1363" t="b">
        <f>BalRhine!V1363</f>
        <v>1</v>
      </c>
      <c r="E1363" t="b">
        <f>BalScarce!V1363</f>
        <v>1</v>
      </c>
      <c r="F1363">
        <v>278.35000000000002</v>
      </c>
      <c r="G1363">
        <v>5.8915681341036974E-2</v>
      </c>
      <c r="H1363">
        <v>4.29</v>
      </c>
      <c r="I1363" s="19">
        <v>7.6337856000000009E-2</v>
      </c>
      <c r="J1363" s="12">
        <f>BalDanube!Z1363</f>
        <v>98182.799073475428</v>
      </c>
      <c r="K1363" s="12">
        <f>BalRhine!Z1363</f>
        <v>63943.49828266594</v>
      </c>
      <c r="L1363" s="12">
        <f>BalScarce!Z1363</f>
        <v>10538.646797920792</v>
      </c>
      <c r="M1363" s="20">
        <f>BalRhine!AA1363</f>
        <v>1.0749866970733561E-3</v>
      </c>
      <c r="N1363" s="20">
        <f>BalRhine!AB1363</f>
        <v>-5.9249657267198781E-2</v>
      </c>
      <c r="O1363" s="20">
        <f>BalRhine!AC1363</f>
        <v>-5.0258456860509306E-3</v>
      </c>
      <c r="P1363" s="20">
        <f>BalRhine!AD1363</f>
        <v>-0.93664006081337892</v>
      </c>
      <c r="Q1363" s="20">
        <f>BalRhine!AE1363</f>
        <v>-1.8445300114025082E-4</v>
      </c>
      <c r="R1363" s="20">
        <f>BalRhine!AF1363</f>
        <v>0</v>
      </c>
      <c r="S1363" s="20">
        <f>BalRhine!AG1363</f>
        <v>5.3146755089983398E-4</v>
      </c>
      <c r="T1363" s="20">
        <f>BalRhine!AH1363</f>
        <v>0.99946853244910017</v>
      </c>
    </row>
    <row r="1364" spans="1:20" x14ac:dyDescent="0.25">
      <c r="A1364" t="s">
        <v>1873</v>
      </c>
      <c r="B1364" s="5" t="s">
        <v>1374</v>
      </c>
      <c r="C1364" t="b">
        <f>BalDanube!V1364</f>
        <v>1</v>
      </c>
      <c r="D1364" t="b">
        <f>BalRhine!V1364</f>
        <v>1</v>
      </c>
      <c r="E1364" t="b">
        <f>BalScarce!V1364</f>
        <v>1</v>
      </c>
      <c r="F1364">
        <v>121.18</v>
      </c>
      <c r="G1364">
        <v>0.94718743872345823</v>
      </c>
      <c r="H1364">
        <v>1.88</v>
      </c>
      <c r="I1364" s="19">
        <v>0</v>
      </c>
      <c r="J1364" s="12">
        <f>BalDanube!Z1364</f>
        <v>940.34829184689465</v>
      </c>
      <c r="K1364" s="12">
        <f>BalRhine!Z1364</f>
        <v>533.08390372564452</v>
      </c>
      <c r="L1364" s="12">
        <f>BalScarce!Z1364</f>
        <v>84.715371916189085</v>
      </c>
      <c r="M1364" s="20">
        <f>BalRhine!AA1364</f>
        <v>-0.26626050983210964</v>
      </c>
      <c r="N1364" s="20">
        <f>BalRhine!AB1364</f>
        <v>-0.64926428491810861</v>
      </c>
      <c r="O1364" s="20">
        <f>BalRhine!AC1364</f>
        <v>-8.4417518098269764E-2</v>
      </c>
      <c r="P1364" s="20">
        <f>BalRhine!AD1364</f>
        <v>0</v>
      </c>
      <c r="Q1364" s="20">
        <f>BalRhine!AE1364</f>
        <v>-1.1980007316321814E-4</v>
      </c>
      <c r="R1364" s="20">
        <f>BalRhine!AF1364</f>
        <v>2.3083026429599682E-3</v>
      </c>
      <c r="S1364" s="20">
        <f>BalRhine!AG1364</f>
        <v>1.8213857439957164E-5</v>
      </c>
      <c r="T1364" s="20">
        <f>BalRhine!AH1364</f>
        <v>0.99767348349959994</v>
      </c>
    </row>
    <row r="1365" spans="1:20" x14ac:dyDescent="0.25">
      <c r="A1365" t="s">
        <v>1873</v>
      </c>
      <c r="B1365" s="5" t="s">
        <v>1375</v>
      </c>
      <c r="C1365" t="b">
        <f>BalDanube!V1365</f>
        <v>1</v>
      </c>
      <c r="D1365" t="b">
        <f>BalRhine!V1365</f>
        <v>1</v>
      </c>
      <c r="E1365" t="b">
        <f>BalScarce!V1365</f>
        <v>1</v>
      </c>
      <c r="F1365">
        <v>152.16</v>
      </c>
      <c r="G1365">
        <v>0.88725481242928583</v>
      </c>
      <c r="H1365">
        <v>1.82</v>
      </c>
      <c r="I1365" s="19">
        <v>2.4783840000000004E-4</v>
      </c>
      <c r="J1365" s="12">
        <f>BalDanube!Z1365</f>
        <v>101.93172255202049</v>
      </c>
      <c r="K1365" s="12">
        <f>BalRhine!Z1365</f>
        <v>97.810897974171894</v>
      </c>
      <c r="L1365" s="12">
        <f>BalScarce!Z1365</f>
        <v>15.162819626659196</v>
      </c>
      <c r="M1365" s="20">
        <f>BalRhine!AA1365</f>
        <v>-9.025290416263311E-2</v>
      </c>
      <c r="N1365" s="20">
        <f>BalRhine!AB1365</f>
        <v>-0.88869796708615667</v>
      </c>
      <c r="O1365" s="20">
        <f>BalRhine!AC1365</f>
        <v>-9.7214827363665702E-3</v>
      </c>
      <c r="P1365" s="20">
        <f>BalRhine!AD1365</f>
        <v>-1.1310301710229106E-2</v>
      </c>
      <c r="Q1365" s="20">
        <f>BalRhine!AE1365</f>
        <v>-3.6076153597934818E-5</v>
      </c>
      <c r="R1365" s="20">
        <f>BalRhine!AF1365</f>
        <v>0</v>
      </c>
      <c r="S1365" s="20">
        <f>BalRhine!AG1365</f>
        <v>0</v>
      </c>
      <c r="T1365" s="20">
        <f>BalRhine!AH1365</f>
        <v>1</v>
      </c>
    </row>
    <row r="1366" spans="1:20" x14ac:dyDescent="0.25">
      <c r="A1366" t="s">
        <v>1873</v>
      </c>
      <c r="B1366" s="4" t="s">
        <v>1376</v>
      </c>
      <c r="C1366" t="b">
        <f>BalDanube!V1366</f>
        <v>1</v>
      </c>
      <c r="D1366" t="b">
        <f>BalRhine!V1366</f>
        <v>1</v>
      </c>
      <c r="E1366" t="b">
        <f>BalScarce!V1366</f>
        <v>1</v>
      </c>
      <c r="F1366">
        <v>170.21</v>
      </c>
      <c r="G1366">
        <v>0.27170775944917525</v>
      </c>
      <c r="H1366">
        <v>3.14</v>
      </c>
      <c r="I1366" s="19">
        <v>4.9439808000000002E-2</v>
      </c>
      <c r="J1366" s="12">
        <f>BalDanube!Z1366</f>
        <v>15980.998932520537</v>
      </c>
      <c r="K1366" s="12">
        <f>BalRhine!Z1366</f>
        <v>9257.9077681101189</v>
      </c>
      <c r="L1366" s="12">
        <f>BalScarce!Z1366</f>
        <v>1492.2093864236499</v>
      </c>
      <c r="M1366" s="20">
        <f>BalRhine!AA1366</f>
        <v>-7.3603478560188833E-4</v>
      </c>
      <c r="N1366" s="20">
        <f>BalRhine!AB1366</f>
        <v>-0.13933195007769469</v>
      </c>
      <c r="O1366" s="20">
        <f>BalRhine!AC1366</f>
        <v>-5.576809598741149E-3</v>
      </c>
      <c r="P1366" s="20">
        <f>BalRhine!AD1366</f>
        <v>-0.85421911880409118</v>
      </c>
      <c r="Q1366" s="20">
        <f>BalRhine!AE1366</f>
        <v>-1.6609414830841854E-4</v>
      </c>
      <c r="R1366" s="20">
        <f>BalRhine!AF1366</f>
        <v>5.2085183681017987E-3</v>
      </c>
      <c r="S1366" s="20">
        <f>BalRhine!AG1366</f>
        <v>2.1049809420192921E-4</v>
      </c>
      <c r="T1366" s="20">
        <f>BalRhine!AH1366</f>
        <v>0.99458098353769631</v>
      </c>
    </row>
    <row r="1367" spans="1:20" x14ac:dyDescent="0.25">
      <c r="A1367" t="s">
        <v>1873</v>
      </c>
      <c r="B1367" s="5" t="s">
        <v>1377</v>
      </c>
      <c r="C1367" t="b">
        <f>BalDanube!V1367</f>
        <v>1</v>
      </c>
      <c r="D1367" t="b">
        <f>BalRhine!V1367</f>
        <v>1</v>
      </c>
      <c r="E1367" t="b">
        <f>BalScarce!V1367</f>
        <v>1</v>
      </c>
      <c r="F1367">
        <v>186.21</v>
      </c>
      <c r="G1367">
        <v>0.88394293108432676</v>
      </c>
      <c r="H1367">
        <v>2.56</v>
      </c>
      <c r="I1367" s="19">
        <v>5.9594399999999999E-3</v>
      </c>
      <c r="J1367" s="12">
        <f>BalDanube!Z1367</f>
        <v>2081.5005293451136</v>
      </c>
      <c r="K1367" s="12">
        <f>BalRhine!Z1367</f>
        <v>1820.6592179336487</v>
      </c>
      <c r="L1367" s="12">
        <f>BalScarce!Z1367</f>
        <v>284.43695368220278</v>
      </c>
      <c r="M1367" s="20">
        <f>BalRhine!AA1367</f>
        <v>-3.0839938006039059E-2</v>
      </c>
      <c r="N1367" s="20">
        <f>BalRhine!AB1367</f>
        <v>-0.7508588304223337</v>
      </c>
      <c r="O1367" s="20">
        <f>BalRhine!AC1367</f>
        <v>-2.9415065601368144E-5</v>
      </c>
      <c r="P1367" s="20">
        <f>BalRhine!AD1367</f>
        <v>-0.21811452849851692</v>
      </c>
      <c r="Q1367" s="20">
        <f>BalRhine!AE1367</f>
        <v>-1.5379741843251477E-4</v>
      </c>
      <c r="R1367" s="20">
        <f>BalRhine!AF1367</f>
        <v>6.5537009852739664E-2</v>
      </c>
      <c r="S1367" s="20">
        <f>BalRhine!AG1367</f>
        <v>3.2033042341880026E-6</v>
      </c>
      <c r="T1367" s="20">
        <f>BalRhine!AH1367</f>
        <v>0.93445978684302622</v>
      </c>
    </row>
    <row r="1368" spans="1:20" x14ac:dyDescent="0.25">
      <c r="A1368" t="s">
        <v>1873</v>
      </c>
      <c r="B1368" s="5" t="s">
        <v>1378</v>
      </c>
      <c r="C1368" t="b">
        <f>BalDanube!V1368</f>
        <v>1</v>
      </c>
      <c r="D1368" t="b">
        <f>BalRhine!V1368</f>
        <v>1</v>
      </c>
      <c r="E1368" t="b">
        <f>BalScarce!V1368</f>
        <v>1</v>
      </c>
      <c r="F1368">
        <v>108.15</v>
      </c>
      <c r="G1368">
        <v>0.3602279869094922</v>
      </c>
      <c r="H1368">
        <v>0.255</v>
      </c>
      <c r="I1368" s="19">
        <v>3.0665952000000002E-4</v>
      </c>
      <c r="J1368" s="12">
        <f>BalDanube!Z1368</f>
        <v>32047.651856568915</v>
      </c>
      <c r="K1368" s="12">
        <f>BalRhine!Z1368</f>
        <v>30719.41069084097</v>
      </c>
      <c r="L1368" s="12">
        <f>BalScarce!Z1368</f>
        <v>4760.435211733271</v>
      </c>
      <c r="M1368" s="20">
        <f>BalRhine!AA1368</f>
        <v>-8.9387558559250457E-2</v>
      </c>
      <c r="N1368" s="20">
        <f>BalRhine!AB1368</f>
        <v>-0.89540195376699172</v>
      </c>
      <c r="O1368" s="20">
        <f>BalRhine!AC1368</f>
        <v>-9.4647108517010984E-4</v>
      </c>
      <c r="P1368" s="20">
        <f>BalRhine!AD1368</f>
        <v>-1.419983104216266E-2</v>
      </c>
      <c r="Q1368" s="20">
        <f>BalRhine!AE1368</f>
        <v>-1.0326549420167421E-6</v>
      </c>
      <c r="R1368" s="20">
        <f>BalRhine!AF1368</f>
        <v>2.0918414676466312E-3</v>
      </c>
      <c r="S1368" s="20">
        <f>BalRhine!AG1368</f>
        <v>0</v>
      </c>
      <c r="T1368" s="20">
        <f>BalRhine!AH1368</f>
        <v>0.99790815853235348</v>
      </c>
    </row>
    <row r="1369" spans="1:20" x14ac:dyDescent="0.25">
      <c r="A1369" t="s">
        <v>1873</v>
      </c>
      <c r="B1369" s="5" t="s">
        <v>1379</v>
      </c>
      <c r="C1369" t="b">
        <f>BalDanube!V1369</f>
        <v>1</v>
      </c>
      <c r="D1369" t="b">
        <f>BalRhine!V1369</f>
        <v>1</v>
      </c>
      <c r="E1369" t="b">
        <f>BalScarce!V1369</f>
        <v>1</v>
      </c>
      <c r="F1369">
        <v>110.54</v>
      </c>
      <c r="G1369">
        <v>4.1854716641170215</v>
      </c>
      <c r="H1369">
        <v>-0.53500000000000003</v>
      </c>
      <c r="I1369" s="19">
        <v>5.9960736000000001E-2</v>
      </c>
      <c r="J1369" s="12">
        <f>BalDanube!Z1369</f>
        <v>8.0765714747345925</v>
      </c>
      <c r="K1369" s="12">
        <f>BalRhine!Z1369</f>
        <v>4.7837765788203868</v>
      </c>
      <c r="L1369" s="12">
        <f>BalScarce!Z1369</f>
        <v>0.7567413562317179</v>
      </c>
      <c r="M1369" s="20">
        <f>BalRhine!AA1369</f>
        <v>-1.9518496511186153E-3</v>
      </c>
      <c r="N1369" s="20">
        <f>BalRhine!AB1369</f>
        <v>-0.2607145803413134</v>
      </c>
      <c r="O1369" s="20">
        <f>BalRhine!AC1369</f>
        <v>-3.8672134113248505E-3</v>
      </c>
      <c r="P1369" s="20">
        <f>BalRhine!AD1369</f>
        <v>-0.73349213049508533</v>
      </c>
      <c r="Q1369" s="20">
        <f>BalRhine!AE1369</f>
        <v>-4.43677259844419E-8</v>
      </c>
      <c r="R1369" s="20">
        <f>BalRhine!AF1369</f>
        <v>1.1300749934784567E-6</v>
      </c>
      <c r="S1369" s="20">
        <f>BalRhine!AG1369</f>
        <v>0</v>
      </c>
      <c r="T1369" s="20">
        <f>BalRhine!AH1369</f>
        <v>0.99999886992500653</v>
      </c>
    </row>
    <row r="1370" spans="1:20" x14ac:dyDescent="0.25">
      <c r="A1370" t="s">
        <v>1873</v>
      </c>
      <c r="B1370" s="5" t="s">
        <v>1380</v>
      </c>
      <c r="C1370" t="b">
        <f>BalDanube!V1370</f>
        <v>1</v>
      </c>
      <c r="D1370" t="b">
        <f>BalRhine!V1370</f>
        <v>1</v>
      </c>
      <c r="E1370" t="b">
        <f>BalScarce!V1370</f>
        <v>1</v>
      </c>
      <c r="F1370">
        <v>176.62</v>
      </c>
      <c r="G1370">
        <v>1.4763405331563098</v>
      </c>
      <c r="H1370">
        <v>1.89</v>
      </c>
      <c r="I1370" s="19">
        <v>7.3974815999999999E-2</v>
      </c>
      <c r="J1370" s="12">
        <f>BalDanube!Z1370</f>
        <v>1530.8657713370519</v>
      </c>
      <c r="K1370" s="12">
        <f>BalRhine!Z1370</f>
        <v>858.38420542608458</v>
      </c>
      <c r="L1370" s="12">
        <f>BalScarce!Z1370</f>
        <v>137.91121255653522</v>
      </c>
      <c r="M1370" s="20">
        <f>BalRhine!AA1370</f>
        <v>-3.6376185241170813E-3</v>
      </c>
      <c r="N1370" s="20">
        <f>BalRhine!AB1370</f>
        <v>-0.12404574194723099</v>
      </c>
      <c r="O1370" s="20">
        <f>BalRhine!AC1370</f>
        <v>-3.5477531949979393E-2</v>
      </c>
      <c r="P1370" s="20">
        <f>BalRhine!AD1370</f>
        <v>-0.83688333104301227</v>
      </c>
      <c r="Q1370" s="20">
        <f>BalRhine!AE1370</f>
        <v>-9.7553483578397709E-6</v>
      </c>
      <c r="R1370" s="20">
        <f>BalRhine!AF1370</f>
        <v>0</v>
      </c>
      <c r="S1370" s="20">
        <f>BalRhine!AG1370</f>
        <v>1.7820711215749108E-4</v>
      </c>
      <c r="T1370" s="20">
        <f>BalRhine!AH1370</f>
        <v>0.99982179288784268</v>
      </c>
    </row>
    <row r="1371" spans="1:20" x14ac:dyDescent="0.25">
      <c r="A1371" t="s">
        <v>1873</v>
      </c>
      <c r="B1371" s="5" t="s">
        <v>1381</v>
      </c>
      <c r="C1371" t="b">
        <f>BalDanube!V1371</f>
        <v>1</v>
      </c>
      <c r="D1371" t="b">
        <f>BalRhine!V1371</f>
        <v>1</v>
      </c>
      <c r="E1371" t="b">
        <f>BalScarce!V1371</f>
        <v>1</v>
      </c>
      <c r="F1371">
        <v>120.15</v>
      </c>
      <c r="G1371">
        <v>2.0217548124292861</v>
      </c>
      <c r="H1371">
        <v>1.63</v>
      </c>
      <c r="I1371" s="19">
        <v>6.3708767999999999E-2</v>
      </c>
      <c r="J1371" s="12">
        <f>BalDanube!Z1371</f>
        <v>1721.966008441291</v>
      </c>
      <c r="K1371" s="12">
        <f>BalRhine!Z1371</f>
        <v>931.29928275754003</v>
      </c>
      <c r="L1371" s="12">
        <f>BalScarce!Z1371</f>
        <v>148.51785403307022</v>
      </c>
      <c r="M1371" s="20">
        <f>BalRhine!AA1371</f>
        <v>-1.3343473214141094E-2</v>
      </c>
      <c r="N1371" s="20">
        <f>BalRhine!AB1371</f>
        <v>-0.13596676622139325</v>
      </c>
      <c r="O1371" s="20">
        <f>BalRhine!AC1371</f>
        <v>-8.9812621942988974E-2</v>
      </c>
      <c r="P1371" s="20">
        <f>BalRhine!AD1371</f>
        <v>-0.76080154123667065</v>
      </c>
      <c r="Q1371" s="20">
        <f>BalRhine!AE1371</f>
        <v>-5.100810989900974E-6</v>
      </c>
      <c r="R1371" s="20">
        <f>BalRhine!AF1371</f>
        <v>0</v>
      </c>
      <c r="S1371" s="20">
        <f>BalRhine!AG1371</f>
        <v>3.5810887704794584E-6</v>
      </c>
      <c r="T1371" s="20">
        <f>BalRhine!AH1371</f>
        <v>0.99999641891122959</v>
      </c>
    </row>
    <row r="1372" spans="1:20" x14ac:dyDescent="0.25">
      <c r="A1372" t="s">
        <v>1873</v>
      </c>
      <c r="B1372" s="5" t="s">
        <v>1382</v>
      </c>
      <c r="C1372" t="b">
        <f>BalDanube!V1372</f>
        <v>1</v>
      </c>
      <c r="D1372" t="b">
        <f>BalRhine!V1372</f>
        <v>1</v>
      </c>
      <c r="E1372" t="b">
        <f>BalScarce!V1372</f>
        <v>1</v>
      </c>
      <c r="F1372">
        <v>131.22999999999999</v>
      </c>
      <c r="G1372">
        <v>2.7573647621732293</v>
      </c>
      <c r="H1372">
        <v>-1.28</v>
      </c>
      <c r="I1372" s="19">
        <v>3.0228768E-2</v>
      </c>
      <c r="J1372" s="12">
        <f>BalDanube!Z1372</f>
        <v>4.7120009546028347</v>
      </c>
      <c r="K1372" s="12">
        <f>BalRhine!Z1372</f>
        <v>2.887267858631839</v>
      </c>
      <c r="L1372" s="12">
        <f>BalScarce!Z1372</f>
        <v>0.45594236241840363</v>
      </c>
      <c r="M1372" s="20">
        <f>BalRhine!AA1372</f>
        <v>-0.24779883423394788</v>
      </c>
      <c r="N1372" s="20">
        <f>BalRhine!AB1372</f>
        <v>-0.74322472981563881</v>
      </c>
      <c r="O1372" s="20">
        <f>BalRhine!AC1372</f>
        <v>-6.8431341385886844E-7</v>
      </c>
      <c r="P1372" s="20">
        <f>BalRhine!AD1372</f>
        <v>-9.1091862682771765E-3</v>
      </c>
      <c r="Q1372" s="20">
        <f>BalRhine!AE1372</f>
        <v>-1.4992053401144311E-10</v>
      </c>
      <c r="R1372" s="20">
        <f>BalRhine!AF1372</f>
        <v>0.94555926926226974</v>
      </c>
      <c r="S1372" s="20">
        <f>BalRhine!AG1372</f>
        <v>0</v>
      </c>
      <c r="T1372" s="20">
        <f>BalRhine!AH1372</f>
        <v>5.4440730737730342E-2</v>
      </c>
    </row>
    <row r="1373" spans="1:20" x14ac:dyDescent="0.25">
      <c r="A1373" t="s">
        <v>1873</v>
      </c>
      <c r="B1373" s="4" t="s">
        <v>1383</v>
      </c>
      <c r="C1373" t="b">
        <f>BalDanube!V1373</f>
        <v>1</v>
      </c>
      <c r="D1373" t="b">
        <f>BalRhine!V1373</f>
        <v>1</v>
      </c>
      <c r="E1373" t="b">
        <f>BalScarce!V1373</f>
        <v>1</v>
      </c>
      <c r="F1373">
        <v>276.29000000000002</v>
      </c>
      <c r="G1373">
        <v>3.0746160544026377</v>
      </c>
      <c r="H1373">
        <v>0.91</v>
      </c>
      <c r="I1373" s="19">
        <v>4.9264415999999998E-2</v>
      </c>
      <c r="J1373" s="12">
        <f>BalDanube!Z1373</f>
        <v>7.5651843140450348</v>
      </c>
      <c r="K1373" s="12">
        <f>BalRhine!Z1373</f>
        <v>4.6839738397625821</v>
      </c>
      <c r="L1373" s="12">
        <f>BalScarce!Z1373</f>
        <v>0.73939357548047935</v>
      </c>
      <c r="M1373" s="20">
        <f>BalRhine!AA1373</f>
        <v>-2.2406234166211314E-3</v>
      </c>
      <c r="N1373" s="20">
        <f>BalRhine!AB1373</f>
        <v>-0.2773590929412349</v>
      </c>
      <c r="O1373" s="20">
        <f>BalRhine!AC1373</f>
        <v>-2.8732800158958816E-4</v>
      </c>
      <c r="P1373" s="20">
        <f>BalRhine!AD1373</f>
        <v>-0.7201828026426903</v>
      </c>
      <c r="Q1373" s="20">
        <f>BalRhine!AE1373</f>
        <v>-7.5853161790273716E-7</v>
      </c>
      <c r="R1373" s="20">
        <f>BalRhine!AF1373</f>
        <v>6.405623381496953E-3</v>
      </c>
      <c r="S1373" s="20">
        <f>BalRhine!AG1373</f>
        <v>0</v>
      </c>
      <c r="T1373" s="20">
        <f>BalRhine!AH1373</f>
        <v>0.99359437661850314</v>
      </c>
    </row>
    <row r="1374" spans="1:20" x14ac:dyDescent="0.25">
      <c r="A1374" t="s">
        <v>1873</v>
      </c>
      <c r="B1374" s="5" t="s">
        <v>1384</v>
      </c>
      <c r="C1374" t="b">
        <f>BalDanube!V1374</f>
        <v>1</v>
      </c>
      <c r="D1374" t="b">
        <f>BalRhine!V1374</f>
        <v>1</v>
      </c>
      <c r="E1374" t="b">
        <f>BalScarce!V1374</f>
        <v>1</v>
      </c>
      <c r="F1374">
        <v>86.09</v>
      </c>
      <c r="G1374">
        <v>1.9739563227924712</v>
      </c>
      <c r="H1374">
        <v>0.82</v>
      </c>
      <c r="I1374" s="19">
        <v>7.1902943999999996E-2</v>
      </c>
      <c r="J1374" s="12">
        <f>BalDanube!Z1374</f>
        <v>9439.0547624167284</v>
      </c>
      <c r="K1374" s="12">
        <f>BalRhine!Z1374</f>
        <v>5494.4147259789106</v>
      </c>
      <c r="L1374" s="12">
        <f>BalScarce!Z1374</f>
        <v>870.73132035057665</v>
      </c>
      <c r="M1374" s="20">
        <f>BalRhine!AA1374</f>
        <v>-0.26670237909062172</v>
      </c>
      <c r="N1374" s="20">
        <f>BalRhine!AB1374</f>
        <v>-0.70359171551233635</v>
      </c>
      <c r="O1374" s="20">
        <f>BalRhine!AC1374</f>
        <v>-2.3473139567770809E-3</v>
      </c>
      <c r="P1374" s="20">
        <f>BalRhine!AD1374</f>
        <v>-2.7414444241103366E-2</v>
      </c>
      <c r="Q1374" s="20">
        <f>BalRhine!AE1374</f>
        <v>-1.5701166253514564E-7</v>
      </c>
      <c r="R1374" s="20">
        <f>BalRhine!AF1374</f>
        <v>0.95752060055249666</v>
      </c>
      <c r="S1374" s="20">
        <f>BalRhine!AG1374</f>
        <v>3.7181691390999958E-6</v>
      </c>
      <c r="T1374" s="20">
        <f>BalRhine!AH1374</f>
        <v>4.2475681278364263E-2</v>
      </c>
    </row>
    <row r="1375" spans="1:20" x14ac:dyDescent="0.25">
      <c r="A1375" t="s">
        <v>1873</v>
      </c>
      <c r="B1375" s="4" t="s">
        <v>1385</v>
      </c>
      <c r="C1375" t="b">
        <f>BalDanube!V1375</f>
        <v>1</v>
      </c>
      <c r="D1375" t="b">
        <f>BalRhine!V1375</f>
        <v>1</v>
      </c>
      <c r="E1375" t="b">
        <f>BalScarce!V1375</f>
        <v>1</v>
      </c>
      <c r="F1375">
        <v>408.58</v>
      </c>
      <c r="G1375">
        <v>3.003506980179468</v>
      </c>
      <c r="H1375">
        <v>2.5099999999999998</v>
      </c>
      <c r="I1375" s="19">
        <v>2.7002591999999999E-2</v>
      </c>
      <c r="J1375" s="12">
        <f>BalDanube!Z1375</f>
        <v>19.957890118924478</v>
      </c>
      <c r="K1375" s="12">
        <f>BalRhine!Z1375</f>
        <v>14.479126464646287</v>
      </c>
      <c r="L1375" s="12">
        <f>BalScarce!Z1375</f>
        <v>2.2717131349751964</v>
      </c>
      <c r="M1375" s="20">
        <f>BalRhine!AA1375</f>
        <v>-0.18802543037088873</v>
      </c>
      <c r="N1375" s="20">
        <f>BalRhine!AB1375</f>
        <v>-0.80095831225472358</v>
      </c>
      <c r="O1375" s="20">
        <f>BalRhine!AC1375</f>
        <v>0</v>
      </c>
      <c r="P1375" s="20">
        <f>BalRhine!AD1375</f>
        <v>-1.0904688593421974E-2</v>
      </c>
      <c r="Q1375" s="20">
        <f>BalRhine!AE1375</f>
        <v>-1.9828075577326802E-6</v>
      </c>
      <c r="R1375" s="20">
        <f>BalRhine!AF1375</f>
        <v>0.91868258410728698</v>
      </c>
      <c r="S1375" s="20">
        <f>BalRhine!AG1375</f>
        <v>4.3931035340117981E-6</v>
      </c>
      <c r="T1375" s="20">
        <f>BalRhine!AH1375</f>
        <v>8.1313022789179068E-2</v>
      </c>
    </row>
    <row r="1376" spans="1:20" x14ac:dyDescent="0.25">
      <c r="A1376" t="s">
        <v>1873</v>
      </c>
      <c r="B1376" s="5" t="s">
        <v>1386</v>
      </c>
      <c r="C1376" t="b">
        <f>BalDanube!V1376</f>
        <v>1</v>
      </c>
      <c r="D1376" t="b">
        <f>BalRhine!V1376</f>
        <v>1</v>
      </c>
      <c r="E1376" t="b">
        <f>BalScarce!V1376</f>
        <v>1</v>
      </c>
      <c r="F1376">
        <v>188.21</v>
      </c>
      <c r="G1376">
        <v>1.6267533020661</v>
      </c>
      <c r="H1376">
        <v>-1.4286000000000001</v>
      </c>
      <c r="I1376" s="19">
        <v>9.7856639999999995E-2</v>
      </c>
      <c r="J1376" s="12">
        <f>BalDanube!Z1376</f>
        <v>25.369533688400889</v>
      </c>
      <c r="K1376" s="12">
        <f>BalRhine!Z1376</f>
        <v>21.11816313548762</v>
      </c>
      <c r="L1376" s="12">
        <f>BalScarce!Z1376</f>
        <v>3.289033443962837</v>
      </c>
      <c r="M1376" s="20">
        <f>BalRhine!AA1376</f>
        <v>-3.1040014313378802E-3</v>
      </c>
      <c r="N1376" s="20">
        <f>BalRhine!AB1376</f>
        <v>-0.53258091268838936</v>
      </c>
      <c r="O1376" s="20">
        <f>BalRhine!AC1376</f>
        <v>-2.010187757851309E-9</v>
      </c>
      <c r="P1376" s="20">
        <f>BalRhine!AD1376</f>
        <v>-0.46430074934747834</v>
      </c>
      <c r="Q1376" s="20">
        <f>BalRhine!AE1376</f>
        <v>-2.2263618758945862E-9</v>
      </c>
      <c r="R1376" s="20">
        <f>BalRhine!AF1376</f>
        <v>9.0568066672110266E-3</v>
      </c>
      <c r="S1376" s="20">
        <f>BalRhine!AG1376</f>
        <v>0</v>
      </c>
      <c r="T1376" s="20">
        <f>BalRhine!AH1376</f>
        <v>0.99094319333278891</v>
      </c>
    </row>
    <row r="1377" spans="1:20" x14ac:dyDescent="0.25">
      <c r="A1377" t="s">
        <v>1873</v>
      </c>
      <c r="B1377" s="5" t="s">
        <v>1387</v>
      </c>
      <c r="C1377" t="b">
        <f>BalDanube!V1377</f>
        <v>1</v>
      </c>
      <c r="D1377" t="b">
        <f>BalRhine!V1377</f>
        <v>1</v>
      </c>
      <c r="E1377" t="b">
        <f>BalScarce!V1377</f>
        <v>1</v>
      </c>
      <c r="F1377">
        <v>165.24</v>
      </c>
      <c r="G1377">
        <v>1.9004959593255597</v>
      </c>
      <c r="H1377">
        <v>2.5962000000000001</v>
      </c>
      <c r="I1377" s="19">
        <v>0.30246048000000003</v>
      </c>
      <c r="J1377" s="12">
        <f>BalDanube!Z1377</f>
        <v>159.79682875595523</v>
      </c>
      <c r="K1377" s="12">
        <f>BalRhine!Z1377</f>
        <v>112.11377421663789</v>
      </c>
      <c r="L1377" s="12">
        <f>BalScarce!Z1377</f>
        <v>17.604995986134742</v>
      </c>
      <c r="M1377" s="20">
        <f>BalRhine!AA1377</f>
        <v>-3.0496886351842238E-3</v>
      </c>
      <c r="N1377" s="20">
        <f>BalRhine!AB1377</f>
        <v>-0.41378715990807324</v>
      </c>
      <c r="O1377" s="20">
        <f>BalRhine!AC1377</f>
        <v>-3.3727481651716208E-4</v>
      </c>
      <c r="P1377" s="20">
        <f>BalRhine!AD1377</f>
        <v>-0.58288234858032462</v>
      </c>
      <c r="Q1377" s="20">
        <f>BalRhine!AE1377</f>
        <v>-9.9267922010527087E-6</v>
      </c>
      <c r="R1377" s="20">
        <f>BalRhine!AF1377</f>
        <v>0.72902809690813075</v>
      </c>
      <c r="S1377" s="20">
        <f>BalRhine!AG1377</f>
        <v>0</v>
      </c>
      <c r="T1377" s="20">
        <f>BalRhine!AH1377</f>
        <v>0.27097190309186919</v>
      </c>
    </row>
    <row r="1378" spans="1:20" x14ac:dyDescent="0.25">
      <c r="A1378" t="s">
        <v>1873</v>
      </c>
      <c r="B1378" s="5" t="s">
        <v>1388</v>
      </c>
      <c r="C1378" t="b">
        <f>BalDanube!V1378</f>
        <v>1</v>
      </c>
      <c r="D1378" t="b">
        <f>BalRhine!V1378</f>
        <v>1</v>
      </c>
      <c r="E1378" t="b">
        <f>BalScarce!V1378</f>
        <v>1</v>
      </c>
      <c r="F1378">
        <v>164.2</v>
      </c>
      <c r="G1378">
        <v>2.0259651593229449</v>
      </c>
      <c r="H1378">
        <v>2.38</v>
      </c>
      <c r="I1378" s="19">
        <v>9.7856639999999995E-2</v>
      </c>
      <c r="J1378" s="12">
        <f>BalDanube!Z1378</f>
        <v>13.952377985090262</v>
      </c>
      <c r="K1378" s="12">
        <f>BalRhine!Z1378</f>
        <v>7.7913808088167977</v>
      </c>
      <c r="L1378" s="12">
        <f>BalScarce!Z1378</f>
        <v>1.2461352634770775</v>
      </c>
      <c r="M1378" s="20">
        <f>BalRhine!AA1378</f>
        <v>-1.3227458609600191E-2</v>
      </c>
      <c r="N1378" s="20">
        <f>BalRhine!AB1378</f>
        <v>-0.12793028149442173</v>
      </c>
      <c r="O1378" s="20">
        <f>BalRhine!AC1378</f>
        <v>-8.9375471473379126E-2</v>
      </c>
      <c r="P1378" s="20">
        <f>BalRhine!AD1378</f>
        <v>-0.76938500019851519</v>
      </c>
      <c r="Q1378" s="20">
        <f>BalRhine!AE1378</f>
        <v>-1.5113550641203796E-5</v>
      </c>
      <c r="R1378" s="20">
        <f>BalRhine!AF1378</f>
        <v>0</v>
      </c>
      <c r="S1378" s="20">
        <f>BalRhine!AG1378</f>
        <v>0</v>
      </c>
      <c r="T1378" s="20">
        <f>BalRhine!AH1378</f>
        <v>1</v>
      </c>
    </row>
    <row r="1379" spans="1:20" x14ac:dyDescent="0.25">
      <c r="A1379" t="s">
        <v>1873</v>
      </c>
      <c r="B1379" s="5" t="s">
        <v>1389</v>
      </c>
      <c r="C1379" t="b">
        <f>BalDanube!V1379</f>
        <v>1</v>
      </c>
      <c r="D1379" t="b">
        <f>BalRhine!V1379</f>
        <v>1</v>
      </c>
      <c r="E1379" t="b">
        <f>BalScarce!V1379</f>
        <v>1</v>
      </c>
      <c r="F1379">
        <v>234.19</v>
      </c>
      <c r="G1379">
        <v>1.9180134549140968</v>
      </c>
      <c r="H1379">
        <v>-1.02</v>
      </c>
      <c r="I1379" s="19">
        <v>0.30246048000000003</v>
      </c>
      <c r="J1379" s="12">
        <f>BalDanube!Z1379</f>
        <v>129.14326898616906</v>
      </c>
      <c r="K1379" s="12">
        <f>BalRhine!Z1379</f>
        <v>91.744953191891454</v>
      </c>
      <c r="L1379" s="12">
        <f>BalScarce!Z1379</f>
        <v>14.386556770869324</v>
      </c>
      <c r="M1379" s="20">
        <f>BalRhine!AA1379</f>
        <v>-0.17885656369466027</v>
      </c>
      <c r="N1379" s="20">
        <f>BalRhine!AB1379</f>
        <v>-0.74079387100752259</v>
      </c>
      <c r="O1379" s="20">
        <f>BalRhine!AC1379</f>
        <v>-3.6314588728573191E-6</v>
      </c>
      <c r="P1379" s="20">
        <f>BalRhine!AD1379</f>
        <v>-8.0481563694660252E-2</v>
      </c>
      <c r="Q1379" s="20">
        <f>BalRhine!AE1379</f>
        <v>-3.8133555308916021E-10</v>
      </c>
      <c r="R1379" s="20">
        <f>BalRhine!AF1379</f>
        <v>0.92017401082635986</v>
      </c>
      <c r="S1379" s="20">
        <f>BalRhine!AG1379</f>
        <v>0</v>
      </c>
      <c r="T1379" s="20">
        <f>BalRhine!AH1379</f>
        <v>7.9825989173640005E-2</v>
      </c>
    </row>
    <row r="1380" spans="1:20" x14ac:dyDescent="0.25">
      <c r="A1380" t="s">
        <v>1873</v>
      </c>
      <c r="B1380" s="5" t="s">
        <v>1390</v>
      </c>
      <c r="C1380" t="b">
        <f>BalDanube!V1380</f>
        <v>1</v>
      </c>
      <c r="D1380" t="b">
        <f>BalRhine!V1380</f>
        <v>1</v>
      </c>
      <c r="E1380" t="b">
        <f>BalScarce!V1380</f>
        <v>1</v>
      </c>
      <c r="F1380">
        <v>198.22</v>
      </c>
      <c r="G1380">
        <v>1.4100360291405352</v>
      </c>
      <c r="H1380">
        <v>2.1560999999999999</v>
      </c>
      <c r="I1380" s="19">
        <v>6.1998912000000003E-2</v>
      </c>
      <c r="J1380" s="12">
        <f>BalDanube!Z1380</f>
        <v>317.22336918152223</v>
      </c>
      <c r="K1380" s="12">
        <f>BalRhine!Z1380</f>
        <v>173.38213024250777</v>
      </c>
      <c r="L1380" s="12">
        <f>BalScarce!Z1380</f>
        <v>27.701043570521897</v>
      </c>
      <c r="M1380" s="20">
        <f>BalRhine!AA1380</f>
        <v>-3.2125861685568156E-3</v>
      </c>
      <c r="N1380" s="20">
        <f>BalRhine!AB1380</f>
        <v>-0.14175050033355571</v>
      </c>
      <c r="O1380" s="20">
        <f>BalRhine!AC1380</f>
        <v>-3.3259506337558371E-2</v>
      </c>
      <c r="P1380" s="20">
        <f>BalRhine!AD1380</f>
        <v>-0.82165888370024465</v>
      </c>
      <c r="Q1380" s="20">
        <f>BalRhine!AE1380</f>
        <v>-2.0571047364909941E-5</v>
      </c>
      <c r="R1380" s="20">
        <f>BalRhine!AF1380</f>
        <v>0</v>
      </c>
      <c r="S1380" s="20">
        <f>BalRhine!AG1380</f>
        <v>0</v>
      </c>
      <c r="T1380" s="20">
        <f>BalRhine!AH1380</f>
        <v>1</v>
      </c>
    </row>
    <row r="1381" spans="1:20" x14ac:dyDescent="0.25">
      <c r="A1381" t="s">
        <v>1873</v>
      </c>
      <c r="B1381" s="5" t="s">
        <v>1391</v>
      </c>
      <c r="C1381" t="b">
        <f>BalDanube!V1381</f>
        <v>1</v>
      </c>
      <c r="D1381" t="b">
        <f>BalRhine!V1381</f>
        <v>1</v>
      </c>
      <c r="E1381" t="b">
        <f>BalScarce!V1381</f>
        <v>1</v>
      </c>
      <c r="F1381">
        <v>162.28</v>
      </c>
      <c r="G1381">
        <v>0.80033526191488513</v>
      </c>
      <c r="H1381">
        <v>4.4211</v>
      </c>
      <c r="I1381" s="19">
        <v>2.7506304000000001E-3</v>
      </c>
      <c r="J1381" s="12">
        <f>BalDanube!Z1381</f>
        <v>1559.2325425453257</v>
      </c>
      <c r="K1381" s="12">
        <f>BalRhine!Z1381</f>
        <v>1087.2300227848561</v>
      </c>
      <c r="L1381" s="12">
        <f>BalScarce!Z1381</f>
        <v>180.59249190661114</v>
      </c>
      <c r="M1381" s="20">
        <f>BalRhine!AA1381</f>
        <v>-0.23890793050466846</v>
      </c>
      <c r="N1381" s="20">
        <f>BalRhine!AB1381</f>
        <v>-4.3117125635267699E-2</v>
      </c>
      <c r="O1381" s="20">
        <f>BalRhine!AC1381</f>
        <v>-0.37328920931331994</v>
      </c>
      <c r="P1381" s="20">
        <f>BalRhine!AD1381</f>
        <v>-0.34421463184020801</v>
      </c>
      <c r="Q1381" s="20">
        <f>BalRhine!AE1381</f>
        <v>-3.2896820706772252E-4</v>
      </c>
      <c r="R1381" s="20">
        <f>BalRhine!AF1381</f>
        <v>0</v>
      </c>
      <c r="S1381" s="20">
        <f>BalRhine!AG1381</f>
        <v>0</v>
      </c>
      <c r="T1381" s="20">
        <f>BalRhine!AH1381</f>
        <v>1</v>
      </c>
    </row>
    <row r="1382" spans="1:20" x14ac:dyDescent="0.25">
      <c r="A1382" t="s">
        <v>1873</v>
      </c>
      <c r="B1382" s="5" t="s">
        <v>1392</v>
      </c>
      <c r="C1382" t="b">
        <f>BalDanube!V1382</f>
        <v>1</v>
      </c>
      <c r="D1382" t="b">
        <f>BalRhine!V1382</f>
        <v>1</v>
      </c>
      <c r="E1382" t="b">
        <f>BalScarce!V1382</f>
        <v>1</v>
      </c>
      <c r="F1382">
        <v>249.27</v>
      </c>
      <c r="G1382">
        <v>1.9898703794024746</v>
      </c>
      <c r="H1382">
        <v>2.4929999999999999</v>
      </c>
      <c r="I1382" s="19">
        <v>9.7856639999999995E-2</v>
      </c>
      <c r="J1382" s="12">
        <f>BalDanube!Z1382</f>
        <v>286.33200782757058</v>
      </c>
      <c r="K1382" s="12">
        <f>BalRhine!Z1382</f>
        <v>215.69051817586751</v>
      </c>
      <c r="L1382" s="12">
        <f>BalScarce!Z1382</f>
        <v>33.800036603919331</v>
      </c>
      <c r="M1382" s="20">
        <f>BalRhine!AA1382</f>
        <v>-2.4833158137554118E-3</v>
      </c>
      <c r="N1382" s="20">
        <f>BalRhine!AB1382</f>
        <v>-0.44245513076986764</v>
      </c>
      <c r="O1382" s="20">
        <f>BalRhine!AC1382</f>
        <v>-4.6123453285068731E-3</v>
      </c>
      <c r="P1382" s="20">
        <f>BalRhine!AD1382</f>
        <v>-0.55033477653961715</v>
      </c>
      <c r="Q1382" s="20">
        <f>BalRhine!AE1382</f>
        <v>-1.8648217995126221E-5</v>
      </c>
      <c r="R1382" s="20">
        <f>BalRhine!AF1382</f>
        <v>4.0927743256247155E-6</v>
      </c>
      <c r="S1382" s="20">
        <f>BalRhine!AG1382</f>
        <v>2.0023914429826488E-5</v>
      </c>
      <c r="T1382" s="20">
        <f>BalRhine!AH1382</f>
        <v>0.99997588331124476</v>
      </c>
    </row>
    <row r="1383" spans="1:20" x14ac:dyDescent="0.25">
      <c r="A1383" t="s">
        <v>1873</v>
      </c>
      <c r="B1383" s="5" t="s">
        <v>1393</v>
      </c>
      <c r="C1383" t="b">
        <f>BalDanube!V1383</f>
        <v>1</v>
      </c>
      <c r="D1383" t="b">
        <f>BalRhine!V1383</f>
        <v>1</v>
      </c>
      <c r="E1383" t="b">
        <f>BalScarce!V1383</f>
        <v>1</v>
      </c>
      <c r="F1383">
        <v>177.2</v>
      </c>
      <c r="G1383">
        <v>2.2234502422218916</v>
      </c>
      <c r="H1383">
        <v>1.0165999999999999</v>
      </c>
      <c r="I1383" s="19">
        <v>4.9369824E-2</v>
      </c>
      <c r="J1383" s="12">
        <f>BalDanube!Z1383</f>
        <v>144.0629765540547</v>
      </c>
      <c r="K1383" s="12">
        <f>BalRhine!Z1383</f>
        <v>94.876062926768128</v>
      </c>
      <c r="L1383" s="12">
        <f>BalScarce!Z1383</f>
        <v>14.934881664967776</v>
      </c>
      <c r="M1383" s="20">
        <f>BalRhine!AA1383</f>
        <v>-0.19686018131880401</v>
      </c>
      <c r="N1383" s="20">
        <f>BalRhine!AB1383</f>
        <v>-0.74518415240649349</v>
      </c>
      <c r="O1383" s="20">
        <f>BalRhine!AC1383</f>
        <v>-7.076569233861063E-6</v>
      </c>
      <c r="P1383" s="20">
        <f>BalRhine!AD1383</f>
        <v>-5.7960610052921864E-2</v>
      </c>
      <c r="Q1383" s="20">
        <f>BalRhine!AE1383</f>
        <v>-1.6549985485563718E-7</v>
      </c>
      <c r="R1383" s="20">
        <f>BalRhine!AF1383</f>
        <v>0.92479134177846456</v>
      </c>
      <c r="S1383" s="20">
        <f>BalRhine!AG1383</f>
        <v>2.454100625263509E-6</v>
      </c>
      <c r="T1383" s="20">
        <f>BalRhine!AH1383</f>
        <v>7.5206204120910253E-2</v>
      </c>
    </row>
    <row r="1384" spans="1:20" x14ac:dyDescent="0.25">
      <c r="A1384" t="s">
        <v>1873</v>
      </c>
      <c r="B1384" s="5" t="s">
        <v>1394</v>
      </c>
      <c r="C1384" t="b">
        <f>BalDanube!V1384</f>
        <v>1</v>
      </c>
      <c r="D1384" t="b">
        <f>BalRhine!V1384</f>
        <v>1</v>
      </c>
      <c r="E1384" t="b">
        <f>BalScarce!V1384</f>
        <v>1</v>
      </c>
      <c r="F1384">
        <v>164.2</v>
      </c>
      <c r="G1384">
        <v>1.8319690014225278</v>
      </c>
      <c r="H1384">
        <v>2.3250000000000002</v>
      </c>
      <c r="I1384" s="19">
        <v>5.3196479999999997E-2</v>
      </c>
      <c r="J1384" s="12">
        <f>BalDanube!Z1384</f>
        <v>10.025758548164465</v>
      </c>
      <c r="K1384" s="12">
        <f>BalRhine!Z1384</f>
        <v>5.5496108255659085</v>
      </c>
      <c r="L1384" s="12">
        <f>BalScarce!Z1384</f>
        <v>0.88855666577153569</v>
      </c>
      <c r="M1384" s="20">
        <f>BalRhine!AA1384</f>
        <v>-1.5673520954953387E-2</v>
      </c>
      <c r="N1384" s="20">
        <f>BalRhine!AB1384</f>
        <v>-0.13595800296244664</v>
      </c>
      <c r="O1384" s="20">
        <f>BalRhine!AC1384</f>
        <v>-9.832708896052976E-2</v>
      </c>
      <c r="P1384" s="20">
        <f>BalRhine!AD1384</f>
        <v>-0.74997821730417358</v>
      </c>
      <c r="Q1384" s="20">
        <f>BalRhine!AE1384</f>
        <v>-2.5336760477476696E-5</v>
      </c>
      <c r="R1384" s="20">
        <f>BalRhine!AF1384</f>
        <v>0</v>
      </c>
      <c r="S1384" s="20">
        <f>BalRhine!AG1384</f>
        <v>0</v>
      </c>
      <c r="T1384" s="20">
        <f>BalRhine!AH1384</f>
        <v>1</v>
      </c>
    </row>
    <row r="1385" spans="1:20" x14ac:dyDescent="0.25">
      <c r="A1385" t="s">
        <v>1873</v>
      </c>
      <c r="B1385" s="5" t="s">
        <v>1395</v>
      </c>
      <c r="C1385" t="b">
        <f>BalDanube!V1385</f>
        <v>1</v>
      </c>
      <c r="D1385" t="b">
        <f>BalRhine!V1385</f>
        <v>1</v>
      </c>
      <c r="E1385" t="b">
        <f>BalScarce!V1385</f>
        <v>1</v>
      </c>
      <c r="F1385">
        <v>184.28</v>
      </c>
      <c r="G1385">
        <v>1.3652364262902505</v>
      </c>
      <c r="H1385">
        <v>3.12</v>
      </c>
      <c r="I1385" s="19">
        <v>4.8744287999999997E-2</v>
      </c>
      <c r="J1385" s="12">
        <f>BalDanube!Z1385</f>
        <v>749.64349752904104</v>
      </c>
      <c r="K1385" s="12">
        <f>BalRhine!Z1385</f>
        <v>425.40889557833231</v>
      </c>
      <c r="L1385" s="12">
        <f>BalScarce!Z1385</f>
        <v>68.405903004945358</v>
      </c>
      <c r="M1385" s="20">
        <f>BalRhine!AA1385</f>
        <v>-1.4792250495086499E-2</v>
      </c>
      <c r="N1385" s="20">
        <f>BalRhine!AB1385</f>
        <v>-0.12627190524231213</v>
      </c>
      <c r="O1385" s="20">
        <f>BalRhine!AC1385</f>
        <v>-9.0075850988304743E-2</v>
      </c>
      <c r="P1385" s="20">
        <f>BalRhine!AD1385</f>
        <v>-0.76869185068938461</v>
      </c>
      <c r="Q1385" s="20">
        <f>BalRhine!AE1385</f>
        <v>-1.2136718604042894E-4</v>
      </c>
      <c r="R1385" s="20">
        <f>BalRhine!AF1385</f>
        <v>0</v>
      </c>
      <c r="S1385" s="20">
        <f>BalRhine!AG1385</f>
        <v>0</v>
      </c>
      <c r="T1385" s="20">
        <f>BalRhine!AH1385</f>
        <v>1</v>
      </c>
    </row>
    <row r="1386" spans="1:20" x14ac:dyDescent="0.25">
      <c r="A1386" t="s">
        <v>1873</v>
      </c>
      <c r="B1386" s="5" t="s">
        <v>1396</v>
      </c>
      <c r="C1386" t="b">
        <f>BalDanube!V1386</f>
        <v>1</v>
      </c>
      <c r="D1386" t="b">
        <f>BalRhine!V1386</f>
        <v>1</v>
      </c>
      <c r="E1386" t="b">
        <f>BalScarce!V1386</f>
        <v>1</v>
      </c>
      <c r="F1386">
        <v>158.29</v>
      </c>
      <c r="G1386">
        <v>1.334884102068715</v>
      </c>
      <c r="H1386">
        <v>3.355</v>
      </c>
      <c r="I1386" s="19">
        <v>2.4924671999999998E-2</v>
      </c>
      <c r="J1386" s="12">
        <f>BalDanube!Z1386</f>
        <v>64.151574579434609</v>
      </c>
      <c r="K1386" s="12">
        <f>BalRhine!Z1386</f>
        <v>38.251402195680306</v>
      </c>
      <c r="L1386" s="12">
        <f>BalScarce!Z1386</f>
        <v>6.200213407633373</v>
      </c>
      <c r="M1386" s="20">
        <f>BalRhine!AA1386</f>
        <v>-1.9552527321097055E-2</v>
      </c>
      <c r="N1386" s="20">
        <f>BalRhine!AB1386</f>
        <v>-0.13784321231028346</v>
      </c>
      <c r="O1386" s="20">
        <f>BalRhine!AC1386</f>
        <v>-0.11472564068211832</v>
      </c>
      <c r="P1386" s="20">
        <f>BalRhine!AD1386</f>
        <v>-0.72763115083542274</v>
      </c>
      <c r="Q1386" s="20">
        <f>BalRhine!AE1386</f>
        <v>-2.7866562039464873E-4</v>
      </c>
      <c r="R1386" s="20">
        <f>BalRhine!AF1386</f>
        <v>0</v>
      </c>
      <c r="S1386" s="20">
        <f>BalRhine!AG1386</f>
        <v>0</v>
      </c>
      <c r="T1386" s="20">
        <f>BalRhine!AH1386</f>
        <v>1</v>
      </c>
    </row>
    <row r="1387" spans="1:20" x14ac:dyDescent="0.25">
      <c r="A1387" t="s">
        <v>1873</v>
      </c>
      <c r="B1387" s="5" t="s">
        <v>1397</v>
      </c>
      <c r="C1387" t="b">
        <f>BalDanube!V1387</f>
        <v>1</v>
      </c>
      <c r="D1387" t="b">
        <f>BalRhine!V1387</f>
        <v>1</v>
      </c>
      <c r="E1387" t="b">
        <f>BalScarce!V1387</f>
        <v>1</v>
      </c>
      <c r="F1387">
        <v>106.14</v>
      </c>
      <c r="G1387">
        <v>1.7074648674826864</v>
      </c>
      <c r="H1387">
        <v>0.47</v>
      </c>
      <c r="I1387" s="19">
        <v>3.9836448000000004E-4</v>
      </c>
      <c r="J1387" s="12">
        <f>BalDanube!Z1387</f>
        <v>401.30649782435825</v>
      </c>
      <c r="K1387" s="12">
        <f>BalRhine!Z1387</f>
        <v>377.17981295152754</v>
      </c>
      <c r="L1387" s="12">
        <f>BalScarce!Z1387</f>
        <v>58.497322831010948</v>
      </c>
      <c r="M1387" s="20">
        <f>BalRhine!AA1387</f>
        <v>-0.10326458413819747</v>
      </c>
      <c r="N1387" s="20">
        <f>BalRhine!AB1387</f>
        <v>-0.89643964898725104</v>
      </c>
      <c r="O1387" s="20">
        <f>BalRhine!AC1387</f>
        <v>-8.278602571885866E-5</v>
      </c>
      <c r="P1387" s="20">
        <f>BalRhine!AD1387</f>
        <v>-1.1665102930625309E-4</v>
      </c>
      <c r="Q1387" s="20">
        <f>BalRhine!AE1387</f>
        <v>-2.0115900436006402E-8</v>
      </c>
      <c r="R1387" s="20">
        <f>BalRhine!AF1387</f>
        <v>0.88830660627399927</v>
      </c>
      <c r="S1387" s="20">
        <f>BalRhine!AG1387</f>
        <v>0</v>
      </c>
      <c r="T1387" s="20">
        <f>BalRhine!AH1387</f>
        <v>0.11169339372600058</v>
      </c>
    </row>
    <row r="1388" spans="1:20" x14ac:dyDescent="0.25">
      <c r="A1388" t="s">
        <v>1873</v>
      </c>
      <c r="B1388" s="5" t="s">
        <v>1398</v>
      </c>
      <c r="C1388" t="b">
        <f>BalDanube!V1388</f>
        <v>1</v>
      </c>
      <c r="D1388" t="b">
        <f>BalRhine!V1388</f>
        <v>1</v>
      </c>
      <c r="E1388" t="b">
        <f>BalScarce!V1388</f>
        <v>1</v>
      </c>
      <c r="F1388">
        <v>186.29</v>
      </c>
      <c r="G1388">
        <v>-0.42068935519335904</v>
      </c>
      <c r="H1388">
        <v>4.42</v>
      </c>
      <c r="I1388" s="19">
        <v>8.5785695999999995E-2</v>
      </c>
      <c r="J1388" s="12">
        <f>BalDanube!Z1388</f>
        <v>261654.56217308657</v>
      </c>
      <c r="K1388" s="12">
        <f>BalRhine!Z1388</f>
        <v>166690.37239442719</v>
      </c>
      <c r="L1388" s="12">
        <f>BalScarce!Z1388</f>
        <v>27378.642145643782</v>
      </c>
      <c r="M1388" s="20">
        <f>BalRhine!AA1388</f>
        <v>-1.8791108494037981E-2</v>
      </c>
      <c r="N1388" s="20">
        <f>BalRhine!AB1388</f>
        <v>-3.9104666568526424E-2</v>
      </c>
      <c r="O1388" s="20">
        <f>BalRhine!AC1388</f>
        <v>-0.1194141027528338</v>
      </c>
      <c r="P1388" s="20">
        <f>BalRhine!AD1388</f>
        <v>-0.82261151185043424</v>
      </c>
      <c r="Q1388" s="20">
        <f>BalRhine!AE1388</f>
        <v>-5.0843515383483003E-5</v>
      </c>
      <c r="R1388" s="20">
        <f>BalRhine!AF1388</f>
        <v>0</v>
      </c>
      <c r="S1388" s="20">
        <f>BalRhine!AG1388</f>
        <v>0</v>
      </c>
      <c r="T1388" s="20">
        <f>BalRhine!AH1388</f>
        <v>1</v>
      </c>
    </row>
    <row r="1389" spans="1:20" x14ac:dyDescent="0.25">
      <c r="A1389" t="s">
        <v>1873</v>
      </c>
      <c r="B1389" s="5" t="s">
        <v>1399</v>
      </c>
      <c r="C1389" t="b">
        <f>BalDanube!V1389</f>
        <v>1</v>
      </c>
      <c r="D1389" t="b">
        <f>BalRhine!V1389</f>
        <v>1</v>
      </c>
      <c r="E1389" t="b">
        <f>BalScarce!V1389</f>
        <v>1</v>
      </c>
      <c r="F1389">
        <v>198.31</v>
      </c>
      <c r="G1389">
        <v>0.29273010802697463</v>
      </c>
      <c r="H1389">
        <v>4.37</v>
      </c>
      <c r="I1389" s="19">
        <v>0.10089792</v>
      </c>
      <c r="J1389" s="12">
        <f>BalDanube!Z1389</f>
        <v>100178.79416941039</v>
      </c>
      <c r="K1389" s="12">
        <f>BalRhine!Z1389</f>
        <v>66875.813472515307</v>
      </c>
      <c r="L1389" s="12">
        <f>BalScarce!Z1389</f>
        <v>11067.977955500537</v>
      </c>
      <c r="M1389" s="20">
        <f>BalRhine!AA1389</f>
        <v>-1.7914733485469025E-2</v>
      </c>
      <c r="N1389" s="20">
        <f>BalRhine!AB1389</f>
        <v>-3.1674651271743556E-2</v>
      </c>
      <c r="O1389" s="20">
        <f>BalRhine!AC1389</f>
        <v>-0.11353352778491436</v>
      </c>
      <c r="P1389" s="20">
        <f>BalRhine!AD1389</f>
        <v>-0.83693270262509623</v>
      </c>
      <c r="Q1389" s="20">
        <f>BalRhine!AE1389</f>
        <v>-3.9344708247064337E-5</v>
      </c>
      <c r="R1389" s="20">
        <f>BalRhine!AF1389</f>
        <v>0</v>
      </c>
      <c r="S1389" s="20">
        <f>BalRhine!AG1389</f>
        <v>0</v>
      </c>
      <c r="T1389" s="20">
        <f>BalRhine!AH1389</f>
        <v>1</v>
      </c>
    </row>
    <row r="1390" spans="1:20" x14ac:dyDescent="0.25">
      <c r="A1390" t="s">
        <v>1873</v>
      </c>
      <c r="B1390" s="5" t="s">
        <v>1400</v>
      </c>
      <c r="C1390" t="b">
        <f>BalDanube!V1390</f>
        <v>1</v>
      </c>
      <c r="D1390" t="b">
        <f>BalRhine!V1390</f>
        <v>1</v>
      </c>
      <c r="E1390" t="b">
        <f>BalScarce!V1390</f>
        <v>1</v>
      </c>
      <c r="F1390">
        <v>164.2</v>
      </c>
      <c r="G1390">
        <v>4.2907559647605931</v>
      </c>
      <c r="H1390">
        <v>-0.87</v>
      </c>
      <c r="I1390" s="19">
        <v>6.1722432000000001E-2</v>
      </c>
      <c r="J1390" s="12">
        <f>BalDanube!Z1390</f>
        <v>16.300277466099892</v>
      </c>
      <c r="K1390" s="12">
        <f>BalRhine!Z1390</f>
        <v>10.174433118731665</v>
      </c>
      <c r="L1390" s="12">
        <f>BalScarce!Z1390</f>
        <v>1.6042196745001769</v>
      </c>
      <c r="M1390" s="20">
        <f>BalRhine!AA1390</f>
        <v>-2.3704043301991246E-3</v>
      </c>
      <c r="N1390" s="20">
        <f>BalRhine!AB1390</f>
        <v>-0.31049660361274067</v>
      </c>
      <c r="O1390" s="20">
        <f>BalRhine!AC1390</f>
        <v>-2.0287532016855328E-4</v>
      </c>
      <c r="P1390" s="20">
        <f>BalRhine!AD1390</f>
        <v>-0.68683797405601921</v>
      </c>
      <c r="Q1390" s="20">
        <f>BalRhine!AE1390</f>
        <v>-1.867636123275221E-8</v>
      </c>
      <c r="R1390" s="20">
        <f>BalRhine!AF1390</f>
        <v>1.0471826553663564E-7</v>
      </c>
      <c r="S1390" s="20">
        <f>BalRhine!AG1390</f>
        <v>0</v>
      </c>
      <c r="T1390" s="20">
        <f>BalRhine!AH1390</f>
        <v>0.9999998952817345</v>
      </c>
    </row>
    <row r="1391" spans="1:20" x14ac:dyDescent="0.25">
      <c r="A1391" t="s">
        <v>1873</v>
      </c>
      <c r="B1391" s="5" t="s">
        <v>1401</v>
      </c>
      <c r="C1391" t="b">
        <f>BalDanube!V1391</f>
        <v>1</v>
      </c>
      <c r="D1391" t="b">
        <f>BalRhine!V1391</f>
        <v>1</v>
      </c>
      <c r="E1391" t="b">
        <f>BalScarce!V1391</f>
        <v>1</v>
      </c>
      <c r="F1391">
        <v>214.39</v>
      </c>
      <c r="G1391">
        <v>-0.16534009987442322</v>
      </c>
      <c r="H1391">
        <v>6.2</v>
      </c>
      <c r="I1391" s="19">
        <v>0.30944159999999998</v>
      </c>
      <c r="J1391" s="12">
        <f>BalDanube!Z1391</f>
        <v>5212173.09722503</v>
      </c>
      <c r="K1391" s="12">
        <f>BalRhine!Z1391</f>
        <v>3925286.4928662316</v>
      </c>
      <c r="L1391" s="12">
        <f>BalScarce!Z1391</f>
        <v>661356.81390755298</v>
      </c>
      <c r="M1391" s="20">
        <f>BalRhine!AA1391</f>
        <v>-7.6872682225063932E-3</v>
      </c>
      <c r="N1391" s="20">
        <f>BalRhine!AB1391</f>
        <v>-1.4289706018222508E-2</v>
      </c>
      <c r="O1391" s="20">
        <f>BalRhine!AC1391</f>
        <v>-8.0514705882352933E-2</v>
      </c>
      <c r="P1391" s="20">
        <f>BalRhine!AD1391</f>
        <v>-0.89737851662404089</v>
      </c>
      <c r="Q1391" s="20">
        <f>BalRhine!AE1391</f>
        <v>-9.9435550671355506E-5</v>
      </c>
      <c r="R1391" s="20">
        <f>BalRhine!AF1391</f>
        <v>0</v>
      </c>
      <c r="S1391" s="20">
        <f>BalRhine!AG1391</f>
        <v>2.6856226617315765E-5</v>
      </c>
      <c r="T1391" s="20">
        <f>BalRhine!AH1391</f>
        <v>0.99997314377338264</v>
      </c>
    </row>
    <row r="1392" spans="1:20" x14ac:dyDescent="0.25">
      <c r="A1392" t="s">
        <v>1873</v>
      </c>
      <c r="B1392" s="5" t="s">
        <v>1402</v>
      </c>
      <c r="C1392" t="b">
        <f>BalDanube!V1392</f>
        <v>1</v>
      </c>
      <c r="D1392" t="b">
        <f>BalRhine!V1392</f>
        <v>1</v>
      </c>
      <c r="E1392" t="b">
        <f>BalScarce!V1392</f>
        <v>1</v>
      </c>
      <c r="F1392">
        <v>344.45</v>
      </c>
      <c r="G1392">
        <v>1.5088888317331288</v>
      </c>
      <c r="H1392">
        <v>3.6</v>
      </c>
      <c r="I1392" s="19">
        <v>1.5403392E-2</v>
      </c>
      <c r="J1392" s="12">
        <f>BalDanube!Z1392</f>
        <v>1580.1722609975443</v>
      </c>
      <c r="K1392" s="12">
        <f>BalRhine!Z1392</f>
        <v>1276.2396210758177</v>
      </c>
      <c r="L1392" s="12">
        <f>BalScarce!Z1392</f>
        <v>203.66048104867383</v>
      </c>
      <c r="M1392" s="20">
        <f>BalRhine!AA1392</f>
        <v>-8.2002357345095731E-3</v>
      </c>
      <c r="N1392" s="20">
        <f>BalRhine!AB1392</f>
        <v>-0.47200423896621785</v>
      </c>
      <c r="O1392" s="20">
        <f>BalRhine!AC1392</f>
        <v>0</v>
      </c>
      <c r="P1392" s="20">
        <f>BalRhine!AD1392</f>
        <v>-0.51901496780667278</v>
      </c>
      <c r="Q1392" s="20">
        <f>BalRhine!AE1392</f>
        <v>-6.326869721548624E-4</v>
      </c>
      <c r="R1392" s="20">
        <f>BalRhine!AF1392</f>
        <v>1.4404790124467214E-7</v>
      </c>
      <c r="S1392" s="20">
        <f>BalRhine!AG1392</f>
        <v>3.1676960932652118E-6</v>
      </c>
      <c r="T1392" s="20">
        <f>BalRhine!AH1392</f>
        <v>0.99999668825600552</v>
      </c>
    </row>
    <row r="1393" spans="1:20" x14ac:dyDescent="0.25">
      <c r="A1393" t="s">
        <v>1873</v>
      </c>
      <c r="B1393" s="5" t="s">
        <v>1403</v>
      </c>
      <c r="C1393" t="b">
        <f>BalDanube!V1393</f>
        <v>1</v>
      </c>
      <c r="D1393" t="b">
        <f>BalRhine!V1393</f>
        <v>1</v>
      </c>
      <c r="E1393" t="b">
        <f>BalScarce!V1393</f>
        <v>1</v>
      </c>
      <c r="F1393">
        <v>245.88</v>
      </c>
      <c r="G1393">
        <v>0.42862757771571935</v>
      </c>
      <c r="H1393">
        <v>2.19</v>
      </c>
      <c r="I1393" s="19">
        <v>9.7856639999999995E-3</v>
      </c>
      <c r="J1393" s="12">
        <f>BalDanube!Z1393</f>
        <v>2393.2367155997172</v>
      </c>
      <c r="K1393" s="12">
        <f>BalRhine!Z1393</f>
        <v>1926.3195773274385</v>
      </c>
      <c r="L1393" s="12">
        <f>BalScarce!Z1393</f>
        <v>301.30130857931266</v>
      </c>
      <c r="M1393" s="20">
        <f>BalRhine!AA1393</f>
        <v>-1.118674119885823E-2</v>
      </c>
      <c r="N1393" s="20">
        <f>BalRhine!AB1393</f>
        <v>-0.6727686249495719</v>
      </c>
      <c r="O1393" s="20">
        <f>BalRhine!AC1393</f>
        <v>-4.4794957183634634E-4</v>
      </c>
      <c r="P1393" s="20">
        <f>BalRhine!AD1393</f>
        <v>-0.31552331113225501</v>
      </c>
      <c r="Q1393" s="20">
        <f>BalRhine!AE1393</f>
        <v>-6.1139531779257848E-5</v>
      </c>
      <c r="R1393" s="20">
        <f>BalRhine!AF1393</f>
        <v>0</v>
      </c>
      <c r="S1393" s="20">
        <f>BalRhine!AG1393</f>
        <v>1.3894926223461824E-5</v>
      </c>
      <c r="T1393" s="20">
        <f>BalRhine!AH1393</f>
        <v>0.99998610507377661</v>
      </c>
    </row>
    <row r="1394" spans="1:20" x14ac:dyDescent="0.25">
      <c r="A1394" t="s">
        <v>1873</v>
      </c>
      <c r="B1394" s="5" t="s">
        <v>1404</v>
      </c>
      <c r="C1394" t="b">
        <f>BalDanube!V1394</f>
        <v>1</v>
      </c>
      <c r="D1394" t="b">
        <f>BalRhine!V1394</f>
        <v>1</v>
      </c>
      <c r="E1394" t="b">
        <f>BalScarce!V1394</f>
        <v>1</v>
      </c>
      <c r="F1394">
        <v>194.19</v>
      </c>
      <c r="G1394">
        <v>1.9901437133397004</v>
      </c>
      <c r="H1394">
        <v>1.9424999999999999</v>
      </c>
      <c r="I1394" s="19">
        <v>6.769008E-2</v>
      </c>
      <c r="J1394" s="12">
        <f>BalDanube!Z1394</f>
        <v>30637.407072343747</v>
      </c>
      <c r="K1394" s="12">
        <f>BalRhine!Z1394</f>
        <v>16783.927646692573</v>
      </c>
      <c r="L1394" s="12">
        <f>BalScarce!Z1394</f>
        <v>2674.1929197166019</v>
      </c>
      <c r="M1394" s="20">
        <f>BalRhine!AA1394</f>
        <v>-1.9646944644991777E-3</v>
      </c>
      <c r="N1394" s="20">
        <f>BalRhine!AB1394</f>
        <v>-0.15546216701068752</v>
      </c>
      <c r="O1394" s="20">
        <f>BalRhine!AC1394</f>
        <v>-1.7799528943911184E-2</v>
      </c>
      <c r="P1394" s="20">
        <f>BalRhine!AD1394</f>
        <v>-0.82475056514895073</v>
      </c>
      <c r="Q1394" s="20">
        <f>BalRhine!AE1394</f>
        <v>-1.2298008071865641E-5</v>
      </c>
      <c r="R1394" s="20">
        <f>BalRhine!AF1394</f>
        <v>0</v>
      </c>
      <c r="S1394" s="20">
        <f>BalRhine!AG1394</f>
        <v>3.4560150693915213E-5</v>
      </c>
      <c r="T1394" s="20">
        <f>BalRhine!AH1394</f>
        <v>0.99996543984930608</v>
      </c>
    </row>
    <row r="1395" spans="1:20" x14ac:dyDescent="0.25">
      <c r="A1395" t="s">
        <v>1873</v>
      </c>
      <c r="B1395" s="5" t="s">
        <v>1405</v>
      </c>
      <c r="C1395" t="b">
        <f>BalDanube!V1395</f>
        <v>1</v>
      </c>
      <c r="D1395" t="b">
        <f>BalRhine!V1395</f>
        <v>1</v>
      </c>
      <c r="E1395" t="b">
        <f>BalScarce!V1395</f>
        <v>1</v>
      </c>
      <c r="F1395">
        <v>128.22</v>
      </c>
      <c r="G1395">
        <v>1.2365737702047799</v>
      </c>
      <c r="H1395">
        <v>2.79</v>
      </c>
      <c r="I1395" s="19">
        <v>5.3774495999999998E-2</v>
      </c>
      <c r="J1395" s="12">
        <f>BalDanube!Z1395</f>
        <v>26268.760664429177</v>
      </c>
      <c r="K1395" s="12">
        <f>BalRhine!Z1395</f>
        <v>14619.867109305926</v>
      </c>
      <c r="L1395" s="12">
        <f>BalScarce!Z1395</f>
        <v>2343.0904573625403</v>
      </c>
      <c r="M1395" s="20">
        <f>BalRhine!AA1395</f>
        <v>-2.3095274429014698E-2</v>
      </c>
      <c r="N1395" s="20">
        <f>BalRhine!AB1395</f>
        <v>-8.9201892263085614E-2</v>
      </c>
      <c r="O1395" s="20">
        <f>BalRhine!AC1395</f>
        <v>-0.17095477898163688</v>
      </c>
      <c r="P1395" s="20">
        <f>BalRhine!AD1395</f>
        <v>-0.71677094460552415</v>
      </c>
      <c r="Q1395" s="20">
        <f>BalRhine!AE1395</f>
        <v>-2.5913322142530137E-5</v>
      </c>
      <c r="R1395" s="20">
        <f>BalRhine!AF1395</f>
        <v>0</v>
      </c>
      <c r="S1395" s="20">
        <f>BalRhine!AG1395</f>
        <v>0</v>
      </c>
      <c r="T1395" s="20">
        <f>BalRhine!AH1395</f>
        <v>1</v>
      </c>
    </row>
    <row r="1396" spans="1:20" x14ac:dyDescent="0.25">
      <c r="A1396" t="s">
        <v>1873</v>
      </c>
      <c r="B1396" s="5" t="s">
        <v>1406</v>
      </c>
      <c r="C1396" t="b">
        <f>BalDanube!V1396</f>
        <v>1</v>
      </c>
      <c r="D1396" t="b">
        <f>BalRhine!V1396</f>
        <v>1</v>
      </c>
      <c r="E1396" t="b">
        <f>BalScarce!V1396</f>
        <v>1</v>
      </c>
      <c r="F1396">
        <v>142.24</v>
      </c>
      <c r="G1396">
        <v>1.1572843547911349</v>
      </c>
      <c r="H1396">
        <v>3.585</v>
      </c>
      <c r="I1396" s="19">
        <v>0.32851008000000004</v>
      </c>
      <c r="J1396" s="12">
        <f>BalDanube!Z1396</f>
        <v>63.861115450428137</v>
      </c>
      <c r="K1396" s="12">
        <f>BalRhine!Z1396</f>
        <v>35.807814978879719</v>
      </c>
      <c r="L1396" s="12">
        <f>BalScarce!Z1396</f>
        <v>5.7814752842617523</v>
      </c>
      <c r="M1396" s="20">
        <f>BalRhine!AA1396</f>
        <v>-8.0628301208484285E-3</v>
      </c>
      <c r="N1396" s="20">
        <f>BalRhine!AB1396</f>
        <v>-2.7734299383313517E-2</v>
      </c>
      <c r="O1396" s="20">
        <f>BalRhine!AC1396</f>
        <v>-0.10983932966455574</v>
      </c>
      <c r="P1396" s="20">
        <f>BalRhine!AD1396</f>
        <v>-0.85434584220569121</v>
      </c>
      <c r="Q1396" s="20">
        <f>BalRhine!AE1396</f>
        <v>-9.6811481983352235E-6</v>
      </c>
      <c r="R1396" s="20">
        <f>BalRhine!AF1396</f>
        <v>0</v>
      </c>
      <c r="S1396" s="20">
        <f>BalRhine!AG1396</f>
        <v>0</v>
      </c>
      <c r="T1396" s="20">
        <f>BalRhine!AH1396</f>
        <v>1</v>
      </c>
    </row>
    <row r="1397" spans="1:20" x14ac:dyDescent="0.25">
      <c r="A1397" t="s">
        <v>1873</v>
      </c>
      <c r="B1397" s="5" t="s">
        <v>1407</v>
      </c>
      <c r="C1397" t="b">
        <f>BalDanube!V1397</f>
        <v>1</v>
      </c>
      <c r="D1397" t="b">
        <f>BalRhine!V1397</f>
        <v>1</v>
      </c>
      <c r="E1397" t="b">
        <f>BalScarce!V1397</f>
        <v>1</v>
      </c>
      <c r="F1397">
        <v>117.15</v>
      </c>
      <c r="G1397">
        <v>2.0129571441656831</v>
      </c>
      <c r="H1397">
        <v>1.5549999999999999</v>
      </c>
      <c r="I1397" s="19">
        <v>4.6488384000000001E-2</v>
      </c>
      <c r="J1397" s="12">
        <f>BalDanube!Z1397</f>
        <v>78.462007433577625</v>
      </c>
      <c r="K1397" s="12">
        <f>BalRhine!Z1397</f>
        <v>42.559191876287997</v>
      </c>
      <c r="L1397" s="12">
        <f>BalScarce!Z1397</f>
        <v>6.7835001441545035</v>
      </c>
      <c r="M1397" s="20">
        <f>BalRhine!AA1397</f>
        <v>-6.8553795185551302E-3</v>
      </c>
      <c r="N1397" s="20">
        <f>BalRhine!AB1397</f>
        <v>-0.16913516257447431</v>
      </c>
      <c r="O1397" s="20">
        <f>BalRhine!AC1397</f>
        <v>-5.8187501669828209E-2</v>
      </c>
      <c r="P1397" s="20">
        <f>BalRhine!AD1397</f>
        <v>-0.76574314034572122</v>
      </c>
      <c r="Q1397" s="20">
        <f>BalRhine!AE1397</f>
        <v>-6.8273264046594883E-6</v>
      </c>
      <c r="R1397" s="20">
        <f>BalRhine!AF1397</f>
        <v>0</v>
      </c>
      <c r="S1397" s="20">
        <f>BalRhine!AG1397</f>
        <v>0</v>
      </c>
      <c r="T1397" s="20">
        <f>BalRhine!AH1397</f>
        <v>1</v>
      </c>
    </row>
    <row r="1398" spans="1:20" x14ac:dyDescent="0.25">
      <c r="A1398" t="s">
        <v>1873</v>
      </c>
      <c r="B1398" s="5" t="s">
        <v>1408</v>
      </c>
      <c r="C1398" t="b">
        <f>BalDanube!V1398</f>
        <v>1</v>
      </c>
      <c r="D1398" t="b">
        <f>BalRhine!V1398</f>
        <v>1</v>
      </c>
      <c r="E1398" t="b">
        <f>BalScarce!V1398</f>
        <v>1</v>
      </c>
      <c r="F1398">
        <v>206.28</v>
      </c>
      <c r="G1398">
        <v>4.6924835454619798</v>
      </c>
      <c r="H1398">
        <v>0.41499999999999998</v>
      </c>
      <c r="I1398" s="19">
        <v>5.6675807999999994E-2</v>
      </c>
      <c r="J1398" s="12">
        <f>BalDanube!Z1398</f>
        <v>1.5398940067600988</v>
      </c>
      <c r="K1398" s="12">
        <f>BalRhine!Z1398</f>
        <v>0.98108987246751855</v>
      </c>
      <c r="L1398" s="12">
        <f>BalScarce!Z1398</f>
        <v>0.15555140563772399</v>
      </c>
      <c r="M1398" s="20">
        <f>BalRhine!AA1398</f>
        <v>-2.2117127754012291E-3</v>
      </c>
      <c r="N1398" s="20">
        <f>BalRhine!AB1398</f>
        <v>-0.30348304364875361</v>
      </c>
      <c r="O1398" s="20">
        <f>BalRhine!AC1398</f>
        <v>-3.9367850435376471E-4</v>
      </c>
      <c r="P1398" s="20">
        <f>BalRhine!AD1398</f>
        <v>-0.69391326617722382</v>
      </c>
      <c r="Q1398" s="20">
        <f>BalRhine!AE1398</f>
        <v>-3.9430595868191906E-7</v>
      </c>
      <c r="R1398" s="20">
        <f>BalRhine!AF1398</f>
        <v>1.0500744326316848E-7</v>
      </c>
      <c r="S1398" s="20">
        <f>BalRhine!AG1398</f>
        <v>0</v>
      </c>
      <c r="T1398" s="20">
        <f>BalRhine!AH1398</f>
        <v>0.9999998949925567</v>
      </c>
    </row>
    <row r="1399" spans="1:20" x14ac:dyDescent="0.25">
      <c r="A1399" t="s">
        <v>1873</v>
      </c>
      <c r="B1399" s="5" t="s">
        <v>1409</v>
      </c>
      <c r="C1399" t="b">
        <f>BalDanube!V1399</f>
        <v>1</v>
      </c>
      <c r="D1399" t="b">
        <f>BalRhine!V1399</f>
        <v>1</v>
      </c>
      <c r="E1399" t="b">
        <f>BalScarce!V1399</f>
        <v>1</v>
      </c>
      <c r="F1399">
        <v>187.12</v>
      </c>
      <c r="G1399">
        <v>1.9575462827687939</v>
      </c>
      <c r="H1399">
        <v>3.56</v>
      </c>
      <c r="I1399" s="19">
        <v>0.30246048000000003</v>
      </c>
      <c r="J1399" s="12">
        <f>BalDanube!Z1399</f>
        <v>141.6885151358463</v>
      </c>
      <c r="K1399" s="12">
        <f>BalRhine!Z1399</f>
        <v>83.768080756747423</v>
      </c>
      <c r="L1399" s="12">
        <f>BalScarce!Z1399</f>
        <v>13.562637854627727</v>
      </c>
      <c r="M1399" s="20">
        <f>BalRhine!AA1399</f>
        <v>-8.3592787822060199E-3</v>
      </c>
      <c r="N1399" s="20">
        <f>BalRhine!AB1399</f>
        <v>-5.3097443223804129E-2</v>
      </c>
      <c r="O1399" s="20">
        <f>BalRhine!AC1399</f>
        <v>-0.11521503522341003</v>
      </c>
      <c r="P1399" s="20">
        <f>BalRhine!AD1399</f>
        <v>-0.82336568303857338</v>
      </c>
      <c r="Q1399" s="20">
        <f>BalRhine!AE1399</f>
        <v>-1.2912951376915121E-5</v>
      </c>
      <c r="R1399" s="20">
        <f>BalRhine!AF1399</f>
        <v>0</v>
      </c>
      <c r="S1399" s="20">
        <f>BalRhine!AG1399</f>
        <v>0</v>
      </c>
      <c r="T1399" s="20">
        <f>BalRhine!AH1399</f>
        <v>1</v>
      </c>
    </row>
    <row r="1400" spans="1:20" x14ac:dyDescent="0.25">
      <c r="A1400" t="s">
        <v>1873</v>
      </c>
      <c r="B1400" s="5" t="s">
        <v>1410</v>
      </c>
      <c r="C1400" t="b">
        <f>BalDanube!V1400</f>
        <v>1</v>
      </c>
      <c r="D1400" t="b">
        <f>BalRhine!V1400</f>
        <v>1</v>
      </c>
      <c r="E1400" t="b">
        <f>BalScarce!V1400</f>
        <v>1</v>
      </c>
      <c r="F1400">
        <v>312.54000000000002</v>
      </c>
      <c r="G1400">
        <v>0.92269689805228605</v>
      </c>
      <c r="H1400">
        <v>8.8849999999999998</v>
      </c>
      <c r="I1400" s="19">
        <v>0.30137184</v>
      </c>
      <c r="J1400" s="12">
        <f>BalDanube!Z1400</f>
        <v>55.297451388292529</v>
      </c>
      <c r="K1400" s="12">
        <f>BalRhine!Z1400</f>
        <v>42.936932473162308</v>
      </c>
      <c r="L1400" s="12">
        <f>BalScarce!Z1400</f>
        <v>7.2590974982240581</v>
      </c>
      <c r="M1400" s="20">
        <f>BalRhine!AA1400</f>
        <v>-0.31241790746216735</v>
      </c>
      <c r="N1400" s="20">
        <f>BalRhine!AB1400</f>
        <v>-0.61237322142981387</v>
      </c>
      <c r="O1400" s="20">
        <f>BalRhine!AC1400</f>
        <v>-3.1224560793181429E-2</v>
      </c>
      <c r="P1400" s="20">
        <f>BalRhine!AD1400</f>
        <v>-0.1373978083144895</v>
      </c>
      <c r="Q1400" s="20">
        <f>BalRhine!AE1400</f>
        <v>-4.5561228039659081E-4</v>
      </c>
      <c r="R1400" s="20">
        <f>BalRhine!AF1400</f>
        <v>0.87635293586811758</v>
      </c>
      <c r="S1400" s="20">
        <f>BalRhine!AG1400</f>
        <v>0.11778303837544629</v>
      </c>
      <c r="T1400" s="20">
        <f>BalRhine!AH1400</f>
        <v>5.8640257564361005E-3</v>
      </c>
    </row>
    <row r="1401" spans="1:20" x14ac:dyDescent="0.25">
      <c r="A1401" t="s">
        <v>1873</v>
      </c>
      <c r="B1401" s="5" t="s">
        <v>1411</v>
      </c>
      <c r="C1401" t="b">
        <f>BalDanube!V1401</f>
        <v>1</v>
      </c>
      <c r="D1401" t="b">
        <f>BalRhine!V1401</f>
        <v>1</v>
      </c>
      <c r="E1401" t="b">
        <f>BalScarce!V1401</f>
        <v>1</v>
      </c>
      <c r="F1401">
        <v>130.13999999999999</v>
      </c>
      <c r="G1401">
        <v>2.4139424135954299</v>
      </c>
      <c r="H1401">
        <v>-0.55000000000000004</v>
      </c>
      <c r="I1401" s="19">
        <v>0.30246048000000003</v>
      </c>
      <c r="J1401" s="12">
        <f>BalDanube!Z1401</f>
        <v>70.708535240777607</v>
      </c>
      <c r="K1401" s="12">
        <f>BalRhine!Z1401</f>
        <v>50.056404909543033</v>
      </c>
      <c r="L1401" s="12">
        <f>BalScarce!Z1401</f>
        <v>7.846525102040169</v>
      </c>
      <c r="M1401" s="20">
        <f>BalRhine!AA1401</f>
        <v>-1.5002018803624408E-3</v>
      </c>
      <c r="N1401" s="20">
        <f>BalRhine!AB1401</f>
        <v>-0.29122129861278168</v>
      </c>
      <c r="O1401" s="20">
        <f>BalRhine!AC1401</f>
        <v>-6.2858832491380001E-3</v>
      </c>
      <c r="P1401" s="20">
        <f>BalRhine!AD1401</f>
        <v>-0.70093617191885171</v>
      </c>
      <c r="Q1401" s="20">
        <f>BalRhine!AE1401</f>
        <v>-6.8060901290995105E-9</v>
      </c>
      <c r="R1401" s="20">
        <f>BalRhine!AF1401</f>
        <v>1.2614884470835327E-5</v>
      </c>
      <c r="S1401" s="20">
        <f>BalRhine!AG1401</f>
        <v>0</v>
      </c>
      <c r="T1401" s="20">
        <f>BalRhine!AH1401</f>
        <v>0.9999873851155292</v>
      </c>
    </row>
    <row r="1402" spans="1:20" x14ac:dyDescent="0.25">
      <c r="A1402" t="s">
        <v>1873</v>
      </c>
      <c r="B1402" s="5" t="s">
        <v>1412</v>
      </c>
      <c r="C1402" t="b">
        <f>BalDanube!V1402</f>
        <v>1</v>
      </c>
      <c r="D1402" t="b">
        <f>BalRhine!V1402</f>
        <v>1</v>
      </c>
      <c r="E1402" t="b">
        <f>BalScarce!V1402</f>
        <v>1</v>
      </c>
      <c r="F1402">
        <v>82.108000000000004</v>
      </c>
      <c r="G1402">
        <v>3.1315543641176751</v>
      </c>
      <c r="H1402">
        <v>0.15151999999999999</v>
      </c>
      <c r="I1402" s="19">
        <v>3.0246048000000001E-2</v>
      </c>
      <c r="J1402" s="12">
        <f>BalDanube!Z1402</f>
        <v>1.8378175878120022</v>
      </c>
      <c r="K1402" s="12">
        <f>BalRhine!Z1402</f>
        <v>1.0357814258020388</v>
      </c>
      <c r="L1402" s="12">
        <f>BalScarce!Z1402</f>
        <v>0.1644950452664416</v>
      </c>
      <c r="M1402" s="20">
        <f>BalRhine!AA1402</f>
        <v>-1.4850743646797048E-2</v>
      </c>
      <c r="N1402" s="20">
        <f>BalRhine!AB1402</f>
        <v>-0.26713666705703248</v>
      </c>
      <c r="O1402" s="20">
        <f>BalRhine!AC1402</f>
        <v>-0.10494203068274974</v>
      </c>
      <c r="P1402" s="20">
        <f>BalRhine!AD1402</f>
        <v>-0.61318655580278725</v>
      </c>
      <c r="Q1402" s="20">
        <f>BalRhine!AE1402</f>
        <v>-2.9048483428972948E-7</v>
      </c>
      <c r="R1402" s="20">
        <f>BalRhine!AF1402</f>
        <v>0.24993643361916282</v>
      </c>
      <c r="S1402" s="20">
        <f>BalRhine!AG1402</f>
        <v>0</v>
      </c>
      <c r="T1402" s="20">
        <f>BalRhine!AH1402</f>
        <v>0.75006356638083704</v>
      </c>
    </row>
    <row r="1403" spans="1:20" x14ac:dyDescent="0.25">
      <c r="A1403" t="s">
        <v>1873</v>
      </c>
      <c r="B1403" s="5" t="s">
        <v>1413</v>
      </c>
      <c r="C1403" t="b">
        <f>BalDanube!V1403</f>
        <v>1</v>
      </c>
      <c r="D1403" t="b">
        <f>BalRhine!V1403</f>
        <v>1</v>
      </c>
      <c r="E1403" t="b">
        <f>BalScarce!V1403</f>
        <v>1</v>
      </c>
      <c r="F1403">
        <v>118.18</v>
      </c>
      <c r="G1403">
        <v>4.0063477931319786</v>
      </c>
      <c r="H1403">
        <v>-4.4999999999999998E-2</v>
      </c>
      <c r="I1403" s="19">
        <v>0.10847520000000001</v>
      </c>
      <c r="J1403" s="12">
        <f>BalDanube!Z1403</f>
        <v>46.651302198093248</v>
      </c>
      <c r="K1403" s="12">
        <f>BalRhine!Z1403</f>
        <v>26.57037168831884</v>
      </c>
      <c r="L1403" s="12">
        <f>BalScarce!Z1403</f>
        <v>4.213827553498132</v>
      </c>
      <c r="M1403" s="20">
        <f>BalRhine!AA1403</f>
        <v>-1.5527746120803014E-3</v>
      </c>
      <c r="N1403" s="20">
        <f>BalRhine!AB1403</f>
        <v>-0.1744656789690541</v>
      </c>
      <c r="O1403" s="20">
        <f>BalRhine!AC1403</f>
        <v>-1.0448408871745418E-2</v>
      </c>
      <c r="P1403" s="20">
        <f>BalRhine!AD1403</f>
        <v>-0.81349171561321998</v>
      </c>
      <c r="Q1403" s="20">
        <f>BalRhine!AE1403</f>
        <v>-7.7259577452441477E-8</v>
      </c>
      <c r="R1403" s="20">
        <f>BalRhine!AF1403</f>
        <v>0</v>
      </c>
      <c r="S1403" s="20">
        <f>BalRhine!AG1403</f>
        <v>0</v>
      </c>
      <c r="T1403" s="20">
        <f>BalRhine!AH1403</f>
        <v>1</v>
      </c>
    </row>
    <row r="1404" spans="1:20" x14ac:dyDescent="0.25">
      <c r="A1404" t="s">
        <v>1873</v>
      </c>
      <c r="B1404" s="5" t="s">
        <v>1414</v>
      </c>
      <c r="C1404" t="b">
        <f>BalDanube!V1404</f>
        <v>1</v>
      </c>
      <c r="D1404" t="b">
        <f>BalRhine!V1404</f>
        <v>1</v>
      </c>
      <c r="E1404" t="b">
        <f>BalScarce!V1404</f>
        <v>1</v>
      </c>
      <c r="F1404">
        <v>174.24</v>
      </c>
      <c r="G1404">
        <v>3.3793482564733139</v>
      </c>
      <c r="H1404">
        <v>0.74</v>
      </c>
      <c r="I1404" s="19">
        <v>3.8043647999999999E-2</v>
      </c>
      <c r="J1404" s="12">
        <f>BalDanube!Z1404</f>
        <v>0.61474843185070582</v>
      </c>
      <c r="K1404" s="12">
        <f>BalRhine!Z1404</f>
        <v>0.40350594933410799</v>
      </c>
      <c r="L1404" s="12">
        <f>BalScarce!Z1404</f>
        <v>6.3521870788644075E-2</v>
      </c>
      <c r="M1404" s="20">
        <f>BalRhine!AA1404</f>
        <v>-2.6557179552723141E-3</v>
      </c>
      <c r="N1404" s="20">
        <f>BalRhine!AB1404</f>
        <v>-0.39576704652544659</v>
      </c>
      <c r="O1404" s="20">
        <f>BalRhine!AC1404</f>
        <v>-6.1232400079323595E-4</v>
      </c>
      <c r="P1404" s="20">
        <f>BalRhine!AD1404</f>
        <v>-0.60100236167949661</v>
      </c>
      <c r="Q1404" s="20">
        <f>BalRhine!AE1404</f>
        <v>-1.1049595269429772E-6</v>
      </c>
      <c r="R1404" s="20">
        <f>BalRhine!AF1404</f>
        <v>1.0493967777451468E-7</v>
      </c>
      <c r="S1404" s="20">
        <f>BalRhine!AG1404</f>
        <v>0</v>
      </c>
      <c r="T1404" s="20">
        <f>BalRhine!AH1404</f>
        <v>0.99999989506032239</v>
      </c>
    </row>
    <row r="1405" spans="1:20" x14ac:dyDescent="0.25">
      <c r="A1405" t="s">
        <v>1873</v>
      </c>
      <c r="B1405" s="5" t="s">
        <v>1415</v>
      </c>
      <c r="C1405" t="b">
        <f>BalDanube!V1405</f>
        <v>1</v>
      </c>
      <c r="D1405" t="b">
        <f>BalRhine!V1405</f>
        <v>1</v>
      </c>
      <c r="E1405" t="b">
        <f>BalScarce!V1405</f>
        <v>1</v>
      </c>
      <c r="F1405">
        <v>146.19</v>
      </c>
      <c r="G1405">
        <v>2.5982645756424292</v>
      </c>
      <c r="H1405">
        <v>1.25</v>
      </c>
      <c r="I1405" s="19">
        <v>1.7328383999999999E-2</v>
      </c>
      <c r="J1405" s="12">
        <f>BalDanube!Z1405</f>
        <v>85.047790081015663</v>
      </c>
      <c r="K1405" s="12">
        <f>BalRhine!Z1405</f>
        <v>46.258653639088934</v>
      </c>
      <c r="L1405" s="12">
        <f>BalScarce!Z1405</f>
        <v>7.3651799135098406</v>
      </c>
      <c r="M1405" s="20">
        <f>BalRhine!AA1405</f>
        <v>-8.588507212879572E-3</v>
      </c>
      <c r="N1405" s="20">
        <f>BalRhine!AB1405</f>
        <v>-0.26795409261177966</v>
      </c>
      <c r="O1405" s="20">
        <f>BalRhine!AC1405</f>
        <v>-7.8178050530007162E-2</v>
      </c>
      <c r="P1405" s="20">
        <f>BalRhine!AD1405</f>
        <v>-0.64527775563879808</v>
      </c>
      <c r="Q1405" s="20">
        <f>BalRhine!AE1405</f>
        <v>-7.83932414122898E-6</v>
      </c>
      <c r="R1405" s="20">
        <f>BalRhine!AF1405</f>
        <v>0</v>
      </c>
      <c r="S1405" s="20">
        <f>BalRhine!AG1405</f>
        <v>0</v>
      </c>
      <c r="T1405" s="20">
        <f>BalRhine!AH1405</f>
        <v>1</v>
      </c>
    </row>
    <row r="1406" spans="1:20" x14ac:dyDescent="0.25">
      <c r="A1406" t="s">
        <v>1873</v>
      </c>
      <c r="B1406" s="5" t="s">
        <v>1416</v>
      </c>
      <c r="C1406" t="b">
        <f>BalDanube!V1406</f>
        <v>1</v>
      </c>
      <c r="D1406" t="b">
        <f>BalRhine!V1406</f>
        <v>1</v>
      </c>
      <c r="E1406" t="b">
        <f>BalScarce!V1406</f>
        <v>1</v>
      </c>
      <c r="F1406">
        <v>86.046000000000006</v>
      </c>
      <c r="G1406">
        <v>1.3079704455940937</v>
      </c>
      <c r="H1406">
        <v>-0.02</v>
      </c>
      <c r="I1406" s="19">
        <v>8.8300799999999999E-2</v>
      </c>
      <c r="J1406" s="12">
        <f>BalDanube!Z1406</f>
        <v>0.58104437865086089</v>
      </c>
      <c r="K1406" s="12">
        <f>BalRhine!Z1406</f>
        <v>0.3477332338807787</v>
      </c>
      <c r="L1406" s="12">
        <f>BalScarce!Z1406</f>
        <v>5.4954273777669052E-2</v>
      </c>
      <c r="M1406" s="20">
        <f>BalRhine!AA1406</f>
        <v>-4.5432074713553392E-4</v>
      </c>
      <c r="N1406" s="20">
        <f>BalRhine!AB1406</f>
        <v>-4.8388471513631327E-2</v>
      </c>
      <c r="O1406" s="20">
        <f>BalRhine!AC1406</f>
        <v>-8.7784772364752142E-2</v>
      </c>
      <c r="P1406" s="20">
        <f>BalRhine!AD1406</f>
        <v>-0.86333361744615034</v>
      </c>
      <c r="Q1406" s="20">
        <f>BalRhine!AE1406</f>
        <v>-3.0465011506569093E-9</v>
      </c>
      <c r="R1406" s="20">
        <f>BalRhine!AF1406</f>
        <v>0</v>
      </c>
      <c r="S1406" s="20">
        <f>BalRhine!AG1406</f>
        <v>0</v>
      </c>
      <c r="T1406" s="20">
        <f>BalRhine!AH1406</f>
        <v>1</v>
      </c>
    </row>
    <row r="1407" spans="1:20" x14ac:dyDescent="0.25">
      <c r="A1407" t="s">
        <v>1873</v>
      </c>
      <c r="B1407" s="5" t="s">
        <v>1417</v>
      </c>
      <c r="C1407" t="b">
        <f>BalDanube!V1407</f>
        <v>1</v>
      </c>
      <c r="D1407" t="b">
        <f>BalRhine!V1407</f>
        <v>1</v>
      </c>
      <c r="E1407" t="b">
        <f>BalScarce!V1407</f>
        <v>1</v>
      </c>
      <c r="F1407">
        <v>146.19</v>
      </c>
      <c r="G1407">
        <v>-5.9758185114809681E-2</v>
      </c>
      <c r="H1407">
        <v>1.31</v>
      </c>
      <c r="I1407" s="19">
        <v>3.0246048000000001E-2</v>
      </c>
      <c r="J1407" s="12">
        <f>BalDanube!Z1407</f>
        <v>93.855649062484162</v>
      </c>
      <c r="K1407" s="12">
        <f>BalRhine!Z1407</f>
        <v>65.58051921069017</v>
      </c>
      <c r="L1407" s="12">
        <f>BalScarce!Z1407</f>
        <v>10.342775769104165</v>
      </c>
      <c r="M1407" s="20">
        <f>BalRhine!AA1407</f>
        <v>-0.19328634282352339</v>
      </c>
      <c r="N1407" s="20">
        <f>BalRhine!AB1407</f>
        <v>-0.77490369119791258</v>
      </c>
      <c r="O1407" s="20">
        <f>BalRhine!AC1407</f>
        <v>-2.3338449338756298E-4</v>
      </c>
      <c r="P1407" s="20">
        <f>BalRhine!AD1407</f>
        <v>-3.1529941421737907E-2</v>
      </c>
      <c r="Q1407" s="20">
        <f>BalRhine!AE1407</f>
        <v>-2.5971401529685619E-7</v>
      </c>
      <c r="R1407" s="20">
        <f>BalRhine!AF1407</f>
        <v>0.91959907979682642</v>
      </c>
      <c r="S1407" s="20">
        <f>BalRhine!AG1407</f>
        <v>0</v>
      </c>
      <c r="T1407" s="20">
        <f>BalRhine!AH1407</f>
        <v>8.0400920203173576E-2</v>
      </c>
    </row>
    <row r="1408" spans="1:20" x14ac:dyDescent="0.25">
      <c r="A1408" t="s">
        <v>1873</v>
      </c>
      <c r="B1408" s="6" t="s">
        <v>1418</v>
      </c>
      <c r="C1408" t="b">
        <f>BalDanube!V1408</f>
        <v>1</v>
      </c>
      <c r="D1408" t="b">
        <f>BalRhine!V1408</f>
        <v>1</v>
      </c>
      <c r="E1408" t="b">
        <f>BalScarce!V1408</f>
        <v>1</v>
      </c>
      <c r="F1408">
        <v>181.24</v>
      </c>
      <c r="G1408">
        <v>1.2688826458530915</v>
      </c>
      <c r="H1408">
        <v>3.0449999999999999</v>
      </c>
      <c r="I1408" s="19">
        <v>9.7856639999999995E-2</v>
      </c>
      <c r="J1408" s="12">
        <f>BalDanube!Z1408</f>
        <v>4885.1691239675984</v>
      </c>
      <c r="K1408" s="12">
        <f>BalRhine!Z1408</f>
        <v>2735.3317029670361</v>
      </c>
      <c r="L1408" s="12">
        <f>BalScarce!Z1408</f>
        <v>437.13003091616901</v>
      </c>
      <c r="M1408" s="20">
        <f>BalRhine!AA1408</f>
        <v>-1.069956120009989E-2</v>
      </c>
      <c r="N1408" s="20">
        <f>BalRhine!AB1408</f>
        <v>-0.13729087020798403</v>
      </c>
      <c r="O1408" s="20">
        <f>BalRhine!AC1408</f>
        <v>-7.0814455424351622E-2</v>
      </c>
      <c r="P1408" s="20">
        <f>BalRhine!AD1408</f>
        <v>-0.78109949698548031</v>
      </c>
      <c r="Q1408" s="20">
        <f>BalRhine!AE1408</f>
        <v>-5.8031779101708821E-5</v>
      </c>
      <c r="R1408" s="20">
        <f>BalRhine!AF1408</f>
        <v>0.11510808542163622</v>
      </c>
      <c r="S1408" s="20">
        <f>BalRhine!AG1408</f>
        <v>4.3753971326000351E-5</v>
      </c>
      <c r="T1408" s="20">
        <f>BalRhine!AH1408</f>
        <v>0.88484816060703764</v>
      </c>
    </row>
    <row r="1409" spans="1:20" x14ac:dyDescent="0.25">
      <c r="A1409" t="s">
        <v>1873</v>
      </c>
      <c r="B1409" s="5" t="s">
        <v>1419</v>
      </c>
      <c r="C1409" t="b">
        <f>BalDanube!V1409</f>
        <v>1</v>
      </c>
      <c r="D1409" t="b">
        <f>BalRhine!V1409</f>
        <v>1</v>
      </c>
      <c r="E1409" t="b">
        <f>BalScarce!V1409</f>
        <v>1</v>
      </c>
      <c r="F1409">
        <v>122.14</v>
      </c>
      <c r="G1409">
        <v>2.5389580858780758</v>
      </c>
      <c r="H1409">
        <v>-0.49</v>
      </c>
      <c r="I1409" s="19">
        <v>7.5588768000000001E-2</v>
      </c>
      <c r="J1409" s="12">
        <f>BalDanube!Z1409</f>
        <v>12.514277963834159</v>
      </c>
      <c r="K1409" s="12">
        <f>BalRhine!Z1409</f>
        <v>6.7558951576433772</v>
      </c>
      <c r="L1409" s="12">
        <f>BalScarce!Z1409</f>
        <v>1.0745238360019109</v>
      </c>
      <c r="M1409" s="20">
        <f>BalRhine!AA1409</f>
        <v>-7.2586630429101557E-3</v>
      </c>
      <c r="N1409" s="20">
        <f>BalRhine!AB1409</f>
        <v>-0.14348716876600637</v>
      </c>
      <c r="O1409" s="20">
        <f>BalRhine!AC1409</f>
        <v>-6.1872158051534003E-2</v>
      </c>
      <c r="P1409" s="20">
        <f>BalRhine!AD1409</f>
        <v>-0.78738305545392773</v>
      </c>
      <c r="Q1409" s="20">
        <f>BalRhine!AE1409</f>
        <v>-3.7401348455548008E-8</v>
      </c>
      <c r="R1409" s="20">
        <f>BalRhine!AF1409</f>
        <v>0</v>
      </c>
      <c r="S1409" s="20">
        <f>BalRhine!AG1409</f>
        <v>0</v>
      </c>
      <c r="T1409" s="20">
        <f>BalRhine!AH1409</f>
        <v>1</v>
      </c>
    </row>
    <row r="1410" spans="1:20" x14ac:dyDescent="0.25">
      <c r="A1410" t="s">
        <v>1873</v>
      </c>
      <c r="B1410" s="5" t="s">
        <v>1420</v>
      </c>
      <c r="C1410" t="b">
        <f>BalDanube!V1410</f>
        <v>1</v>
      </c>
      <c r="D1410" t="b">
        <f>BalRhine!V1410</f>
        <v>1</v>
      </c>
      <c r="E1410" t="b">
        <f>BalScarce!V1410</f>
        <v>1</v>
      </c>
      <c r="F1410">
        <v>129.16</v>
      </c>
      <c r="G1410">
        <v>2.9079682703290493</v>
      </c>
      <c r="H1410">
        <v>-0.41</v>
      </c>
      <c r="I1410" s="19">
        <v>7.7016096000000001E-3</v>
      </c>
      <c r="J1410" s="12">
        <f>BalDanube!Z1410</f>
        <v>18.273153716580254</v>
      </c>
      <c r="K1410" s="12">
        <f>BalRhine!Z1410</f>
        <v>15.605298817420959</v>
      </c>
      <c r="L1410" s="12">
        <f>BalScarce!Z1410</f>
        <v>2.4287042415720372</v>
      </c>
      <c r="M1410" s="20">
        <f>BalRhine!AA1410</f>
        <v>-1.5692232145597399E-2</v>
      </c>
      <c r="N1410" s="20">
        <f>BalRhine!AB1410</f>
        <v>-0.74140911927487751</v>
      </c>
      <c r="O1410" s="20">
        <f>BalRhine!AC1410</f>
        <v>-3.0692897114036977E-4</v>
      </c>
      <c r="P1410" s="20">
        <f>BalRhine!AD1410</f>
        <v>-0.24258048675689778</v>
      </c>
      <c r="Q1410" s="20">
        <f>BalRhine!AE1410</f>
        <v>-1.5762821103029187E-7</v>
      </c>
      <c r="R1410" s="20">
        <f>BalRhine!AF1410</f>
        <v>0</v>
      </c>
      <c r="S1410" s="20">
        <f>BalRhine!AG1410</f>
        <v>0</v>
      </c>
      <c r="T1410" s="20">
        <f>BalRhine!AH1410</f>
        <v>1</v>
      </c>
    </row>
    <row r="1411" spans="1:20" x14ac:dyDescent="0.25">
      <c r="A1411" t="s">
        <v>1873</v>
      </c>
      <c r="B1411" s="5" t="s">
        <v>1421</v>
      </c>
      <c r="C1411" t="b">
        <f>BalDanube!V1411</f>
        <v>1</v>
      </c>
      <c r="D1411" t="b">
        <f>BalRhine!V1411</f>
        <v>1</v>
      </c>
      <c r="E1411" t="b">
        <f>BalScarce!V1411</f>
        <v>1</v>
      </c>
      <c r="F1411">
        <v>100.12</v>
      </c>
      <c r="G1411">
        <v>3.6570983542679087</v>
      </c>
      <c r="H1411">
        <v>-0.41</v>
      </c>
      <c r="I1411" s="19">
        <v>2.2202208E-4</v>
      </c>
      <c r="J1411" s="12">
        <f>BalDanube!Z1411</f>
        <v>0.41009901865375625</v>
      </c>
      <c r="K1411" s="12">
        <f>BalRhine!Z1411</f>
        <v>0.39382559808345446</v>
      </c>
      <c r="L1411" s="12">
        <f>BalScarce!Z1411</f>
        <v>6.103194235024554E-2</v>
      </c>
      <c r="M1411" s="20">
        <f>BalRhine!AA1411</f>
        <v>-9.5835386338185904E-2</v>
      </c>
      <c r="N1411" s="20">
        <f>BalRhine!AB1411</f>
        <v>-0.90158174692049264</v>
      </c>
      <c r="O1411" s="20">
        <f>BalRhine!AC1411</f>
        <v>-6.8572228443449047E-5</v>
      </c>
      <c r="P1411" s="20">
        <f>BalRhine!AD1411</f>
        <v>-2.4630459126539755E-3</v>
      </c>
      <c r="Q1411" s="20">
        <f>BalRhine!AE1411</f>
        <v>-5.7458006718924977E-8</v>
      </c>
      <c r="R1411" s="20">
        <f>BalRhine!AF1411</f>
        <v>0.67563539256936145</v>
      </c>
      <c r="S1411" s="20">
        <f>BalRhine!AG1411</f>
        <v>0</v>
      </c>
      <c r="T1411" s="20">
        <f>BalRhine!AH1411</f>
        <v>0.32436460743063861</v>
      </c>
    </row>
    <row r="1412" spans="1:20" x14ac:dyDescent="0.25">
      <c r="A1412" t="s">
        <v>1873</v>
      </c>
      <c r="B1412" s="5" t="s">
        <v>1422</v>
      </c>
      <c r="C1412" t="b">
        <f>BalDanube!V1412</f>
        <v>1</v>
      </c>
      <c r="D1412" t="b">
        <f>BalRhine!V1412</f>
        <v>1</v>
      </c>
      <c r="E1412" t="b">
        <f>BalScarce!V1412</f>
        <v>1</v>
      </c>
      <c r="F1412">
        <v>226.27</v>
      </c>
      <c r="G1412">
        <v>1.6482957457209779</v>
      </c>
      <c r="H1412">
        <v>2.67</v>
      </c>
      <c r="I1412" s="19">
        <v>6.0537023999999995E-2</v>
      </c>
      <c r="J1412" s="12">
        <f>BalDanube!Z1412</f>
        <v>291.63145290309296</v>
      </c>
      <c r="K1412" s="12">
        <f>BalRhine!Z1412</f>
        <v>166.68141632113446</v>
      </c>
      <c r="L1412" s="12">
        <f>BalScarce!Z1412</f>
        <v>26.847221535346993</v>
      </c>
      <c r="M1412" s="20">
        <f>BalRhine!AA1412</f>
        <v>-2.1301257017329752E-3</v>
      </c>
      <c r="N1412" s="20">
        <f>BalRhine!AB1412</f>
        <v>-0.13062240663900412</v>
      </c>
      <c r="O1412" s="20">
        <f>BalRhine!AC1412</f>
        <v>-2.4547229680253843E-2</v>
      </c>
      <c r="P1412" s="20">
        <f>BalRhine!AD1412</f>
        <v>-0.84256773248718564</v>
      </c>
      <c r="Q1412" s="20">
        <f>BalRhine!AE1412</f>
        <v>-6.0794483768611177E-5</v>
      </c>
      <c r="R1412" s="20">
        <f>BalRhine!AF1412</f>
        <v>0</v>
      </c>
      <c r="S1412" s="20">
        <f>BalRhine!AG1412</f>
        <v>0</v>
      </c>
      <c r="T1412" s="20">
        <f>BalRhine!AH1412</f>
        <v>1</v>
      </c>
    </row>
    <row r="1413" spans="1:20" x14ac:dyDescent="0.25">
      <c r="A1413" t="s">
        <v>1873</v>
      </c>
      <c r="B1413" s="5" t="s">
        <v>1423</v>
      </c>
      <c r="C1413" t="b">
        <f>BalDanube!V1413</f>
        <v>1</v>
      </c>
      <c r="D1413" t="b">
        <f>BalRhine!V1413</f>
        <v>1</v>
      </c>
      <c r="E1413" t="b">
        <f>BalScarce!V1413</f>
        <v>1</v>
      </c>
      <c r="F1413">
        <v>139.19999999999999</v>
      </c>
      <c r="G1413">
        <v>2.5115878509028975</v>
      </c>
      <c r="H1413">
        <v>1.1950000000000001</v>
      </c>
      <c r="I1413" s="19">
        <v>2.8761696000000002E-3</v>
      </c>
      <c r="J1413" s="12">
        <f>BalDanube!Z1413</f>
        <v>77.165004995530452</v>
      </c>
      <c r="K1413" s="12">
        <f>BalRhine!Z1413</f>
        <v>70.650296731077773</v>
      </c>
      <c r="L1413" s="12">
        <f>BalScarce!Z1413</f>
        <v>10.969568639500149</v>
      </c>
      <c r="M1413" s="20">
        <f>BalRhine!AA1413</f>
        <v>-4.884312060179568E-2</v>
      </c>
      <c r="N1413" s="20">
        <f>BalRhine!AB1413</f>
        <v>-0.83099369085173491</v>
      </c>
      <c r="O1413" s="20">
        <f>BalRhine!AC1413</f>
        <v>-7.2615869934481922E-3</v>
      </c>
      <c r="P1413" s="20">
        <f>BalRhine!AD1413</f>
        <v>-0.11295801989808299</v>
      </c>
      <c r="Q1413" s="20">
        <f>BalRhine!AE1413</f>
        <v>-7.6838146081048301E-6</v>
      </c>
      <c r="R1413" s="20">
        <f>BalRhine!AF1413</f>
        <v>0</v>
      </c>
      <c r="S1413" s="20">
        <f>BalRhine!AG1413</f>
        <v>0</v>
      </c>
      <c r="T1413" s="20">
        <f>BalRhine!AH1413</f>
        <v>1</v>
      </c>
    </row>
    <row r="1414" spans="1:20" x14ac:dyDescent="0.25">
      <c r="A1414" t="s">
        <v>1873</v>
      </c>
      <c r="B1414" s="5" t="s">
        <v>1424</v>
      </c>
      <c r="C1414" t="b">
        <f>BalDanube!V1414</f>
        <v>1</v>
      </c>
      <c r="D1414" t="b">
        <f>BalRhine!V1414</f>
        <v>1</v>
      </c>
      <c r="E1414" t="b">
        <f>BalScarce!V1414</f>
        <v>1</v>
      </c>
      <c r="F1414">
        <v>164.25</v>
      </c>
      <c r="G1414">
        <v>0.94672361826262219</v>
      </c>
      <c r="H1414">
        <v>3.65</v>
      </c>
      <c r="I1414" s="19">
        <v>1.3127616E-3</v>
      </c>
      <c r="J1414" s="12">
        <f>BalDanube!Z1414</f>
        <v>4844.7624201683966</v>
      </c>
      <c r="K1414" s="12">
        <f>BalRhine!Z1414</f>
        <v>3006.088644364193</v>
      </c>
      <c r="L1414" s="12">
        <f>BalScarce!Z1414</f>
        <v>490.00971793271168</v>
      </c>
      <c r="M1414" s="20">
        <f>BalRhine!AA1414</f>
        <v>-0.36042873556118354</v>
      </c>
      <c r="N1414" s="20">
        <f>BalRhine!AB1414</f>
        <v>-0.35096081657298167</v>
      </c>
      <c r="O1414" s="20">
        <f>BalRhine!AC1414</f>
        <v>-6.0025325838532338E-2</v>
      </c>
      <c r="P1414" s="20">
        <f>BalRhine!AD1414</f>
        <v>-0.22534436963370191</v>
      </c>
      <c r="Q1414" s="20">
        <f>BalRhine!AE1414</f>
        <v>-3.3025382308975236E-3</v>
      </c>
      <c r="R1414" s="20">
        <f>BalRhine!AF1414</f>
        <v>9.2435462853892464E-4</v>
      </c>
      <c r="S1414" s="20">
        <f>BalRhine!AG1414</f>
        <v>6.3845187622251837E-5</v>
      </c>
      <c r="T1414" s="20">
        <f>BalRhine!AH1414</f>
        <v>0.99901180018383884</v>
      </c>
    </row>
    <row r="1415" spans="1:20" x14ac:dyDescent="0.25">
      <c r="A1415" t="s">
        <v>1873</v>
      </c>
      <c r="B1415" s="5" t="s">
        <v>1425</v>
      </c>
      <c r="C1415" t="b">
        <f>BalDanube!V1415</f>
        <v>1</v>
      </c>
      <c r="D1415" t="b">
        <f>BalRhine!V1415</f>
        <v>1</v>
      </c>
      <c r="E1415" t="b">
        <f>BalScarce!V1415</f>
        <v>1</v>
      </c>
      <c r="F1415">
        <v>198.72</v>
      </c>
      <c r="G1415">
        <v>3.2846014953334617</v>
      </c>
      <c r="H1415">
        <v>1.08</v>
      </c>
      <c r="I1415" s="19">
        <v>2.5748064000000001E-2</v>
      </c>
      <c r="J1415" s="12">
        <f>BalDanube!Z1415</f>
        <v>26.157781911690996</v>
      </c>
      <c r="K1415" s="12">
        <f>BalRhine!Z1415</f>
        <v>14.161876166951251</v>
      </c>
      <c r="L1415" s="12">
        <f>BalScarce!Z1415</f>
        <v>2.253991992966454</v>
      </c>
      <c r="M1415" s="20">
        <f>BalRhine!AA1415</f>
        <v>-2.6099533663654907E-4</v>
      </c>
      <c r="N1415" s="20">
        <f>BalRhine!AB1415</f>
        <v>-3.076435441562226E-2</v>
      </c>
      <c r="O1415" s="20">
        <f>BalRhine!AC1415</f>
        <v>-3.6846400466336339E-2</v>
      </c>
      <c r="P1415" s="20">
        <f>BalRhine!AD1415</f>
        <v>-0.93208976974642954</v>
      </c>
      <c r="Q1415" s="20">
        <f>BalRhine!AE1415</f>
        <v>-3.2171378606820166E-8</v>
      </c>
      <c r="R1415" s="20">
        <f>BalRhine!AF1415</f>
        <v>0</v>
      </c>
      <c r="S1415" s="20">
        <f>BalRhine!AG1415</f>
        <v>0</v>
      </c>
      <c r="T1415" s="20">
        <f>BalRhine!AH1415</f>
        <v>1</v>
      </c>
    </row>
    <row r="1416" spans="1:20" x14ac:dyDescent="0.25">
      <c r="A1416" t="s">
        <v>1873</v>
      </c>
      <c r="B1416" s="5" t="s">
        <v>1426</v>
      </c>
      <c r="C1416" t="b">
        <f>BalDanube!V1416</f>
        <v>1</v>
      </c>
      <c r="D1416" t="b">
        <f>BalRhine!V1416</f>
        <v>1</v>
      </c>
      <c r="E1416" t="b">
        <f>BalScarce!V1416</f>
        <v>1</v>
      </c>
      <c r="F1416">
        <v>211.69</v>
      </c>
      <c r="G1416">
        <v>0.78816345038490176</v>
      </c>
      <c r="H1416">
        <v>2.9337</v>
      </c>
      <c r="I1416" s="19">
        <v>3.3164640000000003E-3</v>
      </c>
      <c r="J1416" s="12">
        <f>BalDanube!Z1416</f>
        <v>266.86343702342413</v>
      </c>
      <c r="K1416" s="12">
        <f>BalRhine!Z1416</f>
        <v>242.60845292146567</v>
      </c>
      <c r="L1416" s="12">
        <f>BalScarce!Z1416</f>
        <v>37.687452909524936</v>
      </c>
      <c r="M1416" s="20">
        <f>BalRhine!AA1416</f>
        <v>-5.2445214963406143E-2</v>
      </c>
      <c r="N1416" s="20">
        <f>BalRhine!AB1416</f>
        <v>-0.80402239163244127</v>
      </c>
      <c r="O1416" s="20">
        <f>BalRhine!AC1416</f>
        <v>-5.9648698964003023E-3</v>
      </c>
      <c r="P1416" s="20">
        <f>BalRhine!AD1416</f>
        <v>-0.13719925533275543</v>
      </c>
      <c r="Q1416" s="20">
        <f>BalRhine!AE1416</f>
        <v>-3.5238223353276397E-4</v>
      </c>
      <c r="R1416" s="20">
        <f>BalRhine!AF1416</f>
        <v>1.0426740826780757E-7</v>
      </c>
      <c r="S1416" s="20">
        <f>BalRhine!AG1416</f>
        <v>7.7369895401928079E-6</v>
      </c>
      <c r="T1416" s="20">
        <f>BalRhine!AH1416</f>
        <v>0.99999215874305158</v>
      </c>
    </row>
    <row r="1417" spans="1:20" x14ac:dyDescent="0.25">
      <c r="A1417" t="s">
        <v>1873</v>
      </c>
      <c r="B1417" s="5" t="s">
        <v>1427</v>
      </c>
      <c r="C1417" t="b">
        <f>BalDanube!V1417</f>
        <v>1</v>
      </c>
      <c r="D1417" t="b">
        <f>BalRhine!V1417</f>
        <v>1</v>
      </c>
      <c r="E1417" t="b">
        <f>BalScarce!V1417</f>
        <v>1</v>
      </c>
      <c r="F1417">
        <v>179.22</v>
      </c>
      <c r="G1417">
        <v>1.653567120983408</v>
      </c>
      <c r="H1417">
        <v>3.4049999999999998</v>
      </c>
      <c r="I1417" s="19">
        <v>3.0246048000000001E-2</v>
      </c>
      <c r="J1417" s="12">
        <f>BalDanube!Z1417</f>
        <v>31.583033769476128</v>
      </c>
      <c r="K1417" s="12">
        <f>BalRhine!Z1417</f>
        <v>18.511447784800673</v>
      </c>
      <c r="L1417" s="12">
        <f>BalScarce!Z1417</f>
        <v>2.9828509213751753</v>
      </c>
      <c r="M1417" s="20">
        <f>BalRhine!AA1417</f>
        <v>-7.5694870802700031E-3</v>
      </c>
      <c r="N1417" s="20">
        <f>BalRhine!AB1417</f>
        <v>-0.16553887755707469</v>
      </c>
      <c r="O1417" s="20">
        <f>BalRhine!AC1417</f>
        <v>-5.7111225762070603E-2</v>
      </c>
      <c r="P1417" s="20">
        <f>BalRhine!AD1417</f>
        <v>-0.76946558321509961</v>
      </c>
      <c r="Q1417" s="20">
        <f>BalRhine!AE1417</f>
        <v>-3.2330743948579048E-4</v>
      </c>
      <c r="R1417" s="20">
        <f>BalRhine!AF1417</f>
        <v>0</v>
      </c>
      <c r="S1417" s="20">
        <f>BalRhine!AG1417</f>
        <v>1.6070387281454522E-4</v>
      </c>
      <c r="T1417" s="20">
        <f>BalRhine!AH1417</f>
        <v>0.99983929612718536</v>
      </c>
    </row>
    <row r="1418" spans="1:20" x14ac:dyDescent="0.25">
      <c r="A1418" t="s">
        <v>1873</v>
      </c>
      <c r="B1418" s="5" t="s">
        <v>1428</v>
      </c>
      <c r="C1418" t="b">
        <f>BalDanube!V1418</f>
        <v>1</v>
      </c>
      <c r="D1418" t="b">
        <f>BalRhine!V1418</f>
        <v>1</v>
      </c>
      <c r="E1418" t="b">
        <f>BalScarce!V1418</f>
        <v>1</v>
      </c>
      <c r="F1418">
        <v>339.61</v>
      </c>
      <c r="G1418">
        <v>6.4511059971746887E-2</v>
      </c>
      <c r="H1418">
        <v>8.66</v>
      </c>
      <c r="I1418" s="19">
        <v>5.0594976E-2</v>
      </c>
      <c r="J1418" s="12">
        <f>BalDanube!Z1418</f>
        <v>1825.8832549839919</v>
      </c>
      <c r="K1418" s="12">
        <f>BalRhine!Z1418</f>
        <v>1214.5721315378335</v>
      </c>
      <c r="L1418" s="12">
        <f>BalScarce!Z1418</f>
        <v>192.12551670745722</v>
      </c>
      <c r="M1418" s="20">
        <f>BalRhine!AA1418</f>
        <v>-2.6621773396640239E-2</v>
      </c>
      <c r="N1418" s="20">
        <f>BalRhine!AB1418</f>
        <v>-0.43770538189004843</v>
      </c>
      <c r="O1418" s="20">
        <f>BalRhine!AC1418</f>
        <v>-1.0445397797112628E-4</v>
      </c>
      <c r="P1418" s="20">
        <f>BalRhine!AD1418</f>
        <v>-0.56619507845074846</v>
      </c>
      <c r="Q1418" s="20">
        <f>BalRhine!AE1418</f>
        <v>-1.5344460244390349E-2</v>
      </c>
      <c r="R1418" s="20">
        <f>BalRhine!AF1418</f>
        <v>0.56243617446203187</v>
      </c>
      <c r="S1418" s="20">
        <f>BalRhine!AG1418</f>
        <v>5.6931526382543896E-2</v>
      </c>
      <c r="T1418" s="20">
        <f>BalRhine!AH1418</f>
        <v>0.38063229915542424</v>
      </c>
    </row>
    <row r="1419" spans="1:20" x14ac:dyDescent="0.25">
      <c r="A1419" t="s">
        <v>1873</v>
      </c>
      <c r="B1419" s="5" t="s">
        <v>1429</v>
      </c>
      <c r="C1419" t="b">
        <f>BalDanube!V1419</f>
        <v>1</v>
      </c>
      <c r="D1419" t="b">
        <f>BalRhine!V1419</f>
        <v>1</v>
      </c>
      <c r="E1419" t="b">
        <f>BalScarce!V1419</f>
        <v>1</v>
      </c>
      <c r="F1419">
        <v>226.36</v>
      </c>
      <c r="G1419">
        <v>-1.4585320244968756</v>
      </c>
      <c r="H1419">
        <v>5.7249999999999996</v>
      </c>
      <c r="I1419" s="19">
        <v>7.1680032000000005E-2</v>
      </c>
      <c r="J1419" s="12">
        <f>BalDanube!Z1419</f>
        <v>35518.99875164136</v>
      </c>
      <c r="K1419" s="12">
        <f>BalRhine!Z1419</f>
        <v>26868.269571508306</v>
      </c>
      <c r="L1419" s="12">
        <f>BalScarce!Z1419</f>
        <v>4521.8537757163585</v>
      </c>
      <c r="M1419" s="20">
        <f>BalRhine!AA1419</f>
        <v>-2.0115749709414956E-2</v>
      </c>
      <c r="N1419" s="20">
        <f>BalRhine!AB1419</f>
        <v>-2.7608000774893452E-2</v>
      </c>
      <c r="O1419" s="20">
        <f>BalRhine!AC1419</f>
        <v>-9.4195563734986443E-2</v>
      </c>
      <c r="P1419" s="20">
        <f>BalRhine!AD1419</f>
        <v>-0.8579765594730725</v>
      </c>
      <c r="Q1419" s="20">
        <f>BalRhine!AE1419</f>
        <v>-1.7249370399070128E-4</v>
      </c>
      <c r="R1419" s="20">
        <f>BalRhine!AF1419</f>
        <v>0</v>
      </c>
      <c r="S1419" s="20">
        <f>BalRhine!AG1419</f>
        <v>0</v>
      </c>
      <c r="T1419" s="20">
        <f>BalRhine!AH1419</f>
        <v>1</v>
      </c>
    </row>
    <row r="1420" spans="1:20" x14ac:dyDescent="0.25">
      <c r="A1420" t="s">
        <v>1873</v>
      </c>
      <c r="B1420" s="5" t="s">
        <v>1430</v>
      </c>
      <c r="C1420" t="b">
        <f>BalDanube!V1420</f>
        <v>1</v>
      </c>
      <c r="D1420" t="b">
        <f>BalRhine!V1420</f>
        <v>1</v>
      </c>
      <c r="E1420" t="b">
        <f>BalScarce!V1420</f>
        <v>1</v>
      </c>
      <c r="F1420">
        <v>174.2</v>
      </c>
      <c r="G1420">
        <v>2.7847141860075753</v>
      </c>
      <c r="H1420">
        <v>1.77</v>
      </c>
      <c r="I1420" s="19">
        <v>0.30246048000000003</v>
      </c>
      <c r="J1420" s="12">
        <f>BalDanube!Z1420</f>
        <v>3.6965630343421978</v>
      </c>
      <c r="K1420" s="12">
        <f>BalRhine!Z1420</f>
        <v>2.0416890353612298</v>
      </c>
      <c r="L1420" s="12">
        <f>BalScarce!Z1420</f>
        <v>0.32633050274546516</v>
      </c>
      <c r="M1420" s="20">
        <f>BalRhine!AA1420</f>
        <v>-8.634600030815346E-3</v>
      </c>
      <c r="N1420" s="20">
        <f>BalRhine!AB1420</f>
        <v>-6.3429187735492276E-2</v>
      </c>
      <c r="O1420" s="20">
        <f>BalRhine!AC1420</f>
        <v>-0.13328897791099967</v>
      </c>
      <c r="P1420" s="20">
        <f>BalRhine!AD1420</f>
        <v>-0.79455969072598154</v>
      </c>
      <c r="Q1420" s="20">
        <f>BalRhine!AE1420</f>
        <v>-5.387222836972813E-7</v>
      </c>
      <c r="R1420" s="20">
        <f>BalRhine!AF1420</f>
        <v>0</v>
      </c>
      <c r="S1420" s="20">
        <f>BalRhine!AG1420</f>
        <v>0</v>
      </c>
      <c r="T1420" s="20">
        <f>BalRhine!AH1420</f>
        <v>1</v>
      </c>
    </row>
    <row r="1421" spans="1:20" x14ac:dyDescent="0.25">
      <c r="A1421" t="s">
        <v>1873</v>
      </c>
      <c r="B1421" s="5" t="s">
        <v>1431</v>
      </c>
      <c r="C1421" t="b">
        <f>BalDanube!V1421</f>
        <v>1</v>
      </c>
      <c r="D1421" t="b">
        <f>BalRhine!V1421</f>
        <v>1</v>
      </c>
      <c r="E1421" t="b">
        <f>BalScarce!V1421</f>
        <v>1</v>
      </c>
      <c r="F1421">
        <v>179.31</v>
      </c>
      <c r="G1421">
        <v>2.1116385865255709</v>
      </c>
      <c r="H1421">
        <v>2.94</v>
      </c>
      <c r="I1421" s="19">
        <v>3.0246048000000001E-2</v>
      </c>
      <c r="J1421" s="12">
        <f>BalDanube!Z1421</f>
        <v>19.521216808934991</v>
      </c>
      <c r="K1421" s="12">
        <f>BalRhine!Z1421</f>
        <v>11.23946745594705</v>
      </c>
      <c r="L1421" s="12">
        <f>BalScarce!Z1421</f>
        <v>1.8073557315503528</v>
      </c>
      <c r="M1421" s="20">
        <f>BalRhine!AA1421</f>
        <v>-0.29149029794583925</v>
      </c>
      <c r="N1421" s="20">
        <f>BalRhine!AB1421</f>
        <v>-0.65724946070557033</v>
      </c>
      <c r="O1421" s="20">
        <f>BalRhine!AC1421</f>
        <v>-3.3574733205847883E-2</v>
      </c>
      <c r="P1421" s="20">
        <f>BalRhine!AD1421</f>
        <v>-1.7644809080254151E-2</v>
      </c>
      <c r="Q1421" s="20">
        <f>BalRhine!AE1421</f>
        <v>-3.7728726790450931E-6</v>
      </c>
      <c r="R1421" s="20">
        <f>BalRhine!AF1421</f>
        <v>0.97169964166084499</v>
      </c>
      <c r="S1421" s="20">
        <f>BalRhine!AG1421</f>
        <v>2.9102257571518754E-6</v>
      </c>
      <c r="T1421" s="20">
        <f>BalRhine!AH1421</f>
        <v>2.829744811339794E-2</v>
      </c>
    </row>
    <row r="1422" spans="1:20" x14ac:dyDescent="0.25">
      <c r="A1422" t="s">
        <v>1873</v>
      </c>
      <c r="B1422" s="5" t="s">
        <v>1432</v>
      </c>
      <c r="C1422" t="b">
        <f>BalDanube!V1422</f>
        <v>1</v>
      </c>
      <c r="D1422" t="b">
        <f>BalRhine!V1422</f>
        <v>1</v>
      </c>
      <c r="E1422" t="b">
        <f>BalScarce!V1422</f>
        <v>1</v>
      </c>
      <c r="F1422">
        <v>254.38</v>
      </c>
      <c r="G1422">
        <v>-0.77301380985891699</v>
      </c>
      <c r="H1422">
        <v>3.48</v>
      </c>
      <c r="I1422" s="19">
        <v>3.0246048000000001E-2</v>
      </c>
      <c r="J1422" s="12">
        <f>BalDanube!Z1422</f>
        <v>9119.2208257219427</v>
      </c>
      <c r="K1422" s="12">
        <f>BalRhine!Z1422</f>
        <v>8135.4870850818643</v>
      </c>
      <c r="L1422" s="12">
        <f>BalScarce!Z1422</f>
        <v>1268.3257096434058</v>
      </c>
      <c r="M1422" s="20">
        <f>BalRhine!AA1422</f>
        <v>-3.5993900291080333E-3</v>
      </c>
      <c r="N1422" s="20">
        <f>BalRhine!AB1422</f>
        <v>-0.63873558746166814</v>
      </c>
      <c r="O1422" s="20">
        <f>BalRhine!AC1422</f>
        <v>-1.0432541668984185E-4</v>
      </c>
      <c r="P1422" s="20">
        <f>BalRhine!AD1422</f>
        <v>-0.35732428574077163</v>
      </c>
      <c r="Q1422" s="20">
        <f>BalRhine!AE1422</f>
        <v>-2.3006637551217164E-4</v>
      </c>
      <c r="R1422" s="20">
        <f>BalRhine!AF1422</f>
        <v>3.8819927224978032E-3</v>
      </c>
      <c r="S1422" s="20">
        <f>BalRhine!AG1422</f>
        <v>4.092158431192407E-6</v>
      </c>
      <c r="T1422" s="20">
        <f>BalRhine!AH1422</f>
        <v>0.99611391511907099</v>
      </c>
    </row>
    <row r="1423" spans="1:20" x14ac:dyDescent="0.25">
      <c r="A1423" t="s">
        <v>1873</v>
      </c>
      <c r="B1423" s="5" t="s">
        <v>1433</v>
      </c>
      <c r="C1423" t="b">
        <f>BalDanube!V1423</f>
        <v>1</v>
      </c>
      <c r="D1423" t="b">
        <f>BalRhine!V1423</f>
        <v>1</v>
      </c>
      <c r="E1423" t="b">
        <f>BalScarce!V1423</f>
        <v>1</v>
      </c>
      <c r="F1423">
        <v>164.2</v>
      </c>
      <c r="G1423">
        <v>2.8657502151481102</v>
      </c>
      <c r="H1423">
        <v>2.8528999999999999E-2</v>
      </c>
      <c r="I1423" s="19">
        <v>5.8642272000000001E-4</v>
      </c>
      <c r="J1423" s="12">
        <f>BalDanube!Z1423</f>
        <v>0.33131159938293969</v>
      </c>
      <c r="K1423" s="12">
        <f>BalRhine!Z1423</f>
        <v>0.18136916713452375</v>
      </c>
      <c r="L1423" s="12">
        <f>BalScarce!Z1423</f>
        <v>2.8829835298722045E-2</v>
      </c>
      <c r="M1423" s="20">
        <f>BalRhine!AA1423</f>
        <v>-0.24512548560152927</v>
      </c>
      <c r="N1423" s="20">
        <f>BalRhine!AB1423</f>
        <v>-0.66264783868779675</v>
      </c>
      <c r="O1423" s="20">
        <f>BalRhine!AC1423</f>
        <v>-8.4056237281864721E-3</v>
      </c>
      <c r="P1423" s="20">
        <f>BalRhine!AD1423</f>
        <v>-8.3759018314114822E-2</v>
      </c>
      <c r="Q1423" s="20">
        <f>BalRhine!AE1423</f>
        <v>-1.9750878707529138E-6</v>
      </c>
      <c r="R1423" s="20">
        <f>BalRhine!AF1423</f>
        <v>0</v>
      </c>
      <c r="S1423" s="20">
        <f>BalRhine!AG1423</f>
        <v>0</v>
      </c>
      <c r="T1423" s="20">
        <f>BalRhine!AH1423</f>
        <v>1</v>
      </c>
    </row>
    <row r="1424" spans="1:20" x14ac:dyDescent="0.25">
      <c r="A1424" t="s">
        <v>1873</v>
      </c>
      <c r="B1424" s="5" t="s">
        <v>1434</v>
      </c>
      <c r="C1424" t="b">
        <f>BalDanube!V1424</f>
        <v>1</v>
      </c>
      <c r="D1424" t="b">
        <f>BalRhine!V1424</f>
        <v>1</v>
      </c>
      <c r="E1424" t="b">
        <f>BalScarce!V1424</f>
        <v>1</v>
      </c>
      <c r="F1424">
        <v>124.08</v>
      </c>
      <c r="G1424">
        <v>2.7161745915779911</v>
      </c>
      <c r="H1424">
        <v>-0.45</v>
      </c>
      <c r="I1424" s="19">
        <v>9.7856639999999995E-2</v>
      </c>
      <c r="J1424" s="12">
        <f>BalDanube!Z1424</f>
        <v>33.557563670083631</v>
      </c>
      <c r="K1424" s="12">
        <f>BalRhine!Z1424</f>
        <v>27.942771937950791</v>
      </c>
      <c r="L1424" s="12">
        <f>BalScarce!Z1424</f>
        <v>4.3532525022581297</v>
      </c>
      <c r="M1424" s="20">
        <f>BalRhine!AA1424</f>
        <v>-0.13626907383696116</v>
      </c>
      <c r="N1424" s="20">
        <f>BalRhine!AB1424</f>
        <v>-0.83689201877934272</v>
      </c>
      <c r="O1424" s="20">
        <f>BalRhine!AC1424</f>
        <v>-6.5063593683311984E-6</v>
      </c>
      <c r="P1424" s="20">
        <f>BalRhine!AD1424</f>
        <v>-2.6897140418267174E-2</v>
      </c>
      <c r="Q1424" s="20">
        <f>BalRhine!AE1424</f>
        <v>-1.9685019206145967E-9</v>
      </c>
      <c r="R1424" s="20">
        <f>BalRhine!AF1424</f>
        <v>0.90048540470961902</v>
      </c>
      <c r="S1424" s="20">
        <f>BalRhine!AG1424</f>
        <v>0</v>
      </c>
      <c r="T1424" s="20">
        <f>BalRhine!AH1424</f>
        <v>9.9514595290380939E-2</v>
      </c>
    </row>
    <row r="1425" spans="1:20" x14ac:dyDescent="0.25">
      <c r="A1425" t="s">
        <v>1873</v>
      </c>
      <c r="B1425" s="5" t="s">
        <v>1435</v>
      </c>
      <c r="C1425" t="b">
        <f>BalDanube!V1425</f>
        <v>1</v>
      </c>
      <c r="D1425" t="b">
        <f>BalRhine!V1425</f>
        <v>1</v>
      </c>
      <c r="E1425" t="b">
        <f>BalScarce!V1425</f>
        <v>1</v>
      </c>
      <c r="F1425">
        <v>262.36</v>
      </c>
      <c r="G1425">
        <v>0.83827302706724427</v>
      </c>
      <c r="H1425">
        <v>5.19</v>
      </c>
      <c r="I1425" s="19">
        <v>2.1004704000000003E-2</v>
      </c>
      <c r="J1425" s="12">
        <f>BalDanube!Z1425</f>
        <v>18514.45801429019</v>
      </c>
      <c r="K1425" s="12">
        <f>BalRhine!Z1425</f>
        <v>14533.857155949237</v>
      </c>
      <c r="L1425" s="12">
        <f>BalScarce!Z1425</f>
        <v>2455.408225301449</v>
      </c>
      <c r="M1425" s="20">
        <f>BalRhine!AA1425</f>
        <v>-5.799455112252115E-3</v>
      </c>
      <c r="N1425" s="20">
        <f>BalRhine!AB1425</f>
        <v>-3.7407348573599133E-2</v>
      </c>
      <c r="O1425" s="20">
        <f>BalRhine!AC1425</f>
        <v>-1.2529012652922222E-2</v>
      </c>
      <c r="P1425" s="20">
        <f>BalRhine!AD1425</f>
        <v>-0.94375605794671624</v>
      </c>
      <c r="Q1425" s="20">
        <f>BalRhine!AE1425</f>
        <v>-5.5514174678437641E-4</v>
      </c>
      <c r="R1425" s="20">
        <f>BalRhine!AF1425</f>
        <v>0</v>
      </c>
      <c r="S1425" s="20">
        <f>BalRhine!AG1425</f>
        <v>1.0439555666371114E-3</v>
      </c>
      <c r="T1425" s="20">
        <f>BalRhine!AH1425</f>
        <v>0.99895604443336294</v>
      </c>
    </row>
    <row r="1426" spans="1:20" x14ac:dyDescent="0.25">
      <c r="A1426" t="s">
        <v>1873</v>
      </c>
      <c r="B1426" s="5" t="s">
        <v>1436</v>
      </c>
      <c r="C1426" t="b">
        <f>BalDanube!V1426</f>
        <v>1</v>
      </c>
      <c r="D1426" t="b">
        <f>BalRhine!V1426</f>
        <v>1</v>
      </c>
      <c r="E1426" t="b">
        <f>BalScarce!V1426</f>
        <v>1</v>
      </c>
      <c r="F1426">
        <v>142.24</v>
      </c>
      <c r="G1426">
        <v>1.8288021181318159</v>
      </c>
      <c r="H1426">
        <v>2.88</v>
      </c>
      <c r="I1426" s="19">
        <v>1.2160800000000001E-2</v>
      </c>
      <c r="J1426" s="12">
        <f>BalDanube!Z1426</f>
        <v>2328.6810830816053</v>
      </c>
      <c r="K1426" s="12">
        <f>BalRhine!Z1426</f>
        <v>1335.3945931953203</v>
      </c>
      <c r="L1426" s="12">
        <f>BalScarce!Z1426</f>
        <v>214.72473331767148</v>
      </c>
      <c r="M1426" s="20">
        <f>BalRhine!AA1426</f>
        <v>-2.9218932667698823E-2</v>
      </c>
      <c r="N1426" s="20">
        <f>BalRhine!AB1426</f>
        <v>-0.12908401529274227</v>
      </c>
      <c r="O1426" s="20">
        <f>BalRhine!AC1426</f>
        <v>-0.27707036557237191</v>
      </c>
      <c r="P1426" s="20">
        <f>BalRhine!AD1426</f>
        <v>-0.5645518025845998</v>
      </c>
      <c r="Q1426" s="20">
        <f>BalRhine!AE1426</f>
        <v>-9.6873518910550087E-5</v>
      </c>
      <c r="R1426" s="20">
        <f>BalRhine!AF1426</f>
        <v>0</v>
      </c>
      <c r="S1426" s="20">
        <f>BalRhine!AG1426</f>
        <v>0</v>
      </c>
      <c r="T1426" s="20">
        <f>BalRhine!AH1426</f>
        <v>1</v>
      </c>
    </row>
    <row r="1427" spans="1:20" x14ac:dyDescent="0.25">
      <c r="A1427" t="s">
        <v>1873</v>
      </c>
      <c r="B1427" s="5" t="s">
        <v>1437</v>
      </c>
      <c r="C1427" t="b">
        <f>BalDanube!V1427</f>
        <v>1</v>
      </c>
      <c r="D1427" t="b">
        <f>BalRhine!V1427</f>
        <v>1</v>
      </c>
      <c r="E1427" t="b">
        <f>BalScarce!V1427</f>
        <v>1</v>
      </c>
      <c r="F1427">
        <v>394.52</v>
      </c>
      <c r="G1427">
        <v>2.3202503896348539</v>
      </c>
      <c r="H1427">
        <v>1.7</v>
      </c>
      <c r="I1427" s="19">
        <v>9.7856639999999995E-2</v>
      </c>
      <c r="J1427" s="12">
        <f>BalDanube!Z1427</f>
        <v>9.4631910840527897</v>
      </c>
      <c r="K1427" s="12">
        <f>BalRhine!Z1427</f>
        <v>7.885111875277075</v>
      </c>
      <c r="L1427" s="12">
        <f>BalScarce!Z1427</f>
        <v>1.2292297209232979</v>
      </c>
      <c r="M1427" s="20">
        <f>BalRhine!AA1427</f>
        <v>-3.0913102977119331E-3</v>
      </c>
      <c r="N1427" s="20">
        <f>BalRhine!AB1427</f>
        <v>-0.5265106651600211</v>
      </c>
      <c r="O1427" s="20">
        <f>BalRhine!AC1427</f>
        <v>0</v>
      </c>
      <c r="P1427" s="20">
        <f>BalRhine!AD1427</f>
        <v>-0.47034608204489969</v>
      </c>
      <c r="Q1427" s="20">
        <f>BalRhine!AE1427</f>
        <v>-2.9681616485567946E-6</v>
      </c>
      <c r="R1427" s="20">
        <f>BalRhine!AF1427</f>
        <v>4.7353593000860295E-8</v>
      </c>
      <c r="S1427" s="20">
        <f>BalRhine!AG1427</f>
        <v>1.2163008803973626E-5</v>
      </c>
      <c r="T1427" s="20">
        <f>BalRhine!AH1427</f>
        <v>0.99998778963760282</v>
      </c>
    </row>
    <row r="1428" spans="1:20" x14ac:dyDescent="0.25">
      <c r="A1428" t="s">
        <v>1873</v>
      </c>
      <c r="B1428" s="5" t="s">
        <v>1438</v>
      </c>
      <c r="C1428" t="b">
        <f>BalDanube!V1428</f>
        <v>1</v>
      </c>
      <c r="D1428" t="b">
        <f>BalRhine!V1428</f>
        <v>1</v>
      </c>
      <c r="E1428" t="b">
        <f>BalScarce!V1428</f>
        <v>1</v>
      </c>
      <c r="F1428">
        <v>657.56</v>
      </c>
      <c r="G1428">
        <v>1.271010274730707</v>
      </c>
      <c r="H1428">
        <v>7.3360000000000003</v>
      </c>
      <c r="I1428" s="19">
        <v>3.0246048000000001E-2</v>
      </c>
      <c r="J1428" s="12">
        <f>BalDanube!Z1428</f>
        <v>2.614035359579467</v>
      </c>
      <c r="K1428" s="12">
        <f>BalRhine!Z1428</f>
        <v>2.3867248734411226</v>
      </c>
      <c r="L1428" s="12">
        <f>BalScarce!Z1428</f>
        <v>0.3715462471814906</v>
      </c>
      <c r="M1428" s="20">
        <f>BalRhine!AA1428</f>
        <v>-3.9230943672300539E-3</v>
      </c>
      <c r="N1428" s="20">
        <f>BalRhine!AB1428</f>
        <v>-0.64259656607292048</v>
      </c>
      <c r="O1428" s="20">
        <f>BalRhine!AC1428</f>
        <v>0</v>
      </c>
      <c r="P1428" s="20">
        <f>BalRhine!AD1428</f>
        <v>-0.34657908332718279</v>
      </c>
      <c r="Q1428" s="20">
        <f>BalRhine!AE1428</f>
        <v>-8.4150239870101114E-3</v>
      </c>
      <c r="R1428" s="20">
        <f>BalRhine!AF1428</f>
        <v>1.0035236871592249E-7</v>
      </c>
      <c r="S1428" s="20">
        <f>BalRhine!AG1428</f>
        <v>1.1120375061032703E-2</v>
      </c>
      <c r="T1428" s="20">
        <f>BalRhine!AH1428</f>
        <v>0.98887952458659867</v>
      </c>
    </row>
    <row r="1429" spans="1:20" x14ac:dyDescent="0.25">
      <c r="A1429" t="s">
        <v>1873</v>
      </c>
      <c r="B1429" s="5" t="s">
        <v>1439</v>
      </c>
      <c r="C1429" t="b">
        <f>BalDanube!V1429</f>
        <v>1</v>
      </c>
      <c r="D1429" t="b">
        <f>BalRhine!V1429</f>
        <v>1</v>
      </c>
      <c r="E1429" t="b">
        <f>BalScarce!V1429</f>
        <v>1</v>
      </c>
      <c r="F1429">
        <v>115.18</v>
      </c>
      <c r="G1429">
        <v>2.6015354996075812</v>
      </c>
      <c r="H1429">
        <v>0.28000000000000003</v>
      </c>
      <c r="I1429" s="19">
        <v>0</v>
      </c>
      <c r="J1429" s="12">
        <f>BalDanube!Z1429</f>
        <v>203.04248972818186</v>
      </c>
      <c r="K1429" s="12">
        <f>BalRhine!Z1429</f>
        <v>111.23400325413813</v>
      </c>
      <c r="L1429" s="12">
        <f>BalScarce!Z1429</f>
        <v>17.687368358200835</v>
      </c>
      <c r="M1429" s="20">
        <f>BalRhine!AA1429</f>
        <v>-0.29512738770961305</v>
      </c>
      <c r="N1429" s="20">
        <f>BalRhine!AB1429</f>
        <v>-0.69885649120078808</v>
      </c>
      <c r="O1429" s="20">
        <f>BalRhine!AC1429</f>
        <v>-6.0111966410076982E-3</v>
      </c>
      <c r="P1429" s="20">
        <f>BalRhine!AD1429</f>
        <v>0</v>
      </c>
      <c r="Q1429" s="20">
        <f>BalRhine!AE1429</f>
        <v>-5.5293782235699655E-7</v>
      </c>
      <c r="R1429" s="20">
        <f>BalRhine!AF1429</f>
        <v>0.83008146423487916</v>
      </c>
      <c r="S1429" s="20">
        <f>BalRhine!AG1429</f>
        <v>0</v>
      </c>
      <c r="T1429" s="20">
        <f>BalRhine!AH1429</f>
        <v>0.1699185357651207</v>
      </c>
    </row>
    <row r="1430" spans="1:20" x14ac:dyDescent="0.25">
      <c r="A1430" t="s">
        <v>1873</v>
      </c>
      <c r="B1430" s="5" t="s">
        <v>1440</v>
      </c>
      <c r="C1430" t="b">
        <f>BalDanube!V1430</f>
        <v>1</v>
      </c>
      <c r="D1430" t="b">
        <f>BalRhine!V1430</f>
        <v>1</v>
      </c>
      <c r="E1430" t="b">
        <f>BalScarce!V1430</f>
        <v>1</v>
      </c>
      <c r="F1430">
        <v>487.65</v>
      </c>
      <c r="G1430">
        <v>1.9135771218892468</v>
      </c>
      <c r="H1430">
        <v>6.79</v>
      </c>
      <c r="I1430" s="19">
        <v>3.0246048000000001E-2</v>
      </c>
      <c r="J1430" s="12">
        <f>BalDanube!Z1430</f>
        <v>7.695980582465034</v>
      </c>
      <c r="K1430" s="12">
        <f>BalRhine!Z1430</f>
        <v>6.9313806869595771</v>
      </c>
      <c r="L1430" s="12">
        <f>BalScarce!Z1430</f>
        <v>1.1576101919889996</v>
      </c>
      <c r="M1430" s="20">
        <f>BalRhine!AA1430</f>
        <v>-1.1880315906944803E-3</v>
      </c>
      <c r="N1430" s="20">
        <f>BalRhine!AB1430</f>
        <v>-0.19600034131685121</v>
      </c>
      <c r="O1430" s="20">
        <f>BalRhine!AC1430</f>
        <v>0</v>
      </c>
      <c r="P1430" s="20">
        <f>BalRhine!AD1430</f>
        <v>-0.80033479268606744</v>
      </c>
      <c r="Q1430" s="20">
        <f>BalRhine!AE1430</f>
        <v>-3.0371235041634472E-3</v>
      </c>
      <c r="R1430" s="20">
        <f>BalRhine!AF1430</f>
        <v>1.6361102620815304E-2</v>
      </c>
      <c r="S1430" s="20">
        <f>BalRhine!AG1430</f>
        <v>1.9543449597690093E-3</v>
      </c>
      <c r="T1430" s="20">
        <f>BalRhine!AH1430</f>
        <v>0.98168455241941577</v>
      </c>
    </row>
    <row r="1431" spans="1:20" x14ac:dyDescent="0.25">
      <c r="A1431" t="s">
        <v>1873</v>
      </c>
      <c r="B1431" s="5" t="s">
        <v>1441</v>
      </c>
      <c r="C1431" t="b">
        <f>BalDanube!V1431</f>
        <v>1</v>
      </c>
      <c r="D1431" t="b">
        <f>BalRhine!V1431</f>
        <v>1</v>
      </c>
      <c r="E1431" t="b">
        <f>BalScarce!V1431</f>
        <v>1</v>
      </c>
      <c r="F1431">
        <v>278.26</v>
      </c>
      <c r="G1431">
        <v>0.89745752927134159</v>
      </c>
      <c r="H1431">
        <v>0.99712999999999996</v>
      </c>
      <c r="I1431" s="19">
        <v>6.8696640000000003E-2</v>
      </c>
      <c r="J1431" s="12">
        <f>BalDanube!Z1431</f>
        <v>451.62672755842061</v>
      </c>
      <c r="K1431" s="12">
        <f>BalRhine!Z1431</f>
        <v>263.7208330393608</v>
      </c>
      <c r="L1431" s="12">
        <f>BalScarce!Z1431</f>
        <v>41.772917650035708</v>
      </c>
      <c r="M1431" s="20">
        <f>BalRhine!AA1431</f>
        <v>-2.1892494956108118E-3</v>
      </c>
      <c r="N1431" s="20">
        <f>BalRhine!AB1431</f>
        <v>-0.2317424475234825</v>
      </c>
      <c r="O1431" s="20">
        <f>BalRhine!AC1431</f>
        <v>-8.5106155552289455E-5</v>
      </c>
      <c r="P1431" s="20">
        <f>BalRhine!AD1431</f>
        <v>-0.76599013935839022</v>
      </c>
      <c r="Q1431" s="20">
        <f>BalRhine!AE1431</f>
        <v>-1.3305586360781901E-6</v>
      </c>
      <c r="R1431" s="20">
        <f>BalRhine!AF1431</f>
        <v>0</v>
      </c>
      <c r="S1431" s="20">
        <f>BalRhine!AG1431</f>
        <v>0</v>
      </c>
      <c r="T1431" s="20">
        <f>BalRhine!AH1431</f>
        <v>1</v>
      </c>
    </row>
    <row r="1432" spans="1:20" x14ac:dyDescent="0.25">
      <c r="A1432" t="s">
        <v>1873</v>
      </c>
      <c r="B1432" s="5" t="s">
        <v>1442</v>
      </c>
      <c r="C1432" t="b">
        <f>BalDanube!V1432</f>
        <v>1</v>
      </c>
      <c r="D1432" t="b">
        <f>BalRhine!V1432</f>
        <v>1</v>
      </c>
      <c r="E1432" t="b">
        <f>BalScarce!V1432</f>
        <v>1</v>
      </c>
      <c r="F1432">
        <v>488.66</v>
      </c>
      <c r="G1432">
        <v>-0.23331579262182767</v>
      </c>
      <c r="H1432">
        <v>2.77</v>
      </c>
      <c r="I1432" s="19">
        <v>3.332448E-3</v>
      </c>
      <c r="J1432" s="12">
        <f>BalDanube!Z1432</f>
        <v>3142.1113575989484</v>
      </c>
      <c r="K1432" s="12">
        <f>BalRhine!Z1432</f>
        <v>2851.2726802408874</v>
      </c>
      <c r="L1432" s="12">
        <f>BalScarce!Z1432</f>
        <v>444.23559217854034</v>
      </c>
      <c r="M1432" s="20">
        <f>BalRhine!AA1432</f>
        <v>-5.6282089333372441E-2</v>
      </c>
      <c r="N1432" s="20">
        <f>BalRhine!AB1432</f>
        <v>-0.80377465247382462</v>
      </c>
      <c r="O1432" s="20">
        <f>BalRhine!AC1432</f>
        <v>0</v>
      </c>
      <c r="P1432" s="20">
        <f>BalRhine!AD1432</f>
        <v>-0.13970730562806113</v>
      </c>
      <c r="Q1432" s="20">
        <f>BalRhine!AE1432</f>
        <v>-2.6774133941402471E-4</v>
      </c>
      <c r="R1432" s="20">
        <f>BalRhine!AF1432</f>
        <v>5.8536531629810887E-2</v>
      </c>
      <c r="S1432" s="20">
        <f>BalRhine!AG1432</f>
        <v>1.2198850163469477E-5</v>
      </c>
      <c r="T1432" s="20">
        <f>BalRhine!AH1432</f>
        <v>0.94145126952002567</v>
      </c>
    </row>
    <row r="1433" spans="1:20" x14ac:dyDescent="0.25">
      <c r="A1433" t="s">
        <v>1873</v>
      </c>
      <c r="B1433" s="5" t="s">
        <v>1443</v>
      </c>
      <c r="C1433" t="b">
        <f>BalDanube!V1433</f>
        <v>1</v>
      </c>
      <c r="D1433" t="b">
        <f>BalRhine!V1433</f>
        <v>1</v>
      </c>
      <c r="E1433" t="b">
        <f>BalScarce!V1433</f>
        <v>1</v>
      </c>
      <c r="F1433">
        <v>242.4</v>
      </c>
      <c r="G1433">
        <v>-1.2324668110263692</v>
      </c>
      <c r="H1433">
        <v>5.9850000000000003</v>
      </c>
      <c r="I1433" s="19">
        <v>6.8492735999999999E-2</v>
      </c>
      <c r="J1433" s="12">
        <f>BalDanube!Z1433</f>
        <v>592639.75193197944</v>
      </c>
      <c r="K1433" s="12">
        <f>BalRhine!Z1433</f>
        <v>465831.81898278941</v>
      </c>
      <c r="L1433" s="12">
        <f>BalScarce!Z1433</f>
        <v>78771.61411114056</v>
      </c>
      <c r="M1433" s="20">
        <f>BalRhine!AA1433</f>
        <v>-2.0512797724848916E-2</v>
      </c>
      <c r="N1433" s="20">
        <f>BalRhine!AB1433</f>
        <v>-2.4249733380732316E-2</v>
      </c>
      <c r="O1433" s="20">
        <f>BalRhine!AC1433</f>
        <v>-9.1930323498044794E-2</v>
      </c>
      <c r="P1433" s="20">
        <f>BalRhine!AD1433</f>
        <v>-0.86309100604337008</v>
      </c>
      <c r="Q1433" s="20">
        <f>BalRhine!AE1433</f>
        <v>-1.7694632065410595E-4</v>
      </c>
      <c r="R1433" s="20">
        <f>BalRhine!AF1433</f>
        <v>0</v>
      </c>
      <c r="S1433" s="20">
        <f>BalRhine!AG1433</f>
        <v>0</v>
      </c>
      <c r="T1433" s="20">
        <f>BalRhine!AH1433</f>
        <v>1</v>
      </c>
    </row>
    <row r="1434" spans="1:20" x14ac:dyDescent="0.25">
      <c r="A1434" t="s">
        <v>1873</v>
      </c>
      <c r="B1434" s="5" t="s">
        <v>1444</v>
      </c>
      <c r="C1434" t="b">
        <f>BalDanube!V1434</f>
        <v>1</v>
      </c>
      <c r="D1434" t="b">
        <f>BalRhine!V1434</f>
        <v>1</v>
      </c>
      <c r="E1434" t="b">
        <f>BalScarce!V1434</f>
        <v>1</v>
      </c>
      <c r="F1434">
        <v>204.27</v>
      </c>
      <c r="G1434">
        <v>1.211949369686784</v>
      </c>
      <c r="H1434">
        <v>3.2</v>
      </c>
      <c r="I1434" s="19">
        <v>9.7856639999999995E-2</v>
      </c>
      <c r="J1434" s="12">
        <f>BalDanube!Z1434</f>
        <v>414.61977783454381</v>
      </c>
      <c r="K1434" s="12">
        <f>BalRhine!Z1434</f>
        <v>239.56589576637722</v>
      </c>
      <c r="L1434" s="12">
        <f>BalScarce!Z1434</f>
        <v>38.573043292479127</v>
      </c>
      <c r="M1434" s="20">
        <f>BalRhine!AA1434</f>
        <v>-1.4744606929760283E-2</v>
      </c>
      <c r="N1434" s="20">
        <f>BalRhine!AB1434</f>
        <v>-0.10917694541086569</v>
      </c>
      <c r="O1434" s="20">
        <f>BalRhine!AC1434</f>
        <v>-9.3085941589029608E-2</v>
      </c>
      <c r="P1434" s="20">
        <f>BalRhine!AD1434</f>
        <v>-0.78305244425834808</v>
      </c>
      <c r="Q1434" s="20">
        <f>BalRhine!AE1434</f>
        <v>-5.370122422275725E-5</v>
      </c>
      <c r="R1434" s="20">
        <f>BalRhine!AF1434</f>
        <v>0</v>
      </c>
      <c r="S1434" s="20">
        <f>BalRhine!AG1434</f>
        <v>5.4996457441341466E-5</v>
      </c>
      <c r="T1434" s="20">
        <f>BalRhine!AH1434</f>
        <v>0.99994500354255866</v>
      </c>
    </row>
    <row r="1435" spans="1:20" x14ac:dyDescent="0.25">
      <c r="A1435" t="s">
        <v>1873</v>
      </c>
      <c r="B1435" s="5" t="s">
        <v>1445</v>
      </c>
      <c r="C1435" t="b">
        <f>BalDanube!V1435</f>
        <v>1</v>
      </c>
      <c r="D1435" t="b">
        <f>BalRhine!V1435</f>
        <v>1</v>
      </c>
      <c r="E1435" t="b">
        <f>BalScarce!V1435</f>
        <v>1</v>
      </c>
      <c r="F1435">
        <v>209.77</v>
      </c>
      <c r="G1435">
        <v>3.3047929385991894</v>
      </c>
      <c r="H1435">
        <v>3.54</v>
      </c>
      <c r="I1435" s="19">
        <v>9.7856639999999995E-2</v>
      </c>
      <c r="J1435" s="12">
        <f>BalDanube!Z1435</f>
        <v>1.2099130254032824</v>
      </c>
      <c r="K1435" s="12">
        <f>BalRhine!Z1435</f>
        <v>0.7065139252069168</v>
      </c>
      <c r="L1435" s="12">
        <f>BalScarce!Z1435</f>
        <v>0.11396224440030918</v>
      </c>
      <c r="M1435" s="20">
        <f>BalRhine!AA1435</f>
        <v>-3.8761093204998012E-3</v>
      </c>
      <c r="N1435" s="20">
        <f>BalRhine!AB1435</f>
        <v>-0.10800329668712379</v>
      </c>
      <c r="O1435" s="20">
        <f>BalRhine!AC1435</f>
        <v>-3.5261306606619865E-2</v>
      </c>
      <c r="P1435" s="20">
        <f>BalRhine!AD1435</f>
        <v>-0.85272344621543261</v>
      </c>
      <c r="Q1435" s="20">
        <f>BalRhine!AE1435</f>
        <v>-1.0013834312037324E-4</v>
      </c>
      <c r="R1435" s="20">
        <f>BalRhine!AF1435</f>
        <v>0</v>
      </c>
      <c r="S1435" s="20">
        <f>BalRhine!AG1435</f>
        <v>0</v>
      </c>
      <c r="T1435" s="20">
        <f>BalRhine!AH1435</f>
        <v>1</v>
      </c>
    </row>
    <row r="1436" spans="1:20" x14ac:dyDescent="0.25">
      <c r="A1436" t="s">
        <v>1873</v>
      </c>
      <c r="B1436" s="5" t="s">
        <v>1446</v>
      </c>
      <c r="C1436" t="b">
        <f>BalDanube!V1436</f>
        <v>1</v>
      </c>
      <c r="D1436" t="b">
        <f>BalRhine!V1436</f>
        <v>1</v>
      </c>
      <c r="E1436" t="b">
        <f>BalScarce!V1436</f>
        <v>1</v>
      </c>
      <c r="F1436">
        <v>238.42</v>
      </c>
      <c r="G1436">
        <v>1.7896926317292068</v>
      </c>
      <c r="H1436">
        <v>2.09</v>
      </c>
      <c r="I1436" s="19">
        <v>2.3616576E-2</v>
      </c>
      <c r="J1436" s="12">
        <f>BalDanube!Z1436</f>
        <v>32.928694176057569</v>
      </c>
      <c r="K1436" s="12">
        <f>BalRhine!Z1436</f>
        <v>18.006132325746048</v>
      </c>
      <c r="L1436" s="12">
        <f>BalScarce!Z1436</f>
        <v>2.8708277163187148</v>
      </c>
      <c r="M1436" s="20">
        <f>BalRhine!AA1436</f>
        <v>-8.2436734430738796E-3</v>
      </c>
      <c r="N1436" s="20">
        <f>BalRhine!AB1436</f>
        <v>-0.22871305926849189</v>
      </c>
      <c r="O1436" s="20">
        <f>BalRhine!AC1436</f>
        <v>-6.8867924528301872E-2</v>
      </c>
      <c r="P1436" s="20">
        <f>BalRhine!AD1436</f>
        <v>-0.69413761980487387</v>
      </c>
      <c r="Q1436" s="20">
        <f>BalRhine!AE1436</f>
        <v>-4.0677783985902778E-5</v>
      </c>
      <c r="R1436" s="20">
        <f>BalRhine!AF1436</f>
        <v>3.2071514869467135E-3</v>
      </c>
      <c r="S1436" s="20">
        <f>BalRhine!AG1436</f>
        <v>0</v>
      </c>
      <c r="T1436" s="20">
        <f>BalRhine!AH1436</f>
        <v>0.99679284851305305</v>
      </c>
    </row>
    <row r="1437" spans="1:20" x14ac:dyDescent="0.25">
      <c r="A1437" t="s">
        <v>1873</v>
      </c>
      <c r="B1437" s="5" t="s">
        <v>1447</v>
      </c>
      <c r="C1437" t="b">
        <f>BalDanube!V1437</f>
        <v>1</v>
      </c>
      <c r="D1437" t="b">
        <f>BalRhine!V1437</f>
        <v>1</v>
      </c>
      <c r="E1437" t="b">
        <f>BalScarce!V1437</f>
        <v>1</v>
      </c>
      <c r="F1437">
        <v>472.62</v>
      </c>
      <c r="G1437">
        <v>1.5443956644996346</v>
      </c>
      <c r="H1437">
        <v>5.71</v>
      </c>
      <c r="I1437" s="19">
        <v>5.7570047999999999E-2</v>
      </c>
      <c r="J1437" s="12">
        <f>BalDanube!Z1437</f>
        <v>760.69522449501062</v>
      </c>
      <c r="K1437" s="12">
        <f>BalRhine!Z1437</f>
        <v>617.08660958262942</v>
      </c>
      <c r="L1437" s="12">
        <f>BalScarce!Z1437</f>
        <v>104.70219000978226</v>
      </c>
      <c r="M1437" s="20">
        <f>BalRhine!AA1437</f>
        <v>2.063735158419522E-3</v>
      </c>
      <c r="N1437" s="20">
        <f>BalRhine!AB1437</f>
        <v>-2.5934907476002016E-2</v>
      </c>
      <c r="O1437" s="20">
        <f>BalRhine!AC1437</f>
        <v>-1.8670106924977589E-4</v>
      </c>
      <c r="P1437" s="20">
        <f>BalRhine!AD1437</f>
        <v>-0.97566308792338141</v>
      </c>
      <c r="Q1437" s="20">
        <f>BalRhine!AE1437</f>
        <v>-3.703027354426782E-4</v>
      </c>
      <c r="R1437" s="20">
        <f>BalRhine!AF1437</f>
        <v>0</v>
      </c>
      <c r="S1437" s="20">
        <f>BalRhine!AG1437</f>
        <v>3.9721026717805182E-4</v>
      </c>
      <c r="T1437" s="20">
        <f>BalRhine!AH1437</f>
        <v>0.99960278973282179</v>
      </c>
    </row>
    <row r="1438" spans="1:20" x14ac:dyDescent="0.25">
      <c r="A1438" t="s">
        <v>1873</v>
      </c>
      <c r="B1438" s="5" t="s">
        <v>1448</v>
      </c>
      <c r="C1438" t="b">
        <f>BalDanube!V1438</f>
        <v>1</v>
      </c>
      <c r="D1438" t="b">
        <f>BalRhine!V1438</f>
        <v>1</v>
      </c>
      <c r="E1438" t="b">
        <f>BalScarce!V1438</f>
        <v>1</v>
      </c>
      <c r="F1438">
        <v>234.28</v>
      </c>
      <c r="G1438">
        <v>2.7642831483122645</v>
      </c>
      <c r="H1438">
        <v>1.0509999999999999</v>
      </c>
      <c r="I1438" s="19">
        <v>0.30246048000000003</v>
      </c>
      <c r="J1438" s="12">
        <f>BalDanube!Z1438</f>
        <v>43.05497285301638</v>
      </c>
      <c r="K1438" s="12">
        <f>BalRhine!Z1438</f>
        <v>23.298464851070932</v>
      </c>
      <c r="L1438" s="12">
        <f>BalScarce!Z1438</f>
        <v>3.7085328302384672</v>
      </c>
      <c r="M1438" s="20">
        <f>BalRhine!AA1438</f>
        <v>-7.283408025193362E-4</v>
      </c>
      <c r="N1438" s="20">
        <f>BalRhine!AB1438</f>
        <v>-8.9038464865987224E-2</v>
      </c>
      <c r="O1438" s="20">
        <f>BalRhine!AC1438</f>
        <v>-8.4247227172840992E-3</v>
      </c>
      <c r="P1438" s="20">
        <f>BalRhine!AD1438</f>
        <v>-0.90177011056702372</v>
      </c>
      <c r="Q1438" s="20">
        <f>BalRhine!AE1438</f>
        <v>-2.77230806499057E-7</v>
      </c>
      <c r="R1438" s="20">
        <f>BalRhine!AF1438</f>
        <v>0</v>
      </c>
      <c r="S1438" s="20">
        <f>BalRhine!AG1438</f>
        <v>0</v>
      </c>
      <c r="T1438" s="20">
        <f>BalRhine!AH1438</f>
        <v>1</v>
      </c>
    </row>
    <row r="1439" spans="1:20" x14ac:dyDescent="0.25">
      <c r="A1439" t="s">
        <v>1873</v>
      </c>
      <c r="B1439" s="6" t="s">
        <v>1449</v>
      </c>
      <c r="C1439" t="b">
        <f>BalDanube!V1439</f>
        <v>1</v>
      </c>
      <c r="D1439" t="b">
        <f>BalRhine!V1439</f>
        <v>1</v>
      </c>
      <c r="E1439" t="b">
        <f>BalScarce!V1439</f>
        <v>1</v>
      </c>
      <c r="F1439">
        <v>368.35</v>
      </c>
      <c r="G1439">
        <v>-0.40494032552306181</v>
      </c>
      <c r="H1439">
        <v>3.65</v>
      </c>
      <c r="I1439" s="19">
        <v>9.7856639999999995E-2</v>
      </c>
      <c r="J1439" s="12">
        <f>BalDanube!Z1439</f>
        <v>1039.0617061816886</v>
      </c>
      <c r="K1439" s="12">
        <f>BalRhine!Z1439</f>
        <v>850.24689051095334</v>
      </c>
      <c r="L1439" s="12">
        <f>BalScarce!Z1439</f>
        <v>132.5989850931131</v>
      </c>
      <c r="M1439" s="20">
        <f>BalRhine!AA1439</f>
        <v>-2.3305523147027101E-3</v>
      </c>
      <c r="N1439" s="20">
        <f>BalRhine!AB1439</f>
        <v>-0.50630351993307943</v>
      </c>
      <c r="O1439" s="20">
        <f>BalRhine!AC1439</f>
        <v>0</v>
      </c>
      <c r="P1439" s="20">
        <f>BalRhine!AD1439</f>
        <v>-0.49121667730644775</v>
      </c>
      <c r="Q1439" s="20">
        <f>BalRhine!AE1439</f>
        <v>-1.3154071367248553E-4</v>
      </c>
      <c r="R1439" s="20">
        <f>BalRhine!AF1439</f>
        <v>0</v>
      </c>
      <c r="S1439" s="20">
        <f>BalRhine!AG1439</f>
        <v>0</v>
      </c>
      <c r="T1439" s="20">
        <f>BalRhine!AH1439</f>
        <v>1</v>
      </c>
    </row>
    <row r="1440" spans="1:20" x14ac:dyDescent="0.25">
      <c r="A1440" t="s">
        <v>1873</v>
      </c>
      <c r="B1440" s="5" t="s">
        <v>1450</v>
      </c>
      <c r="C1440" t="b">
        <f>BalDanube!V1440</f>
        <v>1</v>
      </c>
      <c r="D1440" t="b">
        <f>BalRhine!V1440</f>
        <v>1</v>
      </c>
      <c r="E1440" t="b">
        <f>BalScarce!V1440</f>
        <v>1</v>
      </c>
      <c r="F1440">
        <v>299.05</v>
      </c>
      <c r="G1440">
        <v>2.9285801546596746</v>
      </c>
      <c r="H1440">
        <v>-5.45</v>
      </c>
      <c r="I1440" s="19">
        <v>3.0246048000000001E-2</v>
      </c>
      <c r="J1440" s="12">
        <f>BalDanube!Z1440</f>
        <v>38.401750622745695</v>
      </c>
      <c r="K1440" s="12">
        <f>BalRhine!Z1440</f>
        <v>35.079403462663279</v>
      </c>
      <c r="L1440" s="12">
        <f>BalScarce!Z1440</f>
        <v>5.4444192984056112</v>
      </c>
      <c r="M1440" s="20">
        <f>BalRhine!AA1440</f>
        <v>-0.10994963372355927</v>
      </c>
      <c r="N1440" s="20">
        <f>BalRhine!AB1440</f>
        <v>-0.88168818771039548</v>
      </c>
      <c r="O1440" s="20">
        <f>BalRhine!AC1440</f>
        <v>0</v>
      </c>
      <c r="P1440" s="20">
        <f>BalRhine!AD1440</f>
        <v>-8.339446314625935E-3</v>
      </c>
      <c r="Q1440" s="20">
        <f>BalRhine!AE1440</f>
        <v>-2.2597598352007233E-14</v>
      </c>
      <c r="R1440" s="20">
        <f>BalRhine!AF1440</f>
        <v>0.89092923278915725</v>
      </c>
      <c r="S1440" s="20">
        <f>BalRhine!AG1440</f>
        <v>0</v>
      </c>
      <c r="T1440" s="20">
        <f>BalRhine!AH1440</f>
        <v>0.10907076721084279</v>
      </c>
    </row>
    <row r="1441" spans="1:20" x14ac:dyDescent="0.25">
      <c r="A1441" t="s">
        <v>1873</v>
      </c>
      <c r="B1441" s="5" t="s">
        <v>1451</v>
      </c>
      <c r="C1441" t="b">
        <f>BalDanube!V1441</f>
        <v>1</v>
      </c>
      <c r="D1441" t="b">
        <f>BalRhine!V1441</f>
        <v>1</v>
      </c>
      <c r="E1441" t="b">
        <f>BalScarce!V1441</f>
        <v>1</v>
      </c>
      <c r="F1441">
        <v>220.39</v>
      </c>
      <c r="G1441">
        <v>1.94870838224753</v>
      </c>
      <c r="H1441">
        <v>0</v>
      </c>
      <c r="I1441" s="19">
        <v>0.30246048000000003</v>
      </c>
      <c r="J1441" s="12">
        <f>BalDanube!Z1441</f>
        <v>9.5896226295560982</v>
      </c>
      <c r="K1441" s="12">
        <f>BalRhine!Z1441</f>
        <v>6.0965346917656396</v>
      </c>
      <c r="L1441" s="12">
        <f>BalScarce!Z1441</f>
        <v>0.9669484481016517</v>
      </c>
      <c r="M1441" s="20">
        <f>BalRhine!AA1441</f>
        <v>-0.11731516211708232</v>
      </c>
      <c r="N1441" s="20">
        <f>BalRhine!AB1441</f>
        <v>-0.59783613359912124</v>
      </c>
      <c r="O1441" s="20">
        <f>BalRhine!AC1441</f>
        <v>-2.3252512102843662E-5</v>
      </c>
      <c r="P1441" s="20">
        <f>BalRhine!AD1441</f>
        <v>-0.28483788291770068</v>
      </c>
      <c r="Q1441" s="20">
        <f>BalRhine!AE1441</f>
        <v>-1.0613481957609537E-8</v>
      </c>
      <c r="R1441" s="20">
        <f>BalRhine!AF1441</f>
        <v>0.92924049073826454</v>
      </c>
      <c r="S1441" s="20">
        <f>BalRhine!AG1441</f>
        <v>0</v>
      </c>
      <c r="T1441" s="20">
        <f>BalRhine!AH1441</f>
        <v>7.0759509261735465E-2</v>
      </c>
    </row>
    <row r="1442" spans="1:20" x14ac:dyDescent="0.25">
      <c r="A1442" t="s">
        <v>1873</v>
      </c>
      <c r="B1442" s="5" t="s">
        <v>1452</v>
      </c>
      <c r="C1442" t="b">
        <f>BalDanube!V1442</f>
        <v>1</v>
      </c>
      <c r="D1442" t="b">
        <f>BalRhine!V1442</f>
        <v>1</v>
      </c>
      <c r="E1442" t="b">
        <f>BalScarce!V1442</f>
        <v>1</v>
      </c>
      <c r="F1442">
        <v>135.21</v>
      </c>
      <c r="G1442">
        <v>2.0262512771996848</v>
      </c>
      <c r="H1442">
        <v>2.39</v>
      </c>
      <c r="I1442" s="19">
        <v>9.7856639999999995E-2</v>
      </c>
      <c r="J1442" s="12">
        <f>BalDanube!Z1442</f>
        <v>872.30819535696253</v>
      </c>
      <c r="K1442" s="12">
        <f>BalRhine!Z1442</f>
        <v>555.63747382079521</v>
      </c>
      <c r="L1442" s="12">
        <f>BalScarce!Z1442</f>
        <v>87.711935020988335</v>
      </c>
      <c r="M1442" s="20">
        <f>BalRhine!AA1442</f>
        <v>-4.9125255068147968E-3</v>
      </c>
      <c r="N1442" s="20">
        <f>BalRhine!AB1442</f>
        <v>-0.29830823606917883</v>
      </c>
      <c r="O1442" s="20">
        <f>BalRhine!AC1442</f>
        <v>-3.5601878364448517E-2</v>
      </c>
      <c r="P1442" s="20">
        <f>BalRhine!AD1442</f>
        <v>-0.66116137899438776</v>
      </c>
      <c r="Q1442" s="20">
        <f>BalRhine!AE1442</f>
        <v>-1.6483296071469477E-5</v>
      </c>
      <c r="R1442" s="20">
        <f>BalRhine!AF1442</f>
        <v>1.3036060367881889E-4</v>
      </c>
      <c r="S1442" s="20">
        <f>BalRhine!AG1442</f>
        <v>1.9074894543719058E-5</v>
      </c>
      <c r="T1442" s="20">
        <f>BalRhine!AH1442</f>
        <v>0.99985056450177734</v>
      </c>
    </row>
    <row r="1443" spans="1:20" x14ac:dyDescent="0.25">
      <c r="A1443" t="s">
        <v>1873</v>
      </c>
      <c r="B1443" s="5" t="s">
        <v>1453</v>
      </c>
      <c r="C1443" t="b">
        <f>BalDanube!V1443</f>
        <v>1</v>
      </c>
      <c r="D1443" t="b">
        <f>BalRhine!V1443</f>
        <v>1</v>
      </c>
      <c r="E1443" t="b">
        <f>BalScarce!V1443</f>
        <v>1</v>
      </c>
      <c r="F1443">
        <v>304.89999999999998</v>
      </c>
      <c r="G1443">
        <v>-0.49174438122722641</v>
      </c>
      <c r="H1443">
        <v>7.7957000000000001</v>
      </c>
      <c r="I1443" s="19">
        <v>9.242207999999999E-2</v>
      </c>
      <c r="J1443" s="12">
        <f>BalDanube!Z1443</f>
        <v>40031.919440864891</v>
      </c>
      <c r="K1443" s="12">
        <f>BalRhine!Z1443</f>
        <v>33404.080618606182</v>
      </c>
      <c r="L1443" s="12">
        <f>BalScarce!Z1443</f>
        <v>5686.3564934103088</v>
      </c>
      <c r="M1443" s="20">
        <f>BalRhine!AA1443</f>
        <v>-6.3003964882469557E-4</v>
      </c>
      <c r="N1443" s="20">
        <f>BalRhine!AB1443</f>
        <v>-6.0143339563862924E-3</v>
      </c>
      <c r="O1443" s="20">
        <f>BalRhine!AC1443</f>
        <v>-8.4415179835740581E-2</v>
      </c>
      <c r="P1443" s="20">
        <f>BalRhine!AD1443</f>
        <v>-0.90883602378929484</v>
      </c>
      <c r="Q1443" s="20">
        <f>BalRhine!AE1443</f>
        <v>-5.8465335598980453E-5</v>
      </c>
      <c r="R1443" s="20">
        <f>BalRhine!AF1443</f>
        <v>0</v>
      </c>
      <c r="S1443" s="20">
        <f>BalRhine!AG1443</f>
        <v>8.5380845943928567E-5</v>
      </c>
      <c r="T1443" s="20">
        <f>BalRhine!AH1443</f>
        <v>0.99991461915405611</v>
      </c>
    </row>
    <row r="1444" spans="1:20" x14ac:dyDescent="0.25">
      <c r="A1444" t="s">
        <v>1873</v>
      </c>
      <c r="B1444" s="5" t="s">
        <v>1454</v>
      </c>
      <c r="C1444" t="b">
        <f>BalDanube!V1444</f>
        <v>1</v>
      </c>
      <c r="D1444" t="b">
        <f>BalRhine!V1444</f>
        <v>1</v>
      </c>
      <c r="E1444" t="b">
        <f>BalScarce!V1444</f>
        <v>1</v>
      </c>
      <c r="F1444">
        <v>208.35</v>
      </c>
      <c r="G1444">
        <v>1.0179522580299163</v>
      </c>
      <c r="H1444">
        <v>4.37</v>
      </c>
      <c r="I1444" s="19">
        <v>9.7856639999999995E-2</v>
      </c>
      <c r="J1444" s="12">
        <f>BalDanube!Z1444</f>
        <v>666.69018653471358</v>
      </c>
      <c r="K1444" s="12">
        <f>BalRhine!Z1444</f>
        <v>478.43202327352441</v>
      </c>
      <c r="L1444" s="12">
        <f>BalScarce!Z1444</f>
        <v>79.83129694710702</v>
      </c>
      <c r="M1444" s="20">
        <f>BalRhine!AA1444</f>
        <v>-1.3351303693799096E-2</v>
      </c>
      <c r="N1444" s="20">
        <f>BalRhine!AB1444</f>
        <v>-5.0255045081898722E-2</v>
      </c>
      <c r="O1444" s="20">
        <f>BalRhine!AC1444</f>
        <v>-7.5839879659033937E-2</v>
      </c>
      <c r="P1444" s="20">
        <f>BalRhine!AD1444</f>
        <v>-0.86047969246197564</v>
      </c>
      <c r="Q1444" s="20">
        <f>BalRhine!AE1444</f>
        <v>-1.0292443924452617E-4</v>
      </c>
      <c r="R1444" s="20">
        <f>BalRhine!AF1444</f>
        <v>0</v>
      </c>
      <c r="S1444" s="20">
        <f>BalRhine!AG1444</f>
        <v>2.8580513129059166E-4</v>
      </c>
      <c r="T1444" s="20">
        <f>BalRhine!AH1444</f>
        <v>0.99971419486870938</v>
      </c>
    </row>
    <row r="1445" spans="1:20" x14ac:dyDescent="0.25">
      <c r="A1445" t="s">
        <v>1873</v>
      </c>
      <c r="B1445" s="5" t="s">
        <v>1455</v>
      </c>
      <c r="C1445" t="b">
        <f>BalDanube!V1445</f>
        <v>1</v>
      </c>
      <c r="D1445" t="b">
        <f>BalRhine!V1445</f>
        <v>1</v>
      </c>
      <c r="E1445" t="b">
        <f>BalScarce!V1445</f>
        <v>1</v>
      </c>
      <c r="F1445">
        <v>235.4</v>
      </c>
      <c r="G1445">
        <v>2.1788968318606665</v>
      </c>
      <c r="H1445">
        <v>1.18</v>
      </c>
      <c r="I1445" s="19">
        <v>2.8548288000000002E-2</v>
      </c>
      <c r="J1445" s="12">
        <f>BalDanube!Z1445</f>
        <v>8.6052234404777259</v>
      </c>
      <c r="K1445" s="12">
        <f>BalRhine!Z1445</f>
        <v>4.8250310635377192</v>
      </c>
      <c r="L1445" s="12">
        <f>BalScarce!Z1445</f>
        <v>0.76643852618580255</v>
      </c>
      <c r="M1445" s="20">
        <f>BalRhine!AA1445</f>
        <v>-0.2811394409436096</v>
      </c>
      <c r="N1445" s="20">
        <f>BalRhine!AB1445</f>
        <v>-0.70072483438358379</v>
      </c>
      <c r="O1445" s="20">
        <f>BalRhine!AC1445</f>
        <v>-3.0519954758442396E-4</v>
      </c>
      <c r="P1445" s="20">
        <f>BalRhine!AD1445</f>
        <v>-1.7869122636936498E-2</v>
      </c>
      <c r="Q1445" s="20">
        <f>BalRhine!AE1445</f>
        <v>-8.5170463725965429E-8</v>
      </c>
      <c r="R1445" s="20">
        <f>BalRhine!AF1445</f>
        <v>0.96259764719771734</v>
      </c>
      <c r="S1445" s="20">
        <f>BalRhine!AG1445</f>
        <v>0</v>
      </c>
      <c r="T1445" s="20">
        <f>BalRhine!AH1445</f>
        <v>3.7402352802282615E-2</v>
      </c>
    </row>
    <row r="1446" spans="1:20" x14ac:dyDescent="0.25">
      <c r="A1446" t="s">
        <v>1873</v>
      </c>
      <c r="B1446" s="5" t="s">
        <v>1456</v>
      </c>
      <c r="C1446" t="b">
        <f>BalDanube!V1446</f>
        <v>1</v>
      </c>
      <c r="D1446" t="b">
        <f>BalRhine!V1446</f>
        <v>1</v>
      </c>
      <c r="E1446" t="b">
        <f>BalScarce!V1446</f>
        <v>1</v>
      </c>
      <c r="F1446">
        <v>206.33</v>
      </c>
      <c r="G1446">
        <v>1.0767395402820217</v>
      </c>
      <c r="H1446">
        <v>4.0599999999999996</v>
      </c>
      <c r="I1446" s="19">
        <v>9.7856639999999995E-2</v>
      </c>
      <c r="J1446" s="12">
        <f>BalDanube!Z1446</f>
        <v>123.47407723869109</v>
      </c>
      <c r="K1446" s="12">
        <f>BalRhine!Z1446</f>
        <v>81.527576941341906</v>
      </c>
      <c r="L1446" s="12">
        <f>BalScarce!Z1446</f>
        <v>13.43121440948593</v>
      </c>
      <c r="M1446" s="20">
        <f>BalRhine!AA1446</f>
        <v>-1.6948038176033933E-2</v>
      </c>
      <c r="N1446" s="20">
        <f>BalRhine!AB1446</f>
        <v>-6.3155249204665961E-2</v>
      </c>
      <c r="O1446" s="20">
        <f>BalRhine!AC1446</f>
        <v>-9.8455991516436914E-2</v>
      </c>
      <c r="P1446" s="20">
        <f>BalRhine!AD1446</f>
        <v>-0.82129374337221628</v>
      </c>
      <c r="Q1446" s="20">
        <f>BalRhine!AE1446</f>
        <v>-7.0466595970307541E-5</v>
      </c>
      <c r="R1446" s="20">
        <f>BalRhine!AF1446</f>
        <v>0</v>
      </c>
      <c r="S1446" s="20">
        <f>BalRhine!AG1446</f>
        <v>0</v>
      </c>
      <c r="T1446" s="20">
        <f>BalRhine!AH1446</f>
        <v>1</v>
      </c>
    </row>
    <row r="1447" spans="1:20" x14ac:dyDescent="0.25">
      <c r="A1447" t="s">
        <v>1873</v>
      </c>
      <c r="B1447" s="5" t="s">
        <v>1457</v>
      </c>
      <c r="C1447" t="b">
        <f>BalDanube!V1447</f>
        <v>1</v>
      </c>
      <c r="D1447" t="b">
        <f>BalRhine!V1447</f>
        <v>1</v>
      </c>
      <c r="E1447" t="b">
        <f>BalScarce!V1447</f>
        <v>1</v>
      </c>
      <c r="F1447">
        <v>208.3</v>
      </c>
      <c r="G1447">
        <v>1.4789690014225276</v>
      </c>
      <c r="H1447">
        <v>4.09</v>
      </c>
      <c r="I1447" s="19">
        <v>0.30246048000000003</v>
      </c>
      <c r="J1447" s="12">
        <f>BalDanube!Z1447</f>
        <v>94.000772885746429</v>
      </c>
      <c r="K1447" s="12">
        <f>BalRhine!Z1447</f>
        <v>60.330298926230029</v>
      </c>
      <c r="L1447" s="12">
        <f>BalScarce!Z1447</f>
        <v>9.9034059342117668</v>
      </c>
      <c r="M1447" s="20">
        <f>BalRhine!AA1447</f>
        <v>-7.8750859500343797E-3</v>
      </c>
      <c r="N1447" s="20">
        <f>BalRhine!AB1447</f>
        <v>-4.7538505615402238E-2</v>
      </c>
      <c r="O1447" s="20">
        <f>BalRhine!AC1447</f>
        <v>-9.2375658950263562E-2</v>
      </c>
      <c r="P1447" s="20">
        <f>BalRhine!AD1447</f>
        <v>-0.85214302085720828</v>
      </c>
      <c r="Q1447" s="20">
        <f>BalRhine!AE1447</f>
        <v>-3.0024066009626397E-5</v>
      </c>
      <c r="R1447" s="20">
        <f>BalRhine!AF1447</f>
        <v>0</v>
      </c>
      <c r="S1447" s="20">
        <f>BalRhine!AG1447</f>
        <v>0</v>
      </c>
      <c r="T1447" s="20">
        <f>BalRhine!AH1447</f>
        <v>1</v>
      </c>
    </row>
    <row r="1448" spans="1:20" x14ac:dyDescent="0.25">
      <c r="A1448" t="s">
        <v>1873</v>
      </c>
      <c r="B1448" s="5" t="s">
        <v>1458</v>
      </c>
      <c r="C1448" t="b">
        <f>BalDanube!V1448</f>
        <v>1</v>
      </c>
      <c r="D1448" t="b">
        <f>BalRhine!V1448</f>
        <v>1</v>
      </c>
      <c r="E1448" t="b">
        <f>BalScarce!V1448</f>
        <v>1</v>
      </c>
      <c r="F1448">
        <v>582.99</v>
      </c>
      <c r="G1448">
        <v>2.1466331287533453</v>
      </c>
      <c r="H1448">
        <v>3.31</v>
      </c>
      <c r="I1448" s="19">
        <v>3.0246048000000001E-2</v>
      </c>
      <c r="J1448" s="12">
        <f>BalDanube!Z1448</f>
        <v>133.43687849086558</v>
      </c>
      <c r="K1448" s="12">
        <f>BalRhine!Z1448</f>
        <v>79.065541075180448</v>
      </c>
      <c r="L1448" s="12">
        <f>BalScarce!Z1448</f>
        <v>12.731843928198609</v>
      </c>
      <c r="M1448" s="20">
        <f>BalRhine!AA1448</f>
        <v>-1.8925140722815508E-3</v>
      </c>
      <c r="N1448" s="20">
        <f>BalRhine!AB1448</f>
        <v>-0.18974354145930875</v>
      </c>
      <c r="O1448" s="20">
        <f>BalRhine!AC1448</f>
        <v>-1.3923930769635436E-4</v>
      </c>
      <c r="P1448" s="20">
        <f>BalRhine!AD1448</f>
        <v>-0.80798569098847917</v>
      </c>
      <c r="Q1448" s="20">
        <f>BalRhine!AE1448</f>
        <v>-3.346687674259561E-4</v>
      </c>
      <c r="R1448" s="20">
        <f>BalRhine!AF1448</f>
        <v>0</v>
      </c>
      <c r="S1448" s="20">
        <f>BalRhine!AG1448</f>
        <v>3.1878253552024525E-5</v>
      </c>
      <c r="T1448" s="20">
        <f>BalRhine!AH1448</f>
        <v>0.99996812174644789</v>
      </c>
    </row>
    <row r="1449" spans="1:20" x14ac:dyDescent="0.25">
      <c r="A1449" t="s">
        <v>1873</v>
      </c>
      <c r="B1449" s="5" t="s">
        <v>1459</v>
      </c>
      <c r="C1449" t="b">
        <f>BalDanube!V1449</f>
        <v>1</v>
      </c>
      <c r="D1449" t="b">
        <f>BalRhine!V1449</f>
        <v>1</v>
      </c>
      <c r="E1449" t="b">
        <f>BalScarce!V1449</f>
        <v>1</v>
      </c>
      <c r="F1449">
        <v>218.72</v>
      </c>
      <c r="G1449">
        <v>0.9086664951993868</v>
      </c>
      <c r="H1449">
        <v>4.1900000000000004</v>
      </c>
      <c r="I1449" s="19">
        <v>9.7856639999999995E-2</v>
      </c>
      <c r="J1449" s="12">
        <f>BalDanube!Z1449</f>
        <v>1129.5542314270942</v>
      </c>
      <c r="K1449" s="12">
        <f>BalRhine!Z1449</f>
        <v>717.77666554375776</v>
      </c>
      <c r="L1449" s="12">
        <f>BalScarce!Z1449</f>
        <v>117.52773040940039</v>
      </c>
      <c r="M1449" s="20">
        <f>BalRhine!AA1449</f>
        <v>-1.763682773662242E-2</v>
      </c>
      <c r="N1449" s="20">
        <f>BalRhine!AB1449</f>
        <v>-5.2613124784341748E-2</v>
      </c>
      <c r="O1449" s="20">
        <f>BalRhine!AC1449</f>
        <v>-0.12837588839168201</v>
      </c>
      <c r="P1449" s="20">
        <f>BalRhine!AD1449</f>
        <v>-0.80130109427292906</v>
      </c>
      <c r="Q1449" s="20">
        <f>BalRhine!AE1449</f>
        <v>-4.4004492911668487E-5</v>
      </c>
      <c r="R1449" s="20">
        <f>BalRhine!AF1449</f>
        <v>0</v>
      </c>
      <c r="S1449" s="20">
        <f>BalRhine!AG1449</f>
        <v>7.7385991374418984E-6</v>
      </c>
      <c r="T1449" s="20">
        <f>BalRhine!AH1449</f>
        <v>0.9999922614008625</v>
      </c>
    </row>
    <row r="1450" spans="1:20" x14ac:dyDescent="0.25">
      <c r="A1450" t="s">
        <v>1873</v>
      </c>
      <c r="B1450" s="5" t="s">
        <v>1460</v>
      </c>
      <c r="C1450" t="b">
        <f>BalDanube!V1450</f>
        <v>1</v>
      </c>
      <c r="D1450" t="b">
        <f>BalRhine!V1450</f>
        <v>1</v>
      </c>
      <c r="E1450" t="b">
        <f>BalScarce!V1450</f>
        <v>1</v>
      </c>
      <c r="F1450">
        <v>188.22</v>
      </c>
      <c r="G1450">
        <v>2.4059204380792321</v>
      </c>
      <c r="H1450">
        <v>1.3381000000000001</v>
      </c>
      <c r="I1450" s="19">
        <v>1.0345536000000001E-2</v>
      </c>
      <c r="J1450" s="12">
        <f>BalDanube!Z1450</f>
        <v>52.104952294240974</v>
      </c>
      <c r="K1450" s="12">
        <f>BalRhine!Z1450</f>
        <v>43.088535899450839</v>
      </c>
      <c r="L1450" s="12">
        <f>BalScarce!Z1450</f>
        <v>6.7164836507018002</v>
      </c>
      <c r="M1450" s="20">
        <f>BalRhine!AA1450</f>
        <v>-0.14257488549225464</v>
      </c>
      <c r="N1450" s="20">
        <f>BalRhine!AB1450</f>
        <v>-0.8544988249017893</v>
      </c>
      <c r="O1450" s="20">
        <f>BalRhine!AC1450</f>
        <v>-8.4957027430394727E-6</v>
      </c>
      <c r="P1450" s="20">
        <f>BalRhine!AD1450</f>
        <v>-2.9250510352872559E-3</v>
      </c>
      <c r="Q1450" s="20">
        <f>BalRhine!AE1450</f>
        <v>-1.2146226819686756E-7</v>
      </c>
      <c r="R1450" s="20">
        <f>BalRhine!AF1450</f>
        <v>0.90199412583088567</v>
      </c>
      <c r="S1450" s="20">
        <f>BalRhine!AG1450</f>
        <v>0</v>
      </c>
      <c r="T1450" s="20">
        <f>BalRhine!AH1450</f>
        <v>9.8005874169114229E-2</v>
      </c>
    </row>
    <row r="1451" spans="1:20" x14ac:dyDescent="0.25">
      <c r="A1451" t="s">
        <v>1873</v>
      </c>
      <c r="B1451" s="5" t="s">
        <v>1461</v>
      </c>
      <c r="C1451" t="b">
        <f>BalDanube!V1451</f>
        <v>1</v>
      </c>
      <c r="D1451" t="b">
        <f>BalRhine!V1451</f>
        <v>1</v>
      </c>
      <c r="E1451" t="b">
        <f>BalScarce!V1451</f>
        <v>1</v>
      </c>
      <c r="F1451">
        <v>118.18</v>
      </c>
      <c r="G1451">
        <v>3.4311214580273006</v>
      </c>
      <c r="H1451">
        <v>0.62</v>
      </c>
      <c r="I1451" s="19">
        <v>3.4657632000000002E-3</v>
      </c>
      <c r="J1451" s="12">
        <f>BalDanube!Z1451</f>
        <v>1.2027365377004369</v>
      </c>
      <c r="K1451" s="12">
        <f>BalRhine!Z1451</f>
        <v>0.65906791522608144</v>
      </c>
      <c r="L1451" s="12">
        <f>BalScarce!Z1451</f>
        <v>0.10480971059333234</v>
      </c>
      <c r="M1451" s="20">
        <f>BalRhine!AA1451</f>
        <v>-9.9667752010100349E-2</v>
      </c>
      <c r="N1451" s="20">
        <f>BalRhine!AB1451</f>
        <v>-0.52072097813808227</v>
      </c>
      <c r="O1451" s="20">
        <f>BalRhine!AC1451</f>
        <v>-3.1742972955013625E-2</v>
      </c>
      <c r="P1451" s="20">
        <f>BalRhine!AD1451</f>
        <v>-0.34783706558575322</v>
      </c>
      <c r="Q1451" s="20">
        <f>BalRhine!AE1451</f>
        <v>-5.3849425210977479E-6</v>
      </c>
      <c r="R1451" s="20">
        <f>BalRhine!AF1451</f>
        <v>0</v>
      </c>
      <c r="S1451" s="20">
        <f>BalRhine!AG1451</f>
        <v>0</v>
      </c>
      <c r="T1451" s="20">
        <f>BalRhine!AH1451</f>
        <v>1</v>
      </c>
    </row>
    <row r="1452" spans="1:20" x14ac:dyDescent="0.25">
      <c r="A1452" t="s">
        <v>1873</v>
      </c>
      <c r="B1452" s="5" t="s">
        <v>1462</v>
      </c>
      <c r="C1452" t="b">
        <f>BalDanube!V1452</f>
        <v>1</v>
      </c>
      <c r="D1452" t="b">
        <f>BalRhine!V1452</f>
        <v>1</v>
      </c>
      <c r="E1452" t="b">
        <f>BalScarce!V1452</f>
        <v>1</v>
      </c>
      <c r="F1452">
        <v>186.29</v>
      </c>
      <c r="G1452">
        <v>1.1425570388562258</v>
      </c>
      <c r="H1452">
        <v>3.46</v>
      </c>
      <c r="I1452" s="19">
        <v>1.9804608000000001E-2</v>
      </c>
      <c r="J1452" s="12">
        <f>BalDanube!Z1452</f>
        <v>557.92992156418654</v>
      </c>
      <c r="K1452" s="12">
        <f>BalRhine!Z1452</f>
        <v>350.7689558816827</v>
      </c>
      <c r="L1452" s="12">
        <f>BalScarce!Z1452</f>
        <v>57.365381585729551</v>
      </c>
      <c r="M1452" s="20">
        <f>BalRhine!AA1452</f>
        <v>-2.7498948173646971E-2</v>
      </c>
      <c r="N1452" s="20">
        <f>BalRhine!AB1452</f>
        <v>-6.7128322815069807E-2</v>
      </c>
      <c r="O1452" s="20">
        <f>BalRhine!AC1452</f>
        <v>-0.2232587492828457</v>
      </c>
      <c r="P1452" s="20">
        <f>BalRhine!AD1452</f>
        <v>-0.68208070376745067</v>
      </c>
      <c r="Q1452" s="20">
        <f>BalRhine!AE1452</f>
        <v>-1.0444061962134253E-4</v>
      </c>
      <c r="R1452" s="20">
        <f>BalRhine!AF1452</f>
        <v>0</v>
      </c>
      <c r="S1452" s="20">
        <f>BalRhine!AG1452</f>
        <v>0</v>
      </c>
      <c r="T1452" s="20">
        <f>BalRhine!AH1452</f>
        <v>1</v>
      </c>
    </row>
    <row r="1453" spans="1:20" x14ac:dyDescent="0.25">
      <c r="A1453" t="s">
        <v>1873</v>
      </c>
      <c r="B1453" s="5" t="s">
        <v>1463</v>
      </c>
      <c r="C1453" t="b">
        <f>BalDanube!V1453</f>
        <v>1</v>
      </c>
      <c r="D1453" t="b">
        <f>BalRhine!V1453</f>
        <v>1</v>
      </c>
      <c r="E1453" t="b">
        <f>BalScarce!V1453</f>
        <v>1</v>
      </c>
      <c r="F1453">
        <v>228.33</v>
      </c>
      <c r="G1453">
        <v>0.90362213198755104</v>
      </c>
      <c r="H1453">
        <v>3.32</v>
      </c>
      <c r="I1453" s="19">
        <v>0.30246048000000003</v>
      </c>
      <c r="J1453" s="12">
        <f>BalDanube!Z1453</f>
        <v>188.03325317476617</v>
      </c>
      <c r="K1453" s="12">
        <f>BalRhine!Z1453</f>
        <v>109.99440749221566</v>
      </c>
      <c r="L1453" s="12">
        <f>BalScarce!Z1453</f>
        <v>17.735194272866316</v>
      </c>
      <c r="M1453" s="20">
        <f>BalRhine!AA1453</f>
        <v>-5.0101777587726118E-3</v>
      </c>
      <c r="N1453" s="20">
        <f>BalRhine!AB1453</f>
        <v>-7.7035906909241683E-2</v>
      </c>
      <c r="O1453" s="20">
        <f>BalRhine!AC1453</f>
        <v>-6.1623386720572222E-2</v>
      </c>
      <c r="P1453" s="20">
        <f>BalRhine!AD1453</f>
        <v>-0.85632094542061887</v>
      </c>
      <c r="Q1453" s="20">
        <f>BalRhine!AE1453</f>
        <v>-1.8807080288187426E-5</v>
      </c>
      <c r="R1453" s="20">
        <f>BalRhine!AF1453</f>
        <v>1.2616957215257545E-5</v>
      </c>
      <c r="S1453" s="20">
        <f>BalRhine!AG1453</f>
        <v>0</v>
      </c>
      <c r="T1453" s="20">
        <f>BalRhine!AH1453</f>
        <v>0.99998738304278478</v>
      </c>
    </row>
    <row r="1454" spans="1:20" x14ac:dyDescent="0.25">
      <c r="A1454" t="s">
        <v>1873</v>
      </c>
      <c r="B1454" s="5" t="s">
        <v>1464</v>
      </c>
      <c r="C1454" t="b">
        <f>BalDanube!V1454</f>
        <v>1</v>
      </c>
      <c r="D1454" t="b">
        <f>BalRhine!V1454</f>
        <v>1</v>
      </c>
      <c r="E1454" t="b">
        <f>BalScarce!V1454</f>
        <v>1</v>
      </c>
      <c r="F1454">
        <v>236.4</v>
      </c>
      <c r="G1454">
        <v>1.2856213256440632</v>
      </c>
      <c r="H1454">
        <v>4.2038000000000002</v>
      </c>
      <c r="I1454" s="19">
        <v>0</v>
      </c>
      <c r="J1454" s="12">
        <f>BalDanube!Z1454</f>
        <v>45.311077997749422</v>
      </c>
      <c r="K1454" s="12">
        <f>BalRhine!Z1454</f>
        <v>33.88104688923017</v>
      </c>
      <c r="L1454" s="12">
        <f>BalScarce!Z1454</f>
        <v>5.684520775024426</v>
      </c>
      <c r="M1454" s="20">
        <f>BalRhine!AA1454</f>
        <v>-0.74742820892824857</v>
      </c>
      <c r="N1454" s="20">
        <f>BalRhine!AB1454</f>
        <v>-0.16480303990601844</v>
      </c>
      <c r="O1454" s="20">
        <f>BalRhine!AC1454</f>
        <v>-8.3343574914151453E-2</v>
      </c>
      <c r="P1454" s="20">
        <f>BalRhine!AD1454</f>
        <v>0</v>
      </c>
      <c r="Q1454" s="20">
        <f>BalRhine!AE1454</f>
        <v>-4.5147367587204043E-3</v>
      </c>
      <c r="R1454" s="20">
        <f>BalRhine!AF1454</f>
        <v>0</v>
      </c>
      <c r="S1454" s="20">
        <f>BalRhine!AG1454</f>
        <v>1.0661758345949209E-4</v>
      </c>
      <c r="T1454" s="20">
        <f>BalRhine!AH1454</f>
        <v>0.99989338241654047</v>
      </c>
    </row>
    <row r="1455" spans="1:20" x14ac:dyDescent="0.25">
      <c r="A1455" t="s">
        <v>1873</v>
      </c>
      <c r="B1455" s="5" t="s">
        <v>1465</v>
      </c>
      <c r="C1455" t="b">
        <f>BalDanube!V1455</f>
        <v>1</v>
      </c>
      <c r="D1455" t="b">
        <f>BalRhine!V1455</f>
        <v>1</v>
      </c>
      <c r="E1455" t="b">
        <f>BalScarce!V1455</f>
        <v>1</v>
      </c>
      <c r="F1455">
        <v>687.59</v>
      </c>
      <c r="G1455">
        <v>1.271010274730707</v>
      </c>
      <c r="H1455">
        <v>7.1875999999999998</v>
      </c>
      <c r="I1455" s="19">
        <v>3.0246048000000001E-2</v>
      </c>
      <c r="J1455" s="12">
        <f>BalDanube!Z1455</f>
        <v>191.83677988094871</v>
      </c>
      <c r="K1455" s="12">
        <f>BalRhine!Z1455</f>
        <v>175.17774509091069</v>
      </c>
      <c r="L1455" s="12">
        <f>BalScarce!Z1455</f>
        <v>27.253105189355221</v>
      </c>
      <c r="M1455" s="20">
        <f>BalRhine!AA1455</f>
        <v>-0.10022586225864862</v>
      </c>
      <c r="N1455" s="20">
        <f>BalRhine!AB1455</f>
        <v>-0.66359910740182126</v>
      </c>
      <c r="O1455" s="20">
        <f>BalRhine!AC1455</f>
        <v>0</v>
      </c>
      <c r="P1455" s="20">
        <f>BalRhine!AD1455</f>
        <v>-0.22504258585518708</v>
      </c>
      <c r="Q1455" s="20">
        <f>BalRhine!AE1455</f>
        <v>-1.1435721646232468E-2</v>
      </c>
      <c r="R1455" s="20">
        <f>BalRhine!AF1455</f>
        <v>3.6636706860624125E-8</v>
      </c>
      <c r="S1455" s="20">
        <f>BalRhine!AG1455</f>
        <v>0.57856171901408426</v>
      </c>
      <c r="T1455" s="20">
        <f>BalRhine!AH1455</f>
        <v>0.4214382443492089</v>
      </c>
    </row>
    <row r="1456" spans="1:20" x14ac:dyDescent="0.25">
      <c r="A1456" t="s">
        <v>1873</v>
      </c>
      <c r="B1456" s="5" t="s">
        <v>1466</v>
      </c>
      <c r="C1456" t="b">
        <f>BalDanube!V1456</f>
        <v>1</v>
      </c>
      <c r="D1456" t="b">
        <f>BalRhine!V1456</f>
        <v>1</v>
      </c>
      <c r="E1456" t="b">
        <f>BalScarce!V1456</f>
        <v>1</v>
      </c>
      <c r="F1456">
        <v>271.39999999999998</v>
      </c>
      <c r="G1456">
        <v>1.9229666275826247</v>
      </c>
      <c r="H1456">
        <v>3.34</v>
      </c>
      <c r="I1456" s="19">
        <v>2.6598239999999999E-2</v>
      </c>
      <c r="J1456" s="12">
        <f>BalDanube!Z1456</f>
        <v>23.431469879592605</v>
      </c>
      <c r="K1456" s="12">
        <f>BalRhine!Z1456</f>
        <v>17.024541266401648</v>
      </c>
      <c r="L1456" s="12">
        <f>BalScarce!Z1456</f>
        <v>2.669845254775538</v>
      </c>
      <c r="M1456" s="20">
        <f>BalRhine!AA1456</f>
        <v>-0.18683234728646753</v>
      </c>
      <c r="N1456" s="20">
        <f>BalRhine!AB1456</f>
        <v>-0.80252983838729941</v>
      </c>
      <c r="O1456" s="20">
        <f>BalRhine!AC1456</f>
        <v>-1.4599585022747606E-6</v>
      </c>
      <c r="P1456" s="20">
        <f>BalRhine!AD1456</f>
        <v>-1.0579635657586659E-2</v>
      </c>
      <c r="Q1456" s="20">
        <f>BalRhine!AE1456</f>
        <v>-1.232901223992538E-5</v>
      </c>
      <c r="R1456" s="20">
        <f>BalRhine!AF1456</f>
        <v>0.91819361327156757</v>
      </c>
      <c r="S1456" s="20">
        <f>BalRhine!AG1456</f>
        <v>0</v>
      </c>
      <c r="T1456" s="20">
        <f>BalRhine!AH1456</f>
        <v>8.1806386728432406E-2</v>
      </c>
    </row>
    <row r="1457" spans="1:20" x14ac:dyDescent="0.25">
      <c r="A1457" t="s">
        <v>1873</v>
      </c>
      <c r="B1457" s="5" t="s">
        <v>1467</v>
      </c>
      <c r="C1457" t="b">
        <f>BalDanube!V1457</f>
        <v>1</v>
      </c>
      <c r="D1457" t="b">
        <f>BalRhine!V1457</f>
        <v>1</v>
      </c>
      <c r="E1457" t="b">
        <f>BalScarce!V1457</f>
        <v>1</v>
      </c>
      <c r="F1457">
        <v>732.72</v>
      </c>
      <c r="G1457">
        <v>0.5009567319862438</v>
      </c>
      <c r="H1457">
        <v>4.24</v>
      </c>
      <c r="I1457" s="19">
        <v>3.0246048000000001E-2</v>
      </c>
      <c r="J1457" s="12">
        <f>BalDanube!Z1457</f>
        <v>1181.6685912812825</v>
      </c>
      <c r="K1457" s="12">
        <f>BalRhine!Z1457</f>
        <v>1079.3872458208455</v>
      </c>
      <c r="L1457" s="12">
        <f>BalScarce!Z1457</f>
        <v>167.70302793091582</v>
      </c>
      <c r="M1457" s="20">
        <f>BalRhine!AA1457</f>
        <v>-3.8018534431426307E-3</v>
      </c>
      <c r="N1457" s="20">
        <f>BalRhine!AB1457</f>
        <v>-0.65962599299590907</v>
      </c>
      <c r="O1457" s="20">
        <f>BalRhine!AC1457</f>
        <v>0</v>
      </c>
      <c r="P1457" s="20">
        <f>BalRhine!AD1457</f>
        <v>-0.33576798680574893</v>
      </c>
      <c r="Q1457" s="20">
        <f>BalRhine!AE1457</f>
        <v>-6.8507486023946704E-4</v>
      </c>
      <c r="R1457" s="20">
        <f>BalRhine!AF1457</f>
        <v>4.660838820934989E-6</v>
      </c>
      <c r="S1457" s="20">
        <f>BalRhine!AG1457</f>
        <v>5.167950813595606E-4</v>
      </c>
      <c r="T1457" s="20">
        <f>BalRhine!AH1457</f>
        <v>0.9994785440798194</v>
      </c>
    </row>
    <row r="1458" spans="1:20" x14ac:dyDescent="0.25">
      <c r="A1458" t="s">
        <v>1873</v>
      </c>
      <c r="B1458" s="5" t="s">
        <v>1468</v>
      </c>
      <c r="C1458" t="b">
        <f>BalDanube!V1458</f>
        <v>1</v>
      </c>
      <c r="D1458" t="b">
        <f>BalRhine!V1458</f>
        <v>1</v>
      </c>
      <c r="E1458" t="b">
        <f>BalScarce!V1458</f>
        <v>1</v>
      </c>
      <c r="F1458">
        <v>164.63</v>
      </c>
      <c r="G1458">
        <v>2.2478174715004227</v>
      </c>
      <c r="H1458">
        <v>2.09</v>
      </c>
      <c r="I1458" s="19">
        <v>4.4951328000000006E-2</v>
      </c>
      <c r="J1458" s="12">
        <f>BalDanube!Z1458</f>
        <v>494.8022583038225</v>
      </c>
      <c r="K1458" s="12">
        <f>BalRhine!Z1458</f>
        <v>273.1419375085469</v>
      </c>
      <c r="L1458" s="12">
        <f>BalScarce!Z1458</f>
        <v>43.696569053051803</v>
      </c>
      <c r="M1458" s="20">
        <f>BalRhine!AA1458</f>
        <v>-2.3032770132170595E-2</v>
      </c>
      <c r="N1458" s="20">
        <f>BalRhine!AB1458</f>
        <v>-0.1190557296634419</v>
      </c>
      <c r="O1458" s="20">
        <f>BalRhine!AC1458</f>
        <v>-0.16191238588363538</v>
      </c>
      <c r="P1458" s="20">
        <f>BalRhine!AD1458</f>
        <v>-0.69597356588091019</v>
      </c>
      <c r="Q1458" s="20">
        <f>BalRhine!AE1458</f>
        <v>-1.0669028477994276E-5</v>
      </c>
      <c r="R1458" s="20">
        <f>BalRhine!AF1458</f>
        <v>0</v>
      </c>
      <c r="S1458" s="20">
        <f>BalRhine!AG1458</f>
        <v>0</v>
      </c>
      <c r="T1458" s="20">
        <f>BalRhine!AH1458</f>
        <v>1</v>
      </c>
    </row>
    <row r="1459" spans="1:20" x14ac:dyDescent="0.25">
      <c r="A1459" t="s">
        <v>1873</v>
      </c>
      <c r="B1459" s="5" t="s">
        <v>1469</v>
      </c>
      <c r="C1459" t="b">
        <f>BalDanube!V1459</f>
        <v>1</v>
      </c>
      <c r="D1459" t="b">
        <f>BalRhine!V1459</f>
        <v>1</v>
      </c>
      <c r="E1459" t="b">
        <f>BalScarce!V1459</f>
        <v>1</v>
      </c>
      <c r="F1459">
        <v>271.39999999999998</v>
      </c>
      <c r="G1459">
        <v>1.8510472606133583</v>
      </c>
      <c r="H1459">
        <v>3.34</v>
      </c>
      <c r="I1459" s="19">
        <v>2.6598239999999999E-2</v>
      </c>
      <c r="J1459" s="12">
        <f>BalDanube!Z1459</f>
        <v>23.037382165891142</v>
      </c>
      <c r="K1459" s="12">
        <f>BalRhine!Z1459</f>
        <v>16.741665422060006</v>
      </c>
      <c r="L1459" s="12">
        <f>BalScarce!Z1459</f>
        <v>2.6259051334280978</v>
      </c>
      <c r="M1459" s="20">
        <f>BalRhine!AA1459</f>
        <v>-0.18683960160818716</v>
      </c>
      <c r="N1459" s="20">
        <f>BalRhine!AB1459</f>
        <v>-0.80256304824561397</v>
      </c>
      <c r="O1459" s="20">
        <f>BalRhine!AC1459</f>
        <v>-1.4600237573099415E-6</v>
      </c>
      <c r="P1459" s="20">
        <f>BalRhine!AD1459</f>
        <v>-1.0579769736842106E-2</v>
      </c>
      <c r="Q1459" s="20">
        <f>BalRhine!AE1459</f>
        <v>-1.2329358552631579E-5</v>
      </c>
      <c r="R1459" s="20">
        <f>BalRhine!AF1459</f>
        <v>0.91819656732986077</v>
      </c>
      <c r="S1459" s="20">
        <f>BalRhine!AG1459</f>
        <v>0</v>
      </c>
      <c r="T1459" s="20">
        <f>BalRhine!AH1459</f>
        <v>8.1803432670139176E-2</v>
      </c>
    </row>
    <row r="1460" spans="1:20" x14ac:dyDescent="0.25">
      <c r="A1460" t="s">
        <v>1873</v>
      </c>
      <c r="B1460" s="5" t="s">
        <v>1470</v>
      </c>
      <c r="C1460" t="b">
        <f>BalDanube!V1460</f>
        <v>1</v>
      </c>
      <c r="D1460" t="b">
        <f>BalRhine!V1460</f>
        <v>1</v>
      </c>
      <c r="E1460" t="b">
        <f>BalScarce!V1460</f>
        <v>1</v>
      </c>
      <c r="F1460">
        <v>752.06</v>
      </c>
      <c r="G1460">
        <v>1.271010274730707</v>
      </c>
      <c r="H1460">
        <v>7.83</v>
      </c>
      <c r="I1460" s="19">
        <v>1.1180160000000001E-2</v>
      </c>
      <c r="J1460" s="12">
        <f>BalDanube!Z1460</f>
        <v>148.86681149501953</v>
      </c>
      <c r="K1460" s="12">
        <f>BalRhine!Z1460</f>
        <v>122.31698280532719</v>
      </c>
      <c r="L1460" s="12">
        <f>BalScarce!Z1460</f>
        <v>19.126836670850146</v>
      </c>
      <c r="M1460" s="20">
        <f>BalRhine!AA1460</f>
        <v>-0.35730201642676901</v>
      </c>
      <c r="N1460" s="20">
        <f>BalRhine!AB1460</f>
        <v>-0.5823000401461349</v>
      </c>
      <c r="O1460" s="20">
        <f>BalRhine!AC1460</f>
        <v>0</v>
      </c>
      <c r="P1460" s="20">
        <f>BalRhine!AD1460</f>
        <v>-4.8385821583871398E-2</v>
      </c>
      <c r="Q1460" s="20">
        <f>BalRhine!AE1460</f>
        <v>-1.3980432204506524E-2</v>
      </c>
      <c r="R1460" s="20">
        <f>BalRhine!AF1460</f>
        <v>1.0565599124402514E-9</v>
      </c>
      <c r="S1460" s="20">
        <f>BalRhine!AG1460</f>
        <v>0.8049308953212525</v>
      </c>
      <c r="T1460" s="20">
        <f>BalRhine!AH1460</f>
        <v>0.19506910362218766</v>
      </c>
    </row>
    <row r="1461" spans="1:20" x14ac:dyDescent="0.25">
      <c r="A1461" t="s">
        <v>1873</v>
      </c>
      <c r="B1461" s="6" t="s">
        <v>1471</v>
      </c>
      <c r="C1461" t="b">
        <f>BalDanube!V1461</f>
        <v>1</v>
      </c>
      <c r="D1461" t="b">
        <f>BalRhine!V1461</f>
        <v>1</v>
      </c>
      <c r="E1461" t="b">
        <f>BalScarce!V1461</f>
        <v>1</v>
      </c>
      <c r="F1461">
        <v>220.36</v>
      </c>
      <c r="G1461">
        <v>0.23381176100577727</v>
      </c>
      <c r="H1461">
        <v>4.2</v>
      </c>
      <c r="I1461" s="19">
        <v>3.0246048000000001E-2</v>
      </c>
      <c r="J1461" s="12">
        <f>BalDanube!Z1461</f>
        <v>1626.1894552686986</v>
      </c>
      <c r="K1461" s="12">
        <f>BalRhine!Z1461</f>
        <v>1153.6645638805298</v>
      </c>
      <c r="L1461" s="12">
        <f>BalScarce!Z1461</f>
        <v>192.21525919113685</v>
      </c>
      <c r="M1461" s="20">
        <f>BalRhine!AA1461</f>
        <v>-2.3292787619992639E-2</v>
      </c>
      <c r="N1461" s="20">
        <f>BalRhine!AB1461</f>
        <v>-5.2816830744874178E-2</v>
      </c>
      <c r="O1461" s="20">
        <f>BalRhine!AC1461</f>
        <v>-0.11027170459233163</v>
      </c>
      <c r="P1461" s="20">
        <f>BalRhine!AD1461</f>
        <v>-0.81347485311005308</v>
      </c>
      <c r="Q1461" s="20">
        <f>BalRhine!AE1461</f>
        <v>-1.7911096741105771E-4</v>
      </c>
      <c r="R1461" s="20">
        <f>BalRhine!AF1461</f>
        <v>0</v>
      </c>
      <c r="S1461" s="20">
        <f>BalRhine!AG1461</f>
        <v>0</v>
      </c>
      <c r="T1461" s="20">
        <f>BalRhine!AH1461</f>
        <v>1</v>
      </c>
    </row>
    <row r="1462" spans="1:20" x14ac:dyDescent="0.25">
      <c r="A1462" t="s">
        <v>1873</v>
      </c>
      <c r="B1462" s="9" t="s">
        <v>1472</v>
      </c>
      <c r="C1462" t="b">
        <f>BalDanube!V1462</f>
        <v>1</v>
      </c>
      <c r="D1462" t="b">
        <f>BalRhine!V1462</f>
        <v>1</v>
      </c>
      <c r="E1462" t="b">
        <f>BalScarce!V1462</f>
        <v>1</v>
      </c>
      <c r="F1462">
        <v>170.25</v>
      </c>
      <c r="G1462">
        <v>1.9115093360039799</v>
      </c>
      <c r="H1462">
        <v>3.12</v>
      </c>
      <c r="I1462" s="19">
        <v>0.30246048000000003</v>
      </c>
      <c r="J1462" s="12">
        <f>BalDanube!Z1462</f>
        <v>3.2947492728552072</v>
      </c>
      <c r="K1462" s="12">
        <f>BalRhine!Z1462</f>
        <v>1.9673316310655349</v>
      </c>
      <c r="L1462" s="12">
        <f>BalScarce!Z1462</f>
        <v>0.31872550773835295</v>
      </c>
      <c r="M1462" s="20">
        <f>BalRhine!AA1462</f>
        <v>-8.4974642985974052E-3</v>
      </c>
      <c r="N1462" s="20">
        <f>BalRhine!AB1462</f>
        <v>-4.9619963078490037E-2</v>
      </c>
      <c r="O1462" s="20">
        <f>BalRhine!AC1462</f>
        <v>-0.13648227130944043</v>
      </c>
      <c r="P1462" s="20">
        <f>BalRhine!AD1462</f>
        <v>-0.8053875697583126</v>
      </c>
      <c r="Q1462" s="20">
        <f>BalRhine!AE1462</f>
        <v>-5.4828442294226234E-6</v>
      </c>
      <c r="R1462" s="20">
        <f>BalRhine!AF1462</f>
        <v>0</v>
      </c>
      <c r="S1462" s="20">
        <f>BalRhine!AG1462</f>
        <v>0</v>
      </c>
      <c r="T1462" s="20">
        <f>BalRhine!AH1462</f>
        <v>1</v>
      </c>
    </row>
    <row r="1463" spans="1:20" x14ac:dyDescent="0.25">
      <c r="A1463" t="s">
        <v>1873</v>
      </c>
      <c r="B1463" s="6" t="s">
        <v>1473</v>
      </c>
      <c r="C1463" t="b">
        <f>BalDanube!V1463</f>
        <v>1</v>
      </c>
      <c r="D1463" t="b">
        <f>BalRhine!V1463</f>
        <v>1</v>
      </c>
      <c r="E1463" t="b">
        <f>BalScarce!V1463</f>
        <v>1</v>
      </c>
      <c r="F1463">
        <v>366.51</v>
      </c>
      <c r="G1463">
        <v>0.79957971839212116</v>
      </c>
      <c r="H1463">
        <v>4.12</v>
      </c>
      <c r="I1463" s="19">
        <v>3.0246048000000001E-2</v>
      </c>
      <c r="J1463" s="12">
        <f>BalDanube!Z1463</f>
        <v>5158.549987941994</v>
      </c>
      <c r="K1463" s="12">
        <f>BalRhine!Z1463</f>
        <v>4241.9072855084332</v>
      </c>
      <c r="L1463" s="12">
        <f>BalScarce!Z1463</f>
        <v>681.6240025771416</v>
      </c>
      <c r="M1463" s="20">
        <f>BalRhine!AA1463</f>
        <v>-4.1142389143992882E-3</v>
      </c>
      <c r="N1463" s="20">
        <f>BalRhine!AB1463</f>
        <v>-0.42660393782742784</v>
      </c>
      <c r="O1463" s="20">
        <f>BalRhine!AC1463</f>
        <v>-1.3318758138578576E-4</v>
      </c>
      <c r="P1463" s="20">
        <f>BalRhine!AD1463</f>
        <v>-0.56802138304434235</v>
      </c>
      <c r="Q1463" s="20">
        <f>BalRhine!AE1463</f>
        <v>-1.1046286519087109E-3</v>
      </c>
      <c r="R1463" s="20">
        <f>BalRhine!AF1463</f>
        <v>0.24237883856916675</v>
      </c>
      <c r="S1463" s="20">
        <f>BalRhine!AG1463</f>
        <v>5.1500422530284947E-6</v>
      </c>
      <c r="T1463" s="20">
        <f>BalRhine!AH1463</f>
        <v>0.75761601138858026</v>
      </c>
    </row>
    <row r="1464" spans="1:20" x14ac:dyDescent="0.25">
      <c r="A1464" t="s">
        <v>1873</v>
      </c>
      <c r="B1464" s="6" t="s">
        <v>1474</v>
      </c>
      <c r="C1464" t="b">
        <f>BalDanube!V1464</f>
        <v>1</v>
      </c>
      <c r="D1464" t="b">
        <f>BalRhine!V1464</f>
        <v>1</v>
      </c>
      <c r="E1464" t="b">
        <f>BalScarce!V1464</f>
        <v>1</v>
      </c>
      <c r="F1464">
        <v>260.33</v>
      </c>
      <c r="G1464">
        <v>3.1994522580299165</v>
      </c>
      <c r="H1464">
        <v>1.7</v>
      </c>
      <c r="I1464" s="19">
        <v>0.30246048000000003</v>
      </c>
      <c r="J1464" s="12">
        <f>BalDanube!Z1464</f>
        <v>8.3250245248556656</v>
      </c>
      <c r="K1464" s="12">
        <f>BalRhine!Z1464</f>
        <v>6.4525970921627689</v>
      </c>
      <c r="L1464" s="12">
        <f>BalScarce!Z1464</f>
        <v>1.0103542773177228</v>
      </c>
      <c r="M1464" s="20">
        <f>BalRhine!AA1464</f>
        <v>-1.7004386117270732E-3</v>
      </c>
      <c r="N1464" s="20">
        <f>BalRhine!AB1464</f>
        <v>-0.3430698237956874</v>
      </c>
      <c r="O1464" s="20">
        <f>BalRhine!AC1464</f>
        <v>-5.5576795636437788E-5</v>
      </c>
      <c r="P1464" s="20">
        <f>BalRhine!AD1464</f>
        <v>-0.65514604679614619</v>
      </c>
      <c r="Q1464" s="20">
        <f>BalRhine!AE1464</f>
        <v>-1.1886119182341847E-6</v>
      </c>
      <c r="R1464" s="20">
        <f>BalRhine!AF1464</f>
        <v>1.0897472809478966E-7</v>
      </c>
      <c r="S1464" s="20">
        <f>BalRhine!AG1464</f>
        <v>0</v>
      </c>
      <c r="T1464" s="20">
        <f>BalRhine!AH1464</f>
        <v>0.99999989102527187</v>
      </c>
    </row>
    <row r="1465" spans="1:20" x14ac:dyDescent="0.25">
      <c r="A1465" t="s">
        <v>1873</v>
      </c>
      <c r="B1465" s="6" t="s">
        <v>1475</v>
      </c>
      <c r="C1465" t="b">
        <f>BalDanube!V1465</f>
        <v>1</v>
      </c>
      <c r="D1465" t="b">
        <f>BalRhine!V1465</f>
        <v>1</v>
      </c>
      <c r="E1465" t="b">
        <f>BalScarce!V1465</f>
        <v>1</v>
      </c>
      <c r="F1465">
        <v>554.73</v>
      </c>
      <c r="G1465">
        <v>2.1833734121729025</v>
      </c>
      <c r="H1465">
        <v>5.16</v>
      </c>
      <c r="I1465" s="19">
        <v>2.1660479999999999E-2</v>
      </c>
      <c r="J1465" s="12">
        <f>BalDanube!Z1465</f>
        <v>233.52746493418172</v>
      </c>
      <c r="K1465" s="12">
        <f>BalRhine!Z1465</f>
        <v>198.76418843208182</v>
      </c>
      <c r="L1465" s="12">
        <f>BalScarce!Z1465</f>
        <v>32.483061587692887</v>
      </c>
      <c r="M1465" s="20">
        <f>BalRhine!AA1465</f>
        <v>-1.4278303906321472E-2</v>
      </c>
      <c r="N1465" s="20">
        <f>BalRhine!AB1465</f>
        <v>-0.38165036396487062</v>
      </c>
      <c r="O1465" s="20">
        <f>BalRhine!AC1465</f>
        <v>0</v>
      </c>
      <c r="P1465" s="20">
        <f>BalRhine!AD1465</f>
        <v>-0.59471228615863136</v>
      </c>
      <c r="Q1465" s="20">
        <f>BalRhine!AE1465</f>
        <v>-9.384611342054705E-3</v>
      </c>
      <c r="R1465" s="20">
        <f>BalRhine!AF1465</f>
        <v>0.37402187820619981</v>
      </c>
      <c r="S1465" s="20">
        <f>BalRhine!AG1465</f>
        <v>1.1536571212935982E-5</v>
      </c>
      <c r="T1465" s="20">
        <f>BalRhine!AH1465</f>
        <v>0.62596658522258708</v>
      </c>
    </row>
    <row r="1466" spans="1:20" x14ac:dyDescent="0.25">
      <c r="A1466" t="s">
        <v>1873</v>
      </c>
      <c r="B1466" s="6" t="s">
        <v>1476</v>
      </c>
      <c r="C1466" t="b">
        <f>BalDanube!V1466</f>
        <v>1</v>
      </c>
      <c r="D1466" t="b">
        <f>BalRhine!V1466</f>
        <v>1</v>
      </c>
      <c r="E1466" t="b">
        <f>BalScarce!V1466</f>
        <v>1</v>
      </c>
      <c r="F1466">
        <v>400.52</v>
      </c>
      <c r="G1466">
        <v>4.4762427451165543E-2</v>
      </c>
      <c r="H1466">
        <v>3.15</v>
      </c>
      <c r="I1466" s="19">
        <v>3.0246048000000001E-2</v>
      </c>
      <c r="J1466" s="12">
        <f>BalDanube!Z1466</f>
        <v>112.55057400121122</v>
      </c>
      <c r="K1466" s="12">
        <f>BalRhine!Z1466</f>
        <v>71.019730134238841</v>
      </c>
      <c r="L1466" s="12">
        <f>BalScarce!Z1466</f>
        <v>11.462079353455399</v>
      </c>
      <c r="M1466" s="20">
        <f>BalRhine!AA1466</f>
        <v>-2.0202132675382813E-3</v>
      </c>
      <c r="N1466" s="20">
        <f>BalRhine!AB1466</f>
        <v>-0.2301289643892761</v>
      </c>
      <c r="O1466" s="20">
        <f>BalRhine!AC1466</f>
        <v>-4.2619931830899931E-5</v>
      </c>
      <c r="P1466" s="20">
        <f>BalRhine!AD1466</f>
        <v>-0.76751284529684083</v>
      </c>
      <c r="Q1466" s="20">
        <f>BalRhine!AE1466</f>
        <v>-2.6340743755405197E-4</v>
      </c>
      <c r="R1466" s="20">
        <f>BalRhine!AF1466</f>
        <v>1.0943674718061484E-4</v>
      </c>
      <c r="S1466" s="20">
        <f>BalRhine!AG1466</f>
        <v>0</v>
      </c>
      <c r="T1466" s="20">
        <f>BalRhine!AH1466</f>
        <v>0.99989056325281944</v>
      </c>
    </row>
    <row r="1467" spans="1:20" x14ac:dyDescent="0.25">
      <c r="A1467" t="s">
        <v>1873</v>
      </c>
      <c r="B1467" s="6" t="s">
        <v>1477</v>
      </c>
      <c r="C1467" t="b">
        <f>BalDanube!V1467</f>
        <v>1</v>
      </c>
      <c r="D1467" t="b">
        <f>BalRhine!V1467</f>
        <v>1</v>
      </c>
      <c r="E1467" t="b">
        <f>BalScarce!V1467</f>
        <v>1</v>
      </c>
      <c r="F1467">
        <v>302.31</v>
      </c>
      <c r="G1467">
        <v>-0.14171221528872169</v>
      </c>
      <c r="H1467">
        <v>3.5</v>
      </c>
      <c r="I1467" s="19">
        <v>9.7856639999999995E-2</v>
      </c>
      <c r="J1467" s="12">
        <f>BalDanube!Z1467</f>
        <v>15853.579444587369</v>
      </c>
      <c r="K1467" s="12">
        <f>BalRhine!Z1467</f>
        <v>9104.6745194305822</v>
      </c>
      <c r="L1467" s="12">
        <f>BalScarce!Z1467</f>
        <v>1460.5939065475261</v>
      </c>
      <c r="M1467" s="20">
        <f>BalRhine!AA1467</f>
        <v>-1.4694137677158108E-3</v>
      </c>
      <c r="N1467" s="20">
        <f>BalRhine!AB1467</f>
        <v>-0.16171853235321187</v>
      </c>
      <c r="O1467" s="20">
        <f>BalRhine!AC1467</f>
        <v>-3.6664365912019142E-4</v>
      </c>
      <c r="P1467" s="20">
        <f>BalRhine!AD1467</f>
        <v>-0.83618626909626359</v>
      </c>
      <c r="Q1467" s="20">
        <f>BalRhine!AE1467</f>
        <v>-2.0517334253635194E-4</v>
      </c>
      <c r="R1467" s="20">
        <f>BalRhine!AF1467</f>
        <v>0.3873190284045942</v>
      </c>
      <c r="S1467" s="20">
        <f>BalRhine!AG1467</f>
        <v>1.7560132859982671E-4</v>
      </c>
      <c r="T1467" s="20">
        <f>BalRhine!AH1467</f>
        <v>0.61250537026680585</v>
      </c>
    </row>
    <row r="1468" spans="1:20" x14ac:dyDescent="0.25">
      <c r="A1468" t="s">
        <v>1873</v>
      </c>
      <c r="B1468" s="5" t="s">
        <v>1478</v>
      </c>
      <c r="C1468" t="b">
        <f>BalDanube!V1468</f>
        <v>1</v>
      </c>
      <c r="D1468" t="b">
        <f>BalRhine!V1468</f>
        <v>1</v>
      </c>
      <c r="E1468" t="b">
        <f>BalScarce!V1468</f>
        <v>1</v>
      </c>
      <c r="F1468">
        <v>327.72</v>
      </c>
      <c r="G1468">
        <v>0.33938008846805534</v>
      </c>
      <c r="H1468">
        <v>3.26</v>
      </c>
      <c r="I1468" s="19">
        <v>9.7856639999999995E-2</v>
      </c>
      <c r="J1468" s="12">
        <f>BalDanube!Z1468</f>
        <v>178.12295950780231</v>
      </c>
      <c r="K1468" s="12">
        <f>BalRhine!Z1468</f>
        <v>106.05021578578476</v>
      </c>
      <c r="L1468" s="12">
        <f>BalScarce!Z1468</f>
        <v>17.156748255775096</v>
      </c>
      <c r="M1468" s="20">
        <f>BalRhine!AA1468</f>
        <v>-3.1754296626352642E-4</v>
      </c>
      <c r="N1468" s="20">
        <f>BalRhine!AB1468</f>
        <v>-0.11309635053271094</v>
      </c>
      <c r="O1468" s="20">
        <f>BalRhine!AC1468</f>
        <v>-8.1988825235165146E-4</v>
      </c>
      <c r="P1468" s="20">
        <f>BalRhine!AD1468</f>
        <v>-0.88572034797368993</v>
      </c>
      <c r="Q1468" s="20">
        <f>BalRhine!AE1468</f>
        <v>-8.6238400877006866E-5</v>
      </c>
      <c r="R1468" s="20">
        <f>BalRhine!AF1468</f>
        <v>0</v>
      </c>
      <c r="S1468" s="20">
        <f>BalRhine!AG1468</f>
        <v>4.3337822814878957E-5</v>
      </c>
      <c r="T1468" s="20">
        <f>BalRhine!AH1468</f>
        <v>0.99995666217718526</v>
      </c>
    </row>
    <row r="1469" spans="1:20" x14ac:dyDescent="0.25">
      <c r="A1469" t="s">
        <v>1873</v>
      </c>
      <c r="B1469" s="6" t="s">
        <v>1479</v>
      </c>
      <c r="C1469" t="b">
        <f>BalDanube!V1469</f>
        <v>1</v>
      </c>
      <c r="D1469" t="b">
        <f>BalRhine!V1469</f>
        <v>1</v>
      </c>
      <c r="E1469" t="b">
        <f>BalScarce!V1469</f>
        <v>1</v>
      </c>
      <c r="F1469">
        <v>202.29</v>
      </c>
      <c r="G1469">
        <v>2.1817035352296013</v>
      </c>
      <c r="H1469">
        <v>2.86</v>
      </c>
      <c r="I1469" s="19">
        <v>1.1180160000000001E-2</v>
      </c>
      <c r="J1469" s="12">
        <f>BalDanube!Z1469</f>
        <v>7.3959511006168661</v>
      </c>
      <c r="K1469" s="12">
        <f>BalRhine!Z1469</f>
        <v>4.1884873283702246</v>
      </c>
      <c r="L1469" s="12">
        <f>BalScarce!Z1469</f>
        <v>0.67188597983445697</v>
      </c>
      <c r="M1469" s="20">
        <f>BalRhine!AA1469</f>
        <v>-2.5165596592715021E-2</v>
      </c>
      <c r="N1469" s="20">
        <f>BalRhine!AB1469</f>
        <v>-0.22168012205199925</v>
      </c>
      <c r="O1469" s="20">
        <f>BalRhine!AC1469</f>
        <v>-0.17770643951433476</v>
      </c>
      <c r="P1469" s="20">
        <f>BalRhine!AD1469</f>
        <v>-0.57520183077998865</v>
      </c>
      <c r="Q1469" s="20">
        <f>BalRhine!AE1469</f>
        <v>-2.3050346449685335E-4</v>
      </c>
      <c r="R1469" s="20">
        <f>BalRhine!AF1469</f>
        <v>0</v>
      </c>
      <c r="S1469" s="20">
        <f>BalRhine!AG1469</f>
        <v>0</v>
      </c>
      <c r="T1469" s="20">
        <f>BalRhine!AH1469</f>
        <v>1</v>
      </c>
    </row>
    <row r="1470" spans="1:20" x14ac:dyDescent="0.25">
      <c r="A1470" t="s">
        <v>1873</v>
      </c>
      <c r="B1470" s="5" t="s">
        <v>1480</v>
      </c>
      <c r="C1470" t="b">
        <f>BalDanube!V1470</f>
        <v>1</v>
      </c>
      <c r="D1470" t="b">
        <f>BalRhine!V1470</f>
        <v>1</v>
      </c>
      <c r="E1470" t="b">
        <f>BalScarce!V1470</f>
        <v>1</v>
      </c>
      <c r="F1470">
        <v>342.56</v>
      </c>
      <c r="G1470">
        <v>2.922086593262132</v>
      </c>
      <c r="H1470">
        <v>8.2799999999999994</v>
      </c>
      <c r="I1470" s="19">
        <v>9.7856639999999995E-2</v>
      </c>
      <c r="J1470" s="12">
        <f>BalDanube!Z1470</f>
        <v>0.15240333943759585</v>
      </c>
      <c r="K1470" s="12">
        <f>BalRhine!Z1470</f>
        <v>0.13379507326631634</v>
      </c>
      <c r="L1470" s="12">
        <f>BalScarce!Z1470</f>
        <v>2.2880379790293715E-2</v>
      </c>
      <c r="M1470" s="20">
        <f>BalRhine!AA1470</f>
        <v>-2.8670465337132002E-2</v>
      </c>
      <c r="N1470" s="20">
        <f>BalRhine!AB1470</f>
        <v>-2.0938090555402387E-2</v>
      </c>
      <c r="O1470" s="20">
        <f>BalRhine!AC1470</f>
        <v>-8.5332230493520816E-2</v>
      </c>
      <c r="P1470" s="20">
        <f>BalRhine!AD1470</f>
        <v>-0.8753178323070796</v>
      </c>
      <c r="Q1470" s="20">
        <f>BalRhine!AE1470</f>
        <v>-2.1420917195110744E-4</v>
      </c>
      <c r="R1470" s="20">
        <f>BalRhine!AF1470</f>
        <v>0</v>
      </c>
      <c r="S1470" s="20">
        <f>BalRhine!AG1470</f>
        <v>8.0793485020214644E-3</v>
      </c>
      <c r="T1470" s="20">
        <f>BalRhine!AH1470</f>
        <v>0.99192065149797848</v>
      </c>
    </row>
    <row r="1471" spans="1:20" x14ac:dyDescent="0.25">
      <c r="A1471" t="s">
        <v>1873</v>
      </c>
      <c r="B1471" s="3" t="s">
        <v>1481</v>
      </c>
      <c r="C1471" t="b">
        <f>BalDanube!V1471</f>
        <v>1</v>
      </c>
      <c r="D1471" t="b">
        <f>BalRhine!V1471</f>
        <v>1</v>
      </c>
      <c r="E1471" t="b">
        <f>BalScarce!V1471</f>
        <v>1</v>
      </c>
      <c r="F1471">
        <v>558.65</v>
      </c>
      <c r="G1471">
        <v>-2.9083297498937064</v>
      </c>
      <c r="H1471">
        <v>4.43</v>
      </c>
      <c r="I1471" s="19">
        <v>1.6727903999999998E-2</v>
      </c>
      <c r="J1471" s="12">
        <f>BalDanube!Z1471</f>
        <v>761658.08797860763</v>
      </c>
      <c r="K1471" s="12">
        <f>BalRhine!Z1471</f>
        <v>530283.7489828493</v>
      </c>
      <c r="L1471" s="12">
        <f>BalScarce!Z1471</f>
        <v>84493.475622712984</v>
      </c>
      <c r="M1471" s="20">
        <f>BalRhine!AA1471</f>
        <v>-5.330529216070972E-2</v>
      </c>
      <c r="N1471" s="20">
        <f>BalRhine!AB1471</f>
        <v>-0.94182997666126445</v>
      </c>
      <c r="O1471" s="20">
        <f>BalRhine!AC1471</f>
        <v>0</v>
      </c>
      <c r="P1471" s="20">
        <f>BalRhine!AD1471</f>
        <v>-4.6161392135119E-3</v>
      </c>
      <c r="Q1471" s="20">
        <f>BalRhine!AE1471</f>
        <v>-1.8497637976627146E-4</v>
      </c>
      <c r="R1471" s="20">
        <f>BalRhine!AF1471</f>
        <v>0.87309450451963766</v>
      </c>
      <c r="S1471" s="20">
        <f>BalRhine!AG1471</f>
        <v>4.7836293518097699E-6</v>
      </c>
      <c r="T1471" s="20">
        <f>BalRhine!AH1471</f>
        <v>0.12690071185101037</v>
      </c>
    </row>
    <row r="1472" spans="1:20" x14ac:dyDescent="0.25">
      <c r="A1472" t="s">
        <v>1873</v>
      </c>
      <c r="B1472" s="5" t="s">
        <v>1482</v>
      </c>
      <c r="C1472" t="b">
        <f>BalDanube!V1472</f>
        <v>1</v>
      </c>
      <c r="D1472" t="b">
        <f>BalRhine!V1472</f>
        <v>1</v>
      </c>
      <c r="E1472" t="b">
        <f>BalScarce!V1472</f>
        <v>1</v>
      </c>
      <c r="F1472">
        <v>365.41</v>
      </c>
      <c r="G1472">
        <v>0.74828367485955205</v>
      </c>
      <c r="H1472">
        <v>0.45500000000000002</v>
      </c>
      <c r="I1472" s="19">
        <v>1.8514656000000001E-2</v>
      </c>
      <c r="J1472" s="12">
        <f>BalDanube!Z1472</f>
        <v>1217.1344781138982</v>
      </c>
      <c r="K1472" s="12">
        <f>BalRhine!Z1472</f>
        <v>819.57766246153744</v>
      </c>
      <c r="L1472" s="12">
        <f>BalScarce!Z1472</f>
        <v>130.55964147769441</v>
      </c>
      <c r="M1472" s="20">
        <f>BalRhine!AA1472</f>
        <v>-4.6473477672530447E-2</v>
      </c>
      <c r="N1472" s="20">
        <f>BalRhine!AB1472</f>
        <v>-0.94848443843031127</v>
      </c>
      <c r="O1472" s="20">
        <f>BalRhine!AC1472</f>
        <v>0</v>
      </c>
      <c r="P1472" s="20">
        <f>BalRhine!AD1472</f>
        <v>-5.0559579718220168E-3</v>
      </c>
      <c r="Q1472" s="20">
        <f>BalRhine!AE1472</f>
        <v>-2.3006447504576929E-8</v>
      </c>
      <c r="R1472" s="20">
        <f>BalRhine!AF1472</f>
        <v>0.87175777391549536</v>
      </c>
      <c r="S1472" s="20">
        <f>BalRhine!AG1472</f>
        <v>0</v>
      </c>
      <c r="T1472" s="20">
        <f>BalRhine!AH1472</f>
        <v>0.12824222608450453</v>
      </c>
    </row>
    <row r="1473" spans="1:20" x14ac:dyDescent="0.25">
      <c r="A1473" t="s">
        <v>1873</v>
      </c>
      <c r="B1473" s="5" t="s">
        <v>1483</v>
      </c>
      <c r="C1473" t="b">
        <f>BalDanube!V1473</f>
        <v>1</v>
      </c>
      <c r="D1473" t="b">
        <f>BalRhine!V1473</f>
        <v>1</v>
      </c>
      <c r="E1473" t="b">
        <f>BalScarce!V1473</f>
        <v>1</v>
      </c>
      <c r="F1473">
        <v>360.45</v>
      </c>
      <c r="G1473">
        <v>-3.38884014369083E-2</v>
      </c>
      <c r="H1473">
        <v>1.5549999999999999</v>
      </c>
      <c r="I1473" s="19">
        <v>1.1861856E-2</v>
      </c>
      <c r="J1473" s="12">
        <f>BalDanube!Z1473</f>
        <v>140.57746032664716</v>
      </c>
      <c r="K1473" s="12">
        <f>BalRhine!Z1473</f>
        <v>105.97965330255785</v>
      </c>
      <c r="L1473" s="12">
        <f>BalScarce!Z1473</f>
        <v>16.727989034794248</v>
      </c>
      <c r="M1473" s="20">
        <f>BalRhine!AA1473</f>
        <v>-6.4126015227063795E-3</v>
      </c>
      <c r="N1473" s="20">
        <f>BalRhine!AB1473</f>
        <v>-0.8953222363853649</v>
      </c>
      <c r="O1473" s="20">
        <f>BalRhine!AC1473</f>
        <v>0</v>
      </c>
      <c r="P1473" s="20">
        <f>BalRhine!AD1473</f>
        <v>-9.819084390512961E-2</v>
      </c>
      <c r="Q1473" s="20">
        <f>BalRhine!AE1473</f>
        <v>-3.597793712079426E-6</v>
      </c>
      <c r="R1473" s="20">
        <f>BalRhine!AF1473</f>
        <v>3.623191051803427E-6</v>
      </c>
      <c r="S1473" s="20">
        <f>BalRhine!AG1473</f>
        <v>0</v>
      </c>
      <c r="T1473" s="20">
        <f>BalRhine!AH1473</f>
        <v>0.99999637680894815</v>
      </c>
    </row>
    <row r="1474" spans="1:20" x14ac:dyDescent="0.25">
      <c r="A1474" t="s">
        <v>1873</v>
      </c>
      <c r="B1474" s="3" t="s">
        <v>1484</v>
      </c>
      <c r="C1474" t="b">
        <f>BalDanube!V1474</f>
        <v>1</v>
      </c>
      <c r="D1474" t="b">
        <f>BalRhine!V1474</f>
        <v>1</v>
      </c>
      <c r="E1474" t="b">
        <f>BalScarce!V1474</f>
        <v>1</v>
      </c>
      <c r="F1474">
        <v>309.33</v>
      </c>
      <c r="G1474">
        <v>4.2632689500124998E-2</v>
      </c>
      <c r="H1474">
        <v>4.3099999999999996</v>
      </c>
      <c r="I1474" s="19">
        <v>1.9023551999999999E-2</v>
      </c>
      <c r="J1474" s="12">
        <f>BalDanube!Z1474</f>
        <v>233.87933631532073</v>
      </c>
      <c r="K1474" s="12">
        <f>BalRhine!Z1474</f>
        <v>117.83556955625696</v>
      </c>
      <c r="L1474" s="12">
        <f>BalScarce!Z1474</f>
        <v>21.371804975535387</v>
      </c>
      <c r="M1474" s="20">
        <f>BalRhine!AA1474</f>
        <v>-0.31492608809461486</v>
      </c>
      <c r="N1474" s="20">
        <f>BalRhine!AB1474</f>
        <v>-0.6645801108916547</v>
      </c>
      <c r="O1474" s="20">
        <f>BalRhine!AC1474</f>
        <v>-1.3868357804059682E-4</v>
      </c>
      <c r="P1474" s="20">
        <f>BalRhine!AD1474</f>
        <v>-2.0146586393165647E-2</v>
      </c>
      <c r="Q1474" s="20">
        <f>BalRhine!AE1474</f>
        <v>-1.6680865240463558E-4</v>
      </c>
      <c r="R1474" s="20">
        <f>BalRhine!AF1474</f>
        <v>0.96374381661185238</v>
      </c>
      <c r="S1474" s="20">
        <f>BalRhine!AG1474</f>
        <v>0</v>
      </c>
      <c r="T1474" s="20">
        <f>BalRhine!AH1474</f>
        <v>3.6256183388147581E-2</v>
      </c>
    </row>
    <row r="1475" spans="1:20" x14ac:dyDescent="0.25">
      <c r="A1475" t="s">
        <v>1873</v>
      </c>
      <c r="B1475" s="3" t="s">
        <v>1485</v>
      </c>
      <c r="C1475" t="b">
        <f>BalDanube!V1475</f>
        <v>1</v>
      </c>
      <c r="D1475" t="b">
        <f>BalRhine!V1475</f>
        <v>1</v>
      </c>
      <c r="E1475" t="b">
        <f>BalScarce!V1475</f>
        <v>1</v>
      </c>
      <c r="F1475">
        <v>225.21</v>
      </c>
      <c r="G1475">
        <v>-1</v>
      </c>
      <c r="H1475">
        <v>-1.5049999999999999</v>
      </c>
      <c r="I1475" s="19">
        <v>1.5957216E-2</v>
      </c>
      <c r="J1475" s="12">
        <f>BalDanube!Z1475</f>
        <v>9956.3088899999984</v>
      </c>
      <c r="K1475" s="12">
        <f>BalRhine!Z1475</f>
        <v>6982.8612600000006</v>
      </c>
      <c r="L1475" s="12">
        <f>BalScarce!Z1475</f>
        <v>1107.5602590000001</v>
      </c>
      <c r="M1475" s="20">
        <f>BalRhine!AA1475</f>
        <v>-5.2738276462620136E-3</v>
      </c>
      <c r="N1475" s="20">
        <f>BalRhine!AB1475</f>
        <v>-0.88601335225440236</v>
      </c>
      <c r="O1475" s="20">
        <f>BalRhine!AC1475</f>
        <v>0</v>
      </c>
      <c r="P1475" s="20">
        <f>BalRhine!AD1475</f>
        <v>-0.10861768689930981</v>
      </c>
      <c r="Q1475" s="20">
        <f>BalRhine!AE1475</f>
        <v>-2.6587757208282267E-9</v>
      </c>
      <c r="R1475" s="20">
        <f>BalRhine!AF1475</f>
        <v>2.1743443168668299E-2</v>
      </c>
      <c r="S1475" s="20">
        <f>BalRhine!AG1475</f>
        <v>0</v>
      </c>
      <c r="T1475" s="20">
        <f>BalRhine!AH1475</f>
        <v>0.97825655683133173</v>
      </c>
    </row>
    <row r="1476" spans="1:20" x14ac:dyDescent="0.25">
      <c r="A1476" t="s">
        <v>1873</v>
      </c>
      <c r="B1476" s="4" t="s">
        <v>1486</v>
      </c>
      <c r="C1476" t="b">
        <f>BalDanube!V1476</f>
        <v>1</v>
      </c>
      <c r="D1476" t="b">
        <f>BalRhine!V1476</f>
        <v>1</v>
      </c>
      <c r="E1476" t="b">
        <f>BalScarce!V1476</f>
        <v>1</v>
      </c>
      <c r="F1476">
        <v>138.12</v>
      </c>
      <c r="G1476">
        <v>3.2162296838034781</v>
      </c>
      <c r="H1476">
        <v>2.15</v>
      </c>
      <c r="I1476" s="19">
        <v>0.13753151999999999</v>
      </c>
      <c r="J1476" s="12">
        <f>BalDanube!Z1476</f>
        <v>8.0940705782470701E-3</v>
      </c>
      <c r="K1476" s="12">
        <f>BalRhine!Z1476</f>
        <v>2.1487308528868607E-3</v>
      </c>
      <c r="L1476" s="12">
        <f>BalScarce!Z1476</f>
        <v>3.9100269378083822E-4</v>
      </c>
      <c r="M1476" s="20">
        <f>BalRhine!AA1476</f>
        <v>-9.7825602656768915E-2</v>
      </c>
      <c r="N1476" s="20">
        <f>BalRhine!AB1476</f>
        <v>-0.86555147489744089</v>
      </c>
      <c r="O1476" s="20">
        <f>BalRhine!AC1476</f>
        <v>-5.0966985739402226E-5</v>
      </c>
      <c r="P1476" s="20">
        <f>BalRhine!AD1476</f>
        <v>-3.6616135964055475E-2</v>
      </c>
      <c r="Q1476" s="20">
        <f>BalRhine!AE1476</f>
        <v>-9.2240672006251217E-7</v>
      </c>
      <c r="R1476" s="20">
        <f>BalRhine!AF1476</f>
        <v>0.88736509644625139</v>
      </c>
      <c r="S1476" s="20">
        <f>BalRhine!AG1476</f>
        <v>0</v>
      </c>
      <c r="T1476" s="20">
        <f>BalRhine!AH1476</f>
        <v>0.11263490355374858</v>
      </c>
    </row>
    <row r="1477" spans="1:20" x14ac:dyDescent="0.25">
      <c r="A1477" t="s">
        <v>1873</v>
      </c>
      <c r="B1477" s="3" t="s">
        <v>1487</v>
      </c>
      <c r="C1477" t="b">
        <f>BalDanube!V1477</f>
        <v>1</v>
      </c>
      <c r="D1477" t="b">
        <f>BalRhine!V1477</f>
        <v>1</v>
      </c>
      <c r="E1477" t="b">
        <f>BalScarce!V1477</f>
        <v>1</v>
      </c>
      <c r="F1477">
        <v>501.67</v>
      </c>
      <c r="G1477">
        <v>3.2326923819924538</v>
      </c>
      <c r="H1477">
        <v>4.96</v>
      </c>
      <c r="I1477" s="19">
        <v>3.5564831999999999E-4</v>
      </c>
      <c r="J1477" s="12">
        <f>BalDanube!Z1477</f>
        <v>0.60630041466546702</v>
      </c>
      <c r="K1477" s="12">
        <f>BalRhine!Z1477</f>
        <v>0.57952596288477232</v>
      </c>
      <c r="L1477" s="12">
        <f>BalScarce!Z1477</f>
        <v>8.9867625379259186E-2</v>
      </c>
      <c r="M1477" s="20">
        <f>BalRhine!AA1477</f>
        <v>-3.7801727456940222E-2</v>
      </c>
      <c r="N1477" s="20">
        <f>BalRhine!AB1477</f>
        <v>-0.96167283748176291</v>
      </c>
      <c r="O1477" s="20">
        <f>BalRhine!AC1477</f>
        <v>0</v>
      </c>
      <c r="P1477" s="20">
        <f>BalRhine!AD1477</f>
        <v>-9.6231003039513676E-5</v>
      </c>
      <c r="Q1477" s="20">
        <f>BalRhine!AE1477</f>
        <v>-4.9393708064842962E-4</v>
      </c>
      <c r="R1477" s="20">
        <f>BalRhine!AF1477</f>
        <v>0.86910569461541076</v>
      </c>
      <c r="S1477" s="20">
        <f>BalRhine!AG1477</f>
        <v>2.2025475920158771E-6</v>
      </c>
      <c r="T1477" s="20">
        <f>BalRhine!AH1477</f>
        <v>0.13089210283699712</v>
      </c>
    </row>
    <row r="1478" spans="1:20" x14ac:dyDescent="0.25">
      <c r="A1478" t="s">
        <v>1873</v>
      </c>
      <c r="B1478" s="5" t="s">
        <v>1488</v>
      </c>
      <c r="C1478" t="b">
        <f>BalDanube!V1478</f>
        <v>1</v>
      </c>
      <c r="D1478" t="b">
        <f>BalRhine!V1478</f>
        <v>1</v>
      </c>
      <c r="E1478" t="b">
        <f>BalScarce!V1478</f>
        <v>1</v>
      </c>
      <c r="F1478">
        <v>122.13</v>
      </c>
      <c r="G1478">
        <v>3.9920402292719954</v>
      </c>
      <c r="H1478">
        <v>-0.36249999999999999</v>
      </c>
      <c r="I1478" s="19">
        <v>2.0127743999999999E-2</v>
      </c>
      <c r="J1478" s="12">
        <f>BalDanube!Z1478</f>
        <v>1.7047518393562388E-4</v>
      </c>
      <c r="K1478" s="12">
        <f>BalRhine!Z1478</f>
        <v>1.1187301782416739E-4</v>
      </c>
      <c r="L1478" s="12">
        <f>BalScarce!Z1478</f>
        <v>1.7857291065887025E-5</v>
      </c>
      <c r="M1478" s="20">
        <f>BalRhine!AA1478</f>
        <v>-4.7981053614712362E-3</v>
      </c>
      <c r="N1478" s="20">
        <f>BalRhine!AB1478</f>
        <v>-0.87184482643598937</v>
      </c>
      <c r="O1478" s="20">
        <f>BalRhine!AC1478</f>
        <v>-4.0714714581155907E-6</v>
      </c>
      <c r="P1478" s="20">
        <f>BalRhine!AD1478</f>
        <v>-0.12334052347172496</v>
      </c>
      <c r="Q1478" s="20">
        <f>BalRhine!AE1478</f>
        <v>-3.393448820298428E-8</v>
      </c>
      <c r="R1478" s="20">
        <f>BalRhine!AF1478</f>
        <v>5.2785046366639381E-2</v>
      </c>
      <c r="S1478" s="20">
        <f>BalRhine!AG1478</f>
        <v>0</v>
      </c>
      <c r="T1478" s="20">
        <f>BalRhine!AH1478</f>
        <v>0.94721495363336061</v>
      </c>
    </row>
    <row r="1479" spans="1:20" x14ac:dyDescent="0.25">
      <c r="A1479" t="s">
        <v>1873</v>
      </c>
      <c r="B1479" s="6" t="s">
        <v>1489</v>
      </c>
      <c r="C1479" t="b">
        <f>BalDanube!V1479</f>
        <v>1</v>
      </c>
      <c r="D1479" t="b">
        <f>BalRhine!V1479</f>
        <v>1</v>
      </c>
      <c r="E1479" t="b">
        <f>BalScarce!V1479</f>
        <v>1</v>
      </c>
      <c r="F1479">
        <v>241.29</v>
      </c>
      <c r="G1479">
        <v>1.5416393687809449</v>
      </c>
      <c r="H1479">
        <v>5.0599999999999996</v>
      </c>
      <c r="I1479" s="19">
        <v>1.1238912E-3</v>
      </c>
      <c r="J1479" s="12">
        <f>BalDanube!Z1479</f>
        <v>39.18478564499609</v>
      </c>
      <c r="K1479" s="12">
        <f>BalRhine!Z1479</f>
        <v>36.763207210793986</v>
      </c>
      <c r="L1479" s="12">
        <f>BalScarce!Z1479</f>
        <v>5.7114726396146684</v>
      </c>
      <c r="M1479" s="20">
        <f>BalRhine!AA1479</f>
        <v>-4.0217439137075935E-2</v>
      </c>
      <c r="N1479" s="20">
        <f>BalRhine!AB1479</f>
        <v>-0.95887344660468776</v>
      </c>
      <c r="O1479" s="20">
        <f>BalRhine!AC1479</f>
        <v>-8.5406098549850085E-7</v>
      </c>
      <c r="P1479" s="20">
        <f>BalRhine!AD1479</f>
        <v>-2.9964736276377074E-4</v>
      </c>
      <c r="Q1479" s="20">
        <f>BalRhine!AE1479</f>
        <v>-5.6380471063003257E-4</v>
      </c>
      <c r="R1479" s="20">
        <f>BalRhine!AF1479</f>
        <v>0.86993220985641551</v>
      </c>
      <c r="S1479" s="20">
        <f>BalRhine!AG1479</f>
        <v>0</v>
      </c>
      <c r="T1479" s="20">
        <f>BalRhine!AH1479</f>
        <v>0.13006779014358455</v>
      </c>
    </row>
    <row r="1480" spans="1:20" x14ac:dyDescent="0.25">
      <c r="A1480" t="s">
        <v>1873</v>
      </c>
      <c r="B1480" s="5" t="s">
        <v>1490</v>
      </c>
      <c r="C1480" t="b">
        <f>BalDanube!V1480</f>
        <v>1</v>
      </c>
      <c r="D1480" t="b">
        <f>BalRhine!V1480</f>
        <v>1</v>
      </c>
      <c r="E1480" t="b">
        <f>BalScarce!V1480</f>
        <v>1</v>
      </c>
      <c r="F1480">
        <v>153.13999999999999</v>
      </c>
      <c r="G1480">
        <v>1.808981836523937</v>
      </c>
      <c r="H1480">
        <v>0.83750000000000002</v>
      </c>
      <c r="I1480" s="19">
        <v>0.30246048000000003</v>
      </c>
      <c r="J1480" s="12">
        <f>BalDanube!Z1480</f>
        <v>83.690111185164952</v>
      </c>
      <c r="K1480" s="12">
        <f>BalRhine!Z1480</f>
        <v>47.698275686266811</v>
      </c>
      <c r="L1480" s="12">
        <f>BalScarce!Z1480</f>
        <v>7.7249667142195468</v>
      </c>
      <c r="M1480" s="20">
        <f>BalRhine!AA1480</f>
        <v>-4.8633115685590395E-2</v>
      </c>
      <c r="N1480" s="20">
        <f>BalRhine!AB1480</f>
        <v>-0.87670886706873363</v>
      </c>
      <c r="O1480" s="20">
        <f>BalRhine!AC1480</f>
        <v>-7.5910880725714008E-7</v>
      </c>
      <c r="P1480" s="20">
        <f>BalRhine!AD1480</f>
        <v>-7.4749538952300257E-2</v>
      </c>
      <c r="Q1480" s="20">
        <f>BalRhine!AE1480</f>
        <v>-5.155260928076559E-8</v>
      </c>
      <c r="R1480" s="20">
        <f>BalRhine!AF1480</f>
        <v>0.87158125258323038</v>
      </c>
      <c r="S1480" s="20">
        <f>BalRhine!AG1480</f>
        <v>0</v>
      </c>
      <c r="T1480" s="20">
        <f>BalRhine!AH1480</f>
        <v>0.12841874741676951</v>
      </c>
    </row>
    <row r="1481" spans="1:20" x14ac:dyDescent="0.25">
      <c r="A1481" t="s">
        <v>1873</v>
      </c>
      <c r="B1481" s="6" t="s">
        <v>1491</v>
      </c>
      <c r="C1481" t="b">
        <f>BalDanube!V1481</f>
        <v>1</v>
      </c>
      <c r="D1481" t="b">
        <f>BalRhine!V1481</f>
        <v>1</v>
      </c>
      <c r="E1481" t="b">
        <f>BalScarce!V1481</f>
        <v>1</v>
      </c>
      <c r="F1481">
        <v>99.09</v>
      </c>
      <c r="G1481">
        <v>0.74639881462357716</v>
      </c>
      <c r="H1481">
        <v>0.3</v>
      </c>
      <c r="I1481" s="19">
        <v>3.0110399999999999E-2</v>
      </c>
      <c r="J1481" s="12">
        <f>BalDanube!Z1481</f>
        <v>319.51640273809909</v>
      </c>
      <c r="K1481" s="12">
        <f>BalRhine!Z1481</f>
        <v>30.400520774336183</v>
      </c>
      <c r="L1481" s="12">
        <f>BalScarce!Z1481</f>
        <v>0.22392622052539971</v>
      </c>
      <c r="M1481" s="20">
        <f>BalRhine!AA1481</f>
        <v>-7.4414962010520155E-2</v>
      </c>
      <c r="N1481" s="20">
        <f>BalRhine!AB1481</f>
        <v>-0.44334862653419044</v>
      </c>
      <c r="O1481" s="20">
        <f>BalRhine!AC1481</f>
        <v>-1.9880187025131503E-3</v>
      </c>
      <c r="P1481" s="20">
        <f>BalRhine!AD1481</f>
        <v>-0.48021624780829919</v>
      </c>
      <c r="Q1481" s="20">
        <f>BalRhine!AE1481</f>
        <v>-4.1977790765634132E-7</v>
      </c>
      <c r="R1481" s="20">
        <f>BalRhine!AF1481</f>
        <v>0.85078690878027663</v>
      </c>
      <c r="S1481" s="20">
        <f>BalRhine!AG1481</f>
        <v>0</v>
      </c>
      <c r="T1481" s="20">
        <f>BalRhine!AH1481</f>
        <v>0.14921309121972345</v>
      </c>
    </row>
    <row r="1482" spans="1:20" x14ac:dyDescent="0.25">
      <c r="A1482" t="s">
        <v>1873</v>
      </c>
      <c r="B1482" s="6" t="s">
        <v>1492</v>
      </c>
      <c r="C1482" t="b">
        <f>BalDanube!V1482</f>
        <v>1</v>
      </c>
      <c r="D1482" t="b">
        <f>BalRhine!V1482</f>
        <v>1</v>
      </c>
      <c r="E1482" t="b">
        <f>BalScarce!V1482</f>
        <v>1</v>
      </c>
      <c r="F1482">
        <v>511.15</v>
      </c>
      <c r="G1482">
        <v>-1.2076072659470025</v>
      </c>
      <c r="H1482">
        <v>5.9682000000000004</v>
      </c>
      <c r="I1482" s="19">
        <v>2.1173184000000001E-3</v>
      </c>
      <c r="J1482" s="12">
        <f>BalDanube!Z1482</f>
        <v>27290.397748803196</v>
      </c>
      <c r="K1482" s="12">
        <f>BalRhine!Z1482</f>
        <v>2245.4270832167358</v>
      </c>
      <c r="L1482" s="12">
        <f>BalScarce!Z1482</f>
        <v>16.946230612248495</v>
      </c>
      <c r="M1482" s="20">
        <f>BalRhine!AA1482</f>
        <v>-2.3194668820678513E-2</v>
      </c>
      <c r="N1482" s="20">
        <f>BalRhine!AB1482</f>
        <v>-0.24412935085915699</v>
      </c>
      <c r="O1482" s="20">
        <f>BalRhine!AC1482</f>
        <v>-7.1306359230430315E-4</v>
      </c>
      <c r="P1482" s="20">
        <f>BalRhine!AD1482</f>
        <v>-0.69767954178293434</v>
      </c>
      <c r="Q1482" s="20">
        <f>BalRhine!AE1482</f>
        <v>-3.4221618446174183E-2</v>
      </c>
      <c r="R1482" s="20">
        <f>BalRhine!AF1482</f>
        <v>0.63100864522108002</v>
      </c>
      <c r="S1482" s="20">
        <f>BalRhine!AG1482</f>
        <v>0</v>
      </c>
      <c r="T1482" s="20">
        <f>BalRhine!AH1482</f>
        <v>0.36899135477891998</v>
      </c>
    </row>
    <row r="1483" spans="1:20" x14ac:dyDescent="0.25">
      <c r="A1483" t="s">
        <v>1873</v>
      </c>
      <c r="B1483" s="6" t="s">
        <v>1493</v>
      </c>
      <c r="C1483" t="b">
        <f>BalDanube!V1483</f>
        <v>1</v>
      </c>
      <c r="D1483" t="b">
        <f>BalRhine!V1483</f>
        <v>1</v>
      </c>
      <c r="E1483" t="b">
        <f>BalScarce!V1483</f>
        <v>1</v>
      </c>
      <c r="F1483">
        <v>410.42</v>
      </c>
      <c r="G1483">
        <v>1.4348624003773844</v>
      </c>
      <c r="H1483">
        <v>-0.15</v>
      </c>
      <c r="I1483" s="19">
        <v>1.1202624000000001E-2</v>
      </c>
      <c r="J1483" s="12">
        <f>BalDanube!Z1483</f>
        <v>4.2372870972733629</v>
      </c>
      <c r="K1483" s="12">
        <f>BalRhine!Z1483</f>
        <v>0.10704122147298727</v>
      </c>
      <c r="L1483" s="12">
        <f>BalScarce!Z1483</f>
        <v>9.4629880204827029E-4</v>
      </c>
      <c r="M1483" s="20">
        <f>BalRhine!AA1483</f>
        <v>-0.10289581323603991</v>
      </c>
      <c r="N1483" s="20">
        <f>BalRhine!AB1483</f>
        <v>-0.88732271510677863</v>
      </c>
      <c r="O1483" s="20">
        <f>BalRhine!AC1483</f>
        <v>0</v>
      </c>
      <c r="P1483" s="20">
        <f>BalRhine!AD1483</f>
        <v>-1.1318955316391504E-2</v>
      </c>
      <c r="Q1483" s="20">
        <f>BalRhine!AE1483</f>
        <v>-5.0874795740125095E-10</v>
      </c>
      <c r="R1483" s="20">
        <f>BalRhine!AF1483</f>
        <v>0.99970526882589483</v>
      </c>
      <c r="S1483" s="20">
        <f>BalRhine!AG1483</f>
        <v>0</v>
      </c>
      <c r="T1483" s="20">
        <f>BalRhine!AH1483</f>
        <v>2.9473117410519267E-4</v>
      </c>
    </row>
    <row r="1484" spans="1:20" x14ac:dyDescent="0.25">
      <c r="A1484" t="s">
        <v>1873</v>
      </c>
      <c r="B1484" s="6" t="s">
        <v>1494</v>
      </c>
      <c r="C1484" t="b">
        <f>BalDanube!V1484</f>
        <v>1</v>
      </c>
      <c r="D1484" t="b">
        <f>BalRhine!V1484</f>
        <v>1</v>
      </c>
      <c r="E1484" t="b">
        <f>BalScarce!V1484</f>
        <v>1</v>
      </c>
      <c r="F1484">
        <v>356.05</v>
      </c>
      <c r="G1484">
        <v>0.26928190271555597</v>
      </c>
      <c r="H1484">
        <v>5.12</v>
      </c>
      <c r="I1484" s="19">
        <v>0</v>
      </c>
      <c r="J1484" s="12">
        <f>BalDanube!Z1484</f>
        <v>359.05490734470828</v>
      </c>
      <c r="K1484" s="12">
        <f>BalRhine!Z1484</f>
        <v>9.5606245611741318</v>
      </c>
      <c r="L1484" s="12">
        <f>BalScarce!Z1484</f>
        <v>262.06583971822926</v>
      </c>
      <c r="M1484" s="20">
        <f>BalRhine!AA1484</f>
        <v>-0.92760126607636528</v>
      </c>
      <c r="N1484" s="20">
        <f>BalRhine!AB1484</f>
        <v>-6.2088404984174048E-2</v>
      </c>
      <c r="O1484" s="20">
        <f>BalRhine!AC1484</f>
        <v>-4.0574542249288831E-3</v>
      </c>
      <c r="P1484" s="20">
        <f>BalRhine!AD1484</f>
        <v>0</v>
      </c>
      <c r="Q1484" s="20">
        <f>BalRhine!AE1484</f>
        <v>-6.2512520533675236E-3</v>
      </c>
      <c r="R1484" s="20">
        <f>BalRhine!AF1484</f>
        <v>0</v>
      </c>
      <c r="S1484" s="20">
        <f>BalRhine!AG1484</f>
        <v>0</v>
      </c>
      <c r="T1484" s="20">
        <f>BalRhine!AH1484</f>
        <v>1</v>
      </c>
    </row>
    <row r="1485" spans="1:20" x14ac:dyDescent="0.25">
      <c r="A1485" t="s">
        <v>1873</v>
      </c>
      <c r="B1485" s="6" t="s">
        <v>1495</v>
      </c>
      <c r="C1485" t="b">
        <f>BalDanube!V1485</f>
        <v>1</v>
      </c>
      <c r="D1485" t="b">
        <f>BalRhine!V1485</f>
        <v>1</v>
      </c>
      <c r="E1485" t="b">
        <f>BalScarce!V1485</f>
        <v>1</v>
      </c>
      <c r="F1485">
        <v>407.63</v>
      </c>
      <c r="G1485">
        <v>-2.1709715888670114</v>
      </c>
      <c r="H1485">
        <v>4.9950000000000001</v>
      </c>
      <c r="I1485" s="19">
        <v>1.5399071999999999E-3</v>
      </c>
      <c r="J1485" s="12">
        <f>BalDanube!Z1485</f>
        <v>116837.40543450318</v>
      </c>
      <c r="K1485" s="12">
        <f>BalRhine!Z1485</f>
        <v>2641.9091624496914</v>
      </c>
      <c r="L1485" s="12">
        <f>BalScarce!Z1485</f>
        <v>59244.148260688518</v>
      </c>
      <c r="M1485" s="20">
        <f>BalRhine!AA1485</f>
        <v>-0.61088746569075936</v>
      </c>
      <c r="N1485" s="20">
        <f>BalRhine!AB1485</f>
        <v>-3.1297575480329368E-2</v>
      </c>
      <c r="O1485" s="20">
        <f>BalRhine!AC1485</f>
        <v>-5.4238334858188473E-3</v>
      </c>
      <c r="P1485" s="20">
        <f>BalRhine!AD1485</f>
        <v>-0.34803293687099723</v>
      </c>
      <c r="Q1485" s="20">
        <f>BalRhine!AE1485</f>
        <v>-4.3520128087831652E-3</v>
      </c>
      <c r="R1485" s="20">
        <f>BalRhine!AF1485</f>
        <v>0</v>
      </c>
      <c r="S1485" s="20">
        <f>BalRhine!AG1485</f>
        <v>0</v>
      </c>
      <c r="T1485" s="20">
        <f>BalRhine!AH1485</f>
        <v>1</v>
      </c>
    </row>
    <row r="1486" spans="1:20" x14ac:dyDescent="0.25">
      <c r="A1486" t="s">
        <v>1873</v>
      </c>
      <c r="B1486" s="6" t="s">
        <v>1496</v>
      </c>
      <c r="C1486" t="b">
        <f>BalDanube!V1486</f>
        <v>1</v>
      </c>
      <c r="D1486" t="b">
        <f>BalRhine!V1486</f>
        <v>1</v>
      </c>
      <c r="E1486" t="b">
        <f>BalScarce!V1486</f>
        <v>1</v>
      </c>
      <c r="F1486">
        <v>461.04</v>
      </c>
      <c r="G1486">
        <v>-0.13015565181788802</v>
      </c>
      <c r="H1486">
        <v>3.6749999999999998</v>
      </c>
      <c r="I1486" s="19">
        <v>5.6469311999999992E-3</v>
      </c>
      <c r="J1486" s="12">
        <f>BalDanube!Z1486</f>
        <v>67671.123510834208</v>
      </c>
      <c r="K1486" s="12">
        <f>BalRhine!Z1486</f>
        <v>25926.184232265168</v>
      </c>
      <c r="L1486" s="12">
        <f>BalScarce!Z1486</f>
        <v>4014.2906153255085</v>
      </c>
      <c r="M1486" s="20">
        <f>BalRhine!AA1486</f>
        <v>-0.35649823663371089</v>
      </c>
      <c r="N1486" s="20">
        <f>BalRhine!AB1486</f>
        <v>-0.63961492318756008</v>
      </c>
      <c r="O1486" s="20">
        <f>BalRhine!AC1486</f>
        <v>0</v>
      </c>
      <c r="P1486" s="20">
        <f>BalRhine!AD1486</f>
        <v>-3.8387886350547133E-3</v>
      </c>
      <c r="Q1486" s="20">
        <f>BalRhine!AE1486</f>
        <v>-2.4963315895565367E-5</v>
      </c>
      <c r="R1486" s="20">
        <f>BalRhine!AF1486</f>
        <v>0.99651110663830389</v>
      </c>
      <c r="S1486" s="20">
        <f>BalRhine!AG1486</f>
        <v>7.8002154264317652E-8</v>
      </c>
      <c r="T1486" s="20">
        <f>BalRhine!AH1486</f>
        <v>3.4888153595417398E-3</v>
      </c>
    </row>
    <row r="1487" spans="1:20" x14ac:dyDescent="0.25">
      <c r="A1487" t="s">
        <v>1873</v>
      </c>
      <c r="B1487" s="6" t="s">
        <v>1497</v>
      </c>
      <c r="C1487" t="b">
        <f>BalDanube!V1487</f>
        <v>1</v>
      </c>
      <c r="D1487" t="b">
        <f>BalRhine!V1487</f>
        <v>1</v>
      </c>
      <c r="E1487" t="b">
        <f>BalScarce!V1487</f>
        <v>1</v>
      </c>
      <c r="F1487">
        <v>300.32</v>
      </c>
      <c r="G1487">
        <v>1.1809586154110301</v>
      </c>
      <c r="H1487">
        <v>3.415</v>
      </c>
      <c r="I1487" s="19">
        <v>2.8754784E-3</v>
      </c>
      <c r="J1487" s="12">
        <f>BalDanube!Z1487</f>
        <v>2040.9961217941072</v>
      </c>
      <c r="K1487" s="12">
        <f>BalRhine!Z1487</f>
        <v>164.97837504035596</v>
      </c>
      <c r="L1487" s="12">
        <f>BalScarce!Z1487</f>
        <v>154.42395625552291</v>
      </c>
      <c r="M1487" s="20">
        <f>BalRhine!AA1487</f>
        <v>5.1895024912996515E-4</v>
      </c>
      <c r="N1487" s="20">
        <f>BalRhine!AB1487</f>
        <v>-6.2012945723028913E-3</v>
      </c>
      <c r="O1487" s="20">
        <f>BalRhine!AC1487</f>
        <v>-5.2193687747509906E-4</v>
      </c>
      <c r="P1487" s="20">
        <f>BalRhine!AD1487</f>
        <v>-0.99351974078963157</v>
      </c>
      <c r="Q1487" s="20">
        <f>BalRhine!AE1487</f>
        <v>-1.0416896675867036E-5</v>
      </c>
      <c r="R1487" s="20">
        <f>BalRhine!AF1487</f>
        <v>7.5020433802678417E-6</v>
      </c>
      <c r="S1487" s="20">
        <f>BalRhine!AG1487</f>
        <v>0</v>
      </c>
      <c r="T1487" s="20">
        <f>BalRhine!AH1487</f>
        <v>0.99999249795661982</v>
      </c>
    </row>
    <row r="1488" spans="1:20" x14ac:dyDescent="0.25">
      <c r="A1488" t="s">
        <v>1873</v>
      </c>
      <c r="B1488" s="6" t="s">
        <v>1498</v>
      </c>
      <c r="C1488" t="b">
        <f>BalDanube!V1488</f>
        <v>1</v>
      </c>
      <c r="D1488" t="b">
        <f>BalRhine!V1488</f>
        <v>1</v>
      </c>
      <c r="E1488" t="b">
        <f>BalScarce!V1488</f>
        <v>1</v>
      </c>
      <c r="F1488">
        <v>298.3</v>
      </c>
      <c r="G1488">
        <v>1.8073914553097843</v>
      </c>
      <c r="H1488">
        <v>4.1849999999999996</v>
      </c>
      <c r="I1488" s="19">
        <v>3.9794112000000005E-3</v>
      </c>
      <c r="J1488" s="12">
        <f>BalDanube!Z1488</f>
        <v>40.226180538259037</v>
      </c>
      <c r="K1488" s="12">
        <f>BalRhine!Z1488</f>
        <v>6.0125929730191912</v>
      </c>
      <c r="L1488" s="12">
        <f>BalScarce!Z1488</f>
        <v>18.913918201226803</v>
      </c>
      <c r="M1488" s="20">
        <f>BalRhine!AA1488</f>
        <v>-0.23891465677179963</v>
      </c>
      <c r="N1488" s="20">
        <f>BalRhine!AB1488</f>
        <v>-0.10031949598021027</v>
      </c>
      <c r="O1488" s="20">
        <f>BalRhine!AC1488</f>
        <v>-4.5936147186147178E-2</v>
      </c>
      <c r="P1488" s="20">
        <f>BalRhine!AD1488</f>
        <v>-0.61215213358070497</v>
      </c>
      <c r="Q1488" s="20">
        <f>BalRhine!AE1488</f>
        <v>-2.652442795299938E-3</v>
      </c>
      <c r="R1488" s="20">
        <f>BalRhine!AF1488</f>
        <v>0</v>
      </c>
      <c r="S1488" s="20">
        <f>BalRhine!AG1488</f>
        <v>0</v>
      </c>
      <c r="T1488" s="20">
        <f>BalRhine!AH1488</f>
        <v>1</v>
      </c>
    </row>
    <row r="1489" spans="1:20" x14ac:dyDescent="0.25">
      <c r="A1489" t="s">
        <v>1873</v>
      </c>
      <c r="B1489" s="6" t="s">
        <v>1499</v>
      </c>
      <c r="C1489" t="b">
        <f>BalDanube!V1489</f>
        <v>1</v>
      </c>
      <c r="D1489" t="b">
        <f>BalRhine!V1489</f>
        <v>1</v>
      </c>
      <c r="E1489" t="b">
        <f>BalScarce!V1489</f>
        <v>1</v>
      </c>
      <c r="F1489">
        <v>311.41000000000003</v>
      </c>
      <c r="G1489">
        <v>0.72795882602994499</v>
      </c>
      <c r="H1489">
        <v>3.1656</v>
      </c>
      <c r="I1489" s="19">
        <v>2.1173184000000003E-4</v>
      </c>
      <c r="J1489" s="12">
        <f>BalDanube!Z1489</f>
        <v>692.6583205529156</v>
      </c>
      <c r="K1489" s="12">
        <f>BalRhine!Z1489</f>
        <v>93.368174322323384</v>
      </c>
      <c r="L1489" s="12">
        <f>BalScarce!Z1489</f>
        <v>0.68788096482195937</v>
      </c>
      <c r="M1489" s="20">
        <f>BalRhine!AA1489</f>
        <v>-0.36715961562460997</v>
      </c>
      <c r="N1489" s="20">
        <f>BalRhine!AB1489</f>
        <v>-0.60707955821789594</v>
      </c>
      <c r="O1489" s="20">
        <f>BalRhine!AC1489</f>
        <v>-2.8597903406963688E-4</v>
      </c>
      <c r="P1489" s="20">
        <f>BalRhine!AD1489</f>
        <v>-2.4486459503307124E-2</v>
      </c>
      <c r="Q1489" s="20">
        <f>BalRhine!AE1489</f>
        <v>-9.7329339822787967E-4</v>
      </c>
      <c r="R1489" s="20">
        <f>BalRhine!AF1489</f>
        <v>0.70668925056148812</v>
      </c>
      <c r="S1489" s="20">
        <f>BalRhine!AG1489</f>
        <v>0</v>
      </c>
      <c r="T1489" s="20">
        <f>BalRhine!AH1489</f>
        <v>0.29331074943851188</v>
      </c>
    </row>
    <row r="1490" spans="1:20" x14ac:dyDescent="0.25">
      <c r="A1490" t="s">
        <v>1873</v>
      </c>
      <c r="B1490" s="6" t="s">
        <v>1500</v>
      </c>
      <c r="C1490" t="b">
        <f>BalDanube!V1490</f>
        <v>1</v>
      </c>
      <c r="D1490" t="b">
        <f>BalRhine!V1490</f>
        <v>1</v>
      </c>
      <c r="E1490" t="b">
        <f>BalScarce!V1490</f>
        <v>1</v>
      </c>
      <c r="F1490">
        <v>387.83</v>
      </c>
      <c r="G1490">
        <v>-0.46731627099288642</v>
      </c>
      <c r="H1490">
        <v>4.0442999999999998</v>
      </c>
      <c r="I1490" s="19">
        <v>1.7141759999999999E-2</v>
      </c>
      <c r="J1490" s="12">
        <f>BalDanube!Z1490</f>
        <v>150743.67487738855</v>
      </c>
      <c r="K1490" s="12">
        <f>BalRhine!Z1490</f>
        <v>23743.380061241558</v>
      </c>
      <c r="L1490" s="12">
        <f>BalScarce!Z1490</f>
        <v>162.68759720015177</v>
      </c>
      <c r="M1490" s="20">
        <f>BalRhine!AA1490</f>
        <v>-3.1627471484693141E-3</v>
      </c>
      <c r="N1490" s="20">
        <f>BalRhine!AB1490</f>
        <v>-3.2993588106822215E-2</v>
      </c>
      <c r="O1490" s="20">
        <f>BalRhine!AC1490</f>
        <v>-3.1018540698510034E-4</v>
      </c>
      <c r="P1490" s="20">
        <f>BalRhine!AD1490</f>
        <v>-0.96263115028984803</v>
      </c>
      <c r="Q1490" s="20">
        <f>BalRhine!AE1490</f>
        <v>-8.4046375700665924E-4</v>
      </c>
      <c r="R1490" s="20">
        <f>BalRhine!AF1490</f>
        <v>2.3894240488059412E-7</v>
      </c>
      <c r="S1490" s="20">
        <f>BalRhine!AG1490</f>
        <v>0</v>
      </c>
      <c r="T1490" s="20">
        <f>BalRhine!AH1490</f>
        <v>0.99999976105759492</v>
      </c>
    </row>
    <row r="1491" spans="1:20" x14ac:dyDescent="0.25">
      <c r="A1491" t="s">
        <v>1873</v>
      </c>
      <c r="B1491" s="6" t="s">
        <v>1501</v>
      </c>
      <c r="C1491" t="b">
        <f>BalDanube!V1491</f>
        <v>1</v>
      </c>
      <c r="D1491" t="b">
        <f>BalRhine!V1491</f>
        <v>1</v>
      </c>
      <c r="E1491" t="b">
        <f>BalScarce!V1491</f>
        <v>1</v>
      </c>
      <c r="F1491">
        <v>203.35</v>
      </c>
      <c r="G1491">
        <v>1.6039828955898447</v>
      </c>
      <c r="H1491">
        <v>3.51</v>
      </c>
      <c r="I1491" s="19">
        <v>2.1369311999999998E-2</v>
      </c>
      <c r="J1491" s="12">
        <f>BalDanube!Z1491</f>
        <v>1021.3178480315488</v>
      </c>
      <c r="K1491" s="12">
        <f>BalRhine!Z1491</f>
        <v>6.0178746286213967</v>
      </c>
      <c r="L1491" s="12">
        <f>BalScarce!Z1491</f>
        <v>60.062336600378565</v>
      </c>
      <c r="M1491" s="20">
        <f>BalRhine!AA1491</f>
        <v>-1.6693860386879728E-2</v>
      </c>
      <c r="N1491" s="20">
        <f>BalRhine!AB1491</f>
        <v>-8.8778973927670299E-2</v>
      </c>
      <c r="O1491" s="20">
        <f>BalRhine!AC1491</f>
        <v>-0.20818334735071486</v>
      </c>
      <c r="P1491" s="20">
        <f>BalRhine!AD1491</f>
        <v>-0.68555088309503776</v>
      </c>
      <c r="Q1491" s="20">
        <f>BalRhine!AE1491</f>
        <v>-7.710176619007569E-4</v>
      </c>
      <c r="R1491" s="20">
        <f>BalRhine!AF1491</f>
        <v>0</v>
      </c>
      <c r="S1491" s="20">
        <f>BalRhine!AG1491</f>
        <v>0</v>
      </c>
      <c r="T1491" s="20">
        <f>BalRhine!AH1491</f>
        <v>1</v>
      </c>
    </row>
    <row r="1492" spans="1:20" x14ac:dyDescent="0.25">
      <c r="A1492" t="s">
        <v>1873</v>
      </c>
      <c r="B1492" s="6" t="s">
        <v>1502</v>
      </c>
      <c r="C1492" t="b">
        <f>BalDanube!V1492</f>
        <v>1</v>
      </c>
      <c r="D1492" t="b">
        <f>BalRhine!V1492</f>
        <v>1</v>
      </c>
      <c r="E1492" t="b">
        <f>BalScarce!V1492</f>
        <v>1</v>
      </c>
      <c r="F1492">
        <v>223.23</v>
      </c>
      <c r="G1492">
        <v>-1.231791539516794</v>
      </c>
      <c r="H1492">
        <v>1.85</v>
      </c>
      <c r="I1492" s="19">
        <v>3.3546527999999999E-3</v>
      </c>
      <c r="J1492" s="12">
        <f>BalDanube!Z1492</f>
        <v>25481.021304713599</v>
      </c>
      <c r="K1492" s="12">
        <f>BalRhine!Z1492</f>
        <v>4995.8607009928764</v>
      </c>
      <c r="L1492" s="12">
        <f>BalScarce!Z1492</f>
        <v>6381.8656394502887</v>
      </c>
      <c r="M1492" s="20">
        <f>BalRhine!AA1492</f>
        <v>-0.1001417160164584</v>
      </c>
      <c r="N1492" s="20">
        <f>BalRhine!AB1492</f>
        <v>-0.46135209722645532</v>
      </c>
      <c r="O1492" s="20">
        <f>BalRhine!AC1492</f>
        <v>-2.2296555928070709E-3</v>
      </c>
      <c r="P1492" s="20">
        <f>BalRhine!AD1492</f>
        <v>-0.43610941786040841</v>
      </c>
      <c r="Q1492" s="20">
        <f>BalRhine!AE1492</f>
        <v>-1.1211520877781164E-4</v>
      </c>
      <c r="R1492" s="20">
        <f>BalRhine!AF1492</f>
        <v>5.0360830950632134E-5</v>
      </c>
      <c r="S1492" s="20">
        <f>BalRhine!AG1492</f>
        <v>0</v>
      </c>
      <c r="T1492" s="20">
        <f>BalRhine!AH1492</f>
        <v>0.99994963916904944</v>
      </c>
    </row>
    <row r="1493" spans="1:20" x14ac:dyDescent="0.25">
      <c r="A1493" t="s">
        <v>1873</v>
      </c>
      <c r="B1493" s="6" t="s">
        <v>1503</v>
      </c>
      <c r="C1493" t="b">
        <f>BalDanube!V1493</f>
        <v>1</v>
      </c>
      <c r="D1493" t="b">
        <f>BalRhine!V1493</f>
        <v>1</v>
      </c>
      <c r="E1493" t="b">
        <f>BalScarce!V1493</f>
        <v>1</v>
      </c>
      <c r="F1493">
        <v>234.7</v>
      </c>
      <c r="G1493">
        <v>-1.1745276107608342</v>
      </c>
      <c r="H1493">
        <v>3.04</v>
      </c>
      <c r="I1493" s="19">
        <v>1.4637024E-3</v>
      </c>
      <c r="J1493" s="12">
        <f>BalDanube!Z1493</f>
        <v>38586.322122683872</v>
      </c>
      <c r="K1493" s="12">
        <f>BalRhine!Z1493</f>
        <v>5767.2520183549586</v>
      </c>
      <c r="L1493" s="12">
        <f>BalScarce!Z1493</f>
        <v>18142.587092592814</v>
      </c>
      <c r="M1493" s="20">
        <f>BalRhine!AA1493</f>
        <v>-0.24207773249802325</v>
      </c>
      <c r="N1493" s="20">
        <f>BalRhine!AB1493</f>
        <v>-0.41257587737972146</v>
      </c>
      <c r="O1493" s="20">
        <f>BalRhine!AC1493</f>
        <v>-0.10900188553007725</v>
      </c>
      <c r="P1493" s="20">
        <f>BalRhine!AD1493</f>
        <v>-0.23476674168237943</v>
      </c>
      <c r="Q1493" s="20">
        <f>BalRhine!AE1493</f>
        <v>-1.5818380877075605E-3</v>
      </c>
      <c r="R1493" s="20">
        <f>BalRhine!AF1493</f>
        <v>0</v>
      </c>
      <c r="S1493" s="20">
        <f>BalRhine!AG1493</f>
        <v>0</v>
      </c>
      <c r="T1493" s="20">
        <f>BalRhine!AH1493</f>
        <v>1</v>
      </c>
    </row>
    <row r="1494" spans="1:20" x14ac:dyDescent="0.25">
      <c r="A1494" t="s">
        <v>1873</v>
      </c>
      <c r="B1494" s="6" t="s">
        <v>1504</v>
      </c>
      <c r="C1494" t="b">
        <f>BalDanube!V1494</f>
        <v>1</v>
      </c>
      <c r="D1494" t="b">
        <f>BalRhine!V1494</f>
        <v>1</v>
      </c>
      <c r="E1494" t="b">
        <f>BalScarce!V1494</f>
        <v>1</v>
      </c>
      <c r="F1494">
        <v>260.38</v>
      </c>
      <c r="G1494">
        <v>-1.9626201251365258</v>
      </c>
      <c r="H1494">
        <v>3.66</v>
      </c>
      <c r="I1494" s="19">
        <v>9.6266880000000002E-4</v>
      </c>
      <c r="J1494" s="12">
        <f>BalDanube!Z1494</f>
        <v>236880.45392622563</v>
      </c>
      <c r="K1494" s="12">
        <f>BalRhine!Z1494</f>
        <v>35405.925520278601</v>
      </c>
      <c r="L1494" s="12">
        <f>BalScarce!Z1494</f>
        <v>111378.1543694594</v>
      </c>
      <c r="M1494" s="20">
        <f>BalRhine!AA1494</f>
        <v>-0.45621457489878542</v>
      </c>
      <c r="N1494" s="20">
        <f>BalRhine!AB1494</f>
        <v>-0.29910323886639678</v>
      </c>
      <c r="O1494" s="20">
        <f>BalRhine!AC1494</f>
        <v>-3.9634952766531714E-2</v>
      </c>
      <c r="P1494" s="20">
        <f>BalRhine!AD1494</f>
        <v>-0.20082321187584345</v>
      </c>
      <c r="Q1494" s="20">
        <f>BalRhine!AE1494</f>
        <v>-4.2012145748987857E-3</v>
      </c>
      <c r="R1494" s="20">
        <f>BalRhine!AF1494</f>
        <v>0</v>
      </c>
      <c r="S1494" s="20">
        <f>BalRhine!AG1494</f>
        <v>0</v>
      </c>
      <c r="T1494" s="20">
        <f>BalRhine!AH1494</f>
        <v>1</v>
      </c>
    </row>
    <row r="1495" spans="1:20" x14ac:dyDescent="0.25">
      <c r="A1495" t="s">
        <v>1873</v>
      </c>
      <c r="B1495" s="4" t="s">
        <v>1505</v>
      </c>
      <c r="C1495" t="b">
        <f>BalDanube!V1495</f>
        <v>1</v>
      </c>
      <c r="D1495" t="b">
        <f>BalRhine!V1495</f>
        <v>1</v>
      </c>
      <c r="E1495" t="b">
        <f>BalScarce!V1495</f>
        <v>1</v>
      </c>
      <c r="F1495">
        <v>304.35000000000002</v>
      </c>
      <c r="G1495">
        <v>-2.1085526099890695</v>
      </c>
      <c r="H1495">
        <v>3.81</v>
      </c>
      <c r="I1495" s="19">
        <v>1.2380256E-3</v>
      </c>
      <c r="J1495" s="12">
        <f>BalDanube!Z1495</f>
        <v>1075098.0617588935</v>
      </c>
      <c r="K1495" s="12">
        <f>BalRhine!Z1495</f>
        <v>53368.036600178864</v>
      </c>
      <c r="L1495" s="12">
        <f>BalScarce!Z1495</f>
        <v>155891.56360041996</v>
      </c>
      <c r="M1495" s="20">
        <f>BalRhine!AA1495</f>
        <v>1.3450960996558542E-3</v>
      </c>
      <c r="N1495" s="20">
        <f>BalRhine!AB1495</f>
        <v>-5.5484417137365453E-2</v>
      </c>
      <c r="O1495" s="20">
        <f>BalRhine!AC1495</f>
        <v>-5.7743281833491991E-3</v>
      </c>
      <c r="P1495" s="20">
        <f>BalRhine!AD1495</f>
        <v>-0.93966464084352364</v>
      </c>
      <c r="Q1495" s="20">
        <f>BalRhine!AE1495</f>
        <v>-3.5375997656879261E-4</v>
      </c>
      <c r="R1495" s="20">
        <f>BalRhine!AF1495</f>
        <v>9.0378671203720116E-7</v>
      </c>
      <c r="S1495" s="20">
        <f>BalRhine!AG1495</f>
        <v>0</v>
      </c>
      <c r="T1495" s="20">
        <f>BalRhine!AH1495</f>
        <v>0.99999909621328797</v>
      </c>
    </row>
    <row r="1496" spans="1:20" x14ac:dyDescent="0.25">
      <c r="A1496" t="s">
        <v>1873</v>
      </c>
      <c r="B1496" s="6" t="s">
        <v>1506</v>
      </c>
      <c r="C1496" t="b">
        <f>BalDanube!V1496</f>
        <v>1</v>
      </c>
      <c r="D1496" t="b">
        <f>BalRhine!V1496</f>
        <v>1</v>
      </c>
      <c r="E1496" t="b">
        <f>BalScarce!V1496</f>
        <v>1</v>
      </c>
      <c r="F1496">
        <v>330.17</v>
      </c>
      <c r="G1496">
        <v>1.0753630923530244</v>
      </c>
      <c r="H1496">
        <v>2.9249999999999998</v>
      </c>
      <c r="I1496" s="19">
        <v>8.1667872000000009E-3</v>
      </c>
      <c r="J1496" s="12">
        <f>BalDanube!Z1496</f>
        <v>391.34773798593125</v>
      </c>
      <c r="K1496" s="12">
        <f>BalRhine!Z1496</f>
        <v>92.964170796686346</v>
      </c>
      <c r="L1496" s="12">
        <f>BalScarce!Z1496</f>
        <v>0.52871776105794865</v>
      </c>
      <c r="M1496" s="20">
        <f>BalRhine!AA1496</f>
        <v>-1.9693710581631434E-2</v>
      </c>
      <c r="N1496" s="20">
        <f>BalRhine!AB1496</f>
        <v>-0.27785071338528605</v>
      </c>
      <c r="O1496" s="20">
        <f>BalRhine!AC1496</f>
        <v>-5.8399020661650542E-4</v>
      </c>
      <c r="P1496" s="20">
        <f>BalRhine!AD1496</f>
        <v>-0.70124208766272533</v>
      </c>
      <c r="Q1496" s="20">
        <f>BalRhine!AE1496</f>
        <v>-5.8613997372506874E-4</v>
      </c>
      <c r="R1496" s="20">
        <f>BalRhine!AF1496</f>
        <v>6.0277293845488517E-6</v>
      </c>
      <c r="S1496" s="20">
        <f>BalRhine!AG1496</f>
        <v>0</v>
      </c>
      <c r="T1496" s="20">
        <f>BalRhine!AH1496</f>
        <v>0.99999397227061537</v>
      </c>
    </row>
    <row r="1497" spans="1:20" x14ac:dyDescent="0.25">
      <c r="A1497" t="s">
        <v>1873</v>
      </c>
      <c r="B1497" s="6" t="s">
        <v>1507</v>
      </c>
      <c r="C1497" t="b">
        <f>BalDanube!V1497</f>
        <v>1</v>
      </c>
      <c r="D1497" t="b">
        <f>BalRhine!V1497</f>
        <v>1</v>
      </c>
      <c r="E1497" t="b">
        <f>BalScarce!V1497</f>
        <v>1</v>
      </c>
      <c r="F1497">
        <v>286.12</v>
      </c>
      <c r="G1497">
        <v>1.4160946716253462</v>
      </c>
      <c r="H1497">
        <v>3.145</v>
      </c>
      <c r="I1497" s="19">
        <v>1.0563263999999999E-3</v>
      </c>
      <c r="J1497" s="12">
        <f>BalDanube!Z1497</f>
        <v>63.362533390054267</v>
      </c>
      <c r="K1497" s="12">
        <f>BalRhine!Z1497</f>
        <v>6.3253868626501415</v>
      </c>
      <c r="L1497" s="12">
        <f>BalScarce!Z1497</f>
        <v>4.6326313237490771E-2</v>
      </c>
      <c r="M1497" s="20">
        <f>BalRhine!AA1497</f>
        <v>2.2659124036926491E-4</v>
      </c>
      <c r="N1497" s="20">
        <f>BalRhine!AB1497</f>
        <v>-1.8735857569237176E-2</v>
      </c>
      <c r="O1497" s="20">
        <f>BalRhine!AC1497</f>
        <v>-1.7998195321718609E-3</v>
      </c>
      <c r="P1497" s="20">
        <f>BalRhine!AD1497</f>
        <v>-0.97959325327965574</v>
      </c>
      <c r="Q1497" s="20">
        <f>BalRhine!AE1497</f>
        <v>-1.1917991254251405E-5</v>
      </c>
      <c r="R1497" s="20">
        <f>BalRhine!AF1497</f>
        <v>0</v>
      </c>
      <c r="S1497" s="20">
        <f>BalRhine!AG1497</f>
        <v>0</v>
      </c>
      <c r="T1497" s="20">
        <f>BalRhine!AH1497</f>
        <v>1</v>
      </c>
    </row>
    <row r="1498" spans="1:20" x14ac:dyDescent="0.25">
      <c r="A1498" t="s">
        <v>1873</v>
      </c>
      <c r="B1498" s="6" t="s">
        <v>1508</v>
      </c>
      <c r="C1498" t="b">
        <f>BalDanube!V1498</f>
        <v>1</v>
      </c>
      <c r="D1498" t="b">
        <f>BalRhine!V1498</f>
        <v>1</v>
      </c>
      <c r="E1498" t="b">
        <f>BalScarce!V1498</f>
        <v>1</v>
      </c>
      <c r="F1498">
        <v>333.27</v>
      </c>
      <c r="G1498">
        <v>-0.22814334624943267</v>
      </c>
      <c r="H1498">
        <v>5.05</v>
      </c>
      <c r="I1498" s="19">
        <v>2.6009856000000003E-3</v>
      </c>
      <c r="J1498" s="12">
        <f>BalDanube!Z1498</f>
        <v>61642.108671802838</v>
      </c>
      <c r="K1498" s="12">
        <f>BalRhine!Z1498</f>
        <v>20745.178847300551</v>
      </c>
      <c r="L1498" s="12">
        <f>BalScarce!Z1498</f>
        <v>6838.2277072925181</v>
      </c>
      <c r="M1498" s="20">
        <f>BalRhine!AA1498</f>
        <v>-0.40830186628996767</v>
      </c>
      <c r="N1498" s="20">
        <f>BalRhine!AB1498</f>
        <v>-1.4644562766564343E-2</v>
      </c>
      <c r="O1498" s="20">
        <f>BalRhine!AC1498</f>
        <v>-8.8785960718263557E-2</v>
      </c>
      <c r="P1498" s="20">
        <f>BalRhine!AD1498</f>
        <v>-0.48757164977859879</v>
      </c>
      <c r="Q1498" s="20">
        <f>BalRhine!AE1498</f>
        <v>-6.7001711444948512E-4</v>
      </c>
      <c r="R1498" s="20">
        <f>BalRhine!AF1498</f>
        <v>0</v>
      </c>
      <c r="S1498" s="20">
        <f>BalRhine!AG1498</f>
        <v>0</v>
      </c>
      <c r="T1498" s="20">
        <f>BalRhine!AH1498</f>
        <v>1</v>
      </c>
    </row>
    <row r="1499" spans="1:20" x14ac:dyDescent="0.25">
      <c r="A1499" t="s">
        <v>1873</v>
      </c>
      <c r="B1499" s="6" t="s">
        <v>1509</v>
      </c>
      <c r="C1499" t="b">
        <f>BalDanube!V1499</f>
        <v>1</v>
      </c>
      <c r="D1499" t="b">
        <f>BalRhine!V1499</f>
        <v>1</v>
      </c>
      <c r="E1499" t="b">
        <f>BalScarce!V1499</f>
        <v>1</v>
      </c>
      <c r="F1499">
        <v>279.33999999999997</v>
      </c>
      <c r="G1499">
        <v>3.5362139332851559</v>
      </c>
      <c r="H1499">
        <v>1.845</v>
      </c>
      <c r="I1499" s="19">
        <v>8.4660767999999997E-3</v>
      </c>
      <c r="J1499" s="12">
        <f>BalDanube!Z1499</f>
        <v>0.36177231525330222</v>
      </c>
      <c r="K1499" s="12">
        <f>BalRhine!Z1499</f>
        <v>0.14546959392205297</v>
      </c>
      <c r="L1499" s="12">
        <f>BalScarce!Z1499</f>
        <v>1.0043903414986887E-2</v>
      </c>
      <c r="M1499" s="20">
        <f>BalRhine!AA1499</f>
        <v>-1.201508379888268E-2</v>
      </c>
      <c r="N1499" s="20">
        <f>BalRhine!AB1499</f>
        <v>-0.28642122905027934</v>
      </c>
      <c r="O1499" s="20">
        <f>BalRhine!AC1499</f>
        <v>-8.9474860335195521E-4</v>
      </c>
      <c r="P1499" s="20">
        <f>BalRhine!AD1499</f>
        <v>-0.70055865921787708</v>
      </c>
      <c r="Q1499" s="20">
        <f>BalRhine!AE1499</f>
        <v>-8.0273743016759781E-5</v>
      </c>
      <c r="R1499" s="20">
        <f>BalRhine!AF1499</f>
        <v>0</v>
      </c>
      <c r="S1499" s="20">
        <f>BalRhine!AG1499</f>
        <v>0</v>
      </c>
      <c r="T1499" s="20">
        <f>BalRhine!AH1499</f>
        <v>1</v>
      </c>
    </row>
    <row r="1500" spans="1:20" x14ac:dyDescent="0.25">
      <c r="A1500" t="s">
        <v>1873</v>
      </c>
      <c r="B1500" s="6" t="s">
        <v>1510</v>
      </c>
      <c r="C1500" t="b">
        <f>BalDanube!V1500</f>
        <v>1</v>
      </c>
      <c r="D1500" t="b">
        <f>BalRhine!V1500</f>
        <v>1</v>
      </c>
      <c r="E1500" t="b">
        <f>BalScarce!V1500</f>
        <v>1</v>
      </c>
      <c r="F1500">
        <v>419.91</v>
      </c>
      <c r="G1500">
        <v>-1.8448236753958507</v>
      </c>
      <c r="H1500">
        <v>6.25</v>
      </c>
      <c r="I1500" s="19">
        <v>2.2551263999999998E-3</v>
      </c>
      <c r="J1500" s="12">
        <f>BalDanube!Z1500</f>
        <v>23520.084258138741</v>
      </c>
      <c r="K1500" s="12">
        <f>BalRhine!Z1500</f>
        <v>4804.8910702200055</v>
      </c>
      <c r="L1500" s="12">
        <f>BalScarce!Z1500</f>
        <v>1124.9208506087618</v>
      </c>
      <c r="M1500" s="20">
        <f>BalRhine!AA1500</f>
        <v>-0.28109263312343336</v>
      </c>
      <c r="N1500" s="20">
        <f>BalRhine!AB1500</f>
        <v>-4.4901736005379965E-2</v>
      </c>
      <c r="O1500" s="20">
        <f>BalRhine!AC1500</f>
        <v>-4.7399889955370794E-4</v>
      </c>
      <c r="P1500" s="20">
        <f>BalRhine!AD1500</f>
        <v>-0.67188359723665714</v>
      </c>
      <c r="Q1500" s="20">
        <f>BalRhine!AE1500</f>
        <v>-1.5801909274316807E-3</v>
      </c>
      <c r="R1500" s="20">
        <f>BalRhine!AF1500</f>
        <v>0</v>
      </c>
      <c r="S1500" s="20">
        <f>BalRhine!AG1500</f>
        <v>1.0478261775442709E-5</v>
      </c>
      <c r="T1500" s="20">
        <f>BalRhine!AH1500</f>
        <v>0.99998952173822453</v>
      </c>
    </row>
    <row r="1501" spans="1:20" x14ac:dyDescent="0.25">
      <c r="A1501" t="s">
        <v>1873</v>
      </c>
      <c r="B1501" s="6" t="s">
        <v>1511</v>
      </c>
      <c r="C1501" t="b">
        <f>BalDanube!V1501</f>
        <v>1</v>
      </c>
      <c r="D1501" t="b">
        <f>BalRhine!V1501</f>
        <v>1</v>
      </c>
      <c r="E1501" t="b">
        <f>BalScarce!V1501</f>
        <v>1</v>
      </c>
      <c r="F1501">
        <v>451.47</v>
      </c>
      <c r="G1501">
        <v>-4.2650196768249149</v>
      </c>
      <c r="H1501">
        <v>6.1849999999999996</v>
      </c>
      <c r="I1501" s="19">
        <v>2.2477824E-3</v>
      </c>
      <c r="J1501" s="12">
        <f>BalDanube!Z1501</f>
        <v>6189134.5977501031</v>
      </c>
      <c r="K1501" s="12">
        <f>BalRhine!Z1501</f>
        <v>1264338.722110545</v>
      </c>
      <c r="L1501" s="12">
        <f>BalScarce!Z1501</f>
        <v>296017.9885895839</v>
      </c>
      <c r="M1501" s="20">
        <f>BalRhine!AA1501</f>
        <v>-0.2816583514099783</v>
      </c>
      <c r="N1501" s="20">
        <f>BalRhine!AB1501</f>
        <v>-4.4946911542759482E-2</v>
      </c>
      <c r="O1501" s="20">
        <f>BalRhine!AC1501</f>
        <v>-5.1786629856044174E-4</v>
      </c>
      <c r="P1501" s="20">
        <f>BalRhine!AD1501</f>
        <v>-0.67133372773286015</v>
      </c>
      <c r="Q1501" s="20">
        <f>BalRhine!AE1501</f>
        <v>-1.5678551239071848E-3</v>
      </c>
      <c r="R1501" s="20">
        <f>BalRhine!AF1501</f>
        <v>0</v>
      </c>
      <c r="S1501" s="20">
        <f>BalRhine!AG1501</f>
        <v>5.6107882399949926E-5</v>
      </c>
      <c r="T1501" s="20">
        <f>BalRhine!AH1501</f>
        <v>0.99994389211760004</v>
      </c>
    </row>
    <row r="1502" spans="1:20" x14ac:dyDescent="0.25">
      <c r="A1502" t="s">
        <v>1873</v>
      </c>
      <c r="B1502" s="6" t="s">
        <v>1512</v>
      </c>
      <c r="C1502" t="b">
        <f>BalDanube!V1502</f>
        <v>1</v>
      </c>
      <c r="D1502" t="b">
        <f>BalRhine!V1502</f>
        <v>1</v>
      </c>
      <c r="E1502" t="b">
        <f>BalScarce!V1502</f>
        <v>1</v>
      </c>
      <c r="F1502">
        <v>381.37</v>
      </c>
      <c r="G1502">
        <v>-1.0684024038993498</v>
      </c>
      <c r="H1502">
        <v>1.61</v>
      </c>
      <c r="I1502" s="19">
        <v>7.5911039999999996E-3</v>
      </c>
      <c r="J1502" s="12">
        <f>BalDanube!Z1502</f>
        <v>1800.0319974506283</v>
      </c>
      <c r="K1502" s="12">
        <f>BalRhine!Z1502</f>
        <v>45.472894834037099</v>
      </c>
      <c r="L1502" s="12">
        <f>BalScarce!Z1502</f>
        <v>0.40200164018360557</v>
      </c>
      <c r="M1502" s="20">
        <f>BalRhine!AA1502</f>
        <v>-0.10327905949342234</v>
      </c>
      <c r="N1502" s="20">
        <f>BalRhine!AB1502</f>
        <v>-0.89069498331042607</v>
      </c>
      <c r="O1502" s="20">
        <f>BalRhine!AC1502</f>
        <v>0</v>
      </c>
      <c r="P1502" s="20">
        <f>BalRhine!AD1502</f>
        <v>-6.6783820930689181E-3</v>
      </c>
      <c r="Q1502" s="20">
        <f>BalRhine!AE1502</f>
        <v>-4.2746907520125656E-8</v>
      </c>
      <c r="R1502" s="20">
        <f>BalRhine!AF1502</f>
        <v>0.9996198341446958</v>
      </c>
      <c r="S1502" s="20">
        <f>BalRhine!AG1502</f>
        <v>0</v>
      </c>
      <c r="T1502" s="20">
        <f>BalRhine!AH1502</f>
        <v>3.8016585530412046E-4</v>
      </c>
    </row>
    <row r="1503" spans="1:20" x14ac:dyDescent="0.25">
      <c r="A1503" t="s">
        <v>1873</v>
      </c>
      <c r="B1503" s="6" t="s">
        <v>1513</v>
      </c>
      <c r="C1503" t="b">
        <f>BalDanube!V1503</f>
        <v>1</v>
      </c>
      <c r="D1503" t="b">
        <f>BalRhine!V1503</f>
        <v>1</v>
      </c>
      <c r="E1503" t="b">
        <f>BalScarce!V1503</f>
        <v>1</v>
      </c>
      <c r="F1503">
        <v>401.83</v>
      </c>
      <c r="G1503">
        <v>-0.87721881931953138</v>
      </c>
      <c r="H1503">
        <v>1.835</v>
      </c>
      <c r="I1503" s="19">
        <v>2.2332672000000002E-3</v>
      </c>
      <c r="J1503" s="12">
        <f>BalDanube!Z1503</f>
        <v>869.2770330110676</v>
      </c>
      <c r="K1503" s="12">
        <f>BalRhine!Z1503</f>
        <v>21.959838081762815</v>
      </c>
      <c r="L1503" s="12">
        <f>BalScarce!Z1503</f>
        <v>0.19413581151159681</v>
      </c>
      <c r="M1503" s="20">
        <f>BalRhine!AA1503</f>
        <v>-0.10374022619129715</v>
      </c>
      <c r="N1503" s="20">
        <f>BalRhine!AB1503</f>
        <v>-0.89532506723674232</v>
      </c>
      <c r="O1503" s="20">
        <f>BalRhine!AC1503</f>
        <v>0</v>
      </c>
      <c r="P1503" s="20">
        <f>BalRhine!AD1503</f>
        <v>-8.7624301772291566E-4</v>
      </c>
      <c r="Q1503" s="20">
        <f>BalRhine!AE1503</f>
        <v>-1.5358940762706019E-7</v>
      </c>
      <c r="R1503" s="20">
        <f>BalRhine!AF1503</f>
        <v>0.99909507035787926</v>
      </c>
      <c r="S1503" s="20">
        <f>BalRhine!AG1503</f>
        <v>0</v>
      </c>
      <c r="T1503" s="20">
        <f>BalRhine!AH1503</f>
        <v>9.0492964212084549E-4</v>
      </c>
    </row>
    <row r="1504" spans="1:20" x14ac:dyDescent="0.25">
      <c r="A1504" t="s">
        <v>1873</v>
      </c>
      <c r="B1504" s="6" t="s">
        <v>1514</v>
      </c>
      <c r="C1504" t="b">
        <f>BalDanube!V1504</f>
        <v>1</v>
      </c>
      <c r="D1504" t="b">
        <f>BalRhine!V1504</f>
        <v>1</v>
      </c>
      <c r="E1504" t="b">
        <f>BalScarce!V1504</f>
        <v>1</v>
      </c>
      <c r="F1504">
        <v>315.39999999999998</v>
      </c>
      <c r="G1504">
        <v>0.60908092188532481</v>
      </c>
      <c r="H1504">
        <v>4.09</v>
      </c>
      <c r="I1504" s="19">
        <v>1.9393343999999998E-4</v>
      </c>
      <c r="J1504" s="12">
        <f>BalDanube!Z1504</f>
        <v>1986.5000742828277</v>
      </c>
      <c r="K1504" s="12">
        <f>BalRhine!Z1504</f>
        <v>609.44214706682703</v>
      </c>
      <c r="L1504" s="12">
        <f>BalScarce!Z1504</f>
        <v>53.170919813603632</v>
      </c>
      <c r="M1504" s="20">
        <f>BalRhine!AA1504</f>
        <v>-0.78444777902254592</v>
      </c>
      <c r="N1504" s="20">
        <f>BalRhine!AB1504</f>
        <v>-0.15117819594785556</v>
      </c>
      <c r="O1504" s="20">
        <f>BalRhine!AC1504</f>
        <v>-8.0991967002329683E-3</v>
      </c>
      <c r="P1504" s="20">
        <f>BalRhine!AD1504</f>
        <v>-5.1598324655319473E-2</v>
      </c>
      <c r="Q1504" s="20">
        <f>BalRhine!AE1504</f>
        <v>-4.6564652264134126E-3</v>
      </c>
      <c r="R1504" s="20">
        <f>BalRhine!AF1504</f>
        <v>2.3974251943799085E-6</v>
      </c>
      <c r="S1504" s="20">
        <f>BalRhine!AG1504</f>
        <v>0</v>
      </c>
      <c r="T1504" s="20">
        <f>BalRhine!AH1504</f>
        <v>0.99999760257480563</v>
      </c>
    </row>
    <row r="1505" spans="1:20" x14ac:dyDescent="0.25">
      <c r="A1505" t="s">
        <v>1873</v>
      </c>
      <c r="B1505" s="6" t="s">
        <v>1515</v>
      </c>
      <c r="C1505" t="b">
        <f>BalDanube!V1505</f>
        <v>1</v>
      </c>
      <c r="D1505" t="b">
        <f>BalRhine!V1505</f>
        <v>1</v>
      </c>
      <c r="E1505" t="b">
        <f>BalScarce!V1505</f>
        <v>1</v>
      </c>
      <c r="F1505">
        <v>291.79000000000002</v>
      </c>
      <c r="G1505">
        <v>0.4551026988266651</v>
      </c>
      <c r="H1505">
        <v>2.9820000000000002</v>
      </c>
      <c r="I1505" s="19">
        <v>2.3501664E-3</v>
      </c>
      <c r="J1505" s="12">
        <f>BalDanube!Z1505</f>
        <v>2822.7484660090699</v>
      </c>
      <c r="K1505" s="12">
        <f>BalRhine!Z1505</f>
        <v>868.44511293019821</v>
      </c>
      <c r="L1505" s="12">
        <f>BalScarce!Z1505</f>
        <v>75.793768757442209</v>
      </c>
      <c r="M1505" s="20">
        <f>BalRhine!AA1505</f>
        <v>-0.26119541909183031</v>
      </c>
      <c r="N1505" s="20">
        <f>BalRhine!AB1505</f>
        <v>-0.51236079364705334</v>
      </c>
      <c r="O1505" s="20">
        <f>BalRhine!AC1505</f>
        <v>-2.1214977496052977E-4</v>
      </c>
      <c r="P1505" s="20">
        <f>BalRhine!AD1505</f>
        <v>-0.22505125244480054</v>
      </c>
      <c r="Q1505" s="20">
        <f>BalRhine!AE1505</f>
        <v>-1.1515658505549403E-3</v>
      </c>
      <c r="R1505" s="20">
        <f>BalRhine!AF1505</f>
        <v>0.42501870137384101</v>
      </c>
      <c r="S1505" s="20">
        <f>BalRhine!AG1505</f>
        <v>0</v>
      </c>
      <c r="T1505" s="20">
        <f>BalRhine!AH1505</f>
        <v>0.5749812986261591</v>
      </c>
    </row>
    <row r="1506" spans="1:20" x14ac:dyDescent="0.25">
      <c r="A1506" t="s">
        <v>1873</v>
      </c>
      <c r="B1506" s="6" t="s">
        <v>1516</v>
      </c>
      <c r="C1506" t="b">
        <f>BalDanube!V1506</f>
        <v>1</v>
      </c>
      <c r="D1506" t="b">
        <f>BalRhine!V1506</f>
        <v>1</v>
      </c>
      <c r="E1506" t="b">
        <f>BalScarce!V1506</f>
        <v>1</v>
      </c>
      <c r="F1506">
        <v>873.09</v>
      </c>
      <c r="G1506">
        <v>-2.8633735053369125</v>
      </c>
      <c r="H1506">
        <v>4.9325999999999999</v>
      </c>
      <c r="I1506" s="19">
        <v>1.2732768E-2</v>
      </c>
      <c r="J1506" s="12">
        <f>BalDanube!Z1506</f>
        <v>14704.23592092426</v>
      </c>
      <c r="K1506" s="12">
        <f>BalRhine!Z1506</f>
        <v>79.914602800688172</v>
      </c>
      <c r="L1506" s="12">
        <f>BalScarce!Z1506</f>
        <v>0.70646370171494532</v>
      </c>
      <c r="M1506" s="20">
        <f>BalRhine!AA1506</f>
        <v>-3.7936714700486561E-2</v>
      </c>
      <c r="N1506" s="20">
        <f>BalRhine!AB1506</f>
        <v>-1.6439157251336045E-2</v>
      </c>
      <c r="O1506" s="20">
        <f>BalRhine!AC1506</f>
        <v>0</v>
      </c>
      <c r="P1506" s="20">
        <f>BalRhine!AD1506</f>
        <v>-0.94392597910185849</v>
      </c>
      <c r="Q1506" s="20">
        <f>BalRhine!AE1506</f>
        <v>-1.6145808407114941E-3</v>
      </c>
      <c r="R1506" s="20">
        <f>BalRhine!AF1506</f>
        <v>1.1229915897243958E-5</v>
      </c>
      <c r="S1506" s="20">
        <f>BalRhine!AG1506</f>
        <v>0</v>
      </c>
      <c r="T1506" s="20">
        <f>BalRhine!AH1506</f>
        <v>0.9999887700841027</v>
      </c>
    </row>
    <row r="1507" spans="1:20" x14ac:dyDescent="0.25">
      <c r="A1507" t="s">
        <v>1873</v>
      </c>
      <c r="B1507" s="7" t="s">
        <v>1517</v>
      </c>
      <c r="C1507" t="b">
        <f>BalDanube!V1507</f>
        <v>1</v>
      </c>
      <c r="D1507" t="b">
        <f>BalRhine!V1507</f>
        <v>1</v>
      </c>
      <c r="E1507" t="b">
        <f>BalScarce!V1507</f>
        <v>1</v>
      </c>
      <c r="F1507">
        <v>419.91</v>
      </c>
      <c r="G1507">
        <v>-1.3923344886165112</v>
      </c>
      <c r="H1507">
        <v>6.25</v>
      </c>
      <c r="I1507" s="19">
        <v>2.2551263999999998E-3</v>
      </c>
      <c r="J1507" s="12">
        <f>BalDanube!Z1507</f>
        <v>8297.5463383210827</v>
      </c>
      <c r="K1507" s="12">
        <f>BalRhine!Z1507</f>
        <v>1695.0962363980361</v>
      </c>
      <c r="L1507" s="12">
        <f>BalScarce!Z1507</f>
        <v>396.85584381526445</v>
      </c>
      <c r="M1507" s="20">
        <f>BalRhine!AA1507</f>
        <v>1.5039432658800515E-5</v>
      </c>
      <c r="N1507" s="20">
        <f>BalRhine!AB1507</f>
        <v>-1.9063195881274069E-2</v>
      </c>
      <c r="O1507" s="20">
        <f>BalRhine!AC1507</f>
        <v>-2.5095677691508222E-4</v>
      </c>
      <c r="P1507" s="20">
        <f>BalRhine!AD1507</f>
        <v>-0.97994742312159933</v>
      </c>
      <c r="Q1507" s="20">
        <f>BalRhine!AE1507</f>
        <v>-4.3130537384605979E-4</v>
      </c>
      <c r="R1507" s="20">
        <f>BalRhine!AF1507</f>
        <v>0</v>
      </c>
      <c r="S1507" s="20">
        <f>BalRhine!AG1507</f>
        <v>2.467805644357708E-5</v>
      </c>
      <c r="T1507" s="20">
        <f>BalRhine!AH1507</f>
        <v>0.99997532194355643</v>
      </c>
    </row>
    <row r="1508" spans="1:20" x14ac:dyDescent="0.25">
      <c r="A1508" t="s">
        <v>1873</v>
      </c>
      <c r="B1508" s="7" t="s">
        <v>1518</v>
      </c>
      <c r="C1508" t="b">
        <f>BalDanube!V1508</f>
        <v>1</v>
      </c>
      <c r="D1508" t="b">
        <f>BalRhine!V1508</f>
        <v>1</v>
      </c>
      <c r="E1508" t="b">
        <f>BalScarce!V1508</f>
        <v>1</v>
      </c>
      <c r="F1508">
        <v>235.07</v>
      </c>
      <c r="G1508">
        <v>1.5311452056874955</v>
      </c>
      <c r="H1508">
        <v>3.0449999999999999</v>
      </c>
      <c r="I1508" s="19">
        <v>9.7856639999999995E-2</v>
      </c>
      <c r="J1508" s="12">
        <f>BalDanube!Z1508</f>
        <v>2695.8346039233102</v>
      </c>
      <c r="K1508" s="12">
        <f>BalRhine!Z1508</f>
        <v>576.41264141737906</v>
      </c>
      <c r="L1508" s="12">
        <f>BalScarce!Z1508</f>
        <v>87.610127187713559</v>
      </c>
      <c r="M1508" s="20">
        <f>BalRhine!AA1508</f>
        <v>-0.34722567371289326</v>
      </c>
      <c r="N1508" s="20">
        <f>BalRhine!AB1508</f>
        <v>-0.62590440179096596</v>
      </c>
      <c r="O1508" s="20">
        <f>BalRhine!AC1508</f>
        <v>-1.3212575173754905E-4</v>
      </c>
      <c r="P1508" s="20">
        <f>BalRhine!AD1508</f>
        <v>-3.1187055109414576E-2</v>
      </c>
      <c r="Q1508" s="20">
        <f>BalRhine!AE1508</f>
        <v>-3.253628146494292E-7</v>
      </c>
      <c r="R1508" s="20">
        <f>BalRhine!AF1508</f>
        <v>0.99846347157690918</v>
      </c>
      <c r="S1508" s="20">
        <f>BalRhine!AG1508</f>
        <v>0</v>
      </c>
      <c r="T1508" s="20">
        <f>BalRhine!AH1508</f>
        <v>1.5365284230908626E-3</v>
      </c>
    </row>
    <row r="1509" spans="1:20" x14ac:dyDescent="0.25">
      <c r="A1509" t="s">
        <v>1873</v>
      </c>
      <c r="B1509" s="7" t="s">
        <v>1519</v>
      </c>
      <c r="C1509" t="b">
        <f>BalDanube!V1509</f>
        <v>1</v>
      </c>
      <c r="D1509" t="b">
        <f>BalRhine!V1509</f>
        <v>1</v>
      </c>
      <c r="E1509" t="b">
        <f>BalScarce!V1509</f>
        <v>1</v>
      </c>
      <c r="F1509">
        <v>184.24</v>
      </c>
      <c r="G1509">
        <v>-0.34689025480224744</v>
      </c>
      <c r="H1509">
        <v>-4.71</v>
      </c>
      <c r="I1509" s="19">
        <v>9.7856639999999995E-2</v>
      </c>
      <c r="J1509" s="12">
        <f>BalDanube!Z1509</f>
        <v>92121.325291845103</v>
      </c>
      <c r="K1509" s="12">
        <f>BalRhine!Z1509</f>
        <v>8578.1969366004869</v>
      </c>
      <c r="L1509" s="12">
        <f>BalScarce!Z1509</f>
        <v>23482.645187308211</v>
      </c>
      <c r="M1509" s="20">
        <f>BalRhine!AA1509</f>
        <v>1.0565236071991217E-3</v>
      </c>
      <c r="N1509" s="20">
        <f>BalRhine!AB1509</f>
        <v>-3.6987730939991408E-2</v>
      </c>
      <c r="O1509" s="20">
        <f>BalRhine!AC1509</f>
        <v>-4.2954599704014898E-3</v>
      </c>
      <c r="P1509" s="20">
        <f>BalRhine!AD1509</f>
        <v>-0.95966009452427559</v>
      </c>
      <c r="Q1509" s="20">
        <f>BalRhine!AE1509</f>
        <v>-2.1488041246956604E-12</v>
      </c>
      <c r="R1509" s="20">
        <f>BalRhine!AF1509</f>
        <v>0</v>
      </c>
      <c r="S1509" s="20">
        <f>BalRhine!AG1509</f>
        <v>0</v>
      </c>
      <c r="T1509" s="20">
        <f>BalRhine!AH1509</f>
        <v>1</v>
      </c>
    </row>
    <row r="1510" spans="1:20" x14ac:dyDescent="0.25">
      <c r="A1510" t="s">
        <v>1873</v>
      </c>
      <c r="B1510" s="7" t="s">
        <v>1520</v>
      </c>
      <c r="C1510" t="b">
        <f>BalDanube!V1510</f>
        <v>1</v>
      </c>
      <c r="D1510" t="b">
        <f>BalRhine!V1510</f>
        <v>1</v>
      </c>
      <c r="E1510" t="b">
        <f>BalScarce!V1510</f>
        <v>1</v>
      </c>
      <c r="F1510">
        <v>286.33</v>
      </c>
      <c r="G1510">
        <v>-2.2279670215892278E-2</v>
      </c>
      <c r="H1510">
        <v>2.5286</v>
      </c>
      <c r="I1510" s="19">
        <v>9.7856639999999995E-2</v>
      </c>
      <c r="J1510" s="12">
        <f>BalDanube!Z1510</f>
        <v>9278.3675783755989</v>
      </c>
      <c r="K1510" s="12">
        <f>BalRhine!Z1510</f>
        <v>1286.505462952781</v>
      </c>
      <c r="L1510" s="12">
        <f>BalScarce!Z1510</f>
        <v>3649.0773217058659</v>
      </c>
      <c r="M1510" s="20">
        <f>BalRhine!AA1510</f>
        <v>6.6116577640333617E-3</v>
      </c>
      <c r="N1510" s="20">
        <f>BalRhine!AB1510</f>
        <v>-0.1360446537344204</v>
      </c>
      <c r="O1510" s="20">
        <f>BalRhine!AC1510</f>
        <v>-3.2810889326211224E-5</v>
      </c>
      <c r="P1510" s="20">
        <f>BalRhine!AD1510</f>
        <v>-0.87032611751475975</v>
      </c>
      <c r="Q1510" s="20">
        <f>BalRhine!AE1510</f>
        <v>-3.4050229594227345E-5</v>
      </c>
      <c r="R1510" s="20">
        <f>BalRhine!AF1510</f>
        <v>0.74477736084299273</v>
      </c>
      <c r="S1510" s="20">
        <f>BalRhine!AG1510</f>
        <v>0</v>
      </c>
      <c r="T1510" s="20">
        <f>BalRhine!AH1510</f>
        <v>0.25522263915700721</v>
      </c>
    </row>
    <row r="1511" spans="1:20" x14ac:dyDescent="0.25">
      <c r="A1511" t="s">
        <v>1873</v>
      </c>
      <c r="B1511" s="7" t="s">
        <v>1521</v>
      </c>
      <c r="C1511" t="b">
        <f>BalDanube!V1511</f>
        <v>1</v>
      </c>
      <c r="D1511" t="b">
        <f>BalRhine!V1511</f>
        <v>1</v>
      </c>
      <c r="E1511" t="b">
        <f>BalScarce!V1511</f>
        <v>1</v>
      </c>
      <c r="F1511">
        <v>309.37</v>
      </c>
      <c r="G1511">
        <v>-1.4105367492492027E-2</v>
      </c>
      <c r="H1511">
        <v>5.07</v>
      </c>
      <c r="I1511" s="19">
        <v>3.0246048000000001E-2</v>
      </c>
      <c r="J1511" s="12">
        <f>BalDanube!Z1511</f>
        <v>37653.260004674812</v>
      </c>
      <c r="K1511" s="12">
        <f>BalRhine!Z1511</f>
        <v>12673.060817224408</v>
      </c>
      <c r="L1511" s="12">
        <f>BalScarce!Z1511</f>
        <v>4177.5879713215845</v>
      </c>
      <c r="M1511" s="20">
        <f>BalRhine!AA1511</f>
        <v>-1.8907577859034169E-2</v>
      </c>
      <c r="N1511" s="20">
        <f>BalRhine!AB1511</f>
        <v>-1.1504173496406506E-2</v>
      </c>
      <c r="O1511" s="20">
        <f>BalRhine!AC1511</f>
        <v>-8.228218383558189E-2</v>
      </c>
      <c r="P1511" s="20">
        <f>BalRhine!AD1511</f>
        <v>-0.88715168326818805</v>
      </c>
      <c r="Q1511" s="20">
        <f>BalRhine!AE1511</f>
        <v>-1.1021813138317992E-4</v>
      </c>
      <c r="R1511" s="20">
        <f>BalRhine!AF1511</f>
        <v>0</v>
      </c>
      <c r="S1511" s="20">
        <f>BalRhine!AG1511</f>
        <v>0</v>
      </c>
      <c r="T1511" s="20">
        <f>BalRhine!AH1511</f>
        <v>1</v>
      </c>
    </row>
    <row r="1512" spans="1:20" x14ac:dyDescent="0.25">
      <c r="A1512" t="s">
        <v>1873</v>
      </c>
      <c r="B1512" s="7" t="s">
        <v>1522</v>
      </c>
      <c r="C1512" t="b">
        <f>BalDanube!V1512</f>
        <v>1</v>
      </c>
      <c r="D1512" t="b">
        <f>BalRhine!V1512</f>
        <v>1</v>
      </c>
      <c r="E1512" t="b">
        <f>BalScarce!V1512</f>
        <v>1</v>
      </c>
      <c r="F1512">
        <v>323.32</v>
      </c>
      <c r="G1512">
        <v>1.3634231910534587</v>
      </c>
      <c r="H1512">
        <v>4.0648999999999997</v>
      </c>
      <c r="I1512" s="19">
        <v>9.7856639999999995E-2</v>
      </c>
      <c r="J1512" s="12">
        <f>BalDanube!Z1512</f>
        <v>53.855486192718431</v>
      </c>
      <c r="K1512" s="12">
        <f>BalRhine!Z1512</f>
        <v>21.656455876253432</v>
      </c>
      <c r="L1512" s="12">
        <f>BalScarce!Z1512</f>
        <v>1.4950599986470834</v>
      </c>
      <c r="M1512" s="20">
        <f>BalRhine!AA1512</f>
        <v>-0.19649812491917756</v>
      </c>
      <c r="N1512" s="20">
        <f>BalRhine!AB1512</f>
        <v>-0.52749308159834474</v>
      </c>
      <c r="O1512" s="20">
        <f>BalRhine!AC1512</f>
        <v>-3.4743954480796588E-5</v>
      </c>
      <c r="P1512" s="20">
        <f>BalRhine!AD1512</f>
        <v>-0.27548816759343075</v>
      </c>
      <c r="Q1512" s="20">
        <f>BalRhine!AE1512</f>
        <v>-4.1259537049010737E-4</v>
      </c>
      <c r="R1512" s="20">
        <f>BalRhine!AF1512</f>
        <v>0.97571672602610771</v>
      </c>
      <c r="S1512" s="20">
        <f>BalRhine!AG1512</f>
        <v>0</v>
      </c>
      <c r="T1512" s="20">
        <f>BalRhine!AH1512</f>
        <v>2.4283273973892305E-2</v>
      </c>
    </row>
    <row r="1513" spans="1:20" x14ac:dyDescent="0.25">
      <c r="A1513" t="s">
        <v>1873</v>
      </c>
      <c r="B1513" s="7" t="s">
        <v>1523</v>
      </c>
      <c r="C1513" t="b">
        <f>BalDanube!V1513</f>
        <v>1</v>
      </c>
      <c r="D1513" t="b">
        <f>BalRhine!V1513</f>
        <v>1</v>
      </c>
      <c r="E1513" t="b">
        <f>BalScarce!V1513</f>
        <v>1</v>
      </c>
      <c r="F1513">
        <v>381.11</v>
      </c>
      <c r="G1513">
        <v>-0.65120726594700251</v>
      </c>
      <c r="H1513">
        <v>4.6749999999999998</v>
      </c>
      <c r="I1513" s="19">
        <v>3.0246048000000001E-2</v>
      </c>
      <c r="J1513" s="12">
        <f>BalDanube!Z1513</f>
        <v>1591.5585174704502</v>
      </c>
      <c r="K1513" s="12">
        <f>BalRhine!Z1513</f>
        <v>130.95294044284765</v>
      </c>
      <c r="L1513" s="12">
        <f>BalScarce!Z1513</f>
        <v>0.98830539740040169</v>
      </c>
      <c r="M1513" s="20">
        <f>BalRhine!AA1513</f>
        <v>1.0521959041076248E-3</v>
      </c>
      <c r="N1513" s="20">
        <f>BalRhine!AB1513</f>
        <v>-5.942435895764623E-2</v>
      </c>
      <c r="O1513" s="20">
        <f>BalRhine!AC1513</f>
        <v>-1.5326354760073521E-4</v>
      </c>
      <c r="P1513" s="20">
        <f>BalRhine!AD1513</f>
        <v>-0.93940895047646367</v>
      </c>
      <c r="Q1513" s="20">
        <f>BalRhine!AE1513</f>
        <v>-2.0382995919750752E-3</v>
      </c>
      <c r="R1513" s="20">
        <f>BalRhine!AF1513</f>
        <v>0.11604294568698226</v>
      </c>
      <c r="S1513" s="20">
        <f>BalRhine!AG1513</f>
        <v>0</v>
      </c>
      <c r="T1513" s="20">
        <f>BalRhine!AH1513</f>
        <v>0.88395705431301774</v>
      </c>
    </row>
    <row r="1514" spans="1:20" x14ac:dyDescent="0.25">
      <c r="A1514" t="s">
        <v>1873</v>
      </c>
      <c r="B1514" s="5" t="s">
        <v>1524</v>
      </c>
      <c r="C1514" t="b">
        <f>BalDanube!V1514</f>
        <v>1</v>
      </c>
      <c r="D1514" t="b">
        <f>BalRhine!V1514</f>
        <v>1</v>
      </c>
      <c r="E1514" t="b">
        <f>BalScarce!V1514</f>
        <v>1</v>
      </c>
      <c r="F1514">
        <v>219.29</v>
      </c>
      <c r="G1514">
        <v>1.3961676354866377</v>
      </c>
      <c r="H1514">
        <v>-1.32</v>
      </c>
      <c r="I1514" s="19">
        <v>6.1668000000000008E-2</v>
      </c>
      <c r="J1514" s="12">
        <f>BalDanube!Z1514</f>
        <v>5714.9913903009556</v>
      </c>
      <c r="K1514" s="12">
        <f>BalRhine!Z1514</f>
        <v>3634.3145840429447</v>
      </c>
      <c r="L1514" s="12">
        <f>BalScarce!Z1514</f>
        <v>572.67934006310679</v>
      </c>
      <c r="M1514" s="20">
        <f>BalRhine!AA1514</f>
        <v>-2.4199437403063205E-3</v>
      </c>
      <c r="N1514" s="20">
        <f>BalRhine!AB1514</f>
        <v>-0.32814517606145788</v>
      </c>
      <c r="O1514" s="20">
        <f>BalRhine!AC1514</f>
        <v>-2.061118650639783E-4</v>
      </c>
      <c r="P1514" s="20">
        <f>BalRhine!AD1514</f>
        <v>-0.66925164792555258</v>
      </c>
      <c r="Q1514" s="20">
        <f>BalRhine!AE1514</f>
        <v>-6.4690771616905772E-9</v>
      </c>
      <c r="R1514" s="20">
        <f>BalRhine!AF1514</f>
        <v>2.0866532075780797E-5</v>
      </c>
      <c r="S1514" s="20">
        <f>BalRhine!AG1514</f>
        <v>0</v>
      </c>
      <c r="T1514" s="20">
        <f>BalRhine!AH1514</f>
        <v>0.99997913346792433</v>
      </c>
    </row>
    <row r="1515" spans="1:20" x14ac:dyDescent="0.25">
      <c r="A1515" t="s">
        <v>1873</v>
      </c>
      <c r="B1515" s="5" t="s">
        <v>1525</v>
      </c>
      <c r="C1515" t="b">
        <f>BalDanube!V1515</f>
        <v>1</v>
      </c>
      <c r="D1515" t="b">
        <f>BalRhine!V1515</f>
        <v>1</v>
      </c>
      <c r="E1515" t="b">
        <f>BalScarce!V1515</f>
        <v>1</v>
      </c>
      <c r="F1515">
        <v>106.12</v>
      </c>
      <c r="G1515">
        <v>2.3366325571168867</v>
      </c>
      <c r="H1515">
        <v>1.605</v>
      </c>
      <c r="I1515" s="19">
        <v>9.4824000000000006E-2</v>
      </c>
      <c r="J1515" s="12">
        <f>BalDanube!Z1515</f>
        <v>906.4028469223241</v>
      </c>
      <c r="K1515" s="12">
        <f>BalRhine!Z1515</f>
        <v>487.56182477179203</v>
      </c>
      <c r="L1515" s="12">
        <f>BalScarce!Z1515</f>
        <v>77.778965038189511</v>
      </c>
      <c r="M1515" s="20">
        <f>BalRhine!AA1515</f>
        <v>-1.3486198979336068E-2</v>
      </c>
      <c r="N1515" s="20">
        <f>BalRhine!AB1515</f>
        <v>-0.10737224155044667</v>
      </c>
      <c r="O1515" s="20">
        <f>BalRhine!AC1515</f>
        <v>-9.2674881440559867E-2</v>
      </c>
      <c r="P1515" s="20">
        <f>BalRhine!AD1515</f>
        <v>-0.78641253672084144</v>
      </c>
      <c r="Q1515" s="20">
        <f>BalRhine!AE1515</f>
        <v>-3.0421399853617942E-6</v>
      </c>
      <c r="R1515" s="20">
        <f>BalRhine!AF1515</f>
        <v>0</v>
      </c>
      <c r="S1515" s="20">
        <f>BalRhine!AG1515</f>
        <v>0</v>
      </c>
      <c r="T1515" s="20">
        <f>BalRhine!AH1515</f>
        <v>1</v>
      </c>
    </row>
    <row r="1516" spans="1:20" x14ac:dyDescent="0.25">
      <c r="A1516" t="s">
        <v>1873</v>
      </c>
      <c r="B1516" s="5" t="s">
        <v>1526</v>
      </c>
      <c r="C1516" t="b">
        <f>BalDanube!V1516</f>
        <v>1</v>
      </c>
      <c r="D1516" t="b">
        <f>BalRhine!V1516</f>
        <v>1</v>
      </c>
      <c r="E1516" t="b">
        <f>BalScarce!V1516</f>
        <v>1</v>
      </c>
      <c r="F1516">
        <v>228.32</v>
      </c>
      <c r="G1516">
        <v>1.5469409543941399</v>
      </c>
      <c r="H1516">
        <v>2.7749999999999999</v>
      </c>
      <c r="I1516" s="19">
        <v>4.5338400000000004E-4</v>
      </c>
      <c r="J1516" s="12">
        <f>BalDanube!Z1516</f>
        <v>107.21851130060466</v>
      </c>
      <c r="K1516" s="12">
        <f>BalRhine!Z1516</f>
        <v>102.4748455241137</v>
      </c>
      <c r="L1516" s="12">
        <f>BalScarce!Z1516</f>
        <v>15.891928393017393</v>
      </c>
      <c r="M1516" s="20">
        <f>BalRhine!AA1516</f>
        <v>-9.6874677796749506E-2</v>
      </c>
      <c r="N1516" s="20">
        <f>BalRhine!AB1516</f>
        <v>-0.89675318672674376</v>
      </c>
      <c r="O1516" s="20">
        <f>BalRhine!AC1516</f>
        <v>-3.3348510719028646E-5</v>
      </c>
      <c r="P1516" s="20">
        <f>BalRhine!AD1516</f>
        <v>-6.3985328527161201E-3</v>
      </c>
      <c r="Q1516" s="20">
        <f>BalRhine!AE1516</f>
        <v>-1.4684959084297731E-5</v>
      </c>
      <c r="R1516" s="20">
        <f>BalRhine!AF1516</f>
        <v>0.86015387468409432</v>
      </c>
      <c r="S1516" s="20">
        <f>BalRhine!AG1516</f>
        <v>6.9209613057181332E-6</v>
      </c>
      <c r="T1516" s="20">
        <f>BalRhine!AH1516</f>
        <v>0.13983920435459996</v>
      </c>
    </row>
    <row r="1517" spans="1:20" x14ac:dyDescent="0.25">
      <c r="A1517" t="s">
        <v>1873</v>
      </c>
      <c r="B1517" s="5" t="s">
        <v>1527</v>
      </c>
      <c r="C1517" t="b">
        <f>BalDanube!V1517</f>
        <v>1</v>
      </c>
      <c r="D1517" t="b">
        <f>BalRhine!V1517</f>
        <v>1</v>
      </c>
      <c r="E1517" t="b">
        <f>BalScarce!V1517</f>
        <v>1</v>
      </c>
      <c r="F1517">
        <v>132.16</v>
      </c>
      <c r="G1517">
        <v>0.72644502214236173</v>
      </c>
      <c r="H1517">
        <v>1.86</v>
      </c>
      <c r="I1517" s="19">
        <v>0.1056672</v>
      </c>
      <c r="J1517" s="12">
        <f>BalDanube!Z1517</f>
        <v>1210.6826820139877</v>
      </c>
      <c r="K1517" s="12">
        <f>BalRhine!Z1517</f>
        <v>651.75146410786817</v>
      </c>
      <c r="L1517" s="12">
        <f>BalScarce!Z1517</f>
        <v>104.0053215793879</v>
      </c>
      <c r="M1517" s="20">
        <f>BalRhine!AA1517</f>
        <v>-3.7598218364550025E-3</v>
      </c>
      <c r="N1517" s="20">
        <f>BalRhine!AB1517</f>
        <v>-0.10699139637581848</v>
      </c>
      <c r="O1517" s="20">
        <f>BalRhine!AC1517</f>
        <v>-3.7735267245317498E-2</v>
      </c>
      <c r="P1517" s="20">
        <f>BalRhine!AD1517</f>
        <v>-0.85145424090147703</v>
      </c>
      <c r="Q1517" s="20">
        <f>BalRhine!AE1517</f>
        <v>-6.0994365768235118E-6</v>
      </c>
      <c r="R1517" s="20">
        <f>BalRhine!AF1517</f>
        <v>0</v>
      </c>
      <c r="S1517" s="20">
        <f>BalRhine!AG1517</f>
        <v>0</v>
      </c>
      <c r="T1517" s="20">
        <f>BalRhine!AH1517</f>
        <v>1</v>
      </c>
    </row>
    <row r="1518" spans="1:20" x14ac:dyDescent="0.25">
      <c r="A1518" t="s">
        <v>1873</v>
      </c>
      <c r="B1518" s="5" t="s">
        <v>1528</v>
      </c>
      <c r="C1518" t="b">
        <f>BalDanube!V1518</f>
        <v>1</v>
      </c>
      <c r="D1518" t="b">
        <f>BalRhine!V1518</f>
        <v>1</v>
      </c>
      <c r="E1518" t="b">
        <f>BalScarce!V1518</f>
        <v>1</v>
      </c>
      <c r="F1518">
        <v>228.29</v>
      </c>
      <c r="G1518">
        <v>6.7429379919162979E-2</v>
      </c>
      <c r="H1518">
        <v>3.04</v>
      </c>
      <c r="I1518" s="19">
        <v>0.10075104</v>
      </c>
      <c r="J1518" s="12">
        <f>BalDanube!Z1518</f>
        <v>2494.2628416493681</v>
      </c>
      <c r="K1518" s="12">
        <f>BalRhine!Z1518</f>
        <v>1557.971182369625</v>
      </c>
      <c r="L1518" s="12">
        <f>BalScarce!Z1518</f>
        <v>255.21189501932298</v>
      </c>
      <c r="M1518" s="20">
        <f>BalRhine!AA1518</f>
        <v>-1.2109073116876601E-3</v>
      </c>
      <c r="N1518" s="20">
        <f>BalRhine!AB1518</f>
        <v>-7.112824308726852E-2</v>
      </c>
      <c r="O1518" s="20">
        <f>BalRhine!AC1518</f>
        <v>-1.6042304411100518E-2</v>
      </c>
      <c r="P1518" s="20">
        <f>BalRhine!AD1518</f>
        <v>-0.91158980278014756</v>
      </c>
      <c r="Q1518" s="20">
        <f>BalRhine!AE1518</f>
        <v>-5.5697044211371508E-5</v>
      </c>
      <c r="R1518" s="20">
        <f>BalRhine!AF1518</f>
        <v>0</v>
      </c>
      <c r="S1518" s="20">
        <f>BalRhine!AG1518</f>
        <v>0</v>
      </c>
      <c r="T1518" s="20">
        <f>BalRhine!AH1518</f>
        <v>1</v>
      </c>
    </row>
    <row r="1519" spans="1:20" x14ac:dyDescent="0.25">
      <c r="A1519" t="s">
        <v>1873</v>
      </c>
      <c r="B1519" s="5" t="s">
        <v>1529</v>
      </c>
      <c r="C1519" t="b">
        <f>BalDanube!V1519</f>
        <v>1</v>
      </c>
      <c r="D1519" t="b">
        <f>BalRhine!V1519</f>
        <v>1</v>
      </c>
      <c r="E1519" t="b">
        <f>BalScarce!V1519</f>
        <v>1</v>
      </c>
      <c r="F1519">
        <v>128.56</v>
      </c>
      <c r="G1519">
        <v>2.1540122784946742</v>
      </c>
      <c r="H1519">
        <v>2.3883999999999999</v>
      </c>
      <c r="I1519" s="19">
        <v>0</v>
      </c>
      <c r="J1519" s="12">
        <f>BalDanube!Z1519</f>
        <v>171.37150351910449</v>
      </c>
      <c r="K1519" s="12">
        <f>BalRhine!Z1519</f>
        <v>95.298571310771237</v>
      </c>
      <c r="L1519" s="12">
        <f>BalScarce!Z1519</f>
        <v>15.209175849048711</v>
      </c>
      <c r="M1519" s="20">
        <f>BalRhine!AA1519</f>
        <v>-0.30684451173353522</v>
      </c>
      <c r="N1519" s="20">
        <f>BalRhine!AB1519</f>
        <v>-0.64894179918622252</v>
      </c>
      <c r="O1519" s="20">
        <f>BalRhine!AC1519</f>
        <v>-4.3733913701741109E-2</v>
      </c>
      <c r="P1519" s="20">
        <f>BalRhine!AD1519</f>
        <v>0</v>
      </c>
      <c r="Q1519" s="20">
        <f>BalRhine!AE1519</f>
        <v>-4.301918727289932E-4</v>
      </c>
      <c r="R1519" s="20">
        <f>BalRhine!AF1519</f>
        <v>1.4412008741604894E-2</v>
      </c>
      <c r="S1519" s="20">
        <f>BalRhine!AG1519</f>
        <v>1.8829612298499747E-5</v>
      </c>
      <c r="T1519" s="20">
        <f>BalRhine!AH1519</f>
        <v>0.98556916164609665</v>
      </c>
    </row>
    <row r="1520" spans="1:20" x14ac:dyDescent="0.25">
      <c r="A1520" t="s">
        <v>1873</v>
      </c>
      <c r="B1520" s="5" t="s">
        <v>1530</v>
      </c>
      <c r="C1520" t="b">
        <f>BalDanube!V1520</f>
        <v>1</v>
      </c>
      <c r="D1520" t="b">
        <f>BalRhine!V1520</f>
        <v>1</v>
      </c>
      <c r="E1520" t="b">
        <f>BalScarce!V1520</f>
        <v>1</v>
      </c>
      <c r="F1520">
        <v>107.16</v>
      </c>
      <c r="G1520">
        <v>6.5384920456260431E-2</v>
      </c>
      <c r="H1520">
        <v>1.48</v>
      </c>
      <c r="I1520" s="19">
        <v>4.3105823999999994E-2</v>
      </c>
      <c r="J1520" s="12">
        <f>BalDanube!Z1520</f>
        <v>79445.516365704709</v>
      </c>
      <c r="K1520" s="12">
        <f>BalRhine!Z1520</f>
        <v>45099.29385929634</v>
      </c>
      <c r="L1520" s="12">
        <f>BalScarce!Z1520</f>
        <v>7160.8172804431342</v>
      </c>
      <c r="M1520" s="20">
        <f>BalRhine!AA1520</f>
        <v>-5.9254192216499054E-3</v>
      </c>
      <c r="N1520" s="20">
        <f>BalRhine!AB1520</f>
        <v>-0.23103565939007439</v>
      </c>
      <c r="O1520" s="20">
        <f>BalRhine!AC1520</f>
        <v>-4.9501267271686696E-2</v>
      </c>
      <c r="P1520" s="20">
        <f>BalRhine!AD1520</f>
        <v>-0.71347395961082494</v>
      </c>
      <c r="Q1520" s="20">
        <f>BalRhine!AE1520</f>
        <v>-5.9024200801242746E-6</v>
      </c>
      <c r="R1520" s="20">
        <f>BalRhine!AF1520</f>
        <v>2.1399802176175317E-3</v>
      </c>
      <c r="S1520" s="20">
        <f>BalRhine!AG1520</f>
        <v>0</v>
      </c>
      <c r="T1520" s="20">
        <f>BalRhine!AH1520</f>
        <v>0.99786001978238248</v>
      </c>
    </row>
    <row r="1521" spans="1:20" x14ac:dyDescent="0.25">
      <c r="A1521" t="s">
        <v>1873</v>
      </c>
      <c r="B1521" s="5" t="s">
        <v>1531</v>
      </c>
      <c r="C1521" t="b">
        <f>BalDanube!V1521</f>
        <v>1</v>
      </c>
      <c r="D1521" t="b">
        <f>BalRhine!V1521</f>
        <v>1</v>
      </c>
      <c r="E1521" t="b">
        <f>BalScarce!V1521</f>
        <v>1</v>
      </c>
      <c r="F1521">
        <v>118.09</v>
      </c>
      <c r="G1521">
        <v>2.7486831753860455</v>
      </c>
      <c r="H1521">
        <v>-0.57245999999999997</v>
      </c>
      <c r="I1521" s="19">
        <v>8.1260063999999993E-2</v>
      </c>
      <c r="J1521" s="12">
        <f>BalDanube!Z1521</f>
        <v>262.78786909795559</v>
      </c>
      <c r="K1521" s="12">
        <f>BalRhine!Z1521</f>
        <v>161.07868478300705</v>
      </c>
      <c r="L1521" s="12">
        <f>BalScarce!Z1521</f>
        <v>25.438354401218415</v>
      </c>
      <c r="M1521" s="20">
        <f>BalRhine!AA1521</f>
        <v>-0.24946487780000781</v>
      </c>
      <c r="N1521" s="20">
        <f>BalRhine!AB1521</f>
        <v>-0.72674669491192967</v>
      </c>
      <c r="O1521" s="20">
        <f>BalRhine!AC1521</f>
        <v>-8.0606227034378138E-6</v>
      </c>
      <c r="P1521" s="20">
        <f>BalRhine!AD1521</f>
        <v>-2.389340028506793E-2</v>
      </c>
      <c r="Q1521" s="20">
        <f>BalRhine!AE1521</f>
        <v>-7.1008068207079613E-10</v>
      </c>
      <c r="R1521" s="20">
        <f>BalRhine!AF1521</f>
        <v>0.94786465502505546</v>
      </c>
      <c r="S1521" s="20">
        <f>BalRhine!AG1521</f>
        <v>0</v>
      </c>
      <c r="T1521" s="20">
        <f>BalRhine!AH1521</f>
        <v>5.2135344974944452E-2</v>
      </c>
    </row>
    <row r="1522" spans="1:20" x14ac:dyDescent="0.25">
      <c r="A1522" t="s">
        <v>1873</v>
      </c>
      <c r="B1522" s="5" t="s">
        <v>1532</v>
      </c>
      <c r="C1522" t="b">
        <f>BalDanube!V1522</f>
        <v>1</v>
      </c>
      <c r="D1522" t="b">
        <f>BalRhine!V1522</f>
        <v>1</v>
      </c>
      <c r="E1522" t="b">
        <f>BalScarce!V1522</f>
        <v>1</v>
      </c>
      <c r="F1522">
        <v>105.14</v>
      </c>
      <c r="G1522">
        <v>2.5062697806922345</v>
      </c>
      <c r="H1522">
        <v>-1.3474999999999999</v>
      </c>
      <c r="I1522" s="19">
        <v>4.2812928E-2</v>
      </c>
      <c r="J1522" s="12">
        <f>BalDanube!Z1522</f>
        <v>7658.0771270029718</v>
      </c>
      <c r="K1522" s="12">
        <f>BalRhine!Z1522</f>
        <v>5134.005318025871</v>
      </c>
      <c r="L1522" s="12">
        <f>BalScarce!Z1522</f>
        <v>806.83780754370571</v>
      </c>
      <c r="M1522" s="20">
        <f>BalRhine!AA1522</f>
        <v>-2.8832506064981485E-3</v>
      </c>
      <c r="N1522" s="20">
        <f>BalRhine!AB1522</f>
        <v>-0.40902404409376986</v>
      </c>
      <c r="O1522" s="20">
        <f>BalRhine!AC1522</f>
        <v>-1.3986978169283799E-4</v>
      </c>
      <c r="P1522" s="20">
        <f>BalRhine!AD1522</f>
        <v>-0.58801863909102514</v>
      </c>
      <c r="Q1522" s="20">
        <f>BalRhine!AE1522</f>
        <v>-7.85331290693221E-9</v>
      </c>
      <c r="R1522" s="20">
        <f>BalRhine!AF1522</f>
        <v>1.0530542278245693E-7</v>
      </c>
      <c r="S1522" s="20">
        <f>BalRhine!AG1522</f>
        <v>0</v>
      </c>
      <c r="T1522" s="20">
        <f>BalRhine!AH1522</f>
        <v>0.99999989469457728</v>
      </c>
    </row>
    <row r="1523" spans="1:20" x14ac:dyDescent="0.25">
      <c r="A1523" t="s">
        <v>1873</v>
      </c>
      <c r="B1523" s="5" t="s">
        <v>1533</v>
      </c>
      <c r="C1523" t="b">
        <f>BalDanube!V1523</f>
        <v>1</v>
      </c>
      <c r="D1523" t="b">
        <f>BalRhine!V1523</f>
        <v>1</v>
      </c>
      <c r="E1523" t="b">
        <f>BalScarce!V1523</f>
        <v>1</v>
      </c>
      <c r="F1523">
        <v>173.04</v>
      </c>
      <c r="G1523">
        <v>2.6521831753860456</v>
      </c>
      <c r="H1523">
        <v>1.3757999999999999</v>
      </c>
      <c r="I1523" s="19">
        <v>1.5748991999999999E-3</v>
      </c>
      <c r="J1523" s="12">
        <f>BalDanube!Z1523</f>
        <v>729.22493133604939</v>
      </c>
      <c r="K1523" s="12">
        <f>BalRhine!Z1523</f>
        <v>399.55312850729354</v>
      </c>
      <c r="L1523" s="12">
        <f>BalScarce!Z1523</f>
        <v>63.610122320623837</v>
      </c>
      <c r="M1523" s="20">
        <f>BalRhine!AA1523</f>
        <v>-1.419448196025468E-2</v>
      </c>
      <c r="N1523" s="20">
        <f>BalRhine!AB1523</f>
        <v>-0.18256222265097435</v>
      </c>
      <c r="O1523" s="20">
        <f>BalRhine!AC1523</f>
        <v>-9.1815550839282278E-2</v>
      </c>
      <c r="P1523" s="20">
        <f>BalRhine!AD1523</f>
        <v>-0.71140266255064644</v>
      </c>
      <c r="Q1523" s="20">
        <f>BalRhine!AE1523</f>
        <v>-3.8855874975882699E-6</v>
      </c>
      <c r="R1523" s="20">
        <f>BalRhine!AF1523</f>
        <v>0</v>
      </c>
      <c r="S1523" s="20">
        <f>BalRhine!AG1523</f>
        <v>0</v>
      </c>
      <c r="T1523" s="20">
        <f>BalRhine!AH1523</f>
        <v>1</v>
      </c>
    </row>
    <row r="1524" spans="1:20" x14ac:dyDescent="0.25">
      <c r="A1524" t="s">
        <v>1873</v>
      </c>
      <c r="B1524" s="5" t="s">
        <v>1534</v>
      </c>
      <c r="C1524" t="b">
        <f>BalDanube!V1524</f>
        <v>1</v>
      </c>
      <c r="D1524" t="b">
        <f>BalRhine!V1524</f>
        <v>1</v>
      </c>
      <c r="E1524" t="b">
        <f>BalScarce!V1524</f>
        <v>1</v>
      </c>
      <c r="F1524">
        <v>172.31</v>
      </c>
      <c r="G1524">
        <v>0.75582135271784412</v>
      </c>
      <c r="H1524">
        <v>4.6399999999999997</v>
      </c>
      <c r="I1524" s="19">
        <v>0.31796064000000002</v>
      </c>
      <c r="J1524" s="12">
        <f>BalDanube!Z1524</f>
        <v>3085.3336710871249</v>
      </c>
      <c r="K1524" s="12">
        <f>BalRhine!Z1524</f>
        <v>1933.7377913055614</v>
      </c>
      <c r="L1524" s="12">
        <f>BalScarce!Z1524</f>
        <v>317.81506663858761</v>
      </c>
      <c r="M1524" s="20">
        <f>BalRhine!AA1524</f>
        <v>-6.6992651657285804E-3</v>
      </c>
      <c r="N1524" s="20">
        <f>BalRhine!AB1524</f>
        <v>-2.528997497185741E-2</v>
      </c>
      <c r="O1524" s="20">
        <f>BalRhine!AC1524</f>
        <v>-7.9213570981863657E-2</v>
      </c>
      <c r="P1524" s="20">
        <f>BalRhine!AD1524</f>
        <v>-0.88871169480925571</v>
      </c>
      <c r="Q1524" s="20">
        <f>BalRhine!AE1524</f>
        <v>-4.4795331457160723E-5</v>
      </c>
      <c r="R1524" s="20">
        <f>BalRhine!AF1524</f>
        <v>0</v>
      </c>
      <c r="S1524" s="20">
        <f>BalRhine!AG1524</f>
        <v>2.3294485215905709E-4</v>
      </c>
      <c r="T1524" s="20">
        <f>BalRhine!AH1524</f>
        <v>0.99976705514784103</v>
      </c>
    </row>
    <row r="1525" spans="1:20" x14ac:dyDescent="0.25">
      <c r="A1525" t="s">
        <v>1873</v>
      </c>
      <c r="B1525" s="5" t="s">
        <v>1535</v>
      </c>
      <c r="C1525" t="b">
        <f>BalDanube!V1525</f>
        <v>1</v>
      </c>
      <c r="D1525" t="b">
        <f>BalRhine!V1525</f>
        <v>1</v>
      </c>
      <c r="E1525" t="b">
        <f>BalScarce!V1525</f>
        <v>1</v>
      </c>
      <c r="F1525">
        <v>227.13</v>
      </c>
      <c r="G1525">
        <v>1.8550291001229622</v>
      </c>
      <c r="H1525">
        <v>1.7350000000000001</v>
      </c>
      <c r="I1525" s="19">
        <v>0</v>
      </c>
      <c r="J1525" s="12">
        <f>BalDanube!Z1525</f>
        <v>1503.5095659447948</v>
      </c>
      <c r="K1525" s="12">
        <f>BalRhine!Z1525</f>
        <v>1011.3780836454144</v>
      </c>
      <c r="L1525" s="12">
        <f>BalScarce!Z1525</f>
        <v>159.48447037861541</v>
      </c>
      <c r="M1525" s="20">
        <f>BalRhine!AA1525</f>
        <v>-0.21990550625568336</v>
      </c>
      <c r="N1525" s="20">
        <f>BalRhine!AB1525</f>
        <v>-0.77796517981875757</v>
      </c>
      <c r="O1525" s="20">
        <f>BalRhine!AC1525</f>
        <v>-2.0788310181555922E-3</v>
      </c>
      <c r="P1525" s="20">
        <f>BalRhine!AD1525</f>
        <v>0</v>
      </c>
      <c r="Q1525" s="20">
        <f>BalRhine!AE1525</f>
        <v>-7.7442478128625621E-5</v>
      </c>
      <c r="R1525" s="20">
        <f>BalRhine!AF1525</f>
        <v>0</v>
      </c>
      <c r="S1525" s="20">
        <f>BalRhine!AG1525</f>
        <v>4.383497631057469E-5</v>
      </c>
      <c r="T1525" s="20">
        <f>BalRhine!AH1525</f>
        <v>0.99995616502368945</v>
      </c>
    </row>
    <row r="1526" spans="1:20" x14ac:dyDescent="0.25">
      <c r="A1526" t="s">
        <v>1873</v>
      </c>
      <c r="B1526" s="5" t="s">
        <v>1536</v>
      </c>
      <c r="C1526" t="b">
        <f>BalDanube!V1526</f>
        <v>1</v>
      </c>
      <c r="D1526" t="b">
        <f>BalRhine!V1526</f>
        <v>1</v>
      </c>
      <c r="E1526" t="b">
        <f>BalScarce!V1526</f>
        <v>1</v>
      </c>
      <c r="F1526">
        <v>163</v>
      </c>
      <c r="G1526">
        <v>0.25644532602667658</v>
      </c>
      <c r="H1526">
        <v>3.0417000000000001</v>
      </c>
      <c r="I1526" s="19">
        <v>0</v>
      </c>
      <c r="J1526" s="12">
        <f>BalDanube!Z1526</f>
        <v>92045.316070828412</v>
      </c>
      <c r="K1526" s="12">
        <f>BalRhine!Z1526</f>
        <v>52114.15780874365</v>
      </c>
      <c r="L1526" s="12">
        <f>BalScarce!Z1526</f>
        <v>8351.6313274783442</v>
      </c>
      <c r="M1526" s="20">
        <f>BalRhine!AA1526</f>
        <v>-0.31633905207521018</v>
      </c>
      <c r="N1526" s="20">
        <f>BalRhine!AB1526</f>
        <v>-0.59346441597955124</v>
      </c>
      <c r="O1526" s="20">
        <f>BalRhine!AC1526</f>
        <v>-8.9337145827917866E-2</v>
      </c>
      <c r="P1526" s="20">
        <f>BalRhine!AD1526</f>
        <v>0</v>
      </c>
      <c r="Q1526" s="20">
        <f>BalRhine!AE1526</f>
        <v>-8.5426629234901664E-4</v>
      </c>
      <c r="R1526" s="20">
        <f>BalRhine!AF1526</f>
        <v>0.47095263654480363</v>
      </c>
      <c r="S1526" s="20">
        <f>BalRhine!AG1526</f>
        <v>5.3765353776085762E-6</v>
      </c>
      <c r="T1526" s="20">
        <f>BalRhine!AH1526</f>
        <v>0.52904198691981874</v>
      </c>
    </row>
    <row r="1527" spans="1:20" x14ac:dyDescent="0.25">
      <c r="A1527" t="s">
        <v>1873</v>
      </c>
      <c r="B1527" s="5" t="s">
        <v>1537</v>
      </c>
      <c r="C1527" t="b">
        <f>BalDanube!V1527</f>
        <v>1</v>
      </c>
      <c r="D1527" t="b">
        <f>BalRhine!V1527</f>
        <v>1</v>
      </c>
      <c r="E1527" t="b">
        <f>BalScarce!V1527</f>
        <v>1</v>
      </c>
      <c r="F1527">
        <v>138.16999999999999</v>
      </c>
      <c r="G1527">
        <v>2.3025930559527037</v>
      </c>
      <c r="H1527">
        <v>1.1967000000000001</v>
      </c>
      <c r="I1527" s="19">
        <v>5.9548608000000003E-2</v>
      </c>
      <c r="J1527" s="12">
        <f>BalDanube!Z1527</f>
        <v>695.94009360317693</v>
      </c>
      <c r="K1527" s="12">
        <f>BalRhine!Z1527</f>
        <v>397.20901306809213</v>
      </c>
      <c r="L1527" s="12">
        <f>BalScarce!Z1527</f>
        <v>63.040745570899041</v>
      </c>
      <c r="M1527" s="20">
        <f>BalRhine!AA1527</f>
        <v>-1.7486095332651683E-3</v>
      </c>
      <c r="N1527" s="20">
        <f>BalRhine!AB1527</f>
        <v>-0.21764381982583225</v>
      </c>
      <c r="O1527" s="20">
        <f>BalRhine!AC1527</f>
        <v>-7.9371956397414345E-3</v>
      </c>
      <c r="P1527" s="20">
        <f>BalRhine!AD1527</f>
        <v>-0.77273278685683588</v>
      </c>
      <c r="Q1527" s="20">
        <f>BalRhine!AE1527</f>
        <v>-2.507668578756737E-6</v>
      </c>
      <c r="R1527" s="20">
        <f>BalRhine!AF1527</f>
        <v>1.0633344677404923E-7</v>
      </c>
      <c r="S1527" s="20">
        <f>BalRhine!AG1527</f>
        <v>0</v>
      </c>
      <c r="T1527" s="20">
        <f>BalRhine!AH1527</f>
        <v>0.99999989366655329</v>
      </c>
    </row>
    <row r="1528" spans="1:20" x14ac:dyDescent="0.25">
      <c r="A1528" t="s">
        <v>1873</v>
      </c>
      <c r="B1528" s="5" t="s">
        <v>1538</v>
      </c>
      <c r="C1528" t="b">
        <f>BalDanube!V1528</f>
        <v>1</v>
      </c>
      <c r="D1528" t="b">
        <f>BalRhine!V1528</f>
        <v>1</v>
      </c>
      <c r="E1528" t="b">
        <f>BalScarce!V1528</f>
        <v>1</v>
      </c>
      <c r="F1528">
        <v>120.17</v>
      </c>
      <c r="G1528">
        <v>2.8757847639849072</v>
      </c>
      <c r="H1528">
        <v>-0.49</v>
      </c>
      <c r="I1528" s="19">
        <v>0</v>
      </c>
      <c r="J1528" s="12">
        <f>BalDanube!Z1528</f>
        <v>44.488065133047293</v>
      </c>
      <c r="K1528" s="12">
        <f>BalRhine!Z1528</f>
        <v>40.034779740756065</v>
      </c>
      <c r="L1528" s="12">
        <f>BalScarce!Z1528</f>
        <v>6.2168439932255266</v>
      </c>
      <c r="M1528" s="20">
        <f>BalRhine!AA1528</f>
        <v>-0.10552980661658942</v>
      </c>
      <c r="N1528" s="20">
        <f>BalRhine!AB1528</f>
        <v>-0.85977704970433111</v>
      </c>
      <c r="O1528" s="20">
        <f>BalRhine!AC1528</f>
        <v>-3.4511746843535245E-2</v>
      </c>
      <c r="P1528" s="20">
        <f>BalRhine!AD1528</f>
        <v>0</v>
      </c>
      <c r="Q1528" s="20">
        <f>BalRhine!AE1528</f>
        <v>-1.949097011347291E-7</v>
      </c>
      <c r="R1528" s="20">
        <f>BalRhine!AF1528</f>
        <v>0</v>
      </c>
      <c r="S1528" s="20">
        <f>BalRhine!AG1528</f>
        <v>0</v>
      </c>
      <c r="T1528" s="20">
        <f>BalRhine!AH1528</f>
        <v>1</v>
      </c>
    </row>
    <row r="1529" spans="1:20" x14ac:dyDescent="0.25">
      <c r="A1529" t="s">
        <v>1873</v>
      </c>
      <c r="B1529" s="5" t="s">
        <v>1539</v>
      </c>
      <c r="C1529" t="b">
        <f>BalDanube!V1529</f>
        <v>1</v>
      </c>
      <c r="D1529" t="b">
        <f>BalRhine!V1529</f>
        <v>1</v>
      </c>
      <c r="E1529" t="b">
        <f>BalScarce!V1529</f>
        <v>1</v>
      </c>
      <c r="F1529">
        <v>144.16999999999999</v>
      </c>
      <c r="G1529">
        <v>0.89448301592902602</v>
      </c>
      <c r="H1529">
        <v>2.7425000000000002</v>
      </c>
      <c r="I1529" s="19">
        <v>5.8296671999999994E-2</v>
      </c>
      <c r="J1529" s="12">
        <f>BalDanube!Z1529</f>
        <v>2734.8684231804255</v>
      </c>
      <c r="K1529" s="12">
        <f>BalRhine!Z1529</f>
        <v>1621.8773404627996</v>
      </c>
      <c r="L1529" s="12">
        <f>BalScarce!Z1529</f>
        <v>258.72612620153575</v>
      </c>
      <c r="M1529" s="20">
        <f>BalRhine!AA1529</f>
        <v>-1.4666368211079884E-3</v>
      </c>
      <c r="N1529" s="20">
        <f>BalRhine!AB1529</f>
        <v>-0.21197345789396138</v>
      </c>
      <c r="O1529" s="20">
        <f>BalRhine!AC1529</f>
        <v>-7.0409828633602326E-3</v>
      </c>
      <c r="P1529" s="20">
        <f>BalRhine!AD1529</f>
        <v>-0.77959243811768975</v>
      </c>
      <c r="Q1529" s="20">
        <f>BalRhine!AE1529</f>
        <v>-7.0354479100553092E-5</v>
      </c>
      <c r="R1529" s="20">
        <f>BalRhine!AF1529</f>
        <v>1.3415180332671464E-2</v>
      </c>
      <c r="S1529" s="20">
        <f>BalRhine!AG1529</f>
        <v>1.0908165107028771E-4</v>
      </c>
      <c r="T1529" s="20">
        <f>BalRhine!AH1529</f>
        <v>0.98647573801625821</v>
      </c>
    </row>
    <row r="1530" spans="1:20" x14ac:dyDescent="0.25">
      <c r="A1530" t="s">
        <v>1873</v>
      </c>
      <c r="B1530" s="5" t="s">
        <v>1540</v>
      </c>
      <c r="C1530" t="b">
        <f>BalDanube!V1530</f>
        <v>1</v>
      </c>
      <c r="D1530" t="b">
        <f>BalRhine!V1530</f>
        <v>1</v>
      </c>
      <c r="E1530" t="b">
        <f>BalScarce!V1530</f>
        <v>1</v>
      </c>
      <c r="F1530">
        <v>172.18</v>
      </c>
      <c r="G1530">
        <v>2.0256162259037143</v>
      </c>
      <c r="H1530">
        <v>1.2845</v>
      </c>
      <c r="I1530" s="19">
        <v>0.10329984</v>
      </c>
      <c r="J1530" s="12">
        <f>BalDanube!Z1530</f>
        <v>160.44802078401804</v>
      </c>
      <c r="K1530" s="12">
        <f>BalRhine!Z1530</f>
        <v>87.020261838904105</v>
      </c>
      <c r="L1530" s="12">
        <f>BalScarce!Z1530</f>
        <v>13.908211254530782</v>
      </c>
      <c r="M1530" s="20">
        <f>BalRhine!AA1530</f>
        <v>-1.3953666225214976E-3</v>
      </c>
      <c r="N1530" s="20">
        <f>BalRhine!AB1530</f>
        <v>-0.10838577903788402</v>
      </c>
      <c r="O1530" s="20">
        <f>BalRhine!AC1530</f>
        <v>-1.383223592173248E-2</v>
      </c>
      <c r="P1530" s="20">
        <f>BalRhine!AD1530</f>
        <v>-0.87633134990953354</v>
      </c>
      <c r="Q1530" s="20">
        <f>BalRhine!AE1530</f>
        <v>-1.819607916285837E-6</v>
      </c>
      <c r="R1530" s="20">
        <f>BalRhine!AF1530</f>
        <v>0</v>
      </c>
      <c r="S1530" s="20">
        <f>BalRhine!AG1530</f>
        <v>0</v>
      </c>
      <c r="T1530" s="20">
        <f>BalRhine!AH1530</f>
        <v>1</v>
      </c>
    </row>
    <row r="1531" spans="1:20" x14ac:dyDescent="0.25">
      <c r="A1531" t="s">
        <v>1873</v>
      </c>
      <c r="B1531" s="4" t="s">
        <v>1541</v>
      </c>
      <c r="C1531" t="b">
        <f>BalDanube!V1531</f>
        <v>1</v>
      </c>
      <c r="D1531" t="b">
        <f>BalRhine!V1531</f>
        <v>1</v>
      </c>
      <c r="E1531" t="b">
        <f>BalScarce!V1531</f>
        <v>1</v>
      </c>
      <c r="F1531">
        <v>249.29</v>
      </c>
      <c r="G1531">
        <v>0.62715120802239888</v>
      </c>
      <c r="H1531">
        <v>0.5</v>
      </c>
      <c r="I1531" s="19">
        <v>3.6955008000000002E-4</v>
      </c>
      <c r="J1531" s="12">
        <f>BalDanube!Z1531</f>
        <v>1834.2461525274286</v>
      </c>
      <c r="K1531" s="12">
        <f>BalRhine!Z1531</f>
        <v>1756.775105677367</v>
      </c>
      <c r="L1531" s="12">
        <f>BalScarce!Z1531</f>
        <v>272.27220003811357</v>
      </c>
      <c r="M1531" s="20">
        <f>BalRhine!AA1531</f>
        <v>-8.8353388079691952E-2</v>
      </c>
      <c r="N1531" s="20">
        <f>BalRhine!AB1531</f>
        <v>-0.89428857984262522</v>
      </c>
      <c r="O1531" s="20">
        <f>BalRhine!AC1531</f>
        <v>-1.135744182153022E-4</v>
      </c>
      <c r="P1531" s="20">
        <f>BalRhine!AD1531</f>
        <v>-1.7175958479825882E-2</v>
      </c>
      <c r="Q1531" s="20">
        <f>BalRhine!AE1531</f>
        <v>-1.8238741001171941E-6</v>
      </c>
      <c r="R1531" s="20">
        <f>BalRhine!AF1531</f>
        <v>2.3529979177620935E-5</v>
      </c>
      <c r="S1531" s="20">
        <f>BalRhine!AG1531</f>
        <v>0</v>
      </c>
      <c r="T1531" s="20">
        <f>BalRhine!AH1531</f>
        <v>0.99997647002082235</v>
      </c>
    </row>
    <row r="1532" spans="1:20" x14ac:dyDescent="0.25">
      <c r="A1532" t="s">
        <v>1873</v>
      </c>
      <c r="B1532" s="5" t="s">
        <v>1542</v>
      </c>
      <c r="C1532" t="b">
        <f>BalDanube!V1532</f>
        <v>1</v>
      </c>
      <c r="D1532" t="b">
        <f>BalRhine!V1532</f>
        <v>1</v>
      </c>
      <c r="E1532" t="b">
        <f>BalScarce!V1532</f>
        <v>1</v>
      </c>
      <c r="F1532">
        <v>278.35000000000002</v>
      </c>
      <c r="G1532">
        <v>-0.56162947617022996</v>
      </c>
      <c r="H1532">
        <v>4.6916000000000002</v>
      </c>
      <c r="I1532" s="19">
        <v>7.5919679999999989E-2</v>
      </c>
      <c r="J1532" s="12">
        <f>BalDanube!Z1532</f>
        <v>2632.9446839735388</v>
      </c>
      <c r="K1532" s="12">
        <f>BalRhine!Z1532</f>
        <v>1749.8861798706816</v>
      </c>
      <c r="L1532" s="12">
        <f>BalScarce!Z1532</f>
        <v>289.28408226882448</v>
      </c>
      <c r="M1532" s="20">
        <f>BalRhine!AA1532</f>
        <v>-4.2561159420289858E-4</v>
      </c>
      <c r="N1532" s="20">
        <f>BalRhine!AB1532</f>
        <v>-5.3895653623188405E-2</v>
      </c>
      <c r="O1532" s="20">
        <f>BalRhine!AC1532</f>
        <v>-1.7699130434782606E-2</v>
      </c>
      <c r="P1532" s="20">
        <f>BalRhine!AD1532</f>
        <v>-0.92782608695652169</v>
      </c>
      <c r="Q1532" s="20">
        <f>BalRhine!AE1532</f>
        <v>-2.1676178376811594E-4</v>
      </c>
      <c r="R1532" s="20">
        <f>BalRhine!AF1532</f>
        <v>0</v>
      </c>
      <c r="S1532" s="20">
        <f>BalRhine!AG1532</f>
        <v>4.840539828962573E-4</v>
      </c>
      <c r="T1532" s="20">
        <f>BalRhine!AH1532</f>
        <v>0.9995159460171037</v>
      </c>
    </row>
    <row r="1533" spans="1:20" x14ac:dyDescent="0.25">
      <c r="A1533" t="s">
        <v>1873</v>
      </c>
      <c r="B1533" s="5" t="s">
        <v>1543</v>
      </c>
      <c r="C1533" t="b">
        <f>BalDanube!V1533</f>
        <v>1</v>
      </c>
      <c r="D1533" t="b">
        <f>BalRhine!V1533</f>
        <v>1</v>
      </c>
      <c r="E1533" t="b">
        <f>BalScarce!V1533</f>
        <v>1</v>
      </c>
      <c r="F1533">
        <v>134.18</v>
      </c>
      <c r="G1533">
        <v>3.8327911093219642</v>
      </c>
      <c r="H1533">
        <v>-0.6</v>
      </c>
      <c r="I1533" s="19">
        <v>7.9787807999999998E-3</v>
      </c>
      <c r="J1533" s="12">
        <f>BalDanube!Z1533</f>
        <v>170.68835437412449</v>
      </c>
      <c r="K1533" s="12">
        <f>BalRhine!Z1533</f>
        <v>138.46663355717871</v>
      </c>
      <c r="L1533" s="12">
        <f>BalScarce!Z1533</f>
        <v>21.585003430984617</v>
      </c>
      <c r="M1533" s="20">
        <f>BalRhine!AA1533</f>
        <v>-1.5624197988763563E-2</v>
      </c>
      <c r="N1533" s="20">
        <f>BalRhine!AB1533</f>
        <v>-0.70938648219922384</v>
      </c>
      <c r="O1533" s="20">
        <f>BalRhine!AC1533</f>
        <v>-5.9553106041186025E-4</v>
      </c>
      <c r="P1533" s="20">
        <f>BalRhine!AD1533</f>
        <v>-0.27441681620097413</v>
      </c>
      <c r="Q1533" s="20">
        <f>BalRhine!AE1533</f>
        <v>-1.1164088980033609E-7</v>
      </c>
      <c r="R1533" s="20">
        <f>BalRhine!AF1533</f>
        <v>1.4183615493946026E-10</v>
      </c>
      <c r="S1533" s="20">
        <f>BalRhine!AG1533</f>
        <v>0</v>
      </c>
      <c r="T1533" s="20">
        <f>BalRhine!AH1533</f>
        <v>0.99999999985816379</v>
      </c>
    </row>
    <row r="1534" spans="1:20" x14ac:dyDescent="0.25">
      <c r="A1534" t="s">
        <v>1873</v>
      </c>
      <c r="B1534" s="5" t="s">
        <v>1544</v>
      </c>
      <c r="C1534" t="b">
        <f>BalDanube!V1534</f>
        <v>1</v>
      </c>
      <c r="D1534" t="b">
        <f>BalRhine!V1534</f>
        <v>1</v>
      </c>
      <c r="E1534" t="b">
        <f>BalScarce!V1534</f>
        <v>1</v>
      </c>
      <c r="F1534">
        <v>168.32</v>
      </c>
      <c r="G1534">
        <v>-0.19314518757071442</v>
      </c>
      <c r="H1534">
        <v>5.3650000000000002</v>
      </c>
      <c r="I1534" s="19">
        <v>6.2517311999999998E-4</v>
      </c>
      <c r="J1534" s="12">
        <f>BalDanube!Z1534</f>
        <v>459351.57117712405</v>
      </c>
      <c r="K1534" s="12">
        <f>BalRhine!Z1534</f>
        <v>361719.9961678891</v>
      </c>
      <c r="L1534" s="12">
        <f>BalScarce!Z1534</f>
        <v>61110.328499594303</v>
      </c>
      <c r="M1534" s="20">
        <f>BalRhine!AA1534</f>
        <v>-0.11460459528130672</v>
      </c>
      <c r="N1534" s="20">
        <f>BalRhine!AB1534</f>
        <v>-2.8170590447912886E-2</v>
      </c>
      <c r="O1534" s="20">
        <f>BalRhine!AC1534</f>
        <v>-0.80980036297640656</v>
      </c>
      <c r="P1534" s="20">
        <f>BalRhine!AD1534</f>
        <v>-4.7266787658802177E-2</v>
      </c>
      <c r="Q1534" s="20">
        <f>BalRhine!AE1534</f>
        <v>-2.3374645459165155E-4</v>
      </c>
      <c r="R1534" s="20">
        <f>BalRhine!AF1534</f>
        <v>0</v>
      </c>
      <c r="S1534" s="20">
        <f>BalRhine!AG1534</f>
        <v>1.0098789788215213E-3</v>
      </c>
      <c r="T1534" s="20">
        <f>BalRhine!AH1534</f>
        <v>0.99899012102117846</v>
      </c>
    </row>
    <row r="1535" spans="1:20" x14ac:dyDescent="0.25">
      <c r="A1535" t="s">
        <v>1873</v>
      </c>
      <c r="B1535" s="5" t="s">
        <v>1545</v>
      </c>
      <c r="C1535" t="b">
        <f>BalDanube!V1535</f>
        <v>1</v>
      </c>
      <c r="D1535" t="b">
        <f>BalRhine!V1535</f>
        <v>1</v>
      </c>
      <c r="E1535" t="b">
        <f>BalScarce!V1535</f>
        <v>1</v>
      </c>
      <c r="F1535">
        <v>197.21</v>
      </c>
      <c r="G1535">
        <v>1.8746401480506516</v>
      </c>
      <c r="H1535">
        <v>2.23</v>
      </c>
      <c r="I1535" s="19">
        <v>5.3837567999999994E-3</v>
      </c>
      <c r="J1535" s="12">
        <f>BalDanube!Z1535</f>
        <v>48.334370762767392</v>
      </c>
      <c r="K1535" s="12">
        <f>BalRhine!Z1535</f>
        <v>28.162588061512256</v>
      </c>
      <c r="L1535" s="12">
        <f>BalScarce!Z1535</f>
        <v>4.4862739580231441</v>
      </c>
      <c r="M1535" s="20">
        <f>BalRhine!AA1535</f>
        <v>-5.4113589719626175E-2</v>
      </c>
      <c r="N1535" s="20">
        <f>BalRhine!AB1535</f>
        <v>-0.4542841168385981</v>
      </c>
      <c r="O1535" s="20">
        <f>BalRhine!AC1535</f>
        <v>-7.8150467289719638E-2</v>
      </c>
      <c r="P1535" s="20">
        <f>BalRhine!AD1535</f>
        <v>-0.41331775700934587</v>
      </c>
      <c r="Q1535" s="20">
        <f>BalRhine!AE1535</f>
        <v>-1.4537472088785048E-4</v>
      </c>
      <c r="R1535" s="20">
        <f>BalRhine!AF1535</f>
        <v>0</v>
      </c>
      <c r="S1535" s="20">
        <f>BalRhine!AG1535</f>
        <v>4.124837022622541E-6</v>
      </c>
      <c r="T1535" s="20">
        <f>BalRhine!AH1535</f>
        <v>0.99999587516297739</v>
      </c>
    </row>
    <row r="1536" spans="1:20" x14ac:dyDescent="0.25">
      <c r="A1536" t="s">
        <v>1873</v>
      </c>
      <c r="B1536" s="5" t="s">
        <v>1546</v>
      </c>
      <c r="C1536" t="b">
        <f>BalDanube!V1536</f>
        <v>1</v>
      </c>
      <c r="D1536" t="b">
        <f>BalRhine!V1536</f>
        <v>1</v>
      </c>
      <c r="E1536" t="b">
        <f>BalScarce!V1536</f>
        <v>1</v>
      </c>
      <c r="F1536">
        <v>94.119</v>
      </c>
      <c r="G1536">
        <v>1.058740148050652</v>
      </c>
      <c r="H1536">
        <v>0.52500000000000002</v>
      </c>
      <c r="I1536" s="19">
        <v>0</v>
      </c>
      <c r="J1536" s="12">
        <f>BalDanube!Z1536</f>
        <v>821.2768899615719</v>
      </c>
      <c r="K1536" s="12">
        <f>BalRhine!Z1536</f>
        <v>469.72036305348917</v>
      </c>
      <c r="L1536" s="12">
        <f>BalScarce!Z1536</f>
        <v>74.534554712159604</v>
      </c>
      <c r="M1536" s="20">
        <f>BalRhine!AA1536</f>
        <v>-0.27745690032379455</v>
      </c>
      <c r="N1536" s="20">
        <f>BalRhine!AB1536</f>
        <v>-0.72066806685919316</v>
      </c>
      <c r="O1536" s="20">
        <f>BalRhine!AC1536</f>
        <v>-1.8857092850266912E-3</v>
      </c>
      <c r="P1536" s="20">
        <f>BalRhine!AD1536</f>
        <v>0</v>
      </c>
      <c r="Q1536" s="20">
        <f>BalRhine!AE1536</f>
        <v>-5.0774481491205039E-6</v>
      </c>
      <c r="R1536" s="20">
        <f>BalRhine!AF1536</f>
        <v>0.18575109343279733</v>
      </c>
      <c r="S1536" s="20">
        <f>BalRhine!AG1536</f>
        <v>0</v>
      </c>
      <c r="T1536" s="20">
        <f>BalRhine!AH1536</f>
        <v>0.81424890656720272</v>
      </c>
    </row>
    <row r="1537" spans="1:20" x14ac:dyDescent="0.25">
      <c r="A1537" t="s">
        <v>1873</v>
      </c>
      <c r="B1537" s="5" t="s">
        <v>1547</v>
      </c>
      <c r="C1537" t="b">
        <f>BalDanube!V1537</f>
        <v>1</v>
      </c>
      <c r="D1537" t="b">
        <f>BalRhine!V1537</f>
        <v>1</v>
      </c>
      <c r="E1537" t="b">
        <f>BalScarce!V1537</f>
        <v>1</v>
      </c>
      <c r="F1537">
        <v>209.2</v>
      </c>
      <c r="G1537">
        <v>1.8317334476673843</v>
      </c>
      <c r="H1537">
        <v>2.2799999999999998</v>
      </c>
      <c r="I1537" s="19">
        <v>6.1231679999999997E-2</v>
      </c>
      <c r="J1537" s="12">
        <f>BalDanube!Z1537</f>
        <v>33.325328224603012</v>
      </c>
      <c r="K1537" s="12">
        <f>BalRhine!Z1537</f>
        <v>21.271748396024229</v>
      </c>
      <c r="L1537" s="12">
        <f>BalScarce!Z1537</f>
        <v>3.3547229975474315</v>
      </c>
      <c r="M1537" s="20">
        <f>BalRhine!AA1537</f>
        <v>-2.1063540241958853E-3</v>
      </c>
      <c r="N1537" s="20">
        <f>BalRhine!AB1537</f>
        <v>-0.32350110725007247</v>
      </c>
      <c r="O1537" s="20">
        <f>BalRhine!AC1537</f>
        <v>-4.9540712836858877E-4</v>
      </c>
      <c r="P1537" s="20">
        <f>BalRhine!AD1537</f>
        <v>-0.67389162561576355</v>
      </c>
      <c r="Q1537" s="20">
        <f>BalRhine!AE1537</f>
        <v>-2.3758330918574327E-5</v>
      </c>
      <c r="R1537" s="20">
        <f>BalRhine!AF1537</f>
        <v>2.079107106899778E-6</v>
      </c>
      <c r="S1537" s="20">
        <f>BalRhine!AG1537</f>
        <v>0</v>
      </c>
      <c r="T1537" s="20">
        <f>BalRhine!AH1537</f>
        <v>0.99999792089289308</v>
      </c>
    </row>
    <row r="1538" spans="1:20" x14ac:dyDescent="0.25">
      <c r="A1538" t="s">
        <v>1873</v>
      </c>
      <c r="B1538" s="5" t="s">
        <v>1548</v>
      </c>
      <c r="C1538" t="b">
        <f>BalDanube!V1538</f>
        <v>1</v>
      </c>
      <c r="D1538" t="b">
        <f>BalRhine!V1538</f>
        <v>1</v>
      </c>
      <c r="E1538" t="b">
        <f>BalScarce!V1538</f>
        <v>1</v>
      </c>
      <c r="F1538">
        <v>109.13</v>
      </c>
      <c r="G1538">
        <v>0.70388743872345816</v>
      </c>
      <c r="H1538">
        <v>0.41</v>
      </c>
      <c r="I1538" s="19">
        <v>3.4047647999999996E-4</v>
      </c>
      <c r="J1538" s="12">
        <f>BalDanube!Z1538</f>
        <v>11049.741639673819</v>
      </c>
      <c r="K1538" s="12">
        <f>BalRhine!Z1538</f>
        <v>10586.197608229972</v>
      </c>
      <c r="L1538" s="12">
        <f>BalScarce!Z1538</f>
        <v>1640.6825921127304</v>
      </c>
      <c r="M1538" s="20">
        <f>BalRhine!AA1538</f>
        <v>-9.6716134950565691E-2</v>
      </c>
      <c r="N1538" s="20">
        <f>BalRhine!AB1538</f>
        <v>-0.90078891040668629</v>
      </c>
      <c r="O1538" s="20">
        <f>BalRhine!AC1538</f>
        <v>-3.6024870043828357E-5</v>
      </c>
      <c r="P1538" s="20">
        <f>BalRhine!AD1538</f>
        <v>-2.420140658444603E-3</v>
      </c>
      <c r="Q1538" s="20">
        <f>BalRhine!AE1538</f>
        <v>-2.4764040362858012E-7</v>
      </c>
      <c r="R1538" s="20">
        <f>BalRhine!AF1538</f>
        <v>0.7541945587283484</v>
      </c>
      <c r="S1538" s="20">
        <f>BalRhine!AG1538</f>
        <v>0</v>
      </c>
      <c r="T1538" s="20">
        <f>BalRhine!AH1538</f>
        <v>0.24580544127165171</v>
      </c>
    </row>
    <row r="1539" spans="1:20" x14ac:dyDescent="0.25">
      <c r="A1539" t="s">
        <v>1873</v>
      </c>
      <c r="B1539" s="5" t="s">
        <v>1549</v>
      </c>
      <c r="C1539" t="b">
        <f>BalDanube!V1539</f>
        <v>1</v>
      </c>
      <c r="D1539" t="b">
        <f>BalRhine!V1539</f>
        <v>1</v>
      </c>
      <c r="E1539" t="b">
        <f>BalScarce!V1539</f>
        <v>1</v>
      </c>
      <c r="F1539">
        <v>167.12</v>
      </c>
      <c r="G1539">
        <v>2.1386548124292855</v>
      </c>
      <c r="H1539">
        <v>1.81</v>
      </c>
      <c r="I1539" s="19">
        <v>2.0127743999999999E-2</v>
      </c>
      <c r="J1539" s="12">
        <f>BalDanube!Z1539</f>
        <v>126.4467798778268</v>
      </c>
      <c r="K1539" s="12">
        <f>BalRhine!Z1539</f>
        <v>95.762911837170137</v>
      </c>
      <c r="L1539" s="12">
        <f>BalScarce!Z1539</f>
        <v>14.980032940770204</v>
      </c>
      <c r="M1539" s="20">
        <f>BalRhine!AA1539</f>
        <v>-0.17208141248383088</v>
      </c>
      <c r="N1539" s="20">
        <f>BalRhine!AB1539</f>
        <v>-0.82204370243487968</v>
      </c>
      <c r="O1539" s="20">
        <f>BalRhine!AC1539</f>
        <v>-2.7938975828746796E-5</v>
      </c>
      <c r="P1539" s="20">
        <f>BalRhine!AD1539</f>
        <v>-5.8224059654551448E-3</v>
      </c>
      <c r="Q1539" s="20">
        <f>BalRhine!AE1539</f>
        <v>-3.1479645927917418E-7</v>
      </c>
      <c r="R1539" s="20">
        <f>BalRhine!AF1539</f>
        <v>0.91299430213048416</v>
      </c>
      <c r="S1539" s="20">
        <f>BalRhine!AG1539</f>
        <v>2.0581337304247333E-5</v>
      </c>
      <c r="T1539" s="20">
        <f>BalRhine!AH1539</f>
        <v>8.6985116532211623E-2</v>
      </c>
    </row>
    <row r="1540" spans="1:20" x14ac:dyDescent="0.25">
      <c r="A1540" t="s">
        <v>1873</v>
      </c>
      <c r="B1540" s="5" t="s">
        <v>1550</v>
      </c>
      <c r="C1540" t="b">
        <f>BalDanube!V1540</f>
        <v>1</v>
      </c>
      <c r="D1540" t="b">
        <f>BalRhine!V1540</f>
        <v>1</v>
      </c>
      <c r="E1540" t="b">
        <f>BalScarce!V1540</f>
        <v>1</v>
      </c>
      <c r="F1540">
        <v>196.47</v>
      </c>
      <c r="G1540">
        <v>8.3387438723458329E-2</v>
      </c>
      <c r="H1540">
        <v>3.4125000000000001</v>
      </c>
      <c r="I1540" s="19">
        <v>0</v>
      </c>
      <c r="J1540" s="12">
        <f>BalDanube!Z1540</f>
        <v>24874.964885986505</v>
      </c>
      <c r="K1540" s="12">
        <f>BalRhine!Z1540</f>
        <v>23871.275213577559</v>
      </c>
      <c r="L1540" s="12">
        <f>BalScarce!Z1540</f>
        <v>3701.0043251589987</v>
      </c>
      <c r="M1540" s="20">
        <f>BalRhine!AA1540</f>
        <v>-0.13290403546189375</v>
      </c>
      <c r="N1540" s="20">
        <f>BalRhine!AB1540</f>
        <v>-0.85225885273672053</v>
      </c>
      <c r="O1540" s="20">
        <f>BalRhine!AC1540</f>
        <v>-1.3883983154462709E-2</v>
      </c>
      <c r="P1540" s="20">
        <f>BalRhine!AD1540</f>
        <v>0</v>
      </c>
      <c r="Q1540" s="20">
        <f>BalRhine!AE1540</f>
        <v>-9.7188877054747995E-4</v>
      </c>
      <c r="R1540" s="20">
        <f>BalRhine!AF1540</f>
        <v>2.0890088754723674E-7</v>
      </c>
      <c r="S1540" s="20">
        <f>BalRhine!AG1540</f>
        <v>1.213114433441547E-5</v>
      </c>
      <c r="T1540" s="20">
        <f>BalRhine!AH1540</f>
        <v>0.99998765995477812</v>
      </c>
    </row>
    <row r="1541" spans="1:20" x14ac:dyDescent="0.25">
      <c r="A1541" t="s">
        <v>1873</v>
      </c>
      <c r="B1541" s="5" t="s">
        <v>1551</v>
      </c>
      <c r="C1541" t="b">
        <f>BalDanube!V1541</f>
        <v>1</v>
      </c>
      <c r="D1541" t="b">
        <f>BalRhine!V1541</f>
        <v>1</v>
      </c>
      <c r="E1541" t="b">
        <f>BalScarce!V1541</f>
        <v>1</v>
      </c>
      <c r="F1541">
        <v>114.19</v>
      </c>
      <c r="G1541">
        <v>1.7271216024545968</v>
      </c>
      <c r="H1541">
        <v>-0.19725000000000001</v>
      </c>
      <c r="I1541" s="19">
        <v>3.5984735999999998E-3</v>
      </c>
      <c r="J1541" s="12">
        <f>BalDanube!Z1541</f>
        <v>141.34720636353958</v>
      </c>
      <c r="K1541" s="12">
        <f>BalRhine!Z1541</f>
        <v>82.315547809113852</v>
      </c>
      <c r="L1541" s="12">
        <f>BalScarce!Z1541</f>
        <v>13.043729796758948</v>
      </c>
      <c r="M1541" s="20">
        <f>BalRhine!AA1541</f>
        <v>-0.26786925657227556</v>
      </c>
      <c r="N1541" s="20">
        <f>BalRhine!AB1541</f>
        <v>-0.72912239644278021</v>
      </c>
      <c r="O1541" s="20">
        <f>BalRhine!AC1541</f>
        <v>-7.0871362820812856E-5</v>
      </c>
      <c r="P1541" s="20">
        <f>BalRhine!AD1541</f>
        <v>-3.0283173414462905E-3</v>
      </c>
      <c r="Q1541" s="20">
        <f>BalRhine!AE1541</f>
        <v>-5.4533634968926333E-9</v>
      </c>
      <c r="R1541" s="20">
        <f>BalRhine!AF1541</f>
        <v>0.95154184079378423</v>
      </c>
      <c r="S1541" s="20">
        <f>BalRhine!AG1541</f>
        <v>0</v>
      </c>
      <c r="T1541" s="20">
        <f>BalRhine!AH1541</f>
        <v>4.8458159206215719E-2</v>
      </c>
    </row>
    <row r="1542" spans="1:20" x14ac:dyDescent="0.25">
      <c r="A1542" t="s">
        <v>1873</v>
      </c>
      <c r="B1542" s="5" t="s">
        <v>1552</v>
      </c>
      <c r="C1542" t="b">
        <f>BalDanube!V1542</f>
        <v>1</v>
      </c>
      <c r="D1542" t="b">
        <f>BalRhine!V1542</f>
        <v>1</v>
      </c>
      <c r="E1542" t="b">
        <f>BalScarce!V1542</f>
        <v>1</v>
      </c>
      <c r="F1542">
        <v>151.25</v>
      </c>
      <c r="G1542">
        <v>2.1661161867858763</v>
      </c>
      <c r="H1542">
        <v>2.4350000000000001</v>
      </c>
      <c r="I1542" s="19">
        <v>1.4611967999999999E-2</v>
      </c>
      <c r="J1542" s="12">
        <f>BalDanube!Z1542</f>
        <v>11.422628366167768</v>
      </c>
      <c r="K1542" s="12">
        <f>BalRhine!Z1542</f>
        <v>6.5096910080988444</v>
      </c>
      <c r="L1542" s="12">
        <f>BalScarce!Z1542</f>
        <v>1.0389835394030296</v>
      </c>
      <c r="M1542" s="20">
        <f>BalRhine!AA1542</f>
        <v>-0.28537566291030697</v>
      </c>
      <c r="N1542" s="20">
        <f>BalRhine!AB1542</f>
        <v>-0.69212228901732364</v>
      </c>
      <c r="O1542" s="20">
        <f>BalRhine!AC1542</f>
        <v>-7.7512560822912196E-3</v>
      </c>
      <c r="P1542" s="20">
        <f>BalRhine!AD1542</f>
        <v>-1.4692121154486234E-2</v>
      </c>
      <c r="Q1542" s="20">
        <f>BalRhine!AE1542</f>
        <v>-2.6594244527919098E-6</v>
      </c>
      <c r="R1542" s="20">
        <f>BalRhine!AF1542</f>
        <v>0.96276062756848046</v>
      </c>
      <c r="S1542" s="20">
        <f>BalRhine!AG1542</f>
        <v>4.1582090398315345E-6</v>
      </c>
      <c r="T1542" s="20">
        <f>BalRhine!AH1542</f>
        <v>3.7235214222479794E-2</v>
      </c>
    </row>
    <row r="1543" spans="1:20" x14ac:dyDescent="0.25">
      <c r="A1543" t="s">
        <v>1873</v>
      </c>
      <c r="B1543" s="5" t="s">
        <v>1553</v>
      </c>
      <c r="C1543" t="b">
        <f>BalDanube!V1543</f>
        <v>1</v>
      </c>
      <c r="D1543" t="b">
        <f>BalRhine!V1543</f>
        <v>1</v>
      </c>
      <c r="E1543" t="b">
        <f>BalScarce!V1543</f>
        <v>1</v>
      </c>
      <c r="F1543">
        <v>134.18</v>
      </c>
      <c r="G1543">
        <v>1.838432358542029</v>
      </c>
      <c r="H1543">
        <v>-0.84</v>
      </c>
      <c r="I1543" s="19">
        <v>2.5625375999999999E-3</v>
      </c>
      <c r="J1543" s="12">
        <f>BalDanube!Z1543</f>
        <v>26857.870137664944</v>
      </c>
      <c r="K1543" s="12">
        <f>BalRhine!Z1543</f>
        <v>24712.822095071322</v>
      </c>
      <c r="L1543" s="12">
        <f>BalScarce!Z1543</f>
        <v>3834.4193639792852</v>
      </c>
      <c r="M1543" s="20">
        <f>BalRhine!AA1543</f>
        <v>-5.2310182679505358E-2</v>
      </c>
      <c r="N1543" s="20">
        <f>BalRhine!AB1543</f>
        <v>-0.84312390747495269</v>
      </c>
      <c r="O1543" s="20">
        <f>BalRhine!AC1543</f>
        <v>-1.366808443604285E-4</v>
      </c>
      <c r="P1543" s="20">
        <f>BalRhine!AD1543</f>
        <v>-0.1043793320730939</v>
      </c>
      <c r="Q1543" s="20">
        <f>BalRhine!AE1543</f>
        <v>-7.4243068683049784E-8</v>
      </c>
      <c r="R1543" s="20">
        <f>BalRhine!AF1543</f>
        <v>1.0549983472612182E-7</v>
      </c>
      <c r="S1543" s="20">
        <f>BalRhine!AG1543</f>
        <v>0</v>
      </c>
      <c r="T1543" s="20">
        <f>BalRhine!AH1543</f>
        <v>0.99999989450016524</v>
      </c>
    </row>
    <row r="1544" spans="1:20" x14ac:dyDescent="0.25">
      <c r="A1544" t="s">
        <v>1873</v>
      </c>
      <c r="B1544" s="5" t="s">
        <v>1554</v>
      </c>
      <c r="C1544" t="b">
        <f>BalDanube!V1544</f>
        <v>1</v>
      </c>
      <c r="D1544" t="b">
        <f>BalRhine!V1544</f>
        <v>1</v>
      </c>
      <c r="E1544" t="b">
        <f>BalScarce!V1544</f>
        <v>1</v>
      </c>
      <c r="F1544">
        <v>138.94999999999999</v>
      </c>
      <c r="G1544">
        <v>2.3146328880749829</v>
      </c>
      <c r="H1544">
        <v>0.48380000000000001</v>
      </c>
      <c r="I1544" s="19">
        <v>3.0697056E-2</v>
      </c>
      <c r="J1544" s="12">
        <f>BalDanube!Z1544</f>
        <v>52.555147953053158</v>
      </c>
      <c r="K1544" s="12">
        <f>BalRhine!Z1544</f>
        <v>37.236971637831971</v>
      </c>
      <c r="L1544" s="12">
        <f>BalScarce!Z1544</f>
        <v>5.8413087906566314</v>
      </c>
      <c r="M1544" s="20">
        <f>BalRhine!AA1544</f>
        <v>-0.19502862358280745</v>
      </c>
      <c r="N1544" s="20">
        <f>BalRhine!AB1544</f>
        <v>-0.79585375115274026</v>
      </c>
      <c r="O1544" s="20">
        <f>BalRhine!AC1544</f>
        <v>-2.5432616675406398E-4</v>
      </c>
      <c r="P1544" s="20">
        <f>BalRhine!AD1544</f>
        <v>-8.9206733811908936E-3</v>
      </c>
      <c r="Q1544" s="20">
        <f>BalRhine!AE1544</f>
        <v>-1.2780500153698714E-8</v>
      </c>
      <c r="R1544" s="20">
        <f>BalRhine!AF1544</f>
        <v>0.9223549352351913</v>
      </c>
      <c r="S1544" s="20">
        <f>BalRhine!AG1544</f>
        <v>0</v>
      </c>
      <c r="T1544" s="20">
        <f>BalRhine!AH1544</f>
        <v>7.7645064764808661E-2</v>
      </c>
    </row>
    <row r="1545" spans="1:20" x14ac:dyDescent="0.25">
      <c r="A1545" t="s">
        <v>1873</v>
      </c>
      <c r="B1545" s="5" t="s">
        <v>1555</v>
      </c>
      <c r="C1545" t="b">
        <f>BalDanube!V1545</f>
        <v>1</v>
      </c>
      <c r="D1545" t="b">
        <f>BalRhine!V1545</f>
        <v>1</v>
      </c>
      <c r="E1545" t="b">
        <f>BalScarce!V1545</f>
        <v>1</v>
      </c>
      <c r="F1545">
        <v>164.25</v>
      </c>
      <c r="G1545">
        <v>8.8743872345831143E-4</v>
      </c>
      <c r="H1545">
        <v>3.6549999999999998</v>
      </c>
      <c r="I1545" s="19">
        <v>2.2610016E-4</v>
      </c>
      <c r="J1545" s="12">
        <f>BalDanube!Z1545</f>
        <v>4375.2115382836255</v>
      </c>
      <c r="K1545" s="12">
        <f>BalRhine!Z1545</f>
        <v>2700.8227377603516</v>
      </c>
      <c r="L1545" s="12">
        <f>BalScarce!Z1545</f>
        <v>439.65204510656156</v>
      </c>
      <c r="M1545" s="20">
        <f>BalRhine!AA1545</f>
        <v>-0.49509757844267765</v>
      </c>
      <c r="N1545" s="20">
        <f>BalRhine!AB1545</f>
        <v>-0.39361915568368033</v>
      </c>
      <c r="O1545" s="20">
        <f>BalRhine!AC1545</f>
        <v>-6.2996904776354917E-2</v>
      </c>
      <c r="P1545" s="20">
        <f>BalRhine!AD1545</f>
        <v>-4.4407355707956543E-2</v>
      </c>
      <c r="Q1545" s="20">
        <f>BalRhine!AE1545</f>
        <v>-3.8561809752989018E-3</v>
      </c>
      <c r="R1545" s="20">
        <f>BalRhine!AF1545</f>
        <v>5.8194360391187628E-3</v>
      </c>
      <c r="S1545" s="20">
        <f>BalRhine!AG1545</f>
        <v>7.2456464735836659E-5</v>
      </c>
      <c r="T1545" s="20">
        <f>BalRhine!AH1545</f>
        <v>0.99410810749614531</v>
      </c>
    </row>
    <row r="1546" spans="1:20" x14ac:dyDescent="0.25">
      <c r="A1546" t="s">
        <v>1873</v>
      </c>
      <c r="B1546" s="5" t="s">
        <v>1556</v>
      </c>
      <c r="C1546" t="b">
        <f>BalDanube!V1546</f>
        <v>1</v>
      </c>
      <c r="D1546" t="b">
        <f>BalRhine!V1546</f>
        <v>1</v>
      </c>
      <c r="E1546" t="b">
        <f>BalScarce!V1546</f>
        <v>1</v>
      </c>
      <c r="F1546">
        <v>278.35000000000002</v>
      </c>
      <c r="G1546">
        <v>1.9279317778471796</v>
      </c>
      <c r="H1546">
        <v>4.6500000000000004</v>
      </c>
      <c r="I1546" s="19">
        <v>7.6506335999999994E-2</v>
      </c>
      <c r="J1546" s="12">
        <f>BalDanube!Z1546</f>
        <v>276.80418408939056</v>
      </c>
      <c r="K1546" s="12">
        <f>BalRhine!Z1546</f>
        <v>183.94027252170494</v>
      </c>
      <c r="L1546" s="12">
        <f>BalScarce!Z1546</f>
        <v>30.404461531603197</v>
      </c>
      <c r="M1546" s="20">
        <f>BalRhine!AA1546</f>
        <v>9.793168744864052E-4</v>
      </c>
      <c r="N1546" s="20">
        <f>BalRhine!AB1546</f>
        <v>-5.3962547113151599E-2</v>
      </c>
      <c r="O1546" s="20">
        <f>BalRhine!AC1546</f>
        <v>-6.6881632069741683E-3</v>
      </c>
      <c r="P1546" s="20">
        <f>BalRhine!AD1546</f>
        <v>-0.94015506091678869</v>
      </c>
      <c r="Q1546" s="20">
        <f>BalRhine!AE1546</f>
        <v>-2.1760034477830576E-4</v>
      </c>
      <c r="R1546" s="20">
        <f>BalRhine!AF1546</f>
        <v>0</v>
      </c>
      <c r="S1546" s="20">
        <f>BalRhine!AG1546</f>
        <v>4.8182701024471788E-4</v>
      </c>
      <c r="T1546" s="20">
        <f>BalRhine!AH1546</f>
        <v>0.99951817298975532</v>
      </c>
    </row>
    <row r="1547" spans="1:20" x14ac:dyDescent="0.25">
      <c r="A1547" t="s">
        <v>1873</v>
      </c>
      <c r="B1547" s="5" t="s">
        <v>1557</v>
      </c>
      <c r="C1547" t="b">
        <f>BalDanube!V1547</f>
        <v>1</v>
      </c>
      <c r="D1547" t="b">
        <f>BalRhine!V1547</f>
        <v>1</v>
      </c>
      <c r="E1547" t="b">
        <f>BalScarce!V1547</f>
        <v>1</v>
      </c>
      <c r="F1547">
        <v>181.45</v>
      </c>
      <c r="G1547">
        <v>1.4642207690373279</v>
      </c>
      <c r="H1547">
        <v>3.9350000000000001</v>
      </c>
      <c r="I1547" s="19">
        <v>2.5418879999999997E-4</v>
      </c>
      <c r="J1547" s="12">
        <f>BalDanube!Z1547</f>
        <v>306.26960889079641</v>
      </c>
      <c r="K1547" s="12">
        <f>BalRhine!Z1547</f>
        <v>189.21985052191221</v>
      </c>
      <c r="L1547" s="12">
        <f>BalScarce!Z1547</f>
        <v>30.815750821932678</v>
      </c>
      <c r="M1547" s="20">
        <f>BalRhine!AA1547</f>
        <v>-0.48980868648951231</v>
      </c>
      <c r="N1547" s="20">
        <f>BalRhine!AB1547</f>
        <v>-8.7144456518159968E-2</v>
      </c>
      <c r="O1547" s="20">
        <f>BalRhine!AC1547</f>
        <v>-0.37683163752510784</v>
      </c>
      <c r="P1547" s="20">
        <f>BalRhine!AD1547</f>
        <v>-4.5553031051401099E-2</v>
      </c>
      <c r="Q1547" s="20">
        <f>BalRhine!AE1547</f>
        <v>-6.5030129408278172E-4</v>
      </c>
      <c r="R1547" s="20">
        <f>BalRhine!AF1547</f>
        <v>0</v>
      </c>
      <c r="S1547" s="20">
        <f>BalRhine!AG1547</f>
        <v>0</v>
      </c>
      <c r="T1547" s="20">
        <f>BalRhine!AH1547</f>
        <v>1</v>
      </c>
    </row>
    <row r="1548" spans="1:20" x14ac:dyDescent="0.25">
      <c r="A1548" t="s">
        <v>1873</v>
      </c>
      <c r="B1548" s="5" t="s">
        <v>1558</v>
      </c>
      <c r="C1548" t="b">
        <f>BalDanube!V1548</f>
        <v>1</v>
      </c>
      <c r="D1548" t="b">
        <f>BalRhine!V1548</f>
        <v>1</v>
      </c>
      <c r="E1548" t="b">
        <f>BalScarce!V1548</f>
        <v>1</v>
      </c>
      <c r="F1548">
        <v>172.57</v>
      </c>
      <c r="G1548">
        <v>0.76285481242928577</v>
      </c>
      <c r="H1548">
        <v>2.48</v>
      </c>
      <c r="I1548" s="19">
        <v>0</v>
      </c>
      <c r="J1548" s="12">
        <f>BalDanube!Z1548</f>
        <v>4565.141971891032</v>
      </c>
      <c r="K1548" s="12">
        <f>BalRhine!Z1548</f>
        <v>4386.0875879514306</v>
      </c>
      <c r="L1548" s="12">
        <f>BalScarce!Z1548</f>
        <v>679.9299750864526</v>
      </c>
      <c r="M1548" s="20">
        <f>BalRhine!AA1548</f>
        <v>-0.10161630417062899</v>
      </c>
      <c r="N1548" s="20">
        <f>BalRhine!AB1548</f>
        <v>-0.88989037311302821</v>
      </c>
      <c r="O1548" s="20">
        <f>BalRhine!AC1548</f>
        <v>-8.3263143594620292E-3</v>
      </c>
      <c r="P1548" s="20">
        <f>BalRhine!AD1548</f>
        <v>0</v>
      </c>
      <c r="Q1548" s="20">
        <f>BalRhine!AE1548</f>
        <v>-1.634942287732645E-4</v>
      </c>
      <c r="R1548" s="20">
        <f>BalRhine!AF1548</f>
        <v>0</v>
      </c>
      <c r="S1548" s="20">
        <f>BalRhine!AG1548</f>
        <v>1.267639112070085E-5</v>
      </c>
      <c r="T1548" s="20">
        <f>BalRhine!AH1548</f>
        <v>0.99998732360887921</v>
      </c>
    </row>
    <row r="1549" spans="1:20" x14ac:dyDescent="0.25">
      <c r="A1549" t="s">
        <v>1873</v>
      </c>
      <c r="B1549" s="5" t="s">
        <v>1559</v>
      </c>
      <c r="C1549" t="b">
        <f>BalDanube!V1549</f>
        <v>1</v>
      </c>
      <c r="D1549" t="b">
        <f>BalRhine!V1549</f>
        <v>1</v>
      </c>
      <c r="E1549" t="b">
        <f>BalScarce!V1549</f>
        <v>1</v>
      </c>
      <c r="F1549">
        <v>128.13999999999999</v>
      </c>
      <c r="G1549">
        <v>2.0749673316023225</v>
      </c>
      <c r="H1549">
        <v>1.0649999999999999</v>
      </c>
      <c r="I1549" s="19">
        <v>3.1933440000000003E-3</v>
      </c>
      <c r="J1549" s="12">
        <f>BalDanube!Z1549</f>
        <v>360.67289862346831</v>
      </c>
      <c r="K1549" s="12">
        <f>BalRhine!Z1549</f>
        <v>234.46434022622773</v>
      </c>
      <c r="L1549" s="12">
        <f>BalScarce!Z1549</f>
        <v>36.96115483382323</v>
      </c>
      <c r="M1549" s="20">
        <f>BalRhine!AA1549</f>
        <v>-8.3179622901816519E-2</v>
      </c>
      <c r="N1549" s="20">
        <f>BalRhine!AB1549</f>
        <v>-0.64058411316164632</v>
      </c>
      <c r="O1549" s="20">
        <f>BalRhine!AC1549</f>
        <v>-2.8762934007817893E-2</v>
      </c>
      <c r="P1549" s="20">
        <f>BalRhine!AD1549</f>
        <v>-0.24747758105311568</v>
      </c>
      <c r="Q1549" s="20">
        <f>BalRhine!AE1549</f>
        <v>-1.1413468383536445E-5</v>
      </c>
      <c r="R1549" s="20">
        <f>BalRhine!AF1549</f>
        <v>0</v>
      </c>
      <c r="S1549" s="20">
        <f>BalRhine!AG1549</f>
        <v>2.8826638112408824E-5</v>
      </c>
      <c r="T1549" s="20">
        <f>BalRhine!AH1549</f>
        <v>0.99997117336188757</v>
      </c>
    </row>
    <row r="1550" spans="1:20" x14ac:dyDescent="0.25">
      <c r="A1550" t="s">
        <v>1873</v>
      </c>
      <c r="B1550" s="5" t="s">
        <v>1560</v>
      </c>
      <c r="C1550" t="b">
        <f>BalDanube!V1550</f>
        <v>1</v>
      </c>
      <c r="D1550" t="b">
        <f>BalRhine!V1550</f>
        <v>1</v>
      </c>
      <c r="E1550" t="b">
        <f>BalScarce!V1550</f>
        <v>1</v>
      </c>
      <c r="F1550">
        <v>100.16</v>
      </c>
      <c r="G1550">
        <v>3.3344856665794627</v>
      </c>
      <c r="H1550">
        <v>1.61</v>
      </c>
      <c r="I1550" s="19">
        <v>3.9316320000000002E-2</v>
      </c>
      <c r="J1550" s="12">
        <f>BalDanube!Z1550</f>
        <v>1.3389851526124108</v>
      </c>
      <c r="K1550" s="12">
        <f>BalRhine!Z1550</f>
        <v>0.72772948162101914</v>
      </c>
      <c r="L1550" s="12">
        <f>BalScarce!Z1550</f>
        <v>0.11600086760875855</v>
      </c>
      <c r="M1550" s="20">
        <f>BalRhine!AA1550</f>
        <v>-1.4811086333227141E-2</v>
      </c>
      <c r="N1550" s="20">
        <f>BalRhine!AB1550</f>
        <v>-0.1722382924498248</v>
      </c>
      <c r="O1550" s="20">
        <f>BalRhine!AC1550</f>
        <v>-9.7693532972284169E-2</v>
      </c>
      <c r="P1550" s="20">
        <f>BalRhine!AD1550</f>
        <v>-0.71525963682701499</v>
      </c>
      <c r="Q1550" s="20">
        <f>BalRhine!AE1550</f>
        <v>-7.6457470532016572E-6</v>
      </c>
      <c r="R1550" s="20">
        <f>BalRhine!AF1550</f>
        <v>0</v>
      </c>
      <c r="S1550" s="20">
        <f>BalRhine!AG1550</f>
        <v>0</v>
      </c>
      <c r="T1550" s="20">
        <f>BalRhine!AH1550</f>
        <v>1</v>
      </c>
    </row>
    <row r="1551" spans="1:20" x14ac:dyDescent="0.25">
      <c r="A1551" t="s">
        <v>1873</v>
      </c>
      <c r="B1551" s="5" t="s">
        <v>1561</v>
      </c>
      <c r="C1551" t="b">
        <f>BalDanube!V1551</f>
        <v>1</v>
      </c>
      <c r="D1551" t="b">
        <f>BalRhine!V1551</f>
        <v>1</v>
      </c>
      <c r="E1551" t="b">
        <f>BalScarce!V1551</f>
        <v>1</v>
      </c>
      <c r="F1551">
        <v>120.19</v>
      </c>
      <c r="G1551">
        <v>0.52955481242928548</v>
      </c>
      <c r="H1551">
        <v>3.6150000000000002</v>
      </c>
      <c r="I1551" s="19">
        <v>1.1994911999999999E-3</v>
      </c>
      <c r="J1551" s="12">
        <f>BalDanube!Z1551</f>
        <v>38461.141892697764</v>
      </c>
      <c r="K1551" s="12">
        <f>BalRhine!Z1551</f>
        <v>23048.634635161463</v>
      </c>
      <c r="L1551" s="12">
        <f>BalScarce!Z1551</f>
        <v>3733.2020481889235</v>
      </c>
      <c r="M1551" s="20">
        <f>BalRhine!AA1551</f>
        <v>-0.27635450526088762</v>
      </c>
      <c r="N1551" s="20">
        <f>BalRhine!AB1551</f>
        <v>-8.3289017608183261E-2</v>
      </c>
      <c r="O1551" s="20">
        <f>BalRhine!AC1551</f>
        <v>-0.49794340116771685</v>
      </c>
      <c r="P1551" s="20">
        <f>BalRhine!AD1551</f>
        <v>-0.14214101951843236</v>
      </c>
      <c r="Q1551" s="20">
        <f>BalRhine!AE1551</f>
        <v>-2.9260702786806957E-4</v>
      </c>
      <c r="R1551" s="20">
        <f>BalRhine!AF1551</f>
        <v>0</v>
      </c>
      <c r="S1551" s="20">
        <f>BalRhine!AG1551</f>
        <v>0</v>
      </c>
      <c r="T1551" s="20">
        <f>BalRhine!AH1551</f>
        <v>1</v>
      </c>
    </row>
    <row r="1552" spans="1:20" x14ac:dyDescent="0.25">
      <c r="A1552" t="s">
        <v>1873</v>
      </c>
      <c r="B1552" s="5" t="s">
        <v>1562</v>
      </c>
      <c r="C1552" t="b">
        <f>BalDanube!V1552</f>
        <v>1</v>
      </c>
      <c r="D1552" t="b">
        <f>BalRhine!V1552</f>
        <v>1</v>
      </c>
      <c r="E1552" t="b">
        <f>BalScarce!V1552</f>
        <v>1</v>
      </c>
      <c r="F1552">
        <v>87.123000000000005</v>
      </c>
      <c r="G1552">
        <v>1.5739066853535433</v>
      </c>
      <c r="H1552">
        <v>0.64</v>
      </c>
      <c r="I1552" s="19">
        <v>2.3504255999999998E-2</v>
      </c>
      <c r="J1552" s="12">
        <f>BalDanube!Z1552</f>
        <v>2125.8765903246567</v>
      </c>
      <c r="K1552" s="12">
        <f>BalRhine!Z1552</f>
        <v>1162.5775037176697</v>
      </c>
      <c r="L1552" s="12">
        <f>BalScarce!Z1552</f>
        <v>185.33241383276783</v>
      </c>
      <c r="M1552" s="20">
        <f>BalRhine!AA1552</f>
        <v>-1.1504006502618638E-2</v>
      </c>
      <c r="N1552" s="20">
        <f>BalRhine!AB1552</f>
        <v>-0.22715989695358416</v>
      </c>
      <c r="O1552" s="20">
        <f>BalRhine!AC1552</f>
        <v>-9.2441930196297928E-2</v>
      </c>
      <c r="P1552" s="20">
        <f>BalRhine!AD1552</f>
        <v>-0.66897213449006521</v>
      </c>
      <c r="Q1552" s="20">
        <f>BalRhine!AE1552</f>
        <v>-1.4089873265901731E-6</v>
      </c>
      <c r="R1552" s="20">
        <f>BalRhine!AF1552</f>
        <v>1.7688028073419495E-5</v>
      </c>
      <c r="S1552" s="20">
        <f>BalRhine!AG1552</f>
        <v>0</v>
      </c>
      <c r="T1552" s="20">
        <f>BalRhine!AH1552</f>
        <v>0.99998231197192644</v>
      </c>
    </row>
    <row r="1553" spans="1:20" x14ac:dyDescent="0.25">
      <c r="A1553" t="s">
        <v>1873</v>
      </c>
      <c r="B1553" s="5" t="s">
        <v>1563</v>
      </c>
      <c r="C1553" t="b">
        <f>BalDanube!V1553</f>
        <v>1</v>
      </c>
      <c r="D1553" t="b">
        <f>BalRhine!V1553</f>
        <v>1</v>
      </c>
      <c r="E1553" t="b">
        <f>BalScarce!V1553</f>
        <v>1</v>
      </c>
      <c r="F1553">
        <v>211.55</v>
      </c>
      <c r="G1553">
        <v>2.3132321479231139</v>
      </c>
      <c r="H1553">
        <v>4.78</v>
      </c>
      <c r="I1553" s="19">
        <v>2.4761376E-3</v>
      </c>
      <c r="J1553" s="12">
        <f>BalDanube!Z1553</f>
        <v>203.27206561900189</v>
      </c>
      <c r="K1553" s="12">
        <f>BalRhine!Z1553</f>
        <v>121.43873265009735</v>
      </c>
      <c r="L1553" s="12">
        <f>BalScarce!Z1553</f>
        <v>19.660774492478922</v>
      </c>
      <c r="M1553" s="20">
        <f>BalRhine!AA1553</f>
        <v>-0.39620590277777779</v>
      </c>
      <c r="N1553" s="20">
        <f>BalRhine!AB1553</f>
        <v>-0.13706968444275067</v>
      </c>
      <c r="O1553" s="20">
        <f>BalRhine!AC1553</f>
        <v>-2.9023543360433602E-2</v>
      </c>
      <c r="P1553" s="20">
        <f>BalRhine!AD1553</f>
        <v>-0.43498475609756099</v>
      </c>
      <c r="Q1553" s="20">
        <f>BalRhine!AE1553</f>
        <v>-2.686962196815718E-3</v>
      </c>
      <c r="R1553" s="20">
        <f>BalRhine!AF1553</f>
        <v>0</v>
      </c>
      <c r="S1553" s="20">
        <f>BalRhine!AG1553</f>
        <v>2.5877604339689605E-4</v>
      </c>
      <c r="T1553" s="20">
        <f>BalRhine!AH1553</f>
        <v>0.99974122395660314</v>
      </c>
    </row>
    <row r="1554" spans="1:20" x14ac:dyDescent="0.25">
      <c r="A1554" t="s">
        <v>1873</v>
      </c>
      <c r="B1554" s="5" t="s">
        <v>1564</v>
      </c>
      <c r="C1554" t="b">
        <f>BalDanube!V1554</f>
        <v>1</v>
      </c>
      <c r="D1554" t="b">
        <f>BalRhine!V1554</f>
        <v>1</v>
      </c>
      <c r="E1554" t="b">
        <f>BalScarce!V1554</f>
        <v>1</v>
      </c>
      <c r="F1554">
        <v>325.3</v>
      </c>
      <c r="G1554">
        <v>4.9493095678880827E-3</v>
      </c>
      <c r="H1554">
        <v>1.6134999999999999</v>
      </c>
      <c r="I1554" s="19">
        <v>3.2215968000000002E-4</v>
      </c>
      <c r="J1554" s="12">
        <f>BalDanube!Z1554</f>
        <v>273.16273025821596</v>
      </c>
      <c r="K1554" s="12">
        <f>BalRhine!Z1554</f>
        <v>261.79046424075494</v>
      </c>
      <c r="L1554" s="12">
        <f>BalScarce!Z1554</f>
        <v>40.574804320217254</v>
      </c>
      <c r="M1554" s="20">
        <f>BalRhine!AA1554</f>
        <v>-9.8344139362891436E-2</v>
      </c>
      <c r="N1554" s="20">
        <f>BalRhine!AB1554</f>
        <v>-0.90153564540104913</v>
      </c>
      <c r="O1554" s="20">
        <f>BalRhine!AC1554</f>
        <v>0</v>
      </c>
      <c r="P1554" s="20">
        <f>BalRhine!AD1554</f>
        <v>-8.9917566554871688E-5</v>
      </c>
      <c r="Q1554" s="20">
        <f>BalRhine!AE1554</f>
        <v>-2.7797638791631349E-7</v>
      </c>
      <c r="R1554" s="20">
        <f>BalRhine!AF1554</f>
        <v>0.88693054762543921</v>
      </c>
      <c r="S1554" s="20">
        <f>BalRhine!AG1554</f>
        <v>0</v>
      </c>
      <c r="T1554" s="20">
        <f>BalRhine!AH1554</f>
        <v>0.1130694523745607</v>
      </c>
    </row>
    <row r="1555" spans="1:20" x14ac:dyDescent="0.25">
      <c r="A1555" t="s">
        <v>1873</v>
      </c>
      <c r="B1555" s="5" t="s">
        <v>1565</v>
      </c>
      <c r="C1555" t="b">
        <f>BalDanube!V1555</f>
        <v>1</v>
      </c>
      <c r="D1555" t="b">
        <f>BalRhine!V1555</f>
        <v>1</v>
      </c>
      <c r="E1555" t="b">
        <f>BalScarce!V1555</f>
        <v>1</v>
      </c>
      <c r="F1555">
        <v>89.094999999999999</v>
      </c>
      <c r="G1555">
        <v>0.60305426786660776</v>
      </c>
      <c r="H1555">
        <v>-1.1944999999999999</v>
      </c>
      <c r="I1555" s="19">
        <v>9.7856639999999995E-2</v>
      </c>
      <c r="J1555" s="12">
        <f>BalDanube!Z1555</f>
        <v>8657.3419085405476</v>
      </c>
      <c r="K1555" s="12">
        <f>BalRhine!Z1555</f>
        <v>7206.8587954403556</v>
      </c>
      <c r="L1555" s="12">
        <f>BalScarce!Z1555</f>
        <v>1122.4965914785316</v>
      </c>
      <c r="M1555" s="20">
        <f>BalRhine!AA1555</f>
        <v>-7.5796207215541159E-2</v>
      </c>
      <c r="N1555" s="20">
        <f>BalRhine!AB1555</f>
        <v>-0.79123342584027123</v>
      </c>
      <c r="O1555" s="20">
        <f>BalRhine!AC1555</f>
        <v>-2.8805118717237127E-5</v>
      </c>
      <c r="P1555" s="20">
        <f>BalRhine!AD1555</f>
        <v>-0.13294172062904716</v>
      </c>
      <c r="Q1555" s="20">
        <f>BalRhine!AE1555</f>
        <v>-1.3135985198889917E-9</v>
      </c>
      <c r="R1555" s="20">
        <f>BalRhine!AF1555</f>
        <v>0.87547788945311145</v>
      </c>
      <c r="S1555" s="20">
        <f>BalRhine!AG1555</f>
        <v>0</v>
      </c>
      <c r="T1555" s="20">
        <f>BalRhine!AH1555</f>
        <v>0.12452211054688872</v>
      </c>
    </row>
    <row r="1556" spans="1:20" x14ac:dyDescent="0.25">
      <c r="A1556" t="s">
        <v>1873</v>
      </c>
      <c r="B1556" s="5" t="s">
        <v>1566</v>
      </c>
      <c r="C1556" t="b">
        <f>BalDanube!V1556</f>
        <v>1</v>
      </c>
      <c r="D1556" t="b">
        <f>BalRhine!V1556</f>
        <v>1</v>
      </c>
      <c r="E1556" t="b">
        <f>BalScarce!V1556</f>
        <v>1</v>
      </c>
      <c r="F1556">
        <v>360.45</v>
      </c>
      <c r="G1556">
        <v>1.6575909107471065</v>
      </c>
      <c r="H1556">
        <v>3.28</v>
      </c>
      <c r="I1556" s="19">
        <v>3.0246048000000001E-2</v>
      </c>
      <c r="J1556" s="12">
        <f>BalDanube!Z1556</f>
        <v>189.32836713500436</v>
      </c>
      <c r="K1556" s="12">
        <f>BalRhine!Z1556</f>
        <v>134.17763864514191</v>
      </c>
      <c r="L1556" s="12">
        <f>BalScarce!Z1556</f>
        <v>21.314904123759913</v>
      </c>
      <c r="M1556" s="20">
        <f>BalRhine!AA1556</f>
        <v>-2.4936948170911888E-3</v>
      </c>
      <c r="N1556" s="20">
        <f>BalRhine!AB1556</f>
        <v>-0.39895973070917801</v>
      </c>
      <c r="O1556" s="20">
        <f>BalRhine!AC1556</f>
        <v>-3.7386679274274568E-4</v>
      </c>
      <c r="P1556" s="20">
        <f>BalRhine!AD1556</f>
        <v>-0.59783700726907396</v>
      </c>
      <c r="Q1556" s="20">
        <f>BalRhine!AE1556</f>
        <v>-2.5487502405295196E-4</v>
      </c>
      <c r="R1556" s="20">
        <f>BalRhine!AF1556</f>
        <v>6.4359950561350167E-3</v>
      </c>
      <c r="S1556" s="20">
        <f>BalRhine!AG1556</f>
        <v>2.2146024630667898E-5</v>
      </c>
      <c r="T1556" s="20">
        <f>BalRhine!AH1556</f>
        <v>0.9935418589192343</v>
      </c>
    </row>
    <row r="1557" spans="1:20" x14ac:dyDescent="0.25">
      <c r="A1557" t="s">
        <v>1873</v>
      </c>
      <c r="B1557" s="5" t="s">
        <v>1567</v>
      </c>
      <c r="C1557" t="b">
        <f>BalDanube!V1557</f>
        <v>1</v>
      </c>
      <c r="D1557" t="b">
        <f>BalRhine!V1557</f>
        <v>1</v>
      </c>
      <c r="E1557" t="b">
        <f>BalScarce!V1557</f>
        <v>1</v>
      </c>
      <c r="F1557">
        <v>250.38</v>
      </c>
      <c r="G1557">
        <v>-0.82404965246865136</v>
      </c>
      <c r="H1557">
        <v>5.0766999999999998</v>
      </c>
      <c r="I1557" s="19">
        <v>2.9571263999999999E-4</v>
      </c>
      <c r="J1557" s="12">
        <f>BalDanube!Z1557</f>
        <v>8777.8320001844913</v>
      </c>
      <c r="K1557" s="12">
        <f>BalRhine!Z1557</f>
        <v>6809.5405103961175</v>
      </c>
      <c r="L1557" s="12">
        <f>BalScarce!Z1557</f>
        <v>1146.5949127271615</v>
      </c>
      <c r="M1557" s="20">
        <f>BalRhine!AA1557</f>
        <v>-0.84559140306998182</v>
      </c>
      <c r="N1557" s="20">
        <f>BalRhine!AB1557</f>
        <v>-7.2790746515619648E-2</v>
      </c>
      <c r="O1557" s="20">
        <f>BalRhine!AC1557</f>
        <v>-3.651120592418224E-4</v>
      </c>
      <c r="P1557" s="20">
        <f>BalRhine!AD1557</f>
        <v>-7.7862782600166741E-2</v>
      </c>
      <c r="Q1557" s="20">
        <f>BalRhine!AE1557</f>
        <v>-3.4461328750429111E-3</v>
      </c>
      <c r="R1557" s="20">
        <f>BalRhine!AF1557</f>
        <v>5.3843081717151143E-3</v>
      </c>
      <c r="S1557" s="20">
        <f>BalRhine!AG1557</f>
        <v>2.3871043742315374E-4</v>
      </c>
      <c r="T1557" s="20">
        <f>BalRhine!AH1557</f>
        <v>0.99437698139086172</v>
      </c>
    </row>
    <row r="1558" spans="1:20" x14ac:dyDescent="0.25">
      <c r="A1558" t="s">
        <v>1873</v>
      </c>
      <c r="B1558" s="5" t="s">
        <v>1568</v>
      </c>
      <c r="C1558" t="b">
        <f>BalDanube!V1558</f>
        <v>1</v>
      </c>
      <c r="D1558" t="b">
        <f>BalRhine!V1558</f>
        <v>1</v>
      </c>
      <c r="E1558" t="b">
        <f>BalScarce!V1558</f>
        <v>1</v>
      </c>
      <c r="F1558">
        <v>390.36</v>
      </c>
      <c r="G1558">
        <v>-0.20602109690836734</v>
      </c>
      <c r="H1558">
        <v>3.3573</v>
      </c>
      <c r="I1558" s="19">
        <v>9.7856639999999995E-3</v>
      </c>
      <c r="J1558" s="12">
        <f>BalDanube!Z1558</f>
        <v>13007.398507954635</v>
      </c>
      <c r="K1558" s="12">
        <f>BalRhine!Z1558</f>
        <v>12307.941100847358</v>
      </c>
      <c r="L1558" s="12">
        <f>BalScarce!Z1558</f>
        <v>1909.4873555998606</v>
      </c>
      <c r="M1558" s="20">
        <f>BalRhine!AA1558</f>
        <v>-1.2993793305300712E-2</v>
      </c>
      <c r="N1558" s="20">
        <f>BalRhine!AB1558</f>
        <v>-0.7594654486885829</v>
      </c>
      <c r="O1558" s="20">
        <f>BalRhine!AC1558</f>
        <v>0</v>
      </c>
      <c r="P1558" s="20">
        <f>BalRhine!AD1558</f>
        <v>-0.22713047910295614</v>
      </c>
      <c r="Q1558" s="20">
        <f>BalRhine!AE1558</f>
        <v>-3.9840873088685012E-4</v>
      </c>
      <c r="R1558" s="20">
        <f>BalRhine!AF1558</f>
        <v>3.3899520808079274E-7</v>
      </c>
      <c r="S1558" s="20">
        <f>BalRhine!AG1558</f>
        <v>7.1843546307097087E-6</v>
      </c>
      <c r="T1558" s="20">
        <f>BalRhine!AH1558</f>
        <v>0.99999247665016133</v>
      </c>
    </row>
    <row r="1559" spans="1:20" x14ac:dyDescent="0.25">
      <c r="A1559" t="s">
        <v>1873</v>
      </c>
      <c r="B1559" s="5" t="s">
        <v>1569</v>
      </c>
      <c r="C1559" t="b">
        <f>BalDanube!V1559</f>
        <v>1</v>
      </c>
      <c r="D1559" t="b">
        <f>BalRhine!V1559</f>
        <v>1</v>
      </c>
      <c r="E1559" t="b">
        <f>BalScarce!V1559</f>
        <v>1</v>
      </c>
      <c r="F1559">
        <v>221.66</v>
      </c>
      <c r="G1559">
        <v>3.7345258296598374</v>
      </c>
      <c r="H1559">
        <v>0.63</v>
      </c>
      <c r="I1559" s="19">
        <v>9.7856639999999995E-2</v>
      </c>
      <c r="J1559" s="12">
        <f>BalDanube!Z1559</f>
        <v>1.9866407936736585</v>
      </c>
      <c r="K1559" s="12">
        <f>BalRhine!Z1559</f>
        <v>1.6538592625843562</v>
      </c>
      <c r="L1559" s="12">
        <f>BalScarce!Z1559</f>
        <v>0.25761873553788134</v>
      </c>
      <c r="M1559" s="20">
        <f>BalRhine!AA1559</f>
        <v>-0.13607970312924497</v>
      </c>
      <c r="N1559" s="20">
        <f>BalRhine!AB1559</f>
        <v>-0.8371335424436267</v>
      </c>
      <c r="O1559" s="20">
        <f>BalRhine!AC1559</f>
        <v>-7.4714119884413055E-7</v>
      </c>
      <c r="P1559" s="20">
        <f>BalRhine!AD1559</f>
        <v>-2.6881375188322756E-2</v>
      </c>
      <c r="Q1559" s="20">
        <f>BalRhine!AE1559</f>
        <v>-2.3676307145150535E-8</v>
      </c>
      <c r="R1559" s="20">
        <f>BalRhine!AF1559</f>
        <v>0.90042691040192124</v>
      </c>
      <c r="S1559" s="20">
        <f>BalRhine!AG1559</f>
        <v>0</v>
      </c>
      <c r="T1559" s="20">
        <f>BalRhine!AH1559</f>
        <v>9.9573089598078757E-2</v>
      </c>
    </row>
    <row r="1560" spans="1:20" x14ac:dyDescent="0.25">
      <c r="A1560" t="s">
        <v>1873</v>
      </c>
      <c r="B1560" s="5" t="s">
        <v>1570</v>
      </c>
      <c r="C1560" t="b">
        <f>BalDanube!V1560</f>
        <v>1</v>
      </c>
      <c r="D1560" t="b">
        <f>BalRhine!V1560</f>
        <v>1</v>
      </c>
      <c r="E1560" t="b">
        <f>BalScarce!V1560</f>
        <v>1</v>
      </c>
      <c r="F1560">
        <v>187.21</v>
      </c>
      <c r="G1560">
        <v>2.4368742606198954</v>
      </c>
      <c r="H1560">
        <v>1.385</v>
      </c>
      <c r="I1560" s="19">
        <v>4.8472128000000003E-3</v>
      </c>
      <c r="J1560" s="12">
        <f>BalDanube!Z1560</f>
        <v>669.37468183874546</v>
      </c>
      <c r="K1560" s="12">
        <f>BalRhine!Z1560</f>
        <v>594.48320324943529</v>
      </c>
      <c r="L1560" s="12">
        <f>BalScarce!Z1560</f>
        <v>92.397421614528795</v>
      </c>
      <c r="M1560" s="20">
        <f>BalRhine!AA1560</f>
        <v>-3.0840675779945408E-2</v>
      </c>
      <c r="N1560" s="20">
        <f>BalRhine!AB1560</f>
        <v>-0.79287625050994437</v>
      </c>
      <c r="O1560" s="20">
        <f>BalRhine!AC1560</f>
        <v>-3.0449253164119631E-5</v>
      </c>
      <c r="P1560" s="20">
        <f>BalRhine!AD1560</f>
        <v>-0.17622332523349418</v>
      </c>
      <c r="Q1560" s="20">
        <f>BalRhine!AE1560</f>
        <v>-1.1165540059654739E-5</v>
      </c>
      <c r="R1560" s="20">
        <f>BalRhine!AF1560</f>
        <v>5.2559105257328975E-4</v>
      </c>
      <c r="S1560" s="20">
        <f>BalRhine!AG1560</f>
        <v>4.9044474179140684E-6</v>
      </c>
      <c r="T1560" s="20">
        <f>BalRhine!AH1560</f>
        <v>0.99946950450000871</v>
      </c>
    </row>
    <row r="1561" spans="1:20" x14ac:dyDescent="0.25">
      <c r="A1561" t="s">
        <v>1873</v>
      </c>
      <c r="B1561" s="5" t="s">
        <v>1571</v>
      </c>
      <c r="C1561" t="b">
        <f>BalDanube!V1561</f>
        <v>1</v>
      </c>
      <c r="D1561" t="b">
        <f>BalRhine!V1561</f>
        <v>1</v>
      </c>
      <c r="E1561" t="b">
        <f>BalScarce!V1561</f>
        <v>1</v>
      </c>
      <c r="F1561">
        <v>170.25</v>
      </c>
      <c r="G1561">
        <v>1.091936546629432</v>
      </c>
      <c r="H1561">
        <v>3.73</v>
      </c>
      <c r="I1561" s="19">
        <v>0.30246048000000003</v>
      </c>
      <c r="J1561" s="12">
        <f>BalDanube!Z1561</f>
        <v>1331.4105352950864</v>
      </c>
      <c r="K1561" s="12">
        <f>BalRhine!Z1561</f>
        <v>790.06218859042554</v>
      </c>
      <c r="L1561" s="12">
        <f>BalScarce!Z1561</f>
        <v>127.9609502475584</v>
      </c>
      <c r="M1561" s="20">
        <f>BalRhine!AA1561</f>
        <v>-8.2353043751198837E-3</v>
      </c>
      <c r="N1561" s="20">
        <f>BalRhine!AB1561</f>
        <v>-4.0439778889915776E-2</v>
      </c>
      <c r="O1561" s="20">
        <f>BalRhine!AC1561</f>
        <v>-0.14697368650496101</v>
      </c>
      <c r="P1561" s="20">
        <f>BalRhine!AD1561</f>
        <v>-0.80427921251329615</v>
      </c>
      <c r="Q1561" s="20">
        <f>BalRhine!AE1561</f>
        <v>-1.0372469353235564E-5</v>
      </c>
      <c r="R1561" s="20">
        <f>BalRhine!AF1561</f>
        <v>0</v>
      </c>
      <c r="S1561" s="20">
        <f>BalRhine!AG1561</f>
        <v>0</v>
      </c>
      <c r="T1561" s="20">
        <f>BalRhine!AH1561</f>
        <v>1</v>
      </c>
    </row>
    <row r="1562" spans="1:20" x14ac:dyDescent="0.25">
      <c r="A1562" t="s">
        <v>1873</v>
      </c>
      <c r="B1562" s="5" t="s">
        <v>1572</v>
      </c>
      <c r="C1562" t="b">
        <f>BalDanube!V1562</f>
        <v>1</v>
      </c>
      <c r="D1562" t="b">
        <f>BalRhine!V1562</f>
        <v>1</v>
      </c>
      <c r="E1562" t="b">
        <f>BalScarce!V1562</f>
        <v>1</v>
      </c>
      <c r="F1562">
        <v>358.54</v>
      </c>
      <c r="G1562">
        <v>-0.57787618614818692</v>
      </c>
      <c r="H1562">
        <v>7.0260999999999996</v>
      </c>
      <c r="I1562" s="19">
        <v>2.0004192000000001E-4</v>
      </c>
      <c r="J1562" s="12">
        <f>BalDanube!Z1562</f>
        <v>78856.325451043362</v>
      </c>
      <c r="K1562" s="12">
        <f>BalRhine!Z1562</f>
        <v>68559.276158922366</v>
      </c>
      <c r="L1562" s="12">
        <f>BalScarce!Z1562</f>
        <v>11707.65416089674</v>
      </c>
      <c r="M1562" s="20">
        <f>BalRhine!AA1562</f>
        <v>-0.91556416445728306</v>
      </c>
      <c r="N1562" s="20">
        <f>BalRhine!AB1562</f>
        <v>-3.1672503462466861E-2</v>
      </c>
      <c r="O1562" s="20">
        <f>BalRhine!AC1562</f>
        <v>-2.3659530687349132E-5</v>
      </c>
      <c r="P1562" s="20">
        <f>BalRhine!AD1562</f>
        <v>-5.2354477464287126E-2</v>
      </c>
      <c r="Q1562" s="20">
        <f>BalRhine!AE1562</f>
        <v>-1.9510187566776148E-3</v>
      </c>
      <c r="R1562" s="20">
        <f>BalRhine!AF1562</f>
        <v>2.4697592285696989E-3</v>
      </c>
      <c r="S1562" s="20">
        <f>BalRhine!AG1562</f>
        <v>3.2596996210006515E-3</v>
      </c>
      <c r="T1562" s="20">
        <f>BalRhine!AH1562</f>
        <v>0.99427054115042968</v>
      </c>
    </row>
    <row r="1563" spans="1:20" x14ac:dyDescent="0.25">
      <c r="A1563" t="s">
        <v>1873</v>
      </c>
      <c r="B1563" s="5" t="s">
        <v>1573</v>
      </c>
      <c r="C1563" t="b">
        <f>BalDanube!V1563</f>
        <v>1</v>
      </c>
      <c r="D1563" t="b">
        <f>BalRhine!V1563</f>
        <v>1</v>
      </c>
      <c r="E1563" t="b">
        <f>BalScarce!V1563</f>
        <v>1</v>
      </c>
      <c r="F1563">
        <v>166.22</v>
      </c>
      <c r="G1563">
        <v>-0.15476794534228633</v>
      </c>
      <c r="H1563">
        <v>2.8161</v>
      </c>
      <c r="I1563" s="19">
        <v>0.97856639999999995</v>
      </c>
      <c r="J1563" s="12">
        <f>BalDanube!Z1563</f>
        <v>23304.212844978741</v>
      </c>
      <c r="K1563" s="12">
        <f>BalRhine!Z1563</f>
        <v>13193.796028602319</v>
      </c>
      <c r="L1563" s="12">
        <f>BalScarce!Z1563</f>
        <v>2117.7965435331548</v>
      </c>
      <c r="M1563" s="20">
        <f>BalRhine!AA1563</f>
        <v>-2.0915815041381793E-5</v>
      </c>
      <c r="N1563" s="20">
        <f>BalRhine!AB1563</f>
        <v>-3.8951442965095361E-2</v>
      </c>
      <c r="O1563" s="20">
        <f>BalRhine!AC1563</f>
        <v>-2.5080964375674702E-4</v>
      </c>
      <c r="P1563" s="20">
        <f>BalRhine!AD1563</f>
        <v>-0.96077725800647718</v>
      </c>
      <c r="Q1563" s="20">
        <f>BalRhine!AE1563</f>
        <v>-2.5543360921194675E-6</v>
      </c>
      <c r="R1563" s="20">
        <f>BalRhine!AF1563</f>
        <v>5.0030458383427531E-3</v>
      </c>
      <c r="S1563" s="20">
        <f>BalRhine!AG1563</f>
        <v>0</v>
      </c>
      <c r="T1563" s="20">
        <f>BalRhine!AH1563</f>
        <v>0.99499695416165723</v>
      </c>
    </row>
    <row r="1564" spans="1:20" x14ac:dyDescent="0.25">
      <c r="A1564" t="s">
        <v>1873</v>
      </c>
      <c r="B1564" s="5" t="s">
        <v>1574</v>
      </c>
      <c r="C1564" t="b">
        <f>BalDanube!V1564</f>
        <v>1</v>
      </c>
      <c r="D1564" t="b">
        <f>BalRhine!V1564</f>
        <v>1</v>
      </c>
      <c r="E1564" t="b">
        <f>BalScarce!V1564</f>
        <v>1</v>
      </c>
      <c r="F1564">
        <v>203.02</v>
      </c>
      <c r="G1564">
        <v>2.7404581370399717</v>
      </c>
      <c r="H1564">
        <v>2.16</v>
      </c>
      <c r="I1564" s="19">
        <v>0.30246048000000003</v>
      </c>
      <c r="J1564" s="12">
        <f>BalDanube!Z1564</f>
        <v>67.719969679291168</v>
      </c>
      <c r="K1564" s="12">
        <f>BalRhine!Z1564</f>
        <v>37.122352861252857</v>
      </c>
      <c r="L1564" s="12">
        <f>BalScarce!Z1564</f>
        <v>5.9054765929592223</v>
      </c>
      <c r="M1564" s="20">
        <f>BalRhine!AA1564</f>
        <v>-9.3371110448354708E-4</v>
      </c>
      <c r="N1564" s="20">
        <f>BalRhine!AB1564</f>
        <v>-9.8810020876826707E-2</v>
      </c>
      <c r="O1564" s="20">
        <f>BalRhine!AC1564</f>
        <v>-1.2156277960035789E-2</v>
      </c>
      <c r="P1564" s="20">
        <f>BalRhine!AD1564</f>
        <v>-0.88812009146038373</v>
      </c>
      <c r="Q1564" s="20">
        <f>BalRhine!AE1564</f>
        <v>-3.237697584252908E-6</v>
      </c>
      <c r="R1564" s="20">
        <f>BalRhine!AF1564</f>
        <v>0</v>
      </c>
      <c r="S1564" s="20">
        <f>BalRhine!AG1564</f>
        <v>0</v>
      </c>
      <c r="T1564" s="20">
        <f>BalRhine!AH1564</f>
        <v>1</v>
      </c>
    </row>
    <row r="1565" spans="1:20" x14ac:dyDescent="0.25">
      <c r="A1565" t="s">
        <v>1873</v>
      </c>
      <c r="B1565" s="5" t="s">
        <v>1575</v>
      </c>
      <c r="C1565" t="b">
        <f>BalDanube!V1565</f>
        <v>1</v>
      </c>
      <c r="D1565" t="b">
        <f>BalRhine!V1565</f>
        <v>1</v>
      </c>
      <c r="E1565" t="b">
        <f>BalScarce!V1565</f>
        <v>1</v>
      </c>
      <c r="F1565">
        <v>146.19</v>
      </c>
      <c r="G1565">
        <v>1.3003181996082347</v>
      </c>
      <c r="H1565">
        <v>2.1524000000000001</v>
      </c>
      <c r="I1565" s="19">
        <v>3.4519391999999996E-2</v>
      </c>
      <c r="J1565" s="12">
        <f>BalDanube!Z1565</f>
        <v>2968.717717061762</v>
      </c>
      <c r="K1565" s="12">
        <f>BalRhine!Z1565</f>
        <v>1639.7940887104735</v>
      </c>
      <c r="L1565" s="12">
        <f>BalScarce!Z1565</f>
        <v>262.18255264866752</v>
      </c>
      <c r="M1565" s="20">
        <f>BalRhine!AA1565</f>
        <v>-1.0823663883555832E-2</v>
      </c>
      <c r="N1565" s="20">
        <f>BalRhine!AB1565</f>
        <v>-0.18322552207438497</v>
      </c>
      <c r="O1565" s="20">
        <f>BalRhine!AC1565</f>
        <v>-7.9354377818457833E-2</v>
      </c>
      <c r="P1565" s="20">
        <f>BalRhine!AD1565</f>
        <v>-0.72665982051167566</v>
      </c>
      <c r="Q1565" s="20">
        <f>BalRhine!AE1565</f>
        <v>-3.1836009286958075E-5</v>
      </c>
      <c r="R1565" s="20">
        <f>BalRhine!AF1565</f>
        <v>0</v>
      </c>
      <c r="S1565" s="20">
        <f>BalRhine!AG1565</f>
        <v>3.4607264216682878E-5</v>
      </c>
      <c r="T1565" s="20">
        <f>BalRhine!AH1565</f>
        <v>0.99996539273578333</v>
      </c>
    </row>
    <row r="1566" spans="1:20" x14ac:dyDescent="0.25">
      <c r="A1566" t="s">
        <v>1873</v>
      </c>
      <c r="B1566" s="5" t="s">
        <v>1576</v>
      </c>
      <c r="C1566" t="b">
        <f>BalDanube!V1566</f>
        <v>1</v>
      </c>
      <c r="D1566" t="b">
        <f>BalRhine!V1566</f>
        <v>1</v>
      </c>
      <c r="E1566" t="b">
        <f>BalScarce!V1566</f>
        <v>1</v>
      </c>
      <c r="F1566">
        <v>211.27</v>
      </c>
      <c r="G1566">
        <v>0.24355797758295217</v>
      </c>
      <c r="H1566">
        <v>2.72</v>
      </c>
      <c r="I1566" s="19">
        <v>4.4718912000000003E-4</v>
      </c>
      <c r="J1566" s="12">
        <f>BalDanube!Z1566</f>
        <v>41150.770112380378</v>
      </c>
      <c r="K1566" s="12">
        <f>BalRhine!Z1566</f>
        <v>28636.845881528458</v>
      </c>
      <c r="L1566" s="12">
        <f>BalScarce!Z1566</f>
        <v>4533.3734378792533</v>
      </c>
      <c r="M1566" s="20">
        <f>BalRhine!AA1566</f>
        <v>-0.21836473114657462</v>
      </c>
      <c r="N1566" s="20">
        <f>BalRhine!AB1566</f>
        <v>-0.78129573677502218</v>
      </c>
      <c r="O1566" s="20">
        <f>BalRhine!AC1566</f>
        <v>-4.1832919280811828E-6</v>
      </c>
      <c r="P1566" s="20">
        <f>BalRhine!AD1566</f>
        <v>-3.1809339340603814E-4</v>
      </c>
      <c r="Q1566" s="20">
        <f>BalRhine!AE1566</f>
        <v>-4.4147197776748493E-6</v>
      </c>
      <c r="R1566" s="20">
        <f>BalRhine!AF1566</f>
        <v>0.9273191591907145</v>
      </c>
      <c r="S1566" s="20">
        <f>BalRhine!AG1566</f>
        <v>1.198883106891212E-5</v>
      </c>
      <c r="T1566" s="20">
        <f>BalRhine!AH1566</f>
        <v>7.2668851978216459E-2</v>
      </c>
    </row>
    <row r="1567" spans="1:20" x14ac:dyDescent="0.25">
      <c r="A1567" t="s">
        <v>1873</v>
      </c>
      <c r="B1567" s="5" t="s">
        <v>1577</v>
      </c>
      <c r="C1567" t="b">
        <f>BalDanube!V1567</f>
        <v>1</v>
      </c>
      <c r="D1567" t="b">
        <f>BalRhine!V1567</f>
        <v>1</v>
      </c>
      <c r="E1567" t="b">
        <f>BalScarce!V1567</f>
        <v>1</v>
      </c>
      <c r="F1567">
        <v>197.28</v>
      </c>
      <c r="G1567">
        <v>0.5501835575060372</v>
      </c>
      <c r="H1567">
        <v>3.02</v>
      </c>
      <c r="I1567" s="19">
        <v>3.4280063999999999E-2</v>
      </c>
      <c r="J1567" s="12">
        <f>BalDanube!Z1567</f>
        <v>4227.4517725207106</v>
      </c>
      <c r="K1567" s="12">
        <f>BalRhine!Z1567</f>
        <v>2473.812918682549</v>
      </c>
      <c r="L1567" s="12">
        <f>BalScarce!Z1567</f>
        <v>398.06873916047465</v>
      </c>
      <c r="M1567" s="20">
        <f>BalRhine!AA1567</f>
        <v>-6.414760845633663E-2</v>
      </c>
      <c r="N1567" s="20">
        <f>BalRhine!AB1567</f>
        <v>-0.44945483765810695</v>
      </c>
      <c r="O1567" s="20">
        <f>BalRhine!AC1567</f>
        <v>-2.4793871177911076E-3</v>
      </c>
      <c r="P1567" s="20">
        <f>BalRhine!AD1567</f>
        <v>-0.48379052369077302</v>
      </c>
      <c r="Q1567" s="20">
        <f>BalRhine!AE1567</f>
        <v>-1.6229273168430277E-4</v>
      </c>
      <c r="R1567" s="20">
        <f>BalRhine!AF1567</f>
        <v>0.82293810950929069</v>
      </c>
      <c r="S1567" s="20">
        <f>BalRhine!AG1567</f>
        <v>5.3698688083749897E-5</v>
      </c>
      <c r="T1567" s="20">
        <f>BalRhine!AH1567</f>
        <v>0.17700819180262542</v>
      </c>
    </row>
    <row r="1568" spans="1:20" x14ac:dyDescent="0.25">
      <c r="A1568" t="s">
        <v>1873</v>
      </c>
      <c r="B1568" s="5" t="s">
        <v>1578</v>
      </c>
      <c r="C1568" t="b">
        <f>BalDanube!V1568</f>
        <v>1</v>
      </c>
      <c r="D1568" t="b">
        <f>BalRhine!V1568</f>
        <v>1</v>
      </c>
      <c r="E1568" t="b">
        <f>BalScarce!V1568</f>
        <v>1</v>
      </c>
      <c r="F1568">
        <v>182.22</v>
      </c>
      <c r="G1568">
        <v>3.3742834672263031</v>
      </c>
      <c r="H1568">
        <v>1.1884999999999999</v>
      </c>
      <c r="I1568" s="19">
        <v>4.7902752E-2</v>
      </c>
      <c r="J1568" s="12">
        <f>BalDanube!Z1568</f>
        <v>2.3406096714842928</v>
      </c>
      <c r="K1568" s="12">
        <f>BalRhine!Z1568</f>
        <v>1.5158930443894492</v>
      </c>
      <c r="L1568" s="12">
        <f>BalScarce!Z1568</f>
        <v>0.23878682817536565</v>
      </c>
      <c r="M1568" s="20">
        <f>BalRhine!AA1568</f>
        <v>-2.4404166806702206E-3</v>
      </c>
      <c r="N1568" s="20">
        <f>BalRhine!AB1568</f>
        <v>-0.36264030203995939</v>
      </c>
      <c r="O1568" s="20">
        <f>BalRhine!AC1568</f>
        <v>-1.4889565879664889E-3</v>
      </c>
      <c r="P1568" s="20">
        <f>BalRhine!AD1568</f>
        <v>-0.63340949479563335</v>
      </c>
      <c r="Q1568" s="20">
        <f>BalRhine!AE1568</f>
        <v>-2.5603452652957602E-6</v>
      </c>
      <c r="R1568" s="20">
        <f>BalRhine!AF1568</f>
        <v>1.0482441285883524E-7</v>
      </c>
      <c r="S1568" s="20">
        <f>BalRhine!AG1568</f>
        <v>0</v>
      </c>
      <c r="T1568" s="20">
        <f>BalRhine!AH1568</f>
        <v>0.99999989517558707</v>
      </c>
    </row>
    <row r="1569" spans="1:20" x14ac:dyDescent="0.25">
      <c r="A1569" t="s">
        <v>1873</v>
      </c>
      <c r="B1569" s="5" t="s">
        <v>1579</v>
      </c>
      <c r="C1569" t="b">
        <f>BalDanube!V1569</f>
        <v>1</v>
      </c>
      <c r="D1569" t="b">
        <f>BalRhine!V1569</f>
        <v>1</v>
      </c>
      <c r="E1569" t="b">
        <f>BalScarce!V1569</f>
        <v>1</v>
      </c>
      <c r="F1569">
        <v>154.25</v>
      </c>
      <c r="G1569">
        <v>1.508747170333625</v>
      </c>
      <c r="H1569">
        <v>3.4550000000000001</v>
      </c>
      <c r="I1569" s="19">
        <v>3.5821440000000003E-2</v>
      </c>
      <c r="J1569" s="12">
        <f>BalDanube!Z1569</f>
        <v>1357.5332133393179</v>
      </c>
      <c r="K1569" s="12">
        <f>BalRhine!Z1569</f>
        <v>799.40382411733879</v>
      </c>
      <c r="L1569" s="12">
        <f>BalScarce!Z1569</f>
        <v>129.35694340862977</v>
      </c>
      <c r="M1569" s="20">
        <f>BalRhine!AA1569</f>
        <v>-2.4318263365626119E-2</v>
      </c>
      <c r="N1569" s="20">
        <f>BalRhine!AB1569</f>
        <v>-8.1668460710441343E-2</v>
      </c>
      <c r="O1569" s="20">
        <f>BalRhine!AC1569</f>
        <v>-0.16241478292070327</v>
      </c>
      <c r="P1569" s="20">
        <f>BalRhine!AD1569</f>
        <v>-0.73149144839134073</v>
      </c>
      <c r="Q1569" s="20">
        <f>BalRhine!AE1569</f>
        <v>-8.9714149025236218E-5</v>
      </c>
      <c r="R1569" s="20">
        <f>BalRhine!AF1569</f>
        <v>0</v>
      </c>
      <c r="S1569" s="20">
        <f>BalRhine!AG1569</f>
        <v>0</v>
      </c>
      <c r="T1569" s="20">
        <f>BalRhine!AH1569</f>
        <v>1</v>
      </c>
    </row>
    <row r="1570" spans="1:20" x14ac:dyDescent="0.25">
      <c r="A1570" t="s">
        <v>1873</v>
      </c>
      <c r="B1570" s="5" t="s">
        <v>1580</v>
      </c>
      <c r="C1570" t="b">
        <f>BalDanube!V1570</f>
        <v>1</v>
      </c>
      <c r="D1570" t="b">
        <f>BalRhine!V1570</f>
        <v>1</v>
      </c>
      <c r="E1570" t="b">
        <f>BalScarce!V1570</f>
        <v>1</v>
      </c>
      <c r="F1570">
        <v>108.15</v>
      </c>
      <c r="G1570">
        <v>0.81489109429224005</v>
      </c>
      <c r="H1570">
        <v>-0.125</v>
      </c>
      <c r="I1570" s="19">
        <v>0</v>
      </c>
      <c r="J1570" s="12">
        <f>BalDanube!Z1570</f>
        <v>12975.513096858718</v>
      </c>
      <c r="K1570" s="12">
        <f>BalRhine!Z1570</f>
        <v>12457.757975775501</v>
      </c>
      <c r="L1570" s="12">
        <f>BalScarce!Z1570</f>
        <v>1930.5673996628232</v>
      </c>
      <c r="M1570" s="20">
        <f>BalRhine!AA1570</f>
        <v>-9.7166017416738693E-2</v>
      </c>
      <c r="N1570" s="20">
        <f>BalRhine!AB1570</f>
        <v>-0.90258041614039752</v>
      </c>
      <c r="O1570" s="20">
        <f>BalRhine!AC1570</f>
        <v>-2.4412683640231338E-4</v>
      </c>
      <c r="P1570" s="20">
        <f>BalRhine!AD1570</f>
        <v>0</v>
      </c>
      <c r="Q1570" s="20">
        <f>BalRhine!AE1570</f>
        <v>-4.4480489264109554E-7</v>
      </c>
      <c r="R1570" s="20">
        <f>BalRhine!AF1570</f>
        <v>2.633559543566625E-3</v>
      </c>
      <c r="S1570" s="20">
        <f>BalRhine!AG1570</f>
        <v>0</v>
      </c>
      <c r="T1570" s="20">
        <f>BalRhine!AH1570</f>
        <v>0.9973664404564333</v>
      </c>
    </row>
    <row r="1571" spans="1:20" x14ac:dyDescent="0.25">
      <c r="A1571" t="s">
        <v>1873</v>
      </c>
      <c r="B1571" s="5" t="s">
        <v>1581</v>
      </c>
      <c r="C1571" t="b">
        <f>BalDanube!V1571</f>
        <v>1</v>
      </c>
      <c r="D1571" t="b">
        <f>BalRhine!V1571</f>
        <v>1</v>
      </c>
      <c r="E1571" t="b">
        <f>BalScarce!V1571</f>
        <v>1</v>
      </c>
      <c r="F1571">
        <v>112.13</v>
      </c>
      <c r="G1571">
        <v>2.3400031771977239</v>
      </c>
      <c r="H1571">
        <v>1.385</v>
      </c>
      <c r="I1571" s="19">
        <v>7.7359968000000001E-2</v>
      </c>
      <c r="J1571" s="12">
        <f>BalDanube!Z1571</f>
        <v>124.37034476116743</v>
      </c>
      <c r="K1571" s="12">
        <f>BalRhine!Z1571</f>
        <v>76.228473486888774</v>
      </c>
      <c r="L1571" s="12">
        <f>BalScarce!Z1571</f>
        <v>12.045462138700062</v>
      </c>
      <c r="M1571" s="20">
        <f>BalRhine!AA1571</f>
        <v>-0.24473345659920667</v>
      </c>
      <c r="N1571" s="20">
        <f>BalRhine!AB1571</f>
        <v>-0.72165023469374034</v>
      </c>
      <c r="O1571" s="20">
        <f>BalRhine!AC1571</f>
        <v>-1.4269481610972906E-3</v>
      </c>
      <c r="P1571" s="20">
        <f>BalRhine!AD1571</f>
        <v>-3.2177099441941776E-2</v>
      </c>
      <c r="Q1571" s="20">
        <f>BalRhine!AE1571</f>
        <v>-1.3317219121898745E-7</v>
      </c>
      <c r="R1571" s="20">
        <f>BalRhine!AF1571</f>
        <v>0.94707086191059064</v>
      </c>
      <c r="S1571" s="20">
        <f>BalRhine!AG1571</f>
        <v>3.1113143210773019E-5</v>
      </c>
      <c r="T1571" s="20">
        <f>BalRhine!AH1571</f>
        <v>5.2898024946198476E-2</v>
      </c>
    </row>
    <row r="1572" spans="1:20" x14ac:dyDescent="0.25">
      <c r="A1572" t="s">
        <v>1873</v>
      </c>
      <c r="B1572" s="5" t="s">
        <v>1582</v>
      </c>
      <c r="C1572" t="b">
        <f>BalDanube!V1572</f>
        <v>1</v>
      </c>
      <c r="D1572" t="b">
        <f>BalRhine!V1572</f>
        <v>1</v>
      </c>
      <c r="E1572" t="b">
        <f>BalScarce!V1572</f>
        <v>1</v>
      </c>
      <c r="F1572">
        <v>214.35</v>
      </c>
      <c r="G1572">
        <v>-0.85188224263065226</v>
      </c>
      <c r="H1572">
        <v>5.4249999999999998</v>
      </c>
      <c r="I1572" s="19">
        <v>8.6641919999999997E-2</v>
      </c>
      <c r="J1572" s="12">
        <f>BalDanube!Z1572</f>
        <v>83758.472368786315</v>
      </c>
      <c r="K1572" s="12">
        <f>BalRhine!Z1572</f>
        <v>60595.612986709159</v>
      </c>
      <c r="L1572" s="12">
        <f>BalScarce!Z1572</f>
        <v>10140.41879843732</v>
      </c>
      <c r="M1572" s="20">
        <f>BalRhine!AA1572</f>
        <v>-1.895264468422244E-2</v>
      </c>
      <c r="N1572" s="20">
        <f>BalRhine!AB1572</f>
        <v>-2.8514244574813254E-2</v>
      </c>
      <c r="O1572" s="20">
        <f>BalRhine!AC1572</f>
        <v>-9.9517090470082253E-2</v>
      </c>
      <c r="P1572" s="20">
        <f>BalRhine!AD1572</f>
        <v>-0.85296410875525031</v>
      </c>
      <c r="Q1572" s="20">
        <f>BalRhine!AE1572</f>
        <v>-1.2970288236625671E-4</v>
      </c>
      <c r="R1572" s="20">
        <f>BalRhine!AF1572</f>
        <v>0</v>
      </c>
      <c r="S1572" s="20">
        <f>BalRhine!AG1572</f>
        <v>6.92428763065378E-6</v>
      </c>
      <c r="T1572" s="20">
        <f>BalRhine!AH1572</f>
        <v>0.99999307571236928</v>
      </c>
    </row>
    <row r="1573" spans="1:20" x14ac:dyDescent="0.25">
      <c r="A1573" t="s">
        <v>1873</v>
      </c>
      <c r="B1573" s="5" t="s">
        <v>1583</v>
      </c>
      <c r="C1573" t="b">
        <f>BalDanube!V1573</f>
        <v>1</v>
      </c>
      <c r="D1573" t="b">
        <f>BalRhine!V1573</f>
        <v>1</v>
      </c>
      <c r="E1573" t="b">
        <f>BalScarce!V1573</f>
        <v>1</v>
      </c>
      <c r="F1573">
        <v>184.28</v>
      </c>
      <c r="G1573">
        <v>0.95133182900907509</v>
      </c>
      <c r="H1573">
        <v>3.85</v>
      </c>
      <c r="I1573" s="19">
        <v>6.6521087999999992E-2</v>
      </c>
      <c r="J1573" s="12">
        <f>BalDanube!Z1573</f>
        <v>17842.206862736693</v>
      </c>
      <c r="K1573" s="12">
        <f>BalRhine!Z1573</f>
        <v>9812.7293632371457</v>
      </c>
      <c r="L1573" s="12">
        <f>BalScarce!Z1573</f>
        <v>1566.6272673207845</v>
      </c>
      <c r="M1573" s="20">
        <f>BalRhine!AA1573</f>
        <v>-0.29427888412738423</v>
      </c>
      <c r="N1573" s="20">
        <f>BalRhine!AB1573</f>
        <v>-0.66664280889631122</v>
      </c>
      <c r="O1573" s="20">
        <f>BalRhine!AC1573</f>
        <v>-6.5895723048483316E-3</v>
      </c>
      <c r="P1573" s="20">
        <f>BalRhine!AD1573</f>
        <v>-3.2455255860852024E-2</v>
      </c>
      <c r="Q1573" s="20">
        <f>BalRhine!AE1573</f>
        <v>-2.3867811528442984E-5</v>
      </c>
      <c r="R1573" s="20">
        <f>BalRhine!AF1573</f>
        <v>0.97339631682707173</v>
      </c>
      <c r="S1573" s="20">
        <f>BalRhine!AG1573</f>
        <v>1.7780907935057943E-5</v>
      </c>
      <c r="T1573" s="20">
        <f>BalRhine!AH1573</f>
        <v>2.6585902264993248E-2</v>
      </c>
    </row>
    <row r="1574" spans="1:20" x14ac:dyDescent="0.25">
      <c r="A1574" t="s">
        <v>1873</v>
      </c>
      <c r="B1574" s="5" t="s">
        <v>1584</v>
      </c>
      <c r="C1574" t="b">
        <f>BalDanube!V1574</f>
        <v>1</v>
      </c>
      <c r="D1574" t="b">
        <f>BalRhine!V1574</f>
        <v>1</v>
      </c>
      <c r="E1574" t="b">
        <f>BalScarce!V1574</f>
        <v>1</v>
      </c>
      <c r="F1574">
        <v>218.34</v>
      </c>
      <c r="G1574">
        <v>2.3321496735710991</v>
      </c>
      <c r="H1574">
        <v>2.4</v>
      </c>
      <c r="I1574" s="19">
        <v>2.9877120000000004E-3</v>
      </c>
      <c r="J1574" s="12">
        <f>BalDanube!Z1574</f>
        <v>8.7054679562754842</v>
      </c>
      <c r="K1574" s="12">
        <f>BalRhine!Z1574</f>
        <v>4.8664283320117727</v>
      </c>
      <c r="L1574" s="12">
        <f>BalScarce!Z1574</f>
        <v>0.77809197403415764</v>
      </c>
      <c r="M1574" s="20">
        <f>BalRhine!AA1574</f>
        <v>-0.12297652856665553</v>
      </c>
      <c r="N1574" s="20">
        <f>BalRhine!AB1574</f>
        <v>-0.49595305713331106</v>
      </c>
      <c r="O1574" s="20">
        <f>BalRhine!AC1574</f>
        <v>-5.7686685599732709E-2</v>
      </c>
      <c r="P1574" s="20">
        <f>BalRhine!AD1574</f>
        <v>-0.32308720347477443</v>
      </c>
      <c r="Q1574" s="20">
        <f>BalRhine!AE1574</f>
        <v>-3.0725860340795189E-4</v>
      </c>
      <c r="R1574" s="20">
        <f>BalRhine!AF1574</f>
        <v>0</v>
      </c>
      <c r="S1574" s="20">
        <f>BalRhine!AG1574</f>
        <v>0</v>
      </c>
      <c r="T1574" s="20">
        <f>BalRhine!AH1574</f>
        <v>1</v>
      </c>
    </row>
    <row r="1575" spans="1:20" x14ac:dyDescent="0.25">
      <c r="A1575" t="s">
        <v>1873</v>
      </c>
      <c r="B1575" s="5" t="s">
        <v>1585</v>
      </c>
      <c r="C1575" t="b">
        <f>BalDanube!V1575</f>
        <v>1</v>
      </c>
      <c r="D1575" t="b">
        <f>BalRhine!V1575</f>
        <v>1</v>
      </c>
      <c r="E1575" t="b">
        <f>BalScarce!V1575</f>
        <v>1</v>
      </c>
      <c r="F1575">
        <v>474.61</v>
      </c>
      <c r="G1575">
        <v>-0.80946837255144954</v>
      </c>
      <c r="H1575">
        <v>7.25</v>
      </c>
      <c r="I1575" s="19">
        <v>9.7856639999999995E-2</v>
      </c>
      <c r="J1575" s="12">
        <f>BalDanube!Z1575</f>
        <v>5854.2979290680623</v>
      </c>
      <c r="K1575" s="12">
        <f>BalRhine!Z1575</f>
        <v>4897.2512109482468</v>
      </c>
      <c r="L1575" s="12">
        <f>BalScarce!Z1575</f>
        <v>767.96342344299342</v>
      </c>
      <c r="M1575" s="20">
        <f>BalRhine!AA1575</f>
        <v>-5.8417973876632702E-2</v>
      </c>
      <c r="N1575" s="20">
        <f>BalRhine!AB1575</f>
        <v>-0.5146315855259046</v>
      </c>
      <c r="O1575" s="20">
        <f>BalRhine!AC1575</f>
        <v>0</v>
      </c>
      <c r="P1575" s="20">
        <f>BalRhine!AD1575</f>
        <v>-0.42093619148803202</v>
      </c>
      <c r="Q1575" s="20">
        <f>BalRhine!AE1575</f>
        <v>-6.8126992062996069E-3</v>
      </c>
      <c r="R1575" s="20">
        <f>BalRhine!AF1575</f>
        <v>0</v>
      </c>
      <c r="S1575" s="20">
        <f>BalRhine!AG1575</f>
        <v>0.43132652144239808</v>
      </c>
      <c r="T1575" s="20">
        <f>BalRhine!AH1575</f>
        <v>0.56867347855760197</v>
      </c>
    </row>
    <row r="1576" spans="1:20" x14ac:dyDescent="0.25">
      <c r="A1576" t="s">
        <v>1873</v>
      </c>
      <c r="B1576" s="5" t="s">
        <v>1586</v>
      </c>
      <c r="C1576" t="b">
        <f>BalDanube!V1576</f>
        <v>0</v>
      </c>
      <c r="D1576" t="b">
        <f>BalRhine!V1576</f>
        <v>1</v>
      </c>
      <c r="E1576" t="b">
        <f>BalScarce!V1576</f>
        <v>1</v>
      </c>
      <c r="F1576">
        <v>424.67</v>
      </c>
      <c r="G1576">
        <v>-5.4613403344800613</v>
      </c>
      <c r="H1576">
        <v>9.06</v>
      </c>
      <c r="I1576" s="19">
        <v>0</v>
      </c>
      <c r="J1576" s="12">
        <f>BalDanube!Z1576</f>
        <v>2092830493.4763887</v>
      </c>
      <c r="K1576" s="12">
        <f>BalRhine!Z1576</f>
        <v>1848963834.8587997</v>
      </c>
      <c r="L1576" s="12">
        <f>BalScarce!Z1576</f>
        <v>316338669.6596626</v>
      </c>
      <c r="M1576" s="20">
        <f>BalRhine!AA1576</f>
        <v>-1.0458678936877077</v>
      </c>
      <c r="N1576" s="20">
        <f>BalRhine!AB1576</f>
        <v>-5.1423185116279066E-2</v>
      </c>
      <c r="O1576" s="20">
        <f>BalRhine!AC1576</f>
        <v>0</v>
      </c>
      <c r="P1576" s="20">
        <f>BalRhine!AD1576</f>
        <v>0</v>
      </c>
      <c r="Q1576" s="20">
        <f>BalRhine!AE1576</f>
        <v>-1.6767375415282389E-3</v>
      </c>
      <c r="R1576" s="20">
        <f>BalRhine!AF1576</f>
        <v>2.9413416497667917E-4</v>
      </c>
      <c r="S1576" s="20">
        <f>BalRhine!AG1576</f>
        <v>0.47486019905319904</v>
      </c>
      <c r="T1576" s="20">
        <f>BalRhine!AH1576</f>
        <v>0.52484566678182432</v>
      </c>
    </row>
    <row r="1577" spans="1:20" x14ac:dyDescent="0.25">
      <c r="A1577" t="s">
        <v>1873</v>
      </c>
      <c r="B1577" s="5" t="s">
        <v>1587</v>
      </c>
      <c r="C1577" t="b">
        <f>BalDanube!V1577</f>
        <v>1</v>
      </c>
      <c r="D1577" t="b">
        <f>BalRhine!V1577</f>
        <v>1</v>
      </c>
      <c r="E1577" t="b">
        <f>BalScarce!V1577</f>
        <v>1</v>
      </c>
      <c r="F1577">
        <v>233.67</v>
      </c>
      <c r="G1577">
        <v>2.7064931101002649</v>
      </c>
      <c r="H1577">
        <v>1.44</v>
      </c>
      <c r="I1577" s="19">
        <v>9.7856639999999995E-2</v>
      </c>
      <c r="J1577" s="12">
        <f>BalDanube!Z1577</f>
        <v>26.665943742121108</v>
      </c>
      <c r="K1577" s="12">
        <f>BalRhine!Z1577</f>
        <v>22.208299674026762</v>
      </c>
      <c r="L1577" s="12">
        <f>BalScarce!Z1577</f>
        <v>3.4611160340770879</v>
      </c>
      <c r="M1577" s="20">
        <f>BalRhine!AA1577</f>
        <v>-0.11827351037207091</v>
      </c>
      <c r="N1577" s="20">
        <f>BalRhine!AB1577</f>
        <v>-0.82308328679861842</v>
      </c>
      <c r="O1577" s="20">
        <f>BalRhine!AC1577</f>
        <v>-2.7178341709582015E-7</v>
      </c>
      <c r="P1577" s="20">
        <f>BalRhine!AD1577</f>
        <v>-5.8708196314450581E-2</v>
      </c>
      <c r="Q1577" s="20">
        <f>BalRhine!AE1577</f>
        <v>-2.7521664495046636E-7</v>
      </c>
      <c r="R1577" s="20">
        <f>BalRhine!AF1577</f>
        <v>0.89430332513336475</v>
      </c>
      <c r="S1577" s="20">
        <f>BalRhine!AG1577</f>
        <v>0</v>
      </c>
      <c r="T1577" s="20">
        <f>BalRhine!AH1577</f>
        <v>0.10569667486663535</v>
      </c>
    </row>
    <row r="1578" spans="1:20" x14ac:dyDescent="0.25">
      <c r="A1578" t="s">
        <v>1873</v>
      </c>
      <c r="B1578" s="5" t="s">
        <v>1588</v>
      </c>
      <c r="C1578" t="b">
        <f>BalDanube!V1578</f>
        <v>1</v>
      </c>
      <c r="D1578" t="b">
        <f>BalRhine!V1578</f>
        <v>1</v>
      </c>
      <c r="E1578" t="b">
        <f>BalScarce!V1578</f>
        <v>1</v>
      </c>
      <c r="F1578">
        <v>136.15</v>
      </c>
      <c r="G1578">
        <v>2.5929936005153813</v>
      </c>
      <c r="H1578">
        <v>1.71</v>
      </c>
      <c r="I1578" s="19">
        <v>4.7346336000000003E-2</v>
      </c>
      <c r="J1578" s="12">
        <f>BalDanube!Z1578</f>
        <v>27.514223531761541</v>
      </c>
      <c r="K1578" s="12">
        <f>BalRhine!Z1578</f>
        <v>14.975119678052289</v>
      </c>
      <c r="L1578" s="12">
        <f>BalScarce!Z1578</f>
        <v>2.3882964674187552</v>
      </c>
      <c r="M1578" s="20">
        <f>BalRhine!AA1578</f>
        <v>-3.6665351498131687E-3</v>
      </c>
      <c r="N1578" s="20">
        <f>BalRhine!AB1578</f>
        <v>-0.17062153317706036</v>
      </c>
      <c r="O1578" s="20">
        <f>BalRhine!AC1578</f>
        <v>-3.6716410982430892E-2</v>
      </c>
      <c r="P1578" s="20">
        <f>BalRhine!AD1578</f>
        <v>-0.78896186784877098</v>
      </c>
      <c r="Q1578" s="20">
        <f>BalRhine!AE1578</f>
        <v>-1.0165943323972428E-5</v>
      </c>
      <c r="R1578" s="20">
        <f>BalRhine!AF1578</f>
        <v>0</v>
      </c>
      <c r="S1578" s="20">
        <f>BalRhine!AG1578</f>
        <v>0</v>
      </c>
      <c r="T1578" s="20">
        <f>BalRhine!AH1578</f>
        <v>1</v>
      </c>
    </row>
    <row r="1579" spans="1:20" x14ac:dyDescent="0.25">
      <c r="A1579" t="s">
        <v>1873</v>
      </c>
      <c r="B1579" s="5" t="s">
        <v>1589</v>
      </c>
      <c r="C1579" t="b">
        <f>BalDanube!V1579</f>
        <v>1</v>
      </c>
      <c r="D1579" t="b">
        <f>BalRhine!V1579</f>
        <v>1</v>
      </c>
      <c r="E1579" t="b">
        <f>BalScarce!V1579</f>
        <v>1</v>
      </c>
      <c r="F1579">
        <v>283.5</v>
      </c>
      <c r="G1579">
        <v>6.4511059971746887E-2</v>
      </c>
      <c r="H1579">
        <v>7.27</v>
      </c>
      <c r="I1579" s="19">
        <v>5.0484384E-2</v>
      </c>
      <c r="J1579" s="12">
        <f>BalDanube!Z1579</f>
        <v>13870.98632872224</v>
      </c>
      <c r="K1579" s="12">
        <f>BalRhine!Z1579</f>
        <v>9175.7247794723917</v>
      </c>
      <c r="L1579" s="12">
        <f>BalScarce!Z1579</f>
        <v>1448.2636149570183</v>
      </c>
      <c r="M1579" s="20">
        <f>BalRhine!AA1579</f>
        <v>-4.2061306559429013E-3</v>
      </c>
      <c r="N1579" s="20">
        <f>BalRhine!AB1579</f>
        <v>-0.42355936775946096</v>
      </c>
      <c r="O1579" s="20">
        <f>BalRhine!AC1579</f>
        <v>-1.9157634024874165E-3</v>
      </c>
      <c r="P1579" s="20">
        <f>BalRhine!AD1579</f>
        <v>-0.55791099629817043</v>
      </c>
      <c r="Q1579" s="20">
        <f>BalRhine!AE1579</f>
        <v>-1.497466297371435E-2</v>
      </c>
      <c r="R1579" s="20">
        <f>BalRhine!AF1579</f>
        <v>0.59294851652271374</v>
      </c>
      <c r="S1579" s="20">
        <f>BalRhine!AG1579</f>
        <v>5.3659118513666934E-3</v>
      </c>
      <c r="T1579" s="20">
        <f>BalRhine!AH1579</f>
        <v>0.40168557162591961</v>
      </c>
    </row>
    <row r="1580" spans="1:20" x14ac:dyDescent="0.25">
      <c r="A1580" t="s">
        <v>1873</v>
      </c>
      <c r="B1580" s="5" t="s">
        <v>1590</v>
      </c>
      <c r="C1580" t="b">
        <f>BalDanube!V1580</f>
        <v>1</v>
      </c>
      <c r="D1580" t="b">
        <f>BalRhine!V1580</f>
        <v>1</v>
      </c>
      <c r="E1580" t="b">
        <f>BalScarce!V1580</f>
        <v>1</v>
      </c>
      <c r="F1580">
        <v>192.3</v>
      </c>
      <c r="G1580">
        <v>1.2232862352302543</v>
      </c>
      <c r="H1580">
        <v>3.8</v>
      </c>
      <c r="I1580" s="19">
        <v>9.7856639999999995E-2</v>
      </c>
      <c r="J1580" s="12">
        <f>BalDanube!Z1580</f>
        <v>8409.7422191714795</v>
      </c>
      <c r="K1580" s="12">
        <f>BalRhine!Z1580</f>
        <v>5510.2792076169599</v>
      </c>
      <c r="L1580" s="12">
        <f>BalScarce!Z1580</f>
        <v>906.67299709269616</v>
      </c>
      <c r="M1580" s="20">
        <f>BalRhine!AA1580</f>
        <v>-1.7730563903497788E-2</v>
      </c>
      <c r="N1580" s="20">
        <f>BalRhine!AB1580</f>
        <v>-6.2314773567284411E-2</v>
      </c>
      <c r="O1580" s="20">
        <f>BalRhine!AC1580</f>
        <v>-0.10757158360464145</v>
      </c>
      <c r="P1580" s="20">
        <f>BalRhine!AD1580</f>
        <v>-0.81229651890808918</v>
      </c>
      <c r="Q1580" s="20">
        <f>BalRhine!AE1580</f>
        <v>-5.3210879455714166E-5</v>
      </c>
      <c r="R1580" s="20">
        <f>BalRhine!AF1580</f>
        <v>0</v>
      </c>
      <c r="S1580" s="20">
        <f>BalRhine!AG1580</f>
        <v>1.5708127388317481E-6</v>
      </c>
      <c r="T1580" s="20">
        <f>BalRhine!AH1580</f>
        <v>0.99999842918726123</v>
      </c>
    </row>
    <row r="1581" spans="1:20" x14ac:dyDescent="0.25">
      <c r="A1581" t="s">
        <v>1873</v>
      </c>
      <c r="B1581" s="4" t="s">
        <v>1591</v>
      </c>
      <c r="C1581" t="b">
        <f>BalDanube!V1581</f>
        <v>1</v>
      </c>
      <c r="D1581" t="b">
        <f>BalRhine!V1581</f>
        <v>1</v>
      </c>
      <c r="E1581" t="b">
        <f>BalScarce!V1581</f>
        <v>1</v>
      </c>
      <c r="F1581">
        <v>222.28</v>
      </c>
      <c r="G1581">
        <v>4.4002508529761881</v>
      </c>
      <c r="H1581">
        <v>-0.19003999999999999</v>
      </c>
      <c r="I1581" s="19">
        <v>7.0585344000000008E-2</v>
      </c>
      <c r="J1581" s="12">
        <f>BalDanube!Z1581</f>
        <v>0.28594473553934274</v>
      </c>
      <c r="K1581" s="12">
        <f>BalRhine!Z1581</f>
        <v>0.16424222701042729</v>
      </c>
      <c r="L1581" s="12">
        <f>BalScarce!Z1581</f>
        <v>2.6021749207516025E-2</v>
      </c>
      <c r="M1581" s="20">
        <f>BalRhine!AA1581</f>
        <v>-2.0140541704808572E-3</v>
      </c>
      <c r="N1581" s="20">
        <f>BalRhine!AB1581</f>
        <v>-0.21812987992030583</v>
      </c>
      <c r="O1581" s="20">
        <f>BalRhine!AC1581</f>
        <v>-2.2464595336815465E-4</v>
      </c>
      <c r="P1581" s="20">
        <f>BalRhine!AD1581</f>
        <v>-0.77960260621398947</v>
      </c>
      <c r="Q1581" s="20">
        <f>BalRhine!AE1581</f>
        <v>-8.7152011200258466E-8</v>
      </c>
      <c r="R1581" s="20">
        <f>BalRhine!AF1581</f>
        <v>0</v>
      </c>
      <c r="S1581" s="20">
        <f>BalRhine!AG1581</f>
        <v>0</v>
      </c>
      <c r="T1581" s="20">
        <f>BalRhine!AH1581</f>
        <v>1</v>
      </c>
    </row>
    <row r="1582" spans="1:20" x14ac:dyDescent="0.25">
      <c r="A1582" t="s">
        <v>1873</v>
      </c>
      <c r="B1582" s="5" t="s">
        <v>1592</v>
      </c>
      <c r="C1582" t="b">
        <f>BalDanube!V1582</f>
        <v>1</v>
      </c>
      <c r="D1582" t="b">
        <f>BalRhine!V1582</f>
        <v>1</v>
      </c>
      <c r="E1582" t="b">
        <f>BalScarce!V1582</f>
        <v>1</v>
      </c>
      <c r="F1582">
        <v>218.2</v>
      </c>
      <c r="G1582">
        <v>1.6089568944289301</v>
      </c>
      <c r="H1582">
        <v>3.03</v>
      </c>
      <c r="I1582" s="19">
        <v>9.7856639999999995E-2</v>
      </c>
      <c r="J1582" s="12">
        <f>BalDanube!Z1582</f>
        <v>212.28706514308189</v>
      </c>
      <c r="K1582" s="12">
        <f>BalRhine!Z1582</f>
        <v>126.0546729919643</v>
      </c>
      <c r="L1582" s="12">
        <f>BalScarce!Z1582</f>
        <v>20.394892274779608</v>
      </c>
      <c r="M1582" s="20">
        <f>BalRhine!AA1582</f>
        <v>-5.494198824431383E-3</v>
      </c>
      <c r="N1582" s="20">
        <f>BalRhine!AB1582</f>
        <v>-0.11141914247806456</v>
      </c>
      <c r="O1582" s="20">
        <f>BalRhine!AC1582</f>
        <v>-4.6711815316466475E-2</v>
      </c>
      <c r="P1582" s="20">
        <f>BalRhine!AD1582</f>
        <v>-0.8363148479427549</v>
      </c>
      <c r="Q1582" s="20">
        <f>BalRhine!AE1582</f>
        <v>-5.7812589658403615E-5</v>
      </c>
      <c r="R1582" s="20">
        <f>BalRhine!AF1582</f>
        <v>0</v>
      </c>
      <c r="S1582" s="20">
        <f>BalRhine!AG1582</f>
        <v>2.2501907906597867E-4</v>
      </c>
      <c r="T1582" s="20">
        <f>BalRhine!AH1582</f>
        <v>0.99977498092093409</v>
      </c>
    </row>
    <row r="1583" spans="1:20" x14ac:dyDescent="0.25">
      <c r="A1583" t="s">
        <v>1873</v>
      </c>
      <c r="B1583" s="5" t="s">
        <v>1593</v>
      </c>
      <c r="C1583" t="b">
        <f>BalDanube!V1583</f>
        <v>0</v>
      </c>
      <c r="D1583" t="b">
        <f>BalRhine!V1583</f>
        <v>0</v>
      </c>
      <c r="E1583" t="b">
        <f>BalScarce!V1583</f>
        <v>0</v>
      </c>
      <c r="F1583">
        <v>191.44</v>
      </c>
      <c r="G1583">
        <v>2.4304615699457819</v>
      </c>
      <c r="H1583">
        <v>2.41</v>
      </c>
      <c r="I1583" s="19">
        <v>1.5403392E-2</v>
      </c>
      <c r="J1583" s="12">
        <f>BalDanube!Z1583</f>
        <v>-709.8009951290918</v>
      </c>
      <c r="K1583" s="12">
        <f>BalRhine!Z1583</f>
        <v>-709.8009951290918</v>
      </c>
      <c r="L1583" s="12">
        <f>BalScarce!Z1583</f>
        <v>-709.8009951290918</v>
      </c>
      <c r="M1583" s="20">
        <f>BalRhine!AA1583</f>
        <v>6</v>
      </c>
      <c r="N1583" s="20">
        <f>BalRhine!AB1583</f>
        <v>6</v>
      </c>
      <c r="O1583" s="20">
        <f>BalRhine!AC1583</f>
        <v>1</v>
      </c>
      <c r="P1583" s="20">
        <f>BalRhine!AD1583</f>
        <v>1</v>
      </c>
      <c r="Q1583" s="20">
        <f>BalRhine!AE1583</f>
        <v>3</v>
      </c>
      <c r="R1583" s="20">
        <f>BalRhine!AF1583</f>
        <v>0.33333333333333331</v>
      </c>
      <c r="S1583" s="20">
        <f>BalRhine!AG1583</f>
        <v>0.33333333333333331</v>
      </c>
      <c r="T1583" s="20">
        <f>BalRhine!AH1583</f>
        <v>0.33333333333333331</v>
      </c>
    </row>
    <row r="1584" spans="1:20" x14ac:dyDescent="0.25">
      <c r="A1584" t="s">
        <v>1873</v>
      </c>
      <c r="B1584" s="5" t="s">
        <v>1594</v>
      </c>
      <c r="C1584" t="b">
        <f>BalDanube!V1584</f>
        <v>1</v>
      </c>
      <c r="D1584" t="b">
        <f>BalRhine!V1584</f>
        <v>1</v>
      </c>
      <c r="E1584" t="b">
        <f>BalScarce!V1584</f>
        <v>1</v>
      </c>
      <c r="F1584">
        <v>248.31</v>
      </c>
      <c r="G1584">
        <v>0.67522554986363703</v>
      </c>
      <c r="H1584">
        <v>1.2184999999999999</v>
      </c>
      <c r="I1584" s="19">
        <v>3.5239104000000002E-4</v>
      </c>
      <c r="J1584" s="12">
        <f>BalDanube!Z1584</f>
        <v>504.09761547005991</v>
      </c>
      <c r="K1584" s="12">
        <f>BalRhine!Z1584</f>
        <v>482.82800586877903</v>
      </c>
      <c r="L1584" s="12">
        <f>BalScarce!Z1584</f>
        <v>74.839652229611517</v>
      </c>
      <c r="M1584" s="20">
        <f>BalRhine!AA1584</f>
        <v>-8.9105039109179787E-2</v>
      </c>
      <c r="N1584" s="20">
        <f>BalRhine!AB1584</f>
        <v>-0.89444704019554599</v>
      </c>
      <c r="O1584" s="20">
        <f>BalRhine!AC1584</f>
        <v>-5.1033134166214011E-5</v>
      </c>
      <c r="P1584" s="20">
        <f>BalRhine!AD1584</f>
        <v>-1.6430200977729497E-2</v>
      </c>
      <c r="Q1584" s="20">
        <f>BalRhine!AE1584</f>
        <v>-9.5316675719717542E-6</v>
      </c>
      <c r="R1584" s="20">
        <f>BalRhine!AF1584</f>
        <v>2.247010189462165E-5</v>
      </c>
      <c r="S1584" s="20">
        <f>BalRhine!AG1584</f>
        <v>0</v>
      </c>
      <c r="T1584" s="20">
        <f>BalRhine!AH1584</f>
        <v>0.99997752989810529</v>
      </c>
    </row>
    <row r="1585" spans="1:20" x14ac:dyDescent="0.25">
      <c r="A1585" t="s">
        <v>1873</v>
      </c>
      <c r="B1585" s="5" t="s">
        <v>1595</v>
      </c>
      <c r="C1585" t="b">
        <f>BalDanube!V1585</f>
        <v>1</v>
      </c>
      <c r="D1585" t="b">
        <f>BalRhine!V1585</f>
        <v>1</v>
      </c>
      <c r="E1585" t="b">
        <f>BalScarce!V1585</f>
        <v>1</v>
      </c>
      <c r="F1585">
        <v>211.13</v>
      </c>
      <c r="G1585">
        <v>3.2951549056946856</v>
      </c>
      <c r="H1585">
        <v>1.56</v>
      </c>
      <c r="I1585" s="19">
        <v>0.30246048000000003</v>
      </c>
      <c r="J1585" s="12">
        <f>BalDanube!Z1585</f>
        <v>14.002383175962839</v>
      </c>
      <c r="K1585" s="12">
        <f>BalRhine!Z1585</f>
        <v>9.9582132834401751</v>
      </c>
      <c r="L1585" s="12">
        <f>BalScarce!Z1585</f>
        <v>1.5620265138522507</v>
      </c>
      <c r="M1585" s="20">
        <f>BalRhine!AA1585</f>
        <v>-0.17984897652178586</v>
      </c>
      <c r="N1585" s="20">
        <f>BalRhine!AB1585</f>
        <v>-0.7399366034492022</v>
      </c>
      <c r="O1585" s="20">
        <f>BalRhine!AC1585</f>
        <v>-1.361091710095095E-8</v>
      </c>
      <c r="P1585" s="20">
        <f>BalRhine!AD1585</f>
        <v>-8.0625369365497232E-2</v>
      </c>
      <c r="Q1585" s="20">
        <f>BalRhine!AE1585</f>
        <v>-1.4401762209208618E-7</v>
      </c>
      <c r="R1585" s="20">
        <f>BalRhine!AF1585</f>
        <v>0.92053259988789204</v>
      </c>
      <c r="S1585" s="20">
        <f>BalRhine!AG1585</f>
        <v>0</v>
      </c>
      <c r="T1585" s="20">
        <f>BalRhine!AH1585</f>
        <v>7.9467400112107942E-2</v>
      </c>
    </row>
    <row r="1586" spans="1:20" x14ac:dyDescent="0.25">
      <c r="A1586" t="s">
        <v>1873</v>
      </c>
      <c r="B1586" s="5" t="s">
        <v>1596</v>
      </c>
      <c r="C1586" t="b">
        <f>BalDanube!V1586</f>
        <v>1</v>
      </c>
      <c r="D1586" t="b">
        <f>BalRhine!V1586</f>
        <v>1</v>
      </c>
      <c r="E1586" t="b">
        <f>BalScarce!V1586</f>
        <v>1</v>
      </c>
      <c r="F1586">
        <v>184.37</v>
      </c>
      <c r="G1586">
        <v>-0.10148204704146213</v>
      </c>
      <c r="H1586">
        <v>7.31</v>
      </c>
      <c r="I1586" s="19">
        <v>2.6772768000000002E-2</v>
      </c>
      <c r="J1586" s="12">
        <f>BalDanube!Z1586</f>
        <v>151930.97049676656</v>
      </c>
      <c r="K1586" s="12">
        <f>BalRhine!Z1586</f>
        <v>123507.67031676012</v>
      </c>
      <c r="L1586" s="12">
        <f>BalScarce!Z1586</f>
        <v>20954.148780688116</v>
      </c>
      <c r="M1586" s="20">
        <f>BalRhine!AA1586</f>
        <v>-2.463511220064115E-2</v>
      </c>
      <c r="N1586" s="20">
        <f>BalRhine!AB1586</f>
        <v>-2.8883839336224782E-2</v>
      </c>
      <c r="O1586" s="20">
        <f>BalRhine!AC1586</f>
        <v>-0.16394493682821046</v>
      </c>
      <c r="P1586" s="20">
        <f>BalRhine!AD1586</f>
        <v>-0.78214218366962096</v>
      </c>
      <c r="Q1586" s="20">
        <f>BalRhine!AE1586</f>
        <v>-3.7569300396002265E-4</v>
      </c>
      <c r="R1586" s="20">
        <f>BalRhine!AF1586</f>
        <v>0</v>
      </c>
      <c r="S1586" s="20">
        <f>BalRhine!AG1586</f>
        <v>0</v>
      </c>
      <c r="T1586" s="20">
        <f>BalRhine!AH1586</f>
        <v>1</v>
      </c>
    </row>
    <row r="1587" spans="1:20" x14ac:dyDescent="0.25">
      <c r="A1587" t="s">
        <v>1873</v>
      </c>
      <c r="B1587" s="5" t="s">
        <v>1597</v>
      </c>
      <c r="C1587" t="b">
        <f>BalDanube!V1587</f>
        <v>1</v>
      </c>
      <c r="D1587" t="b">
        <f>BalRhine!V1587</f>
        <v>1</v>
      </c>
      <c r="E1587" t="b">
        <f>BalScarce!V1587</f>
        <v>1</v>
      </c>
      <c r="F1587">
        <v>118.13</v>
      </c>
      <c r="G1587">
        <v>3.7173020128223575</v>
      </c>
      <c r="H1587">
        <v>0.25525999999999999</v>
      </c>
      <c r="I1587" s="19">
        <v>0.30246048000000003</v>
      </c>
      <c r="J1587" s="12">
        <f>BalDanube!Z1587</f>
        <v>10.098949106782367</v>
      </c>
      <c r="K1587" s="12">
        <f>BalRhine!Z1587</f>
        <v>5.5083529711345456</v>
      </c>
      <c r="L1587" s="12">
        <f>BalScarce!Z1587</f>
        <v>0.87576470387289618</v>
      </c>
      <c r="M1587" s="20">
        <f>BalRhine!AA1587</f>
        <v>-6.8056051726973687E-3</v>
      </c>
      <c r="N1587" s="20">
        <f>BalRhine!AB1587</f>
        <v>-9.0766772944078949E-2</v>
      </c>
      <c r="O1587" s="20">
        <f>BalRhine!AC1587</f>
        <v>-8.8108552631578949E-2</v>
      </c>
      <c r="P1587" s="20">
        <f>BalRhine!AD1587</f>
        <v>-0.8141858552631579</v>
      </c>
      <c r="Q1587" s="20">
        <f>BalRhine!AE1587</f>
        <v>-3.0086759868421055E-8</v>
      </c>
      <c r="R1587" s="20">
        <f>BalRhine!AF1587</f>
        <v>1.2647184004818727E-5</v>
      </c>
      <c r="S1587" s="20">
        <f>BalRhine!AG1587</f>
        <v>0</v>
      </c>
      <c r="T1587" s="20">
        <f>BalRhine!AH1587</f>
        <v>0.99998735281599516</v>
      </c>
    </row>
    <row r="1588" spans="1:20" x14ac:dyDescent="0.25">
      <c r="A1588" t="s">
        <v>1873</v>
      </c>
      <c r="B1588" s="5" t="s">
        <v>1598</v>
      </c>
      <c r="C1588" t="b">
        <f>BalDanube!V1588</f>
        <v>1</v>
      </c>
      <c r="D1588" t="b">
        <f>BalRhine!V1588</f>
        <v>1</v>
      </c>
      <c r="E1588" t="b">
        <f>BalScarce!V1588</f>
        <v>1</v>
      </c>
      <c r="F1588">
        <v>158.19999999999999</v>
      </c>
      <c r="G1588">
        <v>2.9634794927434829</v>
      </c>
      <c r="H1588">
        <v>0.8</v>
      </c>
      <c r="I1588" s="19">
        <v>8.7739200000000003E-2</v>
      </c>
      <c r="J1588" s="12">
        <f>BalDanube!Z1588</f>
        <v>2.1989930489781324</v>
      </c>
      <c r="K1588" s="12">
        <f>BalRhine!Z1588</f>
        <v>1.199560258582562</v>
      </c>
      <c r="L1588" s="12">
        <f>BalScarce!Z1588</f>
        <v>0.19076638970945753</v>
      </c>
      <c r="M1588" s="20">
        <f>BalRhine!AA1588</f>
        <v>-8.7427915650552281E-3</v>
      </c>
      <c r="N1588" s="20">
        <f>BalRhine!AB1588</f>
        <v>-0.15268971453163105</v>
      </c>
      <c r="O1588" s="20">
        <f>BalRhine!AC1588</f>
        <v>-6.627169703055516E-2</v>
      </c>
      <c r="P1588" s="20">
        <f>BalRhine!AD1588</f>
        <v>-0.77218476545689285</v>
      </c>
      <c r="Q1588" s="20">
        <f>BalRhine!AE1588</f>
        <v>-5.8377564194520149E-7</v>
      </c>
      <c r="R1588" s="20">
        <f>BalRhine!AF1588</f>
        <v>0</v>
      </c>
      <c r="S1588" s="20">
        <f>BalRhine!AG1588</f>
        <v>0</v>
      </c>
      <c r="T1588" s="20">
        <f>BalRhine!AH1588</f>
        <v>1</v>
      </c>
    </row>
    <row r="1589" spans="1:20" x14ac:dyDescent="0.25">
      <c r="A1589" t="s">
        <v>1873</v>
      </c>
      <c r="B1589" s="5" t="s">
        <v>1599</v>
      </c>
      <c r="C1589" t="b">
        <f>BalDanube!V1589</f>
        <v>1</v>
      </c>
      <c r="D1589" t="b">
        <f>BalRhine!V1589</f>
        <v>1</v>
      </c>
      <c r="E1589" t="b">
        <f>BalScarce!V1589</f>
        <v>1</v>
      </c>
      <c r="F1589">
        <v>137.57</v>
      </c>
      <c r="G1589">
        <v>2.5207074705945836</v>
      </c>
      <c r="H1589">
        <v>2.3266</v>
      </c>
      <c r="I1589" s="19">
        <v>0</v>
      </c>
      <c r="J1589" s="12">
        <f>BalDanube!Z1589</f>
        <v>32.881982636878369</v>
      </c>
      <c r="K1589" s="12">
        <f>BalRhine!Z1589</f>
        <v>18.258550830962534</v>
      </c>
      <c r="L1589" s="12">
        <f>BalScarce!Z1589</f>
        <v>2.9147316764956819</v>
      </c>
      <c r="M1589" s="20">
        <f>BalRhine!AA1589</f>
        <v>-0.27183098591549293</v>
      </c>
      <c r="N1589" s="20">
        <f>BalRhine!AB1589</f>
        <v>-0.466492503407542</v>
      </c>
      <c r="O1589" s="20">
        <f>BalRhine!AC1589</f>
        <v>-0.26147205815538388</v>
      </c>
      <c r="P1589" s="20">
        <f>BalRhine!AD1589</f>
        <v>0</v>
      </c>
      <c r="Q1589" s="20">
        <f>BalRhine!AE1589</f>
        <v>-2.2823716492503406E-4</v>
      </c>
      <c r="R1589" s="20">
        <f>BalRhine!AF1589</f>
        <v>0</v>
      </c>
      <c r="S1589" s="20">
        <f>BalRhine!AG1589</f>
        <v>0</v>
      </c>
      <c r="T1589" s="20">
        <f>BalRhine!AH1589</f>
        <v>1</v>
      </c>
    </row>
    <row r="1590" spans="1:20" x14ac:dyDescent="0.25">
      <c r="A1590" t="s">
        <v>1873</v>
      </c>
      <c r="B1590" s="5" t="s">
        <v>1600</v>
      </c>
      <c r="C1590" t="b">
        <f>BalDanube!V1590</f>
        <v>1</v>
      </c>
      <c r="D1590" t="b">
        <f>BalRhine!V1590</f>
        <v>1</v>
      </c>
      <c r="E1590" t="b">
        <f>BalScarce!V1590</f>
        <v>1</v>
      </c>
      <c r="F1590">
        <v>162.22999999999999</v>
      </c>
      <c r="G1590">
        <v>0.36308335893117949</v>
      </c>
      <c r="H1590">
        <v>3.62</v>
      </c>
      <c r="I1590" s="19">
        <v>9.7856639999999995E-2</v>
      </c>
      <c r="J1590" s="12">
        <f>BalDanube!Z1590</f>
        <v>32978.425100795917</v>
      </c>
      <c r="K1590" s="12">
        <f>BalRhine!Z1590</f>
        <v>19700.145754866615</v>
      </c>
      <c r="L1590" s="12">
        <f>BalScarce!Z1590</f>
        <v>3191.2450122590617</v>
      </c>
      <c r="M1590" s="20">
        <f>BalRhine!AA1590</f>
        <v>-1.4724117500089229E-2</v>
      </c>
      <c r="N1590" s="20">
        <f>BalRhine!AB1590</f>
        <v>-9.5586050558589417E-2</v>
      </c>
      <c r="O1590" s="20">
        <f>BalRhine!AC1590</f>
        <v>-8.9270799871506573E-2</v>
      </c>
      <c r="P1590" s="20">
        <f>BalRhine!AD1590</f>
        <v>-0.80033551058286034</v>
      </c>
      <c r="Q1590" s="20">
        <f>BalRhine!AE1590</f>
        <v>-7.6751293857300917E-5</v>
      </c>
      <c r="R1590" s="20">
        <f>BalRhine!AF1590</f>
        <v>0</v>
      </c>
      <c r="S1590" s="20">
        <f>BalRhine!AG1590</f>
        <v>2.0305377868396918E-5</v>
      </c>
      <c r="T1590" s="20">
        <f>BalRhine!AH1590</f>
        <v>0.99997969462213165</v>
      </c>
    </row>
    <row r="1591" spans="1:20" x14ac:dyDescent="0.25">
      <c r="A1591" t="s">
        <v>1873</v>
      </c>
      <c r="B1591" s="5" t="s">
        <v>1601</v>
      </c>
      <c r="C1591" t="b">
        <f>BalDanube!V1591</f>
        <v>1</v>
      </c>
      <c r="D1591" t="b">
        <f>BalRhine!V1591</f>
        <v>1</v>
      </c>
      <c r="E1591" t="b">
        <f>BalScarce!V1591</f>
        <v>1</v>
      </c>
      <c r="F1591">
        <v>312.33</v>
      </c>
      <c r="G1591">
        <v>1.9952698739576351</v>
      </c>
      <c r="H1591">
        <v>3.8163999999999998</v>
      </c>
      <c r="I1591" s="19">
        <v>9.7856639999999995E-2</v>
      </c>
      <c r="J1591" s="12">
        <f>BalDanube!Z1591</f>
        <v>147.19017861754153</v>
      </c>
      <c r="K1591" s="12">
        <f>BalRhine!Z1591</f>
        <v>122.56796708374222</v>
      </c>
      <c r="L1591" s="12">
        <f>BalScarce!Z1591</f>
        <v>19.101316834280453</v>
      </c>
      <c r="M1591" s="20">
        <f>BalRhine!AA1591</f>
        <v>-2.4283116080168997E-3</v>
      </c>
      <c r="N1591" s="20">
        <f>BalRhine!AB1591</f>
        <v>-0.52114873284043484</v>
      </c>
      <c r="O1591" s="20">
        <f>BalRhine!AC1591</f>
        <v>0</v>
      </c>
      <c r="P1591" s="20">
        <f>BalRhine!AD1591</f>
        <v>-0.47627389355453659</v>
      </c>
      <c r="Q1591" s="20">
        <f>BalRhine!AE1591</f>
        <v>-1.7713453810088103E-4</v>
      </c>
      <c r="R1591" s="20">
        <f>BalRhine!AF1591</f>
        <v>1.4213528877613265E-2</v>
      </c>
      <c r="S1591" s="20">
        <f>BalRhine!AG1591</f>
        <v>5.5616247985862686E-6</v>
      </c>
      <c r="T1591" s="20">
        <f>BalRhine!AH1591</f>
        <v>0.98578090949758812</v>
      </c>
    </row>
    <row r="1592" spans="1:20" x14ac:dyDescent="0.25">
      <c r="A1592" t="s">
        <v>1873</v>
      </c>
      <c r="B1592" s="9" t="s">
        <v>1602</v>
      </c>
      <c r="C1592" t="b">
        <f>BalDanube!V1592</f>
        <v>1</v>
      </c>
      <c r="D1592" t="b">
        <f>BalRhine!V1592</f>
        <v>1</v>
      </c>
      <c r="E1592" t="b">
        <f>BalScarce!V1592</f>
        <v>1</v>
      </c>
      <c r="F1592">
        <v>201.29</v>
      </c>
      <c r="G1592">
        <v>0.77887037940247472</v>
      </c>
      <c r="H1592">
        <v>3.0726</v>
      </c>
      <c r="I1592" s="19">
        <v>9.7856639999999995E-2</v>
      </c>
      <c r="J1592" s="12">
        <f>BalDanube!Z1592</f>
        <v>2489.4884198004106</v>
      </c>
      <c r="K1592" s="12">
        <f>BalRhine!Z1592</f>
        <v>2032.3783018997797</v>
      </c>
      <c r="L1592" s="12">
        <f>BalScarce!Z1592</f>
        <v>317.10004859670318</v>
      </c>
      <c r="M1592" s="20">
        <f>BalRhine!AA1592</f>
        <v>-2.5337506797844466E-3</v>
      </c>
      <c r="N1592" s="20">
        <f>BalRhine!AB1592</f>
        <v>-0.50683657232741719</v>
      </c>
      <c r="O1592" s="20">
        <f>BalRhine!AC1592</f>
        <v>-7.0887098103195403E-4</v>
      </c>
      <c r="P1592" s="20">
        <f>BalRhine!AD1592</f>
        <v>-0.48987327169954353</v>
      </c>
      <c r="Q1592" s="20">
        <f>BalRhine!AE1592</f>
        <v>-5.1458694484270203E-5</v>
      </c>
      <c r="R1592" s="20">
        <f>BalRhine!AF1592</f>
        <v>5.1398211942524503E-5</v>
      </c>
      <c r="S1592" s="20">
        <f>BalRhine!AG1592</f>
        <v>2.8264201146038176E-5</v>
      </c>
      <c r="T1592" s="20">
        <f>BalRhine!AH1592</f>
        <v>0.99992033758691135</v>
      </c>
    </row>
    <row r="1593" spans="1:20" x14ac:dyDescent="0.25">
      <c r="A1593" t="s">
        <v>1873</v>
      </c>
      <c r="B1593" s="5" t="s">
        <v>1603</v>
      </c>
      <c r="C1593" t="b">
        <f>BalDanube!V1593</f>
        <v>1</v>
      </c>
      <c r="D1593" t="b">
        <f>BalRhine!V1593</f>
        <v>1</v>
      </c>
      <c r="E1593" t="b">
        <f>BalScarce!V1593</f>
        <v>1</v>
      </c>
      <c r="F1593">
        <v>133.19</v>
      </c>
      <c r="G1593">
        <v>2.8630836387273808</v>
      </c>
      <c r="H1593">
        <v>-0.7</v>
      </c>
      <c r="I1593" s="19">
        <v>5.4152064E-2</v>
      </c>
      <c r="J1593" s="12">
        <f>BalDanube!Z1593</f>
        <v>8.1182958789484978</v>
      </c>
      <c r="K1593" s="12">
        <f>BalRhine!Z1593</f>
        <v>4.8204834831578802</v>
      </c>
      <c r="L1593" s="12">
        <f>BalScarce!Z1593</f>
        <v>0.76228481711059448</v>
      </c>
      <c r="M1593" s="20">
        <f>BalRhine!AA1593</f>
        <v>-2.2276458532151785E-3</v>
      </c>
      <c r="N1593" s="20">
        <f>BalRhine!AB1593</f>
        <v>-0.27221526100128762</v>
      </c>
      <c r="O1593" s="20">
        <f>BalRhine!AC1593</f>
        <v>-2.7395667651291373E-4</v>
      </c>
      <c r="P1593" s="20">
        <f>BalRhine!AD1593</f>
        <v>-0.72521396652275993</v>
      </c>
      <c r="Q1593" s="20">
        <f>BalRhine!AE1593</f>
        <v>-3.3454896614405821E-8</v>
      </c>
      <c r="R1593" s="20">
        <f>BalRhine!AF1593</f>
        <v>7.1810469799109315E-5</v>
      </c>
      <c r="S1593" s="20">
        <f>BalRhine!AG1593</f>
        <v>0</v>
      </c>
      <c r="T1593" s="20">
        <f>BalRhine!AH1593</f>
        <v>0.99992818953020091</v>
      </c>
    </row>
    <row r="1594" spans="1:20" x14ac:dyDescent="0.25">
      <c r="A1594" t="s">
        <v>1873</v>
      </c>
      <c r="B1594" s="5" t="s">
        <v>1604</v>
      </c>
      <c r="C1594" t="b">
        <f>BalDanube!V1594</f>
        <v>1</v>
      </c>
      <c r="D1594" t="b">
        <f>BalRhine!V1594</f>
        <v>1</v>
      </c>
      <c r="E1594" t="b">
        <f>BalScarce!V1594</f>
        <v>1</v>
      </c>
      <c r="F1594">
        <v>353.68</v>
      </c>
      <c r="G1594">
        <v>0.17892269765267654</v>
      </c>
      <c r="H1594">
        <v>9.3699999999999992</v>
      </c>
      <c r="I1594" s="19">
        <v>2.7506304000000001E-3</v>
      </c>
      <c r="J1594" s="12">
        <f>BalDanube!Z1594</f>
        <v>3770.0907238288532</v>
      </c>
      <c r="K1594" s="12">
        <f>BalRhine!Z1594</f>
        <v>3360.3797336476264</v>
      </c>
      <c r="L1594" s="12">
        <f>BalScarce!Z1594</f>
        <v>575.51627254273183</v>
      </c>
      <c r="M1594" s="20">
        <f>BalRhine!AA1594</f>
        <v>-0.46827066573719062</v>
      </c>
      <c r="N1594" s="20">
        <f>BalRhine!AB1594</f>
        <v>-0.39648790519344718</v>
      </c>
      <c r="O1594" s="20">
        <f>BalRhine!AC1594</f>
        <v>-7.9623562216800281E-2</v>
      </c>
      <c r="P1594" s="20">
        <f>BalRhine!AD1594</f>
        <v>-1.1790867898222375E-3</v>
      </c>
      <c r="Q1594" s="20">
        <f>BalRhine!AE1594</f>
        <v>-3.4461268734750784E-2</v>
      </c>
      <c r="R1594" s="20">
        <f>BalRhine!AF1594</f>
        <v>0.94210776073432489</v>
      </c>
      <c r="S1594" s="20">
        <f>BalRhine!AG1594</f>
        <v>4.8586587814690128E-2</v>
      </c>
      <c r="T1594" s="20">
        <f>BalRhine!AH1594</f>
        <v>9.305651450985027E-3</v>
      </c>
    </row>
    <row r="1595" spans="1:20" x14ac:dyDescent="0.25">
      <c r="A1595" t="s">
        <v>1873</v>
      </c>
      <c r="B1595" s="5" t="s">
        <v>1605</v>
      </c>
      <c r="C1595" t="b">
        <f>BalDanube!V1595</f>
        <v>1</v>
      </c>
      <c r="D1595" t="b">
        <f>BalRhine!V1595</f>
        <v>1</v>
      </c>
      <c r="E1595" t="b">
        <f>BalScarce!V1595</f>
        <v>1</v>
      </c>
      <c r="F1595">
        <v>226.36</v>
      </c>
      <c r="G1595">
        <v>0.2469682282255441</v>
      </c>
      <c r="H1595">
        <v>5.76</v>
      </c>
      <c r="I1595" s="19">
        <v>9.0020159999999988E-2</v>
      </c>
      <c r="J1595" s="12">
        <f>BalDanube!Z1595</f>
        <v>9377.1213225719894</v>
      </c>
      <c r="K1595" s="12">
        <f>BalRhine!Z1595</f>
        <v>7044.9543140300812</v>
      </c>
      <c r="L1595" s="12">
        <f>BalScarce!Z1595</f>
        <v>1184.836721449677</v>
      </c>
      <c r="M1595" s="20">
        <f>BalRhine!AA1595</f>
        <v>-1.8812727438136827E-2</v>
      </c>
      <c r="N1595" s="20">
        <f>BalRhine!AB1595</f>
        <v>-2.5149567549799853E-2</v>
      </c>
      <c r="O1595" s="20">
        <f>BalRhine!AC1595</f>
        <v>-9.6333697234352256E-2</v>
      </c>
      <c r="P1595" s="20">
        <f>BalRhine!AD1595</f>
        <v>-0.85958879184861725</v>
      </c>
      <c r="Q1595" s="20">
        <f>BalRhine!AE1595</f>
        <v>-1.4731452147016011E-4</v>
      </c>
      <c r="R1595" s="20">
        <f>BalRhine!AF1595</f>
        <v>0</v>
      </c>
      <c r="S1595" s="20">
        <f>BalRhine!AG1595</f>
        <v>1.6823440615768541E-7</v>
      </c>
      <c r="T1595" s="20">
        <f>BalRhine!AH1595</f>
        <v>0.99999983176559393</v>
      </c>
    </row>
    <row r="1596" spans="1:20" x14ac:dyDescent="0.25">
      <c r="A1596" t="s">
        <v>1873</v>
      </c>
      <c r="B1596" s="5" t="s">
        <v>1606</v>
      </c>
      <c r="C1596" t="b">
        <f>BalDanube!V1596</f>
        <v>1</v>
      </c>
      <c r="D1596" t="b">
        <f>BalRhine!V1596</f>
        <v>1</v>
      </c>
      <c r="E1596" t="b">
        <f>BalScarce!V1596</f>
        <v>1</v>
      </c>
      <c r="F1596">
        <v>382.72</v>
      </c>
      <c r="G1596">
        <v>3.1289488792716682</v>
      </c>
      <c r="H1596">
        <v>5.1134000000000004</v>
      </c>
      <c r="I1596" s="19">
        <v>0.30246048000000003</v>
      </c>
      <c r="J1596" s="12">
        <f>BalDanube!Z1596</f>
        <v>4.8811873960246981</v>
      </c>
      <c r="K1596" s="12">
        <f>BalRhine!Z1596</f>
        <v>3.3949038015700532</v>
      </c>
      <c r="L1596" s="12">
        <f>BalScarce!Z1596</f>
        <v>0.55668800378597827</v>
      </c>
      <c r="M1596" s="20">
        <f>BalRhine!AA1596</f>
        <v>-1.9946552735193099E-4</v>
      </c>
      <c r="N1596" s="20">
        <f>BalRhine!AB1596</f>
        <v>-9.5806219720197719E-2</v>
      </c>
      <c r="O1596" s="20">
        <f>BalRhine!AC1596</f>
        <v>-1.4365418446845942E-4</v>
      </c>
      <c r="P1596" s="20">
        <f>BalRhine!AD1596</f>
        <v>-0.90349334003518478</v>
      </c>
      <c r="Q1596" s="20">
        <f>BalRhine!AE1596</f>
        <v>-3.2912655608611878E-4</v>
      </c>
      <c r="R1596" s="20">
        <f>BalRhine!AF1596</f>
        <v>0</v>
      </c>
      <c r="S1596" s="20">
        <f>BalRhine!AG1596</f>
        <v>1.2140615949808982E-4</v>
      </c>
      <c r="T1596" s="20">
        <f>BalRhine!AH1596</f>
        <v>0.99987859384050182</v>
      </c>
    </row>
    <row r="1597" spans="1:20" x14ac:dyDescent="0.25">
      <c r="A1597" t="s">
        <v>1873</v>
      </c>
      <c r="B1597" s="5" t="s">
        <v>1607</v>
      </c>
      <c r="C1597" t="b">
        <f>BalDanube!V1597</f>
        <v>1</v>
      </c>
      <c r="D1597" t="b">
        <f>BalRhine!V1597</f>
        <v>1</v>
      </c>
      <c r="E1597" t="b">
        <f>BalScarce!V1597</f>
        <v>1</v>
      </c>
      <c r="F1597">
        <v>322.23</v>
      </c>
      <c r="G1597">
        <v>2.0311829347076831</v>
      </c>
      <c r="H1597">
        <v>1.8994</v>
      </c>
      <c r="I1597" s="19">
        <v>9.7856639999999995E-2</v>
      </c>
      <c r="J1597" s="12">
        <f>BalDanube!Z1597</f>
        <v>111.58848031082339</v>
      </c>
      <c r="K1597" s="12">
        <f>BalRhine!Z1597</f>
        <v>92.742479174690999</v>
      </c>
      <c r="L1597" s="12">
        <f>BalScarce!Z1597</f>
        <v>14.589456035477923</v>
      </c>
      <c r="M1597" s="20">
        <f>BalRhine!AA1597</f>
        <v>-2.9041036088474975E-3</v>
      </c>
      <c r="N1597" s="20">
        <f>BalRhine!AB1597</f>
        <v>-0.47841459711227524</v>
      </c>
      <c r="O1597" s="20">
        <f>BalRhine!AC1597</f>
        <v>-3.2515198551287028E-5</v>
      </c>
      <c r="P1597" s="20">
        <f>BalRhine!AD1597</f>
        <v>-0.51865864700556208</v>
      </c>
      <c r="Q1597" s="20">
        <f>BalRhine!AE1597</f>
        <v>-4.9696675721122756E-6</v>
      </c>
      <c r="R1597" s="20">
        <f>BalRhine!AF1597</f>
        <v>0</v>
      </c>
      <c r="S1597" s="20">
        <f>BalRhine!AG1597</f>
        <v>6.2861971676275206E-6</v>
      </c>
      <c r="T1597" s="20">
        <f>BalRhine!AH1597</f>
        <v>0.99999371380283242</v>
      </c>
    </row>
    <row r="1598" spans="1:20" x14ac:dyDescent="0.25">
      <c r="A1598" t="s">
        <v>1873</v>
      </c>
      <c r="B1598" s="5" t="s">
        <v>1608</v>
      </c>
      <c r="C1598" t="b">
        <f>BalDanube!V1598</f>
        <v>1</v>
      </c>
      <c r="D1598" t="b">
        <f>BalRhine!V1598</f>
        <v>1</v>
      </c>
      <c r="E1598" t="b">
        <f>BalScarce!V1598</f>
        <v>1</v>
      </c>
      <c r="F1598">
        <v>250.26</v>
      </c>
      <c r="G1598">
        <v>3.9466922496092147</v>
      </c>
      <c r="H1598">
        <v>4.63</v>
      </c>
      <c r="I1598" s="19">
        <v>9.7856639999999995E-2</v>
      </c>
      <c r="J1598" s="12">
        <f>BalDanube!Z1598</f>
        <v>1.7845224733833736</v>
      </c>
      <c r="K1598" s="12">
        <f>BalRhine!Z1598</f>
        <v>1.2923145623800889</v>
      </c>
      <c r="L1598" s="12">
        <f>BalScarce!Z1598</f>
        <v>0.21591957981422547</v>
      </c>
      <c r="M1598" s="20">
        <f>BalRhine!AA1598</f>
        <v>1.3071791391163464E-3</v>
      </c>
      <c r="N1598" s="20">
        <f>BalRhine!AB1598</f>
        <v>-4.9527489387835529E-2</v>
      </c>
      <c r="O1598" s="20">
        <f>BalRhine!AC1598</f>
        <v>-1.2474712090029339E-3</v>
      </c>
      <c r="P1598" s="20">
        <f>BalRhine!AD1598</f>
        <v>-0.95027805753820549</v>
      </c>
      <c r="Q1598" s="20">
        <f>BalRhine!AE1598</f>
        <v>-1.7577214542190305E-4</v>
      </c>
      <c r="R1598" s="20">
        <f>BalRhine!AF1598</f>
        <v>0</v>
      </c>
      <c r="S1598" s="20">
        <f>BalRhine!AG1598</f>
        <v>5.652003958105732E-4</v>
      </c>
      <c r="T1598" s="20">
        <f>BalRhine!AH1598</f>
        <v>0.99943479960418946</v>
      </c>
    </row>
    <row r="1599" spans="1:20" x14ac:dyDescent="0.25">
      <c r="A1599" t="s">
        <v>1873</v>
      </c>
      <c r="B1599" s="5" t="s">
        <v>1609</v>
      </c>
      <c r="C1599" t="b">
        <f>BalDanube!V1599</f>
        <v>1</v>
      </c>
      <c r="D1599" t="b">
        <f>BalRhine!V1599</f>
        <v>1</v>
      </c>
      <c r="E1599" t="b">
        <f>BalScarce!V1599</f>
        <v>1</v>
      </c>
      <c r="F1599">
        <v>99.134</v>
      </c>
      <c r="G1599">
        <v>3.1768930047908075</v>
      </c>
      <c r="H1599">
        <v>-0.09</v>
      </c>
      <c r="I1599" s="19">
        <v>2.5653023999999996E-2</v>
      </c>
      <c r="J1599" s="12">
        <f>BalDanube!Z1599</f>
        <v>6.5401438542997594</v>
      </c>
      <c r="K1599" s="12">
        <f>BalRhine!Z1599</f>
        <v>4.7695777869478251</v>
      </c>
      <c r="L1599" s="12">
        <f>BalScarce!Z1599</f>
        <v>0.74714721605171452</v>
      </c>
      <c r="M1599" s="20">
        <f>BalRhine!AA1599</f>
        <v>-3.3091754031700366E-3</v>
      </c>
      <c r="N1599" s="20">
        <f>BalRhine!AB1599</f>
        <v>-0.52358440983651899</v>
      </c>
      <c r="O1599" s="20">
        <f>BalRhine!AC1599</f>
        <v>-5.7157478354678982E-3</v>
      </c>
      <c r="P1599" s="20">
        <f>BalRhine!AD1599</f>
        <v>-0.467414456031645</v>
      </c>
      <c r="Q1599" s="20">
        <f>BalRhine!AE1599</f>
        <v>-1.9087992033415394E-7</v>
      </c>
      <c r="R1599" s="20">
        <f>BalRhine!AF1599</f>
        <v>0</v>
      </c>
      <c r="S1599" s="20">
        <f>BalRhine!AG1599</f>
        <v>0</v>
      </c>
      <c r="T1599" s="20">
        <f>BalRhine!AH1599</f>
        <v>1</v>
      </c>
    </row>
    <row r="1600" spans="1:20" x14ac:dyDescent="0.25">
      <c r="A1600" t="s">
        <v>1873</v>
      </c>
      <c r="B1600" s="5" t="s">
        <v>1610</v>
      </c>
      <c r="C1600" t="b">
        <f>BalDanube!V1600</f>
        <v>1</v>
      </c>
      <c r="D1600" t="b">
        <f>BalRhine!V1600</f>
        <v>1</v>
      </c>
      <c r="E1600" t="b">
        <f>BalScarce!V1600</f>
        <v>1</v>
      </c>
      <c r="F1600">
        <v>120.17</v>
      </c>
      <c r="G1600">
        <v>-3.2252619047460129E-2</v>
      </c>
      <c r="H1600">
        <v>0.87</v>
      </c>
      <c r="I1600" s="19">
        <v>9.9023040000000007E-3</v>
      </c>
      <c r="J1600" s="12">
        <f>BalDanube!Z1600</f>
        <v>49046.460346791981</v>
      </c>
      <c r="K1600" s="12">
        <f>BalRhine!Z1600</f>
        <v>26712.607833560101</v>
      </c>
      <c r="L1600" s="12">
        <f>BalScarce!Z1600</f>
        <v>4251.3921741501845</v>
      </c>
      <c r="M1600" s="20">
        <f>BalRhine!AA1600</f>
        <v>-1.3890381819943792E-2</v>
      </c>
      <c r="N1600" s="20">
        <f>BalRhine!AB1600</f>
        <v>-0.30869765481151273</v>
      </c>
      <c r="O1600" s="20">
        <f>BalRhine!AC1600</f>
        <v>-0.1042930516522919</v>
      </c>
      <c r="P1600" s="20">
        <f>BalRhine!AD1600</f>
        <v>-0.57306909584262045</v>
      </c>
      <c r="Q1600" s="20">
        <f>BalRhine!AE1600</f>
        <v>-4.0333365636205056E-6</v>
      </c>
      <c r="R1600" s="20">
        <f>BalRhine!AF1600</f>
        <v>1.400621092566764E-2</v>
      </c>
      <c r="S1600" s="20">
        <f>BalRhine!AG1600</f>
        <v>0</v>
      </c>
      <c r="T1600" s="20">
        <f>BalRhine!AH1600</f>
        <v>0.98599378907433233</v>
      </c>
    </row>
    <row r="1601" spans="1:20" x14ac:dyDescent="0.25">
      <c r="A1601" t="s">
        <v>1873</v>
      </c>
      <c r="B1601" s="5" t="s">
        <v>1611</v>
      </c>
      <c r="C1601" t="b">
        <f>BalDanube!V1601</f>
        <v>1</v>
      </c>
      <c r="D1601" t="b">
        <f>BalRhine!V1601</f>
        <v>1</v>
      </c>
      <c r="E1601" t="b">
        <f>BalScarce!V1601</f>
        <v>1</v>
      </c>
      <c r="F1601">
        <v>206.36</v>
      </c>
      <c r="G1601">
        <v>1.0494264765463064</v>
      </c>
      <c r="H1601">
        <v>-0.42</v>
      </c>
      <c r="I1601" s="19">
        <v>0.30246048000000003</v>
      </c>
      <c r="J1601" s="12">
        <f>BalDanube!Z1601</f>
        <v>370.77251785649611</v>
      </c>
      <c r="K1601" s="12">
        <f>BalRhine!Z1601</f>
        <v>241.80416030674985</v>
      </c>
      <c r="L1601" s="12">
        <f>BalScarce!Z1601</f>
        <v>38.062516262147035</v>
      </c>
      <c r="M1601" s="20">
        <f>BalRhine!AA1601</f>
        <v>-0.10633335872048744</v>
      </c>
      <c r="N1601" s="20">
        <f>BalRhine!AB1601</f>
        <v>-0.63012414318354903</v>
      </c>
      <c r="O1601" s="20">
        <f>BalRhine!AC1601</f>
        <v>-1.9856816450875854E-5</v>
      </c>
      <c r="P1601" s="20">
        <f>BalRhine!AD1601</f>
        <v>-0.26361005331302356</v>
      </c>
      <c r="Q1601" s="20">
        <f>BalRhine!AE1601</f>
        <v>-3.9496572734196493E-9</v>
      </c>
      <c r="R1601" s="20">
        <f>BalRhine!AF1601</f>
        <v>0.91853779462937835</v>
      </c>
      <c r="S1601" s="20">
        <f>BalRhine!AG1601</f>
        <v>0</v>
      </c>
      <c r="T1601" s="20">
        <f>BalRhine!AH1601</f>
        <v>8.1462205370621737E-2</v>
      </c>
    </row>
    <row r="1602" spans="1:20" x14ac:dyDescent="0.25">
      <c r="A1602" t="s">
        <v>1873</v>
      </c>
      <c r="B1602" s="5" t="s">
        <v>1612</v>
      </c>
      <c r="C1602" t="b">
        <f>BalDanube!V1602</f>
        <v>1</v>
      </c>
      <c r="D1602" t="b">
        <f>BalRhine!V1602</f>
        <v>1</v>
      </c>
      <c r="E1602" t="b">
        <f>BalScarce!V1602</f>
        <v>1</v>
      </c>
      <c r="F1602">
        <v>103.17</v>
      </c>
      <c r="G1602">
        <v>2.7020187562149696</v>
      </c>
      <c r="H1602">
        <v>-0.28000000000000003</v>
      </c>
      <c r="I1602" s="19">
        <v>2.987712E-2</v>
      </c>
      <c r="J1602" s="12">
        <f>BalDanube!Z1602</f>
        <v>2.152233502003666</v>
      </c>
      <c r="K1602" s="12">
        <f>BalRhine!Z1602</f>
        <v>1.2146678071761359</v>
      </c>
      <c r="L1602" s="12">
        <f>BalScarce!Z1602</f>
        <v>0.19270931581345085</v>
      </c>
      <c r="M1602" s="20">
        <f>BalRhine!AA1602</f>
        <v>-2.1435222698289532E-3</v>
      </c>
      <c r="N1602" s="20">
        <f>BalRhine!AB1602</f>
        <v>-0.27224959468304039</v>
      </c>
      <c r="O1602" s="20">
        <f>BalRhine!AC1602</f>
        <v>-1.8594176984582165E-3</v>
      </c>
      <c r="P1602" s="20">
        <f>BalRhine!AD1602</f>
        <v>-0.72369353260686198</v>
      </c>
      <c r="Q1602" s="20">
        <f>BalRhine!AE1602</f>
        <v>-1.6332107553726256E-7</v>
      </c>
      <c r="R1602" s="20">
        <f>BalRhine!AF1602</f>
        <v>2.4813159533330564E-5</v>
      </c>
      <c r="S1602" s="20">
        <f>BalRhine!AG1602</f>
        <v>0</v>
      </c>
      <c r="T1602" s="20">
        <f>BalRhine!AH1602</f>
        <v>0.99997518684046671</v>
      </c>
    </row>
    <row r="1603" spans="1:20" x14ac:dyDescent="0.25">
      <c r="A1603" t="s">
        <v>1873</v>
      </c>
      <c r="B1603" s="5" t="s">
        <v>1613</v>
      </c>
      <c r="C1603" t="b">
        <f>BalDanube!V1603</f>
        <v>0</v>
      </c>
      <c r="D1603" t="b">
        <f>BalRhine!V1603</f>
        <v>1</v>
      </c>
      <c r="E1603" t="b">
        <f>BalScarce!V1603</f>
        <v>1</v>
      </c>
      <c r="F1603">
        <v>280.54000000000002</v>
      </c>
      <c r="G1603">
        <v>3.9353306255158715</v>
      </c>
      <c r="H1603">
        <v>9.5</v>
      </c>
      <c r="I1603" s="19">
        <v>5.4881279999999998E-2</v>
      </c>
      <c r="J1603" s="12">
        <f>BalDanube!Z1603</f>
        <v>1.8557684378212851</v>
      </c>
      <c r="K1603" s="12">
        <f>BalRhine!Z1603</f>
        <v>1.6508127847091585</v>
      </c>
      <c r="L1603" s="12">
        <f>BalScarce!Z1603</f>
        <v>0.28266949718096451</v>
      </c>
      <c r="M1603" s="20">
        <f>BalRhine!AA1603</f>
        <v>-0.48595388833007908</v>
      </c>
      <c r="N1603" s="20">
        <f>BalRhine!AB1603</f>
        <v>-6.0751868725716418E-2</v>
      </c>
      <c r="O1603" s="20">
        <f>BalRhine!AC1603</f>
        <v>-8.5239532177583177E-2</v>
      </c>
      <c r="P1603" s="20">
        <f>BalRhine!AD1603</f>
        <v>-0.41165217048300889</v>
      </c>
      <c r="Q1603" s="20">
        <f>BalRhine!AE1603</f>
        <v>-2.9681872867483186E-4</v>
      </c>
      <c r="R1603" s="20">
        <f>BalRhine!AF1603</f>
        <v>0</v>
      </c>
      <c r="S1603" s="20">
        <f>BalRhine!AG1603</f>
        <v>0.60564905648861711</v>
      </c>
      <c r="T1603" s="20">
        <f>BalRhine!AH1603</f>
        <v>0.39435094351138295</v>
      </c>
    </row>
    <row r="1604" spans="1:20" x14ac:dyDescent="0.25">
      <c r="A1604" t="s">
        <v>1873</v>
      </c>
      <c r="B1604" s="6" t="s">
        <v>1614</v>
      </c>
      <c r="C1604" t="b">
        <f>BalDanube!V1604</f>
        <v>1</v>
      </c>
      <c r="D1604" t="b">
        <f>BalRhine!V1604</f>
        <v>1</v>
      </c>
      <c r="E1604" t="b">
        <f>BalScarce!V1604</f>
        <v>1</v>
      </c>
      <c r="F1604">
        <v>403.61</v>
      </c>
      <c r="G1604">
        <v>-1.8590658031223564</v>
      </c>
      <c r="H1604">
        <v>6.25</v>
      </c>
      <c r="I1604" s="19">
        <v>9.7856639999999995E-2</v>
      </c>
      <c r="J1604" s="12">
        <f>BalDanube!Z1604</f>
        <v>358516.3148915302</v>
      </c>
      <c r="K1604" s="12">
        <f>BalRhine!Z1604</f>
        <v>296692.09034277103</v>
      </c>
      <c r="L1604" s="12">
        <f>BalScarce!Z1604</f>
        <v>47361.615719679437</v>
      </c>
      <c r="M1604" s="20">
        <f>BalRhine!AA1604</f>
        <v>-0.18953142885239455</v>
      </c>
      <c r="N1604" s="20">
        <f>BalRhine!AB1604</f>
        <v>-0.77122136568984156</v>
      </c>
      <c r="O1604" s="20">
        <f>BalRhine!AC1604</f>
        <v>0</v>
      </c>
      <c r="P1604" s="20">
        <f>BalRhine!AD1604</f>
        <v>-3.8598682269643032E-2</v>
      </c>
      <c r="Q1604" s="20">
        <f>BalRhine!AE1604</f>
        <v>-8.4007750024584524E-4</v>
      </c>
      <c r="R1604" s="20">
        <f>BalRhine!AF1604</f>
        <v>0.91940120722934993</v>
      </c>
      <c r="S1604" s="20">
        <f>BalRhine!AG1604</f>
        <v>7.2689073716960645E-5</v>
      </c>
      <c r="T1604" s="20">
        <f>BalRhine!AH1604</f>
        <v>8.052610369693311E-2</v>
      </c>
    </row>
    <row r="1605" spans="1:20" x14ac:dyDescent="0.25">
      <c r="A1605" t="s">
        <v>1873</v>
      </c>
      <c r="B1605" s="5" t="s">
        <v>1615</v>
      </c>
      <c r="C1605" t="b">
        <f>BalDanube!V1605</f>
        <v>1</v>
      </c>
      <c r="D1605" t="b">
        <f>BalRhine!V1605</f>
        <v>1</v>
      </c>
      <c r="E1605" t="b">
        <f>BalScarce!V1605</f>
        <v>1</v>
      </c>
      <c r="F1605">
        <v>222.29</v>
      </c>
      <c r="G1605">
        <v>1.1873845112624877</v>
      </c>
      <c r="H1605">
        <v>4.47</v>
      </c>
      <c r="I1605" s="19">
        <v>8.2517184E-3</v>
      </c>
      <c r="J1605" s="12">
        <f>BalDanube!Z1605</f>
        <v>21486.591703093698</v>
      </c>
      <c r="K1605" s="12">
        <f>BalRhine!Z1605</f>
        <v>14682.961563655659</v>
      </c>
      <c r="L1605" s="12">
        <f>BalScarce!Z1605</f>
        <v>2431.9512402070241</v>
      </c>
      <c r="M1605" s="20">
        <f>BalRhine!AA1605</f>
        <v>-8.0409509292949155E-2</v>
      </c>
      <c r="N1605" s="20">
        <f>BalRhine!AB1605</f>
        <v>-9.4226720139640091E-2</v>
      </c>
      <c r="O1605" s="20">
        <f>BalRhine!AC1605</f>
        <v>-2.9005801947094109E-2</v>
      </c>
      <c r="P1605" s="20">
        <f>BalRhine!AD1605</f>
        <v>-0.7947979152325696</v>
      </c>
      <c r="Q1605" s="20">
        <f>BalRhine!AE1605</f>
        <v>-1.5462812862621694E-3</v>
      </c>
      <c r="R1605" s="20">
        <f>BalRhine!AF1605</f>
        <v>0</v>
      </c>
      <c r="S1605" s="20">
        <f>BalRhine!AG1605</f>
        <v>2.1030983514642098E-4</v>
      </c>
      <c r="T1605" s="20">
        <f>BalRhine!AH1605</f>
        <v>0.99978969016485364</v>
      </c>
    </row>
    <row r="1606" spans="1:20" x14ac:dyDescent="0.25">
      <c r="A1606" t="s">
        <v>1873</v>
      </c>
      <c r="B1606" s="5" t="s">
        <v>1616</v>
      </c>
      <c r="C1606" t="b">
        <f>BalDanube!V1606</f>
        <v>1</v>
      </c>
      <c r="D1606" t="b">
        <f>BalRhine!V1606</f>
        <v>1</v>
      </c>
      <c r="E1606" t="b">
        <f>BalScarce!V1606</f>
        <v>1</v>
      </c>
      <c r="F1606">
        <v>261.27999999999997</v>
      </c>
      <c r="G1606">
        <v>2.7288854259010993</v>
      </c>
      <c r="H1606">
        <v>1.87</v>
      </c>
      <c r="I1606" s="19">
        <v>4.2136416000000003E-2</v>
      </c>
      <c r="J1606" s="12">
        <f>BalDanube!Z1606</f>
        <v>11.828088763359899</v>
      </c>
      <c r="K1606" s="12">
        <f>BalRhine!Z1606</f>
        <v>7.9917277536759688</v>
      </c>
      <c r="L1606" s="12">
        <f>BalScarce!Z1606</f>
        <v>1.2570484371336879</v>
      </c>
      <c r="M1606" s="20">
        <f>BalRhine!AA1606</f>
        <v>-0.21422927062988281</v>
      </c>
      <c r="N1606" s="20">
        <f>BalRhine!AB1606</f>
        <v>-0.77343917676391605</v>
      </c>
      <c r="O1606" s="20">
        <f>BalRhine!AC1606</f>
        <v>-5.3525390624999998E-6</v>
      </c>
      <c r="P1606" s="20">
        <f>BalRhine!AD1606</f>
        <v>-1.2297363281249999E-2</v>
      </c>
      <c r="Q1606" s="20">
        <f>BalRhine!AE1606</f>
        <v>-3.4038696289062501E-7</v>
      </c>
      <c r="R1606" s="20">
        <f>BalRhine!AF1606</f>
        <v>0.93054643591660813</v>
      </c>
      <c r="S1606" s="20">
        <f>BalRhine!AG1606</f>
        <v>6.902770704418634E-6</v>
      </c>
      <c r="T1606" s="20">
        <f>BalRhine!AH1606</f>
        <v>6.944666131268748E-2</v>
      </c>
    </row>
    <row r="1607" spans="1:20" x14ac:dyDescent="0.25">
      <c r="A1607" t="s">
        <v>1873</v>
      </c>
      <c r="B1607" s="5" t="s">
        <v>1617</v>
      </c>
      <c r="C1607" t="b">
        <f>BalDanube!V1607</f>
        <v>1</v>
      </c>
      <c r="D1607" t="b">
        <f>BalRhine!V1607</f>
        <v>1</v>
      </c>
      <c r="E1607" t="b">
        <f>BalScarce!V1607</f>
        <v>1</v>
      </c>
      <c r="F1607">
        <v>194.21</v>
      </c>
      <c r="G1607">
        <v>1.9912930439086463</v>
      </c>
      <c r="H1607">
        <v>1.7</v>
      </c>
      <c r="I1607" s="19">
        <v>9.7856639999999995E-2</v>
      </c>
      <c r="J1607" s="12">
        <f>BalDanube!Z1607</f>
        <v>90.069824140369732</v>
      </c>
      <c r="K1607" s="12">
        <f>BalRhine!Z1607</f>
        <v>75.018888439152136</v>
      </c>
      <c r="L1607" s="12">
        <f>BalScarce!Z1607</f>
        <v>11.691818890491666</v>
      </c>
      <c r="M1607" s="20">
        <f>BalRhine!AA1607</f>
        <v>-0.13717626053194582</v>
      </c>
      <c r="N1607" s="20">
        <f>BalRhine!AB1607</f>
        <v>-0.83597846187686542</v>
      </c>
      <c r="O1607" s="20">
        <f>BalRhine!AC1607</f>
        <v>-1.2068355299648715E-5</v>
      </c>
      <c r="P1607" s="20">
        <f>BalRhine!AD1607</f>
        <v>-2.6911597686273474E-2</v>
      </c>
      <c r="Q1607" s="20">
        <f>BalRhine!AE1607</f>
        <v>-2.7843329547555535E-7</v>
      </c>
      <c r="R1607" s="20">
        <f>BalRhine!AF1607</f>
        <v>0.90076198300895038</v>
      </c>
      <c r="S1607" s="20">
        <f>BalRhine!AG1607</f>
        <v>5.7042504494489265E-6</v>
      </c>
      <c r="T1607" s="20">
        <f>BalRhine!AH1607</f>
        <v>9.9232312740600195E-2</v>
      </c>
    </row>
    <row r="1608" spans="1:20" x14ac:dyDescent="0.25">
      <c r="A1608" t="s">
        <v>1873</v>
      </c>
      <c r="B1608" s="5" t="s">
        <v>1618</v>
      </c>
      <c r="C1608" t="b">
        <f>BalDanube!V1608</f>
        <v>1</v>
      </c>
      <c r="D1608" t="b">
        <f>BalRhine!V1608</f>
        <v>1</v>
      </c>
      <c r="E1608" t="b">
        <f>BalScarce!V1608</f>
        <v>1</v>
      </c>
      <c r="F1608">
        <v>132.19999999999999</v>
      </c>
      <c r="G1608">
        <v>3.5988238168374798</v>
      </c>
      <c r="H1608">
        <v>1.0900000000000001</v>
      </c>
      <c r="I1608" s="19">
        <v>8.4119903999999995E-2</v>
      </c>
      <c r="J1608" s="12">
        <f>BalDanube!Z1608</f>
        <v>33.919851672505693</v>
      </c>
      <c r="K1608" s="12">
        <f>BalRhine!Z1608</f>
        <v>18.175939366320488</v>
      </c>
      <c r="L1608" s="12">
        <f>BalScarce!Z1608</f>
        <v>2.8949579502921985</v>
      </c>
      <c r="M1608" s="20">
        <f>BalRhine!AA1608</f>
        <v>-3.4612636708373787E-3</v>
      </c>
      <c r="N1608" s="20">
        <f>BalRhine!AB1608</f>
        <v>-0.12699049578853941</v>
      </c>
      <c r="O1608" s="20">
        <f>BalRhine!AC1608</f>
        <v>-3.3898180885558835E-2</v>
      </c>
      <c r="P1608" s="20">
        <f>BalRhine!AD1608</f>
        <v>-0.83560188323227136</v>
      </c>
      <c r="Q1608" s="20">
        <f>BalRhine!AE1608</f>
        <v>-1.3954421382380419E-6</v>
      </c>
      <c r="R1608" s="20">
        <f>BalRhine!AF1608</f>
        <v>2.7929624452371576E-8</v>
      </c>
      <c r="S1608" s="20">
        <f>BalRhine!AG1608</f>
        <v>0</v>
      </c>
      <c r="T1608" s="20">
        <f>BalRhine!AH1608</f>
        <v>0.9999999720703755</v>
      </c>
    </row>
    <row r="1609" spans="1:20" x14ac:dyDescent="0.25">
      <c r="A1609" t="s">
        <v>1873</v>
      </c>
      <c r="B1609" s="5" t="s">
        <v>1619</v>
      </c>
      <c r="C1609" t="b">
        <f>BalDanube!V1609</f>
        <v>1</v>
      </c>
      <c r="D1609" t="b">
        <f>BalRhine!V1609</f>
        <v>1</v>
      </c>
      <c r="E1609" t="b">
        <f>BalScarce!V1609</f>
        <v>1</v>
      </c>
      <c r="F1609">
        <v>290.39999999999998</v>
      </c>
      <c r="G1609">
        <v>-0.44448089172448668</v>
      </c>
      <c r="H1609">
        <v>5.19</v>
      </c>
      <c r="I1609" s="19">
        <v>9.7856639999999995E-2</v>
      </c>
      <c r="J1609" s="12">
        <f>BalDanube!Z1609</f>
        <v>171055.40972695078</v>
      </c>
      <c r="K1609" s="12">
        <f>BalRhine!Z1609</f>
        <v>131311.91726051038</v>
      </c>
      <c r="L1609" s="12">
        <f>BalScarce!Z1609</f>
        <v>22114.287745915852</v>
      </c>
      <c r="M1609" s="20">
        <f>BalRhine!AA1609</f>
        <v>-5.702012431534248E-4</v>
      </c>
      <c r="N1609" s="20">
        <f>BalRhine!AB1609</f>
        <v>-3.729829028247892E-2</v>
      </c>
      <c r="O1609" s="20">
        <f>BalRhine!AC1609</f>
        <v>-1.5454489507046587E-2</v>
      </c>
      <c r="P1609" s="20">
        <f>BalRhine!AD1609</f>
        <v>-0.94633515908671306</v>
      </c>
      <c r="Q1609" s="20">
        <f>BalRhine!AE1609</f>
        <v>-2.3713846144378115E-4</v>
      </c>
      <c r="R1609" s="20">
        <f>BalRhine!AF1609</f>
        <v>0</v>
      </c>
      <c r="S1609" s="20">
        <f>BalRhine!AG1609</f>
        <v>9.7336712377885093E-4</v>
      </c>
      <c r="T1609" s="20">
        <f>BalRhine!AH1609</f>
        <v>0.99902663287622118</v>
      </c>
    </row>
    <row r="1610" spans="1:20" x14ac:dyDescent="0.25">
      <c r="A1610" t="s">
        <v>1873</v>
      </c>
      <c r="B1610" s="5" t="s">
        <v>1620</v>
      </c>
      <c r="C1610" t="b">
        <f>BalDanube!V1610</f>
        <v>1</v>
      </c>
      <c r="D1610" t="b">
        <f>BalRhine!V1610</f>
        <v>1</v>
      </c>
      <c r="E1610" t="b">
        <f>BalScarce!V1610</f>
        <v>1</v>
      </c>
      <c r="F1610">
        <v>436.3</v>
      </c>
      <c r="G1610">
        <v>0.79557956799349183</v>
      </c>
      <c r="H1610">
        <v>6.9337</v>
      </c>
      <c r="I1610" s="19">
        <v>9.7856639999999995E-3</v>
      </c>
      <c r="J1610" s="12">
        <f>BalDanube!Z1610</f>
        <v>3015.2079342165785</v>
      </c>
      <c r="K1610" s="12">
        <f>BalRhine!Z1610</f>
        <v>2704.6267773107356</v>
      </c>
      <c r="L1610" s="12">
        <f>BalScarce!Z1610</f>
        <v>462.72820138198495</v>
      </c>
      <c r="M1610" s="20">
        <f>BalRhine!AA1610</f>
        <v>-0.1272175013559935</v>
      </c>
      <c r="N1610" s="20">
        <f>BalRhine!AB1610</f>
        <v>-4.0924045096469255E-2</v>
      </c>
      <c r="O1610" s="20">
        <f>BalRhine!AC1610</f>
        <v>0</v>
      </c>
      <c r="P1610" s="20">
        <f>BalRhine!AD1610</f>
        <v>-0.82935144768447966</v>
      </c>
      <c r="Q1610" s="20">
        <f>BalRhine!AE1610</f>
        <v>-3.4834036728052277E-3</v>
      </c>
      <c r="R1610" s="20">
        <f>BalRhine!AF1610</f>
        <v>3.0364359936440374E-2</v>
      </c>
      <c r="S1610" s="20">
        <f>BalRhine!AG1610</f>
        <v>2.4268603126735488E-3</v>
      </c>
      <c r="T1610" s="20">
        <f>BalRhine!AH1610</f>
        <v>0.96720877975088604</v>
      </c>
    </row>
    <row r="1611" spans="1:20" x14ac:dyDescent="0.25">
      <c r="A1611" t="s">
        <v>1873</v>
      </c>
      <c r="B1611" s="5" t="s">
        <v>1621</v>
      </c>
      <c r="C1611" t="b">
        <f>BalDanube!V1611</f>
        <v>1</v>
      </c>
      <c r="D1611" t="b">
        <f>BalRhine!V1611</f>
        <v>1</v>
      </c>
      <c r="E1611" t="b">
        <f>BalScarce!V1611</f>
        <v>1</v>
      </c>
      <c r="F1611">
        <v>187.63</v>
      </c>
      <c r="G1611">
        <v>0.98836809882797239</v>
      </c>
      <c r="H1611">
        <v>1.89</v>
      </c>
      <c r="I1611" s="19">
        <v>9.7856639999999995E-2</v>
      </c>
      <c r="J1611" s="12">
        <f>BalDanube!Z1611</f>
        <v>15105.072562920755</v>
      </c>
      <c r="K1611" s="12">
        <f>BalRhine!Z1611</f>
        <v>12527.398685009313</v>
      </c>
      <c r="L1611" s="12">
        <f>BalScarce!Z1611</f>
        <v>1952.8650022337677</v>
      </c>
      <c r="M1611" s="20">
        <f>BalRhine!AA1611</f>
        <v>-2.8929912156549029E-3</v>
      </c>
      <c r="N1611" s="20">
        <f>BalRhine!AB1611</f>
        <v>-0.52552243664810294</v>
      </c>
      <c r="O1611" s="20">
        <f>BalRhine!AC1611</f>
        <v>-6.3282668225593064E-4</v>
      </c>
      <c r="P1611" s="20">
        <f>BalRhine!AD1611</f>
        <v>-0.47100089228023756</v>
      </c>
      <c r="Q1611" s="20">
        <f>BalRhine!AE1611</f>
        <v>-4.5438884957385925E-6</v>
      </c>
      <c r="R1611" s="20">
        <f>BalRhine!AF1611</f>
        <v>4.483341854084789E-5</v>
      </c>
      <c r="S1611" s="20">
        <f>BalRhine!AG1611</f>
        <v>1.6917940296094176E-5</v>
      </c>
      <c r="T1611" s="20">
        <f>BalRhine!AH1611</f>
        <v>0.99993824864116321</v>
      </c>
    </row>
    <row r="1612" spans="1:20" x14ac:dyDescent="0.25">
      <c r="A1612" t="s">
        <v>1873</v>
      </c>
      <c r="B1612" s="6" t="s">
        <v>1622</v>
      </c>
      <c r="C1612" t="b">
        <f>BalDanube!V1612</f>
        <v>1</v>
      </c>
      <c r="D1612" t="b">
        <f>BalRhine!V1612</f>
        <v>1</v>
      </c>
      <c r="E1612" t="b">
        <f>BalScarce!V1612</f>
        <v>1</v>
      </c>
      <c r="F1612">
        <v>150.18</v>
      </c>
      <c r="G1612">
        <v>0.30703207874582805</v>
      </c>
      <c r="H1612">
        <v>-0.08</v>
      </c>
      <c r="I1612" s="19">
        <v>9.7856639999999995E-2</v>
      </c>
      <c r="J1612" s="12">
        <f>BalDanube!Z1612</f>
        <v>3753.8473556886747</v>
      </c>
      <c r="K1612" s="12">
        <f>BalRhine!Z1612</f>
        <v>2835.2149134458446</v>
      </c>
      <c r="L1612" s="12">
        <f>BalScarce!Z1612</f>
        <v>443.32680284664661</v>
      </c>
      <c r="M1612" s="20">
        <f>BalRhine!AA1612</f>
        <v>-2.8700125382023355E-3</v>
      </c>
      <c r="N1612" s="20">
        <f>BalRhine!AB1612</f>
        <v>-0.45698773607084081</v>
      </c>
      <c r="O1612" s="20">
        <f>BalRhine!AC1612</f>
        <v>-2.7756445419637959E-6</v>
      </c>
      <c r="P1612" s="20">
        <f>BalRhine!AD1612</f>
        <v>-0.54008306559047092</v>
      </c>
      <c r="Q1612" s="20">
        <f>BalRhine!AE1612</f>
        <v>-5.6424522634067335E-8</v>
      </c>
      <c r="R1612" s="20">
        <f>BalRhine!AF1612</f>
        <v>4.2790564532334254E-3</v>
      </c>
      <c r="S1612" s="20">
        <f>BalRhine!AG1612</f>
        <v>0</v>
      </c>
      <c r="T1612" s="20">
        <f>BalRhine!AH1612</f>
        <v>0.99572094354676655</v>
      </c>
    </row>
    <row r="1613" spans="1:20" x14ac:dyDescent="0.25">
      <c r="A1613" t="s">
        <v>1873</v>
      </c>
      <c r="B1613" s="5" t="s">
        <v>1623</v>
      </c>
      <c r="C1613" t="b">
        <f>BalDanube!V1613</f>
        <v>1</v>
      </c>
      <c r="D1613" t="b">
        <f>BalRhine!V1613</f>
        <v>1</v>
      </c>
      <c r="E1613" t="b">
        <f>BalScarce!V1613</f>
        <v>1</v>
      </c>
      <c r="F1613">
        <v>239.1</v>
      </c>
      <c r="G1613">
        <v>-0.88366758731040929</v>
      </c>
      <c r="H1613">
        <v>5.2149999999999999</v>
      </c>
      <c r="I1613" s="19">
        <v>9.7856639999999995E-2</v>
      </c>
      <c r="J1613" s="12">
        <f>BalDanube!Z1613</f>
        <v>16345.203182293802</v>
      </c>
      <c r="K1613" s="12">
        <f>BalRhine!Z1613</f>
        <v>11998.432720968489</v>
      </c>
      <c r="L1613" s="12">
        <f>BalScarce!Z1613</f>
        <v>2008.2138063832103</v>
      </c>
      <c r="M1613" s="20">
        <f>BalRhine!AA1613</f>
        <v>-1.688078998719434E-2</v>
      </c>
      <c r="N1613" s="20">
        <f>BalRhine!AB1613</f>
        <v>-4.3104310688151716E-2</v>
      </c>
      <c r="O1613" s="20">
        <f>BalRhine!AC1613</f>
        <v>-8.7717238856027807E-2</v>
      </c>
      <c r="P1613" s="20">
        <f>BalRhine!AD1613</f>
        <v>-0.85210988474907012</v>
      </c>
      <c r="Q1613" s="20">
        <f>BalRhine!AE1613</f>
        <v>-1.7666369138362095E-4</v>
      </c>
      <c r="R1613" s="20">
        <f>BalRhine!AF1613</f>
        <v>0</v>
      </c>
      <c r="S1613" s="20">
        <f>BalRhine!AG1613</f>
        <v>2.1940597783819623E-4</v>
      </c>
      <c r="T1613" s="20">
        <f>BalRhine!AH1613</f>
        <v>0.99978059402216191</v>
      </c>
    </row>
    <row r="1614" spans="1:20" x14ac:dyDescent="0.25">
      <c r="A1614" t="s">
        <v>1873</v>
      </c>
      <c r="B1614" s="5" t="s">
        <v>1624</v>
      </c>
      <c r="C1614" t="b">
        <f>BalDanube!V1614</f>
        <v>1</v>
      </c>
      <c r="D1614" t="b">
        <f>BalRhine!V1614</f>
        <v>1</v>
      </c>
      <c r="E1614" t="b">
        <f>BalScarce!V1614</f>
        <v>1</v>
      </c>
      <c r="F1614">
        <v>204.32</v>
      </c>
      <c r="G1614">
        <v>2.2202216957199976</v>
      </c>
      <c r="H1614">
        <v>-0.2</v>
      </c>
      <c r="I1614" s="19">
        <v>4.7475935999999998E-3</v>
      </c>
      <c r="J1614" s="12">
        <f>BalDanube!Z1614</f>
        <v>7.070822284872551</v>
      </c>
      <c r="K1614" s="12">
        <f>BalRhine!Z1614</f>
        <v>6.1673734453693259</v>
      </c>
      <c r="L1614" s="12">
        <f>BalScarce!Z1614</f>
        <v>0.95883460941066101</v>
      </c>
      <c r="M1614" s="20">
        <f>BalRhine!AA1614</f>
        <v>-0.12441610734237832</v>
      </c>
      <c r="N1614" s="20">
        <f>BalRhine!AB1614</f>
        <v>-0.87426376695929775</v>
      </c>
      <c r="O1614" s="20">
        <f>BalRhine!AC1614</f>
        <v>-2.4054269752593774E-7</v>
      </c>
      <c r="P1614" s="20">
        <f>BalRhine!AD1614</f>
        <v>-1.3401436552274543E-3</v>
      </c>
      <c r="Q1614" s="20">
        <f>BalRhine!AE1614</f>
        <v>-3.8335993615323224E-9</v>
      </c>
      <c r="R1614" s="20">
        <f>BalRhine!AF1614</f>
        <v>0.89566183837272728</v>
      </c>
      <c r="S1614" s="20">
        <f>BalRhine!AG1614</f>
        <v>0</v>
      </c>
      <c r="T1614" s="20">
        <f>BalRhine!AH1614</f>
        <v>0.10433816162727275</v>
      </c>
    </row>
    <row r="1615" spans="1:20" x14ac:dyDescent="0.25">
      <c r="A1615" t="s">
        <v>1873</v>
      </c>
      <c r="B1615" s="5" t="s">
        <v>1625</v>
      </c>
      <c r="C1615" t="b">
        <f>BalDanube!V1615</f>
        <v>1</v>
      </c>
      <c r="D1615" t="b">
        <f>BalRhine!V1615</f>
        <v>1</v>
      </c>
      <c r="E1615" t="b">
        <f>BalScarce!V1615</f>
        <v>1</v>
      </c>
      <c r="F1615">
        <v>156.22</v>
      </c>
      <c r="G1615">
        <v>1.7558650540134875</v>
      </c>
      <c r="H1615">
        <v>3.06</v>
      </c>
      <c r="I1615" s="19">
        <v>6.7955327999999994E-3</v>
      </c>
      <c r="J1615" s="12">
        <f>BalDanube!Z1615</f>
        <v>0.7358128064850793</v>
      </c>
      <c r="K1615" s="12">
        <f>BalRhine!Z1615</f>
        <v>0.42183092727723237</v>
      </c>
      <c r="L1615" s="12">
        <f>BalScarce!Z1615</f>
        <v>6.7806491721387363E-2</v>
      </c>
      <c r="M1615" s="20">
        <f>BalRhine!AA1615</f>
        <v>-5.8183353908128128E-2</v>
      </c>
      <c r="N1615" s="20">
        <f>BalRhine!AB1615</f>
        <v>-0.14151712039503606</v>
      </c>
      <c r="O1615" s="20">
        <f>BalRhine!AC1615</f>
        <v>-0.32334481190306025</v>
      </c>
      <c r="P1615" s="20">
        <f>BalRhine!AD1615</f>
        <v>-0.47688909102722377</v>
      </c>
      <c r="Q1615" s="20">
        <f>BalRhine!AE1615</f>
        <v>-1.8317848093041389E-4</v>
      </c>
      <c r="R1615" s="20">
        <f>BalRhine!AF1615</f>
        <v>0</v>
      </c>
      <c r="S1615" s="20">
        <f>BalRhine!AG1615</f>
        <v>0</v>
      </c>
      <c r="T1615" s="20">
        <f>BalRhine!AH1615</f>
        <v>1</v>
      </c>
    </row>
    <row r="1616" spans="1:20" x14ac:dyDescent="0.25">
      <c r="A1616" t="s">
        <v>1873</v>
      </c>
      <c r="B1616" s="5" t="s">
        <v>1626</v>
      </c>
      <c r="C1616" t="b">
        <f>BalDanube!V1616</f>
        <v>1</v>
      </c>
      <c r="D1616" t="b">
        <f>BalRhine!V1616</f>
        <v>1</v>
      </c>
      <c r="E1616" t="b">
        <f>BalScarce!V1616</f>
        <v>1</v>
      </c>
      <c r="F1616">
        <v>422.79</v>
      </c>
      <c r="G1616">
        <v>-6.0428110234340027E-2</v>
      </c>
      <c r="H1616">
        <v>7.02</v>
      </c>
      <c r="I1616" s="19">
        <v>8.173872E-4</v>
      </c>
      <c r="J1616" s="12">
        <f>BalDanube!Z1616</f>
        <v>5993.1722641053329</v>
      </c>
      <c r="K1616" s="12">
        <f>BalRhine!Z1616</f>
        <v>5473.2521795753592</v>
      </c>
      <c r="L1616" s="12">
        <f>BalScarce!Z1616</f>
        <v>851.35699075230696</v>
      </c>
      <c r="M1616" s="20">
        <f>BalRhine!AA1616</f>
        <v>-0.22253228870738637</v>
      </c>
      <c r="N1616" s="20">
        <f>BalRhine!AB1616</f>
        <v>-0.69616225674715915</v>
      </c>
      <c r="O1616" s="20">
        <f>BalRhine!AC1616</f>
        <v>-3.3734907670454551E-5</v>
      </c>
      <c r="P1616" s="20">
        <f>BalRhine!AD1616</f>
        <v>-6.2404119318181822E-2</v>
      </c>
      <c r="Q1616" s="20">
        <f>BalRhine!AE1616</f>
        <v>-1.9408035067471591E-2</v>
      </c>
      <c r="R1616" s="20">
        <f>BalRhine!AF1616</f>
        <v>0</v>
      </c>
      <c r="S1616" s="20">
        <f>BalRhine!AG1616</f>
        <v>3.1519956804169533E-4</v>
      </c>
      <c r="T1616" s="20">
        <f>BalRhine!AH1616</f>
        <v>0.9996848004319584</v>
      </c>
    </row>
    <row r="1617" spans="1:20" x14ac:dyDescent="0.25">
      <c r="A1617" t="s">
        <v>1873</v>
      </c>
      <c r="B1617" s="5" t="s">
        <v>1627</v>
      </c>
      <c r="C1617" t="b">
        <f>BalDanube!V1617</f>
        <v>1</v>
      </c>
      <c r="D1617" t="b">
        <f>BalRhine!V1617</f>
        <v>1</v>
      </c>
      <c r="E1617" t="b">
        <f>BalScarce!V1617</f>
        <v>1</v>
      </c>
      <c r="F1617">
        <v>226.27</v>
      </c>
      <c r="G1617">
        <v>1.0239729488315676</v>
      </c>
      <c r="H1617">
        <v>2.6991999999999998</v>
      </c>
      <c r="I1617" s="19">
        <v>5.2590816000000006E-2</v>
      </c>
      <c r="J1617" s="12">
        <f>BalDanube!Z1617</f>
        <v>3276.2259293178922</v>
      </c>
      <c r="K1617" s="12">
        <f>BalRhine!Z1617</f>
        <v>1859.1045849222621</v>
      </c>
      <c r="L1617" s="12">
        <f>BalScarce!Z1617</f>
        <v>299.08060767735657</v>
      </c>
      <c r="M1617" s="20">
        <f>BalRhine!AA1617</f>
        <v>-1.5848939257825999E-3</v>
      </c>
      <c r="N1617" s="20">
        <f>BalRhine!AB1617</f>
        <v>-0.14173634625572987</v>
      </c>
      <c r="O1617" s="20">
        <f>BalRhine!AC1617</f>
        <v>-1.8508280929675443E-2</v>
      </c>
      <c r="P1617" s="20">
        <f>BalRhine!AD1617</f>
        <v>-0.83814755948678965</v>
      </c>
      <c r="Q1617" s="20">
        <f>BalRhine!AE1617</f>
        <v>-7.6419505678022718E-5</v>
      </c>
      <c r="R1617" s="20">
        <f>BalRhine!AF1617</f>
        <v>0</v>
      </c>
      <c r="S1617" s="20">
        <f>BalRhine!AG1617</f>
        <v>0</v>
      </c>
      <c r="T1617" s="20">
        <f>BalRhine!AH1617</f>
        <v>1</v>
      </c>
    </row>
    <row r="1618" spans="1:20" x14ac:dyDescent="0.25">
      <c r="A1618" t="s">
        <v>1873</v>
      </c>
      <c r="B1618" s="5" t="s">
        <v>1628</v>
      </c>
      <c r="C1618" t="b">
        <f>BalDanube!V1618</f>
        <v>1</v>
      </c>
      <c r="D1618" t="b">
        <f>BalRhine!V1618</f>
        <v>1</v>
      </c>
      <c r="E1618" t="b">
        <f>BalScarce!V1618</f>
        <v>1</v>
      </c>
      <c r="F1618">
        <v>390.79</v>
      </c>
      <c r="G1618">
        <v>0.93812989442239303</v>
      </c>
      <c r="H1618">
        <v>3.55</v>
      </c>
      <c r="I1618" s="19">
        <v>3.0246048000000001E-2</v>
      </c>
      <c r="J1618" s="12">
        <f>BalDanube!Z1618</f>
        <v>510.28571195084925</v>
      </c>
      <c r="K1618" s="12">
        <f>BalRhine!Z1618</f>
        <v>466.07957600738547</v>
      </c>
      <c r="L1618" s="12">
        <f>BalScarce!Z1618</f>
        <v>72.406135814431693</v>
      </c>
      <c r="M1618" s="20">
        <f>BalRhine!AA1618</f>
        <v>-0.11191134293725225</v>
      </c>
      <c r="N1618" s="20">
        <f>BalRhine!AB1618</f>
        <v>-0.87920267758387316</v>
      </c>
      <c r="O1618" s="20">
        <f>BalRhine!AC1618</f>
        <v>0</v>
      </c>
      <c r="P1618" s="20">
        <f>BalRhine!AD1618</f>
        <v>-8.9036063037803356E-3</v>
      </c>
      <c r="Q1618" s="20">
        <f>BalRhine!AE1618</f>
        <v>-2.25494285990525E-5</v>
      </c>
      <c r="R1618" s="20">
        <f>BalRhine!AF1618</f>
        <v>0.89122195569539331</v>
      </c>
      <c r="S1618" s="20">
        <f>BalRhine!AG1618</f>
        <v>6.9603123816876425E-6</v>
      </c>
      <c r="T1618" s="20">
        <f>BalRhine!AH1618</f>
        <v>0.1087710839922249</v>
      </c>
    </row>
    <row r="1619" spans="1:20" x14ac:dyDescent="0.25">
      <c r="A1619" t="s">
        <v>1873</v>
      </c>
      <c r="B1619" s="5" t="s">
        <v>1629</v>
      </c>
      <c r="C1619" t="b">
        <f>BalDanube!V1619</f>
        <v>1</v>
      </c>
      <c r="D1619" t="b">
        <f>BalRhine!V1619</f>
        <v>1</v>
      </c>
      <c r="E1619" t="b">
        <f>BalScarce!V1619</f>
        <v>1</v>
      </c>
      <c r="F1619">
        <v>286.45999999999998</v>
      </c>
      <c r="G1619">
        <v>0.90634085207034931</v>
      </c>
      <c r="H1619">
        <v>6.55</v>
      </c>
      <c r="I1619" s="19">
        <v>3.0246048000000001E-2</v>
      </c>
      <c r="J1619" s="12">
        <f>BalDanube!Z1619</f>
        <v>498.56167727762482</v>
      </c>
      <c r="K1619" s="12">
        <f>BalRhine!Z1619</f>
        <v>410.74118222822284</v>
      </c>
      <c r="L1619" s="12">
        <f>BalScarce!Z1619</f>
        <v>69.773045682309174</v>
      </c>
      <c r="M1619" s="20">
        <f>BalRhine!AA1619</f>
        <v>-2.3923526866833952E-2</v>
      </c>
      <c r="N1619" s="20">
        <f>BalRhine!AB1619</f>
        <v>-2.8384475490179108E-2</v>
      </c>
      <c r="O1619" s="20">
        <f>BalRhine!AC1619</f>
        <v>-8.964264082374318E-2</v>
      </c>
      <c r="P1619" s="20">
        <f>BalRhine!AD1619</f>
        <v>-0.85774855066193645</v>
      </c>
      <c r="Q1619" s="20">
        <f>BalRhine!AE1619</f>
        <v>-3.24106385740244E-4</v>
      </c>
      <c r="R1619" s="20">
        <f>BalRhine!AF1619</f>
        <v>0</v>
      </c>
      <c r="S1619" s="20">
        <f>BalRhine!AG1619</f>
        <v>1.1682743584468154E-6</v>
      </c>
      <c r="T1619" s="20">
        <f>BalRhine!AH1619</f>
        <v>0.99999883172564152</v>
      </c>
    </row>
    <row r="1620" spans="1:20" x14ac:dyDescent="0.25">
      <c r="A1620" t="s">
        <v>1873</v>
      </c>
      <c r="B1620" s="5" t="s">
        <v>1630</v>
      </c>
      <c r="C1620" t="b">
        <f>BalDanube!V1620</f>
        <v>1</v>
      </c>
      <c r="D1620" t="b">
        <f>BalRhine!V1620</f>
        <v>1</v>
      </c>
      <c r="E1620" t="b">
        <f>BalScarce!V1620</f>
        <v>1</v>
      </c>
      <c r="F1620">
        <v>154.21</v>
      </c>
      <c r="G1620">
        <v>1.7404725246080712</v>
      </c>
      <c r="H1620">
        <v>2.23</v>
      </c>
      <c r="I1620" s="19">
        <v>6.5701151999999999E-2</v>
      </c>
      <c r="J1620" s="12">
        <f>BalDanube!Z1620</f>
        <v>3.0127817388109907E-2</v>
      </c>
      <c r="K1620" s="12">
        <f>BalRhine!Z1620</f>
        <v>1.6899664891251935E-2</v>
      </c>
      <c r="L1620" s="12">
        <f>BalScarce!Z1620</f>
        <v>2.7144468295612198E-3</v>
      </c>
      <c r="M1620" s="20">
        <f>BalRhine!AA1620</f>
        <v>-2.1954253678117069E-2</v>
      </c>
      <c r="N1620" s="20">
        <f>BalRhine!AB1620</f>
        <v>-8.7269319444674809E-2</v>
      </c>
      <c r="O1620" s="20">
        <f>BalRhine!AC1620</f>
        <v>-0.16228499394582757</v>
      </c>
      <c r="P1620" s="20">
        <f>BalRhine!AD1620</f>
        <v>-0.7284413408747864</v>
      </c>
      <c r="Q1620" s="20">
        <f>BalRhine!AE1620</f>
        <v>-8.0084260810429762E-6</v>
      </c>
      <c r="R1620" s="20">
        <f>BalRhine!AF1620</f>
        <v>0</v>
      </c>
      <c r="S1620" s="20">
        <f>BalRhine!AG1620</f>
        <v>0</v>
      </c>
      <c r="T1620" s="20">
        <f>BalRhine!AH1620</f>
        <v>1</v>
      </c>
    </row>
    <row r="1621" spans="1:20" x14ac:dyDescent="0.25">
      <c r="A1621" t="s">
        <v>1873</v>
      </c>
      <c r="B1621" s="5" t="s">
        <v>1631</v>
      </c>
      <c r="C1621" t="b">
        <f>BalDanube!V1621</f>
        <v>1</v>
      </c>
      <c r="D1621" t="b">
        <f>BalRhine!V1621</f>
        <v>1</v>
      </c>
      <c r="E1621" t="b">
        <f>BalScarce!V1621</f>
        <v>1</v>
      </c>
      <c r="F1621">
        <v>261.33999999999997</v>
      </c>
      <c r="G1621">
        <v>0.42246444325919019</v>
      </c>
      <c r="H1621">
        <v>2.6840000000000002</v>
      </c>
      <c r="I1621" s="19">
        <v>9.7856639999999995E-2</v>
      </c>
      <c r="J1621" s="12">
        <f>BalDanube!Z1621</f>
        <v>21797.465978721124</v>
      </c>
      <c r="K1621" s="12">
        <f>BalRhine!Z1621</f>
        <v>18252.648504594694</v>
      </c>
      <c r="L1621" s="12">
        <f>BalScarce!Z1621</f>
        <v>2888.8088891710358</v>
      </c>
      <c r="M1621" s="20">
        <f>BalRhine!AA1621</f>
        <v>-2.5753721244925576E-3</v>
      </c>
      <c r="N1621" s="20">
        <f>BalRhine!AB1621</f>
        <v>-0.44839612762652231</v>
      </c>
      <c r="O1621" s="20">
        <f>BalRhine!AC1621</f>
        <v>-8.3691474966170502E-5</v>
      </c>
      <c r="P1621" s="20">
        <f>BalRhine!AD1621</f>
        <v>-0.54901217861975649</v>
      </c>
      <c r="Q1621" s="20">
        <f>BalRhine!AE1621</f>
        <v>-2.6657726657645466E-5</v>
      </c>
      <c r="R1621" s="20">
        <f>BalRhine!AF1621</f>
        <v>0</v>
      </c>
      <c r="S1621" s="20">
        <f>BalRhine!AG1621</f>
        <v>2.2281067193574422E-6</v>
      </c>
      <c r="T1621" s="20">
        <f>BalRhine!AH1621</f>
        <v>0.99999777189328054</v>
      </c>
    </row>
    <row r="1622" spans="1:20" x14ac:dyDescent="0.25">
      <c r="A1622" t="s">
        <v>1873</v>
      </c>
      <c r="B1622" s="5" t="s">
        <v>1632</v>
      </c>
      <c r="C1622" t="b">
        <f>BalDanube!V1622</f>
        <v>0</v>
      </c>
      <c r="D1622" t="b">
        <f>BalRhine!V1622</f>
        <v>0</v>
      </c>
      <c r="E1622" t="b">
        <f>BalScarce!V1622</f>
        <v>1</v>
      </c>
      <c r="F1622">
        <v>364.7</v>
      </c>
      <c r="G1622">
        <v>3.9353306255158715</v>
      </c>
      <c r="H1622">
        <v>11.962</v>
      </c>
      <c r="I1622" s="19">
        <v>5.4707616000000001E-2</v>
      </c>
      <c r="J1622" s="12">
        <f>BalDanube!Z1622</f>
        <v>0.85620853395120777</v>
      </c>
      <c r="K1622" s="12">
        <f>BalRhine!Z1622</f>
        <v>0.76698575528843915</v>
      </c>
      <c r="L1622" s="12">
        <f>BalScarce!Z1622</f>
        <v>0.13142159760336647</v>
      </c>
      <c r="M1622" s="20">
        <f>BalRhine!AA1622</f>
        <v>-1.1182066541581592</v>
      </c>
      <c r="N1622" s="20">
        <f>BalRhine!AB1622</f>
        <v>-8.0275371116384324E-3</v>
      </c>
      <c r="O1622" s="20">
        <f>BalRhine!AC1622</f>
        <v>-5.5416367750124165E-2</v>
      </c>
      <c r="P1622" s="20">
        <f>BalRhine!AD1622</f>
        <v>-1.8572374593013634E-2</v>
      </c>
      <c r="Q1622" s="20">
        <f>BalRhine!AE1622</f>
        <v>-5.8738480216323616E-4</v>
      </c>
      <c r="R1622" s="20">
        <f>BalRhine!AF1622</f>
        <v>0</v>
      </c>
      <c r="S1622" s="20">
        <f>BalRhine!AG1622</f>
        <v>0.67455161651783557</v>
      </c>
      <c r="T1622" s="20">
        <f>BalRhine!AH1622</f>
        <v>0.32544838348216426</v>
      </c>
    </row>
    <row r="1623" spans="1:20" x14ac:dyDescent="0.25">
      <c r="A1623" t="s">
        <v>1873</v>
      </c>
      <c r="B1623" s="5" t="s">
        <v>1633</v>
      </c>
      <c r="C1623" t="b">
        <f>BalDanube!V1623</f>
        <v>1</v>
      </c>
      <c r="D1623" t="b">
        <f>BalRhine!V1623</f>
        <v>1</v>
      </c>
      <c r="E1623" t="b">
        <f>BalScarce!V1623</f>
        <v>1</v>
      </c>
      <c r="F1623">
        <v>408.07</v>
      </c>
      <c r="G1623">
        <v>2.3649273370373569</v>
      </c>
      <c r="H1623">
        <v>5.79</v>
      </c>
      <c r="I1623" s="19">
        <v>1.2466655999999999E-3</v>
      </c>
      <c r="J1623" s="12">
        <f>BalDanube!Z1623</f>
        <v>16.886685510438134</v>
      </c>
      <c r="K1623" s="12">
        <f>BalRhine!Z1623</f>
        <v>14.216010106501171</v>
      </c>
      <c r="L1623" s="12">
        <f>BalScarce!Z1623</f>
        <v>2.3668693453909815</v>
      </c>
      <c r="M1623" s="20">
        <f>BalRhine!AA1623</f>
        <v>-0.43051054287767287</v>
      </c>
      <c r="N1623" s="20">
        <f>BalRhine!AB1623</f>
        <v>-0.35974161029757923</v>
      </c>
      <c r="O1623" s="20">
        <f>BalRhine!AC1623</f>
        <v>0</v>
      </c>
      <c r="P1623" s="20">
        <f>BalRhine!AD1623</f>
        <v>-0.16539061919274511</v>
      </c>
      <c r="Q1623" s="20">
        <f>BalRhine!AE1623</f>
        <v>-4.4366690824847003E-2</v>
      </c>
      <c r="R1623" s="20">
        <f>BalRhine!AF1623</f>
        <v>0.26010944222146448</v>
      </c>
      <c r="S1623" s="20">
        <f>BalRhine!AG1623</f>
        <v>1.4681986731331418E-4</v>
      </c>
      <c r="T1623" s="20">
        <f>BalRhine!AH1623</f>
        <v>0.73974373791122228</v>
      </c>
    </row>
    <row r="1624" spans="1:20" x14ac:dyDescent="0.25">
      <c r="A1624" t="s">
        <v>1873</v>
      </c>
      <c r="B1624" s="5" t="s">
        <v>1634</v>
      </c>
      <c r="C1624" t="b">
        <f>BalDanube!V1624</f>
        <v>1</v>
      </c>
      <c r="D1624" t="b">
        <f>BalRhine!V1624</f>
        <v>1</v>
      </c>
      <c r="E1624" t="b">
        <f>BalScarce!V1624</f>
        <v>1</v>
      </c>
      <c r="F1624">
        <v>264.39999999999998</v>
      </c>
      <c r="G1624">
        <v>2.2169615157982192</v>
      </c>
      <c r="H1624">
        <v>0.52</v>
      </c>
      <c r="I1624" s="19">
        <v>9.7856639999999995E-2</v>
      </c>
      <c r="J1624" s="12">
        <f>BalDanube!Z1624</f>
        <v>6.7899428339201542</v>
      </c>
      <c r="K1624" s="12">
        <f>BalRhine!Z1624</f>
        <v>5.6535795927534691</v>
      </c>
      <c r="L1624" s="12">
        <f>BalScarce!Z1624</f>
        <v>0.88072563161211848</v>
      </c>
      <c r="M1624" s="20">
        <f>BalRhine!AA1624</f>
        <v>-3.7605777689491758E-3</v>
      </c>
      <c r="N1624" s="20">
        <f>BalRhine!AB1624</f>
        <v>-0.6596044155623032</v>
      </c>
      <c r="O1624" s="20">
        <f>BalRhine!AC1624</f>
        <v>-5.4516302959788871E-6</v>
      </c>
      <c r="P1624" s="20">
        <f>BalRhine!AD1624</f>
        <v>-0.33664405913902212</v>
      </c>
      <c r="Q1624" s="20">
        <f>BalRhine!AE1624</f>
        <v>-1.6380998325718663E-7</v>
      </c>
      <c r="R1624" s="20">
        <f>BalRhine!AF1624</f>
        <v>0.73402799886421322</v>
      </c>
      <c r="S1624" s="20">
        <f>BalRhine!AG1624</f>
        <v>0</v>
      </c>
      <c r="T1624" s="20">
        <f>BalRhine!AH1624</f>
        <v>0.26597200113578673</v>
      </c>
    </row>
    <row r="1625" spans="1:20" x14ac:dyDescent="0.25">
      <c r="A1625" t="s">
        <v>1873</v>
      </c>
      <c r="B1625" s="5" t="s">
        <v>1635</v>
      </c>
      <c r="C1625" t="b">
        <f>BalDanube!V1625</f>
        <v>1</v>
      </c>
      <c r="D1625" t="b">
        <f>BalRhine!V1625</f>
        <v>1</v>
      </c>
      <c r="E1625" t="b">
        <f>BalScarce!V1625</f>
        <v>1</v>
      </c>
      <c r="F1625">
        <v>256.3</v>
      </c>
      <c r="G1625">
        <v>2.1584539669679597</v>
      </c>
      <c r="H1625">
        <v>3.46</v>
      </c>
      <c r="I1625" s="19">
        <v>9.7856639999999995E-2</v>
      </c>
      <c r="J1625" s="12">
        <f>BalDanube!Z1625</f>
        <v>7.3686746573311646E-2</v>
      </c>
      <c r="K1625" s="12">
        <f>BalRhine!Z1625</f>
        <v>4.2825116352322397E-2</v>
      </c>
      <c r="L1625" s="12">
        <f>BalScarce!Z1625</f>
        <v>6.8645461996475884E-3</v>
      </c>
      <c r="M1625" s="20">
        <f>BalRhine!AA1625</f>
        <v>-1.5743787916562785E-4</v>
      </c>
      <c r="N1625" s="20">
        <f>BalRhine!AB1625</f>
        <v>-0.14149588631264023</v>
      </c>
      <c r="O1625" s="20">
        <f>BalRhine!AC1625</f>
        <v>-5.7957284135294607E-4</v>
      </c>
      <c r="P1625" s="20">
        <f>BalRhine!AD1625</f>
        <v>-0.85764148591373712</v>
      </c>
      <c r="Q1625" s="20">
        <f>BalRhine!AE1625</f>
        <v>-1.0405135876340064E-4</v>
      </c>
      <c r="R1625" s="20">
        <f>BalRhine!AF1625</f>
        <v>0</v>
      </c>
      <c r="S1625" s="20">
        <f>BalRhine!AG1625</f>
        <v>0</v>
      </c>
      <c r="T1625" s="20">
        <f>BalRhine!AH1625</f>
        <v>1</v>
      </c>
    </row>
    <row r="1626" spans="1:20" x14ac:dyDescent="0.25">
      <c r="A1626" t="s">
        <v>1873</v>
      </c>
      <c r="B1626" s="16" t="s">
        <v>1874</v>
      </c>
      <c r="C1626" t="b">
        <f>BalDanube!V1626</f>
        <v>1</v>
      </c>
      <c r="D1626" t="b">
        <f>BalRhine!V1626</f>
        <v>1</v>
      </c>
      <c r="E1626" t="b">
        <f>BalScarce!V1626</f>
        <v>1</v>
      </c>
      <c r="F1626">
        <v>127.17</v>
      </c>
      <c r="G1626">
        <v>2.5723394078987827</v>
      </c>
      <c r="H1626" t="s">
        <v>1899</v>
      </c>
      <c r="I1626" s="19" t="s">
        <v>1899</v>
      </c>
      <c r="J1626" s="12">
        <f>BalDanube!Z1626</f>
        <v>35.36869286032848</v>
      </c>
      <c r="K1626" s="12">
        <f>BalRhine!Z1626</f>
        <v>28.939754598951609</v>
      </c>
      <c r="L1626" s="12">
        <f>BalScarce!Z1626</f>
        <v>4.5122404001423968</v>
      </c>
      <c r="M1626" s="20">
        <f>BalRhine!AA1626</f>
        <v>-1.781050749358869E-3</v>
      </c>
      <c r="N1626" s="20">
        <f>BalRhine!AB1626</f>
        <v>-0.38300002352775098</v>
      </c>
      <c r="O1626" s="20">
        <f>BalRhine!AC1626</f>
        <v>-1.2235606898336587E-4</v>
      </c>
      <c r="P1626" s="20">
        <f>BalRhine!AD1626</f>
        <v>-0.61508599392984031</v>
      </c>
      <c r="Q1626" s="20">
        <f>BalRhine!AE1626</f>
        <v>-4.5795590899465918E-8</v>
      </c>
      <c r="R1626" s="20">
        <f>BalRhine!AF1626</f>
        <v>0</v>
      </c>
      <c r="S1626" s="20">
        <f>BalRhine!AG1626</f>
        <v>0</v>
      </c>
      <c r="T1626" s="20">
        <f>BalRhine!AH1626</f>
        <v>1</v>
      </c>
    </row>
    <row r="1627" spans="1:20" x14ac:dyDescent="0.25">
      <c r="A1627" t="s">
        <v>1873</v>
      </c>
      <c r="B1627" s="5" t="s">
        <v>1637</v>
      </c>
      <c r="C1627" t="b">
        <f>BalDanube!V1627</f>
        <v>1</v>
      </c>
      <c r="D1627" t="b">
        <f>BalRhine!V1627</f>
        <v>1</v>
      </c>
      <c r="E1627" t="b">
        <f>BalScarce!V1627</f>
        <v>1</v>
      </c>
      <c r="F1627">
        <v>167.6</v>
      </c>
      <c r="G1627">
        <v>0.24871654183208669</v>
      </c>
      <c r="H1627">
        <v>3.56</v>
      </c>
      <c r="I1627" s="19">
        <v>9.7856639999999995E-2</v>
      </c>
      <c r="J1627" s="12">
        <f>BalDanube!Z1627</f>
        <v>9909.3018609781175</v>
      </c>
      <c r="K1627" s="12">
        <f>BalRhine!Z1627</f>
        <v>6011.7502599874688</v>
      </c>
      <c r="L1627" s="12">
        <f>BalScarce!Z1627</f>
        <v>976.56202924511047</v>
      </c>
      <c r="M1627" s="20">
        <f>BalRhine!AA1627</f>
        <v>-1.6635236957137017E-2</v>
      </c>
      <c r="N1627" s="20">
        <f>BalRhine!AB1627</f>
        <v>-8.6952491859335193E-2</v>
      </c>
      <c r="O1627" s="20">
        <f>BalRhine!AC1627</f>
        <v>-0.10248435485392624</v>
      </c>
      <c r="P1627" s="20">
        <f>BalRhine!AD1627</f>
        <v>-0.79390861347841124</v>
      </c>
      <c r="Q1627" s="20">
        <f>BalRhine!AE1627</f>
        <v>-6.0562239064121513E-5</v>
      </c>
      <c r="R1627" s="20">
        <f>BalRhine!AF1627</f>
        <v>0</v>
      </c>
      <c r="S1627" s="20">
        <f>BalRhine!AG1627</f>
        <v>2.0719199848576513E-5</v>
      </c>
      <c r="T1627" s="20">
        <f>BalRhine!AH1627</f>
        <v>0.99997928080015142</v>
      </c>
    </row>
    <row r="1628" spans="1:20" x14ac:dyDescent="0.25">
      <c r="A1628" t="s">
        <v>1873</v>
      </c>
      <c r="B1628" s="5" t="s">
        <v>1638</v>
      </c>
      <c r="C1628" t="b">
        <f>BalDanube!V1628</f>
        <v>1</v>
      </c>
      <c r="D1628" t="b">
        <f>BalRhine!V1628</f>
        <v>1</v>
      </c>
      <c r="E1628" t="b">
        <f>BalScarce!V1628</f>
        <v>1</v>
      </c>
      <c r="F1628">
        <v>161.21</v>
      </c>
      <c r="G1628">
        <v>0.95048474895518309</v>
      </c>
      <c r="H1628">
        <v>3.62</v>
      </c>
      <c r="I1628" s="19">
        <v>3.0246048000000001E-2</v>
      </c>
      <c r="J1628" s="12">
        <f>BalDanube!Z1628</f>
        <v>1011.1870455240086</v>
      </c>
      <c r="K1628" s="12">
        <f>BalRhine!Z1628</f>
        <v>632.9178823697606</v>
      </c>
      <c r="L1628" s="12">
        <f>BalScarce!Z1628</f>
        <v>103.33382680128845</v>
      </c>
      <c r="M1628" s="20">
        <f>BalRhine!AA1628</f>
        <v>-2.3305452469312017E-2</v>
      </c>
      <c r="N1628" s="20">
        <f>BalRhine!AB1628</f>
        <v>-9.4322580645161289E-2</v>
      </c>
      <c r="O1628" s="20">
        <f>BalRhine!AC1628</f>
        <v>-0.13597487867542107</v>
      </c>
      <c r="P1628" s="20">
        <f>BalRhine!AD1628</f>
        <v>-0.74616043391378817</v>
      </c>
      <c r="Q1628" s="20">
        <f>BalRhine!AE1628</f>
        <v>-1.7238938053097346E-4</v>
      </c>
      <c r="R1628" s="20">
        <f>BalRhine!AF1628</f>
        <v>0</v>
      </c>
      <c r="S1628" s="20">
        <f>BalRhine!AG1628</f>
        <v>0</v>
      </c>
      <c r="T1628" s="20">
        <f>BalRhine!AH1628</f>
        <v>1</v>
      </c>
    </row>
    <row r="1629" spans="1:20" x14ac:dyDescent="0.25">
      <c r="A1629" t="s">
        <v>1873</v>
      </c>
      <c r="B1629" s="5" t="s">
        <v>1639</v>
      </c>
      <c r="C1629" t="b">
        <f>BalDanube!V1629</f>
        <v>1</v>
      </c>
      <c r="D1629" t="b">
        <f>BalRhine!V1629</f>
        <v>1</v>
      </c>
      <c r="E1629" t="b">
        <f>BalScarce!V1629</f>
        <v>1</v>
      </c>
      <c r="F1629">
        <v>166.18</v>
      </c>
      <c r="G1629">
        <v>2.9510350633400271</v>
      </c>
      <c r="H1629">
        <v>1.36</v>
      </c>
      <c r="I1629" s="19">
        <v>0.30246048000000003</v>
      </c>
      <c r="J1629" s="12">
        <f>BalDanube!Z1629</f>
        <v>30.281083756900379</v>
      </c>
      <c r="K1629" s="12">
        <f>BalRhine!Z1629</f>
        <v>18.070435300988049</v>
      </c>
      <c r="L1629" s="12">
        <f>BalScarce!Z1629</f>
        <v>2.9304514620444047</v>
      </c>
      <c r="M1629" s="20">
        <f>BalRhine!AA1629</f>
        <v>-1.9373932019846416E-3</v>
      </c>
      <c r="N1629" s="20">
        <f>BalRhine!AB1629</f>
        <v>-6.9602454038251702E-2</v>
      </c>
      <c r="O1629" s="20">
        <f>BalRhine!AC1629</f>
        <v>-2.9136557346674075E-2</v>
      </c>
      <c r="P1629" s="20">
        <f>BalRhine!AD1629</f>
        <v>-0.89934737405554521</v>
      </c>
      <c r="Q1629" s="20">
        <f>BalRhine!AE1629</f>
        <v>-5.1233195396619526E-7</v>
      </c>
      <c r="R1629" s="20">
        <f>BalRhine!AF1629</f>
        <v>0</v>
      </c>
      <c r="S1629" s="20">
        <f>BalRhine!AG1629</f>
        <v>0</v>
      </c>
      <c r="T1629" s="20">
        <f>BalRhine!AH1629</f>
        <v>1</v>
      </c>
    </row>
    <row r="1630" spans="1:20" x14ac:dyDescent="0.25">
      <c r="A1630" t="s">
        <v>1873</v>
      </c>
      <c r="B1630" s="5" t="s">
        <v>1640</v>
      </c>
      <c r="C1630" t="b">
        <f>BalDanube!V1630</f>
        <v>1</v>
      </c>
      <c r="D1630" t="b">
        <f>BalRhine!V1630</f>
        <v>1</v>
      </c>
      <c r="E1630" t="b">
        <f>BalScarce!V1630</f>
        <v>1</v>
      </c>
      <c r="F1630">
        <v>216.18</v>
      </c>
      <c r="G1630">
        <v>2.2042138009019165</v>
      </c>
      <c r="H1630">
        <v>2.76</v>
      </c>
      <c r="I1630" s="19">
        <v>3.0246048000000001E-2</v>
      </c>
      <c r="J1630" s="12">
        <f>BalDanube!Z1630</f>
        <v>62.636782584066879</v>
      </c>
      <c r="K1630" s="12">
        <f>BalRhine!Z1630</f>
        <v>35.290516185571121</v>
      </c>
      <c r="L1630" s="12">
        <f>BalScarce!Z1630</f>
        <v>5.618925593320637</v>
      </c>
      <c r="M1630" s="20">
        <f>BalRhine!AA1630</f>
        <v>-2.0658105263157895E-3</v>
      </c>
      <c r="N1630" s="20">
        <f>BalRhine!AB1630</f>
        <v>-0.23929508648803827</v>
      </c>
      <c r="O1630" s="20">
        <f>BalRhine!AC1630</f>
        <v>-4.6733014354066989E-3</v>
      </c>
      <c r="P1630" s="20">
        <f>BalRhine!AD1630</f>
        <v>-0.75379904306220102</v>
      </c>
      <c r="Q1630" s="20">
        <f>BalRhine!AE1630</f>
        <v>-1.4365756210526316E-4</v>
      </c>
      <c r="R1630" s="20">
        <f>BalRhine!AF1630</f>
        <v>0</v>
      </c>
      <c r="S1630" s="20">
        <f>BalRhine!AG1630</f>
        <v>1.0783418818275524E-4</v>
      </c>
      <c r="T1630" s="20">
        <f>BalRhine!AH1630</f>
        <v>0.99989216581181728</v>
      </c>
    </row>
    <row r="1631" spans="1:20" x14ac:dyDescent="0.25">
      <c r="A1631" t="s">
        <v>1873</v>
      </c>
      <c r="B1631" s="5" t="s">
        <v>1641</v>
      </c>
      <c r="C1631" t="b">
        <f>BalDanube!V1631</f>
        <v>1</v>
      </c>
      <c r="D1631" t="b">
        <f>BalRhine!V1631</f>
        <v>1</v>
      </c>
      <c r="E1631" t="b">
        <f>BalScarce!V1631</f>
        <v>1</v>
      </c>
      <c r="F1631">
        <v>223.32</v>
      </c>
      <c r="G1631">
        <v>1.6835533291398814</v>
      </c>
      <c r="H1631">
        <v>1.97</v>
      </c>
      <c r="I1631" s="19">
        <v>9.7856639999999995E-2</v>
      </c>
      <c r="J1631" s="12">
        <f>BalDanube!Z1631</f>
        <v>92.583704613198904</v>
      </c>
      <c r="K1631" s="12">
        <f>BalRhine!Z1631</f>
        <v>77.122235198388466</v>
      </c>
      <c r="L1631" s="12">
        <f>BalScarce!Z1631</f>
        <v>12.017462968087319</v>
      </c>
      <c r="M1631" s="20">
        <f>BalRhine!AA1631</f>
        <v>-2.9213923641044108E-3</v>
      </c>
      <c r="N1631" s="20">
        <f>BalRhine!AB1631</f>
        <v>-0.5282388958859886</v>
      </c>
      <c r="O1631" s="20">
        <f>BalRhine!AC1631</f>
        <v>-1.3823582358235824E-4</v>
      </c>
      <c r="P1631" s="20">
        <f>BalRhine!AD1631</f>
        <v>-0.46862286228622863</v>
      </c>
      <c r="Q1631" s="20">
        <f>BalRhine!AE1631</f>
        <v>-5.4027002700270029E-6</v>
      </c>
      <c r="R1631" s="20">
        <f>BalRhine!AF1631</f>
        <v>1.3630878172889555E-7</v>
      </c>
      <c r="S1631" s="20">
        <f>BalRhine!AG1631</f>
        <v>0</v>
      </c>
      <c r="T1631" s="20">
        <f>BalRhine!AH1631</f>
        <v>0.99999986369121829</v>
      </c>
    </row>
    <row r="1632" spans="1:20" x14ac:dyDescent="0.25">
      <c r="A1632" t="s">
        <v>1873</v>
      </c>
      <c r="B1632" s="6" t="s">
        <v>1642</v>
      </c>
      <c r="C1632" t="b">
        <f>BalDanube!V1632</f>
        <v>1</v>
      </c>
      <c r="D1632" t="b">
        <f>BalRhine!V1632</f>
        <v>1</v>
      </c>
      <c r="E1632" t="b">
        <f>BalScarce!V1632</f>
        <v>1</v>
      </c>
      <c r="F1632">
        <v>212.3</v>
      </c>
      <c r="G1632">
        <v>-0.79949446697776483</v>
      </c>
      <c r="H1632">
        <v>3.25</v>
      </c>
      <c r="I1632" s="19">
        <v>9.7856639999999995E-2</v>
      </c>
      <c r="J1632" s="12">
        <f>BalDanube!Z1632</f>
        <v>1032.7611102503358</v>
      </c>
      <c r="K1632" s="12">
        <f>BalRhine!Z1632</f>
        <v>779.35070944009908</v>
      </c>
      <c r="L1632" s="12">
        <f>BalScarce!Z1632</f>
        <v>122.05042329625449</v>
      </c>
      <c r="M1632" s="20">
        <f>BalRhine!AA1632</f>
        <v>-2.0121280880358462E-3</v>
      </c>
      <c r="N1632" s="20">
        <f>BalRhine!AB1632</f>
        <v>-0.4408235150818039</v>
      </c>
      <c r="O1632" s="20">
        <f>BalRhine!AC1632</f>
        <v>-1.9253549417157379E-3</v>
      </c>
      <c r="P1632" s="20">
        <f>BalRhine!AD1632</f>
        <v>-0.5551339937166303</v>
      </c>
      <c r="Q1632" s="20">
        <f>BalRhine!AE1632</f>
        <v>-7.2092224759223345E-5</v>
      </c>
      <c r="R1632" s="20">
        <f>BalRhine!AF1632</f>
        <v>3.2436649269116421E-4</v>
      </c>
      <c r="S1632" s="20">
        <f>BalRhine!AG1632</f>
        <v>0</v>
      </c>
      <c r="T1632" s="20">
        <f>BalRhine!AH1632</f>
        <v>0.99967563350730904</v>
      </c>
    </row>
    <row r="1633" spans="1:20" x14ac:dyDescent="0.25">
      <c r="A1633" t="s">
        <v>1873</v>
      </c>
      <c r="B1633" s="5" t="s">
        <v>1643</v>
      </c>
      <c r="C1633" t="b">
        <f>BalDanube!V1633</f>
        <v>1</v>
      </c>
      <c r="D1633" t="b">
        <f>BalRhine!V1633</f>
        <v>1</v>
      </c>
      <c r="E1633" t="b">
        <f>BalScarce!V1633</f>
        <v>1</v>
      </c>
      <c r="F1633">
        <v>132.16</v>
      </c>
      <c r="G1633">
        <v>2.974648918389506</v>
      </c>
      <c r="H1633">
        <v>0.66412000000000004</v>
      </c>
      <c r="I1633" s="19">
        <v>0.30246048000000003</v>
      </c>
      <c r="J1633" s="12">
        <f>BalDanube!Z1633</f>
        <v>0.53692127245106169</v>
      </c>
      <c r="K1633" s="12">
        <f>BalRhine!Z1633</f>
        <v>0.29550774935515989</v>
      </c>
      <c r="L1633" s="12">
        <f>BalScarce!Z1633</f>
        <v>4.6965725269693108E-2</v>
      </c>
      <c r="M1633" s="20">
        <f>BalRhine!AA1633</f>
        <v>-7.0549061208040973E-3</v>
      </c>
      <c r="N1633" s="20">
        <f>BalRhine!AB1633</f>
        <v>-9.6269470595486448E-2</v>
      </c>
      <c r="O1633" s="20">
        <f>BalRhine!AC1633</f>
        <v>-9.1646121752323159E-2</v>
      </c>
      <c r="P1633" s="20">
        <f>BalRhine!AD1633</f>
        <v>-0.80494974397875974</v>
      </c>
      <c r="Q1633" s="20">
        <f>BalRhine!AE1633</f>
        <v>-7.5464631139768635E-8</v>
      </c>
      <c r="R1633" s="20">
        <f>BalRhine!AF1633</f>
        <v>1.2643980212156093E-5</v>
      </c>
      <c r="S1633" s="20">
        <f>BalRhine!AG1633</f>
        <v>0</v>
      </c>
      <c r="T1633" s="20">
        <f>BalRhine!AH1633</f>
        <v>0.99998735601978783</v>
      </c>
    </row>
    <row r="1634" spans="1:20" x14ac:dyDescent="0.25">
      <c r="A1634" t="s">
        <v>1873</v>
      </c>
      <c r="B1634" s="5" t="s">
        <v>1644</v>
      </c>
      <c r="C1634" t="b">
        <f>BalDanube!V1634</f>
        <v>1</v>
      </c>
      <c r="D1634" t="b">
        <f>BalRhine!V1634</f>
        <v>1</v>
      </c>
      <c r="E1634" t="b">
        <f>BalScarce!V1634</f>
        <v>1</v>
      </c>
      <c r="F1634">
        <v>276.85000000000002</v>
      </c>
      <c r="G1634">
        <v>-0.64090669431054348</v>
      </c>
      <c r="H1634">
        <v>7.02</v>
      </c>
      <c r="I1634" s="19">
        <v>9.242207999999999E-2</v>
      </c>
      <c r="J1634" s="12">
        <f>BalDanube!Z1634</f>
        <v>24806.528343995567</v>
      </c>
      <c r="K1634" s="12">
        <f>BalRhine!Z1634</f>
        <v>19847.402510727556</v>
      </c>
      <c r="L1634" s="12">
        <f>BalScarce!Z1634</f>
        <v>3364.0917343675687</v>
      </c>
      <c r="M1634" s="20">
        <f>BalRhine!AA1634</f>
        <v>-5.9696015620233091E-4</v>
      </c>
      <c r="N1634" s="20">
        <f>BalRhine!AB1634</f>
        <v>-6.5972601073891017E-3</v>
      </c>
      <c r="O1634" s="20">
        <f>BalRhine!AC1634</f>
        <v>-8.5331624870339864E-2</v>
      </c>
      <c r="P1634" s="20">
        <f>BalRhine!AD1634</f>
        <v>-0.9073768991396669</v>
      </c>
      <c r="Q1634" s="20">
        <f>BalRhine!AE1634</f>
        <v>-6.2394715968027337E-5</v>
      </c>
      <c r="R1634" s="20">
        <f>BalRhine!AF1634</f>
        <v>0</v>
      </c>
      <c r="S1634" s="20">
        <f>BalRhine!AG1634</f>
        <v>2.3084002817585718E-5</v>
      </c>
      <c r="T1634" s="20">
        <f>BalRhine!AH1634</f>
        <v>0.99997691599718241</v>
      </c>
    </row>
    <row r="1635" spans="1:20" x14ac:dyDescent="0.25">
      <c r="A1635" t="s">
        <v>1873</v>
      </c>
      <c r="B1635" s="5" t="s">
        <v>1645</v>
      </c>
      <c r="C1635" t="b">
        <f>BalDanube!V1635</f>
        <v>1</v>
      </c>
      <c r="D1635" t="b">
        <f>BalRhine!V1635</f>
        <v>1</v>
      </c>
      <c r="E1635" t="b">
        <f>BalScarce!V1635</f>
        <v>1</v>
      </c>
      <c r="F1635">
        <v>242.4</v>
      </c>
      <c r="G1635">
        <v>1.0307127809538472</v>
      </c>
      <c r="H1635">
        <v>5.18</v>
      </c>
      <c r="I1635" s="19">
        <v>6.3591263999999998E-3</v>
      </c>
      <c r="J1635" s="12">
        <f>BalDanube!Z1635</f>
        <v>224.37054799112329</v>
      </c>
      <c r="K1635" s="12">
        <f>BalRhine!Z1635</f>
        <v>167.72966044701556</v>
      </c>
      <c r="L1635" s="12">
        <f>BalScarce!Z1635</f>
        <v>28.152185622923664</v>
      </c>
      <c r="M1635" s="20">
        <f>BalRhine!AA1635</f>
        <v>-0.14197661379366064</v>
      </c>
      <c r="N1635" s="20">
        <f>BalRhine!AB1635</f>
        <v>-4.3398004209193985E-2</v>
      </c>
      <c r="O1635" s="20">
        <f>BalRhine!AC1635</f>
        <v>-0.10302695715401396</v>
      </c>
      <c r="P1635" s="20">
        <f>BalRhine!AD1635</f>
        <v>-0.71106562895537673</v>
      </c>
      <c r="Q1635" s="20">
        <f>BalRhine!AE1635</f>
        <v>-5.5782852180001619E-4</v>
      </c>
      <c r="R1635" s="20">
        <f>BalRhine!AF1635</f>
        <v>0</v>
      </c>
      <c r="S1635" s="20">
        <f>BalRhine!AG1635</f>
        <v>1.0430685646590368E-4</v>
      </c>
      <c r="T1635" s="20">
        <f>BalRhine!AH1635</f>
        <v>0.99989569314353399</v>
      </c>
    </row>
    <row r="1636" spans="1:20" x14ac:dyDescent="0.25">
      <c r="A1636" t="s">
        <v>1873</v>
      </c>
      <c r="B1636" s="6" t="s">
        <v>1646</v>
      </c>
      <c r="C1636" t="b">
        <f>BalDanube!V1636</f>
        <v>1</v>
      </c>
      <c r="D1636" t="b">
        <f>BalRhine!V1636</f>
        <v>1</v>
      </c>
      <c r="E1636" t="b">
        <f>BalScarce!V1636</f>
        <v>1</v>
      </c>
      <c r="F1636">
        <v>225.25</v>
      </c>
      <c r="G1636">
        <v>0.391335433415962</v>
      </c>
      <c r="H1636">
        <v>2.3007</v>
      </c>
      <c r="I1636" s="19">
        <v>9.7856639999999995E-2</v>
      </c>
      <c r="J1636" s="12">
        <f>BalDanube!Z1636</f>
        <v>1468.356334035087</v>
      </c>
      <c r="K1636" s="12">
        <f>BalRhine!Z1636</f>
        <v>1198.7627812096307</v>
      </c>
      <c r="L1636" s="12">
        <f>BalScarce!Z1636</f>
        <v>187.27009229351609</v>
      </c>
      <c r="M1636" s="20">
        <f>BalRhine!AA1636</f>
        <v>-2.8836866605616608E-3</v>
      </c>
      <c r="N1636" s="20">
        <f>BalRhine!AB1636</f>
        <v>-0.50443748473748473</v>
      </c>
      <c r="O1636" s="20">
        <f>BalRhine!AC1636</f>
        <v>-5.0639499389499392E-5</v>
      </c>
      <c r="P1636" s="20">
        <f>BalRhine!AD1636</f>
        <v>-0.49258241758241761</v>
      </c>
      <c r="Q1636" s="20">
        <f>BalRhine!AE1636</f>
        <v>-1.1532356532356534E-5</v>
      </c>
      <c r="R1636" s="20">
        <f>BalRhine!AF1636</f>
        <v>7.9799716460240647E-3</v>
      </c>
      <c r="S1636" s="20">
        <f>BalRhine!AG1636</f>
        <v>0</v>
      </c>
      <c r="T1636" s="20">
        <f>BalRhine!AH1636</f>
        <v>0.99202002835397596</v>
      </c>
    </row>
    <row r="1637" spans="1:20" x14ac:dyDescent="0.25">
      <c r="A1637" t="s">
        <v>1873</v>
      </c>
      <c r="B1637" s="5" t="s">
        <v>1647</v>
      </c>
      <c r="C1637" t="b">
        <f>BalDanube!V1637</f>
        <v>1</v>
      </c>
      <c r="D1637" t="b">
        <f>BalRhine!V1637</f>
        <v>1</v>
      </c>
      <c r="E1637" t="b">
        <f>BalScarce!V1637</f>
        <v>1</v>
      </c>
      <c r="F1637">
        <v>326.86</v>
      </c>
      <c r="G1637">
        <v>0.77182042304950782</v>
      </c>
      <c r="H1637">
        <v>6.49</v>
      </c>
      <c r="I1637" s="19">
        <v>2.3377248000000003E-2</v>
      </c>
      <c r="J1637" s="12">
        <f>BalDanube!Z1637</f>
        <v>306.47560297751676</v>
      </c>
      <c r="K1637" s="12">
        <f>BalRhine!Z1637</f>
        <v>248.40753052100538</v>
      </c>
      <c r="L1637" s="12">
        <f>BalScarce!Z1637</f>
        <v>42.128510939557856</v>
      </c>
      <c r="M1637" s="20">
        <f>BalRhine!AA1637</f>
        <v>-1.8136035514808965E-2</v>
      </c>
      <c r="N1637" s="20">
        <f>BalRhine!AB1637</f>
        <v>-3.0475914350564095E-2</v>
      </c>
      <c r="O1637" s="20">
        <f>BalRhine!AC1637</f>
        <v>-7.2667393577961245E-2</v>
      </c>
      <c r="P1637" s="20">
        <f>BalRhine!AD1637</f>
        <v>-0.87852422172277977</v>
      </c>
      <c r="Q1637" s="20">
        <f>BalRhine!AE1637</f>
        <v>-4.6999690691826697E-4</v>
      </c>
      <c r="R1637" s="20">
        <f>BalRhine!AF1637</f>
        <v>0</v>
      </c>
      <c r="S1637" s="20">
        <f>BalRhine!AG1637</f>
        <v>7.6134940892917781E-3</v>
      </c>
      <c r="T1637" s="20">
        <f>BalRhine!AH1637</f>
        <v>0.99238650591070832</v>
      </c>
    </row>
    <row r="1638" spans="1:20" x14ac:dyDescent="0.25">
      <c r="A1638" t="s">
        <v>1873</v>
      </c>
      <c r="B1638" s="5" t="s">
        <v>1648</v>
      </c>
      <c r="C1638" t="b">
        <f>BalDanube!V1638</f>
        <v>1</v>
      </c>
      <c r="D1638" t="b">
        <f>BalRhine!V1638</f>
        <v>1</v>
      </c>
      <c r="E1638" t="b">
        <f>BalScarce!V1638</f>
        <v>1</v>
      </c>
      <c r="F1638">
        <v>216.32</v>
      </c>
      <c r="G1638">
        <v>-1.2567385503933997</v>
      </c>
      <c r="H1638">
        <v>3.09</v>
      </c>
      <c r="I1638" s="19">
        <v>3.0268511999999997E-2</v>
      </c>
      <c r="J1638" s="12">
        <f>BalDanube!Z1638</f>
        <v>100408.00726374392</v>
      </c>
      <c r="K1638" s="12">
        <f>BalRhine!Z1638</f>
        <v>58443.711309663238</v>
      </c>
      <c r="L1638" s="12">
        <f>BalScarce!Z1638</f>
        <v>9406.7065793352613</v>
      </c>
      <c r="M1638" s="20">
        <f>BalRhine!AA1638</f>
        <v>-1.9247543284978943E-3</v>
      </c>
      <c r="N1638" s="20">
        <f>BalRhine!AB1638</f>
        <v>-0.18495320370436252</v>
      </c>
      <c r="O1638" s="20">
        <f>BalRhine!AC1638</f>
        <v>-1.4506985761080287E-2</v>
      </c>
      <c r="P1638" s="20">
        <f>BalRhine!AD1638</f>
        <v>-0.79838224480246001</v>
      </c>
      <c r="Q1638" s="20">
        <f>BalRhine!AE1638</f>
        <v>-2.5240352563674041E-4</v>
      </c>
      <c r="R1638" s="20">
        <f>BalRhine!AF1638</f>
        <v>8.5152514153348014E-12</v>
      </c>
      <c r="S1638" s="20">
        <f>BalRhine!AG1638</f>
        <v>8.4928947213578295E-5</v>
      </c>
      <c r="T1638" s="20">
        <f>BalRhine!AH1638</f>
        <v>0.99991507104427124</v>
      </c>
    </row>
    <row r="1639" spans="1:20" x14ac:dyDescent="0.25">
      <c r="A1639" t="s">
        <v>1873</v>
      </c>
      <c r="B1639" s="5" t="s">
        <v>1649</v>
      </c>
      <c r="C1639" t="b">
        <f>BalDanube!V1639</f>
        <v>1</v>
      </c>
      <c r="D1639" t="b">
        <f>BalRhine!V1639</f>
        <v>1</v>
      </c>
      <c r="E1639" t="b">
        <f>BalScarce!V1639</f>
        <v>1</v>
      </c>
      <c r="F1639">
        <v>757.19</v>
      </c>
      <c r="G1639">
        <v>1.7222637422251594</v>
      </c>
      <c r="H1639">
        <v>17.88</v>
      </c>
      <c r="I1639" s="19">
        <v>2.4312096000000002E-2</v>
      </c>
      <c r="J1639" s="12">
        <f>BalDanube!Z1639</f>
        <v>49.467437112246195</v>
      </c>
      <c r="K1639" s="12">
        <f>BalRhine!Z1639</f>
        <v>44.321905063866609</v>
      </c>
      <c r="L1639" s="12">
        <f>BalScarce!Z1639</f>
        <v>7.594719185717091</v>
      </c>
      <c r="M1639" s="20">
        <f>BalRhine!AA1639</f>
        <v>-0.96699869310233155</v>
      </c>
      <c r="N1639" s="20">
        <f>BalRhine!AB1639</f>
        <v>-4.1244527202072539E-3</v>
      </c>
      <c r="O1639" s="20">
        <f>BalRhine!AC1639</f>
        <v>0</v>
      </c>
      <c r="P1639" s="20">
        <f>BalRhine!AD1639</f>
        <v>-7.6428108808290155E-3</v>
      </c>
      <c r="Q1639" s="20">
        <f>BalRhine!AE1639</f>
        <v>-1.0319559585492228E-3</v>
      </c>
      <c r="R1639" s="20">
        <f>BalRhine!AF1639</f>
        <v>0</v>
      </c>
      <c r="S1639" s="20">
        <f>BalRhine!AG1639</f>
        <v>0.3353962018826489</v>
      </c>
      <c r="T1639" s="20">
        <f>BalRhine!AH1639</f>
        <v>0.66460379811735115</v>
      </c>
    </row>
    <row r="1640" spans="1:20" x14ac:dyDescent="0.25">
      <c r="A1640" t="s">
        <v>1873</v>
      </c>
      <c r="B1640" s="5" t="s">
        <v>1650</v>
      </c>
      <c r="C1640" t="b">
        <f>BalDanube!V1640</f>
        <v>1</v>
      </c>
      <c r="D1640" t="b">
        <f>BalRhine!V1640</f>
        <v>1</v>
      </c>
      <c r="E1640" t="b">
        <f>BalScarce!V1640</f>
        <v>1</v>
      </c>
      <c r="F1640">
        <v>285.36</v>
      </c>
      <c r="G1640">
        <v>3.2304880494777555</v>
      </c>
      <c r="H1640">
        <v>1.8213999999999999</v>
      </c>
      <c r="I1640" s="19">
        <v>0.30246048000000003</v>
      </c>
      <c r="J1640" s="12">
        <f>BalDanube!Z1640</f>
        <v>3.2788266958951238</v>
      </c>
      <c r="K1640" s="12">
        <f>BalRhine!Z1640</f>
        <v>2.3333631290675205</v>
      </c>
      <c r="L1640" s="12">
        <f>BalScarce!Z1640</f>
        <v>0.36621817086120151</v>
      </c>
      <c r="M1640" s="20">
        <f>BalRhine!AA1640</f>
        <v>-0.16338811681772408</v>
      </c>
      <c r="N1640" s="20">
        <f>BalRhine!AB1640</f>
        <v>-0.72749869032944903</v>
      </c>
      <c r="O1640" s="20">
        <f>BalRhine!AC1640</f>
        <v>-1.4418788663501655E-5</v>
      </c>
      <c r="P1640" s="20">
        <f>BalRhine!AD1640</f>
        <v>-0.10911379657603222</v>
      </c>
      <c r="Q1640" s="20">
        <f>BalRhine!AE1640</f>
        <v>-3.9483239821608405E-7</v>
      </c>
      <c r="R1640" s="20">
        <f>BalRhine!AF1640</f>
        <v>0.91840989247023197</v>
      </c>
      <c r="S1640" s="20">
        <f>BalRhine!AG1640</f>
        <v>7.5929739146613227E-6</v>
      </c>
      <c r="T1640" s="20">
        <f>BalRhine!AH1640</f>
        <v>8.1582514555853247E-2</v>
      </c>
    </row>
    <row r="1641" spans="1:20" x14ac:dyDescent="0.25">
      <c r="A1641" t="s">
        <v>1873</v>
      </c>
      <c r="B1641" s="5" t="s">
        <v>1651</v>
      </c>
      <c r="C1641" t="b">
        <f>BalDanube!V1641</f>
        <v>1</v>
      </c>
      <c r="D1641" t="b">
        <f>BalRhine!V1641</f>
        <v>1</v>
      </c>
      <c r="E1641" t="b">
        <f>BalScarce!V1641</f>
        <v>1</v>
      </c>
      <c r="F1641">
        <v>630.66</v>
      </c>
      <c r="G1641">
        <v>-0.20602109690836734</v>
      </c>
      <c r="H1641">
        <v>6.5564</v>
      </c>
      <c r="I1641" s="19">
        <v>9.7856639999999995E-3</v>
      </c>
      <c r="J1641" s="12">
        <f>BalDanube!Z1641</f>
        <v>1079.1564873735292</v>
      </c>
      <c r="K1641" s="12">
        <f>BalRhine!Z1641</f>
        <v>1020.374484868209</v>
      </c>
      <c r="L1641" s="12">
        <f>BalScarce!Z1641</f>
        <v>158.59992365616412</v>
      </c>
      <c r="M1641" s="20">
        <f>BalRhine!AA1641</f>
        <v>-0.17687296378724973</v>
      </c>
      <c r="N1641" s="20">
        <f>BalRhine!AB1641</f>
        <v>-0.71029502601618</v>
      </c>
      <c r="O1641" s="20">
        <f>BalRhine!AC1641</f>
        <v>0</v>
      </c>
      <c r="P1641" s="20">
        <f>BalRhine!AD1641</f>
        <v>-9.7387763210170841E-2</v>
      </c>
      <c r="Q1641" s="20">
        <f>BalRhine!AE1641</f>
        <v>-1.5667163289630512E-2</v>
      </c>
      <c r="R1641" s="20">
        <f>BalRhine!AF1641</f>
        <v>4.5017428492571049E-8</v>
      </c>
      <c r="S1641" s="20">
        <f>BalRhine!AG1641</f>
        <v>0.67475193606383521</v>
      </c>
      <c r="T1641" s="20">
        <f>BalRhine!AH1641</f>
        <v>0.32524801891873623</v>
      </c>
    </row>
    <row r="1642" spans="1:20" x14ac:dyDescent="0.25">
      <c r="A1642" t="s">
        <v>1873</v>
      </c>
      <c r="B1642" s="5" t="s">
        <v>1652</v>
      </c>
      <c r="C1642" t="b">
        <f>BalDanube!V1642</f>
        <v>1</v>
      </c>
      <c r="D1642" t="b">
        <f>BalRhine!V1642</f>
        <v>1</v>
      </c>
      <c r="E1642" t="b">
        <f>BalScarce!V1642</f>
        <v>1</v>
      </c>
      <c r="F1642">
        <v>198.22</v>
      </c>
      <c r="G1642">
        <v>3.3037808436496485</v>
      </c>
      <c r="H1642">
        <v>0.52</v>
      </c>
      <c r="I1642" s="19">
        <v>0.30246048000000003</v>
      </c>
      <c r="J1642" s="12">
        <f>BalDanube!Z1642</f>
        <v>5.5598278809756767</v>
      </c>
      <c r="K1642" s="12">
        <f>BalRhine!Z1642</f>
        <v>3.9520730689707184</v>
      </c>
      <c r="L1642" s="12">
        <f>BalScarce!Z1642</f>
        <v>0.61985965003119192</v>
      </c>
      <c r="M1642" s="20">
        <f>BalRhine!AA1642</f>
        <v>-2.8456353260734135E-3</v>
      </c>
      <c r="N1642" s="20">
        <f>BalRhine!AB1642</f>
        <v>-0.5127115053951008</v>
      </c>
      <c r="O1642" s="20">
        <f>BalRhine!AC1642</f>
        <v>-1.3842358394178774E-5</v>
      </c>
      <c r="P1642" s="20">
        <f>BalRhine!AD1642</f>
        <v>-0.48441276882055373</v>
      </c>
      <c r="Q1642" s="20">
        <f>BalRhine!AE1642</f>
        <v>-7.6722569712676624E-8</v>
      </c>
      <c r="R1642" s="20">
        <f>BalRhine!AF1642</f>
        <v>0.83887414579141262</v>
      </c>
      <c r="S1642" s="20">
        <f>BalRhine!AG1642</f>
        <v>0</v>
      </c>
      <c r="T1642" s="20">
        <f>BalRhine!AH1642</f>
        <v>0.1611258542085873</v>
      </c>
    </row>
    <row r="1643" spans="1:20" x14ac:dyDescent="0.25">
      <c r="A1643" t="s">
        <v>1873</v>
      </c>
      <c r="B1643" s="5" t="s">
        <v>1653</v>
      </c>
      <c r="C1643" t="b">
        <f>BalDanube!V1643</f>
        <v>1</v>
      </c>
      <c r="D1643" t="b">
        <f>BalRhine!V1643</f>
        <v>1</v>
      </c>
      <c r="E1643" t="b">
        <f>BalScarce!V1643</f>
        <v>1</v>
      </c>
      <c r="F1643">
        <v>214.26</v>
      </c>
      <c r="G1643">
        <v>2.1918307578991101</v>
      </c>
      <c r="H1643">
        <v>2.2599999999999998</v>
      </c>
      <c r="I1643" s="19">
        <v>0.30246048000000003</v>
      </c>
      <c r="J1643" s="12">
        <f>BalDanube!Z1643</f>
        <v>52.902414623124436</v>
      </c>
      <c r="K1643" s="12">
        <f>BalRhine!Z1643</f>
        <v>29.479771708847306</v>
      </c>
      <c r="L1643" s="12">
        <f>BalScarce!Z1643</f>
        <v>4.7192430803817338</v>
      </c>
      <c r="M1643" s="20">
        <f>BalRhine!AA1643</f>
        <v>-1.2948598130841122E-3</v>
      </c>
      <c r="N1643" s="20">
        <f>BalRhine!AB1643</f>
        <v>-8.2085514018691588E-2</v>
      </c>
      <c r="O1643" s="20">
        <f>BalRhine!AC1643</f>
        <v>-1.9122429906542057E-2</v>
      </c>
      <c r="P1643" s="20">
        <f>BalRhine!AD1643</f>
        <v>-0.89733644859813089</v>
      </c>
      <c r="Q1643" s="20">
        <f>BalRhine!AE1643</f>
        <v>-3.8676635514018696E-6</v>
      </c>
      <c r="R1643" s="20">
        <f>BalRhine!AF1643</f>
        <v>0</v>
      </c>
      <c r="S1643" s="20">
        <f>BalRhine!AG1643</f>
        <v>0</v>
      </c>
      <c r="T1643" s="20">
        <f>BalRhine!AH1643</f>
        <v>1</v>
      </c>
    </row>
    <row r="1644" spans="1:20" x14ac:dyDescent="0.25">
      <c r="A1644" t="s">
        <v>1873</v>
      </c>
      <c r="B1644" s="6" t="s">
        <v>1654</v>
      </c>
      <c r="C1644" t="b">
        <f>BalDanube!V1644</f>
        <v>1</v>
      </c>
      <c r="D1644" t="b">
        <f>BalRhine!V1644</f>
        <v>1</v>
      </c>
      <c r="E1644" t="b">
        <f>BalScarce!V1644</f>
        <v>1</v>
      </c>
      <c r="F1644">
        <v>196.6</v>
      </c>
      <c r="G1644">
        <v>2.5859874146353437</v>
      </c>
      <c r="H1644">
        <v>1.01</v>
      </c>
      <c r="I1644" s="19">
        <v>9.7856639999999995E-2</v>
      </c>
      <c r="J1644" s="12">
        <f>BalDanube!Z1644</f>
        <v>1.3612712509947296</v>
      </c>
      <c r="K1644" s="12">
        <f>BalRhine!Z1644</f>
        <v>1.1138044803005958</v>
      </c>
      <c r="L1644" s="12">
        <f>BalScarce!Z1644</f>
        <v>0.17360416201333306</v>
      </c>
      <c r="M1644" s="20">
        <f>BalRhine!AA1644</f>
        <v>-2.8591601932411391E-3</v>
      </c>
      <c r="N1644" s="20">
        <f>BalRhine!AB1644</f>
        <v>-0.51725167582654086</v>
      </c>
      <c r="O1644" s="20">
        <f>BalRhine!AC1644</f>
        <v>-4.3653264951002839E-4</v>
      </c>
      <c r="P1644" s="20">
        <f>BalRhine!AD1644</f>
        <v>-0.47939371737338576</v>
      </c>
      <c r="Q1644" s="20">
        <f>BalRhine!AE1644</f>
        <v>-6.2459932228226017E-7</v>
      </c>
      <c r="R1644" s="20">
        <f>BalRhine!AF1644</f>
        <v>3.7267759514709839E-6</v>
      </c>
      <c r="S1644" s="20">
        <f>BalRhine!AG1644</f>
        <v>0</v>
      </c>
      <c r="T1644" s="20">
        <f>BalRhine!AH1644</f>
        <v>0.99999627322404838</v>
      </c>
    </row>
    <row r="1645" spans="1:20" x14ac:dyDescent="0.25">
      <c r="A1645" t="s">
        <v>1873</v>
      </c>
      <c r="B1645" s="9" t="s">
        <v>1655</v>
      </c>
      <c r="C1645" t="b">
        <f>BalDanube!V1645</f>
        <v>1</v>
      </c>
      <c r="D1645" t="b">
        <f>BalRhine!V1645</f>
        <v>1</v>
      </c>
      <c r="E1645" t="b">
        <f>BalScarce!V1645</f>
        <v>1</v>
      </c>
      <c r="F1645">
        <v>223.29</v>
      </c>
      <c r="G1645">
        <v>1.1947975870422596</v>
      </c>
      <c r="H1645">
        <v>1.76</v>
      </c>
      <c r="I1645" s="19">
        <v>9.7856639999999995E-2</v>
      </c>
      <c r="J1645" s="12">
        <f>BalDanube!Z1645</f>
        <v>901.78861979344038</v>
      </c>
      <c r="K1645" s="12">
        <f>BalRhine!Z1645</f>
        <v>717.78358961865706</v>
      </c>
      <c r="L1645" s="12">
        <f>BalScarce!Z1645</f>
        <v>112.3079442599534</v>
      </c>
      <c r="M1645" s="20">
        <f>BalRhine!AA1645</f>
        <v>-2.7616513120518067E-3</v>
      </c>
      <c r="N1645" s="20">
        <f>BalRhine!AB1645</f>
        <v>-0.4830115361633659</v>
      </c>
      <c r="O1645" s="20">
        <f>BalRhine!AC1645</f>
        <v>-1.6252756202697602E-4</v>
      </c>
      <c r="P1645" s="20">
        <f>BalRhine!AD1645</f>
        <v>-0.51403428616833191</v>
      </c>
      <c r="Q1645" s="20">
        <f>BalRhine!AE1645</f>
        <v>-3.6298444607774973E-6</v>
      </c>
      <c r="R1645" s="20">
        <f>BalRhine!AF1645</f>
        <v>3.2232484239788478E-5</v>
      </c>
      <c r="S1645" s="20">
        <f>BalRhine!AG1645</f>
        <v>0</v>
      </c>
      <c r="T1645" s="20">
        <f>BalRhine!AH1645</f>
        <v>0.99996776751576011</v>
      </c>
    </row>
    <row r="1646" spans="1:20" x14ac:dyDescent="0.25">
      <c r="A1646" t="s">
        <v>1873</v>
      </c>
      <c r="B1646" s="6" t="s">
        <v>1656</v>
      </c>
      <c r="C1646" t="b">
        <f>BalDanube!V1646</f>
        <v>1</v>
      </c>
      <c r="D1646" t="b">
        <f>BalRhine!V1646</f>
        <v>1</v>
      </c>
      <c r="E1646" t="b">
        <f>BalScarce!V1646</f>
        <v>1</v>
      </c>
      <c r="F1646">
        <v>324.33999999999997</v>
      </c>
      <c r="G1646">
        <v>-8.3127093271937014E-2</v>
      </c>
      <c r="H1646">
        <v>1.87</v>
      </c>
      <c r="I1646" s="19">
        <v>9.7856639999999995E-2</v>
      </c>
      <c r="J1646" s="12">
        <f>BalDanube!Z1646</f>
        <v>7834.3901111520345</v>
      </c>
      <c r="K1646" s="12">
        <f>BalRhine!Z1646</f>
        <v>6413.3832719206694</v>
      </c>
      <c r="L1646" s="12">
        <f>BalScarce!Z1646</f>
        <v>1000.20343194765</v>
      </c>
      <c r="M1646" s="20">
        <f>BalRhine!AA1646</f>
        <v>-3.01243188923694E-3</v>
      </c>
      <c r="N1646" s="20">
        <f>BalRhine!AB1646</f>
        <v>-0.51398126269324518</v>
      </c>
      <c r="O1646" s="20">
        <f>BalRhine!AC1646</f>
        <v>0</v>
      </c>
      <c r="P1646" s="20">
        <f>BalRhine!AD1646</f>
        <v>-0.48290158613509704</v>
      </c>
      <c r="Q1646" s="20">
        <f>BalRhine!AE1646</f>
        <v>-4.4282564762079734E-6</v>
      </c>
      <c r="R1646" s="20">
        <f>BalRhine!AF1646</f>
        <v>4.5894099493881789E-9</v>
      </c>
      <c r="S1646" s="20">
        <f>BalRhine!AG1646</f>
        <v>0</v>
      </c>
      <c r="T1646" s="20">
        <f>BalRhine!AH1646</f>
        <v>0.99999999541058993</v>
      </c>
    </row>
    <row r="1647" spans="1:20" x14ac:dyDescent="0.25">
      <c r="A1647" t="s">
        <v>1873</v>
      </c>
      <c r="B1647" s="6" t="s">
        <v>1657</v>
      </c>
      <c r="C1647" t="b">
        <f>BalDanube!V1647</f>
        <v>1</v>
      </c>
      <c r="D1647" t="b">
        <f>BalRhine!V1647</f>
        <v>1</v>
      </c>
      <c r="E1647" t="b">
        <f>BalScarce!V1647</f>
        <v>1</v>
      </c>
      <c r="F1647">
        <v>417.48</v>
      </c>
      <c r="G1647">
        <v>6.9911788079558779E-2</v>
      </c>
      <c r="H1647">
        <v>4.8319999999999999</v>
      </c>
      <c r="I1647" s="19">
        <v>3.0246048000000001E-2</v>
      </c>
      <c r="J1647" s="12">
        <f>BalDanube!Z1647</f>
        <v>147.89124892703308</v>
      </c>
      <c r="K1647" s="12">
        <f>BalRhine!Z1647</f>
        <v>121.13278470585574</v>
      </c>
      <c r="L1647" s="12">
        <f>BalScarce!Z1647</f>
        <v>18.905428951803799</v>
      </c>
      <c r="M1647" s="20">
        <f>BalRhine!AA1647</f>
        <v>-0.14742730100049878</v>
      </c>
      <c r="N1647" s="20">
        <f>BalRhine!AB1647</f>
        <v>-0.84348341530968507</v>
      </c>
      <c r="O1647" s="20">
        <f>BalRhine!AC1647</f>
        <v>0</v>
      </c>
      <c r="P1647" s="20">
        <f>BalRhine!AD1647</f>
        <v>-8.7313323357685654E-3</v>
      </c>
      <c r="Q1647" s="20">
        <f>BalRhine!AE1647</f>
        <v>-2.5950833817445647E-4</v>
      </c>
      <c r="R1647" s="20">
        <f>BalRhine!AF1647</f>
        <v>0.9036732170906544</v>
      </c>
      <c r="S1647" s="20">
        <f>BalRhine!AG1647</f>
        <v>3.8097503732957004E-5</v>
      </c>
      <c r="T1647" s="20">
        <f>BalRhine!AH1647</f>
        <v>9.6288685405612751E-2</v>
      </c>
    </row>
    <row r="1648" spans="1:20" x14ac:dyDescent="0.25">
      <c r="A1648" t="s">
        <v>1873</v>
      </c>
      <c r="B1648" s="9" t="s">
        <v>1658</v>
      </c>
      <c r="C1648" t="b">
        <f>BalDanube!V1648</f>
        <v>1</v>
      </c>
      <c r="D1648" t="b">
        <f>BalRhine!V1648</f>
        <v>1</v>
      </c>
      <c r="E1648" t="b">
        <f>BalScarce!V1648</f>
        <v>1</v>
      </c>
      <c r="F1648">
        <v>186.2</v>
      </c>
      <c r="G1648">
        <v>0.52211280802762827</v>
      </c>
      <c r="H1648">
        <v>3.3645</v>
      </c>
      <c r="I1648" s="19">
        <v>9.7856639999999995E-2</v>
      </c>
      <c r="J1648" s="12">
        <f>BalDanube!Z1648</f>
        <v>2684.3901740192946</v>
      </c>
      <c r="K1648" s="12">
        <f>BalRhine!Z1648</f>
        <v>1657.4938390788498</v>
      </c>
      <c r="L1648" s="12">
        <f>BalScarce!Z1648</f>
        <v>270.10658378965906</v>
      </c>
      <c r="M1648" s="20">
        <f>BalRhine!AA1648</f>
        <v>-1.8630654962862928E-2</v>
      </c>
      <c r="N1648" s="20">
        <f>BalRhine!AB1648</f>
        <v>-5.8101282916948008E-2</v>
      </c>
      <c r="O1648" s="20">
        <f>BalRhine!AC1648</f>
        <v>-0.15300472653612424</v>
      </c>
      <c r="P1648" s="20">
        <f>BalRhine!AD1648</f>
        <v>-0.77025658338960168</v>
      </c>
      <c r="Q1648" s="20">
        <f>BalRhine!AE1648</f>
        <v>-2.0969952734638756E-5</v>
      </c>
      <c r="R1648" s="20">
        <f>BalRhine!AF1648</f>
        <v>0</v>
      </c>
      <c r="S1648" s="20">
        <f>BalRhine!AG1648</f>
        <v>0</v>
      </c>
      <c r="T1648" s="20">
        <f>BalRhine!AH1648</f>
        <v>1</v>
      </c>
    </row>
    <row r="1649" spans="1:20" x14ac:dyDescent="0.25">
      <c r="A1649" t="s">
        <v>1873</v>
      </c>
      <c r="B1649" s="9" t="s">
        <v>1659</v>
      </c>
      <c r="C1649" t="b">
        <f>BalDanube!V1649</f>
        <v>1</v>
      </c>
      <c r="D1649" t="b">
        <f>BalRhine!V1649</f>
        <v>1</v>
      </c>
      <c r="E1649" t="b">
        <f>BalScarce!V1649</f>
        <v>1</v>
      </c>
      <c r="F1649">
        <v>425.54</v>
      </c>
      <c r="G1649">
        <v>2.2389201733127551</v>
      </c>
      <c r="H1649">
        <v>6.7717000000000001</v>
      </c>
      <c r="I1649" s="19">
        <v>3.0246048000000001E-2</v>
      </c>
      <c r="J1649" s="12">
        <f>BalDanube!Z1649</f>
        <v>15.284465580296317</v>
      </c>
      <c r="K1649" s="12">
        <f>BalRhine!Z1649</f>
        <v>12.532363310558239</v>
      </c>
      <c r="L1649" s="12">
        <f>BalScarce!Z1649</f>
        <v>1.9592189300692697</v>
      </c>
      <c r="M1649" s="20">
        <f>BalRhine!AA1649</f>
        <v>-7.8382747003055711E-2</v>
      </c>
      <c r="N1649" s="20">
        <f>BalRhine!AB1649</f>
        <v>-0.76669004550262476</v>
      </c>
      <c r="O1649" s="20">
        <f>BalRhine!AC1649</f>
        <v>0</v>
      </c>
      <c r="P1649" s="20">
        <f>BalRhine!AD1649</f>
        <v>-0.14577293739716368</v>
      </c>
      <c r="Q1649" s="20">
        <f>BalRhine!AE1649</f>
        <v>-9.5509310702812811E-3</v>
      </c>
      <c r="R1649" s="20">
        <f>BalRhine!AF1649</f>
        <v>0.82255819931858476</v>
      </c>
      <c r="S1649" s="20">
        <f>BalRhine!AG1649</f>
        <v>2.9790207366703608E-4</v>
      </c>
      <c r="T1649" s="20">
        <f>BalRhine!AH1649</f>
        <v>0.17714389860774821</v>
      </c>
    </row>
    <row r="1650" spans="1:20" x14ac:dyDescent="0.25">
      <c r="A1650" t="s">
        <v>1873</v>
      </c>
      <c r="B1650" s="6" t="s">
        <v>1660</v>
      </c>
      <c r="C1650" t="b">
        <f>BalDanube!V1650</f>
        <v>1</v>
      </c>
      <c r="D1650" t="b">
        <f>BalRhine!V1650</f>
        <v>1</v>
      </c>
      <c r="E1650" t="b">
        <f>BalScarce!V1650</f>
        <v>1</v>
      </c>
      <c r="F1650">
        <v>353.36</v>
      </c>
      <c r="G1650">
        <v>0.78186832447661136</v>
      </c>
      <c r="H1650">
        <v>2.6</v>
      </c>
      <c r="I1650" s="19">
        <v>9.7856639999999995E-2</v>
      </c>
      <c r="J1650" s="12">
        <f>BalDanube!Z1650</f>
        <v>2215.3122106091655</v>
      </c>
      <c r="K1650" s="12">
        <f>BalRhine!Z1650</f>
        <v>1812.7033465866505</v>
      </c>
      <c r="L1650" s="12">
        <f>BalScarce!Z1650</f>
        <v>282.78966330109353</v>
      </c>
      <c r="M1650" s="20">
        <f>BalRhine!AA1650</f>
        <v>-2.9644170983120733E-3</v>
      </c>
      <c r="N1650" s="20">
        <f>BalRhine!AB1650</f>
        <v>-0.51142985742816649</v>
      </c>
      <c r="O1650" s="20">
        <f>BalRhine!AC1650</f>
        <v>-3.0879074861486922E-7</v>
      </c>
      <c r="P1650" s="20">
        <f>BalRhine!AD1650</f>
        <v>-0.48556886999098053</v>
      </c>
      <c r="Q1650" s="20">
        <f>BalRhine!AE1650</f>
        <v>-2.1233088519520681E-5</v>
      </c>
      <c r="R1650" s="20">
        <f>BalRhine!AF1650</f>
        <v>6.4779562265138621E-5</v>
      </c>
      <c r="S1650" s="20">
        <f>BalRhine!AG1650</f>
        <v>0</v>
      </c>
      <c r="T1650" s="20">
        <f>BalRhine!AH1650</f>
        <v>0.99993522043773486</v>
      </c>
    </row>
    <row r="1651" spans="1:20" x14ac:dyDescent="0.25">
      <c r="A1651" t="s">
        <v>1873</v>
      </c>
      <c r="B1651" s="5" t="s">
        <v>1661</v>
      </c>
      <c r="C1651" t="b">
        <f>BalDanube!V1651</f>
        <v>1</v>
      </c>
      <c r="D1651" t="b">
        <f>BalRhine!V1651</f>
        <v>1</v>
      </c>
      <c r="E1651" t="b">
        <f>BalScarce!V1651</f>
        <v>1</v>
      </c>
      <c r="F1651">
        <v>176.12</v>
      </c>
      <c r="G1651">
        <v>2.9006944880802124</v>
      </c>
      <c r="H1651">
        <v>1.02</v>
      </c>
      <c r="I1651" s="19">
        <v>9.7856639999999995E-2</v>
      </c>
      <c r="J1651" s="12">
        <f>BalDanube!Z1651</f>
        <v>67.517138537632349</v>
      </c>
      <c r="K1651" s="12">
        <f>BalRhine!Z1651</f>
        <v>56.227387503470879</v>
      </c>
      <c r="L1651" s="12">
        <f>BalScarce!Z1651</f>
        <v>8.760846802509306</v>
      </c>
      <c r="M1651" s="20">
        <f>BalRhine!AA1651</f>
        <v>-0.13650360118110236</v>
      </c>
      <c r="N1651" s="20">
        <f>BalRhine!AB1651</f>
        <v>-0.83661741639763776</v>
      </c>
      <c r="O1651" s="20">
        <f>BalRhine!AC1651</f>
        <v>-3.8054724409448821E-5</v>
      </c>
      <c r="P1651" s="20">
        <f>BalRhine!AD1651</f>
        <v>-2.6902362204724407E-2</v>
      </c>
      <c r="Q1651" s="20">
        <f>BalRhine!AE1651</f>
        <v>-5.9025669291338576E-8</v>
      </c>
      <c r="R1651" s="20">
        <f>BalRhine!AF1651</f>
        <v>0.90056121481972173</v>
      </c>
      <c r="S1651" s="20">
        <f>BalRhine!AG1651</f>
        <v>5.7588717931434227E-6</v>
      </c>
      <c r="T1651" s="20">
        <f>BalRhine!AH1651</f>
        <v>9.9433026308485106E-2</v>
      </c>
    </row>
    <row r="1652" spans="1:20" x14ac:dyDescent="0.25">
      <c r="A1652" t="s">
        <v>1873</v>
      </c>
      <c r="B1652" s="5" t="s">
        <v>1662</v>
      </c>
      <c r="C1652" t="b">
        <f>BalDanube!V1652</f>
        <v>1</v>
      </c>
      <c r="D1652" t="b">
        <f>BalRhine!V1652</f>
        <v>1</v>
      </c>
      <c r="E1652" t="b">
        <f>BalScarce!V1652</f>
        <v>1</v>
      </c>
      <c r="F1652">
        <v>152.19999999999999</v>
      </c>
      <c r="G1652">
        <v>1.1597666305682921</v>
      </c>
      <c r="H1652">
        <v>-0.03</v>
      </c>
      <c r="I1652" s="19">
        <v>9.7856639999999995E-2</v>
      </c>
      <c r="J1652" s="12">
        <f>BalDanube!Z1652</f>
        <v>1.8447357657470356</v>
      </c>
      <c r="K1652" s="12">
        <f>BalRhine!Z1652</f>
        <v>1.5300455468843059</v>
      </c>
      <c r="L1652" s="12">
        <f>BalScarce!Z1652</f>
        <v>0.23835123908772662</v>
      </c>
      <c r="M1652" s="20">
        <f>BalRhine!AA1652</f>
        <v>-3.0186118570543273E-3</v>
      </c>
      <c r="N1652" s="20">
        <f>BalRhine!AB1652</f>
        <v>-0.53200034428148457</v>
      </c>
      <c r="O1652" s="20">
        <f>BalRhine!AC1652</f>
        <v>-9.1620188666253526E-5</v>
      </c>
      <c r="P1652" s="20">
        <f>BalRhine!AD1652</f>
        <v>-0.4648695173173587</v>
      </c>
      <c r="Q1652" s="20">
        <f>BalRhine!AE1652</f>
        <v>-5.5859670866900786E-8</v>
      </c>
      <c r="R1652" s="20">
        <f>BalRhine!AF1652</f>
        <v>3.7345586294810114E-2</v>
      </c>
      <c r="S1652" s="20">
        <f>BalRhine!AG1652</f>
        <v>0</v>
      </c>
      <c r="T1652" s="20">
        <f>BalRhine!AH1652</f>
        <v>0.96265441370518978</v>
      </c>
    </row>
    <row r="1653" spans="1:20" x14ac:dyDescent="0.25">
      <c r="A1653" t="s">
        <v>1873</v>
      </c>
      <c r="B1653" s="5" t="s">
        <v>1663</v>
      </c>
      <c r="C1653" t="b">
        <f>BalDanube!V1653</f>
        <v>1</v>
      </c>
      <c r="D1653" t="b">
        <f>BalRhine!V1653</f>
        <v>1</v>
      </c>
      <c r="E1653" t="b">
        <f>BalScarce!V1653</f>
        <v>1</v>
      </c>
      <c r="F1653">
        <v>242.37</v>
      </c>
      <c r="G1653">
        <v>0.20045318471258566</v>
      </c>
      <c r="H1653">
        <v>4.26</v>
      </c>
      <c r="I1653" s="19">
        <v>9.7856639999999995E-3</v>
      </c>
      <c r="J1653" s="12">
        <f>BalDanube!Z1653</f>
        <v>1.0235297745525811</v>
      </c>
      <c r="K1653" s="12">
        <f>BalRhine!Z1653</f>
        <v>0.82296376843167307</v>
      </c>
      <c r="L1653" s="12">
        <f>BalScarce!Z1653</f>
        <v>0.12856145030932389</v>
      </c>
      <c r="M1653" s="20">
        <f>BalRhine!AA1653</f>
        <v>-2.5013822093519704E-2</v>
      </c>
      <c r="N1653" s="20">
        <f>BalRhine!AB1653</f>
        <v>-0.58857937294648333</v>
      </c>
      <c r="O1653" s="20">
        <f>BalRhine!AC1653</f>
        <v>-1.4678584024799985E-2</v>
      </c>
      <c r="P1653" s="20">
        <f>BalRhine!AD1653</f>
        <v>-0.37032911956340142</v>
      </c>
      <c r="Q1653" s="20">
        <f>BalRhine!AE1653</f>
        <v>-1.3250542963746728E-3</v>
      </c>
      <c r="R1653" s="20">
        <f>BalRhine!AF1653</f>
        <v>6.4950220988758834E-5</v>
      </c>
      <c r="S1653" s="20">
        <f>BalRhine!AG1653</f>
        <v>0</v>
      </c>
      <c r="T1653" s="20">
        <f>BalRhine!AH1653</f>
        <v>0.99993504977901115</v>
      </c>
    </row>
    <row r="1654" spans="1:20" x14ac:dyDescent="0.25">
      <c r="A1654" t="s">
        <v>1873</v>
      </c>
      <c r="B1654" s="3" t="s">
        <v>1664</v>
      </c>
      <c r="C1654" t="b">
        <f>BalDanube!V1654</f>
        <v>1</v>
      </c>
      <c r="D1654" t="b">
        <f>BalRhine!V1654</f>
        <v>1</v>
      </c>
      <c r="E1654" t="b">
        <f>BalScarce!V1654</f>
        <v>1</v>
      </c>
      <c r="F1654">
        <v>435.53</v>
      </c>
      <c r="G1654">
        <v>2.2495388904098865</v>
      </c>
      <c r="H1654">
        <v>3.87</v>
      </c>
      <c r="I1654" s="19">
        <v>1.3475808000000001E-2</v>
      </c>
      <c r="J1654" s="12">
        <f>BalDanube!Z1654</f>
        <v>2.7702514668149072</v>
      </c>
      <c r="K1654" s="12">
        <f>BalRhine!Z1654</f>
        <v>2.0302101332956477</v>
      </c>
      <c r="L1654" s="12">
        <f>BalScarce!Z1654</f>
        <v>0.32132857530822351</v>
      </c>
      <c r="M1654" s="20">
        <f>BalRhine!AA1654</f>
        <v>-4.6344959181701811E-2</v>
      </c>
      <c r="N1654" s="20">
        <f>BalRhine!AB1654</f>
        <v>-0.95002725504866792</v>
      </c>
      <c r="O1654" s="20">
        <f>BalRhine!AC1654</f>
        <v>0</v>
      </c>
      <c r="P1654" s="20">
        <f>BalRhine!AD1654</f>
        <v>-3.5952708740912493E-3</v>
      </c>
      <c r="Q1654" s="20">
        <f>BalRhine!AE1654</f>
        <v>-5.7242448735598862E-5</v>
      </c>
      <c r="R1654" s="20">
        <f>BalRhine!AF1654</f>
        <v>0.87163443310516353</v>
      </c>
      <c r="S1654" s="20">
        <f>BalRhine!AG1654</f>
        <v>3.2653900035404862E-6</v>
      </c>
      <c r="T1654" s="20">
        <f>BalRhine!AH1654</f>
        <v>0.12836230150483294</v>
      </c>
    </row>
    <row r="1655" spans="1:20" x14ac:dyDescent="0.25">
      <c r="A1655" t="s">
        <v>1873</v>
      </c>
      <c r="B1655" s="4" t="s">
        <v>1665</v>
      </c>
      <c r="C1655" t="b">
        <f>BalDanube!V1655</f>
        <v>1</v>
      </c>
      <c r="D1655" t="b">
        <f>BalRhine!V1655</f>
        <v>1</v>
      </c>
      <c r="E1655" t="b">
        <f>BalScarce!V1655</f>
        <v>1</v>
      </c>
      <c r="F1655">
        <v>266.33999999999997</v>
      </c>
      <c r="G1655">
        <v>4.8019508410895861E-2</v>
      </c>
      <c r="H1655">
        <v>0.215</v>
      </c>
      <c r="I1655" s="19">
        <v>2.5087104000000002E-2</v>
      </c>
      <c r="J1655" s="12">
        <f>BalDanube!Z1655</f>
        <v>1248.6519718820198</v>
      </c>
      <c r="K1655" s="12">
        <f>BalRhine!Z1655</f>
        <v>760.61822178104353</v>
      </c>
      <c r="L1655" s="12">
        <f>BalScarce!Z1655</f>
        <v>122.21112915408497</v>
      </c>
      <c r="M1655" s="20">
        <f>BalRhine!AA1655</f>
        <v>-4.3517666238204217E-2</v>
      </c>
      <c r="N1655" s="20">
        <f>BalRhine!AB1655</f>
        <v>-0.94290999153525401</v>
      </c>
      <c r="O1655" s="20">
        <f>BalRhine!AC1655</f>
        <v>-1.3692196758315827E-6</v>
      </c>
      <c r="P1655" s="20">
        <f>BalRhine!AD1655</f>
        <v>-1.3621970718249365E-2</v>
      </c>
      <c r="Q1655" s="20">
        <f>BalRhine!AE1655</f>
        <v>-1.8122393955544407E-8</v>
      </c>
      <c r="R1655" s="20">
        <f>BalRhine!AF1655</f>
        <v>0.85973201223566953</v>
      </c>
      <c r="S1655" s="20">
        <f>BalRhine!AG1655</f>
        <v>0</v>
      </c>
      <c r="T1655" s="20">
        <f>BalRhine!AH1655</f>
        <v>0.14026798776433036</v>
      </c>
    </row>
    <row r="1656" spans="1:20" x14ac:dyDescent="0.25">
      <c r="A1656" t="s">
        <v>1873</v>
      </c>
      <c r="B1656" s="4" t="s">
        <v>1666</v>
      </c>
      <c r="C1656" t="b">
        <f>BalDanube!V1656</f>
        <v>1</v>
      </c>
      <c r="D1656" t="b">
        <f>BalRhine!V1656</f>
        <v>1</v>
      </c>
      <c r="E1656" t="b">
        <f>BalScarce!V1656</f>
        <v>1</v>
      </c>
      <c r="F1656">
        <v>272.39</v>
      </c>
      <c r="G1656">
        <v>-2.3808742665912286</v>
      </c>
      <c r="H1656">
        <v>3.78</v>
      </c>
      <c r="I1656" s="19">
        <v>8.1667872000000009E-3</v>
      </c>
      <c r="J1656" s="12">
        <f>BalDanube!Z1656</f>
        <v>1854.7327475405334</v>
      </c>
      <c r="K1656" s="12">
        <f>BalRhine!Z1656</f>
        <v>1516.8241161490942</v>
      </c>
      <c r="L1656" s="12">
        <f>BalScarce!Z1656</f>
        <v>243.93454523834251</v>
      </c>
      <c r="M1656" s="20">
        <f>BalRhine!AA1656</f>
        <v>-2.1577865066689687E-2</v>
      </c>
      <c r="N1656" s="20">
        <f>BalRhine!AB1656</f>
        <v>-0.76042606293434623</v>
      </c>
      <c r="O1656" s="20">
        <f>BalRhine!AC1656</f>
        <v>-2.253075495316614E-5</v>
      </c>
      <c r="P1656" s="20">
        <f>BalRhine!AD1656</f>
        <v>-0.2172918375275176</v>
      </c>
      <c r="Q1656" s="20">
        <f>BalRhine!AE1656</f>
        <v>-7.4057927224068713E-4</v>
      </c>
      <c r="R1656" s="20">
        <f>BalRhine!AF1656</f>
        <v>5.3409614802369283E-3</v>
      </c>
      <c r="S1656" s="20">
        <f>BalRhine!AG1656</f>
        <v>0</v>
      </c>
      <c r="T1656" s="20">
        <f>BalRhine!AH1656</f>
        <v>0.99465903851976312</v>
      </c>
    </row>
    <row r="1657" spans="1:20" x14ac:dyDescent="0.25">
      <c r="A1657" t="s">
        <v>1873</v>
      </c>
      <c r="B1657" s="5" t="s">
        <v>1667</v>
      </c>
      <c r="C1657" t="b">
        <f>BalDanube!V1657</f>
        <v>1</v>
      </c>
      <c r="D1657" t="b">
        <f>BalRhine!V1657</f>
        <v>1</v>
      </c>
      <c r="E1657" t="b">
        <f>BalScarce!V1657</f>
        <v>1</v>
      </c>
      <c r="F1657">
        <v>227.09</v>
      </c>
      <c r="G1657">
        <v>1.3488867226597037</v>
      </c>
      <c r="H1657">
        <v>1.97</v>
      </c>
      <c r="I1657" s="19">
        <v>0.12602304</v>
      </c>
      <c r="J1657" s="12">
        <f>BalDanube!Z1657</f>
        <v>0.2890859862857531</v>
      </c>
      <c r="K1657" s="12">
        <f>BalRhine!Z1657</f>
        <v>4.5628723516086975E-2</v>
      </c>
      <c r="L1657" s="12">
        <f>BalScarce!Z1657</f>
        <v>9.4918565552643639E-3</v>
      </c>
      <c r="M1657" s="20">
        <f>BalRhine!AA1657</f>
        <v>-2.1132903916018454E-3</v>
      </c>
      <c r="N1657" s="20">
        <f>BalRhine!AB1657</f>
        <v>-0.43760670425925519</v>
      </c>
      <c r="O1657" s="20">
        <f>BalRhine!AC1657</f>
        <v>-2.1399915305235473E-3</v>
      </c>
      <c r="P1657" s="20">
        <f>BalRhine!AD1657</f>
        <v>-0.55816078632402444</v>
      </c>
      <c r="Q1657" s="20">
        <f>BalRhine!AE1657</f>
        <v>-4.7770076002407122E-6</v>
      </c>
      <c r="R1657" s="20">
        <f>BalRhine!AF1657</f>
        <v>0</v>
      </c>
      <c r="S1657" s="20">
        <f>BalRhine!AG1657</f>
        <v>0</v>
      </c>
      <c r="T1657" s="20">
        <f>BalRhine!AH1657</f>
        <v>1</v>
      </c>
    </row>
    <row r="1658" spans="1:20" x14ac:dyDescent="0.25">
      <c r="A1658" t="s">
        <v>1873</v>
      </c>
      <c r="B1658" s="3" t="s">
        <v>1668</v>
      </c>
      <c r="C1658" t="b">
        <f>BalDanube!V1658</f>
        <v>1</v>
      </c>
      <c r="D1658" t="b">
        <f>BalRhine!V1658</f>
        <v>1</v>
      </c>
      <c r="E1658" t="b">
        <f>BalScarce!V1658</f>
        <v>1</v>
      </c>
      <c r="F1658">
        <v>325.77999999999997</v>
      </c>
      <c r="G1658">
        <v>-0.17667937837563463</v>
      </c>
      <c r="H1658">
        <v>3.65</v>
      </c>
      <c r="I1658" s="19">
        <v>2.9614464000000001E-3</v>
      </c>
      <c r="J1658" s="12">
        <f>BalDanube!Z1658</f>
        <v>5.963980885741532</v>
      </c>
      <c r="K1658" s="12">
        <f>BalRhine!Z1658</f>
        <v>4.4448001294342498</v>
      </c>
      <c r="L1658" s="12">
        <f>BalScarce!Z1658</f>
        <v>0.71388675042733196</v>
      </c>
      <c r="M1658" s="20">
        <f>BalRhine!AA1658</f>
        <v>-5.9014355857938662E-2</v>
      </c>
      <c r="N1658" s="20">
        <f>BalRhine!AB1658</f>
        <v>-0.83975559812405054</v>
      </c>
      <c r="O1658" s="20">
        <f>BalRhine!AC1658</f>
        <v>0</v>
      </c>
      <c r="P1658" s="20">
        <f>BalRhine!AD1658</f>
        <v>-0.1003434837175507</v>
      </c>
      <c r="Q1658" s="20">
        <f>BalRhine!AE1658</f>
        <v>-8.6523768632890759E-4</v>
      </c>
      <c r="R1658" s="20">
        <f>BalRhine!AF1658</f>
        <v>2.0102162657928142E-2</v>
      </c>
      <c r="S1658" s="20">
        <f>BalRhine!AG1658</f>
        <v>0</v>
      </c>
      <c r="T1658" s="20">
        <f>BalRhine!AH1658</f>
        <v>0.97989783734207181</v>
      </c>
    </row>
    <row r="1659" spans="1:20" x14ac:dyDescent="0.25">
      <c r="A1659" t="s">
        <v>1873</v>
      </c>
      <c r="B1659" s="3" t="s">
        <v>1669</v>
      </c>
      <c r="C1659" t="b">
        <f>BalDanube!V1659</f>
        <v>1</v>
      </c>
      <c r="D1659" t="b">
        <f>BalRhine!V1659</f>
        <v>1</v>
      </c>
      <c r="E1659" t="b">
        <f>BalScarce!V1659</f>
        <v>1</v>
      </c>
      <c r="F1659">
        <v>319.33999999999997</v>
      </c>
      <c r="G1659">
        <v>0.17823482266166479</v>
      </c>
      <c r="H1659">
        <v>0.255</v>
      </c>
      <c r="I1659" s="19">
        <v>2.6107487999999998E-3</v>
      </c>
      <c r="J1659" s="12">
        <f>BalDanube!Z1659</f>
        <v>23.919434378251012</v>
      </c>
      <c r="K1659" s="12">
        <f>BalRhine!Z1659</f>
        <v>21.705652700341854</v>
      </c>
      <c r="L1659" s="12">
        <f>BalScarce!Z1659</f>
        <v>3.3749048718440964</v>
      </c>
      <c r="M1659" s="20">
        <f>BalRhine!AA1659</f>
        <v>-3.6508881514737461E-2</v>
      </c>
      <c r="N1659" s="20">
        <f>BalRhine!AB1659</f>
        <v>-0.96111165332812798</v>
      </c>
      <c r="O1659" s="20">
        <f>BalRhine!AC1659</f>
        <v>0</v>
      </c>
      <c r="P1659" s="20">
        <f>BalRhine!AD1659</f>
        <v>-2.3148545773960571E-3</v>
      </c>
      <c r="Q1659" s="20">
        <f>BalRhine!AE1659</f>
        <v>-2.6444466133125122E-8</v>
      </c>
      <c r="R1659" s="20">
        <f>BalRhine!AF1659</f>
        <v>0.833204197998487</v>
      </c>
      <c r="S1659" s="20">
        <f>BalRhine!AG1659</f>
        <v>0</v>
      </c>
      <c r="T1659" s="20">
        <f>BalRhine!AH1659</f>
        <v>0.16679580200151309</v>
      </c>
    </row>
    <row r="1660" spans="1:20" x14ac:dyDescent="0.25">
      <c r="A1660" t="s">
        <v>1873</v>
      </c>
      <c r="B1660" s="5" t="s">
        <v>1670</v>
      </c>
      <c r="C1660" t="b">
        <f>BalDanube!V1660</f>
        <v>1</v>
      </c>
      <c r="D1660" t="b">
        <f>BalRhine!V1660</f>
        <v>1</v>
      </c>
      <c r="E1660" t="b">
        <f>BalScarce!V1660</f>
        <v>1</v>
      </c>
      <c r="F1660">
        <v>749</v>
      </c>
      <c r="G1660">
        <v>-1.7177163251404479</v>
      </c>
      <c r="H1660">
        <v>3.28</v>
      </c>
      <c r="I1660" s="19">
        <v>2.2773311999999997E-2</v>
      </c>
      <c r="J1660" s="12">
        <f>BalDanube!Z1660</f>
        <v>4882.657424943669</v>
      </c>
      <c r="K1660" s="12">
        <f>BalRhine!Z1660</f>
        <v>3194.1580822359124</v>
      </c>
      <c r="L1660" s="12">
        <f>BalScarce!Z1660</f>
        <v>519.19536548732299</v>
      </c>
      <c r="M1660" s="20">
        <f>BalRhine!AA1660</f>
        <v>-8.3070831701106657E-2</v>
      </c>
      <c r="N1660" s="20">
        <f>BalRhine!AB1660</f>
        <v>-0.89733611145455872</v>
      </c>
      <c r="O1660" s="20">
        <f>BalRhine!AC1660</f>
        <v>0</v>
      </c>
      <c r="P1660" s="20">
        <f>BalRhine!AD1660</f>
        <v>-1.9562236803447264E-2</v>
      </c>
      <c r="Q1660" s="20">
        <f>BalRhine!AE1660</f>
        <v>-2.4545891930271275E-5</v>
      </c>
      <c r="R1660" s="20">
        <f>BalRhine!AF1660</f>
        <v>0.87108476119631084</v>
      </c>
      <c r="S1660" s="20">
        <f>BalRhine!AG1660</f>
        <v>5.3514867527259154E-6</v>
      </c>
      <c r="T1660" s="20">
        <f>BalRhine!AH1660</f>
        <v>0.12890988731693653</v>
      </c>
    </row>
    <row r="1661" spans="1:20" x14ac:dyDescent="0.25">
      <c r="A1661" t="s">
        <v>1873</v>
      </c>
      <c r="B1661" s="5" t="s">
        <v>1671</v>
      </c>
      <c r="C1661" t="b">
        <f>BalDanube!V1661</f>
        <v>1</v>
      </c>
      <c r="D1661" t="b">
        <f>BalRhine!V1661</f>
        <v>1</v>
      </c>
      <c r="E1661" t="b">
        <f>BalScarce!V1661</f>
        <v>1</v>
      </c>
      <c r="F1661">
        <v>144.21</v>
      </c>
      <c r="G1661">
        <v>1.5061548124292861</v>
      </c>
      <c r="H1661">
        <v>2.6724999999999999</v>
      </c>
      <c r="I1661" s="19">
        <v>0.14145408000000001</v>
      </c>
      <c r="J1661" s="12">
        <f>BalDanube!Z1661</f>
        <v>16.75219651872203</v>
      </c>
      <c r="K1661" s="12">
        <f>BalRhine!Z1661</f>
        <v>2.7927371495850672</v>
      </c>
      <c r="L1661" s="12">
        <f>BalScarce!Z1661</f>
        <v>0.57168517334214719</v>
      </c>
      <c r="M1661" s="20">
        <f>BalRhine!AA1661</f>
        <v>-0.14946823582445182</v>
      </c>
      <c r="N1661" s="20">
        <f>BalRhine!AB1661</f>
        <v>-0.79499468718807353</v>
      </c>
      <c r="O1661" s="20">
        <f>BalRhine!AC1661</f>
        <v>-3.9860578935505681E-3</v>
      </c>
      <c r="P1661" s="20">
        <f>BalRhine!AD1661</f>
        <v>-5.1592233634929319E-2</v>
      </c>
      <c r="Q1661" s="20">
        <f>BalRhine!AE1661</f>
        <v>-2.9162507647229287E-6</v>
      </c>
      <c r="R1661" s="20">
        <f>BalRhine!AF1661</f>
        <v>0.90673203686490367</v>
      </c>
      <c r="S1661" s="20">
        <f>BalRhine!AG1661</f>
        <v>0</v>
      </c>
      <c r="T1661" s="20">
        <f>BalRhine!AH1661</f>
        <v>9.3267963135096388E-2</v>
      </c>
    </row>
    <row r="1662" spans="1:20" x14ac:dyDescent="0.25">
      <c r="A1662" t="s">
        <v>1873</v>
      </c>
      <c r="B1662" s="6" t="s">
        <v>1672</v>
      </c>
      <c r="C1662" t="b">
        <f>BalDanube!V1662</f>
        <v>1</v>
      </c>
      <c r="D1662" t="b">
        <f>BalRhine!V1662</f>
        <v>1</v>
      </c>
      <c r="E1662" t="b">
        <f>BalScarce!V1662</f>
        <v>1</v>
      </c>
      <c r="F1662">
        <v>309.41000000000003</v>
      </c>
      <c r="G1662">
        <v>1.3558195084108959</v>
      </c>
      <c r="H1662">
        <v>1.1950000000000001</v>
      </c>
      <c r="I1662" s="19">
        <v>3.1642272000000004E-3</v>
      </c>
      <c r="J1662" s="12">
        <f>BalDanube!Z1662</f>
        <v>0.18501147364963699</v>
      </c>
      <c r="K1662" s="12">
        <f>BalRhine!Z1662</f>
        <v>0.16582439150730346</v>
      </c>
      <c r="L1662" s="12">
        <f>BalScarce!Z1662</f>
        <v>2.5821421490055847E-2</v>
      </c>
      <c r="M1662" s="20">
        <f>BalRhine!AA1662</f>
        <v>-1.9773867658717102E-2</v>
      </c>
      <c r="N1662" s="20">
        <f>BalRhine!AB1662</f>
        <v>-0.9412179878495065</v>
      </c>
      <c r="O1662" s="20">
        <f>BalRhine!AC1662</f>
        <v>-1.2783717105263158E-6</v>
      </c>
      <c r="P1662" s="20">
        <f>BalRhine!AD1662</f>
        <v>-3.908388157894737E-2</v>
      </c>
      <c r="Q1662" s="20">
        <f>BalRhine!AE1662</f>
        <v>-2.1697368421052631E-6</v>
      </c>
      <c r="R1662" s="20">
        <f>BalRhine!AF1662</f>
        <v>9.3770663127756672E-7</v>
      </c>
      <c r="S1662" s="20">
        <f>BalRhine!AG1662</f>
        <v>0</v>
      </c>
      <c r="T1662" s="20">
        <f>BalRhine!AH1662</f>
        <v>0.99999906229336866</v>
      </c>
    </row>
    <row r="1663" spans="1:20" x14ac:dyDescent="0.25">
      <c r="A1663" t="s">
        <v>1873</v>
      </c>
      <c r="B1663" s="5" t="s">
        <v>1673</v>
      </c>
      <c r="C1663" t="b">
        <f>BalDanube!V1663</f>
        <v>1</v>
      </c>
      <c r="D1663" t="b">
        <f>BalRhine!V1663</f>
        <v>1</v>
      </c>
      <c r="E1663" t="b">
        <f>BalScarce!V1663</f>
        <v>1</v>
      </c>
      <c r="F1663">
        <v>165.24</v>
      </c>
      <c r="G1663">
        <v>2.2605338568611573</v>
      </c>
      <c r="H1663">
        <v>1.1436999999999999</v>
      </c>
      <c r="I1663" s="19">
        <v>9.7856639999999995E-2</v>
      </c>
      <c r="J1663" s="12">
        <f>BalDanube!Z1663</f>
        <v>4.8354721770219947E-2</v>
      </c>
      <c r="K1663" s="12">
        <f>BalRhine!Z1663</f>
        <v>1.5426240951865688E-2</v>
      </c>
      <c r="L1663" s="12">
        <f>BalScarce!Z1663</f>
        <v>2.7041495691741278E-3</v>
      </c>
      <c r="M1663" s="20">
        <f>BalRhine!AA1663</f>
        <v>-3.26842646246105E-3</v>
      </c>
      <c r="N1663" s="20">
        <f>BalRhine!AB1663</f>
        <v>-0.67230307249103416</v>
      </c>
      <c r="O1663" s="20">
        <f>BalRhine!AC1663</f>
        <v>-8.4225998001058274E-5</v>
      </c>
      <c r="P1663" s="20">
        <f>BalRhine!AD1663</f>
        <v>-0.32429302134164267</v>
      </c>
      <c r="Q1663" s="20">
        <f>BalRhine!AE1663</f>
        <v>-6.3054853312951972E-7</v>
      </c>
      <c r="R1663" s="20">
        <f>BalRhine!AF1663</f>
        <v>1.5766751200715025E-4</v>
      </c>
      <c r="S1663" s="20">
        <f>BalRhine!AG1663</f>
        <v>0</v>
      </c>
      <c r="T1663" s="20">
        <f>BalRhine!AH1663</f>
        <v>0.99984233248799281</v>
      </c>
    </row>
    <row r="1664" spans="1:20" x14ac:dyDescent="0.25">
      <c r="A1664" t="s">
        <v>1873</v>
      </c>
      <c r="B1664" s="6" t="s">
        <v>1674</v>
      </c>
      <c r="C1664" t="b">
        <f>BalDanube!V1664</f>
        <v>1</v>
      </c>
      <c r="D1664" t="b">
        <f>BalRhine!V1664</f>
        <v>1</v>
      </c>
      <c r="E1664" t="b">
        <f>BalScarce!V1664</f>
        <v>1</v>
      </c>
      <c r="F1664">
        <v>275.52999999999997</v>
      </c>
      <c r="G1664">
        <v>0.55897530465607947</v>
      </c>
      <c r="H1664">
        <v>3.6749999999999998</v>
      </c>
      <c r="I1664" s="19">
        <v>0</v>
      </c>
      <c r="J1664" s="12">
        <f>BalDanube!Z1664</f>
        <v>484.1025906900241</v>
      </c>
      <c r="K1664" s="12">
        <f>BalRhine!Z1664</f>
        <v>22.918083898839974</v>
      </c>
      <c r="L1664" s="12">
        <f>BalScarce!Z1664</f>
        <v>14.120990059346981</v>
      </c>
      <c r="M1664" s="20">
        <f>BalRhine!AA1664</f>
        <v>-0.1766457048026818</v>
      </c>
      <c r="N1664" s="20">
        <f>BalRhine!AB1664</f>
        <v>-0.26662666824985892</v>
      </c>
      <c r="O1664" s="20">
        <f>BalRhine!AC1664</f>
        <v>-1.5007135981944307E-2</v>
      </c>
      <c r="P1664" s="20">
        <f>BalRhine!AD1664</f>
        <v>-0.53828537289654488</v>
      </c>
      <c r="Q1664" s="20">
        <f>BalRhine!AE1664</f>
        <v>-3.3798001925055593E-3</v>
      </c>
      <c r="R1664" s="20">
        <f>BalRhine!AF1664</f>
        <v>2.4260297767504889E-5</v>
      </c>
      <c r="S1664" s="20">
        <f>BalRhine!AG1664</f>
        <v>0</v>
      </c>
      <c r="T1664" s="20">
        <f>BalRhine!AH1664</f>
        <v>0.99997573970223252</v>
      </c>
    </row>
    <row r="1665" spans="1:20" x14ac:dyDescent="0.25">
      <c r="A1665" t="s">
        <v>1873</v>
      </c>
      <c r="B1665" s="6" t="s">
        <v>1675</v>
      </c>
      <c r="C1665" t="b">
        <f>BalDanube!V1665</f>
        <v>1</v>
      </c>
      <c r="D1665" t="b">
        <f>BalRhine!V1665</f>
        <v>1</v>
      </c>
      <c r="E1665" t="b">
        <f>BalScarce!V1665</f>
        <v>1</v>
      </c>
      <c r="F1665">
        <v>407.33</v>
      </c>
      <c r="G1665">
        <v>1.3383805488237233</v>
      </c>
      <c r="H1665">
        <v>1.7467999999999999</v>
      </c>
      <c r="I1665" s="19">
        <v>1.2425183999999999E-3</v>
      </c>
      <c r="J1665" s="12">
        <f>BalDanube!Z1665</f>
        <v>7.0549559865795821</v>
      </c>
      <c r="K1665" s="12">
        <f>BalRhine!Z1665</f>
        <v>0.17822495894893423</v>
      </c>
      <c r="L1665" s="12">
        <f>BalScarce!Z1665</f>
        <v>1.5755962470623947E-3</v>
      </c>
      <c r="M1665" s="20">
        <f>BalRhine!AA1665</f>
        <v>-0.10323142982971227</v>
      </c>
      <c r="N1665" s="20">
        <f>BalRhine!AB1665</f>
        <v>-0.89260346447445682</v>
      </c>
      <c r="O1665" s="20">
        <f>BalRhine!AC1665</f>
        <v>-3.5021181108967368E-4</v>
      </c>
      <c r="P1665" s="20">
        <f>BalRhine!AD1665</f>
        <v>-4.3503061823672515E-3</v>
      </c>
      <c r="Q1665" s="20">
        <f>BalRhine!AE1665</f>
        <v>-3.7133000587199058E-8</v>
      </c>
      <c r="R1665" s="20">
        <f>BalRhine!AF1665</f>
        <v>0.99976849323785311</v>
      </c>
      <c r="S1665" s="20">
        <f>BalRhine!AG1665</f>
        <v>0</v>
      </c>
      <c r="T1665" s="20">
        <f>BalRhine!AH1665</f>
        <v>2.3150676214674418E-4</v>
      </c>
    </row>
    <row r="1666" spans="1:20" x14ac:dyDescent="0.25">
      <c r="A1666" t="s">
        <v>1873</v>
      </c>
      <c r="B1666" s="6" t="s">
        <v>1676</v>
      </c>
      <c r="C1666" t="b">
        <f>BalDanube!V1666</f>
        <v>1</v>
      </c>
      <c r="D1666" t="b">
        <f>BalRhine!V1666</f>
        <v>1</v>
      </c>
      <c r="E1666" t="b">
        <f>BalScarce!V1666</f>
        <v>1</v>
      </c>
      <c r="F1666">
        <v>372.15</v>
      </c>
      <c r="G1666">
        <v>0.21558092188532485</v>
      </c>
      <c r="H1666">
        <v>3.7949999999999999</v>
      </c>
      <c r="I1666" s="19">
        <v>0</v>
      </c>
      <c r="J1666" s="12">
        <f>BalDanube!Z1666</f>
        <v>23333.201211159878</v>
      </c>
      <c r="K1666" s="12">
        <f>BalRhine!Z1666</f>
        <v>7178.6972153441302</v>
      </c>
      <c r="L1666" s="12">
        <f>BalScarce!Z1666</f>
        <v>626.53043290975597</v>
      </c>
      <c r="M1666" s="20">
        <f>BalRhine!AA1666</f>
        <v>-0.75177697418662626</v>
      </c>
      <c r="N1666" s="20">
        <f>BalRhine!AB1666</f>
        <v>-0.22167809842153427</v>
      </c>
      <c r="O1666" s="20">
        <f>BalRhine!AC1666</f>
        <v>-2.1397014736974976E-2</v>
      </c>
      <c r="P1666" s="20">
        <f>BalRhine!AD1666</f>
        <v>0</v>
      </c>
      <c r="Q1666" s="20">
        <f>BalRhine!AE1666</f>
        <v>-5.1396383603143046E-3</v>
      </c>
      <c r="R1666" s="20">
        <f>BalRhine!AF1666</f>
        <v>2.457149672078165E-6</v>
      </c>
      <c r="S1666" s="20">
        <f>BalRhine!AG1666</f>
        <v>0</v>
      </c>
      <c r="T1666" s="20">
        <f>BalRhine!AH1666</f>
        <v>0.99999754285032794</v>
      </c>
    </row>
    <row r="1667" spans="1:20" x14ac:dyDescent="0.25">
      <c r="A1667" t="s">
        <v>1873</v>
      </c>
      <c r="B1667" s="6" t="s">
        <v>1677</v>
      </c>
      <c r="C1667" t="b">
        <f>BalDanube!V1667</f>
        <v>1</v>
      </c>
      <c r="D1667" t="b">
        <f>BalRhine!V1667</f>
        <v>1</v>
      </c>
      <c r="E1667" t="b">
        <f>BalScarce!V1667</f>
        <v>1</v>
      </c>
      <c r="F1667">
        <v>297.48</v>
      </c>
      <c r="G1667">
        <v>-0.38726848990496388</v>
      </c>
      <c r="H1667">
        <v>4.7249999999999996</v>
      </c>
      <c r="I1667" s="19">
        <v>2.6918783999999997E-3</v>
      </c>
      <c r="J1667" s="12">
        <f>BalDanube!Z1667</f>
        <v>20368.225910805279</v>
      </c>
      <c r="K1667" s="12">
        <f>BalRhine!Z1667</f>
        <v>964.24163989732619</v>
      </c>
      <c r="L1667" s="12">
        <f>BalScarce!Z1667</f>
        <v>594.14642528230945</v>
      </c>
      <c r="M1667" s="20">
        <f>BalRhine!AA1667</f>
        <v>-0.30975993377483446</v>
      </c>
      <c r="N1667" s="20">
        <f>BalRhine!AB1667</f>
        <v>-0.66189298615292003</v>
      </c>
      <c r="O1667" s="20">
        <f>BalRhine!AC1667</f>
        <v>-5.2272727272727269E-4</v>
      </c>
      <c r="P1667" s="20">
        <f>BalRhine!AD1667</f>
        <v>-2.4378386514148104E-2</v>
      </c>
      <c r="Q1667" s="20">
        <f>BalRhine!AE1667</f>
        <v>-3.4423540036122814E-3</v>
      </c>
      <c r="R1667" s="20">
        <f>BalRhine!AF1667</f>
        <v>0.9593036410401361</v>
      </c>
      <c r="S1667" s="20">
        <f>BalRhine!AG1667</f>
        <v>0</v>
      </c>
      <c r="T1667" s="20">
        <f>BalRhine!AH1667</f>
        <v>4.069635895986394E-2</v>
      </c>
    </row>
    <row r="1668" spans="1:20" x14ac:dyDescent="0.25">
      <c r="A1668" t="s">
        <v>1873</v>
      </c>
      <c r="B1668" s="6" t="s">
        <v>1678</v>
      </c>
      <c r="C1668" t="b">
        <f>BalDanube!V1668</f>
        <v>1</v>
      </c>
      <c r="D1668" t="b">
        <f>BalRhine!V1668</f>
        <v>1</v>
      </c>
      <c r="E1668" t="b">
        <f>BalScarce!V1668</f>
        <v>1</v>
      </c>
      <c r="F1668">
        <v>431.45</v>
      </c>
      <c r="G1668">
        <v>-0.80500252125286442</v>
      </c>
      <c r="H1668">
        <v>0.54803999999999997</v>
      </c>
      <c r="I1668" s="19">
        <v>1.1782368000000001E-3</v>
      </c>
      <c r="J1668" s="12">
        <f>BalDanube!Z1668</f>
        <v>736.11929325761469</v>
      </c>
      <c r="K1668" s="12">
        <f>BalRhine!Z1668</f>
        <v>18.595886287494</v>
      </c>
      <c r="L1668" s="12">
        <f>BalScarce!Z1668</f>
        <v>0.16439657913618302</v>
      </c>
      <c r="M1668" s="20">
        <f>BalRhine!AA1668</f>
        <v>-0.1034946713659519</v>
      </c>
      <c r="N1668" s="20">
        <f>BalRhine!AB1668</f>
        <v>-0.89281286192394271</v>
      </c>
      <c r="O1668" s="20">
        <f>BalRhine!AC1668</f>
        <v>0</v>
      </c>
      <c r="P1668" s="20">
        <f>BalRhine!AD1668</f>
        <v>-4.2585297950479802E-3</v>
      </c>
      <c r="Q1668" s="20">
        <f>BalRhine!AE1668</f>
        <v>-2.2054555147494374E-9</v>
      </c>
      <c r="R1668" s="20">
        <f>BalRhine!AF1668</f>
        <v>0.99974511570882563</v>
      </c>
      <c r="S1668" s="20">
        <f>BalRhine!AG1668</f>
        <v>0</v>
      </c>
      <c r="T1668" s="20">
        <f>BalRhine!AH1668</f>
        <v>2.5488429117438688E-4</v>
      </c>
    </row>
    <row r="1669" spans="1:20" x14ac:dyDescent="0.25">
      <c r="A1669" t="s">
        <v>1873</v>
      </c>
      <c r="B1669" s="6" t="s">
        <v>1679</v>
      </c>
      <c r="C1669" t="b">
        <f>BalDanube!V1669</f>
        <v>1</v>
      </c>
      <c r="D1669" t="b">
        <f>BalRhine!V1669</f>
        <v>1</v>
      </c>
      <c r="E1669" t="b">
        <f>BalScarce!V1669</f>
        <v>1</v>
      </c>
      <c r="F1669">
        <v>403.4</v>
      </c>
      <c r="G1669">
        <v>0.27466771372231435</v>
      </c>
      <c r="H1669">
        <v>3.0914000000000001</v>
      </c>
      <c r="I1669" s="19">
        <v>9.0167040000000004E-3</v>
      </c>
      <c r="J1669" s="12">
        <f>BalDanube!Z1669</f>
        <v>5912.7347613316433</v>
      </c>
      <c r="K1669" s="12">
        <f>BalRhine!Z1669</f>
        <v>909.58555629590728</v>
      </c>
      <c r="L1669" s="12">
        <f>BalScarce!Z1669</f>
        <v>6.2449349527215237</v>
      </c>
      <c r="M1669" s="20">
        <f>BalRhine!AA1669</f>
        <v>5.7653168753063156E-3</v>
      </c>
      <c r="N1669" s="20">
        <f>BalRhine!AB1669</f>
        <v>-0.14432496305240342</v>
      </c>
      <c r="O1669" s="20">
        <f>BalRhine!AC1669</f>
        <v>-1.0678840716305373E-4</v>
      </c>
      <c r="P1669" s="20">
        <f>BalRhine!AD1669</f>
        <v>-0.86079170593779453</v>
      </c>
      <c r="Q1669" s="20">
        <f>BalRhine!AE1669</f>
        <v>-4.4472196041470314E-4</v>
      </c>
      <c r="R1669" s="20">
        <f>BalRhine!AF1669</f>
        <v>2.3378099560642694E-7</v>
      </c>
      <c r="S1669" s="20">
        <f>BalRhine!AG1669</f>
        <v>0</v>
      </c>
      <c r="T1669" s="20">
        <f>BalRhine!AH1669</f>
        <v>0.99999976621900444</v>
      </c>
    </row>
    <row r="1670" spans="1:20" x14ac:dyDescent="0.25">
      <c r="A1670" t="s">
        <v>1873</v>
      </c>
      <c r="B1670" s="6" t="s">
        <v>1680</v>
      </c>
      <c r="C1670" t="b">
        <f>BalDanube!V1670</f>
        <v>1</v>
      </c>
      <c r="D1670" t="b">
        <f>BalRhine!V1670</f>
        <v>1</v>
      </c>
      <c r="E1670" t="b">
        <f>BalScarce!V1670</f>
        <v>1</v>
      </c>
      <c r="F1670">
        <v>300.32</v>
      </c>
      <c r="G1670">
        <v>0.99971843730093046</v>
      </c>
      <c r="H1670">
        <v>3.36</v>
      </c>
      <c r="I1670" s="19">
        <v>2.8635551999999999E-3</v>
      </c>
      <c r="J1670" s="12">
        <f>BalDanube!Z1670</f>
        <v>12117.05592884657</v>
      </c>
      <c r="K1670" s="12">
        <f>BalRhine!Z1670</f>
        <v>3558.3953585841678</v>
      </c>
      <c r="L1670" s="12">
        <f>BalScarce!Z1670</f>
        <v>367.5896632564947</v>
      </c>
      <c r="M1670" s="20">
        <f>BalRhine!AA1670</f>
        <v>1.9470618258593024E-4</v>
      </c>
      <c r="N1670" s="20">
        <f>BalRhine!AB1670</f>
        <v>-6.8952453194831521E-3</v>
      </c>
      <c r="O1670" s="20">
        <f>BalRhine!AC1670</f>
        <v>-1.6051009205303606E-4</v>
      </c>
      <c r="P1670" s="20">
        <f>BalRhine!AD1670</f>
        <v>-0.99282155223376412</v>
      </c>
      <c r="Q1670" s="20">
        <f>BalRhine!AE1670</f>
        <v>-8.0854657545815389E-6</v>
      </c>
      <c r="R1670" s="20">
        <f>BalRhine!AF1670</f>
        <v>7.3466378424039906E-6</v>
      </c>
      <c r="S1670" s="20">
        <f>BalRhine!AG1670</f>
        <v>0</v>
      </c>
      <c r="T1670" s="20">
        <f>BalRhine!AH1670</f>
        <v>0.99999265336215759</v>
      </c>
    </row>
    <row r="1671" spans="1:20" x14ac:dyDescent="0.25">
      <c r="A1671" t="s">
        <v>1873</v>
      </c>
      <c r="B1671" s="6" t="s">
        <v>1681</v>
      </c>
      <c r="C1671" t="b">
        <f>BalDanube!V1671</f>
        <v>1</v>
      </c>
      <c r="D1671" t="b">
        <f>BalRhine!V1671</f>
        <v>1</v>
      </c>
      <c r="E1671" t="b">
        <f>BalScarce!V1671</f>
        <v>1</v>
      </c>
      <c r="F1671">
        <v>201.25</v>
      </c>
      <c r="G1671">
        <v>-0.26632610039764848</v>
      </c>
      <c r="H1671">
        <v>2.38</v>
      </c>
      <c r="I1671" s="19">
        <v>6.2292671999999993E-4</v>
      </c>
      <c r="J1671" s="12">
        <f>BalDanube!Z1671</f>
        <v>18305.552665086769</v>
      </c>
      <c r="K1671" s="12">
        <f>BalRhine!Z1671</f>
        <v>735.18738095272658</v>
      </c>
      <c r="L1671" s="12">
        <f>BalScarce!Z1671</f>
        <v>447.98681146151495</v>
      </c>
      <c r="M1671" s="20">
        <f>BalRhine!AA1671</f>
        <v>-0.25045933788223401</v>
      </c>
      <c r="N1671" s="20">
        <f>BalRhine!AB1671</f>
        <v>-0.64000120849128128</v>
      </c>
      <c r="O1671" s="20">
        <f>BalRhine!AC1671</f>
        <v>-1.2052059641142279E-3</v>
      </c>
      <c r="P1671" s="20">
        <f>BalRhine!AD1671</f>
        <v>-0.10773818549406115</v>
      </c>
      <c r="Q1671" s="20">
        <f>BalRhine!AE1671</f>
        <v>-5.5481425322213807E-4</v>
      </c>
      <c r="R1671" s="20">
        <f>BalRhine!AF1671</f>
        <v>2.4169077119453345E-3</v>
      </c>
      <c r="S1671" s="20">
        <f>BalRhine!AG1671</f>
        <v>0</v>
      </c>
      <c r="T1671" s="20">
        <f>BalRhine!AH1671</f>
        <v>0.99758309228805464</v>
      </c>
    </row>
    <row r="1672" spans="1:20" x14ac:dyDescent="0.25">
      <c r="A1672" t="s">
        <v>1873</v>
      </c>
      <c r="B1672" s="6" t="s">
        <v>1682</v>
      </c>
      <c r="C1672" t="b">
        <f>BalDanube!V1672</f>
        <v>1</v>
      </c>
      <c r="D1672" t="b">
        <f>BalRhine!V1672</f>
        <v>1</v>
      </c>
      <c r="E1672" t="b">
        <f>BalScarce!V1672</f>
        <v>1</v>
      </c>
      <c r="F1672">
        <v>275.8</v>
      </c>
      <c r="G1672">
        <v>1.284783268651446</v>
      </c>
      <c r="H1672">
        <v>2.4849999999999999</v>
      </c>
      <c r="I1672" s="19">
        <v>1.0684224000000001E-2</v>
      </c>
      <c r="J1672" s="12">
        <f>BalDanube!Z1672</f>
        <v>1859.1731286162724</v>
      </c>
      <c r="K1672" s="12">
        <f>BalRhine!Z1672</f>
        <v>239.24309944895006</v>
      </c>
      <c r="L1672" s="12">
        <f>BalScarce!Z1672</f>
        <v>82.143184815586139</v>
      </c>
      <c r="M1672" s="20">
        <f>BalRhine!AA1672</f>
        <v>-6.5611536620392534E-3</v>
      </c>
      <c r="N1672" s="20">
        <f>BalRhine!AB1672</f>
        <v>-0.25629786979415986</v>
      </c>
      <c r="O1672" s="20">
        <f>BalRhine!AC1672</f>
        <v>-7.7632838678793675E-3</v>
      </c>
      <c r="P1672" s="20">
        <f>BalRhine!AD1672</f>
        <v>-0.72893729056965062</v>
      </c>
      <c r="Q1672" s="20">
        <f>BalRhine!AE1672</f>
        <v>-1.7511967448539972E-4</v>
      </c>
      <c r="R1672" s="20">
        <f>BalRhine!AF1672</f>
        <v>0</v>
      </c>
      <c r="S1672" s="20">
        <f>BalRhine!AG1672</f>
        <v>0</v>
      </c>
      <c r="T1672" s="20">
        <f>BalRhine!AH1672</f>
        <v>1</v>
      </c>
    </row>
    <row r="1673" spans="1:20" x14ac:dyDescent="0.25">
      <c r="A1673" t="s">
        <v>1873</v>
      </c>
      <c r="B1673" s="6" t="s">
        <v>1683</v>
      </c>
      <c r="C1673" t="b">
        <f>BalDanube!V1673</f>
        <v>1</v>
      </c>
      <c r="D1673" t="b">
        <f>BalRhine!V1673</f>
        <v>1</v>
      </c>
      <c r="E1673" t="b">
        <f>BalScarce!V1673</f>
        <v>1</v>
      </c>
      <c r="F1673">
        <v>290.33</v>
      </c>
      <c r="G1673">
        <v>0.40295416255715044</v>
      </c>
      <c r="H1673">
        <v>1.9785999999999999</v>
      </c>
      <c r="I1673" s="19">
        <v>6.1717248000000002E-3</v>
      </c>
      <c r="J1673" s="12">
        <f>BalDanube!Z1673</f>
        <v>3920.1530615903689</v>
      </c>
      <c r="K1673" s="12">
        <f>BalRhine!Z1673</f>
        <v>157.44670036228155</v>
      </c>
      <c r="L1673" s="12">
        <f>BalScarce!Z1673</f>
        <v>95.937446221479163</v>
      </c>
      <c r="M1673" s="20">
        <f>BalRhine!AA1673</f>
        <v>-0.26752096244987239</v>
      </c>
      <c r="N1673" s="20">
        <f>BalRhine!AB1673</f>
        <v>-0.69298694859642729</v>
      </c>
      <c r="O1673" s="20">
        <f>BalRhine!AC1673</f>
        <v>-2.837185563251914E-4</v>
      </c>
      <c r="P1673" s="20">
        <f>BalRhine!AD1673</f>
        <v>-3.9138899015676264E-2</v>
      </c>
      <c r="Q1673" s="20">
        <f>BalRhine!AE1673</f>
        <v>-9.0951512942034263E-6</v>
      </c>
      <c r="R1673" s="20">
        <f>BalRhine!AF1673</f>
        <v>0.95843719842648323</v>
      </c>
      <c r="S1673" s="20">
        <f>BalRhine!AG1673</f>
        <v>0</v>
      </c>
      <c r="T1673" s="20">
        <f>BalRhine!AH1673</f>
        <v>4.1562801573516703E-2</v>
      </c>
    </row>
    <row r="1674" spans="1:20" x14ac:dyDescent="0.25">
      <c r="A1674" t="s">
        <v>1873</v>
      </c>
      <c r="B1674" s="6" t="s">
        <v>1684</v>
      </c>
      <c r="C1674" t="b">
        <f>BalDanube!V1674</f>
        <v>1</v>
      </c>
      <c r="D1674" t="b">
        <f>BalRhine!V1674</f>
        <v>1</v>
      </c>
      <c r="E1674" t="b">
        <f>BalScarce!V1674</f>
        <v>1</v>
      </c>
      <c r="F1674">
        <v>345.23</v>
      </c>
      <c r="G1674">
        <v>-0.49938983057875119</v>
      </c>
      <c r="H1674">
        <v>4.67</v>
      </c>
      <c r="I1674" s="19">
        <v>4.4926272000000002E-4</v>
      </c>
      <c r="J1674" s="12">
        <f>BalDanube!Z1674</f>
        <v>7084.864205987491</v>
      </c>
      <c r="K1674" s="12">
        <f>BalRhine!Z1674</f>
        <v>4714.4850216644454</v>
      </c>
      <c r="L1674" s="12">
        <f>BalScarce!Z1674</f>
        <v>2922.4465250493422</v>
      </c>
      <c r="M1674" s="20">
        <f>BalRhine!AA1674</f>
        <v>-0.80689097005434163</v>
      </c>
      <c r="N1674" s="20">
        <f>BalRhine!AB1674</f>
        <v>-2.9937865649208004E-2</v>
      </c>
      <c r="O1674" s="20">
        <f>BalRhine!AC1674</f>
        <v>-3.7252861602497401E-3</v>
      </c>
      <c r="P1674" s="20">
        <f>BalRhine!AD1674</f>
        <v>-0.15716730257833278</v>
      </c>
      <c r="Q1674" s="20">
        <f>BalRhine!AE1674</f>
        <v>-2.2704590126026132E-3</v>
      </c>
      <c r="R1674" s="20">
        <f>BalRhine!AF1674</f>
        <v>0</v>
      </c>
      <c r="S1674" s="20">
        <f>BalRhine!AG1674</f>
        <v>0</v>
      </c>
      <c r="T1674" s="20">
        <f>BalRhine!AH1674</f>
        <v>1</v>
      </c>
    </row>
    <row r="1675" spans="1:20" x14ac:dyDescent="0.25">
      <c r="A1675" t="s">
        <v>1873</v>
      </c>
      <c r="B1675" s="6" t="s">
        <v>1685</v>
      </c>
      <c r="C1675" t="b">
        <f>BalDanube!V1675</f>
        <v>1</v>
      </c>
      <c r="D1675" t="b">
        <f>BalRhine!V1675</f>
        <v>1</v>
      </c>
      <c r="E1675" t="b">
        <f>BalScarce!V1675</f>
        <v>1</v>
      </c>
      <c r="F1675">
        <v>304.67</v>
      </c>
      <c r="G1675">
        <v>-0.21759997591188562</v>
      </c>
      <c r="H1675">
        <v>4.585</v>
      </c>
      <c r="I1675" s="19">
        <v>2.5863839999999999E-2</v>
      </c>
      <c r="J1675" s="12">
        <f>BalDanube!Z1675</f>
        <v>67727.496326740031</v>
      </c>
      <c r="K1675" s="12">
        <f>BalRhine!Z1675</f>
        <v>399.04865847455358</v>
      </c>
      <c r="L1675" s="12">
        <f>BalScarce!Z1675</f>
        <v>3982.9439873374054</v>
      </c>
      <c r="M1675" s="20">
        <f>BalRhine!AA1675</f>
        <v>-2.2724580702881839E-4</v>
      </c>
      <c r="N1675" s="20">
        <f>BalRhine!AB1675</f>
        <v>-1.637199309467105E-2</v>
      </c>
      <c r="O1675" s="20">
        <f>BalRhine!AC1675</f>
        <v>-0.10055066218072305</v>
      </c>
      <c r="P1675" s="20">
        <f>BalRhine!AD1675</f>
        <v>-0.88213057120175398</v>
      </c>
      <c r="Q1675" s="20">
        <f>BalRhine!AE1675</f>
        <v>-7.0325986970601947E-4</v>
      </c>
      <c r="R1675" s="20">
        <f>BalRhine!AF1675</f>
        <v>0</v>
      </c>
      <c r="S1675" s="20">
        <f>BalRhine!AG1675</f>
        <v>0</v>
      </c>
      <c r="T1675" s="20">
        <f>BalRhine!AH1675</f>
        <v>1</v>
      </c>
    </row>
    <row r="1676" spans="1:20" x14ac:dyDescent="0.25">
      <c r="A1676" t="s">
        <v>1873</v>
      </c>
      <c r="B1676" s="6" t="s">
        <v>1686</v>
      </c>
      <c r="C1676" t="b">
        <f>BalDanube!V1676</f>
        <v>1</v>
      </c>
      <c r="D1676" t="b">
        <f>BalRhine!V1676</f>
        <v>1</v>
      </c>
      <c r="E1676" t="b">
        <f>BalScarce!V1676</f>
        <v>1</v>
      </c>
      <c r="F1676">
        <v>345.4</v>
      </c>
      <c r="G1676">
        <v>-0.80956071542606511</v>
      </c>
      <c r="H1676">
        <v>4.2</v>
      </c>
      <c r="I1676" s="19">
        <v>2.0127743999999999E-2</v>
      </c>
      <c r="J1676" s="12">
        <f>BalDanube!Z1676</f>
        <v>16652.176491330727</v>
      </c>
      <c r="K1676" s="12">
        <f>BalRhine!Z1676</f>
        <v>2488.9374115156247</v>
      </c>
      <c r="L1676" s="12">
        <f>BalScarce!Z1676</f>
        <v>7829.7265778478886</v>
      </c>
      <c r="M1676" s="20">
        <f>BalRhine!AA1676</f>
        <v>-3.773272466881489E-3</v>
      </c>
      <c r="N1676" s="20">
        <f>BalRhine!AB1676</f>
        <v>-5.4727443609022562E-2</v>
      </c>
      <c r="O1676" s="20">
        <f>BalRhine!AC1676</f>
        <v>-1.5585392051557466E-3</v>
      </c>
      <c r="P1676" s="20">
        <f>BalRhine!AD1676</f>
        <v>-0.93931256713211608</v>
      </c>
      <c r="Q1676" s="20">
        <f>BalRhine!AE1676</f>
        <v>-6.2887576083064803E-4</v>
      </c>
      <c r="R1676" s="20">
        <f>BalRhine!AF1676</f>
        <v>0</v>
      </c>
      <c r="S1676" s="20">
        <f>BalRhine!AG1676</f>
        <v>0</v>
      </c>
      <c r="T1676" s="20">
        <f>BalRhine!AH1676</f>
        <v>1</v>
      </c>
    </row>
    <row r="1677" spans="1:20" x14ac:dyDescent="0.25">
      <c r="A1677" t="s">
        <v>1873</v>
      </c>
      <c r="B1677" s="6" t="s">
        <v>1687</v>
      </c>
      <c r="C1677" t="b">
        <f>BalDanube!V1677</f>
        <v>1</v>
      </c>
      <c r="D1677" t="b">
        <f>BalRhine!V1677</f>
        <v>1</v>
      </c>
      <c r="E1677" t="b">
        <f>BalScarce!V1677</f>
        <v>1</v>
      </c>
      <c r="F1677">
        <v>274.39999999999998</v>
      </c>
      <c r="G1677">
        <v>-0.64894924327487891</v>
      </c>
      <c r="H1677">
        <v>3.84</v>
      </c>
      <c r="I1677" s="19">
        <v>8.5960224000000002E-4</v>
      </c>
      <c r="J1677" s="12">
        <f>BalDanube!Z1677</f>
        <v>11504.128909576146</v>
      </c>
      <c r="K1677" s="12">
        <f>BalRhine!Z1677</f>
        <v>1719.5362157131246</v>
      </c>
      <c r="L1677" s="12">
        <f>BalScarce!Z1677</f>
        <v>5409.1476292908483</v>
      </c>
      <c r="M1677" s="20">
        <f>BalRhine!AA1677</f>
        <v>-0.52571997440091012</v>
      </c>
      <c r="N1677" s="20">
        <f>BalRhine!AB1677</f>
        <v>-0.23811846689895469</v>
      </c>
      <c r="O1677" s="20">
        <f>BalRhine!AC1677</f>
        <v>-3.9320201948375162E-2</v>
      </c>
      <c r="P1677" s="20">
        <f>BalRhine!AD1677</f>
        <v>-0.19218516674962668</v>
      </c>
      <c r="Q1677" s="20">
        <f>BalRhine!AE1677</f>
        <v>-4.620209059233449E-3</v>
      </c>
      <c r="R1677" s="20">
        <f>BalRhine!AF1677</f>
        <v>0</v>
      </c>
      <c r="S1677" s="20">
        <f>BalRhine!AG1677</f>
        <v>0</v>
      </c>
      <c r="T1677" s="20">
        <f>BalRhine!AH1677</f>
        <v>1</v>
      </c>
    </row>
    <row r="1678" spans="1:20" x14ac:dyDescent="0.25">
      <c r="A1678" t="s">
        <v>1873</v>
      </c>
      <c r="B1678" s="6" t="s">
        <v>1688</v>
      </c>
      <c r="C1678" t="b">
        <f>BalDanube!V1678</f>
        <v>1</v>
      </c>
      <c r="D1678" t="b">
        <f>BalRhine!V1678</f>
        <v>1</v>
      </c>
      <c r="E1678" t="b">
        <f>BalScarce!V1678</f>
        <v>1</v>
      </c>
      <c r="F1678">
        <v>296.33</v>
      </c>
      <c r="G1678">
        <v>-0.75467666451924531</v>
      </c>
      <c r="H1678">
        <v>2.65</v>
      </c>
      <c r="I1678" s="19">
        <v>9.7346879999999996E-4</v>
      </c>
      <c r="J1678" s="12">
        <f>BalDanube!Z1678</f>
        <v>54636.085663885133</v>
      </c>
      <c r="K1678" s="12">
        <f>BalRhine!Z1678</f>
        <v>1624.8996915933972</v>
      </c>
      <c r="L1678" s="12">
        <f>BalScarce!Z1678</f>
        <v>13.964576538040241</v>
      </c>
      <c r="M1678" s="20">
        <f>BalRhine!AA1678</f>
        <v>-9.6512760972777986E-2</v>
      </c>
      <c r="N1678" s="20">
        <f>BalRhine!AB1678</f>
        <v>-0.78083469823564777</v>
      </c>
      <c r="O1678" s="20">
        <f>BalRhine!AC1678</f>
        <v>0</v>
      </c>
      <c r="P1678" s="20">
        <f>BalRhine!AD1678</f>
        <v>-0.12162834573839489</v>
      </c>
      <c r="Q1678" s="20">
        <f>BalRhine!AE1678</f>
        <v>-9.6871436568324591E-4</v>
      </c>
      <c r="R1678" s="20">
        <f>BalRhine!AF1678</f>
        <v>0</v>
      </c>
      <c r="S1678" s="20">
        <f>BalRhine!AG1678</f>
        <v>0</v>
      </c>
      <c r="T1678" s="20">
        <f>BalRhine!AH1678</f>
        <v>1</v>
      </c>
    </row>
    <row r="1679" spans="1:20" x14ac:dyDescent="0.25">
      <c r="A1679" t="s">
        <v>1873</v>
      </c>
      <c r="B1679" s="6" t="s">
        <v>1689</v>
      </c>
      <c r="C1679" t="b">
        <f>BalDanube!V1679</f>
        <v>1</v>
      </c>
      <c r="D1679" t="b">
        <f>BalRhine!V1679</f>
        <v>1</v>
      </c>
      <c r="E1679" t="b">
        <f>BalScarce!V1679</f>
        <v>1</v>
      </c>
      <c r="F1679">
        <v>184.2</v>
      </c>
      <c r="G1679">
        <v>1.1155800884680556</v>
      </c>
      <c r="H1679">
        <v>2.52</v>
      </c>
      <c r="I1679" s="19">
        <v>3.0166559999999999E-4</v>
      </c>
      <c r="J1679" s="12">
        <f>BalDanube!Z1679</f>
        <v>759.7617727077901</v>
      </c>
      <c r="K1679" s="12">
        <f>BalRhine!Z1679</f>
        <v>30.514408785508611</v>
      </c>
      <c r="L1679" s="12">
        <f>BalScarce!Z1679</f>
        <v>18.593504765819464</v>
      </c>
      <c r="M1679" s="20">
        <f>BalRhine!AA1679</f>
        <v>-0.2882129805245871</v>
      </c>
      <c r="N1679" s="20">
        <f>BalRhine!AB1679</f>
        <v>-0.6696646158116295</v>
      </c>
      <c r="O1679" s="20">
        <f>BalRhine!AC1679</f>
        <v>-3.5316186334829066E-3</v>
      </c>
      <c r="P1679" s="20">
        <f>BalRhine!AD1679</f>
        <v>-3.7983531479853817E-2</v>
      </c>
      <c r="Q1679" s="20">
        <f>BalRhine!AE1679</f>
        <v>-5.7181847619928756E-4</v>
      </c>
      <c r="R1679" s="20">
        <f>BalRhine!AF1679</f>
        <v>0.28180785761950361</v>
      </c>
      <c r="S1679" s="20">
        <f>BalRhine!AG1679</f>
        <v>0</v>
      </c>
      <c r="T1679" s="20">
        <f>BalRhine!AH1679</f>
        <v>0.71819214238049645</v>
      </c>
    </row>
    <row r="1680" spans="1:20" x14ac:dyDescent="0.25">
      <c r="A1680" t="s">
        <v>1873</v>
      </c>
      <c r="B1680" s="6" t="s">
        <v>1690</v>
      </c>
      <c r="C1680" t="b">
        <f>BalDanube!V1680</f>
        <v>1</v>
      </c>
      <c r="D1680" t="b">
        <f>BalRhine!V1680</f>
        <v>1</v>
      </c>
      <c r="E1680" t="b">
        <f>BalScarce!V1680</f>
        <v>1</v>
      </c>
      <c r="F1680">
        <v>255.75</v>
      </c>
      <c r="G1680">
        <v>0.31150871320562579</v>
      </c>
      <c r="H1680">
        <v>2.48</v>
      </c>
      <c r="I1680" s="19">
        <v>6.7093055999999998E-3</v>
      </c>
      <c r="J1680" s="12">
        <f>BalDanube!Z1680</f>
        <v>21355.324289879205</v>
      </c>
      <c r="K1680" s="12">
        <f>BalRhine!Z1680</f>
        <v>4016.2938919035723</v>
      </c>
      <c r="L1680" s="12">
        <f>BalScarce!Z1680</f>
        <v>330.79032831529037</v>
      </c>
      <c r="M1680" s="20">
        <f>BalRhine!AA1680</f>
        <v>-2.7519502719502723E-2</v>
      </c>
      <c r="N1680" s="20">
        <f>BalRhine!AB1680</f>
        <v>-0.29084133644133647</v>
      </c>
      <c r="O1680" s="20">
        <f>BalRhine!AC1680</f>
        <v>-1.011064491064491E-2</v>
      </c>
      <c r="P1680" s="20">
        <f>BalRhine!AD1680</f>
        <v>-0.6711421911421912</v>
      </c>
      <c r="Q1680" s="20">
        <f>BalRhine!AE1680</f>
        <v>-3.158663558663559E-4</v>
      </c>
      <c r="R1680" s="20">
        <f>BalRhine!AF1680</f>
        <v>0</v>
      </c>
      <c r="S1680" s="20">
        <f>BalRhine!AG1680</f>
        <v>0</v>
      </c>
      <c r="T1680" s="20">
        <f>BalRhine!AH1680</f>
        <v>1</v>
      </c>
    </row>
    <row r="1681" spans="1:20" x14ac:dyDescent="0.25">
      <c r="A1681" t="s">
        <v>1873</v>
      </c>
      <c r="B1681" s="6" t="s">
        <v>1691</v>
      </c>
      <c r="C1681" t="b">
        <f>BalDanube!V1681</f>
        <v>1</v>
      </c>
      <c r="D1681" t="b">
        <f>BalRhine!V1681</f>
        <v>1</v>
      </c>
      <c r="E1681" t="b">
        <f>BalScarce!V1681</f>
        <v>1</v>
      </c>
      <c r="F1681">
        <v>380.55</v>
      </c>
      <c r="G1681">
        <v>4.342524597932218E-2</v>
      </c>
      <c r="H1681">
        <v>5.3</v>
      </c>
      <c r="I1681" s="19">
        <v>4.9699871999999996E-4</v>
      </c>
      <c r="J1681" s="12">
        <f>BalDanube!Z1681</f>
        <v>1352.082346799657</v>
      </c>
      <c r="K1681" s="12">
        <f>BalRhine!Z1681</f>
        <v>265.08609837015428</v>
      </c>
      <c r="L1681" s="12">
        <f>BalScarce!Z1681</f>
        <v>338.64039728012091</v>
      </c>
      <c r="M1681" s="20">
        <f>BalRhine!AA1681</f>
        <v>-0.41095032734074621</v>
      </c>
      <c r="N1681" s="20">
        <f>BalRhine!AB1681</f>
        <v>-0.5175148082718487</v>
      </c>
      <c r="O1681" s="20">
        <f>BalRhine!AC1681</f>
        <v>-3.463836641380027E-4</v>
      </c>
      <c r="P1681" s="20">
        <f>BalRhine!AD1681</f>
        <v>-3.3443312896186225E-2</v>
      </c>
      <c r="Q1681" s="20">
        <f>BalRhine!AE1681</f>
        <v>-3.7724722020160036E-2</v>
      </c>
      <c r="R1681" s="20">
        <f>BalRhine!AF1681</f>
        <v>0.70353405441115491</v>
      </c>
      <c r="S1681" s="20">
        <f>BalRhine!AG1681</f>
        <v>0</v>
      </c>
      <c r="T1681" s="20">
        <f>BalRhine!AH1681</f>
        <v>0.29646594558884509</v>
      </c>
    </row>
    <row r="1682" spans="1:20" x14ac:dyDescent="0.25">
      <c r="A1682" t="s">
        <v>1873</v>
      </c>
      <c r="B1682" s="6" t="s">
        <v>1692</v>
      </c>
      <c r="C1682" t="b">
        <f>BalDanube!V1682</f>
        <v>1</v>
      </c>
      <c r="D1682" t="b">
        <f>BalRhine!V1682</f>
        <v>1</v>
      </c>
      <c r="E1682" t="b">
        <f>BalScarce!V1682</f>
        <v>1</v>
      </c>
      <c r="F1682">
        <v>198.19</v>
      </c>
      <c r="G1682">
        <v>0.99198592836027277</v>
      </c>
      <c r="H1682">
        <v>0.7</v>
      </c>
      <c r="I1682" s="19">
        <v>3.7305792000000004E-2</v>
      </c>
      <c r="J1682" s="12">
        <f>BalDanube!Z1682</f>
        <v>501.10943588987425</v>
      </c>
      <c r="K1682" s="12">
        <f>BalRhine!Z1682</f>
        <v>88.008076497394157</v>
      </c>
      <c r="L1682" s="12">
        <f>BalScarce!Z1682</f>
        <v>83.300207653243049</v>
      </c>
      <c r="M1682" s="20">
        <f>BalRhine!AA1682</f>
        <v>-0.27883872321879161</v>
      </c>
      <c r="N1682" s="20">
        <f>BalRhine!AB1682</f>
        <v>-0.70985686103592238</v>
      </c>
      <c r="O1682" s="20">
        <f>BalRhine!AC1682</f>
        <v>-1.2265908152498051E-4</v>
      </c>
      <c r="P1682" s="20">
        <f>BalRhine!AD1682</f>
        <v>-1.2658393356883976E-2</v>
      </c>
      <c r="Q1682" s="20">
        <f>BalRhine!AE1682</f>
        <v>-4.0269303115107587E-9</v>
      </c>
      <c r="R1682" s="20">
        <f>BalRhine!AF1682</f>
        <v>0.98845389475044854</v>
      </c>
      <c r="S1682" s="20">
        <f>BalRhine!AG1682</f>
        <v>0</v>
      </c>
      <c r="T1682" s="20">
        <f>BalRhine!AH1682</f>
        <v>1.154610524955163E-2</v>
      </c>
    </row>
    <row r="1683" spans="1:20" x14ac:dyDescent="0.25">
      <c r="A1683" t="s">
        <v>1873</v>
      </c>
      <c r="B1683" s="6" t="s">
        <v>1693</v>
      </c>
      <c r="C1683" t="b">
        <f>BalDanube!V1683</f>
        <v>1</v>
      </c>
      <c r="D1683" t="b">
        <f>BalRhine!V1683</f>
        <v>1</v>
      </c>
      <c r="E1683" t="b">
        <f>BalScarce!V1683</f>
        <v>1</v>
      </c>
      <c r="F1683">
        <v>284.19</v>
      </c>
      <c r="G1683">
        <v>0.46278092188532471</v>
      </c>
      <c r="H1683">
        <v>3.94</v>
      </c>
      <c r="I1683" s="19">
        <v>1.0364544E-2</v>
      </c>
      <c r="J1683" s="12">
        <f>BalDanube!Z1683</f>
        <v>2773.3059835961353</v>
      </c>
      <c r="K1683" s="12">
        <f>BalRhine!Z1683</f>
        <v>853.22851415534547</v>
      </c>
      <c r="L1683" s="12">
        <f>BalScarce!Z1683</f>
        <v>74.4655910264445</v>
      </c>
      <c r="M1683" s="20">
        <f>BalRhine!AA1683</f>
        <v>-3.8038295534976591E-2</v>
      </c>
      <c r="N1683" s="20">
        <f>BalRhine!AB1683</f>
        <v>-8.4013438136532656E-2</v>
      </c>
      <c r="O1683" s="20">
        <f>BalRhine!AC1683</f>
        <v>-1.9157945469567613E-2</v>
      </c>
      <c r="P1683" s="20">
        <f>BalRhine!AD1683</f>
        <v>-0.85751170476452765</v>
      </c>
      <c r="Q1683" s="20">
        <f>BalRhine!AE1683</f>
        <v>-1.2498852474065916E-3</v>
      </c>
      <c r="R1683" s="20">
        <f>BalRhine!AF1683</f>
        <v>2.3292375317851796E-6</v>
      </c>
      <c r="S1683" s="20">
        <f>BalRhine!AG1683</f>
        <v>0</v>
      </c>
      <c r="T1683" s="20">
        <f>BalRhine!AH1683</f>
        <v>0.99999767076246815</v>
      </c>
    </row>
    <row r="1684" spans="1:20" x14ac:dyDescent="0.25">
      <c r="A1684" t="s">
        <v>1873</v>
      </c>
      <c r="B1684" s="6" t="s">
        <v>1694</v>
      </c>
      <c r="C1684" t="b">
        <f>BalDanube!V1684</f>
        <v>1</v>
      </c>
      <c r="D1684" t="b">
        <f>BalRhine!V1684</f>
        <v>1</v>
      </c>
      <c r="E1684" t="b">
        <f>BalScarce!V1684</f>
        <v>1</v>
      </c>
      <c r="F1684">
        <v>218.08</v>
      </c>
      <c r="G1684">
        <v>-7.5845677985830084E-2</v>
      </c>
      <c r="H1684">
        <v>3.125</v>
      </c>
      <c r="I1684" s="19">
        <v>8.9009280000000007E-3</v>
      </c>
      <c r="J1684" s="12">
        <f>BalDanube!Z1684</f>
        <v>29166.206325326151</v>
      </c>
      <c r="K1684" s="12">
        <f>BalRhine!Z1684</f>
        <v>9396.7590568569267</v>
      </c>
      <c r="L1684" s="12">
        <f>BalScarce!Z1684</f>
        <v>20.495291331146518</v>
      </c>
      <c r="M1684" s="20">
        <f>BalRhine!AA1684</f>
        <v>-0.33860131549856293</v>
      </c>
      <c r="N1684" s="20">
        <f>BalRhine!AB1684</f>
        <v>-0.63130588105239882</v>
      </c>
      <c r="O1684" s="20">
        <f>BalRhine!AC1684</f>
        <v>-1.1863807207605573E-4</v>
      </c>
      <c r="P1684" s="20">
        <f>BalRhine!AD1684</f>
        <v>-2.9880610214459431E-2</v>
      </c>
      <c r="Q1684" s="20">
        <f>BalRhine!AE1684</f>
        <v>-6.1795268627017481E-5</v>
      </c>
      <c r="R1684" s="20">
        <f>BalRhine!AF1684</f>
        <v>0.98145695352641915</v>
      </c>
      <c r="S1684" s="20">
        <f>BalRhine!AG1684</f>
        <v>0</v>
      </c>
      <c r="T1684" s="20">
        <f>BalRhine!AH1684</f>
        <v>1.8543046473580817E-2</v>
      </c>
    </row>
    <row r="1685" spans="1:20" x14ac:dyDescent="0.25">
      <c r="A1685" t="s">
        <v>1873</v>
      </c>
      <c r="B1685" s="5" t="s">
        <v>1695</v>
      </c>
      <c r="C1685" t="b">
        <f>BalDanube!V1685</f>
        <v>1</v>
      </c>
      <c r="D1685" t="b">
        <f>BalRhine!V1685</f>
        <v>1</v>
      </c>
      <c r="E1685" t="b">
        <f>BalScarce!V1685</f>
        <v>1</v>
      </c>
      <c r="F1685">
        <v>189.32</v>
      </c>
      <c r="G1685">
        <v>2.153975464113099</v>
      </c>
      <c r="H1685">
        <v>3.145</v>
      </c>
      <c r="I1685" s="19">
        <v>2.2049280000000001E-2</v>
      </c>
      <c r="J1685" s="12">
        <f>BalDanube!Z1685</f>
        <v>308.13884767870621</v>
      </c>
      <c r="K1685" s="12">
        <f>BalRhine!Z1685</f>
        <v>2.4216032016953402</v>
      </c>
      <c r="L1685" s="12">
        <f>BalScarce!Z1685</f>
        <v>16.935551183513752</v>
      </c>
      <c r="M1685" s="20">
        <f>BalRhine!AA1685</f>
        <v>-1.4655588461116597E-2</v>
      </c>
      <c r="N1685" s="20">
        <f>BalRhine!AB1685</f>
        <v>-0.12404184490512229</v>
      </c>
      <c r="O1685" s="20">
        <f>BalRhine!AC1685</f>
        <v>-0.20927936821322804</v>
      </c>
      <c r="P1685" s="20">
        <f>BalRhine!AD1685</f>
        <v>-0.65147526598661842</v>
      </c>
      <c r="Q1685" s="20">
        <f>BalRhine!AE1685</f>
        <v>-4.9446638148513769E-4</v>
      </c>
      <c r="R1685" s="20">
        <f>BalRhine!AF1685</f>
        <v>0</v>
      </c>
      <c r="S1685" s="20">
        <f>BalRhine!AG1685</f>
        <v>0</v>
      </c>
      <c r="T1685" s="20">
        <f>BalRhine!AH1685</f>
        <v>1</v>
      </c>
    </row>
    <row r="1686" spans="1:20" x14ac:dyDescent="0.25">
      <c r="A1686" t="s">
        <v>1873</v>
      </c>
      <c r="B1686" s="6" t="s">
        <v>1696</v>
      </c>
      <c r="C1686" t="b">
        <f>BalDanube!V1686</f>
        <v>1</v>
      </c>
      <c r="D1686" t="b">
        <f>BalRhine!V1686</f>
        <v>1</v>
      </c>
      <c r="E1686" t="b">
        <f>BalScarce!V1686</f>
        <v>1</v>
      </c>
      <c r="F1686">
        <v>332.4</v>
      </c>
      <c r="G1686">
        <v>2.3170437524575385</v>
      </c>
      <c r="H1686">
        <v>3.82</v>
      </c>
      <c r="I1686" s="19">
        <v>1.9560095999999999E-2</v>
      </c>
      <c r="J1686" s="12">
        <f>BalDanube!Z1686</f>
        <v>97.639736396758934</v>
      </c>
      <c r="K1686" s="12">
        <f>BalRhine!Z1686</f>
        <v>7.6961672954124847</v>
      </c>
      <c r="L1686" s="12">
        <f>BalScarce!Z1686</f>
        <v>5.7095738891412937</v>
      </c>
      <c r="M1686" s="20">
        <f>BalRhine!AA1686</f>
        <v>-0.1729592473879199</v>
      </c>
      <c r="N1686" s="20">
        <f>BalRhine!AB1686</f>
        <v>-0.48155642509261964</v>
      </c>
      <c r="O1686" s="20">
        <f>BalRhine!AC1686</f>
        <v>-2.2422261998917704E-4</v>
      </c>
      <c r="P1686" s="20">
        <f>BalRhine!AD1686</f>
        <v>-0.34392040960745957</v>
      </c>
      <c r="Q1686" s="20">
        <f>BalRhine!AE1686</f>
        <v>-1.2388960579444699E-3</v>
      </c>
      <c r="R1686" s="20">
        <f>BalRhine!AF1686</f>
        <v>0.87600045987225572</v>
      </c>
      <c r="S1686" s="20">
        <f>BalRhine!AG1686</f>
        <v>0</v>
      </c>
      <c r="T1686" s="20">
        <f>BalRhine!AH1686</f>
        <v>0.1239995401277442</v>
      </c>
    </row>
    <row r="1687" spans="1:20" x14ac:dyDescent="0.25">
      <c r="A1687" t="s">
        <v>1873</v>
      </c>
      <c r="B1687" s="6" t="s">
        <v>1697</v>
      </c>
      <c r="C1687" t="b">
        <f>BalDanube!V1687</f>
        <v>1</v>
      </c>
      <c r="D1687" t="b">
        <f>BalRhine!V1687</f>
        <v>1</v>
      </c>
      <c r="E1687" t="b">
        <f>BalScarce!V1687</f>
        <v>1</v>
      </c>
      <c r="F1687">
        <v>461.15</v>
      </c>
      <c r="G1687">
        <v>-3.8979072659470027</v>
      </c>
      <c r="H1687">
        <v>5.6032999999999999</v>
      </c>
      <c r="I1687" s="19">
        <v>2.2551263999999998E-3</v>
      </c>
      <c r="J1687" s="12">
        <f>BalDanube!Z1687</f>
        <v>13375104.709958166</v>
      </c>
      <c r="K1687" s="12">
        <f>BalRhine!Z1687</f>
        <v>1100520.6761758709</v>
      </c>
      <c r="L1687" s="12">
        <f>BalScarce!Z1687</f>
        <v>8305.7613985196731</v>
      </c>
      <c r="M1687" s="20">
        <f>BalRhine!AA1687</f>
        <v>-0.3313458520541257</v>
      </c>
      <c r="N1687" s="20">
        <f>BalRhine!AB1687</f>
        <v>-0.44584782536685547</v>
      </c>
      <c r="O1687" s="20">
        <f>BalRhine!AC1687</f>
        <v>-7.1164993871940111E-4</v>
      </c>
      <c r="P1687" s="20">
        <f>BalRhine!AD1687</f>
        <v>-0.16452350193779192</v>
      </c>
      <c r="Q1687" s="20">
        <f>BalRhine!AE1687</f>
        <v>-5.7524266200834742E-2</v>
      </c>
      <c r="R1687" s="20">
        <f>BalRhine!AF1687</f>
        <v>0.5983142269144186</v>
      </c>
      <c r="S1687" s="20">
        <f>BalRhine!AG1687</f>
        <v>0</v>
      </c>
      <c r="T1687" s="20">
        <f>BalRhine!AH1687</f>
        <v>0.40168577308558145</v>
      </c>
    </row>
    <row r="1688" spans="1:20" x14ac:dyDescent="0.25">
      <c r="A1688" t="s">
        <v>1873</v>
      </c>
      <c r="B1688" s="6" t="s">
        <v>1698</v>
      </c>
      <c r="C1688" t="b">
        <f>BalDanube!V1688</f>
        <v>1</v>
      </c>
      <c r="D1688" t="b">
        <f>BalRhine!V1688</f>
        <v>1</v>
      </c>
      <c r="E1688" t="b">
        <f>BalScarce!V1688</f>
        <v>1</v>
      </c>
      <c r="F1688">
        <v>246.33</v>
      </c>
      <c r="G1688">
        <v>-1.3629627402924804</v>
      </c>
      <c r="H1688">
        <v>3.9550000000000001</v>
      </c>
      <c r="I1688" s="19">
        <v>8.8534080000000003E-4</v>
      </c>
      <c r="J1688" s="12">
        <f>BalDanube!Z1688</f>
        <v>59550.137435435783</v>
      </c>
      <c r="K1688" s="12">
        <f>BalRhine!Z1688</f>
        <v>8900.4188810810174</v>
      </c>
      <c r="L1688" s="12">
        <f>BalScarce!Z1688</f>
        <v>27998.962147513023</v>
      </c>
      <c r="M1688" s="20">
        <f>BalRhine!AA1688</f>
        <v>-0.50842004468560487</v>
      </c>
      <c r="N1688" s="20">
        <f>BalRhine!AB1688</f>
        <v>-0.17017363549313758</v>
      </c>
      <c r="O1688" s="20">
        <f>BalRhine!AC1688</f>
        <v>-0.12282157676348547</v>
      </c>
      <c r="P1688" s="20">
        <f>BalRhine!AD1688</f>
        <v>-0.19492499202042771</v>
      </c>
      <c r="Q1688" s="20">
        <f>BalRhine!AE1688</f>
        <v>-3.6645387807213532E-3</v>
      </c>
      <c r="R1688" s="20">
        <f>BalRhine!AF1688</f>
        <v>0</v>
      </c>
      <c r="S1688" s="20">
        <f>BalRhine!AG1688</f>
        <v>0</v>
      </c>
      <c r="T1688" s="20">
        <f>BalRhine!AH1688</f>
        <v>1</v>
      </c>
    </row>
    <row r="1689" spans="1:20" x14ac:dyDescent="0.25">
      <c r="A1689" t="s">
        <v>1873</v>
      </c>
      <c r="B1689" s="4" t="s">
        <v>1699</v>
      </c>
      <c r="C1689" t="b">
        <f>BalDanube!V1689</f>
        <v>1</v>
      </c>
      <c r="D1689" t="b">
        <f>BalRhine!V1689</f>
        <v>1</v>
      </c>
      <c r="E1689" t="b">
        <f>BalScarce!V1689</f>
        <v>1</v>
      </c>
      <c r="F1689">
        <v>240.28</v>
      </c>
      <c r="G1689">
        <v>0.61814710115633908</v>
      </c>
      <c r="H1689">
        <v>1.86</v>
      </c>
      <c r="I1689" s="19">
        <v>1.5957216E-2</v>
      </c>
      <c r="J1689" s="12">
        <f>BalDanube!Z1689</f>
        <v>26632.584654630551</v>
      </c>
      <c r="K1689" s="12">
        <f>BalRhine!Z1689</f>
        <v>2552.2338890376136</v>
      </c>
      <c r="L1689" s="12">
        <f>BalScarce!Z1689</f>
        <v>9.8110299574286177</v>
      </c>
      <c r="M1689" s="20">
        <f>BalRhine!AA1689</f>
        <v>-0.34305606586378173</v>
      </c>
      <c r="N1689" s="20">
        <f>BalRhine!AB1689</f>
        <v>-0.65229207094418362</v>
      </c>
      <c r="O1689" s="20">
        <f>BalRhine!AC1689</f>
        <v>-1.2798983919620784E-4</v>
      </c>
      <c r="P1689" s="20">
        <f>BalRhine!AD1689</f>
        <v>-5.2396180626431699E-3</v>
      </c>
      <c r="Q1689" s="20">
        <f>BalRhine!AE1689</f>
        <v>-3.0142205892358979E-8</v>
      </c>
      <c r="R1689" s="20">
        <f>BalRhine!AF1689</f>
        <v>0.99852331744298795</v>
      </c>
      <c r="S1689" s="20">
        <f>BalRhine!AG1689</f>
        <v>0</v>
      </c>
      <c r="T1689" s="20">
        <f>BalRhine!AH1689</f>
        <v>1.4766825570120929E-3</v>
      </c>
    </row>
    <row r="1690" spans="1:20" x14ac:dyDescent="0.25">
      <c r="A1690" t="s">
        <v>1873</v>
      </c>
      <c r="B1690" s="7" t="s">
        <v>1700</v>
      </c>
      <c r="C1690" t="b">
        <f>BalDanube!V1690</f>
        <v>1</v>
      </c>
      <c r="D1690" t="b">
        <f>BalRhine!V1690</f>
        <v>1</v>
      </c>
      <c r="E1690" t="b">
        <f>BalScarce!V1690</f>
        <v>1</v>
      </c>
      <c r="F1690">
        <v>279.33999999999997</v>
      </c>
      <c r="G1690">
        <v>2.064391798311938</v>
      </c>
      <c r="H1690">
        <v>1.845</v>
      </c>
      <c r="I1690" s="19">
        <v>8.4660767999999997E-3</v>
      </c>
      <c r="J1690" s="12">
        <f>BalDanube!Z1690</f>
        <v>13.284882407828642</v>
      </c>
      <c r="K1690" s="12">
        <f>BalRhine!Z1690</f>
        <v>4.4029249133870341</v>
      </c>
      <c r="L1690" s="12">
        <f>BalScarce!Z1690</f>
        <v>0.29845766384055644</v>
      </c>
      <c r="M1690" s="20">
        <f>BalRhine!AA1690</f>
        <v>7.5521032766260048E-4</v>
      </c>
      <c r="N1690" s="20">
        <f>BalRhine!AB1690</f>
        <v>-6.8020896012253154E-2</v>
      </c>
      <c r="O1690" s="20">
        <f>BalRhine!AC1690</f>
        <v>-5.5259559105081779E-4</v>
      </c>
      <c r="P1690" s="20">
        <f>BalRhine!AD1690</f>
        <v>-0.93211531097861167</v>
      </c>
      <c r="Q1690" s="20">
        <f>BalRhine!AE1690</f>
        <v>-9.0864832339587555E-6</v>
      </c>
      <c r="R1690" s="20">
        <f>BalRhine!AF1690</f>
        <v>0</v>
      </c>
      <c r="S1690" s="20">
        <f>BalRhine!AG1690</f>
        <v>0</v>
      </c>
      <c r="T1690" s="20">
        <f>BalRhine!AH1690</f>
        <v>1</v>
      </c>
    </row>
    <row r="1691" spans="1:20" x14ac:dyDescent="0.25">
      <c r="A1691" t="s">
        <v>1873</v>
      </c>
      <c r="B1691" s="7" t="s">
        <v>1701</v>
      </c>
      <c r="C1691" t="b">
        <f>BalDanube!V1691</f>
        <v>1</v>
      </c>
      <c r="D1691" t="b">
        <f>BalRhine!V1691</f>
        <v>1</v>
      </c>
      <c r="E1691" t="b">
        <f>BalScarce!V1691</f>
        <v>1</v>
      </c>
      <c r="F1691">
        <v>179.22</v>
      </c>
      <c r="G1691">
        <v>1.3572992959803027</v>
      </c>
      <c r="H1691">
        <v>2.6549999999999998</v>
      </c>
      <c r="I1691" s="19">
        <v>3.0246048000000001E-2</v>
      </c>
      <c r="J1691" s="12">
        <f>BalDanube!Z1691</f>
        <v>162.08526060893078</v>
      </c>
      <c r="K1691" s="12">
        <f>BalRhine!Z1691</f>
        <v>86.466464425861872</v>
      </c>
      <c r="L1691" s="12">
        <f>BalScarce!Z1691</f>
        <v>9.4897417029658107E-2</v>
      </c>
      <c r="M1691" s="20">
        <f>BalRhine!AA1691</f>
        <v>2.0569093416788055E-3</v>
      </c>
      <c r="N1691" s="20">
        <f>BalRhine!AB1691</f>
        <v>-7.5537516590495263E-2</v>
      </c>
      <c r="O1691" s="20">
        <f>BalRhine!AC1691</f>
        <v>-7.7066642388929352E-3</v>
      </c>
      <c r="P1691" s="20">
        <f>BalRhine!AD1691</f>
        <v>-0.91860888565185728</v>
      </c>
      <c r="Q1691" s="20">
        <f>BalRhine!AE1691</f>
        <v>-1.2322469045884923E-4</v>
      </c>
      <c r="R1691" s="20">
        <f>BalRhine!AF1691</f>
        <v>3.714854568047772E-6</v>
      </c>
      <c r="S1691" s="20">
        <f>BalRhine!AG1691</f>
        <v>0</v>
      </c>
      <c r="T1691" s="20">
        <f>BalRhine!AH1691</f>
        <v>0.99999628514543193</v>
      </c>
    </row>
    <row r="1692" spans="1:20" x14ac:dyDescent="0.25">
      <c r="A1692" t="s">
        <v>1873</v>
      </c>
      <c r="B1692" s="7" t="s">
        <v>1702</v>
      </c>
      <c r="C1692" t="b">
        <f>BalDanube!V1692</f>
        <v>1</v>
      </c>
      <c r="D1692" t="b">
        <f>BalRhine!V1692</f>
        <v>1</v>
      </c>
      <c r="E1692" t="b">
        <f>BalScarce!V1692</f>
        <v>1</v>
      </c>
      <c r="F1692">
        <v>207.62</v>
      </c>
      <c r="G1692">
        <v>1.1638831362682076</v>
      </c>
      <c r="H1692">
        <v>1.635</v>
      </c>
      <c r="I1692" s="19">
        <v>9.7856639999999995E-2</v>
      </c>
      <c r="J1692" s="12">
        <f>BalDanube!Z1692</f>
        <v>153.83353275589556</v>
      </c>
      <c r="K1692" s="12">
        <f>BalRhine!Z1692</f>
        <v>102.36777413854283</v>
      </c>
      <c r="L1692" s="12">
        <f>BalScarce!Z1692</f>
        <v>63.456688160226214</v>
      </c>
      <c r="M1692" s="20">
        <f>BalRhine!AA1692</f>
        <v>1.1820497413361517E-3</v>
      </c>
      <c r="N1692" s="20">
        <f>BalRhine!AB1692</f>
        <v>-2.8805543173221333E-2</v>
      </c>
      <c r="O1692" s="20">
        <f>BalRhine!AC1692</f>
        <v>-5.1279412582744616E-5</v>
      </c>
      <c r="P1692" s="20">
        <f>BalRhine!AD1692</f>
        <v>-0.97221449630082879</v>
      </c>
      <c r="Q1692" s="20">
        <f>BalRhine!AE1692</f>
        <v>-3.6969460977916225E-6</v>
      </c>
      <c r="R1692" s="20">
        <f>BalRhine!AF1692</f>
        <v>2.3655356984980825E-5</v>
      </c>
      <c r="S1692" s="20">
        <f>BalRhine!AG1692</f>
        <v>0</v>
      </c>
      <c r="T1692" s="20">
        <f>BalRhine!AH1692</f>
        <v>0.9999763446430151</v>
      </c>
    </row>
    <row r="1693" spans="1:20" x14ac:dyDescent="0.25">
      <c r="A1693" t="s">
        <v>1873</v>
      </c>
      <c r="B1693" s="7" t="s">
        <v>1703</v>
      </c>
      <c r="C1693" t="b">
        <f>BalDanube!V1693</f>
        <v>1</v>
      </c>
      <c r="D1693" t="b">
        <f>BalRhine!V1693</f>
        <v>1</v>
      </c>
      <c r="E1693" t="b">
        <f>BalScarce!V1693</f>
        <v>1</v>
      </c>
      <c r="F1693">
        <v>235.07</v>
      </c>
      <c r="G1693">
        <v>2.1652673436463798</v>
      </c>
      <c r="H1693">
        <v>3.0449999999999999</v>
      </c>
      <c r="I1693" s="19">
        <v>9.7856639999999995E-2</v>
      </c>
      <c r="J1693" s="12">
        <f>BalDanube!Z1693</f>
        <v>1175.9303810392482</v>
      </c>
      <c r="K1693" s="12">
        <f>BalRhine!Z1693</f>
        <v>181.86030855285219</v>
      </c>
      <c r="L1693" s="12">
        <f>BalScarce!Z1693</f>
        <v>27.16898858228404</v>
      </c>
      <c r="M1693" s="20">
        <f>BalRhine!AA1693</f>
        <v>-0.34018759607739202</v>
      </c>
      <c r="N1693" s="20">
        <f>BalRhine!AB1693</f>
        <v>-0.63289774715080849</v>
      </c>
      <c r="O1693" s="20">
        <f>BalRhine!AC1693</f>
        <v>-1.5411255411255413E-4</v>
      </c>
      <c r="P1693" s="20">
        <f>BalRhine!AD1693</f>
        <v>-3.1187384044526902E-2</v>
      </c>
      <c r="Q1693" s="20">
        <f>BalRhine!AE1693</f>
        <v>-2.7812527608445975E-7</v>
      </c>
      <c r="R1693" s="20">
        <f>BalRhine!AF1693</f>
        <v>0.99887076211942949</v>
      </c>
      <c r="S1693" s="20">
        <f>BalRhine!AG1693</f>
        <v>0</v>
      </c>
      <c r="T1693" s="20">
        <f>BalRhine!AH1693</f>
        <v>1.1292378805705869E-3</v>
      </c>
    </row>
    <row r="1694" spans="1:20" x14ac:dyDescent="0.25">
      <c r="A1694" t="s">
        <v>1873</v>
      </c>
      <c r="B1694" s="7" t="s">
        <v>1704</v>
      </c>
      <c r="C1694" t="b">
        <f>BalDanube!V1694</f>
        <v>1</v>
      </c>
      <c r="D1694" t="b">
        <f>BalRhine!V1694</f>
        <v>1</v>
      </c>
      <c r="E1694" t="b">
        <f>BalScarce!V1694</f>
        <v>1</v>
      </c>
      <c r="F1694">
        <v>342.13</v>
      </c>
      <c r="G1694">
        <v>-0.29249002915360878</v>
      </c>
      <c r="H1694">
        <v>4.415</v>
      </c>
      <c r="I1694" s="19">
        <v>9.7856639999999995E-2</v>
      </c>
      <c r="J1694" s="12">
        <f>BalDanube!Z1694</f>
        <v>13658.247025436767</v>
      </c>
      <c r="K1694" s="12">
        <f>BalRhine!Z1694</f>
        <v>5025.8484461434273</v>
      </c>
      <c r="L1694" s="12">
        <f>BalScarce!Z1694</f>
        <v>3242.0305276618856</v>
      </c>
      <c r="M1694" s="20">
        <f>BalRhine!AA1694</f>
        <v>1.9036685000266994E-3</v>
      </c>
      <c r="N1694" s="20">
        <f>BalRhine!AB1694</f>
        <v>-1.1100550008009826E-2</v>
      </c>
      <c r="O1694" s="20">
        <f>BalRhine!AC1694</f>
        <v>-5.2318844449191003E-4</v>
      </c>
      <c r="P1694" s="20">
        <f>BalRhine!AD1694</f>
        <v>-0.99013456506648156</v>
      </c>
      <c r="Q1694" s="20">
        <f>BalRhine!AE1694</f>
        <v>-9.4427831473273881E-5</v>
      </c>
      <c r="R1694" s="20">
        <f>BalRhine!AF1694</f>
        <v>0</v>
      </c>
      <c r="S1694" s="20">
        <f>BalRhine!AG1694</f>
        <v>0</v>
      </c>
      <c r="T1694" s="20">
        <f>BalRhine!AH1694</f>
        <v>1</v>
      </c>
    </row>
    <row r="1695" spans="1:20" x14ac:dyDescent="0.25">
      <c r="A1695" t="s">
        <v>1873</v>
      </c>
      <c r="B1695" s="7" t="s">
        <v>1705</v>
      </c>
      <c r="C1695" t="b">
        <f>BalDanube!V1695</f>
        <v>1</v>
      </c>
      <c r="D1695" t="b">
        <f>BalRhine!V1695</f>
        <v>1</v>
      </c>
      <c r="E1695" t="b">
        <f>BalScarce!V1695</f>
        <v>1</v>
      </c>
      <c r="F1695">
        <v>665.04</v>
      </c>
      <c r="G1695">
        <v>-4.0937983481951861</v>
      </c>
      <c r="H1695">
        <v>7.43</v>
      </c>
      <c r="I1695" s="19">
        <v>9.7856639999999995E-2</v>
      </c>
      <c r="J1695" s="12">
        <f>BalDanube!Z1695</f>
        <v>4172715.939887044</v>
      </c>
      <c r="K1695" s="12">
        <f>BalRhine!Z1695</f>
        <v>852437.1039471752</v>
      </c>
      <c r="L1695" s="12">
        <f>BalScarce!Z1695</f>
        <v>199573.28789158305</v>
      </c>
      <c r="M1695" s="20">
        <f>BalRhine!AA1695</f>
        <v>-3.2354666924864447E-3</v>
      </c>
      <c r="N1695" s="20">
        <f>BalRhine!AB1695</f>
        <v>-3.5632513555383424E-2</v>
      </c>
      <c r="O1695" s="20">
        <f>BalRhine!AC1695</f>
        <v>0</v>
      </c>
      <c r="P1695" s="20">
        <f>BalRhine!AD1695</f>
        <v>-0.96019558481797052</v>
      </c>
      <c r="Q1695" s="20">
        <f>BalRhine!AE1695</f>
        <v>-8.5386328427575523E-4</v>
      </c>
      <c r="R1695" s="20">
        <f>BalRhine!AF1695</f>
        <v>0</v>
      </c>
      <c r="S1695" s="20">
        <f>BalRhine!AG1695</f>
        <v>4.6432105857245096E-2</v>
      </c>
      <c r="T1695" s="20">
        <f>BalRhine!AH1695</f>
        <v>0.95356789414275489</v>
      </c>
    </row>
    <row r="1696" spans="1:20" x14ac:dyDescent="0.25">
      <c r="A1696" t="s">
        <v>1873</v>
      </c>
      <c r="B1696" s="7" t="s">
        <v>1706</v>
      </c>
      <c r="C1696" t="b">
        <f>BalDanube!V1696</f>
        <v>1</v>
      </c>
      <c r="D1696" t="b">
        <f>BalRhine!V1696</f>
        <v>1</v>
      </c>
      <c r="E1696" t="b">
        <f>BalScarce!V1696</f>
        <v>1</v>
      </c>
      <c r="F1696">
        <v>449.86</v>
      </c>
      <c r="G1696">
        <v>-3.3677231759223445</v>
      </c>
      <c r="H1696">
        <v>6.33</v>
      </c>
      <c r="I1696" s="19">
        <v>9.7856639999999995E-2</v>
      </c>
      <c r="J1696" s="12">
        <f>BalDanube!Z1696</f>
        <v>938353.18838055234</v>
      </c>
      <c r="K1696" s="12">
        <f>BalRhine!Z1696</f>
        <v>161009.81290892616</v>
      </c>
      <c r="L1696" s="12">
        <f>BalScarce!Z1696</f>
        <v>37507.061773083384</v>
      </c>
      <c r="M1696" s="20">
        <f>BalRhine!AA1696</f>
        <v>9.8979671618451906E-4</v>
      </c>
      <c r="N1696" s="20">
        <f>BalRhine!AB1696</f>
        <v>-3.4988972674876204E-2</v>
      </c>
      <c r="O1696" s="20">
        <f>BalRhine!AC1696</f>
        <v>-3.6022283033620016E-3</v>
      </c>
      <c r="P1696" s="20">
        <f>BalRhine!AD1696</f>
        <v>-0.96155850925201969</v>
      </c>
      <c r="Q1696" s="20">
        <f>BalRhine!AE1696</f>
        <v>-7.2936213187385981E-4</v>
      </c>
      <c r="R1696" s="20">
        <f>BalRhine!AF1696</f>
        <v>0</v>
      </c>
      <c r="S1696" s="20">
        <f>BalRhine!AG1696</f>
        <v>1.4014877660019115E-6</v>
      </c>
      <c r="T1696" s="20">
        <f>BalRhine!AH1696</f>
        <v>0.99999859851223394</v>
      </c>
    </row>
    <row r="1697" spans="1:20" x14ac:dyDescent="0.25">
      <c r="A1697" t="s">
        <v>1873</v>
      </c>
      <c r="B1697" s="5" t="s">
        <v>1707</v>
      </c>
      <c r="C1697" t="b">
        <f>BalDanube!V1697</f>
        <v>1</v>
      </c>
      <c r="D1697" t="b">
        <f>BalRhine!V1697</f>
        <v>1</v>
      </c>
      <c r="E1697" t="b">
        <f>BalScarce!V1697</f>
        <v>1</v>
      </c>
      <c r="F1697">
        <v>157.56</v>
      </c>
      <c r="G1697">
        <v>1.4861530102258422</v>
      </c>
      <c r="H1697">
        <v>2.46</v>
      </c>
      <c r="I1697" s="19">
        <v>0</v>
      </c>
      <c r="J1697" s="12">
        <f>BalDanube!Z1697</f>
        <v>5914.4622777459726</v>
      </c>
      <c r="K1697" s="12">
        <f>BalRhine!Z1697</f>
        <v>3309.7429669247622</v>
      </c>
      <c r="L1697" s="12">
        <f>BalScarce!Z1697</f>
        <v>529.1535349728025</v>
      </c>
      <c r="M1697" s="20">
        <f>BalRhine!AA1697</f>
        <v>-0.28102192934740378</v>
      </c>
      <c r="N1697" s="20">
        <f>BalRhine!AB1697</f>
        <v>-0.49281753755031638</v>
      </c>
      <c r="O1697" s="20">
        <f>BalRhine!AC1697</f>
        <v>-0.22591424086536224</v>
      </c>
      <c r="P1697" s="20">
        <f>BalRhine!AD1697</f>
        <v>0</v>
      </c>
      <c r="Q1697" s="20">
        <f>BalRhine!AE1697</f>
        <v>-3.3698361904169839E-4</v>
      </c>
      <c r="R1697" s="20">
        <f>BalRhine!AF1697</f>
        <v>0</v>
      </c>
      <c r="S1697" s="20">
        <f>BalRhine!AG1697</f>
        <v>1.8549287084763857E-6</v>
      </c>
      <c r="T1697" s="20">
        <f>BalRhine!AH1697</f>
        <v>0.99999814507129148</v>
      </c>
    </row>
    <row r="1698" spans="1:20" x14ac:dyDescent="0.25">
      <c r="A1698" t="s">
        <v>1873</v>
      </c>
      <c r="B1698" s="5" t="s">
        <v>1708</v>
      </c>
      <c r="C1698" t="b">
        <f>BalDanube!V1698</f>
        <v>1</v>
      </c>
      <c r="D1698" t="b">
        <f>BalRhine!V1698</f>
        <v>1</v>
      </c>
      <c r="E1698" t="b">
        <f>BalScarce!V1698</f>
        <v>1</v>
      </c>
      <c r="F1698">
        <v>104.11</v>
      </c>
      <c r="G1698">
        <v>3.2528902097130761</v>
      </c>
      <c r="H1698">
        <v>0.51500000000000001</v>
      </c>
      <c r="I1698" s="19">
        <v>4.7523455999999998E-4</v>
      </c>
      <c r="J1698" s="12">
        <f>BalDanube!Z1698</f>
        <v>60.006425926690191</v>
      </c>
      <c r="K1698" s="12">
        <f>BalRhine!Z1698</f>
        <v>57.347486409954129</v>
      </c>
      <c r="L1698" s="12">
        <f>BalScarce!Z1698</f>
        <v>8.8893023869883656</v>
      </c>
      <c r="M1698" s="20">
        <f>BalRhine!AA1698</f>
        <v>-8.5235176527259454E-2</v>
      </c>
      <c r="N1698" s="20">
        <f>BalRhine!AB1698</f>
        <v>-0.88834595969918995</v>
      </c>
      <c r="O1698" s="20">
        <f>BalRhine!AC1698</f>
        <v>-4.9386459516469255E-3</v>
      </c>
      <c r="P1698" s="20">
        <f>BalRhine!AD1698</f>
        <v>-2.1452620477040402E-2</v>
      </c>
      <c r="Q1698" s="20">
        <f>BalRhine!AE1698</f>
        <v>-1.8257140009755798E-6</v>
      </c>
      <c r="R1698" s="20">
        <f>BalRhine!AF1698</f>
        <v>2.098015495891068E-7</v>
      </c>
      <c r="S1698" s="20">
        <f>BalRhine!AG1698</f>
        <v>1.8057164180189066E-10</v>
      </c>
      <c r="T1698" s="20">
        <f>BalRhine!AH1698</f>
        <v>0.99999979001787864</v>
      </c>
    </row>
    <row r="1699" spans="1:20" x14ac:dyDescent="0.25">
      <c r="A1699" t="s">
        <v>1873</v>
      </c>
      <c r="B1699" s="5" t="s">
        <v>1709</v>
      </c>
      <c r="C1699" t="b">
        <f>BalDanube!V1699</f>
        <v>1</v>
      </c>
      <c r="D1699" t="b">
        <f>BalRhine!V1699</f>
        <v>1</v>
      </c>
      <c r="E1699" t="b">
        <f>BalScarce!V1699</f>
        <v>1</v>
      </c>
      <c r="F1699">
        <v>143.28</v>
      </c>
      <c r="G1699">
        <v>1.6909548124292852</v>
      </c>
      <c r="H1699">
        <v>2.95</v>
      </c>
      <c r="I1699" s="19">
        <v>6.1717248000000002E-3</v>
      </c>
      <c r="J1699" s="12">
        <f>BalDanube!Z1699</f>
        <v>209.82778490550282</v>
      </c>
      <c r="K1699" s="12">
        <f>BalRhine!Z1699</f>
        <v>119.83862485804099</v>
      </c>
      <c r="L1699" s="12">
        <f>BalScarce!Z1699</f>
        <v>19.24657062145851</v>
      </c>
      <c r="M1699" s="20">
        <f>BalRhine!AA1699</f>
        <v>-0.29024662038728533</v>
      </c>
      <c r="N1699" s="20">
        <f>BalRhine!AB1699</f>
        <v>-0.63531360370235046</v>
      </c>
      <c r="O1699" s="20">
        <f>BalRhine!AC1699</f>
        <v>-7.2181220314212646E-2</v>
      </c>
      <c r="P1699" s="20">
        <f>BalRhine!AD1699</f>
        <v>-2.2447935696017539E-3</v>
      </c>
      <c r="Q1699" s="20">
        <f>BalRhine!AE1699</f>
        <v>-1.5790768481305565E-6</v>
      </c>
      <c r="R1699" s="20">
        <f>BalRhine!AF1699</f>
        <v>0.97404419770883499</v>
      </c>
      <c r="S1699" s="20">
        <f>BalRhine!AG1699</f>
        <v>0</v>
      </c>
      <c r="T1699" s="20">
        <f>BalRhine!AH1699</f>
        <v>2.5955802291165061E-2</v>
      </c>
    </row>
    <row r="1700" spans="1:20" x14ac:dyDescent="0.25">
      <c r="A1700" t="s">
        <v>1873</v>
      </c>
      <c r="B1700" s="5" t="s">
        <v>1710</v>
      </c>
      <c r="C1700" t="b">
        <f>BalDanube!V1700</f>
        <v>1</v>
      </c>
      <c r="D1700" t="b">
        <f>BalRhine!V1700</f>
        <v>1</v>
      </c>
      <c r="E1700" t="b">
        <f>BalScarce!V1700</f>
        <v>1</v>
      </c>
      <c r="F1700">
        <v>129.25</v>
      </c>
      <c r="G1700">
        <v>0.66594731476092073</v>
      </c>
      <c r="H1700">
        <v>2.7650000000000001</v>
      </c>
      <c r="I1700" s="19">
        <v>1.9023551999999999E-2</v>
      </c>
      <c r="J1700" s="12">
        <f>BalDanube!Z1700</f>
        <v>3793.6221957893622</v>
      </c>
      <c r="K1700" s="12">
        <f>BalRhine!Z1700</f>
        <v>2131.6357818616739</v>
      </c>
      <c r="L1700" s="12">
        <f>BalScarce!Z1700</f>
        <v>341.54035576384632</v>
      </c>
      <c r="M1700" s="20">
        <f>BalRhine!AA1700</f>
        <v>-0.28543466712027632</v>
      </c>
      <c r="N1700" s="20">
        <f>BalRhine!AB1700</f>
        <v>-0.64551161938658008</v>
      </c>
      <c r="O1700" s="20">
        <f>BalRhine!AC1700</f>
        <v>-4.9959436826127912E-2</v>
      </c>
      <c r="P1700" s="20">
        <f>BalRhine!AD1700</f>
        <v>-1.9025437035486231E-2</v>
      </c>
      <c r="Q1700" s="20">
        <f>BalRhine!AE1700</f>
        <v>-5.045666282843085E-6</v>
      </c>
      <c r="R1700" s="20">
        <f>BalRhine!AF1700</f>
        <v>0.96973642975899488</v>
      </c>
      <c r="S1700" s="20">
        <f>BalRhine!AG1700</f>
        <v>0</v>
      </c>
      <c r="T1700" s="20">
        <f>BalRhine!AH1700</f>
        <v>3.0263570241005035E-2</v>
      </c>
    </row>
    <row r="1701" spans="1:20" x14ac:dyDescent="0.25">
      <c r="A1701" t="s">
        <v>1873</v>
      </c>
      <c r="B1701" s="5" t="s">
        <v>1711</v>
      </c>
      <c r="C1701" t="b">
        <f>BalDanube!V1701</f>
        <v>1</v>
      </c>
      <c r="D1701" t="b">
        <f>BalRhine!V1701</f>
        <v>1</v>
      </c>
      <c r="E1701" t="b">
        <f>BalScarce!V1701</f>
        <v>1</v>
      </c>
      <c r="F1701">
        <v>228.29</v>
      </c>
      <c r="G1701">
        <v>1.6918252068614841</v>
      </c>
      <c r="H1701">
        <v>3.04</v>
      </c>
      <c r="I1701" s="19">
        <v>0.10075104</v>
      </c>
      <c r="J1701" s="12">
        <f>BalDanube!Z1701</f>
        <v>1241.982082841932</v>
      </c>
      <c r="K1701" s="12">
        <f>BalRhine!Z1701</f>
        <v>775.83266741546061</v>
      </c>
      <c r="L1701" s="12">
        <f>BalScarce!Z1701</f>
        <v>127.06667725495456</v>
      </c>
      <c r="M1701" s="20">
        <f>BalRhine!AA1701</f>
        <v>-1.2108884235716422E-3</v>
      </c>
      <c r="N1701" s="20">
        <f>BalRhine!AB1701</f>
        <v>-7.1118755608734666E-2</v>
      </c>
      <c r="O1701" s="20">
        <f>BalRhine!AC1701</f>
        <v>-1.6040682022135804E-2</v>
      </c>
      <c r="P1701" s="20">
        <f>BalRhine!AD1701</f>
        <v>-0.91151660185462169</v>
      </c>
      <c r="Q1701" s="20">
        <f>BalRhine!AE1701</f>
        <v>-5.569249177385581E-5</v>
      </c>
      <c r="R1701" s="20">
        <f>BalRhine!AF1701</f>
        <v>0</v>
      </c>
      <c r="S1701" s="20">
        <f>BalRhine!AG1701</f>
        <v>0</v>
      </c>
      <c r="T1701" s="20">
        <f>BalRhine!AH1701</f>
        <v>1</v>
      </c>
    </row>
    <row r="1702" spans="1:20" x14ac:dyDescent="0.25">
      <c r="A1702" t="s">
        <v>1873</v>
      </c>
      <c r="B1702" s="5" t="s">
        <v>1712</v>
      </c>
      <c r="C1702" t="b">
        <f>BalDanube!V1702</f>
        <v>1</v>
      </c>
      <c r="D1702" t="b">
        <f>BalRhine!V1702</f>
        <v>1</v>
      </c>
      <c r="E1702" t="b">
        <f>BalScarce!V1702</f>
        <v>1</v>
      </c>
      <c r="F1702">
        <v>107.16</v>
      </c>
      <c r="G1702">
        <v>0.30668032317508498</v>
      </c>
      <c r="H1702">
        <v>1.48</v>
      </c>
      <c r="I1702" s="19">
        <v>3.728592E-2</v>
      </c>
      <c r="J1702" s="12">
        <f>BalDanube!Z1702</f>
        <v>76972.351131008341</v>
      </c>
      <c r="K1702" s="12">
        <f>BalRhine!Z1702</f>
        <v>52575.384265037363</v>
      </c>
      <c r="L1702" s="12">
        <f>BalScarce!Z1702</f>
        <v>8263.1305075640666</v>
      </c>
      <c r="M1702" s="20">
        <f>BalRhine!AA1702</f>
        <v>-5.6639402474600135E-3</v>
      </c>
      <c r="N1702" s="20">
        <f>BalRhine!AB1702</f>
        <v>-0.42528086880796701</v>
      </c>
      <c r="O1702" s="20">
        <f>BalRhine!AC1702</f>
        <v>-3.7336284076048686E-2</v>
      </c>
      <c r="P1702" s="20">
        <f>BalRhine!AD1702</f>
        <v>-0.5317271904234987</v>
      </c>
      <c r="Q1702" s="20">
        <f>BalRhine!AE1702</f>
        <v>-5.1677638064581026E-6</v>
      </c>
      <c r="R1702" s="20">
        <f>BalRhine!AF1702</f>
        <v>2.0785638577942114E-3</v>
      </c>
      <c r="S1702" s="20">
        <f>BalRhine!AG1702</f>
        <v>4.6211275400316249E-6</v>
      </c>
      <c r="T1702" s="20">
        <f>BalRhine!AH1702</f>
        <v>0.99791681501466578</v>
      </c>
    </row>
    <row r="1703" spans="1:20" x14ac:dyDescent="0.25">
      <c r="A1703" t="s">
        <v>1873</v>
      </c>
      <c r="B1703" s="5" t="s">
        <v>1713</v>
      </c>
      <c r="C1703" t="b">
        <f>BalDanube!V1703</f>
        <v>1</v>
      </c>
      <c r="D1703" t="b">
        <f>BalRhine!V1703</f>
        <v>1</v>
      </c>
      <c r="E1703" t="b">
        <f>BalScarce!V1703</f>
        <v>1</v>
      </c>
      <c r="F1703">
        <v>110.11</v>
      </c>
      <c r="G1703">
        <v>2.3702293769334961</v>
      </c>
      <c r="H1703">
        <v>0.89</v>
      </c>
      <c r="I1703" s="19">
        <v>4.4380223999999999E-3</v>
      </c>
      <c r="J1703" s="12">
        <f>BalDanube!Z1703</f>
        <v>888.77919834919214</v>
      </c>
      <c r="K1703" s="12">
        <f>BalRhine!Z1703</f>
        <v>786.29636557947492</v>
      </c>
      <c r="L1703" s="12">
        <f>BalScarce!Z1703</f>
        <v>122.223570827283</v>
      </c>
      <c r="M1703" s="20">
        <f>BalRhine!AA1703</f>
        <v>-3.4932025792584628E-2</v>
      </c>
      <c r="N1703" s="20">
        <f>BalRhine!AB1703</f>
        <v>-0.79789473998447658</v>
      </c>
      <c r="O1703" s="20">
        <f>BalRhine!AC1703</f>
        <v>-1.5017612991820404E-4</v>
      </c>
      <c r="P1703" s="20">
        <f>BalRhine!AD1703</f>
        <v>-0.16698907397456564</v>
      </c>
      <c r="Q1703" s="20">
        <f>BalRhine!AE1703</f>
        <v>-3.7186100662726131E-6</v>
      </c>
      <c r="R1703" s="20">
        <f>BalRhine!AF1703</f>
        <v>1.347200103203105E-2</v>
      </c>
      <c r="S1703" s="20">
        <f>BalRhine!AG1703</f>
        <v>0</v>
      </c>
      <c r="T1703" s="20">
        <f>BalRhine!AH1703</f>
        <v>0.98652799896796906</v>
      </c>
    </row>
    <row r="1704" spans="1:20" x14ac:dyDescent="0.25">
      <c r="A1704" t="s">
        <v>1873</v>
      </c>
      <c r="B1704" s="5" t="s">
        <v>1714</v>
      </c>
      <c r="C1704" t="b">
        <f>BalDanube!V1704</f>
        <v>1</v>
      </c>
      <c r="D1704" t="b">
        <f>BalRhine!V1704</f>
        <v>1</v>
      </c>
      <c r="E1704" t="b">
        <f>BalScarce!V1704</f>
        <v>1</v>
      </c>
      <c r="F1704">
        <v>116.07</v>
      </c>
      <c r="G1704">
        <v>1.6007401480506518</v>
      </c>
      <c r="H1704">
        <v>-1.4999999999999999E-2</v>
      </c>
      <c r="I1704" s="19">
        <v>0.41014943999999998</v>
      </c>
      <c r="J1704" s="12">
        <f>BalDanube!Z1704</f>
        <v>1482.4176146575796</v>
      </c>
      <c r="K1704" s="12">
        <f>BalRhine!Z1704</f>
        <v>792.55147347690831</v>
      </c>
      <c r="L1704" s="12">
        <f>BalScarce!Z1704</f>
        <v>126.14753364657614</v>
      </c>
      <c r="M1704" s="20">
        <f>BalRhine!AA1704</f>
        <v>-0.28467874366507523</v>
      </c>
      <c r="N1704" s="20">
        <f>BalRhine!AB1704</f>
        <v>-0.60322622107969148</v>
      </c>
      <c r="O1704" s="20">
        <f>BalRhine!AC1704</f>
        <v>0</v>
      </c>
      <c r="P1704" s="20">
        <f>BalRhine!AD1704</f>
        <v>-0.1121997796547925</v>
      </c>
      <c r="Q1704" s="20">
        <f>BalRhine!AE1704</f>
        <v>-9.0235034887991184E-10</v>
      </c>
      <c r="R1704" s="20">
        <f>BalRhine!AF1704</f>
        <v>0.98082899819491842</v>
      </c>
      <c r="S1704" s="20">
        <f>BalRhine!AG1704</f>
        <v>0</v>
      </c>
      <c r="T1704" s="20">
        <f>BalRhine!AH1704</f>
        <v>1.9171001805081626E-2</v>
      </c>
    </row>
    <row r="1705" spans="1:20" x14ac:dyDescent="0.25">
      <c r="A1705" t="s">
        <v>1873</v>
      </c>
      <c r="B1705" s="5" t="s">
        <v>1715</v>
      </c>
      <c r="C1705" t="b">
        <f>BalDanube!V1705</f>
        <v>1</v>
      </c>
      <c r="D1705" t="b">
        <f>BalRhine!V1705</f>
        <v>1</v>
      </c>
      <c r="E1705" t="b">
        <f>BalScarce!V1705</f>
        <v>1</v>
      </c>
      <c r="F1705">
        <v>143.01</v>
      </c>
      <c r="G1705">
        <v>2.423854812429286</v>
      </c>
      <c r="H1705">
        <v>1.5259</v>
      </c>
      <c r="I1705" s="19">
        <v>1.4364000000000002E-3</v>
      </c>
      <c r="J1705" s="12">
        <f>BalDanube!Z1705</f>
        <v>30.61622723581927</v>
      </c>
      <c r="K1705" s="12">
        <f>BalRhine!Z1705</f>
        <v>16.814350946715432</v>
      </c>
      <c r="L1705" s="12">
        <f>BalScarce!Z1705</f>
        <v>2.6785695953833009</v>
      </c>
      <c r="M1705" s="20">
        <f>BalRhine!AA1705</f>
        <v>-2.0834588634979646E-2</v>
      </c>
      <c r="N1705" s="20">
        <f>BalRhine!AB1705</f>
        <v>-0.16148136277683409</v>
      </c>
      <c r="O1705" s="20">
        <f>BalRhine!AC1705</f>
        <v>-0.13372327810006088</v>
      </c>
      <c r="P1705" s="20">
        <f>BalRhine!AD1705</f>
        <v>-0.6839524374218775</v>
      </c>
      <c r="Q1705" s="20">
        <f>BalRhine!AE1705</f>
        <v>-4.0017948142687733E-6</v>
      </c>
      <c r="R1705" s="20">
        <f>BalRhine!AF1705</f>
        <v>0</v>
      </c>
      <c r="S1705" s="20">
        <f>BalRhine!AG1705</f>
        <v>0</v>
      </c>
      <c r="T1705" s="20">
        <f>BalRhine!AH1705</f>
        <v>1</v>
      </c>
    </row>
    <row r="1706" spans="1:20" x14ac:dyDescent="0.25">
      <c r="A1706" t="s">
        <v>1873</v>
      </c>
      <c r="B1706" s="5" t="s">
        <v>1716</v>
      </c>
      <c r="C1706" t="b">
        <f>BalDanube!V1706</f>
        <v>1</v>
      </c>
      <c r="D1706" t="b">
        <f>BalRhine!V1706</f>
        <v>1</v>
      </c>
      <c r="E1706" t="b">
        <f>BalScarce!V1706</f>
        <v>1</v>
      </c>
      <c r="F1706">
        <v>129.25</v>
      </c>
      <c r="G1706">
        <v>1.2070548124292859</v>
      </c>
      <c r="H1706">
        <v>2.66</v>
      </c>
      <c r="I1706" s="19">
        <v>4.3187039999999996E-2</v>
      </c>
      <c r="J1706" s="12">
        <f>BalDanube!Z1706</f>
        <v>2404.3877936426738</v>
      </c>
      <c r="K1706" s="12">
        <f>BalRhine!Z1706</f>
        <v>1344.9358672174631</v>
      </c>
      <c r="L1706" s="12">
        <f>BalScarce!Z1706</f>
        <v>215.65350974348976</v>
      </c>
      <c r="M1706" s="20">
        <f>BalRhine!AA1706</f>
        <v>-0.29180678916597064</v>
      </c>
      <c r="N1706" s="20">
        <f>BalRhine!AB1706</f>
        <v>-0.63561090561985445</v>
      </c>
      <c r="O1706" s="20">
        <f>BalRhine!AC1706</f>
        <v>-5.6799904545996892E-2</v>
      </c>
      <c r="P1706" s="20">
        <f>BalRhine!AD1706</f>
        <v>-1.5739171936523088E-2</v>
      </c>
      <c r="Q1706" s="20">
        <f>BalRhine!AE1706</f>
        <v>-8.3206061329196982E-7</v>
      </c>
      <c r="R1706" s="20">
        <f>BalRhine!AF1706</f>
        <v>0.97597734583179641</v>
      </c>
      <c r="S1706" s="20">
        <f>BalRhine!AG1706</f>
        <v>0</v>
      </c>
      <c r="T1706" s="20">
        <f>BalRhine!AH1706</f>
        <v>2.4022654168203633E-2</v>
      </c>
    </row>
    <row r="1707" spans="1:20" x14ac:dyDescent="0.25">
      <c r="A1707" t="s">
        <v>1873</v>
      </c>
      <c r="B1707" s="5" t="s">
        <v>1717</v>
      </c>
      <c r="C1707" t="b">
        <f>BalDanube!V1707</f>
        <v>1</v>
      </c>
      <c r="D1707" t="b">
        <f>BalRhine!V1707</f>
        <v>1</v>
      </c>
      <c r="E1707" t="b">
        <f>BalScarce!V1707</f>
        <v>1</v>
      </c>
      <c r="F1707">
        <v>178.23</v>
      </c>
      <c r="G1707">
        <v>4.9167590005166888</v>
      </c>
      <c r="H1707">
        <v>-0.245</v>
      </c>
      <c r="I1707" s="19">
        <v>7.9216703999999999E-2</v>
      </c>
      <c r="J1707" s="12">
        <f>BalDanube!Z1707</f>
        <v>7.0723818292800873E-3</v>
      </c>
      <c r="K1707" s="12">
        <f>BalRhine!Z1707</f>
        <v>3.800001982875095E-3</v>
      </c>
      <c r="L1707" s="12">
        <f>BalScarce!Z1707</f>
        <v>6.0454184482701553E-4</v>
      </c>
      <c r="M1707" s="20">
        <f>BalRhine!AA1707</f>
        <v>-1.4873309851153279E-3</v>
      </c>
      <c r="N1707" s="20">
        <f>BalRhine!AB1707</f>
        <v>-0.14172537211680492</v>
      </c>
      <c r="O1707" s="20">
        <f>BalRhine!AC1707</f>
        <v>-9.481308942165664E-4</v>
      </c>
      <c r="P1707" s="20">
        <f>BalRhine!AD1707</f>
        <v>-0.85586865128962619</v>
      </c>
      <c r="Q1707" s="20">
        <f>BalRhine!AE1707</f>
        <v>-7.3747301443017831E-8</v>
      </c>
      <c r="R1707" s="20">
        <f>BalRhine!AF1707</f>
        <v>0</v>
      </c>
      <c r="S1707" s="20">
        <f>BalRhine!AG1707</f>
        <v>0</v>
      </c>
      <c r="T1707" s="20">
        <f>BalRhine!AH1707</f>
        <v>1</v>
      </c>
    </row>
    <row r="1708" spans="1:20" x14ac:dyDescent="0.25">
      <c r="A1708" t="s">
        <v>1873</v>
      </c>
      <c r="B1708" s="5" t="s">
        <v>1718</v>
      </c>
      <c r="C1708" t="b">
        <f>BalDanube!V1708</f>
        <v>1</v>
      </c>
      <c r="D1708" t="b">
        <f>BalRhine!V1708</f>
        <v>1</v>
      </c>
      <c r="E1708" t="b">
        <f>BalScarce!V1708</f>
        <v>1</v>
      </c>
      <c r="F1708">
        <v>182.22</v>
      </c>
      <c r="G1708">
        <v>2.0774695700733199</v>
      </c>
      <c r="H1708">
        <v>3.1193</v>
      </c>
      <c r="I1708" s="19">
        <v>2.1752928000000002E-4</v>
      </c>
      <c r="J1708" s="12">
        <f>BalDanube!Z1708</f>
        <v>388.25880491338302</v>
      </c>
      <c r="K1708" s="12">
        <f>BalRhine!Z1708</f>
        <v>224.54311047468263</v>
      </c>
      <c r="L1708" s="12">
        <f>BalScarce!Z1708</f>
        <v>36.125996937460485</v>
      </c>
      <c r="M1708" s="20">
        <f>BalRhine!AA1708</f>
        <v>-0.35150989204969785</v>
      </c>
      <c r="N1708" s="20">
        <f>BalRhine!AB1708</f>
        <v>-0.53396401692579276</v>
      </c>
      <c r="O1708" s="20">
        <f>BalRhine!AC1708</f>
        <v>-7.7038495485097433E-2</v>
      </c>
      <c r="P1708" s="20">
        <f>BalRhine!AD1708</f>
        <v>-3.5847647498132941E-2</v>
      </c>
      <c r="Q1708" s="20">
        <f>BalRhine!AE1708</f>
        <v>-1.7480500509199541E-3</v>
      </c>
      <c r="R1708" s="20">
        <f>BalRhine!AF1708</f>
        <v>0</v>
      </c>
      <c r="S1708" s="20">
        <f>BalRhine!AG1708</f>
        <v>3.8908428919318703E-5</v>
      </c>
      <c r="T1708" s="20">
        <f>BalRhine!AH1708</f>
        <v>0.99996109157108071</v>
      </c>
    </row>
    <row r="1709" spans="1:20" x14ac:dyDescent="0.25">
      <c r="A1709" t="s">
        <v>1873</v>
      </c>
      <c r="B1709" s="5" t="s">
        <v>1719</v>
      </c>
      <c r="C1709" t="b">
        <f>BalDanube!V1709</f>
        <v>1</v>
      </c>
      <c r="D1709" t="b">
        <f>BalRhine!V1709</f>
        <v>1</v>
      </c>
      <c r="E1709" t="b">
        <f>BalScarce!V1709</f>
        <v>1</v>
      </c>
      <c r="F1709">
        <v>86.096000000000004</v>
      </c>
      <c r="G1709">
        <v>2.6264061949384274</v>
      </c>
      <c r="H1709">
        <v>-0.74</v>
      </c>
      <c r="I1709" s="19">
        <v>3.1868640000000004E-2</v>
      </c>
      <c r="J1709" s="12">
        <f>BalDanube!Z1709</f>
        <v>12.405713238153975</v>
      </c>
      <c r="K1709" s="12">
        <f>BalRhine!Z1709</f>
        <v>8.7424054297548679</v>
      </c>
      <c r="L1709" s="12">
        <f>BalScarce!Z1709</f>
        <v>1.3715273026335091</v>
      </c>
      <c r="M1709" s="20">
        <f>BalRhine!AA1709</f>
        <v>-2.5958006471286571E-2</v>
      </c>
      <c r="N1709" s="20">
        <f>BalRhine!AB1709</f>
        <v>-0.62692567331641791</v>
      </c>
      <c r="O1709" s="20">
        <f>BalRhine!AC1709</f>
        <v>-1.3732861565678901E-4</v>
      </c>
      <c r="P1709" s="20">
        <f>BalRhine!AD1709</f>
        <v>-0.34698200609883839</v>
      </c>
      <c r="Q1709" s="20">
        <f>BalRhine!AE1709</f>
        <v>-2.7835843478665705E-8</v>
      </c>
      <c r="R1709" s="20">
        <f>BalRhine!AF1709</f>
        <v>0.70620189290846247</v>
      </c>
      <c r="S1709" s="20">
        <f>BalRhine!AG1709</f>
        <v>0</v>
      </c>
      <c r="T1709" s="20">
        <f>BalRhine!AH1709</f>
        <v>0.29379810709153759</v>
      </c>
    </row>
    <row r="1710" spans="1:20" x14ac:dyDescent="0.25">
      <c r="A1710" t="s">
        <v>1873</v>
      </c>
      <c r="B1710" s="5" t="s">
        <v>1720</v>
      </c>
      <c r="C1710" t="b">
        <f>BalDanube!V1710</f>
        <v>1</v>
      </c>
      <c r="D1710" t="b">
        <f>BalRhine!V1710</f>
        <v>1</v>
      </c>
      <c r="E1710" t="b">
        <f>BalScarce!V1710</f>
        <v>1</v>
      </c>
      <c r="F1710">
        <v>109.13</v>
      </c>
      <c r="G1710">
        <v>-0.54331256127654171</v>
      </c>
      <c r="H1710">
        <v>0.26500000000000001</v>
      </c>
      <c r="I1710" s="19">
        <v>4.4518464000000001E-2</v>
      </c>
      <c r="J1710" s="12">
        <f>BalDanube!Z1710</f>
        <v>245730.70253410007</v>
      </c>
      <c r="K1710" s="12">
        <f>BalRhine!Z1710</f>
        <v>164359.35983730687</v>
      </c>
      <c r="L1710" s="12">
        <f>BalScarce!Z1710</f>
        <v>25850.395580406195</v>
      </c>
      <c r="M1710" s="20">
        <f>BalRhine!AA1710</f>
        <v>-2.4244188744026352E-3</v>
      </c>
      <c r="N1710" s="20">
        <f>BalRhine!AB1710</f>
        <v>-0.45884169257179974</v>
      </c>
      <c r="O1710" s="20">
        <f>BalRhine!AC1710</f>
        <v>-2.2043103048299543E-4</v>
      </c>
      <c r="P1710" s="20">
        <f>BalRhine!AD1710</f>
        <v>-0.53846332297128008</v>
      </c>
      <c r="Q1710" s="20">
        <f>BalRhine!AE1710</f>
        <v>-3.0218531062961072E-7</v>
      </c>
      <c r="R1710" s="20">
        <f>BalRhine!AF1710</f>
        <v>0.44794510089828371</v>
      </c>
      <c r="S1710" s="20">
        <f>BalRhine!AG1710</f>
        <v>0</v>
      </c>
      <c r="T1710" s="20">
        <f>BalRhine!AH1710</f>
        <v>0.55205489910171635</v>
      </c>
    </row>
    <row r="1711" spans="1:20" x14ac:dyDescent="0.25">
      <c r="A1711" t="s">
        <v>1873</v>
      </c>
      <c r="B1711" s="4" t="s">
        <v>1721</v>
      </c>
      <c r="C1711" t="b">
        <f>BalDanube!V1711</f>
        <v>1</v>
      </c>
      <c r="D1711" t="b">
        <f>BalRhine!V1711</f>
        <v>1</v>
      </c>
      <c r="E1711" t="b">
        <f>BalScarce!V1711</f>
        <v>1</v>
      </c>
      <c r="F1711">
        <v>266.32</v>
      </c>
      <c r="G1711">
        <v>1.0726922466235487</v>
      </c>
      <c r="H1711">
        <v>3.69</v>
      </c>
      <c r="I1711" s="19">
        <v>2.2699007999999999E-3</v>
      </c>
      <c r="J1711" s="12">
        <f>BalDanube!Z1711</f>
        <v>2530.9560999511218</v>
      </c>
      <c r="K1711" s="12">
        <f>BalRhine!Z1711</f>
        <v>1512.1308166721769</v>
      </c>
      <c r="L1711" s="12">
        <f>BalScarce!Z1711</f>
        <v>244.82804534284642</v>
      </c>
      <c r="M1711" s="20">
        <f>BalRhine!AA1711</f>
        <v>-0.2006882784101067</v>
      </c>
      <c r="N1711" s="20">
        <f>BalRhine!AB1711</f>
        <v>-0.29985996066980519</v>
      </c>
      <c r="O1711" s="20">
        <f>BalRhine!AC1711</f>
        <v>-4.280138251594065E-2</v>
      </c>
      <c r="P1711" s="20">
        <f>BalRhine!AD1711</f>
        <v>-0.45395089684762535</v>
      </c>
      <c r="Q1711" s="20">
        <f>BalRhine!AE1711</f>
        <v>-2.6613431857457838E-3</v>
      </c>
      <c r="R1711" s="20">
        <f>BalRhine!AF1711</f>
        <v>0</v>
      </c>
      <c r="S1711" s="20">
        <f>BalRhine!AG1711</f>
        <v>0</v>
      </c>
      <c r="T1711" s="20">
        <f>BalRhine!AH1711</f>
        <v>1</v>
      </c>
    </row>
    <row r="1712" spans="1:20" x14ac:dyDescent="0.25">
      <c r="A1712" t="s">
        <v>1873</v>
      </c>
      <c r="B1712" s="5" t="s">
        <v>1722</v>
      </c>
      <c r="C1712" t="b">
        <f>BalDanube!V1712</f>
        <v>1</v>
      </c>
      <c r="D1712" t="b">
        <f>BalRhine!V1712</f>
        <v>1</v>
      </c>
      <c r="E1712" t="b">
        <f>BalScarce!V1712</f>
        <v>1</v>
      </c>
      <c r="F1712">
        <v>373.24</v>
      </c>
      <c r="G1712">
        <v>1.1094232993485833</v>
      </c>
      <c r="H1712">
        <v>4.0103999999999997</v>
      </c>
      <c r="I1712" s="19">
        <v>7.6275647999999993E-3</v>
      </c>
      <c r="J1712" s="12">
        <f>BalDanube!Z1712</f>
        <v>830.96624863993247</v>
      </c>
      <c r="K1712" s="12">
        <f>BalRhine!Z1712</f>
        <v>573.46331867700815</v>
      </c>
      <c r="L1712" s="12">
        <f>BalScarce!Z1712</f>
        <v>95.098535874094836</v>
      </c>
      <c r="M1712" s="20">
        <f>BalRhine!AA1712</f>
        <v>2.7520615166691971E-6</v>
      </c>
      <c r="N1712" s="20">
        <f>BalRhine!AB1712</f>
        <v>-6.251078151818687E-2</v>
      </c>
      <c r="O1712" s="20">
        <f>BalRhine!AC1712</f>
        <v>-1.7805433297920776E-4</v>
      </c>
      <c r="P1712" s="20">
        <f>BalRhine!AD1712</f>
        <v>-0.93721859665098395</v>
      </c>
      <c r="Q1712" s="20">
        <f>BalRhine!AE1712</f>
        <v>-1.0742764101785806E-4</v>
      </c>
      <c r="R1712" s="20">
        <f>BalRhine!AF1712</f>
        <v>0</v>
      </c>
      <c r="S1712" s="20">
        <f>BalRhine!AG1712</f>
        <v>1.9473002031665144E-4</v>
      </c>
      <c r="T1712" s="20">
        <f>BalRhine!AH1712</f>
        <v>0.99980526997968344</v>
      </c>
    </row>
    <row r="1713" spans="1:20" x14ac:dyDescent="0.25">
      <c r="A1713" t="s">
        <v>1873</v>
      </c>
      <c r="B1713" s="5" t="s">
        <v>1723</v>
      </c>
      <c r="C1713" t="b">
        <f>BalDanube!V1713</f>
        <v>1</v>
      </c>
      <c r="D1713" t="b">
        <f>BalRhine!V1713</f>
        <v>1</v>
      </c>
      <c r="E1713" t="b">
        <f>BalScarce!V1713</f>
        <v>1</v>
      </c>
      <c r="F1713">
        <v>130.13999999999999</v>
      </c>
      <c r="G1713">
        <v>3.2953086229258925</v>
      </c>
      <c r="H1713">
        <v>0.33500000000000002</v>
      </c>
      <c r="I1713" s="19">
        <v>9.3044160000000001E-2</v>
      </c>
      <c r="J1713" s="12">
        <f>BalDanube!Z1713</f>
        <v>8.8791836685846643</v>
      </c>
      <c r="K1713" s="12">
        <f>BalRhine!Z1713</f>
        <v>4.729762528028437</v>
      </c>
      <c r="L1713" s="12">
        <f>BalScarce!Z1713</f>
        <v>0.75295372016957662</v>
      </c>
      <c r="M1713" s="20">
        <f>BalRhine!AA1713</f>
        <v>-2.8467512824802048E-3</v>
      </c>
      <c r="N1713" s="20">
        <f>BalRhine!AB1713</f>
        <v>-0.12032308408609346</v>
      </c>
      <c r="O1713" s="20">
        <f>BalRhine!AC1713</f>
        <v>-3.0171740827478533E-2</v>
      </c>
      <c r="P1713" s="20">
        <f>BalRhine!AD1713</f>
        <v>-0.84654845544775281</v>
      </c>
      <c r="Q1713" s="20">
        <f>BalRhine!AE1713</f>
        <v>-2.2430857588937212E-7</v>
      </c>
      <c r="R1713" s="20">
        <f>BalRhine!AF1713</f>
        <v>1.3667108182984476E-3</v>
      </c>
      <c r="S1713" s="20">
        <f>BalRhine!AG1713</f>
        <v>0</v>
      </c>
      <c r="T1713" s="20">
        <f>BalRhine!AH1713</f>
        <v>0.99863328918170147</v>
      </c>
    </row>
    <row r="1714" spans="1:20" x14ac:dyDescent="0.25">
      <c r="A1714" t="s">
        <v>1873</v>
      </c>
      <c r="B1714" s="5" t="s">
        <v>1724</v>
      </c>
      <c r="C1714" t="b">
        <f>BalDanube!V1714</f>
        <v>1</v>
      </c>
      <c r="D1714" t="b">
        <f>BalRhine!V1714</f>
        <v>1</v>
      </c>
      <c r="E1714" t="b">
        <f>BalScarce!V1714</f>
        <v>1</v>
      </c>
      <c r="F1714">
        <v>192.3</v>
      </c>
      <c r="G1714">
        <v>1.1416367722780705</v>
      </c>
      <c r="H1714">
        <v>3.8149999999999999</v>
      </c>
      <c r="I1714" s="19">
        <v>5.4259200000000007E-3</v>
      </c>
      <c r="J1714" s="12">
        <f>BalDanube!Z1714</f>
        <v>101.92369982713258</v>
      </c>
      <c r="K1714" s="12">
        <f>BalRhine!Z1714</f>
        <v>66.734764517805971</v>
      </c>
      <c r="L1714" s="12">
        <f>BalScarce!Z1714</f>
        <v>10.977754265558769</v>
      </c>
      <c r="M1714" s="20">
        <f>BalRhine!AA1714</f>
        <v>-0.11975876052823126</v>
      </c>
      <c r="N1714" s="20">
        <f>BalRhine!AB1714</f>
        <v>-0.12937236144327752</v>
      </c>
      <c r="O1714" s="20">
        <f>BalRhine!AC1714</f>
        <v>-0.1874389102630758</v>
      </c>
      <c r="P1714" s="20">
        <f>BalRhine!AD1714</f>
        <v>-0.56242071332016219</v>
      </c>
      <c r="Q1714" s="20">
        <f>BalRhine!AE1714</f>
        <v>-9.6836851408963278E-4</v>
      </c>
      <c r="R1714" s="20">
        <f>BalRhine!AF1714</f>
        <v>0</v>
      </c>
      <c r="S1714" s="20">
        <f>BalRhine!AG1714</f>
        <v>0</v>
      </c>
      <c r="T1714" s="20">
        <f>BalRhine!AH1714</f>
        <v>1</v>
      </c>
    </row>
    <row r="1715" spans="1:20" x14ac:dyDescent="0.25">
      <c r="A1715" t="s">
        <v>1873</v>
      </c>
      <c r="B1715" s="5" t="s">
        <v>1725</v>
      </c>
      <c r="C1715" t="b">
        <f>BalDanube!V1715</f>
        <v>1</v>
      </c>
      <c r="D1715" t="b">
        <f>BalRhine!V1715</f>
        <v>1</v>
      </c>
      <c r="E1715" t="b">
        <f>BalScarce!V1715</f>
        <v>1</v>
      </c>
      <c r="F1715">
        <v>410.46</v>
      </c>
      <c r="G1715">
        <v>-1</v>
      </c>
      <c r="H1715">
        <v>1.675</v>
      </c>
      <c r="I1715" s="19">
        <v>9.1350719999999993E-3</v>
      </c>
      <c r="J1715" s="12">
        <f>BalDanube!Z1715</f>
        <v>138985.86059999996</v>
      </c>
      <c r="K1715" s="12">
        <f>BalRhine!Z1715</f>
        <v>116656.83659999998</v>
      </c>
      <c r="L1715" s="12">
        <f>BalScarce!Z1715</f>
        <v>18183.78846</v>
      </c>
      <c r="M1715" s="20">
        <f>BalRhine!AA1715</f>
        <v>-1.2086252105837234E-2</v>
      </c>
      <c r="N1715" s="20">
        <f>BalRhine!AB1715</f>
        <v>-0.71257200634038198</v>
      </c>
      <c r="O1715" s="20">
        <f>BalRhine!AC1715</f>
        <v>0</v>
      </c>
      <c r="P1715" s="20">
        <f>BalRhine!AD1715</f>
        <v>-0.27531754688434606</v>
      </c>
      <c r="Q1715" s="20">
        <f>BalRhine!AE1715</f>
        <v>-1.813937933218395E-5</v>
      </c>
      <c r="R1715" s="20">
        <f>BalRhine!AF1715</f>
        <v>5.8194720358554002E-6</v>
      </c>
      <c r="S1715" s="20">
        <f>BalRhine!AG1715</f>
        <v>4.5001066331296241E-6</v>
      </c>
      <c r="T1715" s="20">
        <f>BalRhine!AH1715</f>
        <v>0.99998968042133118</v>
      </c>
    </row>
    <row r="1716" spans="1:20" x14ac:dyDescent="0.25">
      <c r="A1716" t="s">
        <v>1873</v>
      </c>
      <c r="B1716" s="5" t="s">
        <v>1726</v>
      </c>
      <c r="C1716" t="b">
        <f>BalDanube!V1716</f>
        <v>1</v>
      </c>
      <c r="D1716" t="b">
        <f>BalRhine!V1716</f>
        <v>1</v>
      </c>
      <c r="E1716" t="b">
        <f>BalScarce!V1716</f>
        <v>1</v>
      </c>
      <c r="F1716">
        <v>308.42</v>
      </c>
      <c r="G1716">
        <v>4.3782013328907752</v>
      </c>
      <c r="H1716">
        <v>0.5</v>
      </c>
      <c r="I1716" s="19">
        <v>1.5254783999999999E-2</v>
      </c>
      <c r="J1716" s="12">
        <f>BalDanube!Z1716</f>
        <v>16.171622962322861</v>
      </c>
      <c r="K1716" s="12">
        <f>BalRhine!Z1716</f>
        <v>12.728020062162894</v>
      </c>
      <c r="L1716" s="12">
        <f>BalScarce!Z1716</f>
        <v>1.9867883264185413</v>
      </c>
      <c r="M1716" s="20">
        <f>BalRhine!AA1716</f>
        <v>-4.8758430224877507E-3</v>
      </c>
      <c r="N1716" s="20">
        <f>BalRhine!AB1716</f>
        <v>-0.6321736829906579</v>
      </c>
      <c r="O1716" s="20">
        <f>BalRhine!AC1716</f>
        <v>-3.4329069755647298E-8</v>
      </c>
      <c r="P1716" s="20">
        <f>BalRhine!AD1716</f>
        <v>-0.3629788917402903</v>
      </c>
      <c r="Q1716" s="20">
        <f>BalRhine!AE1716</f>
        <v>-9.7413452077860157E-7</v>
      </c>
      <c r="R1716" s="20">
        <f>BalRhine!AF1716</f>
        <v>1.1047089712339006E-7</v>
      </c>
      <c r="S1716" s="20">
        <f>BalRhine!AG1716</f>
        <v>0</v>
      </c>
      <c r="T1716" s="20">
        <f>BalRhine!AH1716</f>
        <v>0.99999988952910301</v>
      </c>
    </row>
    <row r="1717" spans="1:20" x14ac:dyDescent="0.25">
      <c r="A1717" t="s">
        <v>1873</v>
      </c>
      <c r="B1717" s="5" t="s">
        <v>1727</v>
      </c>
      <c r="C1717" t="b">
        <f>BalDanube!V1717</f>
        <v>1</v>
      </c>
      <c r="D1717" t="b">
        <f>BalRhine!V1717</f>
        <v>1</v>
      </c>
      <c r="E1717" t="b">
        <f>BalScarce!V1717</f>
        <v>1</v>
      </c>
      <c r="F1717">
        <v>390.46</v>
      </c>
      <c r="G1717">
        <v>1.0916260252490293</v>
      </c>
      <c r="H1717">
        <v>6.4150999999999998</v>
      </c>
      <c r="I1717" s="19">
        <v>1.3407552E-3</v>
      </c>
      <c r="J1717" s="12">
        <f>BalDanube!Z1717</f>
        <v>1656.3072076401465</v>
      </c>
      <c r="K1717" s="12">
        <f>BalRhine!Z1717</f>
        <v>1384.983072925447</v>
      </c>
      <c r="L1717" s="12">
        <f>BalScarce!Z1717</f>
        <v>235.6324107587557</v>
      </c>
      <c r="M1717" s="20">
        <f>BalRhine!AA1717</f>
        <v>-0.64590064380621892</v>
      </c>
      <c r="N1717" s="20">
        <f>BalRhine!AB1717</f>
        <v>-3.309525688324734E-2</v>
      </c>
      <c r="O1717" s="20">
        <f>BalRhine!AC1717</f>
        <v>-3.4000730560248393E-3</v>
      </c>
      <c r="P1717" s="20">
        <f>BalRhine!AD1717</f>
        <v>-0.31635541756084196</v>
      </c>
      <c r="Q1717" s="20">
        <f>BalRhine!AE1717</f>
        <v>-1.4998950299073101E-3</v>
      </c>
      <c r="R1717" s="20">
        <f>BalRhine!AF1717</f>
        <v>0</v>
      </c>
      <c r="S1717" s="20">
        <f>BalRhine!AG1717</f>
        <v>7.3455847275330464E-3</v>
      </c>
      <c r="T1717" s="20">
        <f>BalRhine!AH1717</f>
        <v>0.99265441527246701</v>
      </c>
    </row>
    <row r="1718" spans="1:20" x14ac:dyDescent="0.25">
      <c r="A1718" t="s">
        <v>1873</v>
      </c>
      <c r="B1718" s="5" t="s">
        <v>1728</v>
      </c>
      <c r="C1718" t="b">
        <f>BalDanube!V1718</f>
        <v>1</v>
      </c>
      <c r="D1718" t="b">
        <f>BalRhine!V1718</f>
        <v>1</v>
      </c>
      <c r="E1718" t="b">
        <f>BalScarce!V1718</f>
        <v>1</v>
      </c>
      <c r="F1718">
        <v>373.64</v>
      </c>
      <c r="G1718">
        <v>-1.6252112133560426</v>
      </c>
      <c r="H1718">
        <v>4.6399999999999997</v>
      </c>
      <c r="I1718" s="19">
        <v>3.3906816E-4</v>
      </c>
      <c r="J1718" s="12">
        <f>BalDanube!Z1718</f>
        <v>180370.91989423908</v>
      </c>
      <c r="K1718" s="12">
        <f>BalRhine!Z1718</f>
        <v>124533.49327674351</v>
      </c>
      <c r="L1718" s="12">
        <f>BalScarce!Z1718</f>
        <v>20653.904845781512</v>
      </c>
      <c r="M1718" s="20">
        <f>BalRhine!AA1718</f>
        <v>-6.0561994455626024E-2</v>
      </c>
      <c r="N1718" s="20">
        <f>BalRhine!AB1718</f>
        <v>-8.5363641419511652E-2</v>
      </c>
      <c r="O1718" s="20">
        <f>BalRhine!AC1718</f>
        <v>-1.6592615096393626E-3</v>
      </c>
      <c r="P1718" s="20">
        <f>BalRhine!AD1718</f>
        <v>-0.8511373561690655</v>
      </c>
      <c r="Q1718" s="20">
        <f>BalRhine!AE1718</f>
        <v>-1.3376191711287485E-3</v>
      </c>
      <c r="R1718" s="20">
        <f>BalRhine!AF1718</f>
        <v>0</v>
      </c>
      <c r="S1718" s="20">
        <f>BalRhine!AG1718</f>
        <v>3.7402762255358125E-4</v>
      </c>
      <c r="T1718" s="20">
        <f>BalRhine!AH1718</f>
        <v>0.99962597237744633</v>
      </c>
    </row>
    <row r="1719" spans="1:20" x14ac:dyDescent="0.25">
      <c r="A1719" t="s">
        <v>1873</v>
      </c>
      <c r="B1719" s="5" t="s">
        <v>1729</v>
      </c>
      <c r="C1719" t="b">
        <f>BalDanube!V1719</f>
        <v>1</v>
      </c>
      <c r="D1719" t="b">
        <f>BalRhine!V1719</f>
        <v>1</v>
      </c>
      <c r="E1719" t="b">
        <f>BalScarce!V1719</f>
        <v>1</v>
      </c>
      <c r="F1719">
        <v>76.094999999999999</v>
      </c>
      <c r="G1719">
        <v>4.1798588410596693</v>
      </c>
      <c r="H1719">
        <v>-1</v>
      </c>
      <c r="I1719" s="19">
        <v>0.36869471999999998</v>
      </c>
      <c r="J1719" s="12">
        <f>BalDanube!Z1719</f>
        <v>0.90052517924650644</v>
      </c>
      <c r="K1719" s="12">
        <f>BalRhine!Z1719</f>
        <v>0.47956259908538962</v>
      </c>
      <c r="L1719" s="12">
        <f>BalScarce!Z1719</f>
        <v>7.6262503172646171E-2</v>
      </c>
      <c r="M1719" s="20">
        <f>BalRhine!AA1719</f>
        <v>-4.1400646000251689E-4</v>
      </c>
      <c r="N1719" s="20">
        <f>BalRhine!AB1719</f>
        <v>-5.6073031586917427E-2</v>
      </c>
      <c r="O1719" s="20">
        <f>BalRhine!AC1719</f>
        <v>-2.8963043751835231E-4</v>
      </c>
      <c r="P1719" s="20">
        <f>BalRhine!AD1719</f>
        <v>-0.94311841939678687</v>
      </c>
      <c r="Q1719" s="20">
        <f>BalRhine!AE1719</f>
        <v>-1.9204874365535466E-9</v>
      </c>
      <c r="R1719" s="20">
        <f>BalRhine!AF1719</f>
        <v>3.9241422693507949E-13</v>
      </c>
      <c r="S1719" s="20">
        <f>BalRhine!AG1719</f>
        <v>0</v>
      </c>
      <c r="T1719" s="20">
        <f>BalRhine!AH1719</f>
        <v>0.99999999999960765</v>
      </c>
    </row>
    <row r="1720" spans="1:20" x14ac:dyDescent="0.25">
      <c r="A1720" t="s">
        <v>1873</v>
      </c>
      <c r="B1720" s="5" t="s">
        <v>1730</v>
      </c>
      <c r="C1720" t="b">
        <f>BalDanube!V1720</f>
        <v>1</v>
      </c>
      <c r="D1720" t="b">
        <f>BalRhine!V1720</f>
        <v>1</v>
      </c>
      <c r="E1720" t="b">
        <f>BalScarce!V1720</f>
        <v>1</v>
      </c>
      <c r="F1720">
        <v>147</v>
      </c>
      <c r="G1720">
        <v>2.4343113638560618</v>
      </c>
      <c r="H1720">
        <v>3.2749999999999999</v>
      </c>
      <c r="I1720" s="19">
        <v>2.0030976000000002E-4</v>
      </c>
      <c r="J1720" s="12">
        <f>BalDanube!Z1720</f>
        <v>338.62501257816126</v>
      </c>
      <c r="K1720" s="12">
        <f>BalRhine!Z1720</f>
        <v>197.30233485989768</v>
      </c>
      <c r="L1720" s="12">
        <f>BalScarce!Z1720</f>
        <v>31.793006011670126</v>
      </c>
      <c r="M1720" s="20">
        <f>BalRhine!AA1720</f>
        <v>-0.32357616620073454</v>
      </c>
      <c r="N1720" s="20">
        <f>BalRhine!AB1720</f>
        <v>-0.10568163131063969</v>
      </c>
      <c r="O1720" s="20">
        <f>BalRhine!AC1720</f>
        <v>-0.54448281532642651</v>
      </c>
      <c r="P1720" s="20">
        <f>BalRhine!AD1720</f>
        <v>-2.6045058378556158E-2</v>
      </c>
      <c r="Q1720" s="20">
        <f>BalRhine!AE1720</f>
        <v>-2.370361234446089E-4</v>
      </c>
      <c r="R1720" s="20">
        <f>BalRhine!AF1720</f>
        <v>0</v>
      </c>
      <c r="S1720" s="20">
        <f>BalRhine!AG1720</f>
        <v>0</v>
      </c>
      <c r="T1720" s="20">
        <f>BalRhine!AH1720</f>
        <v>1</v>
      </c>
    </row>
    <row r="1721" spans="1:20" x14ac:dyDescent="0.25">
      <c r="A1721" t="s">
        <v>1873</v>
      </c>
      <c r="B1721" s="5" t="s">
        <v>1731</v>
      </c>
      <c r="C1721" t="b">
        <f>BalDanube!V1721</f>
        <v>1</v>
      </c>
      <c r="D1721" t="b">
        <f>BalRhine!V1721</f>
        <v>1</v>
      </c>
      <c r="E1721" t="b">
        <f>BalScarce!V1721</f>
        <v>1</v>
      </c>
      <c r="F1721">
        <v>142.59</v>
      </c>
      <c r="G1721">
        <v>0.45694935465705977</v>
      </c>
      <c r="H1721">
        <v>2.8250000000000002</v>
      </c>
      <c r="I1721" s="19">
        <v>3.1737312000000003E-4</v>
      </c>
      <c r="J1721" s="12">
        <f>BalDanube!Z1721</f>
        <v>283.85619255862719</v>
      </c>
      <c r="K1721" s="12">
        <f>BalRhine!Z1721</f>
        <v>160.3826572889179</v>
      </c>
      <c r="L1721" s="12">
        <f>BalScarce!Z1721</f>
        <v>25.687016242991934</v>
      </c>
      <c r="M1721" s="20">
        <f>BalRhine!AA1721</f>
        <v>-0.30992176828511114</v>
      </c>
      <c r="N1721" s="20">
        <f>BalRhine!AB1721</f>
        <v>-0.59736666459704457</v>
      </c>
      <c r="O1721" s="20">
        <f>BalRhine!AC1721</f>
        <v>-4.2850490500434622E-2</v>
      </c>
      <c r="P1721" s="20">
        <f>BalRhine!AD1721</f>
        <v>-4.8814106544145038E-2</v>
      </c>
      <c r="Q1721" s="20">
        <f>BalRhine!AE1721</f>
        <v>-1.0476840928846391E-3</v>
      </c>
      <c r="R1721" s="20">
        <f>BalRhine!AF1721</f>
        <v>1.440440694041146E-2</v>
      </c>
      <c r="S1721" s="20">
        <f>BalRhine!AG1721</f>
        <v>0</v>
      </c>
      <c r="T1721" s="20">
        <f>BalRhine!AH1721</f>
        <v>0.98559559305958855</v>
      </c>
    </row>
    <row r="1722" spans="1:20" x14ac:dyDescent="0.25">
      <c r="A1722" t="s">
        <v>1873</v>
      </c>
      <c r="B1722" s="5" t="s">
        <v>1732</v>
      </c>
      <c r="C1722" t="b">
        <f>BalDanube!V1722</f>
        <v>1</v>
      </c>
      <c r="D1722" t="b">
        <f>BalRhine!V1722</f>
        <v>1</v>
      </c>
      <c r="E1722" t="b">
        <f>BalScarce!V1722</f>
        <v>1</v>
      </c>
      <c r="F1722">
        <v>131.18</v>
      </c>
      <c r="G1722">
        <v>1.9203775160532954</v>
      </c>
      <c r="H1722">
        <v>-0.64</v>
      </c>
      <c r="I1722" s="19">
        <v>3.3874848000000003E-3</v>
      </c>
      <c r="J1722" s="12">
        <f>BalDanube!Z1722</f>
        <v>39.152912200890896</v>
      </c>
      <c r="K1722" s="12">
        <f>BalRhine!Z1722</f>
        <v>33.61411530846398</v>
      </c>
      <c r="L1722" s="12">
        <f>BalScarce!Z1722</f>
        <v>5.2293176009126467</v>
      </c>
      <c r="M1722" s="20">
        <f>BalRhine!AA1722</f>
        <v>-4.8136068816801048E-2</v>
      </c>
      <c r="N1722" s="20">
        <f>BalRhine!AB1722</f>
        <v>-0.80061648462403889</v>
      </c>
      <c r="O1722" s="20">
        <f>BalRhine!AC1722</f>
        <v>-9.1979186199137443E-5</v>
      </c>
      <c r="P1722" s="20">
        <f>BalRhine!AD1722</f>
        <v>-0.15117194824676541</v>
      </c>
      <c r="Q1722" s="20">
        <f>BalRhine!AE1722</f>
        <v>-1.3039564972810801E-7</v>
      </c>
      <c r="R1722" s="20">
        <f>BalRhine!AF1722</f>
        <v>4.9481663350103855E-4</v>
      </c>
      <c r="S1722" s="20">
        <f>BalRhine!AG1722</f>
        <v>0</v>
      </c>
      <c r="T1722" s="20">
        <f>BalRhine!AH1722</f>
        <v>0.99950518336649896</v>
      </c>
    </row>
    <row r="1723" spans="1:20" x14ac:dyDescent="0.25">
      <c r="A1723" t="s">
        <v>1873</v>
      </c>
      <c r="B1723" s="5" t="s">
        <v>1733</v>
      </c>
      <c r="C1723" t="b">
        <f>BalDanube!V1723</f>
        <v>0</v>
      </c>
      <c r="D1723" t="b">
        <f>BalRhine!V1723</f>
        <v>1</v>
      </c>
      <c r="E1723" t="b">
        <f>BalScarce!V1723</f>
        <v>1</v>
      </c>
      <c r="F1723">
        <v>188.19</v>
      </c>
      <c r="G1723">
        <v>1.7038467972720239</v>
      </c>
      <c r="H1723">
        <v>-1.38</v>
      </c>
      <c r="I1723" s="19">
        <v>1.3475808000000001E-2</v>
      </c>
      <c r="J1723" s="12">
        <f>BalDanube!Z1723</f>
        <v>-3718.0500632059907</v>
      </c>
      <c r="K1723" s="12">
        <f>BalRhine!Z1723</f>
        <v>149.59661890947427</v>
      </c>
      <c r="L1723" s="12">
        <f>BalScarce!Z1723</f>
        <v>23.338859000358806</v>
      </c>
      <c r="M1723" s="20">
        <f>BalRhine!AA1723</f>
        <v>-5.694740303545217E-3</v>
      </c>
      <c r="N1723" s="20">
        <f>BalRhine!AB1723</f>
        <v>-0.65458663186640131</v>
      </c>
      <c r="O1723" s="20">
        <f>BalRhine!AC1723</f>
        <v>-1.0349545963428286E-4</v>
      </c>
      <c r="P1723" s="20">
        <f>BalRhine!AD1723</f>
        <v>-0.33966911307376541</v>
      </c>
      <c r="Q1723" s="20">
        <f>BalRhine!AE1723</f>
        <v>-1.3611394452046274E-8</v>
      </c>
      <c r="R1723" s="20">
        <f>BalRhine!AF1723</f>
        <v>3.674444036013422E-7</v>
      </c>
      <c r="S1723" s="20">
        <f>BalRhine!AG1723</f>
        <v>0</v>
      </c>
      <c r="T1723" s="20">
        <f>BalRhine!AH1723</f>
        <v>0.99999963255559643</v>
      </c>
    </row>
    <row r="1724" spans="1:20" x14ac:dyDescent="0.25">
      <c r="A1724" t="s">
        <v>1873</v>
      </c>
      <c r="B1724" s="5" t="s">
        <v>1734</v>
      </c>
      <c r="C1724" t="b">
        <f>BalDanube!V1724</f>
        <v>1</v>
      </c>
      <c r="D1724" t="b">
        <f>BalRhine!V1724</f>
        <v>1</v>
      </c>
      <c r="E1724" t="b">
        <f>BalScarce!V1724</f>
        <v>1</v>
      </c>
      <c r="F1724">
        <v>170.25</v>
      </c>
      <c r="G1724">
        <v>1.3652364262902505</v>
      </c>
      <c r="H1724">
        <v>2.7149999999999999</v>
      </c>
      <c r="I1724" s="19">
        <v>4.1431391999999997E-2</v>
      </c>
      <c r="J1724" s="12">
        <f>BalDanube!Z1724</f>
        <v>102.46617749126329</v>
      </c>
      <c r="K1724" s="12">
        <f>BalRhine!Z1724</f>
        <v>56.887635738538989</v>
      </c>
      <c r="L1724" s="12">
        <f>BalScarce!Z1724</f>
        <v>9.1070440660991672</v>
      </c>
      <c r="M1724" s="20">
        <f>BalRhine!AA1724</f>
        <v>-1.3753936702978987E-2</v>
      </c>
      <c r="N1724" s="20">
        <f>BalRhine!AB1724</f>
        <v>-0.15491765191801332</v>
      </c>
      <c r="O1724" s="20">
        <f>BalRhine!AC1724</f>
        <v>-8.9683256750477558E-2</v>
      </c>
      <c r="P1724" s="20">
        <f>BalRhine!AD1724</f>
        <v>-0.74167484124115857</v>
      </c>
      <c r="Q1724" s="20">
        <f>BalRhine!AE1724</f>
        <v>-7.7949300428519798E-5</v>
      </c>
      <c r="R1724" s="20">
        <f>BalRhine!AF1724</f>
        <v>0</v>
      </c>
      <c r="S1724" s="20">
        <f>BalRhine!AG1724</f>
        <v>0</v>
      </c>
      <c r="T1724" s="20">
        <f>BalRhine!AH1724</f>
        <v>1</v>
      </c>
    </row>
    <row r="1725" spans="1:20" x14ac:dyDescent="0.25">
      <c r="A1725" t="s">
        <v>1873</v>
      </c>
      <c r="B1725" s="5" t="s">
        <v>1735</v>
      </c>
      <c r="C1725" t="b">
        <f>BalDanube!V1725</f>
        <v>1</v>
      </c>
      <c r="D1725" t="b">
        <f>BalRhine!V1725</f>
        <v>1</v>
      </c>
      <c r="E1725" t="b">
        <f>BalScarce!V1725</f>
        <v>1</v>
      </c>
      <c r="F1725">
        <v>318.33</v>
      </c>
      <c r="G1725">
        <v>1.1161231398915632</v>
      </c>
      <c r="H1725">
        <v>3.08</v>
      </c>
      <c r="I1725" s="19">
        <v>9.9204480000000001E-3</v>
      </c>
      <c r="J1725" s="12">
        <f>BalDanube!Z1725</f>
        <v>11.166414957139748</v>
      </c>
      <c r="K1725" s="12">
        <f>BalRhine!Z1725</f>
        <v>9.3281264438710139</v>
      </c>
      <c r="L1725" s="12">
        <f>BalScarce!Z1725</f>
        <v>1.4634189696616742</v>
      </c>
      <c r="M1725" s="20">
        <f>BalRhine!AA1725</f>
        <v>-1.4798464190565743E-2</v>
      </c>
      <c r="N1725" s="20">
        <f>BalRhine!AB1725</f>
        <v>-0.65167852478712851</v>
      </c>
      <c r="O1725" s="20">
        <f>BalRhine!AC1725</f>
        <v>0</v>
      </c>
      <c r="P1725" s="20">
        <f>BalRhine!AD1725</f>
        <v>-0.33320273729300526</v>
      </c>
      <c r="Q1725" s="20">
        <f>BalRhine!AE1725</f>
        <v>-3.6561667450242909E-4</v>
      </c>
      <c r="R1725" s="20">
        <f>BalRhine!AF1725</f>
        <v>1.9777986228868071E-2</v>
      </c>
      <c r="S1725" s="20">
        <f>BalRhine!AG1725</f>
        <v>0</v>
      </c>
      <c r="T1725" s="20">
        <f>BalRhine!AH1725</f>
        <v>0.98022201377113183</v>
      </c>
    </row>
    <row r="1726" spans="1:20" x14ac:dyDescent="0.25">
      <c r="A1726" t="s">
        <v>1873</v>
      </c>
      <c r="B1726" s="5" t="s">
        <v>1736</v>
      </c>
      <c r="C1726" t="b">
        <f>BalDanube!V1726</f>
        <v>1</v>
      </c>
      <c r="D1726" t="b">
        <f>BalRhine!V1726</f>
        <v>1</v>
      </c>
      <c r="E1726" t="b">
        <f>BalScarce!V1726</f>
        <v>1</v>
      </c>
      <c r="F1726">
        <v>240.38</v>
      </c>
      <c r="G1726">
        <v>1.3842039444233736</v>
      </c>
      <c r="H1726">
        <v>2.7650000000000001</v>
      </c>
      <c r="I1726" s="19">
        <v>2.2049280000000001E-2</v>
      </c>
      <c r="J1726" s="12">
        <f>BalDanube!Z1726</f>
        <v>200.66680580565816</v>
      </c>
      <c r="K1726" s="12">
        <f>BalRhine!Z1726</f>
        <v>110.25757727501792</v>
      </c>
      <c r="L1726" s="12">
        <f>BalScarce!Z1726</f>
        <v>17.594568744453579</v>
      </c>
      <c r="M1726" s="20">
        <f>BalRhine!AA1726</f>
        <v>-8.3376417641764181E-3</v>
      </c>
      <c r="N1726" s="20">
        <f>BalRhine!AB1726</f>
        <v>-0.22010259127542756</v>
      </c>
      <c r="O1726" s="20">
        <f>BalRhine!AC1726</f>
        <v>-6.628712871287129E-2</v>
      </c>
      <c r="P1726" s="20">
        <f>BalRhine!AD1726</f>
        <v>-0.70510351035103513</v>
      </c>
      <c r="Q1726" s="20">
        <f>BalRhine!AE1726</f>
        <v>-1.748669594959496E-4</v>
      </c>
      <c r="R1726" s="20">
        <f>BalRhine!AF1726</f>
        <v>0</v>
      </c>
      <c r="S1726" s="20">
        <f>BalRhine!AG1726</f>
        <v>9.805961162198871E-5</v>
      </c>
      <c r="T1726" s="20">
        <f>BalRhine!AH1726</f>
        <v>0.99990194038837799</v>
      </c>
    </row>
    <row r="1727" spans="1:20" x14ac:dyDescent="0.25">
      <c r="A1727" t="s">
        <v>1873</v>
      </c>
      <c r="B1727" s="5" t="s">
        <v>1737</v>
      </c>
      <c r="C1727" t="b">
        <f>BalDanube!V1727</f>
        <v>1</v>
      </c>
      <c r="D1727" t="b">
        <f>BalRhine!V1727</f>
        <v>1</v>
      </c>
      <c r="E1727" t="b">
        <f>BalScarce!V1727</f>
        <v>1</v>
      </c>
      <c r="F1727">
        <v>94.497</v>
      </c>
      <c r="G1727">
        <v>2.3189437765456535</v>
      </c>
      <c r="H1727">
        <v>0.22545999999999999</v>
      </c>
      <c r="I1727" s="19">
        <v>5.9702400000000003E-2</v>
      </c>
      <c r="J1727" s="12">
        <f>BalDanube!Z1727</f>
        <v>8702.8672910890673</v>
      </c>
      <c r="K1727" s="12">
        <f>BalRhine!Z1727</f>
        <v>5568.5655675517546</v>
      </c>
      <c r="L1727" s="12">
        <f>BalScarce!Z1727</f>
        <v>877.76770385769396</v>
      </c>
      <c r="M1727" s="20">
        <f>BalRhine!AA1727</f>
        <v>-0.23313824377137274</v>
      </c>
      <c r="N1727" s="20">
        <f>BalRhine!AB1727</f>
        <v>-0.74865760248412305</v>
      </c>
      <c r="O1727" s="20">
        <f>BalRhine!AC1727</f>
        <v>-6.2916463116756232E-4</v>
      </c>
      <c r="P1727" s="20">
        <f>BalRhine!AD1727</f>
        <v>-1.7578570265429083E-2</v>
      </c>
      <c r="Q1727" s="20">
        <f>BalRhine!AE1727</f>
        <v>-1.2038755902947401E-8</v>
      </c>
      <c r="R1727" s="20">
        <f>BalRhine!AF1727</f>
        <v>0.93959631232504848</v>
      </c>
      <c r="S1727" s="20">
        <f>BalRhine!AG1727</f>
        <v>4.6409626081333103E-6</v>
      </c>
      <c r="T1727" s="20">
        <f>BalRhine!AH1727</f>
        <v>6.0399046712343418E-2</v>
      </c>
    </row>
    <row r="1728" spans="1:20" x14ac:dyDescent="0.25">
      <c r="A1728" t="s">
        <v>1873</v>
      </c>
      <c r="B1728" s="5" t="s">
        <v>1738</v>
      </c>
      <c r="C1728" t="b">
        <f>BalDanube!V1728</f>
        <v>1</v>
      </c>
      <c r="D1728" t="b">
        <f>BalRhine!V1728</f>
        <v>1</v>
      </c>
      <c r="E1728" t="b">
        <f>BalScarce!V1728</f>
        <v>1</v>
      </c>
      <c r="F1728">
        <v>136.24</v>
      </c>
      <c r="G1728">
        <v>6.846311644113845E-2</v>
      </c>
      <c r="H1728">
        <v>4.2050000000000001</v>
      </c>
      <c r="I1728" s="19">
        <v>8.3638655999999992E-3</v>
      </c>
      <c r="J1728" s="12">
        <f>BalDanube!Z1728</f>
        <v>224210.32897132108</v>
      </c>
      <c r="K1728" s="12">
        <f>BalRhine!Z1728</f>
        <v>143949.85048919093</v>
      </c>
      <c r="L1728" s="12">
        <f>BalScarce!Z1728</f>
        <v>23609.171921784204</v>
      </c>
      <c r="M1728" s="20">
        <f>BalRhine!AA1728</f>
        <v>-4.6994341147938559E-2</v>
      </c>
      <c r="N1728" s="20">
        <f>BalRhine!AB1728</f>
        <v>-4.9917704122877937E-2</v>
      </c>
      <c r="O1728" s="20">
        <f>BalRhine!AC1728</f>
        <v>-0.5765561843168957</v>
      </c>
      <c r="P1728" s="20">
        <f>BalRhine!AD1728</f>
        <v>-0.32641875505254647</v>
      </c>
      <c r="Q1728" s="20">
        <f>BalRhine!AE1728</f>
        <v>-1.0446240905416329E-4</v>
      </c>
      <c r="R1728" s="20">
        <f>BalRhine!AF1728</f>
        <v>0</v>
      </c>
      <c r="S1728" s="20">
        <f>BalRhine!AG1728</f>
        <v>0</v>
      </c>
      <c r="T1728" s="20">
        <f>BalRhine!AH1728</f>
        <v>1</v>
      </c>
    </row>
    <row r="1729" spans="1:20" x14ac:dyDescent="0.25">
      <c r="A1729" t="s">
        <v>1873</v>
      </c>
      <c r="B1729" s="5" t="s">
        <v>1739</v>
      </c>
      <c r="C1729" t="b">
        <f>BalDanube!V1729</f>
        <v>1</v>
      </c>
      <c r="D1729" t="b">
        <f>BalRhine!V1729</f>
        <v>1</v>
      </c>
      <c r="E1729" t="b">
        <f>BalScarce!V1729</f>
        <v>1</v>
      </c>
      <c r="F1729">
        <v>220.36</v>
      </c>
      <c r="G1729">
        <v>0.65745148781859952</v>
      </c>
      <c r="H1729">
        <v>5.3662999999999998</v>
      </c>
      <c r="I1729" s="19">
        <v>8.5960224000000002E-4</v>
      </c>
      <c r="J1729" s="12">
        <f>BalDanube!Z1729</f>
        <v>143389.68581842308</v>
      </c>
      <c r="K1729" s="12">
        <f>BalRhine!Z1729</f>
        <v>111267.75816239025</v>
      </c>
      <c r="L1729" s="12">
        <f>BalScarce!Z1729</f>
        <v>18761.067891856848</v>
      </c>
      <c r="M1729" s="20">
        <f>BalRhine!AA1729</f>
        <v>-0.69392713009370233</v>
      </c>
      <c r="N1729" s="20">
        <f>BalRhine!AB1729</f>
        <v>-5.3637261477446074E-2</v>
      </c>
      <c r="O1729" s="20">
        <f>BalRhine!AC1729</f>
        <v>-4.740466332534321E-2</v>
      </c>
      <c r="P1729" s="20">
        <f>BalRhine!AD1729</f>
        <v>-0.20219655698409239</v>
      </c>
      <c r="Q1729" s="20">
        <f>BalRhine!AE1729</f>
        <v>-2.8041461712791458E-3</v>
      </c>
      <c r="R1729" s="20">
        <f>BalRhine!AF1729</f>
        <v>7.101666157256748E-3</v>
      </c>
      <c r="S1729" s="20">
        <f>BalRhine!AG1729</f>
        <v>5.4354612368462411E-5</v>
      </c>
      <c r="T1729" s="20">
        <f>BalRhine!AH1729</f>
        <v>0.99284397923037471</v>
      </c>
    </row>
    <row r="1730" spans="1:20" x14ac:dyDescent="0.25">
      <c r="A1730" t="s">
        <v>1873</v>
      </c>
      <c r="B1730" s="5" t="s">
        <v>1740</v>
      </c>
      <c r="C1730" t="b">
        <f>BalDanube!V1730</f>
        <v>1</v>
      </c>
      <c r="D1730" t="b">
        <f>BalRhine!V1730</f>
        <v>1</v>
      </c>
      <c r="E1730" t="b">
        <f>BalScarce!V1730</f>
        <v>1</v>
      </c>
      <c r="F1730">
        <v>121.18</v>
      </c>
      <c r="G1730">
        <v>2.3819580196864569</v>
      </c>
      <c r="H1730">
        <v>1.8625</v>
      </c>
      <c r="I1730" s="19">
        <v>3.8256192000000002E-3</v>
      </c>
      <c r="J1730" s="12">
        <f>BalDanube!Z1730</f>
        <v>186.51684149631973</v>
      </c>
      <c r="K1730" s="12">
        <f>BalRhine!Z1730</f>
        <v>132.13432581940199</v>
      </c>
      <c r="L1730" s="12">
        <f>BalScarce!Z1730</f>
        <v>20.744711986207999</v>
      </c>
      <c r="M1730" s="20">
        <f>BalRhine!AA1730</f>
        <v>-5.9071413891531872E-2</v>
      </c>
      <c r="N1730" s="20">
        <f>BalRhine!AB1730</f>
        <v>-0.66179285600761184</v>
      </c>
      <c r="O1730" s="20">
        <f>BalRhine!AC1730</f>
        <v>-4.6287345385347289E-2</v>
      </c>
      <c r="P1730" s="20">
        <f>BalRhine!AD1730</f>
        <v>-0.23281446241674594</v>
      </c>
      <c r="Q1730" s="20">
        <f>BalRhine!AE1730</f>
        <v>-5.2226289248334917E-5</v>
      </c>
      <c r="R1730" s="20">
        <f>BalRhine!AF1730</f>
        <v>2.1589078050048794E-4</v>
      </c>
      <c r="S1730" s="20">
        <f>BalRhine!AG1730</f>
        <v>1.4564225630786397E-5</v>
      </c>
      <c r="T1730" s="20">
        <f>BalRhine!AH1730</f>
        <v>0.99976954499386861</v>
      </c>
    </row>
    <row r="1731" spans="1:20" x14ac:dyDescent="0.25">
      <c r="A1731" t="s">
        <v>1873</v>
      </c>
      <c r="B1731" s="5" t="s">
        <v>1741</v>
      </c>
      <c r="C1731" t="b">
        <f>BalDanube!V1731</f>
        <v>1</v>
      </c>
      <c r="D1731" t="b">
        <f>BalRhine!V1731</f>
        <v>1</v>
      </c>
      <c r="E1731" t="b">
        <f>BalScarce!V1731</f>
        <v>1</v>
      </c>
      <c r="F1731">
        <v>150.22</v>
      </c>
      <c r="G1731">
        <v>0.17918743872345844</v>
      </c>
      <c r="H1731">
        <v>3.2974999999999999</v>
      </c>
      <c r="I1731" s="19">
        <v>2.8635551999999999E-3</v>
      </c>
      <c r="J1731" s="12">
        <f>BalDanube!Z1731</f>
        <v>7023.4091875630947</v>
      </c>
      <c r="K1731" s="12">
        <f>BalRhine!Z1731</f>
        <v>4146.0516965813549</v>
      </c>
      <c r="L1731" s="12">
        <f>BalScarce!Z1731</f>
        <v>669.84548287654206</v>
      </c>
      <c r="M1731" s="20">
        <f>BalRhine!AA1731</f>
        <v>-0.17976866366078281</v>
      </c>
      <c r="N1731" s="20">
        <f>BalRhine!AB1731</f>
        <v>-0.39804162816816957</v>
      </c>
      <c r="O1731" s="20">
        <f>BalRhine!AC1731</f>
        <v>-5.6041346891788184E-2</v>
      </c>
      <c r="P1731" s="20">
        <f>BalRhine!AD1731</f>
        <v>-0.36437547966231776</v>
      </c>
      <c r="Q1731" s="20">
        <f>BalRhine!AE1731</f>
        <v>-1.7610723078952419E-3</v>
      </c>
      <c r="R1731" s="20">
        <f>BalRhine!AF1731</f>
        <v>9.1600197298102209E-4</v>
      </c>
      <c r="S1731" s="20">
        <f>BalRhine!AG1731</f>
        <v>5.0677296328674892E-5</v>
      </c>
      <c r="T1731" s="20">
        <f>BalRhine!AH1731</f>
        <v>0.9990333207306904</v>
      </c>
    </row>
    <row r="1732" spans="1:20" x14ac:dyDescent="0.25">
      <c r="A1732" t="s">
        <v>1873</v>
      </c>
      <c r="B1732" s="5" t="s">
        <v>1742</v>
      </c>
      <c r="C1732" t="b">
        <f>BalDanube!V1732</f>
        <v>1</v>
      </c>
      <c r="D1732" t="b">
        <f>BalRhine!V1732</f>
        <v>1</v>
      </c>
      <c r="E1732" t="b">
        <f>BalScarce!V1732</f>
        <v>1</v>
      </c>
      <c r="F1732">
        <v>138.25</v>
      </c>
      <c r="G1732">
        <v>0.50965481242928568</v>
      </c>
      <c r="H1732">
        <v>4.165</v>
      </c>
      <c r="I1732" s="19">
        <v>5.0131007999999993E-4</v>
      </c>
      <c r="J1732" s="12">
        <f>BalDanube!Z1732</f>
        <v>4256.2759634767244</v>
      </c>
      <c r="K1732" s="12">
        <f>BalRhine!Z1732</f>
        <v>2713.8061721017398</v>
      </c>
      <c r="L1732" s="12">
        <f>BalScarce!Z1732</f>
        <v>444.37667475426792</v>
      </c>
      <c r="M1732" s="20">
        <f>BalRhine!AA1732</f>
        <v>-0.10427603592248307</v>
      </c>
      <c r="N1732" s="20">
        <f>BalRhine!AB1732</f>
        <v>-5.3421143847487002E-2</v>
      </c>
      <c r="O1732" s="20">
        <f>BalRhine!AC1732</f>
        <v>-0.82292421616511746</v>
      </c>
      <c r="P1732" s="20">
        <f>BalRhine!AD1732</f>
        <v>-1.9194895226091066E-2</v>
      </c>
      <c r="Q1732" s="20">
        <f>BalRhine!AE1732</f>
        <v>-1.060233181030408E-4</v>
      </c>
      <c r="R1732" s="20">
        <f>BalRhine!AF1732</f>
        <v>0</v>
      </c>
      <c r="S1732" s="20">
        <f>BalRhine!AG1732</f>
        <v>0</v>
      </c>
      <c r="T1732" s="20">
        <f>BalRhine!AH1732</f>
        <v>1</v>
      </c>
    </row>
    <row r="1733" spans="1:20" x14ac:dyDescent="0.25">
      <c r="A1733" t="s">
        <v>1873</v>
      </c>
      <c r="B1733" s="5" t="s">
        <v>1743</v>
      </c>
      <c r="C1733" t="b">
        <f>BalDanube!V1733</f>
        <v>1</v>
      </c>
      <c r="D1733" t="b">
        <f>BalRhine!V1733</f>
        <v>1</v>
      </c>
      <c r="E1733" t="b">
        <f>BalScarce!V1733</f>
        <v>1</v>
      </c>
      <c r="F1733">
        <v>158.19999999999999</v>
      </c>
      <c r="G1733">
        <v>1.218531976422037</v>
      </c>
      <c r="H1733">
        <v>3.41</v>
      </c>
      <c r="I1733" s="19">
        <v>9.285408E-4</v>
      </c>
      <c r="J1733" s="12">
        <f>BalDanube!Z1733</f>
        <v>158.4786637473552</v>
      </c>
      <c r="K1733" s="12">
        <f>BalRhine!Z1733</f>
        <v>92.158465866287457</v>
      </c>
      <c r="L1733" s="12">
        <f>BalScarce!Z1733</f>
        <v>14.843565590531751</v>
      </c>
      <c r="M1733" s="20">
        <f>BalRhine!AA1733</f>
        <v>-0.30929300896712059</v>
      </c>
      <c r="N1733" s="20">
        <f>BalRhine!AB1733</f>
        <v>-0.34192855363666552</v>
      </c>
      <c r="O1733" s="20">
        <f>BalRhine!AC1733</f>
        <v>-0.20676270342079045</v>
      </c>
      <c r="P1733" s="20">
        <f>BalRhine!AD1733</f>
        <v>-0.14037072401195616</v>
      </c>
      <c r="Q1733" s="20">
        <f>BalRhine!AE1733</f>
        <v>-1.6653520425107941E-3</v>
      </c>
      <c r="R1733" s="20">
        <f>BalRhine!AF1733</f>
        <v>0</v>
      </c>
      <c r="S1733" s="20">
        <f>BalRhine!AG1733</f>
        <v>0</v>
      </c>
      <c r="T1733" s="20">
        <f>BalRhine!AH1733</f>
        <v>1</v>
      </c>
    </row>
    <row r="1734" spans="1:20" x14ac:dyDescent="0.25">
      <c r="A1734" t="s">
        <v>1873</v>
      </c>
      <c r="B1734" s="5" t="s">
        <v>1744</v>
      </c>
      <c r="C1734" t="b">
        <f>BalDanube!V1734</f>
        <v>1</v>
      </c>
      <c r="D1734" t="b">
        <f>BalRhine!V1734</f>
        <v>1</v>
      </c>
      <c r="E1734" t="b">
        <f>BalScarce!V1734</f>
        <v>1</v>
      </c>
      <c r="F1734">
        <v>121.18</v>
      </c>
      <c r="G1734">
        <v>1.3400493546570598</v>
      </c>
      <c r="H1734">
        <v>1.88</v>
      </c>
      <c r="I1734" s="19">
        <v>2.3852448000000002E-2</v>
      </c>
      <c r="J1734" s="12">
        <f>BalDanube!Z1734</f>
        <v>775.31575105325396</v>
      </c>
      <c r="K1734" s="12">
        <f>BalRhine!Z1734</f>
        <v>440.84279700219224</v>
      </c>
      <c r="L1734" s="12">
        <f>BalScarce!Z1734</f>
        <v>70.027090194423465</v>
      </c>
      <c r="M1734" s="20">
        <f>BalRhine!AA1734</f>
        <v>-6.1119676373778244E-3</v>
      </c>
      <c r="N1734" s="20">
        <f>BalRhine!AB1734</f>
        <v>-0.28218581497022543</v>
      </c>
      <c r="O1734" s="20">
        <f>BalRhine!AC1734</f>
        <v>-5.4197341641749795E-2</v>
      </c>
      <c r="P1734" s="20">
        <f>BalRhine!AD1734</f>
        <v>-0.65737832608859526</v>
      </c>
      <c r="Q1734" s="20">
        <f>BalRhine!AE1734</f>
        <v>-2.4777004447347923E-5</v>
      </c>
      <c r="R1734" s="20">
        <f>BalRhine!AF1734</f>
        <v>2.1782454466994778E-3</v>
      </c>
      <c r="S1734" s="20">
        <f>BalRhine!AG1734</f>
        <v>0</v>
      </c>
      <c r="T1734" s="20">
        <f>BalRhine!AH1734</f>
        <v>0.99782175455330047</v>
      </c>
    </row>
    <row r="1735" spans="1:20" x14ac:dyDescent="0.25">
      <c r="A1735" t="s">
        <v>1873</v>
      </c>
      <c r="B1735" s="5" t="s">
        <v>1745</v>
      </c>
      <c r="C1735" t="b">
        <f>BalDanube!V1735</f>
        <v>1</v>
      </c>
      <c r="D1735" t="b">
        <f>BalRhine!V1735</f>
        <v>1</v>
      </c>
      <c r="E1735" t="b">
        <f>BalScarce!V1735</f>
        <v>1</v>
      </c>
      <c r="F1735">
        <v>88.111999999999995</v>
      </c>
      <c r="G1735">
        <v>3.5214751331550032</v>
      </c>
      <c r="H1735">
        <v>-0.63500000000000001</v>
      </c>
      <c r="I1735" s="19">
        <v>6.2236512E-4</v>
      </c>
      <c r="J1735" s="12">
        <f>BalDanube!Z1735</f>
        <v>9.9120701397431006</v>
      </c>
      <c r="K1735" s="12">
        <f>BalRhine!Z1735</f>
        <v>9.4471890911043754</v>
      </c>
      <c r="L1735" s="12">
        <f>BalScarce!Z1735</f>
        <v>1.4642294477774449</v>
      </c>
      <c r="M1735" s="20">
        <f>BalRhine!AA1735</f>
        <v>-9.564001796541656E-2</v>
      </c>
      <c r="N1735" s="20">
        <f>BalRhine!AB1735</f>
        <v>-0.89782450033685157</v>
      </c>
      <c r="O1735" s="20">
        <f>BalRhine!AC1735</f>
        <v>-8.229002919380193E-5</v>
      </c>
      <c r="P1735" s="20">
        <f>BalRhine!AD1735</f>
        <v>-6.4071973950145973E-3</v>
      </c>
      <c r="Q1735" s="20">
        <f>BalRhine!AE1735</f>
        <v>-3.1922299573321356E-8</v>
      </c>
      <c r="R1735" s="20">
        <f>BalRhine!AF1735</f>
        <v>0.6938791462007684</v>
      </c>
      <c r="S1735" s="20">
        <f>BalRhine!AG1735</f>
        <v>0</v>
      </c>
      <c r="T1735" s="20">
        <f>BalRhine!AH1735</f>
        <v>0.30612085379923148</v>
      </c>
    </row>
    <row r="1736" spans="1:20" x14ac:dyDescent="0.25">
      <c r="A1736" t="s">
        <v>1873</v>
      </c>
      <c r="B1736" s="5" t="s">
        <v>1746</v>
      </c>
      <c r="C1736" t="b">
        <f>BalDanube!V1736</f>
        <v>1</v>
      </c>
      <c r="D1736" t="b">
        <f>BalRhine!V1736</f>
        <v>1</v>
      </c>
      <c r="E1736" t="b">
        <f>BalScarce!V1736</f>
        <v>1</v>
      </c>
      <c r="F1736">
        <v>161.13</v>
      </c>
      <c r="G1736">
        <v>1.1033965941679709</v>
      </c>
      <c r="H1736">
        <v>2.2383000000000002</v>
      </c>
      <c r="I1736" s="19">
        <v>1.8086112E-3</v>
      </c>
      <c r="J1736" s="12">
        <f>BalDanube!Z1736</f>
        <v>1068.4429803057667</v>
      </c>
      <c r="K1736" s="12">
        <f>BalRhine!Z1736</f>
        <v>676.66954813288896</v>
      </c>
      <c r="L1736" s="12">
        <f>BalScarce!Z1736</f>
        <v>106.82524907925546</v>
      </c>
      <c r="M1736" s="20">
        <f>BalRhine!AA1736</f>
        <v>-0.12602935515351699</v>
      </c>
      <c r="N1736" s="20">
        <f>BalRhine!AB1736</f>
        <v>-0.618729645004504</v>
      </c>
      <c r="O1736" s="20">
        <f>BalRhine!AC1736</f>
        <v>-8.5894452368440816E-2</v>
      </c>
      <c r="P1736" s="20">
        <f>BalRhine!AD1736</f>
        <v>-0.16917085804369039</v>
      </c>
      <c r="Q1736" s="20">
        <f>BalRhine!AE1736</f>
        <v>-1.6858710599804822E-4</v>
      </c>
      <c r="R1736" s="20">
        <f>BalRhine!AF1736</f>
        <v>2.2234600810287762E-5</v>
      </c>
      <c r="S1736" s="20">
        <f>BalRhine!AG1736</f>
        <v>4.7732211997496367E-6</v>
      </c>
      <c r="T1736" s="20">
        <f>BalRhine!AH1736</f>
        <v>0.99997299217799029</v>
      </c>
    </row>
    <row r="1737" spans="1:20" x14ac:dyDescent="0.25">
      <c r="A1737" t="s">
        <v>1873</v>
      </c>
      <c r="B1737" s="5" t="s">
        <v>1747</v>
      </c>
      <c r="C1737" t="b">
        <f>BalDanube!V1737</f>
        <v>1</v>
      </c>
      <c r="D1737" t="b">
        <f>BalRhine!V1737</f>
        <v>1</v>
      </c>
      <c r="E1737" t="b">
        <f>BalScarce!V1737</f>
        <v>1</v>
      </c>
      <c r="F1737">
        <v>137.13999999999999</v>
      </c>
      <c r="G1737">
        <v>2.4772210608775862</v>
      </c>
      <c r="H1737">
        <v>2.3866999999999998</v>
      </c>
      <c r="I1737" s="19">
        <v>3.4114175999999999E-4</v>
      </c>
      <c r="J1737" s="12">
        <f>BalDanube!Z1737</f>
        <v>273.75080550351657</v>
      </c>
      <c r="K1737" s="12">
        <f>BalRhine!Z1737</f>
        <v>152.68401132360816</v>
      </c>
      <c r="L1737" s="12">
        <f>BalScarce!Z1737</f>
        <v>24.396627180512237</v>
      </c>
      <c r="M1737" s="20">
        <f>BalRhine!AA1737</f>
        <v>-0.24810090098180076</v>
      </c>
      <c r="N1737" s="20">
        <f>BalRhine!AB1737</f>
        <v>-0.45487451146731317</v>
      </c>
      <c r="O1737" s="20">
        <f>BalRhine!AC1737</f>
        <v>-0.25130208333333331</v>
      </c>
      <c r="P1737" s="20">
        <f>BalRhine!AD1737</f>
        <v>-4.5495090996168587E-2</v>
      </c>
      <c r="Q1737" s="20">
        <f>BalRhine!AE1737</f>
        <v>-2.5358199832375478E-4</v>
      </c>
      <c r="R1737" s="20">
        <f>BalRhine!AF1737</f>
        <v>0</v>
      </c>
      <c r="S1737" s="20">
        <f>BalRhine!AG1737</f>
        <v>3.1375161489598714E-6</v>
      </c>
      <c r="T1737" s="20">
        <f>BalRhine!AH1737</f>
        <v>0.99999686248385111</v>
      </c>
    </row>
    <row r="1738" spans="1:20" x14ac:dyDescent="0.25">
      <c r="A1738" t="s">
        <v>1873</v>
      </c>
      <c r="B1738" s="5" t="s">
        <v>1748</v>
      </c>
      <c r="C1738" t="b">
        <f>BalDanube!V1738</f>
        <v>1</v>
      </c>
      <c r="D1738" t="b">
        <f>BalRhine!V1738</f>
        <v>1</v>
      </c>
      <c r="E1738" t="b">
        <f>BalScarce!V1738</f>
        <v>1</v>
      </c>
      <c r="F1738">
        <v>133.1</v>
      </c>
      <c r="G1738">
        <v>2.4314308632085675</v>
      </c>
      <c r="H1738">
        <v>-1.776</v>
      </c>
      <c r="I1738" s="19">
        <v>3.5007551999999997E-2</v>
      </c>
      <c r="J1738" s="12">
        <f>BalDanube!Z1738</f>
        <v>468.22274969753107</v>
      </c>
      <c r="K1738" s="12">
        <f>BalRhine!Z1738</f>
        <v>324.84690686255402</v>
      </c>
      <c r="L1738" s="12">
        <f>BalScarce!Z1738</f>
        <v>50.979282286849596</v>
      </c>
      <c r="M1738" s="20">
        <f>BalRhine!AA1738</f>
        <v>-0.20162759039252279</v>
      </c>
      <c r="N1738" s="20">
        <f>BalRhine!AB1738</f>
        <v>-0.78826680018814388</v>
      </c>
      <c r="O1738" s="20">
        <f>BalRhine!AC1738</f>
        <v>-3.5815618978257239E-9</v>
      </c>
      <c r="P1738" s="20">
        <f>BalRhine!AD1738</f>
        <v>-1.015719119365166E-2</v>
      </c>
      <c r="Q1738" s="20">
        <f>BalRhine!AE1738</f>
        <v>-6.6973159148497115E-11</v>
      </c>
      <c r="R1738" s="20">
        <f>BalRhine!AF1738</f>
        <v>0.9251967670343757</v>
      </c>
      <c r="S1738" s="20">
        <f>BalRhine!AG1738</f>
        <v>0</v>
      </c>
      <c r="T1738" s="20">
        <f>BalRhine!AH1738</f>
        <v>7.4803232965624231E-2</v>
      </c>
    </row>
    <row r="1739" spans="1:20" x14ac:dyDescent="0.25">
      <c r="A1739" t="s">
        <v>1873</v>
      </c>
      <c r="B1739" s="5" t="s">
        <v>1749</v>
      </c>
      <c r="C1739" t="b">
        <f>BalDanube!V1739</f>
        <v>1</v>
      </c>
      <c r="D1739" t="b">
        <f>BalRhine!V1739</f>
        <v>1</v>
      </c>
      <c r="E1739" t="b">
        <f>BalScarce!V1739</f>
        <v>1</v>
      </c>
      <c r="F1739">
        <v>190.32</v>
      </c>
      <c r="G1739">
        <v>2.4487851461048984</v>
      </c>
      <c r="H1739">
        <v>1.7949999999999999</v>
      </c>
      <c r="I1739" s="19">
        <v>9.7856639999999995E-2</v>
      </c>
      <c r="J1739" s="12">
        <f>BalDanube!Z1739</f>
        <v>45.922449898805432</v>
      </c>
      <c r="K1739" s="12">
        <f>BalRhine!Z1739</f>
        <v>25.056057932694827</v>
      </c>
      <c r="L1739" s="12">
        <f>BalScarce!Z1739</f>
        <v>3.9894260722381847</v>
      </c>
      <c r="M1739" s="20">
        <f>BalRhine!AA1739</f>
        <v>-1.6389557038998949E-2</v>
      </c>
      <c r="N1739" s="20">
        <f>BalRhine!AB1739</f>
        <v>-0.12530985649036513</v>
      </c>
      <c r="O1739" s="20">
        <f>BalRhine!AC1739</f>
        <v>-0.11605902543174509</v>
      </c>
      <c r="P1739" s="20">
        <f>BalRhine!AD1739</f>
        <v>-0.74222318315721203</v>
      </c>
      <c r="Q1739" s="20">
        <f>BalRhine!AE1739</f>
        <v>-3.4482851814815814E-6</v>
      </c>
      <c r="R1739" s="20">
        <f>BalRhine!AF1739</f>
        <v>0</v>
      </c>
      <c r="S1739" s="20">
        <f>BalRhine!AG1739</f>
        <v>0</v>
      </c>
      <c r="T1739" s="20">
        <f>BalRhine!AH1739</f>
        <v>1</v>
      </c>
    </row>
    <row r="1740" spans="1:20" x14ac:dyDescent="0.25">
      <c r="A1740" t="s">
        <v>1873</v>
      </c>
      <c r="B1740" s="5" t="s">
        <v>1750</v>
      </c>
      <c r="C1740" t="b">
        <f>BalDanube!V1740</f>
        <v>0</v>
      </c>
      <c r="D1740" t="b">
        <f>BalRhine!V1740</f>
        <v>0</v>
      </c>
      <c r="E1740" t="b">
        <f>BalScarce!V1740</f>
        <v>0</v>
      </c>
      <c r="F1740">
        <v>524.87</v>
      </c>
      <c r="G1740">
        <v>0.57032722874223296</v>
      </c>
      <c r="H1740">
        <v>13.75</v>
      </c>
      <c r="I1740" s="19">
        <v>9.7856639999999995E-2</v>
      </c>
      <c r="J1740" s="12">
        <f>BalDanube!Z1740</f>
        <v>740.73082222793585</v>
      </c>
      <c r="K1740" s="12">
        <f>BalRhine!Z1740</f>
        <v>663.72575990534347</v>
      </c>
      <c r="L1740" s="12">
        <f>BalScarce!Z1740</f>
        <v>113.74162954318163</v>
      </c>
      <c r="M1740" s="20">
        <f>BalRhine!AA1740</f>
        <v>-0.92615819260708654</v>
      </c>
      <c r="N1740" s="20">
        <f>BalRhine!AB1740</f>
        <v>-7.7653890212259125</v>
      </c>
      <c r="O1740" s="20">
        <f>BalRhine!AC1740</f>
        <v>-1.3817899527840401E-8</v>
      </c>
      <c r="P1740" s="20">
        <f>BalRhine!AD1740</f>
        <v>-3.9905993449317279E-2</v>
      </c>
      <c r="Q1740" s="20">
        <f>BalRhine!AE1740</f>
        <v>-2.5488685184397461E-3</v>
      </c>
      <c r="R1740" s="20">
        <f>BalRhine!AF1740</f>
        <v>0</v>
      </c>
      <c r="S1740" s="20">
        <f>BalRhine!AG1740</f>
        <v>0.99930854021132909</v>
      </c>
      <c r="T1740" s="20">
        <f>BalRhine!AH1740</f>
        <v>6.9145978867077567E-4</v>
      </c>
    </row>
    <row r="1741" spans="1:20" x14ac:dyDescent="0.25">
      <c r="A1741" t="s">
        <v>1873</v>
      </c>
      <c r="B1741" s="5" t="s">
        <v>1751</v>
      </c>
      <c r="C1741" t="b">
        <f>BalDanube!V1741</f>
        <v>1</v>
      </c>
      <c r="D1741" t="b">
        <f>BalRhine!V1741</f>
        <v>1</v>
      </c>
      <c r="E1741" t="b">
        <f>BalScarce!V1741</f>
        <v>1</v>
      </c>
      <c r="F1741">
        <v>396.95</v>
      </c>
      <c r="G1741">
        <v>1.8629672533666461</v>
      </c>
      <c r="H1741">
        <v>3.89</v>
      </c>
      <c r="I1741" s="19">
        <v>3.0246048000000001E-2</v>
      </c>
      <c r="J1741" s="12">
        <f>BalDanube!Z1741</f>
        <v>17.876838061446119</v>
      </c>
      <c r="K1741" s="12">
        <f>BalRhine!Z1741</f>
        <v>16.326376505932707</v>
      </c>
      <c r="L1741" s="12">
        <f>BalScarce!Z1741</f>
        <v>2.5363025901966463</v>
      </c>
      <c r="M1741" s="20">
        <f>BalRhine!AA1741</f>
        <v>-0.11186003</v>
      </c>
      <c r="N1741" s="20">
        <f>BalRhine!AB1741</f>
        <v>-0.87855731276253335</v>
      </c>
      <c r="O1741" s="20">
        <f>BalRhine!AC1741</f>
        <v>-6.5430000000000007E-6</v>
      </c>
      <c r="P1741" s="20">
        <f>BalRhine!AD1741</f>
        <v>-9.5353333333333332E-3</v>
      </c>
      <c r="Q1741" s="20">
        <f>BalRhine!AE1741</f>
        <v>-4.9834111033333336E-5</v>
      </c>
      <c r="R1741" s="20">
        <f>BalRhine!AF1741</f>
        <v>0.89092271533824363</v>
      </c>
      <c r="S1741" s="20">
        <f>BalRhine!AG1741</f>
        <v>7.3540548497067823E-7</v>
      </c>
      <c r="T1741" s="20">
        <f>BalRhine!AH1741</f>
        <v>0.10907654925627151</v>
      </c>
    </row>
    <row r="1742" spans="1:20" x14ac:dyDescent="0.25">
      <c r="A1742" t="s">
        <v>1873</v>
      </c>
      <c r="B1742" s="5" t="s">
        <v>1752</v>
      </c>
      <c r="C1742" t="b">
        <f>BalDanube!V1742</f>
        <v>1</v>
      </c>
      <c r="D1742" t="b">
        <f>BalRhine!V1742</f>
        <v>1</v>
      </c>
      <c r="E1742" t="b">
        <f>BalScarce!V1742</f>
        <v>1</v>
      </c>
      <c r="F1742">
        <v>164.25</v>
      </c>
      <c r="G1742">
        <v>1.1040882360085558</v>
      </c>
      <c r="H1742">
        <v>3.65</v>
      </c>
      <c r="I1742" s="19">
        <v>5.6261951999999997E-4</v>
      </c>
      <c r="J1742" s="12">
        <f>BalDanube!Z1742</f>
        <v>1612.731703538281</v>
      </c>
      <c r="K1742" s="12">
        <f>BalRhine!Z1742</f>
        <v>1001.1654369248462</v>
      </c>
      <c r="L1742" s="12">
        <f>BalScarce!Z1742</f>
        <v>163.17308668994065</v>
      </c>
      <c r="M1742" s="20">
        <f>BalRhine!AA1742</f>
        <v>-0.45226526554955987</v>
      </c>
      <c r="N1742" s="20">
        <f>BalRhine!AB1742</f>
        <v>-0.37875539332834157</v>
      </c>
      <c r="O1742" s="20">
        <f>BalRhine!AC1742</f>
        <v>-5.8357646329813329E-2</v>
      </c>
      <c r="P1742" s="20">
        <f>BalRhine!AD1742</f>
        <v>-0.10699568820841186</v>
      </c>
      <c r="Q1742" s="20">
        <f>BalRhine!AE1742</f>
        <v>-3.6935905076037282E-3</v>
      </c>
      <c r="R1742" s="20">
        <f>BalRhine!AF1742</f>
        <v>9.2683665826513077E-4</v>
      </c>
      <c r="S1742" s="20">
        <f>BalRhine!AG1742</f>
        <v>6.3317375670316609E-5</v>
      </c>
      <c r="T1742" s="20">
        <f>BalRhine!AH1742</f>
        <v>0.99900984596606457</v>
      </c>
    </row>
    <row r="1743" spans="1:20" x14ac:dyDescent="0.25">
      <c r="A1743" t="s">
        <v>1873</v>
      </c>
      <c r="B1743" s="5" t="s">
        <v>1753</v>
      </c>
      <c r="C1743" t="b">
        <f>BalDanube!V1743</f>
        <v>1</v>
      </c>
      <c r="D1743" t="b">
        <f>BalRhine!V1743</f>
        <v>1</v>
      </c>
      <c r="E1743" t="b">
        <f>BalScarce!V1743</f>
        <v>1</v>
      </c>
      <c r="F1743">
        <v>264.29000000000002</v>
      </c>
      <c r="G1743">
        <v>0.77059656709418989</v>
      </c>
      <c r="H1743">
        <v>4.7699999999999996</v>
      </c>
      <c r="I1743" s="19">
        <v>9.7856639999999995E-2</v>
      </c>
      <c r="J1743" s="12">
        <f>BalDanube!Z1743</f>
        <v>269.28619378526741</v>
      </c>
      <c r="K1743" s="12">
        <f>BalRhine!Z1743</f>
        <v>210.75409650427858</v>
      </c>
      <c r="L1743" s="12">
        <f>BalScarce!Z1743</f>
        <v>35.585847795574743</v>
      </c>
      <c r="M1743" s="20">
        <f>BalRhine!AA1743</f>
        <v>1.4032474851662024E-3</v>
      </c>
      <c r="N1743" s="20">
        <f>BalRhine!AB1743</f>
        <v>-3.4321112575232342E-2</v>
      </c>
      <c r="O1743" s="20">
        <f>BalRhine!AC1743</f>
        <v>-1.7713787456668298E-3</v>
      </c>
      <c r="P1743" s="20">
        <f>BalRhine!AD1743</f>
        <v>-0.96522830224793177</v>
      </c>
      <c r="Q1743" s="20">
        <f>BalRhine!AE1743</f>
        <v>-1.6905983071393633E-4</v>
      </c>
      <c r="R1743" s="20">
        <f>BalRhine!AF1743</f>
        <v>0</v>
      </c>
      <c r="S1743" s="20">
        <f>BalRhine!AG1743</f>
        <v>5.0999365010457752E-4</v>
      </c>
      <c r="T1743" s="20">
        <f>BalRhine!AH1743</f>
        <v>0.99949000634989549</v>
      </c>
    </row>
    <row r="1744" spans="1:20" x14ac:dyDescent="0.25">
      <c r="A1744" t="s">
        <v>1873</v>
      </c>
      <c r="B1744" s="4" t="s">
        <v>1754</v>
      </c>
      <c r="C1744" t="b">
        <f>BalDanube!V1744</f>
        <v>1</v>
      </c>
      <c r="D1744" t="b">
        <f>BalRhine!V1744</f>
        <v>1</v>
      </c>
      <c r="E1744" t="b">
        <f>BalScarce!V1744</f>
        <v>1</v>
      </c>
      <c r="F1744">
        <v>180.2</v>
      </c>
      <c r="G1744">
        <v>1.7119105304387929</v>
      </c>
      <c r="H1744">
        <v>2.9</v>
      </c>
      <c r="I1744" s="19">
        <v>5.7095712E-2</v>
      </c>
      <c r="J1744" s="12">
        <f>BalDanube!Z1744</f>
        <v>56.254505076042363</v>
      </c>
      <c r="K1744" s="12">
        <f>BalRhine!Z1744</f>
        <v>32.10015480870468</v>
      </c>
      <c r="L1744" s="12">
        <f>BalScarce!Z1744</f>
        <v>5.1528441003053542</v>
      </c>
      <c r="M1744" s="20">
        <f>BalRhine!AA1744</f>
        <v>-1.2989254811359822E-3</v>
      </c>
      <c r="N1744" s="20">
        <f>BalRhine!AB1744</f>
        <v>-0.16120986900895798</v>
      </c>
      <c r="O1744" s="20">
        <f>BalRhine!AC1744</f>
        <v>-1.5992458751988841E-3</v>
      </c>
      <c r="P1744" s="20">
        <f>BalRhine!AD1744</f>
        <v>-0.83574900285521236</v>
      </c>
      <c r="Q1744" s="20">
        <f>BalRhine!AE1744</f>
        <v>-1.0835857980427628E-4</v>
      </c>
      <c r="R1744" s="20">
        <f>BalRhine!AF1744</f>
        <v>0.14575466404920184</v>
      </c>
      <c r="S1744" s="20">
        <f>BalRhine!AG1744</f>
        <v>0</v>
      </c>
      <c r="T1744" s="20">
        <f>BalRhine!AH1744</f>
        <v>0.85424533595079821</v>
      </c>
    </row>
    <row r="1745" spans="1:20" x14ac:dyDescent="0.25">
      <c r="A1745" t="s">
        <v>1873</v>
      </c>
      <c r="B1745" s="5" t="s">
        <v>1755</v>
      </c>
      <c r="C1745" t="b">
        <f>BalDanube!V1745</f>
        <v>1</v>
      </c>
      <c r="D1745" t="b">
        <f>BalRhine!V1745</f>
        <v>1</v>
      </c>
      <c r="E1745" t="b">
        <f>BalScarce!V1745</f>
        <v>1</v>
      </c>
      <c r="F1745">
        <v>206.33</v>
      </c>
      <c r="G1745">
        <v>0.10233945906067832</v>
      </c>
      <c r="H1745">
        <v>4.7972000000000001</v>
      </c>
      <c r="I1745" s="19">
        <v>0</v>
      </c>
      <c r="J1745" s="12">
        <f>BalDanube!Z1745</f>
        <v>457920.53435490205</v>
      </c>
      <c r="K1745" s="12">
        <f>BalRhine!Z1745</f>
        <v>336247.44089347351</v>
      </c>
      <c r="L1745" s="12">
        <f>BalScarce!Z1745</f>
        <v>56273.805725910701</v>
      </c>
      <c r="M1745" s="20">
        <f>BalRhine!AA1745</f>
        <v>-0.86381496097348143</v>
      </c>
      <c r="N1745" s="20">
        <f>BalRhine!AB1745</f>
        <v>-8.4902620366509918E-2</v>
      </c>
      <c r="O1745" s="20">
        <f>BalRhine!AC1745</f>
        <v>-4.786735831676929E-2</v>
      </c>
      <c r="P1745" s="20">
        <f>BalRhine!AD1745</f>
        <v>0</v>
      </c>
      <c r="Q1745" s="20">
        <f>BalRhine!AE1745</f>
        <v>-3.351619038153876E-3</v>
      </c>
      <c r="R1745" s="20">
        <f>BalRhine!AF1745</f>
        <v>1.0624476115406629E-3</v>
      </c>
      <c r="S1745" s="20">
        <f>BalRhine!AG1745</f>
        <v>4.3225541035612105E-5</v>
      </c>
      <c r="T1745" s="20">
        <f>BalRhine!AH1745</f>
        <v>0.99889432684742374</v>
      </c>
    </row>
    <row r="1746" spans="1:20" x14ac:dyDescent="0.25">
      <c r="A1746" t="s">
        <v>1873</v>
      </c>
      <c r="B1746" s="5" t="s">
        <v>1756</v>
      </c>
      <c r="C1746" t="b">
        <f>BalDanube!V1746</f>
        <v>1</v>
      </c>
      <c r="D1746" t="b">
        <f>BalRhine!V1746</f>
        <v>1</v>
      </c>
      <c r="E1746" t="b">
        <f>BalScarce!V1746</f>
        <v>1</v>
      </c>
      <c r="F1746">
        <v>189.19</v>
      </c>
      <c r="G1746">
        <v>2.6412300809531941</v>
      </c>
      <c r="H1746">
        <v>-1.6578999999999999</v>
      </c>
      <c r="I1746" s="19">
        <v>0.30246048000000003</v>
      </c>
      <c r="J1746" s="12">
        <f>BalDanube!Z1746</f>
        <v>0.12106753987589618</v>
      </c>
      <c r="K1746" s="12">
        <f>BalRhine!Z1746</f>
        <v>8.5978568460753177E-2</v>
      </c>
      <c r="L1746" s="12">
        <f>BalScarce!Z1746</f>
        <v>1.3481529428796293E-2</v>
      </c>
      <c r="M1746" s="20">
        <f>BalRhine!AA1746</f>
        <v>-0.17890112596762842</v>
      </c>
      <c r="N1746" s="20">
        <f>BalRhine!AB1746</f>
        <v>-0.74102744546094312</v>
      </c>
      <c r="O1746" s="20">
        <f>BalRhine!AC1746</f>
        <v>-9.6134512918467866E-11</v>
      </c>
      <c r="P1746" s="20">
        <f>BalRhine!AD1746</f>
        <v>-8.0592138333165766E-2</v>
      </c>
      <c r="Q1746" s="20">
        <f>BalRhine!AE1746</f>
        <v>-8.7815421735196539E-11</v>
      </c>
      <c r="R1746" s="20">
        <f>BalRhine!AF1746</f>
        <v>0.92017501017501002</v>
      </c>
      <c r="S1746" s="20">
        <f>BalRhine!AG1746</f>
        <v>0</v>
      </c>
      <c r="T1746" s="20">
        <f>BalRhine!AH1746</f>
        <v>7.9824989824989798E-2</v>
      </c>
    </row>
    <row r="1747" spans="1:20" x14ac:dyDescent="0.25">
      <c r="A1747" t="s">
        <v>1873</v>
      </c>
      <c r="B1747" s="5" t="s">
        <v>1757</v>
      </c>
      <c r="C1747" t="b">
        <f>BalDanube!V1747</f>
        <v>1</v>
      </c>
      <c r="D1747" t="b">
        <f>BalRhine!V1747</f>
        <v>1</v>
      </c>
      <c r="E1747" t="b">
        <f>BalScarce!V1747</f>
        <v>1</v>
      </c>
      <c r="F1747">
        <v>150.18</v>
      </c>
      <c r="G1747">
        <v>0.5555053615211587</v>
      </c>
      <c r="H1747">
        <v>2.69</v>
      </c>
      <c r="I1747" s="19">
        <v>9.7856639999999995E-2</v>
      </c>
      <c r="J1747" s="12">
        <f>BalDanube!Z1747</f>
        <v>63.178942385346232</v>
      </c>
      <c r="K1747" s="12">
        <f>BalRhine!Z1747</f>
        <v>35.154440290688619</v>
      </c>
      <c r="L1747" s="12">
        <f>BalScarce!Z1747</f>
        <v>5.6186922102837524</v>
      </c>
      <c r="M1747" s="20">
        <f>BalRhine!AA1747</f>
        <v>-1.6249182666587411E-2</v>
      </c>
      <c r="N1747" s="20">
        <f>BalRhine!AB1747</f>
        <v>-0.12064078939547049</v>
      </c>
      <c r="O1747" s="20">
        <f>BalRhine!AC1747</f>
        <v>-0.10718421209059027</v>
      </c>
      <c r="P1747" s="20">
        <f>BalRhine!AD1747</f>
        <v>-0.75583427450514173</v>
      </c>
      <c r="Q1747" s="20">
        <f>BalRhine!AE1747</f>
        <v>-2.2717707899898947E-5</v>
      </c>
      <c r="R1747" s="20">
        <f>BalRhine!AF1747</f>
        <v>0</v>
      </c>
      <c r="S1747" s="20">
        <f>BalRhine!AG1747</f>
        <v>0</v>
      </c>
      <c r="T1747" s="20">
        <f>BalRhine!AH1747</f>
        <v>1</v>
      </c>
    </row>
    <row r="1748" spans="1:20" x14ac:dyDescent="0.25">
      <c r="A1748" t="s">
        <v>1873</v>
      </c>
      <c r="B1748" s="5" t="s">
        <v>1758</v>
      </c>
      <c r="C1748" t="b">
        <f>BalDanube!V1748</f>
        <v>1</v>
      </c>
      <c r="D1748" t="b">
        <f>BalRhine!V1748</f>
        <v>1</v>
      </c>
      <c r="E1748" t="b">
        <f>BalScarce!V1748</f>
        <v>1</v>
      </c>
      <c r="F1748">
        <v>150.18</v>
      </c>
      <c r="G1748">
        <v>2.3070992959803029</v>
      </c>
      <c r="H1748">
        <v>1.9750000000000001</v>
      </c>
      <c r="I1748" s="19">
        <v>9.7856639999999995E-2</v>
      </c>
      <c r="J1748" s="12">
        <f>BalDanube!Z1748</f>
        <v>0.44270283363512858</v>
      </c>
      <c r="K1748" s="12">
        <f>BalRhine!Z1748</f>
        <v>0.24446917426259945</v>
      </c>
      <c r="L1748" s="12">
        <f>BalScarce!Z1748</f>
        <v>3.9017324641056769E-2</v>
      </c>
      <c r="M1748" s="20">
        <f>BalRhine!AA1748</f>
        <v>-9.5389974254126899E-3</v>
      </c>
      <c r="N1748" s="20">
        <f>BalRhine!AB1748</f>
        <v>-0.13506739360896564</v>
      </c>
      <c r="O1748" s="20">
        <f>BalRhine!AC1748</f>
        <v>-7.1603816447069521E-2</v>
      </c>
      <c r="P1748" s="20">
        <f>BalRhine!AD1748</f>
        <v>-0.7837952445857943</v>
      </c>
      <c r="Q1748" s="20">
        <f>BalRhine!AE1748</f>
        <v>-6.9716795396032104E-6</v>
      </c>
      <c r="R1748" s="20">
        <f>BalRhine!AF1748</f>
        <v>0</v>
      </c>
      <c r="S1748" s="20">
        <f>BalRhine!AG1748</f>
        <v>0</v>
      </c>
      <c r="T1748" s="20">
        <f>BalRhine!AH1748</f>
        <v>1</v>
      </c>
    </row>
    <row r="1749" spans="1:20" x14ac:dyDescent="0.25">
      <c r="A1749" t="s">
        <v>1873</v>
      </c>
      <c r="B1749" s="5" t="s">
        <v>1759</v>
      </c>
      <c r="C1749" t="b">
        <f>BalDanube!V1749</f>
        <v>1</v>
      </c>
      <c r="D1749" t="b">
        <f>BalRhine!V1749</f>
        <v>1</v>
      </c>
      <c r="E1749" t="b">
        <f>BalScarce!V1749</f>
        <v>1</v>
      </c>
      <c r="F1749">
        <v>214.22</v>
      </c>
      <c r="G1749">
        <v>0.53427299999346323</v>
      </c>
      <c r="H1749">
        <v>3.28</v>
      </c>
      <c r="I1749" s="19">
        <v>3.0246048000000001E-2</v>
      </c>
      <c r="J1749" s="12">
        <f>BalDanube!Z1749</f>
        <v>713034.82092332852</v>
      </c>
      <c r="K1749" s="12">
        <f>BalRhine!Z1749</f>
        <v>413578.97668393067</v>
      </c>
      <c r="L1749" s="12">
        <f>BalScarce!Z1749</f>
        <v>66583.304261110825</v>
      </c>
      <c r="M1749" s="20">
        <f>BalRhine!AA1749</f>
        <v>-6.9890562324982971E-3</v>
      </c>
      <c r="N1749" s="20">
        <f>BalRhine!AB1749</f>
        <v>-6.7438888359040328E-2</v>
      </c>
      <c r="O1749" s="20">
        <f>BalRhine!AC1749</f>
        <v>-0.10856732006357375</v>
      </c>
      <c r="P1749" s="20">
        <f>BalRhine!AD1749</f>
        <v>-0.81696813744039964</v>
      </c>
      <c r="Q1749" s="20">
        <f>BalRhine!AE1749</f>
        <v>-9.997234844471353E-6</v>
      </c>
      <c r="R1749" s="20">
        <f>BalRhine!AF1749</f>
        <v>0</v>
      </c>
      <c r="S1749" s="20">
        <f>BalRhine!AG1749</f>
        <v>3.5786188356526452E-8</v>
      </c>
      <c r="T1749" s="20">
        <f>BalRhine!AH1749</f>
        <v>0.99999996421381165</v>
      </c>
    </row>
    <row r="1750" spans="1:20" x14ac:dyDescent="0.25">
      <c r="A1750" t="s">
        <v>1873</v>
      </c>
      <c r="B1750" s="5" t="s">
        <v>1760</v>
      </c>
      <c r="C1750" t="b">
        <f>BalDanube!V1750</f>
        <v>1</v>
      </c>
      <c r="D1750" t="b">
        <f>BalRhine!V1750</f>
        <v>1</v>
      </c>
      <c r="E1750" t="b">
        <f>BalScarce!V1750</f>
        <v>1</v>
      </c>
      <c r="F1750">
        <v>198.26</v>
      </c>
      <c r="G1750">
        <v>0.62953296929632607</v>
      </c>
      <c r="H1750">
        <v>3.4350000000000001</v>
      </c>
      <c r="I1750" s="19">
        <v>6.0273504E-3</v>
      </c>
      <c r="J1750" s="12">
        <f>BalDanube!Z1750</f>
        <v>20480.117247676873</v>
      </c>
      <c r="K1750" s="12">
        <f>BalRhine!Z1750</f>
        <v>12099.730318121785</v>
      </c>
      <c r="L1750" s="12">
        <f>BalScarce!Z1750</f>
        <v>1955.6562503330499</v>
      </c>
      <c r="M1750" s="20">
        <f>BalRhine!AA1750</f>
        <v>-7.6307686687687462E-2</v>
      </c>
      <c r="N1750" s="20">
        <f>BalRhine!AB1750</f>
        <v>-0.28350866266630786</v>
      </c>
      <c r="O1750" s="20">
        <f>BalRhine!AC1750</f>
        <v>-8.608782588633393E-2</v>
      </c>
      <c r="P1750" s="20">
        <f>BalRhine!AD1750</f>
        <v>-0.55271860339921564</v>
      </c>
      <c r="Q1750" s="20">
        <f>BalRhine!AE1750</f>
        <v>-1.3604836691532723E-3</v>
      </c>
      <c r="R1750" s="20">
        <f>BalRhine!AF1750</f>
        <v>0</v>
      </c>
      <c r="S1750" s="20">
        <f>BalRhine!AG1750</f>
        <v>3.8828721334987037E-5</v>
      </c>
      <c r="T1750" s="20">
        <f>BalRhine!AH1750</f>
        <v>0.99996117127866491</v>
      </c>
    </row>
    <row r="1751" spans="1:20" x14ac:dyDescent="0.25">
      <c r="A1751" t="s">
        <v>1873</v>
      </c>
      <c r="B1751" s="5" t="s">
        <v>1761</v>
      </c>
      <c r="C1751" t="b">
        <f>BalDanube!V1751</f>
        <v>1</v>
      </c>
      <c r="D1751" t="b">
        <f>BalRhine!V1751</f>
        <v>1</v>
      </c>
      <c r="E1751" t="b">
        <f>BalScarce!V1751</f>
        <v>1</v>
      </c>
      <c r="F1751">
        <v>122.17</v>
      </c>
      <c r="G1751">
        <v>2.4027648012910676</v>
      </c>
      <c r="H1751">
        <v>2.6533000000000002</v>
      </c>
      <c r="I1751" s="19">
        <v>5.0631264000000002E-2</v>
      </c>
      <c r="J1751" s="12">
        <f>BalDanube!Z1751</f>
        <v>597.4803707741828</v>
      </c>
      <c r="K1751" s="12">
        <f>BalRhine!Z1751</f>
        <v>331.53080510482033</v>
      </c>
      <c r="L1751" s="12">
        <f>BalScarce!Z1751</f>
        <v>53.098089733041711</v>
      </c>
      <c r="M1751" s="20">
        <f>BalRhine!AA1751</f>
        <v>-2.3664723032069974E-2</v>
      </c>
      <c r="N1751" s="20">
        <f>BalRhine!AB1751</f>
        <v>-8.8835714285714282E-2</v>
      </c>
      <c r="O1751" s="20">
        <f>BalRhine!AC1751</f>
        <v>-0.1840524781341108</v>
      </c>
      <c r="P1751" s="20">
        <f>BalRhine!AD1751</f>
        <v>-0.70339650145772592</v>
      </c>
      <c r="Q1751" s="20">
        <f>BalRhine!AE1751</f>
        <v>-1.9406705539358602E-5</v>
      </c>
      <c r="R1751" s="20">
        <f>BalRhine!AF1751</f>
        <v>0</v>
      </c>
      <c r="S1751" s="20">
        <f>BalRhine!AG1751</f>
        <v>0</v>
      </c>
      <c r="T1751" s="20">
        <f>BalRhine!AH1751</f>
        <v>1</v>
      </c>
    </row>
    <row r="1752" spans="1:20" x14ac:dyDescent="0.25">
      <c r="A1752" t="s">
        <v>1873</v>
      </c>
      <c r="B1752" s="5" t="s">
        <v>1762</v>
      </c>
      <c r="C1752" t="b">
        <f>BalDanube!V1752</f>
        <v>1</v>
      </c>
      <c r="D1752" t="b">
        <f>BalRhine!V1752</f>
        <v>1</v>
      </c>
      <c r="E1752" t="b">
        <f>BalScarce!V1752</f>
        <v>1</v>
      </c>
      <c r="F1752">
        <v>152.24</v>
      </c>
      <c r="G1752">
        <v>1.8771604446882546</v>
      </c>
      <c r="H1752">
        <v>3.11</v>
      </c>
      <c r="I1752" s="19">
        <v>5.0191488000000006E-2</v>
      </c>
      <c r="J1752" s="12">
        <f>BalDanube!Z1752</f>
        <v>70.737102546636805</v>
      </c>
      <c r="K1752" s="12">
        <f>BalRhine!Z1752</f>
        <v>41.252031045060107</v>
      </c>
      <c r="L1752" s="12">
        <f>BalScarce!Z1752</f>
        <v>6.6684824290117</v>
      </c>
      <c r="M1752" s="20">
        <f>BalRhine!AA1752</f>
        <v>-2.2071886783213361E-2</v>
      </c>
      <c r="N1752" s="20">
        <f>BalRhine!AB1752</f>
        <v>-9.7722442583614913E-2</v>
      </c>
      <c r="O1752" s="20">
        <f>BalRhine!AC1752</f>
        <v>-0.1321140002938152</v>
      </c>
      <c r="P1752" s="20">
        <f>BalRhine!AD1752</f>
        <v>-0.74805347436462466</v>
      </c>
      <c r="Q1752" s="20">
        <f>BalRhine!AE1752</f>
        <v>-7.0858430047500125E-5</v>
      </c>
      <c r="R1752" s="20">
        <f>BalRhine!AF1752</f>
        <v>0</v>
      </c>
      <c r="S1752" s="20">
        <f>BalRhine!AG1752</f>
        <v>0</v>
      </c>
      <c r="T1752" s="20">
        <f>BalRhine!AH1752</f>
        <v>1</v>
      </c>
    </row>
    <row r="1753" spans="1:20" x14ac:dyDescent="0.25">
      <c r="A1753" t="s">
        <v>1873</v>
      </c>
      <c r="B1753" s="5" t="s">
        <v>1763</v>
      </c>
      <c r="C1753" t="b">
        <f>BalDanube!V1753</f>
        <v>0</v>
      </c>
      <c r="D1753" t="b">
        <f>BalRhine!V1753</f>
        <v>0</v>
      </c>
      <c r="E1753" t="b">
        <f>BalScarce!V1753</f>
        <v>0</v>
      </c>
      <c r="F1753">
        <v>184.42</v>
      </c>
      <c r="G1753">
        <v>2.4231337365219763</v>
      </c>
      <c r="H1753">
        <v>1.73</v>
      </c>
      <c r="I1753" s="19">
        <v>9.7856639999999995E-3</v>
      </c>
      <c r="J1753" s="12">
        <f>BalDanube!Z1753</f>
        <v>2143.5137965460085</v>
      </c>
      <c r="K1753" s="12">
        <f>BalRhine!Z1753</f>
        <v>1603.197682858153</v>
      </c>
      <c r="L1753" s="12">
        <f>BalScarce!Z1753</f>
        <v>251.01519015181717</v>
      </c>
      <c r="M1753" s="20">
        <f>BalRhine!AA1753</f>
        <v>-1662344.3081064653</v>
      </c>
      <c r="N1753" s="20">
        <f>BalRhine!AB1753</f>
        <v>-688954.77538969216</v>
      </c>
      <c r="O1753" s="20">
        <f>BalRhine!AC1753</f>
        <v>-20916.156484737963</v>
      </c>
      <c r="P1753" s="20">
        <f>BalRhine!AD1753</f>
        <v>0</v>
      </c>
      <c r="Q1753" s="20">
        <f>BalRhine!AE1753</f>
        <v>-620076.869436846</v>
      </c>
      <c r="R1753" s="20">
        <f>BalRhine!AF1753</f>
        <v>1.0382548953596809E-4</v>
      </c>
      <c r="S1753" s="20">
        <f>BalRhine!AG1753</f>
        <v>0.72295585244077942</v>
      </c>
      <c r="T1753" s="20">
        <f>BalRhine!AH1753</f>
        <v>0.27694032206968455</v>
      </c>
    </row>
    <row r="1754" spans="1:20" x14ac:dyDescent="0.25">
      <c r="A1754" t="s">
        <v>1873</v>
      </c>
      <c r="B1754" s="5" t="s">
        <v>1764</v>
      </c>
      <c r="C1754" t="b">
        <f>BalDanube!V1754</f>
        <v>1</v>
      </c>
      <c r="D1754" t="b">
        <f>BalRhine!V1754</f>
        <v>1</v>
      </c>
      <c r="E1754" t="b">
        <f>BalScarce!V1754</f>
        <v>1</v>
      </c>
      <c r="F1754">
        <v>90.122</v>
      </c>
      <c r="G1754">
        <v>2.3948780185124692</v>
      </c>
      <c r="H1754">
        <v>-0.82</v>
      </c>
      <c r="I1754" s="19">
        <v>9.0132480000000001E-2</v>
      </c>
      <c r="J1754" s="12">
        <f>BalDanube!Z1754</f>
        <v>15826.667723734958</v>
      </c>
      <c r="K1754" s="12">
        <f>BalRhine!Z1754</f>
        <v>9448.4425777709839</v>
      </c>
      <c r="L1754" s="12">
        <f>BalScarce!Z1754</f>
        <v>1493.64970789684</v>
      </c>
      <c r="M1754" s="20">
        <f>BalRhine!AA1754</f>
        <v>-1.7775685852608929E-3</v>
      </c>
      <c r="N1754" s="20">
        <f>BalRhine!AB1754</f>
        <v>-0.23686928456159226</v>
      </c>
      <c r="O1754" s="20">
        <f>BalRhine!AC1754</f>
        <v>-8.779297625451472E-3</v>
      </c>
      <c r="P1754" s="20">
        <f>BalRhine!AD1754</f>
        <v>-0.75263198340121418</v>
      </c>
      <c r="Q1754" s="20">
        <f>BalRhine!AE1754</f>
        <v>-1.5027280411895796E-8</v>
      </c>
      <c r="R1754" s="20">
        <f>BalRhine!AF1754</f>
        <v>0</v>
      </c>
      <c r="S1754" s="20">
        <f>BalRhine!AG1754</f>
        <v>0</v>
      </c>
      <c r="T1754" s="20">
        <f>BalRhine!AH1754</f>
        <v>1</v>
      </c>
    </row>
    <row r="1755" spans="1:20" x14ac:dyDescent="0.25">
      <c r="A1755" t="s">
        <v>1873</v>
      </c>
      <c r="B1755" s="5" t="s">
        <v>1765</v>
      </c>
      <c r="C1755" t="b">
        <f>BalDanube!V1755</f>
        <v>1</v>
      </c>
      <c r="D1755" t="b">
        <f>BalRhine!V1755</f>
        <v>1</v>
      </c>
      <c r="E1755" t="b">
        <f>BalScarce!V1755</f>
        <v>1</v>
      </c>
      <c r="F1755">
        <v>148.68</v>
      </c>
      <c r="G1755">
        <v>0.33375787227349463</v>
      </c>
      <c r="H1755">
        <v>4.71</v>
      </c>
      <c r="I1755" s="19">
        <v>4.3240608E-2</v>
      </c>
      <c r="J1755" s="12">
        <f>BalDanube!Z1755</f>
        <v>20632.785525893654</v>
      </c>
      <c r="K1755" s="12">
        <f>BalRhine!Z1755</f>
        <v>13601.905491374206</v>
      </c>
      <c r="L1755" s="12">
        <f>BalScarce!Z1755</f>
        <v>2243.4284793416628</v>
      </c>
      <c r="M1755" s="20">
        <f>BalRhine!AA1755</f>
        <v>-2.2289523037153428E-2</v>
      </c>
      <c r="N1755" s="20">
        <f>BalRhine!AB1755</f>
        <v>-3.8757666379441433E-2</v>
      </c>
      <c r="O1755" s="20">
        <f>BalRhine!AC1755</f>
        <v>-0.21473972325003801</v>
      </c>
      <c r="P1755" s="20">
        <f>BalRhine!AD1755</f>
        <v>-0.72411171372091854</v>
      </c>
      <c r="Q1755" s="20">
        <f>BalRhine!AE1755</f>
        <v>-8.1494247047493535E-5</v>
      </c>
      <c r="R1755" s="20">
        <f>BalRhine!AF1755</f>
        <v>0</v>
      </c>
      <c r="S1755" s="20">
        <f>BalRhine!AG1755</f>
        <v>0</v>
      </c>
      <c r="T1755" s="20">
        <f>BalRhine!AH1755</f>
        <v>1</v>
      </c>
    </row>
    <row r="1756" spans="1:20" x14ac:dyDescent="0.25">
      <c r="A1756" t="s">
        <v>1873</v>
      </c>
      <c r="B1756" s="5" t="s">
        <v>1766</v>
      </c>
      <c r="C1756" t="b">
        <f>BalDanube!V1756</f>
        <v>1</v>
      </c>
      <c r="D1756" t="b">
        <f>BalRhine!V1756</f>
        <v>1</v>
      </c>
      <c r="E1756" t="b">
        <f>BalScarce!V1756</f>
        <v>1</v>
      </c>
      <c r="F1756">
        <v>170.34</v>
      </c>
      <c r="G1756">
        <v>-0.13750434147169877</v>
      </c>
      <c r="H1756">
        <v>6.6449999999999996</v>
      </c>
      <c r="I1756" s="19">
        <v>2.6772768000000002E-2</v>
      </c>
      <c r="J1756" s="12">
        <f>BalDanube!Z1756</f>
        <v>36166.901059690856</v>
      </c>
      <c r="K1756" s="12">
        <f>BalRhine!Z1756</f>
        <v>28603.880702347615</v>
      </c>
      <c r="L1756" s="12">
        <f>BalScarce!Z1756</f>
        <v>4837.5275806536729</v>
      </c>
      <c r="M1756" s="20">
        <f>BalRhine!AA1756</f>
        <v>-2.5009399264405395E-2</v>
      </c>
      <c r="N1756" s="20">
        <f>BalRhine!AB1756</f>
        <v>-3.1624192889252146E-2</v>
      </c>
      <c r="O1756" s="20">
        <f>BalRhine!AC1756</f>
        <v>-0.27157335512872904</v>
      </c>
      <c r="P1756" s="20">
        <f>BalRhine!AD1756</f>
        <v>-0.67140988966080928</v>
      </c>
      <c r="Q1756" s="20">
        <f>BalRhine!AE1756</f>
        <v>-3.7402533714752756E-4</v>
      </c>
      <c r="R1756" s="20">
        <f>BalRhine!AF1756</f>
        <v>0</v>
      </c>
      <c r="S1756" s="20">
        <f>BalRhine!AG1756</f>
        <v>0</v>
      </c>
      <c r="T1756" s="20">
        <f>BalRhine!AH1756</f>
        <v>1</v>
      </c>
    </row>
    <row r="1757" spans="1:20" x14ac:dyDescent="0.25">
      <c r="A1757" t="s">
        <v>1873</v>
      </c>
      <c r="B1757" s="5" t="s">
        <v>1767</v>
      </c>
      <c r="C1757" t="b">
        <f>BalDanube!V1757</f>
        <v>1</v>
      </c>
      <c r="D1757" t="b">
        <f>BalRhine!V1757</f>
        <v>1</v>
      </c>
      <c r="E1757" t="b">
        <f>BalScarce!V1757</f>
        <v>1</v>
      </c>
      <c r="F1757">
        <v>241.46</v>
      </c>
      <c r="G1757">
        <v>-1.2534909558362781</v>
      </c>
      <c r="H1757">
        <v>6.6849999999999996</v>
      </c>
      <c r="I1757" s="19">
        <v>1.1363328000000001E-2</v>
      </c>
      <c r="J1757" s="12">
        <f>BalDanube!Z1757</f>
        <v>5672049.8169433801</v>
      </c>
      <c r="K1757" s="12">
        <f>BalRhine!Z1757</f>
        <v>4544478.863559871</v>
      </c>
      <c r="L1757" s="12">
        <f>BalScarce!Z1757</f>
        <v>769648.3348219645</v>
      </c>
      <c r="M1757" s="20">
        <f>BalRhine!AA1757</f>
        <v>-0.33361963996571098</v>
      </c>
      <c r="N1757" s="20">
        <f>BalRhine!AB1757</f>
        <v>-0.57817872632060197</v>
      </c>
      <c r="O1757" s="20">
        <f>BalRhine!AC1757</f>
        <v>-7.6787313077435942E-2</v>
      </c>
      <c r="P1757" s="20">
        <f>BalRhine!AD1757</f>
        <v>-1.0538146490141917E-2</v>
      </c>
      <c r="Q1757" s="20">
        <f>BalRhine!AE1757</f>
        <v>-1.0021870559100868E-3</v>
      </c>
      <c r="R1757" s="20">
        <f>BalRhine!AF1757</f>
        <v>0.9881655822593155</v>
      </c>
      <c r="S1757" s="20">
        <f>BalRhine!AG1757</f>
        <v>7.3742667491749554E-8</v>
      </c>
      <c r="T1757" s="20">
        <f>BalRhine!AH1757</f>
        <v>1.1834343998016942E-2</v>
      </c>
    </row>
    <row r="1758" spans="1:20" x14ac:dyDescent="0.25">
      <c r="A1758" t="s">
        <v>1873</v>
      </c>
      <c r="B1758" s="5" t="s">
        <v>1768</v>
      </c>
      <c r="C1758" t="b">
        <f>BalDanube!V1758</f>
        <v>1</v>
      </c>
      <c r="D1758" t="b">
        <f>BalRhine!V1758</f>
        <v>1</v>
      </c>
      <c r="E1758" t="b">
        <f>BalScarce!V1758</f>
        <v>1</v>
      </c>
      <c r="F1758">
        <v>285.89999999999998</v>
      </c>
      <c r="G1758">
        <v>2.7903564160578713</v>
      </c>
      <c r="H1758">
        <v>3.9211999999999998</v>
      </c>
      <c r="I1758" s="19">
        <v>2.6557631999999999E-3</v>
      </c>
      <c r="J1758" s="12">
        <f>BalDanube!Z1758</f>
        <v>21.236985670822548</v>
      </c>
      <c r="K1758" s="12">
        <f>BalRhine!Z1758</f>
        <v>14.453418311321169</v>
      </c>
      <c r="L1758" s="12">
        <f>BalScarce!Z1758</f>
        <v>2.3869428625110682</v>
      </c>
      <c r="M1758" s="20">
        <f>BalRhine!AA1758</f>
        <v>-0.29249427509055359</v>
      </c>
      <c r="N1758" s="20">
        <f>BalRhine!AB1758</f>
        <v>-0.23104419811840882</v>
      </c>
      <c r="O1758" s="20">
        <f>BalRhine!AC1758</f>
        <v>-5.2771099785235767E-2</v>
      </c>
      <c r="P1758" s="20">
        <f>BalRhine!AD1758</f>
        <v>-0.42042504086931437</v>
      </c>
      <c r="Q1758" s="20">
        <f>BalRhine!AE1758</f>
        <v>-3.281766346123025E-3</v>
      </c>
      <c r="R1758" s="20">
        <f>BalRhine!AF1758</f>
        <v>0</v>
      </c>
      <c r="S1758" s="20">
        <f>BalRhine!AG1758</f>
        <v>1.3677362831402299E-4</v>
      </c>
      <c r="T1758" s="20">
        <f>BalRhine!AH1758</f>
        <v>0.99986322637168601</v>
      </c>
    </row>
    <row r="1759" spans="1:20" x14ac:dyDescent="0.25">
      <c r="A1759" t="s">
        <v>1873</v>
      </c>
      <c r="B1759" s="5" t="s">
        <v>1769</v>
      </c>
      <c r="C1759" t="b">
        <f>BalDanube!V1759</f>
        <v>1</v>
      </c>
      <c r="D1759" t="b">
        <f>BalRhine!V1759</f>
        <v>1</v>
      </c>
      <c r="E1759" t="b">
        <f>BalScarce!V1759</f>
        <v>1</v>
      </c>
      <c r="F1759">
        <v>137.13999999999999</v>
      </c>
      <c r="G1759">
        <v>1.9500905527152295</v>
      </c>
      <c r="H1759">
        <v>1.2849999999999999</v>
      </c>
      <c r="I1759" s="19">
        <v>9.7856639999999995E-2</v>
      </c>
      <c r="J1759" s="12">
        <f>BalDanube!Z1759</f>
        <v>182.42528710308972</v>
      </c>
      <c r="K1759" s="12">
        <f>BalRhine!Z1759</f>
        <v>151.92312681136295</v>
      </c>
      <c r="L1759" s="12">
        <f>BalScarce!Z1759</f>
        <v>23.674673159297079</v>
      </c>
      <c r="M1759" s="20">
        <f>BalRhine!AA1759</f>
        <v>-0.13632363371239356</v>
      </c>
      <c r="N1759" s="20">
        <f>BalRhine!AB1759</f>
        <v>-0.83617611616862275</v>
      </c>
      <c r="O1759" s="20">
        <f>BalRhine!AC1759</f>
        <v>-1.6488613004161899E-5</v>
      </c>
      <c r="P1759" s="20">
        <f>BalRhine!AD1759</f>
        <v>-2.7496886170546717E-2</v>
      </c>
      <c r="Q1759" s="20">
        <f>BalRhine!AE1759</f>
        <v>-1.0829038105171489E-7</v>
      </c>
      <c r="R1759" s="20">
        <f>BalRhine!AF1759</f>
        <v>0.90050608598981052</v>
      </c>
      <c r="S1759" s="20">
        <f>BalRhine!AG1759</f>
        <v>0</v>
      </c>
      <c r="T1759" s="20">
        <f>BalRhine!AH1759</f>
        <v>9.9493914010189533E-2</v>
      </c>
    </row>
    <row r="1760" spans="1:20" x14ac:dyDescent="0.25">
      <c r="A1760" t="s">
        <v>1873</v>
      </c>
      <c r="B1760" s="5" t="s">
        <v>1770</v>
      </c>
      <c r="C1760" t="b">
        <f>BalDanube!V1760</f>
        <v>1</v>
      </c>
      <c r="D1760" t="b">
        <f>BalRhine!V1760</f>
        <v>1</v>
      </c>
      <c r="E1760" t="b">
        <f>BalScarce!V1760</f>
        <v>1</v>
      </c>
      <c r="F1760">
        <v>166.13</v>
      </c>
      <c r="G1760">
        <v>1.9133110178682413</v>
      </c>
      <c r="H1760">
        <v>1.575</v>
      </c>
      <c r="I1760" s="19">
        <v>5.9548608000000003E-2</v>
      </c>
      <c r="J1760" s="12">
        <f>BalDanube!Z1760</f>
        <v>32414.624778116304</v>
      </c>
      <c r="K1760" s="12">
        <f>BalRhine!Z1760</f>
        <v>20774.080907168962</v>
      </c>
      <c r="L1760" s="12">
        <f>BalScarce!Z1760</f>
        <v>3274.9298020616093</v>
      </c>
      <c r="M1760" s="20">
        <f>BalRhine!AA1760</f>
        <v>-0.23366514938488572</v>
      </c>
      <c r="N1760" s="20">
        <f>BalRhine!AB1760</f>
        <v>-0.74888309977543455</v>
      </c>
      <c r="O1760" s="20">
        <f>BalRhine!AC1760</f>
        <v>-4.3387033782464356E-6</v>
      </c>
      <c r="P1760" s="20">
        <f>BalRhine!AD1760</f>
        <v>-1.746240968560828E-2</v>
      </c>
      <c r="Q1760" s="20">
        <f>BalRhine!AE1760</f>
        <v>-1.2285022456551454E-7</v>
      </c>
      <c r="R1760" s="20">
        <f>BalRhine!AF1760</f>
        <v>0.93965749092138284</v>
      </c>
      <c r="S1760" s="20">
        <f>BalRhine!AG1760</f>
        <v>3.2686560060962252E-5</v>
      </c>
      <c r="T1760" s="20">
        <f>BalRhine!AH1760</f>
        <v>6.0309822518556135E-2</v>
      </c>
    </row>
    <row r="1761" spans="1:20" x14ac:dyDescent="0.25">
      <c r="A1761" t="s">
        <v>1873</v>
      </c>
      <c r="B1761" s="5" t="s">
        <v>1771</v>
      </c>
      <c r="C1761" t="b">
        <f>BalDanube!V1761</f>
        <v>1</v>
      </c>
      <c r="D1761" t="b">
        <f>BalRhine!V1761</f>
        <v>1</v>
      </c>
      <c r="E1761" t="b">
        <f>BalScarce!V1761</f>
        <v>1</v>
      </c>
      <c r="F1761">
        <v>186.34</v>
      </c>
      <c r="G1761">
        <v>0.70500444986821309</v>
      </c>
      <c r="H1761">
        <v>3.8494999999999999</v>
      </c>
      <c r="I1761" s="19">
        <v>9.9161280000000006E-4</v>
      </c>
      <c r="J1761" s="12">
        <f>BalDanube!Z1761</f>
        <v>325.77420214449012</v>
      </c>
      <c r="K1761" s="12">
        <f>BalRhine!Z1761</f>
        <v>215.16379550236061</v>
      </c>
      <c r="L1761" s="12">
        <f>BalScarce!Z1761</f>
        <v>35.443845073734501</v>
      </c>
      <c r="M1761" s="20">
        <f>BalRhine!AA1761</f>
        <v>-0.42639472515458987</v>
      </c>
      <c r="N1761" s="20">
        <f>BalRhine!AB1761</f>
        <v>-0.21238854155990572</v>
      </c>
      <c r="O1761" s="20">
        <f>BalRhine!AC1761</f>
        <v>-0.17983669843872777</v>
      </c>
      <c r="P1761" s="20">
        <f>BalRhine!AD1761</f>
        <v>-0.17891428376208537</v>
      </c>
      <c r="Q1761" s="20">
        <f>BalRhine!AE1761</f>
        <v>-2.488982269140105E-3</v>
      </c>
      <c r="R1761" s="20">
        <f>BalRhine!AF1761</f>
        <v>0</v>
      </c>
      <c r="S1761" s="20">
        <f>BalRhine!AG1761</f>
        <v>0</v>
      </c>
      <c r="T1761" s="20">
        <f>BalRhine!AH1761</f>
        <v>1</v>
      </c>
    </row>
    <row r="1762" spans="1:20" x14ac:dyDescent="0.25">
      <c r="A1762" t="s">
        <v>1873</v>
      </c>
      <c r="B1762" s="5" t="s">
        <v>1772</v>
      </c>
      <c r="C1762" t="b">
        <f>BalDanube!V1762</f>
        <v>1</v>
      </c>
      <c r="D1762" t="b">
        <f>BalRhine!V1762</f>
        <v>1</v>
      </c>
      <c r="E1762" t="b">
        <f>BalScarce!V1762</f>
        <v>1</v>
      </c>
      <c r="F1762">
        <v>297.57</v>
      </c>
      <c r="G1762">
        <v>-1.0906783975454031</v>
      </c>
      <c r="H1762">
        <v>8.4149999999999991</v>
      </c>
      <c r="I1762" s="19">
        <v>1.2602304000000002E-2</v>
      </c>
      <c r="J1762" s="12">
        <f>BalDanube!Z1762</f>
        <v>2279326.2614820329</v>
      </c>
      <c r="K1762" s="12">
        <f>BalRhine!Z1762</f>
        <v>1974335.6585123471</v>
      </c>
      <c r="L1762" s="12">
        <f>BalScarce!Z1762</f>
        <v>337165.31493240513</v>
      </c>
      <c r="M1762" s="20">
        <f>BalRhine!AA1762</f>
        <v>-0.38735189243397833</v>
      </c>
      <c r="N1762" s="20">
        <f>BalRhine!AB1762</f>
        <v>-0.48577870222486352</v>
      </c>
      <c r="O1762" s="20">
        <f>BalRhine!AC1762</f>
        <v>-7.8063365895331124E-2</v>
      </c>
      <c r="P1762" s="20">
        <f>BalRhine!AD1762</f>
        <v>-1.1176317646621846E-2</v>
      </c>
      <c r="Q1762" s="20">
        <f>BalRhine!AE1762</f>
        <v>-2.6430486944248408E-2</v>
      </c>
      <c r="R1762" s="20">
        <f>BalRhine!AF1762</f>
        <v>0.93571034252849306</v>
      </c>
      <c r="S1762" s="20">
        <f>BalRhine!AG1762</f>
        <v>5.3498763631025292E-2</v>
      </c>
      <c r="T1762" s="20">
        <f>BalRhine!AH1762</f>
        <v>1.079089384048164E-2</v>
      </c>
    </row>
    <row r="1763" spans="1:20" x14ac:dyDescent="0.25">
      <c r="A1763" t="s">
        <v>1873</v>
      </c>
      <c r="B1763" s="5" t="s">
        <v>1773</v>
      </c>
      <c r="C1763" t="b">
        <f>BalDanube!V1763</f>
        <v>1</v>
      </c>
      <c r="D1763" t="b">
        <f>BalRhine!V1763</f>
        <v>1</v>
      </c>
      <c r="E1763" t="b">
        <f>BalScarce!V1763</f>
        <v>1</v>
      </c>
      <c r="F1763">
        <v>434.57</v>
      </c>
      <c r="G1763">
        <v>1.1785616602255153</v>
      </c>
      <c r="H1763">
        <v>3.28</v>
      </c>
      <c r="I1763" s="19">
        <v>5.9344703999999998E-2</v>
      </c>
      <c r="J1763" s="12">
        <f>BalDanube!Z1763</f>
        <v>236.69850371171776</v>
      </c>
      <c r="K1763" s="12">
        <f>BalRhine!Z1763</f>
        <v>136.23696053206604</v>
      </c>
      <c r="L1763" s="12">
        <f>BalScarce!Z1763</f>
        <v>21.951224556496655</v>
      </c>
      <c r="M1763" s="20">
        <f>BalRhine!AA1763</f>
        <v>-8.434800076121201E-4</v>
      </c>
      <c r="N1763" s="20">
        <f>BalRhine!AB1763</f>
        <v>-0.12172245364007357</v>
      </c>
      <c r="O1763" s="20">
        <f>BalRhine!AC1763</f>
        <v>-6.6904193009536291E-7</v>
      </c>
      <c r="P1763" s="20">
        <f>BalRhine!AD1763</f>
        <v>-0.8773391410991056</v>
      </c>
      <c r="Q1763" s="20">
        <f>BalRhine!AE1763</f>
        <v>-1.6022244306768444E-4</v>
      </c>
      <c r="R1763" s="20">
        <f>BalRhine!AF1763</f>
        <v>0</v>
      </c>
      <c r="S1763" s="20">
        <f>BalRhine!AG1763</f>
        <v>0</v>
      </c>
      <c r="T1763" s="20">
        <f>BalRhine!AH1763</f>
        <v>1</v>
      </c>
    </row>
    <row r="1764" spans="1:20" x14ac:dyDescent="0.25">
      <c r="A1764" t="s">
        <v>1873</v>
      </c>
      <c r="B1764" s="5" t="s">
        <v>1774</v>
      </c>
      <c r="C1764" t="b">
        <f>BalDanube!V1764</f>
        <v>1</v>
      </c>
      <c r="D1764" t="b">
        <f>BalRhine!V1764</f>
        <v>1</v>
      </c>
      <c r="E1764" t="b">
        <f>BalScarce!V1764</f>
        <v>1</v>
      </c>
      <c r="F1764">
        <v>268.49</v>
      </c>
      <c r="G1764">
        <v>-0.80276894418790823</v>
      </c>
      <c r="H1764">
        <v>7.47</v>
      </c>
      <c r="I1764" s="19">
        <v>6.7822272000000003E-2</v>
      </c>
      <c r="J1764" s="12">
        <f>BalDanube!Z1764</f>
        <v>2477379.6272778893</v>
      </c>
      <c r="K1764" s="12">
        <f>BalRhine!Z1764</f>
        <v>2071444.6680494363</v>
      </c>
      <c r="L1764" s="12">
        <f>BalScarce!Z1764</f>
        <v>352622.96353305754</v>
      </c>
      <c r="M1764" s="20">
        <f>BalRhine!AA1764</f>
        <v>-3.2254320987654322E-2</v>
      </c>
      <c r="N1764" s="20">
        <f>BalRhine!AB1764</f>
        <v>-2.2401931769547325E-2</v>
      </c>
      <c r="O1764" s="20">
        <f>BalRhine!AC1764</f>
        <v>-8.3917695473251022E-2</v>
      </c>
      <c r="P1764" s="20">
        <f>BalRhine!AD1764</f>
        <v>-0.86106995884773663</v>
      </c>
      <c r="Q1764" s="20">
        <f>BalRhine!AE1764</f>
        <v>-2.2852954732510288E-4</v>
      </c>
      <c r="R1764" s="20">
        <f>BalRhine!AF1764</f>
        <v>0</v>
      </c>
      <c r="S1764" s="20">
        <f>BalRhine!AG1764</f>
        <v>1.1195022198831465E-4</v>
      </c>
      <c r="T1764" s="20">
        <f>BalRhine!AH1764</f>
        <v>0.99988804977801171</v>
      </c>
    </row>
    <row r="1765" spans="1:20" x14ac:dyDescent="0.25">
      <c r="A1765" t="s">
        <v>1873</v>
      </c>
      <c r="B1765" s="5" t="s">
        <v>1775</v>
      </c>
      <c r="C1765" t="b">
        <f>BalDanube!V1765</f>
        <v>1</v>
      </c>
      <c r="D1765" t="b">
        <f>BalRhine!V1765</f>
        <v>1</v>
      </c>
      <c r="E1765" t="b">
        <f>BalScarce!V1765</f>
        <v>1</v>
      </c>
      <c r="F1765">
        <v>218.2</v>
      </c>
      <c r="G1765">
        <v>0.59799165089897555</v>
      </c>
      <c r="H1765">
        <v>3.4878</v>
      </c>
      <c r="I1765" s="19">
        <v>9.7856639999999995E-2</v>
      </c>
      <c r="J1765" s="12">
        <f>BalDanube!Z1765</f>
        <v>2613.4745819704563</v>
      </c>
      <c r="K1765" s="12">
        <f>BalRhine!Z1765</f>
        <v>1552.0723098413766</v>
      </c>
      <c r="L1765" s="12">
        <f>BalScarce!Z1765</f>
        <v>251.09465143887829</v>
      </c>
      <c r="M1765" s="20">
        <f>BalRhine!AA1765</f>
        <v>-4.9260403732216971E-3</v>
      </c>
      <c r="N1765" s="20">
        <f>BalRhine!AB1765</f>
        <v>-0.10488026033987298</v>
      </c>
      <c r="O1765" s="20">
        <f>BalRhine!AC1765</f>
        <v>-4.3605208074644339E-2</v>
      </c>
      <c r="P1765" s="20">
        <f>BalRhine!AD1765</f>
        <v>-0.84641856174832364</v>
      </c>
      <c r="Q1765" s="20">
        <f>BalRhine!AE1765</f>
        <v>-9.4018185688437913E-5</v>
      </c>
      <c r="R1765" s="20">
        <f>BalRhine!AF1765</f>
        <v>0</v>
      </c>
      <c r="S1765" s="20">
        <f>BalRhine!AG1765</f>
        <v>2.367512411294258E-4</v>
      </c>
      <c r="T1765" s="20">
        <f>BalRhine!AH1765</f>
        <v>0.99976324875887068</v>
      </c>
    </row>
    <row r="1766" spans="1:20" x14ac:dyDescent="0.25">
      <c r="A1766" t="s">
        <v>1873</v>
      </c>
      <c r="B1766" s="5" t="s">
        <v>1776</v>
      </c>
      <c r="C1766" t="b">
        <f>BalDanube!V1766</f>
        <v>1</v>
      </c>
      <c r="D1766" t="b">
        <f>BalRhine!V1766</f>
        <v>1</v>
      </c>
      <c r="E1766" t="b">
        <f>BalScarce!V1766</f>
        <v>1</v>
      </c>
      <c r="F1766">
        <v>91.111000000000004</v>
      </c>
      <c r="G1766">
        <v>2.5892565604851665</v>
      </c>
      <c r="H1766">
        <v>-1.53</v>
      </c>
      <c r="I1766" s="19">
        <v>3.2634144000000004E-2</v>
      </c>
      <c r="J1766" s="12">
        <f>BalDanube!Z1766</f>
        <v>21.070870034136494</v>
      </c>
      <c r="K1766" s="12">
        <f>BalRhine!Z1766</f>
        <v>14.295132838265193</v>
      </c>
      <c r="L1766" s="12">
        <f>BalScarce!Z1766</f>
        <v>2.2455904566713585</v>
      </c>
      <c r="M1766" s="20">
        <f>BalRhine!AA1766</f>
        <v>-3.0917690795260605E-3</v>
      </c>
      <c r="N1766" s="20">
        <f>BalRhine!AB1766</f>
        <v>-0.44322577396448726</v>
      </c>
      <c r="O1766" s="20">
        <f>BalRhine!AC1766</f>
        <v>-9.5441118550610487E-5</v>
      </c>
      <c r="P1766" s="20">
        <f>BalRhine!AD1766</f>
        <v>-0.55367927005382689</v>
      </c>
      <c r="Q1766" s="20">
        <f>BalRhine!AE1766</f>
        <v>-6.4265787055271108E-9</v>
      </c>
      <c r="R1766" s="20">
        <f>BalRhine!AF1766</f>
        <v>2.1335209677734386E-7</v>
      </c>
      <c r="S1766" s="20">
        <f>BalRhine!AG1766</f>
        <v>0</v>
      </c>
      <c r="T1766" s="20">
        <f>BalRhine!AH1766</f>
        <v>0.99999978664790323</v>
      </c>
    </row>
    <row r="1767" spans="1:20" x14ac:dyDescent="0.25">
      <c r="A1767" t="s">
        <v>1873</v>
      </c>
      <c r="B1767" s="5" t="s">
        <v>1777</v>
      </c>
      <c r="C1767" t="b">
        <f>BalDanube!V1767</f>
        <v>1</v>
      </c>
      <c r="D1767" t="b">
        <f>BalRhine!V1767</f>
        <v>1</v>
      </c>
      <c r="E1767" t="b">
        <f>BalScarce!V1767</f>
        <v>1</v>
      </c>
      <c r="F1767">
        <v>212.29</v>
      </c>
      <c r="G1767">
        <v>0.8690408129525109</v>
      </c>
      <c r="H1767">
        <v>4.1449999999999996</v>
      </c>
      <c r="I1767" s="19">
        <v>2.3105087999999999E-2</v>
      </c>
      <c r="J1767" s="12">
        <f>BalDanube!Z1767</f>
        <v>3116.8689985735518</v>
      </c>
      <c r="K1767" s="12">
        <f>BalRhine!Z1767</f>
        <v>1973.098617992031</v>
      </c>
      <c r="L1767" s="12">
        <f>BalScarce!Z1767</f>
        <v>322.42086860014075</v>
      </c>
      <c r="M1767" s="20">
        <f>BalRhine!AA1767</f>
        <v>-2.9733190783731885E-3</v>
      </c>
      <c r="N1767" s="20">
        <f>BalRhine!AB1767</f>
        <v>-0.11462672733315878</v>
      </c>
      <c r="O1767" s="20">
        <f>BalRhine!AC1767</f>
        <v>-4.8004305579798677E-3</v>
      </c>
      <c r="P1767" s="20">
        <f>BalRhine!AD1767</f>
        <v>-0.87689823703962289</v>
      </c>
      <c r="Q1767" s="20">
        <f>BalRhine!AE1767</f>
        <v>-6.9040464842613596E-4</v>
      </c>
      <c r="R1767" s="20">
        <f>BalRhine!AF1767</f>
        <v>5.3695401470156921E-3</v>
      </c>
      <c r="S1767" s="20">
        <f>BalRhine!AG1767</f>
        <v>2.8480313059379471E-4</v>
      </c>
      <c r="T1767" s="20">
        <f>BalRhine!AH1767</f>
        <v>0.9943456567223905</v>
      </c>
    </row>
    <row r="1768" spans="1:20" x14ac:dyDescent="0.25">
      <c r="A1768" t="s">
        <v>1873</v>
      </c>
      <c r="B1768" s="5" t="s">
        <v>1778</v>
      </c>
      <c r="C1768" t="b">
        <f>BalDanube!V1768</f>
        <v>1</v>
      </c>
      <c r="D1768" t="b">
        <f>BalRhine!V1768</f>
        <v>1</v>
      </c>
      <c r="E1768" t="b">
        <f>BalScarce!V1768</f>
        <v>1</v>
      </c>
      <c r="F1768">
        <v>133.15</v>
      </c>
      <c r="G1768">
        <v>-0.30259691905334352</v>
      </c>
      <c r="H1768">
        <v>2.82</v>
      </c>
      <c r="I1768" s="19">
        <v>9.7856639999999995E-2</v>
      </c>
      <c r="J1768" s="12">
        <f>BalDanube!Z1768</f>
        <v>10138.069890245208</v>
      </c>
      <c r="K1768" s="12">
        <f>BalRhine!Z1768</f>
        <v>5834.3412254251671</v>
      </c>
      <c r="L1768" s="12">
        <f>BalScarce!Z1768</f>
        <v>938.62603681599592</v>
      </c>
      <c r="M1768" s="20">
        <f>BalRhine!AA1768</f>
        <v>-1.7643609711406324E-2</v>
      </c>
      <c r="N1768" s="20">
        <f>BalRhine!AB1768</f>
        <v>-0.10186715529088411</v>
      </c>
      <c r="O1768" s="20">
        <f>BalRhine!AC1768</f>
        <v>-0.12201099404489237</v>
      </c>
      <c r="P1768" s="20">
        <f>BalRhine!AD1768</f>
        <v>-0.75849748053137889</v>
      </c>
      <c r="Q1768" s="20">
        <f>BalRhine!AE1768</f>
        <v>-2.2786990380210721E-5</v>
      </c>
      <c r="R1768" s="20">
        <f>BalRhine!AF1768</f>
        <v>0</v>
      </c>
      <c r="S1768" s="20">
        <f>BalRhine!AG1768</f>
        <v>0</v>
      </c>
      <c r="T1768" s="20">
        <f>BalRhine!AH1768</f>
        <v>1</v>
      </c>
    </row>
    <row r="1769" spans="1:20" x14ac:dyDescent="0.25">
      <c r="A1769" t="s">
        <v>1873</v>
      </c>
      <c r="B1769" s="5" t="s">
        <v>1779</v>
      </c>
      <c r="C1769" t="b">
        <f>BalDanube!V1769</f>
        <v>1</v>
      </c>
      <c r="D1769" t="b">
        <f>BalRhine!V1769</f>
        <v>1</v>
      </c>
      <c r="E1769" t="b">
        <f>BalScarce!V1769</f>
        <v>1</v>
      </c>
      <c r="F1769">
        <v>198.39</v>
      </c>
      <c r="G1769">
        <v>-0.13750434147169877</v>
      </c>
      <c r="H1769">
        <v>7.7549999999999999</v>
      </c>
      <c r="I1769" s="19">
        <v>2.6772768000000002E-2</v>
      </c>
      <c r="J1769" s="12">
        <f>BalDanube!Z1769</f>
        <v>717335.49631395726</v>
      </c>
      <c r="K1769" s="12">
        <f>BalRhine!Z1769</f>
        <v>595760.13130952301</v>
      </c>
      <c r="L1769" s="12">
        <f>BalScarce!Z1769</f>
        <v>101309.17370033558</v>
      </c>
      <c r="M1769" s="20">
        <f>BalRhine!AA1769</f>
        <v>-2.9460009140767823E-2</v>
      </c>
      <c r="N1769" s="20">
        <f>BalRhine!AB1769</f>
        <v>-2.6921184643510052E-2</v>
      </c>
      <c r="O1769" s="20">
        <f>BalRhine!AC1769</f>
        <v>-0.12563528336380256</v>
      </c>
      <c r="P1769" s="20">
        <f>BalRhine!AD1769</f>
        <v>-0.81755027422303472</v>
      </c>
      <c r="Q1769" s="20">
        <f>BalRhine!AE1769</f>
        <v>-3.5992216636197442E-4</v>
      </c>
      <c r="R1769" s="20">
        <f>BalRhine!AF1769</f>
        <v>0</v>
      </c>
      <c r="S1769" s="20">
        <f>BalRhine!AG1769</f>
        <v>6.6807516123985194E-4</v>
      </c>
      <c r="T1769" s="20">
        <f>BalRhine!AH1769</f>
        <v>0.99933192483876021</v>
      </c>
    </row>
    <row r="1770" spans="1:20" x14ac:dyDescent="0.25">
      <c r="A1770" t="s">
        <v>1873</v>
      </c>
      <c r="B1770" s="5" t="s">
        <v>1780</v>
      </c>
      <c r="C1770" t="b">
        <f>BalDanube!V1770</f>
        <v>1</v>
      </c>
      <c r="D1770" t="b">
        <f>BalRhine!V1770</f>
        <v>1</v>
      </c>
      <c r="E1770" t="b">
        <f>BalScarce!V1770</f>
        <v>1</v>
      </c>
      <c r="F1770">
        <v>198.31</v>
      </c>
      <c r="G1770">
        <v>-0.22642510752335987</v>
      </c>
      <c r="H1770">
        <v>4.5650000000000004</v>
      </c>
      <c r="I1770" s="19">
        <v>3.4519391999999996E-2</v>
      </c>
      <c r="J1770" s="12">
        <f>BalDanube!Z1770</f>
        <v>59582.1103688027</v>
      </c>
      <c r="K1770" s="12">
        <f>BalRhine!Z1770</f>
        <v>39951.879253349543</v>
      </c>
      <c r="L1770" s="12">
        <f>BalScarce!Z1770</f>
        <v>6605.8717163572774</v>
      </c>
      <c r="M1770" s="20">
        <f>BalRhine!AA1770</f>
        <v>-2.3036535406738567E-2</v>
      </c>
      <c r="N1770" s="20">
        <f>BalRhine!AB1770</f>
        <v>-4.6055931778279408E-2</v>
      </c>
      <c r="O1770" s="20">
        <f>BalRhine!AC1770</f>
        <v>-0.11910375386673355</v>
      </c>
      <c r="P1770" s="20">
        <f>BalRhine!AD1770</f>
        <v>-0.81177159100409668</v>
      </c>
      <c r="Q1770" s="20">
        <f>BalRhine!AE1770</f>
        <v>-1.1759050246634897E-4</v>
      </c>
      <c r="R1770" s="20">
        <f>BalRhine!AF1770</f>
        <v>0</v>
      </c>
      <c r="S1770" s="20">
        <f>BalRhine!AG1770</f>
        <v>0</v>
      </c>
      <c r="T1770" s="20">
        <f>BalRhine!AH1770</f>
        <v>1</v>
      </c>
    </row>
    <row r="1771" spans="1:20" x14ac:dyDescent="0.25">
      <c r="A1771" t="s">
        <v>1873</v>
      </c>
      <c r="B1771" s="5" t="s">
        <v>1781</v>
      </c>
      <c r="C1771" t="b">
        <f>BalDanube!V1771</f>
        <v>1</v>
      </c>
      <c r="D1771" t="b">
        <f>BalRhine!V1771</f>
        <v>1</v>
      </c>
      <c r="E1771" t="b">
        <f>BalScarce!V1771</f>
        <v>1</v>
      </c>
      <c r="F1771">
        <v>152.19</v>
      </c>
      <c r="G1771">
        <v>2.5756817041406985</v>
      </c>
      <c r="H1771">
        <v>1.5649999999999999</v>
      </c>
      <c r="I1771" s="19">
        <v>3.1607711999999996E-2</v>
      </c>
      <c r="J1771" s="12">
        <f>BalDanube!Z1771</f>
        <v>98.709997638137068</v>
      </c>
      <c r="K1771" s="12">
        <f>BalRhine!Z1771</f>
        <v>55.081917174768762</v>
      </c>
      <c r="L1771" s="12">
        <f>BalScarce!Z1771</f>
        <v>8.7632160508155668</v>
      </c>
      <c r="M1771" s="20">
        <f>BalRhine!AA1771</f>
        <v>-2.2210807820537285E-3</v>
      </c>
      <c r="N1771" s="20">
        <f>BalRhine!AB1771</f>
        <v>-0.24146288594458307</v>
      </c>
      <c r="O1771" s="20">
        <f>BalRhine!AC1771</f>
        <v>-1.2243834409864943E-2</v>
      </c>
      <c r="P1771" s="20">
        <f>BalRhine!AD1771</f>
        <v>-0.74405460951262481</v>
      </c>
      <c r="Q1771" s="20">
        <f>BalRhine!AE1771</f>
        <v>-1.0868320610687021E-5</v>
      </c>
      <c r="R1771" s="20">
        <f>BalRhine!AF1771</f>
        <v>1.0885796564934166E-7</v>
      </c>
      <c r="S1771" s="20">
        <f>BalRhine!AG1771</f>
        <v>0</v>
      </c>
      <c r="T1771" s="20">
        <f>BalRhine!AH1771</f>
        <v>0.99999989114203436</v>
      </c>
    </row>
    <row r="1772" spans="1:20" x14ac:dyDescent="0.25">
      <c r="A1772" t="s">
        <v>1873</v>
      </c>
      <c r="B1772" s="5" t="s">
        <v>1782</v>
      </c>
      <c r="C1772" t="b">
        <f>BalDanube!V1772</f>
        <v>1</v>
      </c>
      <c r="D1772" t="b">
        <f>BalRhine!V1772</f>
        <v>1</v>
      </c>
      <c r="E1772" t="b">
        <f>BalScarce!V1772</f>
        <v>1</v>
      </c>
      <c r="F1772">
        <v>316.39999999999998</v>
      </c>
      <c r="G1772">
        <v>1.5064018262915577</v>
      </c>
      <c r="H1772">
        <v>2.99</v>
      </c>
      <c r="I1772" s="19">
        <v>1.3862880000000001E-2</v>
      </c>
      <c r="J1772" s="12">
        <f>BalDanube!Z1772</f>
        <v>39.353345867338099</v>
      </c>
      <c r="K1772" s="12">
        <f>BalRhine!Z1772</f>
        <v>31.70371638079946</v>
      </c>
      <c r="L1772" s="12">
        <f>BalScarce!Z1772</f>
        <v>4.9913364095243153</v>
      </c>
      <c r="M1772" s="20">
        <f>BalRhine!AA1772</f>
        <v>-7.1472131871754205E-3</v>
      </c>
      <c r="N1772" s="20">
        <f>BalRhine!AB1772</f>
        <v>-0.5882900589824922</v>
      </c>
      <c r="O1772" s="20">
        <f>BalRhine!AC1772</f>
        <v>0</v>
      </c>
      <c r="P1772" s="20">
        <f>BalRhine!AD1772</f>
        <v>-0.40432876201138168</v>
      </c>
      <c r="Q1772" s="20">
        <f>BalRhine!AE1772</f>
        <v>-2.6596961034922414E-4</v>
      </c>
      <c r="R1772" s="20">
        <f>BalRhine!AF1772</f>
        <v>2.015473023779847E-7</v>
      </c>
      <c r="S1772" s="20">
        <f>BalRhine!AG1772</f>
        <v>1.7952230747761925E-5</v>
      </c>
      <c r="T1772" s="20">
        <f>BalRhine!AH1772</f>
        <v>0.99998184622194985</v>
      </c>
    </row>
    <row r="1773" spans="1:20" x14ac:dyDescent="0.25">
      <c r="A1773" t="s">
        <v>1873</v>
      </c>
      <c r="B1773" s="5" t="s">
        <v>1783</v>
      </c>
      <c r="C1773" t="b">
        <f>BalDanube!V1773</f>
        <v>1</v>
      </c>
      <c r="D1773" t="b">
        <f>BalRhine!V1773</f>
        <v>1</v>
      </c>
      <c r="E1773" t="b">
        <f>BalScarce!V1773</f>
        <v>1</v>
      </c>
      <c r="F1773">
        <v>173.17</v>
      </c>
      <c r="G1773">
        <v>0.48938379818439981</v>
      </c>
      <c r="H1773">
        <v>0.93325000000000002</v>
      </c>
      <c r="I1773" s="19">
        <v>1.0863936000000002E-3</v>
      </c>
      <c r="J1773" s="12">
        <f>BalDanube!Z1773</f>
        <v>6336.65012217613</v>
      </c>
      <c r="K1773" s="12">
        <f>BalRhine!Z1773</f>
        <v>5987.6068724423749</v>
      </c>
      <c r="L1773" s="12">
        <f>BalScarce!Z1773</f>
        <v>928.38770475807553</v>
      </c>
      <c r="M1773" s="20">
        <f>BalRhine!AA1773</f>
        <v>-8.1235238987816308E-4</v>
      </c>
      <c r="N1773" s="20">
        <f>BalRhine!AB1773</f>
        <v>-0.28320056232427365</v>
      </c>
      <c r="O1773" s="20">
        <f>BalRhine!AC1773</f>
        <v>-3.9540768509840673E-4</v>
      </c>
      <c r="P1773" s="20">
        <f>BalRhine!AD1773</f>
        <v>-0.71545454545454545</v>
      </c>
      <c r="Q1773" s="20">
        <f>BalRhine!AE1773</f>
        <v>-1.224929709465792E-7</v>
      </c>
      <c r="R1773" s="20">
        <f>BalRhine!AF1773</f>
        <v>0</v>
      </c>
      <c r="S1773" s="20">
        <f>BalRhine!AG1773</f>
        <v>0</v>
      </c>
      <c r="T1773" s="20">
        <f>BalRhine!AH1773</f>
        <v>1</v>
      </c>
    </row>
    <row r="1774" spans="1:20" x14ac:dyDescent="0.25">
      <c r="A1774" t="s">
        <v>1873</v>
      </c>
      <c r="B1774" s="5" t="s">
        <v>1784</v>
      </c>
      <c r="C1774" t="b">
        <f>BalDanube!V1774</f>
        <v>1</v>
      </c>
      <c r="D1774" t="b">
        <f>BalRhine!V1774</f>
        <v>1</v>
      </c>
      <c r="E1774" t="b">
        <f>BalScarce!V1774</f>
        <v>1</v>
      </c>
      <c r="F1774">
        <v>188.52</v>
      </c>
      <c r="G1774">
        <v>1.7875454463658578</v>
      </c>
      <c r="H1774">
        <v>3.84</v>
      </c>
      <c r="I1774" s="19">
        <v>3.0246048000000001E-2</v>
      </c>
      <c r="J1774" s="12">
        <f>BalDanube!Z1774</f>
        <v>632.57148481781189</v>
      </c>
      <c r="K1774" s="12">
        <f>BalRhine!Z1774</f>
        <v>347.04877019096114</v>
      </c>
      <c r="L1774" s="12">
        <f>BalScarce!Z1774</f>
        <v>55.281207045834059</v>
      </c>
      <c r="M1774" s="20">
        <f>BalRhine!AA1774</f>
        <v>-1.0019668645344201E-3</v>
      </c>
      <c r="N1774" s="20">
        <f>BalRhine!AB1774</f>
        <v>-0.16003417551519447</v>
      </c>
      <c r="O1774" s="20">
        <f>BalRhine!AC1774</f>
        <v>-2.3885000442987504E-3</v>
      </c>
      <c r="P1774" s="20">
        <f>BalRhine!AD1774</f>
        <v>-0.83603260388057055</v>
      </c>
      <c r="Q1774" s="20">
        <f>BalRhine!AE1774</f>
        <v>-4.8533694923363159E-4</v>
      </c>
      <c r="R1774" s="20">
        <f>BalRhine!AF1774</f>
        <v>0</v>
      </c>
      <c r="S1774" s="20">
        <f>BalRhine!AG1774</f>
        <v>1.194366132693899E-4</v>
      </c>
      <c r="T1774" s="20">
        <f>BalRhine!AH1774</f>
        <v>0.99988056338673059</v>
      </c>
    </row>
    <row r="1775" spans="1:20" x14ac:dyDescent="0.25">
      <c r="A1775" t="s">
        <v>1873</v>
      </c>
      <c r="B1775" s="5" t="s">
        <v>1785</v>
      </c>
      <c r="C1775" t="b">
        <f>BalDanube!V1775</f>
        <v>1</v>
      </c>
      <c r="D1775" t="b">
        <f>BalRhine!V1775</f>
        <v>1</v>
      </c>
      <c r="E1775" t="b">
        <f>BalScarce!V1775</f>
        <v>1</v>
      </c>
      <c r="F1775">
        <v>226.27</v>
      </c>
      <c r="G1775">
        <v>1.6482957457209779</v>
      </c>
      <c r="H1775">
        <v>2.52</v>
      </c>
      <c r="I1775" s="19">
        <v>0.30246048000000003</v>
      </c>
      <c r="J1775" s="12">
        <f>BalDanube!Z1775</f>
        <v>25.02306288162503</v>
      </c>
      <c r="K1775" s="12">
        <f>BalRhine!Z1775</f>
        <v>14.308991368769098</v>
      </c>
      <c r="L1775" s="12">
        <f>BalScarce!Z1775</f>
        <v>2.3020404175643132</v>
      </c>
      <c r="M1775" s="20">
        <f>BalRhine!AA1775</f>
        <v>-9.7650780111596842E-4</v>
      </c>
      <c r="N1775" s="20">
        <f>BalRhine!AB1775</f>
        <v>-7.6838682162277433E-2</v>
      </c>
      <c r="O1775" s="20">
        <f>BalRhine!AC1775</f>
        <v>-1.41042044283328E-2</v>
      </c>
      <c r="P1775" s="20">
        <f>BalRhine!AD1775</f>
        <v>-0.90802146639655967</v>
      </c>
      <c r="Q1775" s="20">
        <f>BalRhine!AE1775</f>
        <v>-6.4779471869780005E-6</v>
      </c>
      <c r="R1775" s="20">
        <f>BalRhine!AF1775</f>
        <v>0</v>
      </c>
      <c r="S1775" s="20">
        <f>BalRhine!AG1775</f>
        <v>0</v>
      </c>
      <c r="T1775" s="20">
        <f>BalRhine!AH1775</f>
        <v>1</v>
      </c>
    </row>
    <row r="1776" spans="1:20" x14ac:dyDescent="0.25">
      <c r="A1776" t="s">
        <v>1873</v>
      </c>
      <c r="B1776" s="5" t="s">
        <v>1786</v>
      </c>
      <c r="C1776" t="b">
        <f>BalDanube!V1776</f>
        <v>0</v>
      </c>
      <c r="D1776" t="b">
        <f>BalRhine!V1776</f>
        <v>0</v>
      </c>
      <c r="E1776" t="b">
        <f>BalScarce!V1776</f>
        <v>1</v>
      </c>
      <c r="F1776">
        <v>775.22</v>
      </c>
      <c r="G1776">
        <v>0.9242770647560179</v>
      </c>
      <c r="H1776">
        <v>17.170000000000002</v>
      </c>
      <c r="I1776" s="19">
        <v>0</v>
      </c>
      <c r="J1776" s="12">
        <f>BalDanube!Z1776</f>
        <v>3380.2533533780361</v>
      </c>
      <c r="K1776" s="12">
        <f>BalRhine!Z1776</f>
        <v>3028.5416235141738</v>
      </c>
      <c r="L1776" s="12">
        <f>BalScarce!Z1776</f>
        <v>518.92938489937353</v>
      </c>
      <c r="M1776" s="20">
        <f>BalRhine!AA1776</f>
        <v>-0.8383160653413797</v>
      </c>
      <c r="N1776" s="20">
        <f>BalRhine!AB1776</f>
        <v>-5.8163405655837535</v>
      </c>
      <c r="O1776" s="20">
        <f>BalRhine!AC1776</f>
        <v>0</v>
      </c>
      <c r="P1776" s="20">
        <f>BalRhine!AD1776</f>
        <v>0</v>
      </c>
      <c r="Q1776" s="20">
        <f>BalRhine!AE1776</f>
        <v>-1.8705082886396878E-3</v>
      </c>
      <c r="R1776" s="20">
        <f>BalRhine!AF1776</f>
        <v>1.0292104378660955E-12</v>
      </c>
      <c r="S1776" s="20">
        <f>BalRhine!AG1776</f>
        <v>0.99950818632434646</v>
      </c>
      <c r="T1776" s="20">
        <f>BalRhine!AH1776</f>
        <v>4.9181367462430142E-4</v>
      </c>
    </row>
    <row r="1777" spans="1:20" x14ac:dyDescent="0.25">
      <c r="A1777" t="s">
        <v>1873</v>
      </c>
      <c r="B1777" s="5" t="s">
        <v>1787</v>
      </c>
      <c r="C1777" t="b">
        <f>BalDanube!V1777</f>
        <v>1</v>
      </c>
      <c r="D1777" t="b">
        <f>BalRhine!V1777</f>
        <v>1</v>
      </c>
      <c r="E1777" t="b">
        <f>BalScarce!V1777</f>
        <v>1</v>
      </c>
      <c r="F1777">
        <v>178.28</v>
      </c>
      <c r="G1777">
        <v>1.3139513704650851</v>
      </c>
      <c r="H1777">
        <v>4.0570000000000004</v>
      </c>
      <c r="I1777" s="19">
        <v>3.0944160000000002E-4</v>
      </c>
      <c r="J1777" s="12">
        <f>BalDanube!Z1777</f>
        <v>249.41385266812549</v>
      </c>
      <c r="K1777" s="12">
        <f>BalRhine!Z1777</f>
        <v>165.61252871007534</v>
      </c>
      <c r="L1777" s="12">
        <f>BalScarce!Z1777</f>
        <v>27.297513352902069</v>
      </c>
      <c r="M1777" s="20">
        <f>BalRhine!AA1777</f>
        <v>-0.61815918861024044</v>
      </c>
      <c r="N1777" s="20">
        <f>BalRhine!AB1777</f>
        <v>-0.23344888659352139</v>
      </c>
      <c r="O1777" s="20">
        <f>BalRhine!AC1777</f>
        <v>-7.5470219435736674E-2</v>
      </c>
      <c r="P1777" s="20">
        <f>BalRhine!AD1777</f>
        <v>-6.8458725182863112E-2</v>
      </c>
      <c r="Q1777" s="20">
        <f>BalRhine!AE1777</f>
        <v>-4.506078695924765E-3</v>
      </c>
      <c r="R1777" s="20">
        <f>BalRhine!AF1777</f>
        <v>4.742971343608338E-5</v>
      </c>
      <c r="S1777" s="20">
        <f>BalRhine!AG1777</f>
        <v>8.4992257842420038E-5</v>
      </c>
      <c r="T1777" s="20">
        <f>BalRhine!AH1777</f>
        <v>0.99986757802872162</v>
      </c>
    </row>
    <row r="1778" spans="1:20" x14ac:dyDescent="0.25">
      <c r="A1778" t="s">
        <v>1873</v>
      </c>
      <c r="B1778" s="5" t="s">
        <v>1788</v>
      </c>
      <c r="C1778" t="b">
        <f>BalDanube!V1778</f>
        <v>1</v>
      </c>
      <c r="D1778" t="b">
        <f>BalRhine!V1778</f>
        <v>1</v>
      </c>
      <c r="E1778" t="b">
        <f>BalScarce!V1778</f>
        <v>1</v>
      </c>
      <c r="F1778">
        <v>286.38</v>
      </c>
      <c r="G1778">
        <v>0.23836557757510812</v>
      </c>
      <c r="H1778">
        <v>6.5</v>
      </c>
      <c r="I1778" s="19">
        <v>3.0246048000000001E-2</v>
      </c>
      <c r="J1778" s="12">
        <f>BalDanube!Z1778</f>
        <v>910.61422542460161</v>
      </c>
      <c r="K1778" s="12">
        <f>BalRhine!Z1778</f>
        <v>768.32351575879932</v>
      </c>
      <c r="L1778" s="12">
        <f>BalScarce!Z1778</f>
        <v>130.85882063417768</v>
      </c>
      <c r="M1778" s="20">
        <f>BalRhine!AA1778</f>
        <v>-8.5902019462624872E-3</v>
      </c>
      <c r="N1778" s="20">
        <f>BalRhine!AB1778</f>
        <v>-2.7828914764898384E-2</v>
      </c>
      <c r="O1778" s="20">
        <f>BalRhine!AC1778</f>
        <v>-4.1971667240785396E-2</v>
      </c>
      <c r="P1778" s="20">
        <f>BalRhine!AD1778</f>
        <v>-0.92146055804340343</v>
      </c>
      <c r="Q1778" s="20">
        <f>BalRhine!AE1778</f>
        <v>-4.8256236651739577E-4</v>
      </c>
      <c r="R1778" s="20">
        <f>BalRhine!AF1778</f>
        <v>0</v>
      </c>
      <c r="S1778" s="20">
        <f>BalRhine!AG1778</f>
        <v>1.0387946515440743E-2</v>
      </c>
      <c r="T1778" s="20">
        <f>BalRhine!AH1778</f>
        <v>0.98961205348455927</v>
      </c>
    </row>
    <row r="1779" spans="1:20" x14ac:dyDescent="0.25">
      <c r="A1779" t="s">
        <v>1873</v>
      </c>
      <c r="B1779" s="5" t="s">
        <v>1789</v>
      </c>
      <c r="C1779" t="b">
        <f>BalDanube!V1779</f>
        <v>1</v>
      </c>
      <c r="D1779" t="b">
        <f>BalRhine!V1779</f>
        <v>1</v>
      </c>
      <c r="E1779" t="b">
        <f>BalScarce!V1779</f>
        <v>1</v>
      </c>
      <c r="F1779">
        <v>296.41000000000003</v>
      </c>
      <c r="G1779">
        <v>0.35021668924504912</v>
      </c>
      <c r="H1779">
        <v>5.3758999999999997</v>
      </c>
      <c r="I1779" s="19">
        <v>9.7856639999999995E-2</v>
      </c>
      <c r="J1779" s="12">
        <f>BalDanube!Z1779</f>
        <v>910.85159249174376</v>
      </c>
      <c r="K1779" s="12">
        <f>BalRhine!Z1779</f>
        <v>779.24399849313272</v>
      </c>
      <c r="L1779" s="12">
        <f>BalScarce!Z1779</f>
        <v>130.77255737907223</v>
      </c>
      <c r="M1779" s="20">
        <f>BalRhine!AA1779</f>
        <v>8.0061714557434955E-4</v>
      </c>
      <c r="N1779" s="20">
        <f>BalRhine!AB1779</f>
        <v>-0.11807464508185586</v>
      </c>
      <c r="O1779" s="20">
        <f>BalRhine!AC1779</f>
        <v>-9.2979417159160384E-5</v>
      </c>
      <c r="P1779" s="20">
        <f>BalRhine!AD1779</f>
        <v>-0.88197133346919365</v>
      </c>
      <c r="Q1779" s="20">
        <f>BalRhine!AE1779</f>
        <v>-6.8644019088377154E-4</v>
      </c>
      <c r="R1779" s="20">
        <f>BalRhine!AF1779</f>
        <v>1.0515141193700294E-2</v>
      </c>
      <c r="S1779" s="20">
        <f>BalRhine!AG1779</f>
        <v>1.5802491556626919E-4</v>
      </c>
      <c r="T1779" s="20">
        <f>BalRhine!AH1779</f>
        <v>0.9893268338907335</v>
      </c>
    </row>
    <row r="1780" spans="1:20" x14ac:dyDescent="0.25">
      <c r="A1780" t="s">
        <v>1873</v>
      </c>
      <c r="B1780" s="5" t="s">
        <v>1790</v>
      </c>
      <c r="C1780" t="b">
        <f>BalDanube!V1780</f>
        <v>1</v>
      </c>
      <c r="D1780" t="b">
        <f>BalRhine!V1780</f>
        <v>1</v>
      </c>
      <c r="E1780" t="b">
        <f>BalScarce!V1780</f>
        <v>1</v>
      </c>
      <c r="F1780">
        <v>242.45</v>
      </c>
      <c r="G1780">
        <v>-1.2790643048032277</v>
      </c>
      <c r="H1780">
        <v>6.8650000000000002</v>
      </c>
      <c r="I1780" s="19">
        <v>2.5177823999999998E-2</v>
      </c>
      <c r="J1780" s="12">
        <f>BalDanube!Z1780</f>
        <v>924643.07247335184</v>
      </c>
      <c r="K1780" s="12">
        <f>BalRhine!Z1780</f>
        <v>749330.59841730644</v>
      </c>
      <c r="L1780" s="12">
        <f>BalScarce!Z1780</f>
        <v>127079.64691830137</v>
      </c>
      <c r="M1780" s="20">
        <f>BalRhine!AA1780</f>
        <v>-2.3588988003691171E-2</v>
      </c>
      <c r="N1780" s="20">
        <f>BalRhine!AB1780</f>
        <v>-2.9778628052906802E-2</v>
      </c>
      <c r="O1780" s="20">
        <f>BalRhine!AC1780</f>
        <v>-8.4324823131344206E-2</v>
      </c>
      <c r="P1780" s="20">
        <f>BalRhine!AD1780</f>
        <v>-0.86238080590587507</v>
      </c>
      <c r="Q1780" s="20">
        <f>BalRhine!AE1780</f>
        <v>-4.127720086127346E-4</v>
      </c>
      <c r="R1780" s="20">
        <f>BalRhine!AF1780</f>
        <v>0</v>
      </c>
      <c r="S1780" s="20">
        <f>BalRhine!AG1780</f>
        <v>2.2022238996880159E-4</v>
      </c>
      <c r="T1780" s="20">
        <f>BalRhine!AH1780</f>
        <v>0.99977977761003101</v>
      </c>
    </row>
    <row r="1781" spans="1:20" x14ac:dyDescent="0.25">
      <c r="A1781" t="s">
        <v>1873</v>
      </c>
      <c r="B1781" s="5" t="s">
        <v>1791</v>
      </c>
      <c r="C1781" t="b">
        <f>BalDanube!V1781</f>
        <v>1</v>
      </c>
      <c r="D1781" t="b">
        <f>BalRhine!V1781</f>
        <v>1</v>
      </c>
      <c r="E1781" t="b">
        <f>BalScarce!V1781</f>
        <v>1</v>
      </c>
      <c r="F1781">
        <v>206.36</v>
      </c>
      <c r="G1781">
        <v>2.3510836898892755</v>
      </c>
      <c r="H1781">
        <v>2.0299999999999998</v>
      </c>
      <c r="I1781" s="19">
        <v>2.6762399999999999E-2</v>
      </c>
      <c r="J1781" s="12">
        <f>BalDanube!Z1781</f>
        <v>3.3255717581201716</v>
      </c>
      <c r="K1781" s="12">
        <f>BalRhine!Z1781</f>
        <v>1.8167986166969825</v>
      </c>
      <c r="L1781" s="12">
        <f>BalScarce!Z1781</f>
        <v>0.28968186861196632</v>
      </c>
      <c r="M1781" s="20">
        <f>BalRhine!AA1781</f>
        <v>-1.0136646591426693E-2</v>
      </c>
      <c r="N1781" s="20">
        <f>BalRhine!AB1781</f>
        <v>-8.4785161192368036E-2</v>
      </c>
      <c r="O1781" s="20">
        <f>BalRhine!AC1781</f>
        <v>-0.1107090439799585</v>
      </c>
      <c r="P1781" s="20">
        <f>BalRhine!AD1781</f>
        <v>-0.79432157497849076</v>
      </c>
      <c r="Q1781" s="20">
        <f>BalRhine!AE1781</f>
        <v>-1.9508072270863911E-6</v>
      </c>
      <c r="R1781" s="20">
        <f>BalRhine!AF1781</f>
        <v>0</v>
      </c>
      <c r="S1781" s="20">
        <f>BalRhine!AG1781</f>
        <v>0</v>
      </c>
      <c r="T1781" s="20">
        <f>BalRhine!AH1781</f>
        <v>1</v>
      </c>
    </row>
    <row r="1782" spans="1:20" x14ac:dyDescent="0.25">
      <c r="A1782" t="s">
        <v>1873</v>
      </c>
      <c r="B1782" s="5" t="s">
        <v>1792</v>
      </c>
      <c r="C1782" t="b">
        <f>BalDanube!V1782</f>
        <v>1</v>
      </c>
      <c r="D1782" t="b">
        <f>BalRhine!V1782</f>
        <v>1</v>
      </c>
      <c r="E1782" t="b">
        <f>BalScarce!V1782</f>
        <v>1</v>
      </c>
      <c r="F1782">
        <v>113.16</v>
      </c>
      <c r="G1782">
        <v>3.1579383879507139</v>
      </c>
      <c r="H1782">
        <v>4.4999999999999998E-2</v>
      </c>
      <c r="I1782" s="19">
        <v>3.9585888E-2</v>
      </c>
      <c r="J1782" s="12">
        <f>BalDanube!Z1782</f>
        <v>20.089005559198959</v>
      </c>
      <c r="K1782" s="12">
        <f>BalRhine!Z1782</f>
        <v>13.682139578554631</v>
      </c>
      <c r="L1782" s="12">
        <f>BalScarce!Z1782</f>
        <v>2.1500167937256163</v>
      </c>
      <c r="M1782" s="20">
        <f>BalRhine!AA1782</f>
        <v>-2.7917672760722086E-3</v>
      </c>
      <c r="N1782" s="20">
        <f>BalRhine!AB1782</f>
        <v>-0.42575025870989991</v>
      </c>
      <c r="O1782" s="20">
        <f>BalRhine!AC1782</f>
        <v>-7.2979188225825E-3</v>
      </c>
      <c r="P1782" s="20">
        <f>BalRhine!AD1782</f>
        <v>-0.56412556053811658</v>
      </c>
      <c r="Q1782" s="20">
        <f>BalRhine!AE1782</f>
        <v>-2.0142002989536622E-7</v>
      </c>
      <c r="R1782" s="20">
        <f>BalRhine!AF1782</f>
        <v>0</v>
      </c>
      <c r="S1782" s="20">
        <f>BalRhine!AG1782</f>
        <v>0</v>
      </c>
      <c r="T1782" s="20">
        <f>BalRhine!AH1782</f>
        <v>1</v>
      </c>
    </row>
    <row r="1783" spans="1:20" x14ac:dyDescent="0.25">
      <c r="A1783" t="s">
        <v>1873</v>
      </c>
      <c r="B1783" s="5" t="s">
        <v>1793</v>
      </c>
      <c r="C1783" t="b">
        <f>BalDanube!V1783</f>
        <v>1</v>
      </c>
      <c r="D1783" t="b">
        <f>BalRhine!V1783</f>
        <v>1</v>
      </c>
      <c r="E1783" t="b">
        <f>BalScarce!V1783</f>
        <v>1</v>
      </c>
      <c r="F1783">
        <v>157.56</v>
      </c>
      <c r="G1783">
        <v>1.4414347564700454</v>
      </c>
      <c r="H1783">
        <v>0.99</v>
      </c>
      <c r="I1783" s="19">
        <v>9.7856639999999995E-2</v>
      </c>
      <c r="J1783" s="12">
        <f>BalDanube!Z1783</f>
        <v>1444.263399347931</v>
      </c>
      <c r="K1783" s="12">
        <f>BalRhine!Z1783</f>
        <v>1202.6785583279079</v>
      </c>
      <c r="L1783" s="12">
        <f>BalScarce!Z1783</f>
        <v>187.38362556719463</v>
      </c>
      <c r="M1783" s="20">
        <f>BalRhine!AA1783</f>
        <v>-0.13657288342104015</v>
      </c>
      <c r="N1783" s="20">
        <f>BalRhine!AB1783</f>
        <v>-0.83660203924287679</v>
      </c>
      <c r="O1783" s="20">
        <f>BalRhine!AC1783</f>
        <v>-2.9971080453230928E-5</v>
      </c>
      <c r="P1783" s="20">
        <f>BalRhine!AD1783</f>
        <v>-2.6889489404067698E-2</v>
      </c>
      <c r="Q1783" s="20">
        <f>BalRhine!AE1783</f>
        <v>-5.5930545678661164E-8</v>
      </c>
      <c r="R1783" s="20">
        <f>BalRhine!AF1783</f>
        <v>0.90057223234408479</v>
      </c>
      <c r="S1783" s="20">
        <f>BalRhine!AG1783</f>
        <v>1.2286538603967574E-5</v>
      </c>
      <c r="T1783" s="20">
        <f>BalRhine!AH1783</f>
        <v>9.9415481117311216E-2</v>
      </c>
    </row>
    <row r="1784" spans="1:20" x14ac:dyDescent="0.25">
      <c r="A1784" t="s">
        <v>1873</v>
      </c>
      <c r="B1784" s="5" t="s">
        <v>1794</v>
      </c>
      <c r="C1784" t="b">
        <f>BalDanube!V1784</f>
        <v>1</v>
      </c>
      <c r="D1784" t="b">
        <f>BalRhine!V1784</f>
        <v>1</v>
      </c>
      <c r="E1784" t="b">
        <f>BalScarce!V1784</f>
        <v>1</v>
      </c>
      <c r="F1784">
        <v>234.41</v>
      </c>
      <c r="G1784">
        <v>-1.3535159159466756</v>
      </c>
      <c r="H1784">
        <v>3.68</v>
      </c>
      <c r="I1784" s="19">
        <v>2.3105087999999999E-2</v>
      </c>
      <c r="J1784" s="12">
        <f>BalDanube!Z1784</f>
        <v>24411.162721399993</v>
      </c>
      <c r="K1784" s="12">
        <f>BalRhine!Z1784</f>
        <v>13721.293319366958</v>
      </c>
      <c r="L1784" s="12">
        <f>BalScarce!Z1784</f>
        <v>2199.5546385178927</v>
      </c>
      <c r="M1784" s="20">
        <f>BalRhine!AA1784</f>
        <v>-1.9295188155459594E-2</v>
      </c>
      <c r="N1784" s="20">
        <f>BalRhine!AB1784</f>
        <v>-9.4255860579888953E-2</v>
      </c>
      <c r="O1784" s="20">
        <f>BalRhine!AC1784</f>
        <v>-0.12258636644046884</v>
      </c>
      <c r="P1784" s="20">
        <f>BalRhine!AD1784</f>
        <v>-0.76380320789636036</v>
      </c>
      <c r="Q1784" s="20">
        <f>BalRhine!AE1784</f>
        <v>-7.3037476866132017E-5</v>
      </c>
      <c r="R1784" s="20">
        <f>BalRhine!AF1784</f>
        <v>0</v>
      </c>
      <c r="S1784" s="20">
        <f>BalRhine!AG1784</f>
        <v>0</v>
      </c>
      <c r="T1784" s="20">
        <f>BalRhine!AH1784</f>
        <v>1</v>
      </c>
    </row>
    <row r="1785" spans="1:20" x14ac:dyDescent="0.25">
      <c r="A1785" t="s">
        <v>1873</v>
      </c>
      <c r="B1785" s="5" t="s">
        <v>1795</v>
      </c>
      <c r="C1785" t="b">
        <f>BalDanube!V1785</f>
        <v>1</v>
      </c>
      <c r="D1785" t="b">
        <f>BalRhine!V1785</f>
        <v>1</v>
      </c>
      <c r="E1785" t="b">
        <f>BalScarce!V1785</f>
        <v>1</v>
      </c>
      <c r="F1785">
        <v>191.35</v>
      </c>
      <c r="G1785">
        <v>1.9967180913131104</v>
      </c>
      <c r="H1785">
        <v>0.69</v>
      </c>
      <c r="I1785" s="19">
        <v>1.3078368000000002E-2</v>
      </c>
      <c r="J1785" s="12">
        <f>BalDanube!Z1785</f>
        <v>8.1853870576401508</v>
      </c>
      <c r="K1785" s="12">
        <f>BalRhine!Z1785</f>
        <v>4.4882257758757529</v>
      </c>
      <c r="L1785" s="12">
        <f>BalScarce!Z1785</f>
        <v>0.71431022282065704</v>
      </c>
      <c r="M1785" s="20">
        <f>BalRhine!AA1785</f>
        <v>-0.29350792559817862</v>
      </c>
      <c r="N1785" s="20">
        <f>BalRhine!AB1785</f>
        <v>-0.69463679711327808</v>
      </c>
      <c r="O1785" s="20">
        <f>BalRhine!AC1785</f>
        <v>-7.4114008333691305E-4</v>
      </c>
      <c r="P1785" s="20">
        <f>BalRhine!AD1785</f>
        <v>-1.1161132351046007E-2</v>
      </c>
      <c r="Q1785" s="20">
        <f>BalRhine!AE1785</f>
        <v>-3.9355212852785775E-8</v>
      </c>
      <c r="R1785" s="20">
        <f>BalRhine!AF1785</f>
        <v>0.96671088312322784</v>
      </c>
      <c r="S1785" s="20">
        <f>BalRhine!AG1785</f>
        <v>0</v>
      </c>
      <c r="T1785" s="20">
        <f>BalRhine!AH1785</f>
        <v>3.3289116876772135E-2</v>
      </c>
    </row>
    <row r="1786" spans="1:20" x14ac:dyDescent="0.25">
      <c r="A1786" t="s">
        <v>1873</v>
      </c>
      <c r="B1786" s="6" t="s">
        <v>1796</v>
      </c>
      <c r="C1786" t="b">
        <f>BalDanube!V1786</f>
        <v>1</v>
      </c>
      <c r="D1786" t="b">
        <f>BalRhine!V1786</f>
        <v>1</v>
      </c>
      <c r="E1786" t="b">
        <f>BalScarce!V1786</f>
        <v>1</v>
      </c>
      <c r="F1786">
        <v>173.26</v>
      </c>
      <c r="G1786">
        <v>0.86902661191521191</v>
      </c>
      <c r="H1786">
        <v>3.39</v>
      </c>
      <c r="I1786" s="19">
        <v>3.0246048000000001E-2</v>
      </c>
      <c r="J1786" s="12">
        <f>BalDanube!Z1786</f>
        <v>4.0531540075681942</v>
      </c>
      <c r="K1786" s="12">
        <f>BalRhine!Z1786</f>
        <v>2.3853243517925748</v>
      </c>
      <c r="L1786" s="12">
        <f>BalScarce!Z1786</f>
        <v>0.38535766386467302</v>
      </c>
      <c r="M1786" s="20">
        <f>BalRhine!AA1786</f>
        <v>-1.2913679662182067E-2</v>
      </c>
      <c r="N1786" s="20">
        <f>BalRhine!AB1786</f>
        <v>-0.14771285475792989</v>
      </c>
      <c r="O1786" s="20">
        <f>BalRhine!AC1786</f>
        <v>-8.1807915152705482E-2</v>
      </c>
      <c r="P1786" s="20">
        <f>BalRhine!AD1786</f>
        <v>-0.75724246292841002</v>
      </c>
      <c r="Q1786" s="20">
        <f>BalRhine!AE1786</f>
        <v>-2.8924678385544534E-4</v>
      </c>
      <c r="R1786" s="20">
        <f>BalRhine!AF1786</f>
        <v>0</v>
      </c>
      <c r="S1786" s="20">
        <f>BalRhine!AG1786</f>
        <v>0</v>
      </c>
      <c r="T1786" s="20">
        <f>BalRhine!AH1786</f>
        <v>1</v>
      </c>
    </row>
    <row r="1787" spans="1:20" x14ac:dyDescent="0.25">
      <c r="A1787" t="s">
        <v>1873</v>
      </c>
      <c r="B1787" s="5" t="s">
        <v>1797</v>
      </c>
      <c r="C1787" t="b">
        <f>BalDanube!V1787</f>
        <v>1</v>
      </c>
      <c r="D1787" t="b">
        <f>BalRhine!V1787</f>
        <v>1</v>
      </c>
      <c r="E1787" t="b">
        <f>BalScarce!V1787</f>
        <v>1</v>
      </c>
      <c r="F1787">
        <v>506.68</v>
      </c>
      <c r="G1787">
        <v>3.003506980179468</v>
      </c>
      <c r="H1787">
        <v>4.6900000000000004</v>
      </c>
      <c r="I1787" s="19">
        <v>9.7856639999999995E-2</v>
      </c>
      <c r="J1787" s="12">
        <f>BalDanube!Z1787</f>
        <v>2.1942225322144373</v>
      </c>
      <c r="K1787" s="12">
        <f>BalRhine!Z1787</f>
        <v>1.9008017487646378</v>
      </c>
      <c r="L1787" s="12">
        <f>BalScarce!Z1787</f>
        <v>0.31303242951045557</v>
      </c>
      <c r="M1787" s="20">
        <f>BalRhine!AA1787</f>
        <v>-1.4205029218117876E-4</v>
      </c>
      <c r="N1787" s="20">
        <f>BalRhine!AB1787</f>
        <v>-0.23327797789206489</v>
      </c>
      <c r="O1787" s="20">
        <f>BalRhine!AC1787</f>
        <v>0</v>
      </c>
      <c r="P1787" s="20">
        <f>BalRhine!AD1787</f>
        <v>-0.76606996483249168</v>
      </c>
      <c r="Q1787" s="20">
        <f>BalRhine!AE1787</f>
        <v>-4.4882979454771412E-4</v>
      </c>
      <c r="R1787" s="20">
        <f>BalRhine!AF1787</f>
        <v>0</v>
      </c>
      <c r="S1787" s="20">
        <f>BalRhine!AG1787</f>
        <v>6.1190784919817187E-5</v>
      </c>
      <c r="T1787" s="20">
        <f>BalRhine!AH1787</f>
        <v>0.99993880921508016</v>
      </c>
    </row>
    <row r="1788" spans="1:20" x14ac:dyDescent="0.25">
      <c r="A1788" t="s">
        <v>1873</v>
      </c>
      <c r="B1788" s="5" t="s">
        <v>1798</v>
      </c>
      <c r="C1788" t="b">
        <f>BalDanube!V1788</f>
        <v>1</v>
      </c>
      <c r="D1788" t="b">
        <f>BalRhine!V1788</f>
        <v>1</v>
      </c>
      <c r="E1788" t="b">
        <f>BalScarce!V1788</f>
        <v>1</v>
      </c>
      <c r="F1788">
        <v>183.3</v>
      </c>
      <c r="G1788">
        <v>1.750204395720651</v>
      </c>
      <c r="H1788">
        <v>2.2999999999999998</v>
      </c>
      <c r="I1788" s="19">
        <v>9.7856639999999995E-2</v>
      </c>
      <c r="J1788" s="12">
        <f>BalDanube!Z1788</f>
        <v>227.95941260947774</v>
      </c>
      <c r="K1788" s="12">
        <f>BalRhine!Z1788</f>
        <v>189.8792957763601</v>
      </c>
      <c r="L1788" s="12">
        <f>BalScarce!Z1788</f>
        <v>29.596799908915756</v>
      </c>
      <c r="M1788" s="20">
        <f>BalRhine!AA1788</f>
        <v>-3.4783922443376797E-3</v>
      </c>
      <c r="N1788" s="20">
        <f>BalRhine!AB1788</f>
        <v>-0.61139979686341805</v>
      </c>
      <c r="O1788" s="20">
        <f>BalRhine!AC1788</f>
        <v>-1.2409917638984214E-3</v>
      </c>
      <c r="P1788" s="20">
        <f>BalRhine!AD1788</f>
        <v>-0.38387096774193546</v>
      </c>
      <c r="Q1788" s="20">
        <f>BalRhine!AE1788</f>
        <v>-1.0597746396705559E-5</v>
      </c>
      <c r="R1788" s="20">
        <f>BalRhine!AF1788</f>
        <v>0.60477015294827474</v>
      </c>
      <c r="S1788" s="20">
        <f>BalRhine!AG1788</f>
        <v>1.6281853678462263E-5</v>
      </c>
      <c r="T1788" s="20">
        <f>BalRhine!AH1788</f>
        <v>0.39521356519804657</v>
      </c>
    </row>
    <row r="1789" spans="1:20" x14ac:dyDescent="0.25">
      <c r="A1789" t="s">
        <v>1873</v>
      </c>
      <c r="B1789" s="5" t="s">
        <v>1799</v>
      </c>
      <c r="C1789" t="b">
        <f>BalDanube!V1789</f>
        <v>1</v>
      </c>
      <c r="D1789" t="b">
        <f>BalRhine!V1789</f>
        <v>1</v>
      </c>
      <c r="E1789" t="b">
        <f>BalScarce!V1789</f>
        <v>1</v>
      </c>
      <c r="F1789">
        <v>118.18</v>
      </c>
      <c r="G1789">
        <v>2.88356151579822</v>
      </c>
      <c r="H1789">
        <v>-0.24</v>
      </c>
      <c r="I1789" s="19">
        <v>6.4962432000000001E-2</v>
      </c>
      <c r="J1789" s="12">
        <f>BalDanube!Z1789</f>
        <v>1.6178160942617761</v>
      </c>
      <c r="K1789" s="12">
        <f>BalRhine!Z1789</f>
        <v>0.89681402382864572</v>
      </c>
      <c r="L1789" s="12">
        <f>BalScarce!Z1789</f>
        <v>0.14250379319694176</v>
      </c>
      <c r="M1789" s="20">
        <f>BalRhine!AA1789</f>
        <v>-1.6031117007529419E-3</v>
      </c>
      <c r="N1789" s="20">
        <f>BalRhine!AB1789</f>
        <v>-0.18385568324747154</v>
      </c>
      <c r="O1789" s="20">
        <f>BalRhine!AC1789</f>
        <v>-7.0104584848119378E-3</v>
      </c>
      <c r="P1789" s="20">
        <f>BalRhine!AD1789</f>
        <v>-0.8075432037078516</v>
      </c>
      <c r="Q1789" s="20">
        <f>BalRhine!AE1789</f>
        <v>-8.7885732007787863E-8</v>
      </c>
      <c r="R1789" s="20">
        <f>BalRhine!AF1789</f>
        <v>0</v>
      </c>
      <c r="S1789" s="20">
        <f>BalRhine!AG1789</f>
        <v>0</v>
      </c>
      <c r="T1789" s="20">
        <f>BalRhine!AH1789</f>
        <v>1</v>
      </c>
    </row>
    <row r="1790" spans="1:20" x14ac:dyDescent="0.25">
      <c r="A1790" t="s">
        <v>1873</v>
      </c>
      <c r="B1790" s="5" t="s">
        <v>1800</v>
      </c>
      <c r="C1790" t="b">
        <f>BalDanube!V1790</f>
        <v>1</v>
      </c>
      <c r="D1790" t="b">
        <f>BalRhine!V1790</f>
        <v>1</v>
      </c>
      <c r="E1790" t="b">
        <f>BalScarce!V1790</f>
        <v>1</v>
      </c>
      <c r="F1790">
        <v>324.55</v>
      </c>
      <c r="G1790">
        <v>3.3139233534961452</v>
      </c>
      <c r="H1790">
        <v>8.6050000000000004</v>
      </c>
      <c r="I1790" s="19">
        <v>4.9020767999999999E-2</v>
      </c>
      <c r="J1790" s="12">
        <f>BalDanube!Z1790</f>
        <v>14.372083652924205</v>
      </c>
      <c r="K1790" s="12">
        <f>BalRhine!Z1790</f>
        <v>12.62383589296199</v>
      </c>
      <c r="L1790" s="12">
        <f>BalScarce!Z1790</f>
        <v>2.1589237295262373</v>
      </c>
      <c r="M1790" s="20">
        <f>BalRhine!AA1790</f>
        <v>-0.37050675717833209</v>
      </c>
      <c r="N1790" s="20">
        <f>BalRhine!AB1790</f>
        <v>-2.1484894617966731E-2</v>
      </c>
      <c r="O1790" s="20">
        <f>BalRhine!AC1790</f>
        <v>-8.5355079426482142E-2</v>
      </c>
      <c r="P1790" s="20">
        <f>BalRhine!AD1790</f>
        <v>-0.52201854324469343</v>
      </c>
      <c r="Q1790" s="20">
        <f>BalRhine!AE1790</f>
        <v>-2.9486130002370938E-4</v>
      </c>
      <c r="R1790" s="20">
        <f>BalRhine!AF1790</f>
        <v>0</v>
      </c>
      <c r="S1790" s="20">
        <f>BalRhine!AG1790</f>
        <v>1.5208496080988072E-2</v>
      </c>
      <c r="T1790" s="20">
        <f>BalRhine!AH1790</f>
        <v>0.98479150391901193</v>
      </c>
    </row>
    <row r="1791" spans="1:20" x14ac:dyDescent="0.25">
      <c r="A1791" t="s">
        <v>1873</v>
      </c>
      <c r="B1791" s="5" t="s">
        <v>1801</v>
      </c>
      <c r="C1791" t="b">
        <f>BalDanube!V1791</f>
        <v>1</v>
      </c>
      <c r="D1791" t="b">
        <f>BalRhine!V1791</f>
        <v>1</v>
      </c>
      <c r="E1791" t="b">
        <f>BalScarce!V1791</f>
        <v>1</v>
      </c>
      <c r="F1791">
        <v>220.36</v>
      </c>
      <c r="G1791">
        <v>0.8564365195556507</v>
      </c>
      <c r="H1791">
        <v>4.8899999999999997</v>
      </c>
      <c r="I1791" s="19">
        <v>6.4780127999999994E-3</v>
      </c>
      <c r="J1791" s="12">
        <f>BalDanube!Z1791</f>
        <v>1509.9764932138289</v>
      </c>
      <c r="K1791" s="12">
        <f>BalRhine!Z1791</f>
        <v>1122.0473236665207</v>
      </c>
      <c r="L1791" s="12">
        <f>BalScarce!Z1791</f>
        <v>188.10071749422926</v>
      </c>
      <c r="M1791" s="20">
        <f>BalRhine!AA1791</f>
        <v>-0.13411282731099328</v>
      </c>
      <c r="N1791" s="20">
        <f>BalRhine!AB1791</f>
        <v>-5.804009300825453E-2</v>
      </c>
      <c r="O1791" s="20">
        <f>BalRhine!AC1791</f>
        <v>-7.9153228010714491E-2</v>
      </c>
      <c r="P1791" s="20">
        <f>BalRhine!AD1791</f>
        <v>-0.72749139014923747</v>
      </c>
      <c r="Q1791" s="20">
        <f>BalRhine!AE1791</f>
        <v>-1.1260449215546931E-3</v>
      </c>
      <c r="R1791" s="20">
        <f>BalRhine!AF1791</f>
        <v>0</v>
      </c>
      <c r="S1791" s="20">
        <f>BalRhine!AG1791</f>
        <v>3.4135070140894446E-4</v>
      </c>
      <c r="T1791" s="20">
        <f>BalRhine!AH1791</f>
        <v>0.99965864929859105</v>
      </c>
    </row>
    <row r="1792" spans="1:20" x14ac:dyDescent="0.25">
      <c r="A1792" t="s">
        <v>1873</v>
      </c>
      <c r="B1792" s="5" t="s">
        <v>1802</v>
      </c>
      <c r="C1792" t="b">
        <f>BalDanube!V1792</f>
        <v>1</v>
      </c>
      <c r="D1792" t="b">
        <f>BalRhine!V1792</f>
        <v>1</v>
      </c>
      <c r="E1792" t="b">
        <f>BalScarce!V1792</f>
        <v>1</v>
      </c>
      <c r="F1792">
        <v>657.56</v>
      </c>
      <c r="G1792">
        <v>1.271010274730707</v>
      </c>
      <c r="H1792">
        <v>7.08</v>
      </c>
      <c r="I1792" s="19">
        <v>1.5403392E-2</v>
      </c>
      <c r="J1792" s="12">
        <f>BalDanube!Z1792</f>
        <v>846.56597511132543</v>
      </c>
      <c r="K1792" s="12">
        <f>BalRhine!Z1792</f>
        <v>668.0152088761846</v>
      </c>
      <c r="L1792" s="12">
        <f>BalScarce!Z1792</f>
        <v>104.56564210455755</v>
      </c>
      <c r="M1792" s="20">
        <f>BalRhine!AA1792</f>
        <v>-0.33955403172616422</v>
      </c>
      <c r="N1792" s="20">
        <f>BalRhine!AB1792</f>
        <v>-0.53905596735591998</v>
      </c>
      <c r="O1792" s="20">
        <f>BalRhine!AC1792</f>
        <v>0</v>
      </c>
      <c r="P1792" s="20">
        <f>BalRhine!AD1792</f>
        <v>-0.11028954169083911</v>
      </c>
      <c r="Q1792" s="20">
        <f>BalRhine!AE1792</f>
        <v>-1.145277147829756E-2</v>
      </c>
      <c r="R1792" s="20">
        <f>BalRhine!AF1792</f>
        <v>1.9277450846651216E-8</v>
      </c>
      <c r="S1792" s="20">
        <f>BalRhine!AG1792</f>
        <v>0.69194425064987031</v>
      </c>
      <c r="T1792" s="20">
        <f>BalRhine!AH1792</f>
        <v>0.30805573007267895</v>
      </c>
    </row>
    <row r="1793" spans="1:20" x14ac:dyDescent="0.25">
      <c r="A1793" t="s">
        <v>1873</v>
      </c>
      <c r="B1793" s="5" t="s">
        <v>1803</v>
      </c>
      <c r="C1793" t="b">
        <f>BalDanube!V1793</f>
        <v>1</v>
      </c>
      <c r="D1793" t="b">
        <f>BalRhine!V1793</f>
        <v>1</v>
      </c>
      <c r="E1793" t="b">
        <f>BalScarce!V1793</f>
        <v>1</v>
      </c>
      <c r="F1793">
        <v>295.60000000000002</v>
      </c>
      <c r="G1793">
        <v>5.1719544814711895</v>
      </c>
      <c r="H1793">
        <v>2.73</v>
      </c>
      <c r="I1793" s="19">
        <v>3.0246048000000003E-4</v>
      </c>
      <c r="J1793" s="12">
        <f>BalDanube!Z1793</f>
        <v>7.4973354611323276E-2</v>
      </c>
      <c r="K1793" s="12">
        <f>BalRhine!Z1793</f>
        <v>5.4226561757940439E-2</v>
      </c>
      <c r="L1793" s="12">
        <f>BalScarce!Z1793</f>
        <v>9.0585176966568315E-3</v>
      </c>
      <c r="M1793" s="20">
        <f>BalRhine!AA1793</f>
        <v>-0.26833357792779572</v>
      </c>
      <c r="N1793" s="20">
        <f>BalRhine!AB1793</f>
        <v>-6.6157176401526255E-2</v>
      </c>
      <c r="O1793" s="20">
        <f>BalRhine!AC1793</f>
        <v>-0.63376871147637215</v>
      </c>
      <c r="P1793" s="20">
        <f>BalRhine!AD1793</f>
        <v>-3.1792632814793075E-2</v>
      </c>
      <c r="Q1793" s="20">
        <f>BalRhine!AE1793</f>
        <v>-6.6554153213971241E-5</v>
      </c>
      <c r="R1793" s="20">
        <f>BalRhine!AF1793</f>
        <v>0</v>
      </c>
      <c r="S1793" s="20">
        <f>BalRhine!AG1793</f>
        <v>0</v>
      </c>
      <c r="T1793" s="20">
        <f>BalRhine!AH1793</f>
        <v>1</v>
      </c>
    </row>
    <row r="1794" spans="1:20" x14ac:dyDescent="0.25">
      <c r="A1794" t="s">
        <v>1873</v>
      </c>
      <c r="B1794" s="5" t="s">
        <v>1804</v>
      </c>
      <c r="C1794" t="b">
        <f>BalDanube!V1794</f>
        <v>1</v>
      </c>
      <c r="D1794" t="b">
        <f>BalRhine!V1794</f>
        <v>1</v>
      </c>
      <c r="E1794" t="b">
        <f>BalScarce!V1794</f>
        <v>1</v>
      </c>
      <c r="F1794">
        <v>629.51</v>
      </c>
      <c r="G1794">
        <v>1.271010274730707</v>
      </c>
      <c r="H1794">
        <v>6.4416000000000002</v>
      </c>
      <c r="I1794" s="19">
        <v>1.5068160000000001E-2</v>
      </c>
      <c r="J1794" s="12">
        <f>BalDanube!Z1794</f>
        <v>8988.2113417242072</v>
      </c>
      <c r="K1794" s="12">
        <f>BalRhine!Z1794</f>
        <v>7111.2404941616269</v>
      </c>
      <c r="L1794" s="12">
        <f>BalScarce!Z1794</f>
        <v>1113.0622630801927</v>
      </c>
      <c r="M1794" s="20">
        <f>BalRhine!AA1794</f>
        <v>-0.38002305056262092</v>
      </c>
      <c r="N1794" s="20">
        <f>BalRhine!AB1794</f>
        <v>-0.54572804488661553</v>
      </c>
      <c r="O1794" s="20">
        <f>BalRhine!AC1794</f>
        <v>0</v>
      </c>
      <c r="P1794" s="20">
        <f>BalRhine!AD1794</f>
        <v>-6.1786188579017257E-2</v>
      </c>
      <c r="Q1794" s="20">
        <f>BalRhine!AE1794</f>
        <v>-1.2848605577689243E-2</v>
      </c>
      <c r="R1794" s="20">
        <f>BalRhine!AF1794</f>
        <v>8.5510418497503594E-9</v>
      </c>
      <c r="S1794" s="20">
        <f>BalRhine!AG1794</f>
        <v>0.78671368414885912</v>
      </c>
      <c r="T1794" s="20">
        <f>BalRhine!AH1794</f>
        <v>0.21328630730009895</v>
      </c>
    </row>
    <row r="1795" spans="1:20" x14ac:dyDescent="0.25">
      <c r="A1795" t="s">
        <v>1873</v>
      </c>
      <c r="B1795" s="5" t="s">
        <v>1805</v>
      </c>
      <c r="C1795" t="b">
        <f>BalDanube!V1795</f>
        <v>1</v>
      </c>
      <c r="D1795" t="b">
        <f>BalRhine!V1795</f>
        <v>1</v>
      </c>
      <c r="E1795" t="b">
        <f>BalScarce!V1795</f>
        <v>1</v>
      </c>
      <c r="F1795">
        <v>395.21</v>
      </c>
      <c r="G1795">
        <v>0.93812989442239303</v>
      </c>
      <c r="H1795">
        <v>4.12</v>
      </c>
      <c r="I1795" s="19">
        <v>3.0246048000000001E-2</v>
      </c>
      <c r="J1795" s="12">
        <f>BalDanube!Z1795</f>
        <v>385.83528636456924</v>
      </c>
      <c r="K1795" s="12">
        <f>BalRhine!Z1795</f>
        <v>350.65370707283739</v>
      </c>
      <c r="L1795" s="12">
        <f>BalScarce!Z1795</f>
        <v>55.534031768010877</v>
      </c>
      <c r="M1795" s="20">
        <f>BalRhine!AA1795</f>
        <v>-3.4594762492689587E-3</v>
      </c>
      <c r="N1795" s="20">
        <f>BalRhine!AB1795</f>
        <v>-0.55523455679771261</v>
      </c>
      <c r="O1795" s="20">
        <f>BalRhine!AC1795</f>
        <v>0</v>
      </c>
      <c r="P1795" s="20">
        <f>BalRhine!AD1795</f>
        <v>-0.4405484436935474</v>
      </c>
      <c r="Q1795" s="20">
        <f>BalRhine!AE1795</f>
        <v>-7.478310962375724E-4</v>
      </c>
      <c r="R1795" s="20">
        <f>BalRhine!AF1795</f>
        <v>0.12092965584661951</v>
      </c>
      <c r="S1795" s="20">
        <f>BalRhine!AG1795</f>
        <v>1.4113698303442722E-5</v>
      </c>
      <c r="T1795" s="20">
        <f>BalRhine!AH1795</f>
        <v>0.87905623045507708</v>
      </c>
    </row>
    <row r="1796" spans="1:20" x14ac:dyDescent="0.25">
      <c r="A1796" t="s">
        <v>1873</v>
      </c>
      <c r="B1796" s="5" t="s">
        <v>1806</v>
      </c>
      <c r="C1796" t="b">
        <f>BalDanube!V1796</f>
        <v>1</v>
      </c>
      <c r="D1796" t="b">
        <f>BalRhine!V1796</f>
        <v>1</v>
      </c>
      <c r="E1796" t="b">
        <f>BalScarce!V1796</f>
        <v>1</v>
      </c>
      <c r="F1796">
        <v>244.37</v>
      </c>
      <c r="G1796">
        <v>1.2357448115234462</v>
      </c>
      <c r="H1796">
        <v>3.61</v>
      </c>
      <c r="I1796" s="19">
        <v>9.7856639999999995E-2</v>
      </c>
      <c r="J1796" s="12">
        <f>BalDanube!Z1796</f>
        <v>2.434956601595303</v>
      </c>
      <c r="K1796" s="12">
        <f>BalRhine!Z1796</f>
        <v>1.3933938684220906</v>
      </c>
      <c r="L1796" s="12">
        <f>BalScarce!Z1796</f>
        <v>0.22384219345043888</v>
      </c>
      <c r="M1796" s="20">
        <f>BalRhine!AA1796</f>
        <v>-1.9821040938414031E-3</v>
      </c>
      <c r="N1796" s="20">
        <f>BalRhine!AB1796</f>
        <v>-0.1150718995546406</v>
      </c>
      <c r="O1796" s="20">
        <f>BalRhine!AC1796</f>
        <v>-2.3209645037351082E-2</v>
      </c>
      <c r="P1796" s="20">
        <f>BalRhine!AD1796</f>
        <v>-0.85959459046299036</v>
      </c>
      <c r="Q1796" s="20">
        <f>BalRhine!AE1796</f>
        <v>-1.0991306829183779E-4</v>
      </c>
      <c r="R1796" s="20">
        <f>BalRhine!AF1796</f>
        <v>0</v>
      </c>
      <c r="S1796" s="20">
        <f>BalRhine!AG1796</f>
        <v>0</v>
      </c>
      <c r="T1796" s="20">
        <f>BalRhine!AH1796</f>
        <v>1</v>
      </c>
    </row>
    <row r="1797" spans="1:20" x14ac:dyDescent="0.25">
      <c r="A1797" t="s">
        <v>1873</v>
      </c>
      <c r="B1797" s="9" t="s">
        <v>1807</v>
      </c>
      <c r="C1797" t="b">
        <f>BalDanube!V1797</f>
        <v>1</v>
      </c>
      <c r="D1797" t="b">
        <f>BalRhine!V1797</f>
        <v>1</v>
      </c>
      <c r="E1797" t="b">
        <f>BalScarce!V1797</f>
        <v>1</v>
      </c>
      <c r="F1797">
        <v>114.17</v>
      </c>
      <c r="G1797">
        <v>0.2454262508976679</v>
      </c>
      <c r="H1797">
        <v>0.84</v>
      </c>
      <c r="I1797" s="19">
        <v>3.0246048000000001E-2</v>
      </c>
      <c r="J1797" s="12">
        <f>BalDanube!Z1797</f>
        <v>4984.4473488273752</v>
      </c>
      <c r="K1797" s="12">
        <f>BalRhine!Z1797</f>
        <v>2962.262970179017</v>
      </c>
      <c r="L1797" s="12">
        <f>BalScarce!Z1797</f>
        <v>469.14392102841725</v>
      </c>
      <c r="M1797" s="20">
        <f>BalRhine!AA1797</f>
        <v>-2.347178903101454E-3</v>
      </c>
      <c r="N1797" s="20">
        <f>BalRhine!AB1797</f>
        <v>-0.3234137922726476</v>
      </c>
      <c r="O1797" s="20">
        <f>BalRhine!AC1797</f>
        <v>-1.6829551428070792E-3</v>
      </c>
      <c r="P1797" s="20">
        <f>BalRhine!AD1797</f>
        <v>-0.6725074469949186</v>
      </c>
      <c r="Q1797" s="20">
        <f>BalRhine!AE1797</f>
        <v>-1.9673208340634311E-6</v>
      </c>
      <c r="R1797" s="20">
        <f>BalRhine!AF1797</f>
        <v>6.7304334296567243E-3</v>
      </c>
      <c r="S1797" s="20">
        <f>BalRhine!AG1797</f>
        <v>0</v>
      </c>
      <c r="T1797" s="20">
        <f>BalRhine!AH1797</f>
        <v>0.99326956657034327</v>
      </c>
    </row>
    <row r="1798" spans="1:20" x14ac:dyDescent="0.25">
      <c r="A1798" t="s">
        <v>1873</v>
      </c>
      <c r="B1798" s="5" t="s">
        <v>1808</v>
      </c>
      <c r="C1798" t="b">
        <f>BalDanube!V1798</f>
        <v>1</v>
      </c>
      <c r="D1798" t="b">
        <f>BalRhine!V1798</f>
        <v>1</v>
      </c>
      <c r="E1798" t="b">
        <f>BalScarce!V1798</f>
        <v>1</v>
      </c>
      <c r="F1798">
        <v>368.65</v>
      </c>
      <c r="G1798">
        <v>0.1191447332877702</v>
      </c>
      <c r="H1798">
        <v>7.82</v>
      </c>
      <c r="I1798" s="19">
        <v>3.1194720000000002E-2</v>
      </c>
      <c r="J1798" s="12">
        <f>BalDanube!Z1798</f>
        <v>10354.823760079646</v>
      </c>
      <c r="K1798" s="12">
        <f>BalRhine!Z1798</f>
        <v>8646.4389551762342</v>
      </c>
      <c r="L1798" s="12">
        <f>BalScarce!Z1798</f>
        <v>1471.5029754683878</v>
      </c>
      <c r="M1798" s="20">
        <f>BalRhine!AA1798</f>
        <v>-0.2862897789876207</v>
      </c>
      <c r="N1798" s="20">
        <f>BalRhine!AB1798</f>
        <v>-0.55367000453691106</v>
      </c>
      <c r="O1798" s="20">
        <f>BalRhine!AC1798</f>
        <v>-1.1067146282973621E-5</v>
      </c>
      <c r="P1798" s="20">
        <f>BalRhine!AD1798</f>
        <v>-0.15652018925400221</v>
      </c>
      <c r="Q1798" s="20">
        <f>BalRhine!AE1798</f>
        <v>-9.9626352971676716E-3</v>
      </c>
      <c r="R1798" s="20">
        <f>BalRhine!AF1798</f>
        <v>0.95410815556832418</v>
      </c>
      <c r="S1798" s="20">
        <f>BalRhine!AG1798</f>
        <v>1.3873393787786107E-2</v>
      </c>
      <c r="T1798" s="20">
        <f>BalRhine!AH1798</f>
        <v>3.2018450643889612E-2</v>
      </c>
    </row>
    <row r="1799" spans="1:20" x14ac:dyDescent="0.25">
      <c r="A1799" t="s">
        <v>1873</v>
      </c>
      <c r="B1799" s="5" t="s">
        <v>1809</v>
      </c>
      <c r="C1799" t="b">
        <f>BalDanube!V1799</f>
        <v>1</v>
      </c>
      <c r="D1799" t="b">
        <f>BalRhine!V1799</f>
        <v>1</v>
      </c>
      <c r="E1799" t="b">
        <f>BalScarce!V1799</f>
        <v>1</v>
      </c>
      <c r="F1799">
        <v>198.31</v>
      </c>
      <c r="G1799">
        <v>1.5210896531063409</v>
      </c>
      <c r="H1799">
        <v>4.1900000000000004</v>
      </c>
      <c r="I1799" s="19">
        <v>2.4067584E-2</v>
      </c>
      <c r="J1799" s="12">
        <f>BalDanube!Z1799</f>
        <v>19.24239694220504</v>
      </c>
      <c r="K1799" s="12">
        <f>BalRhine!Z1799</f>
        <v>12.554661889956259</v>
      </c>
      <c r="L1799" s="12">
        <f>BalScarce!Z1799</f>
        <v>2.0663577977426106</v>
      </c>
      <c r="M1799" s="20">
        <f>BalRhine!AA1799</f>
        <v>-2.4131614008374574E-2</v>
      </c>
      <c r="N1799" s="20">
        <f>BalRhine!AB1799</f>
        <v>-5.5667110772744582E-2</v>
      </c>
      <c r="O1799" s="20">
        <f>BalRhine!AC1799</f>
        <v>-0.13878473543966502</v>
      </c>
      <c r="P1799" s="20">
        <f>BalRhine!AD1799</f>
        <v>-0.78135706128663873</v>
      </c>
      <c r="Q1799" s="20">
        <f>BalRhine!AE1799</f>
        <v>-1.4915778454510848E-4</v>
      </c>
      <c r="R1799" s="20">
        <f>BalRhine!AF1799</f>
        <v>0</v>
      </c>
      <c r="S1799" s="20">
        <f>BalRhine!AG1799</f>
        <v>0</v>
      </c>
      <c r="T1799" s="20">
        <f>BalRhine!AH1799</f>
        <v>1</v>
      </c>
    </row>
    <row r="1800" spans="1:20" x14ac:dyDescent="0.25">
      <c r="A1800" t="s">
        <v>1873</v>
      </c>
      <c r="B1800" s="5" t="s">
        <v>1810</v>
      </c>
      <c r="C1800" t="b">
        <f>BalDanube!V1800</f>
        <v>1</v>
      </c>
      <c r="D1800" t="b">
        <f>BalRhine!V1800</f>
        <v>1</v>
      </c>
      <c r="E1800" t="b">
        <f>BalScarce!V1800</f>
        <v>1</v>
      </c>
      <c r="F1800">
        <v>144.13</v>
      </c>
      <c r="G1800">
        <v>3.3410039323793157</v>
      </c>
      <c r="H1800">
        <v>-0.46</v>
      </c>
      <c r="I1800" s="19">
        <v>0.30246048000000003</v>
      </c>
      <c r="J1800" s="12">
        <f>BalDanube!Z1800</f>
        <v>4.2205924203866214</v>
      </c>
      <c r="K1800" s="12">
        <f>BalRhine!Z1800</f>
        <v>2.6667823691829753</v>
      </c>
      <c r="L1800" s="12">
        <f>BalScarce!Z1800</f>
        <v>0.42130994277539141</v>
      </c>
      <c r="M1800" s="20">
        <f>BalRhine!AA1800</f>
        <v>-1.0999186651221256E-3</v>
      </c>
      <c r="N1800" s="20">
        <f>BalRhine!AB1800</f>
        <v>-0.20421709018312673</v>
      </c>
      <c r="O1800" s="20">
        <f>BalRhine!AC1800</f>
        <v>-5.7074902028442561E-3</v>
      </c>
      <c r="P1800" s="20">
        <f>BalRhine!AD1800</f>
        <v>-0.78892366844946149</v>
      </c>
      <c r="Q1800" s="20">
        <f>BalRhine!AE1800</f>
        <v>-8.4834742316318742E-9</v>
      </c>
      <c r="R1800" s="20">
        <f>BalRhine!AF1800</f>
        <v>0</v>
      </c>
      <c r="S1800" s="20">
        <f>BalRhine!AG1800</f>
        <v>0</v>
      </c>
      <c r="T1800" s="20">
        <f>BalRhine!AH1800</f>
        <v>1</v>
      </c>
    </row>
    <row r="1801" spans="1:20" x14ac:dyDescent="0.25">
      <c r="A1801" t="s">
        <v>1873</v>
      </c>
      <c r="B1801" s="5" t="s">
        <v>1811</v>
      </c>
      <c r="C1801" t="b">
        <f>BalDanube!V1801</f>
        <v>1</v>
      </c>
      <c r="D1801" t="b">
        <f>BalRhine!V1801</f>
        <v>1</v>
      </c>
      <c r="E1801" t="b">
        <f>BalScarce!V1801</f>
        <v>1</v>
      </c>
      <c r="F1801">
        <v>127.19</v>
      </c>
      <c r="G1801">
        <v>3.3319896139885019</v>
      </c>
      <c r="H1801">
        <v>1.1100000000000001</v>
      </c>
      <c r="I1801" s="19">
        <v>9.7856639999999995E-2</v>
      </c>
      <c r="J1801" s="12">
        <f>BalDanube!Z1801</f>
        <v>1.3254466284005773</v>
      </c>
      <c r="K1801" s="12">
        <f>BalRhine!Z1801</f>
        <v>1.103966403656669</v>
      </c>
      <c r="L1801" s="12">
        <f>BalScarce!Z1801</f>
        <v>0.17201433390738796</v>
      </c>
      <c r="M1801" s="20">
        <f>BalRhine!AA1801</f>
        <v>-3.4405643171333549E-3</v>
      </c>
      <c r="N1801" s="20">
        <f>BalRhine!AB1801</f>
        <v>-0.61393627293208886</v>
      </c>
      <c r="O1801" s="20">
        <f>BalRhine!AC1801</f>
        <v>-1.0064907198798411E-3</v>
      </c>
      <c r="P1801" s="20">
        <f>BalRhine!AD1801</f>
        <v>-0.38158995815899582</v>
      </c>
      <c r="Q1801" s="20">
        <f>BalRhine!AE1801</f>
        <v>-6.9879841218753356E-7</v>
      </c>
      <c r="R1801" s="20">
        <f>BalRhine!AF1801</f>
        <v>0.60483180428134564</v>
      </c>
      <c r="S1801" s="20">
        <f>BalRhine!AG1801</f>
        <v>0</v>
      </c>
      <c r="T1801" s="20">
        <f>BalRhine!AH1801</f>
        <v>0.39516819571865447</v>
      </c>
    </row>
    <row r="1802" spans="1:20" x14ac:dyDescent="0.25">
      <c r="A1802" t="s">
        <v>1873</v>
      </c>
      <c r="B1802" s="5" t="s">
        <v>1812</v>
      </c>
      <c r="C1802" t="b">
        <f>BalDanube!V1802</f>
        <v>1</v>
      </c>
      <c r="D1802" t="b">
        <f>BalRhine!V1802</f>
        <v>1</v>
      </c>
      <c r="E1802" t="b">
        <f>BalScarce!V1802</f>
        <v>1</v>
      </c>
      <c r="F1802">
        <v>207.25</v>
      </c>
      <c r="G1802">
        <v>2.6895588922215641</v>
      </c>
      <c r="H1802">
        <v>-1.9</v>
      </c>
      <c r="I1802" s="19">
        <v>0.30246048000000003</v>
      </c>
      <c r="J1802" s="12">
        <f>BalDanube!Z1802</f>
        <v>197.47732318836319</v>
      </c>
      <c r="K1802" s="12">
        <f>BalRhine!Z1802</f>
        <v>140.26011030943718</v>
      </c>
      <c r="L1802" s="12">
        <f>BalScarce!Z1802</f>
        <v>21.989318716195491</v>
      </c>
      <c r="M1802" s="20">
        <f>BalRhine!AA1802</f>
        <v>-0.17893552985232386</v>
      </c>
      <c r="N1802" s="20">
        <f>BalRhine!AB1802</f>
        <v>-0.74093226225349562</v>
      </c>
      <c r="O1802" s="20">
        <f>BalRhine!AC1802</f>
        <v>-8.4891130371757313E-10</v>
      </c>
      <c r="P1802" s="20">
        <f>BalRhine!AD1802</f>
        <v>-8.0596744481019542E-2</v>
      </c>
      <c r="Q1802" s="20">
        <f>BalRhine!AE1802</f>
        <v>-5.0279346480234345E-11</v>
      </c>
      <c r="R1802" s="20">
        <f>BalRhine!AF1802</f>
        <v>0.92019438757439009</v>
      </c>
      <c r="S1802" s="20">
        <f>BalRhine!AG1802</f>
        <v>0</v>
      </c>
      <c r="T1802" s="20">
        <f>BalRhine!AH1802</f>
        <v>7.9805612425609837E-2</v>
      </c>
    </row>
    <row r="1803" spans="1:20" x14ac:dyDescent="0.25">
      <c r="A1803" t="s">
        <v>1873</v>
      </c>
      <c r="B1803" s="5" t="s">
        <v>1813</v>
      </c>
      <c r="C1803" t="b">
        <f>BalDanube!V1803</f>
        <v>1</v>
      </c>
      <c r="D1803" t="b">
        <f>BalRhine!V1803</f>
        <v>1</v>
      </c>
      <c r="E1803" t="b">
        <f>BalScarce!V1803</f>
        <v>1</v>
      </c>
      <c r="F1803">
        <v>250.32</v>
      </c>
      <c r="G1803">
        <v>1.6533609200736468</v>
      </c>
      <c r="H1803">
        <v>-0.37</v>
      </c>
      <c r="I1803" s="19">
        <v>3.0246048000000001E-2</v>
      </c>
      <c r="J1803" s="12">
        <f>BalDanube!Z1803</f>
        <v>183.84448893656253</v>
      </c>
      <c r="K1803" s="12">
        <f>BalRhine!Z1803</f>
        <v>167.96850164295719</v>
      </c>
      <c r="L1803" s="12">
        <f>BalScarce!Z1803</f>
        <v>26.07721275424246</v>
      </c>
      <c r="M1803" s="20">
        <f>BalRhine!AA1803</f>
        <v>-4.0078130459312725E-3</v>
      </c>
      <c r="N1803" s="20">
        <f>BalRhine!AB1803</f>
        <v>-0.69111435162392243</v>
      </c>
      <c r="O1803" s="20">
        <f>BalRhine!AC1803</f>
        <v>0</v>
      </c>
      <c r="P1803" s="20">
        <f>BalRhine!AD1803</f>
        <v>-0.3048930676024631</v>
      </c>
      <c r="Q1803" s="20">
        <f>BalRhine!AE1803</f>
        <v>-5.5445937893133816E-8</v>
      </c>
      <c r="R1803" s="20">
        <f>BalRhine!AF1803</f>
        <v>5.0370380761620804E-9</v>
      </c>
      <c r="S1803" s="20">
        <f>BalRhine!AG1803</f>
        <v>0</v>
      </c>
      <c r="T1803" s="20">
        <f>BalRhine!AH1803</f>
        <v>0.99999999496296188</v>
      </c>
    </row>
    <row r="1804" spans="1:20" x14ac:dyDescent="0.25">
      <c r="A1804" t="s">
        <v>1873</v>
      </c>
      <c r="B1804" s="5" t="s">
        <v>1814</v>
      </c>
      <c r="C1804" t="b">
        <f>BalDanube!V1804</f>
        <v>1</v>
      </c>
      <c r="D1804" t="b">
        <f>BalRhine!V1804</f>
        <v>1</v>
      </c>
      <c r="E1804" t="b">
        <f>BalScarce!V1804</f>
        <v>1</v>
      </c>
      <c r="F1804">
        <v>116.16</v>
      </c>
      <c r="G1804">
        <v>2.4704470650241674</v>
      </c>
      <c r="H1804">
        <v>0.38</v>
      </c>
      <c r="I1804" s="19">
        <v>0.10881215999999999</v>
      </c>
      <c r="J1804" s="12">
        <f>BalDanube!Z1804</f>
        <v>74.770228359971142</v>
      </c>
      <c r="K1804" s="12">
        <f>BalRhine!Z1804</f>
        <v>41.360329833747187</v>
      </c>
      <c r="L1804" s="12">
        <f>BalScarce!Z1804</f>
        <v>6.5738506938912371</v>
      </c>
      <c r="M1804" s="20">
        <f>BalRhine!AA1804</f>
        <v>-1.7524479513261718E-3</v>
      </c>
      <c r="N1804" s="20">
        <f>BalRhine!AB1804</f>
        <v>-0.1606416959787052</v>
      </c>
      <c r="O1804" s="20">
        <f>BalRhine!AC1804</f>
        <v>-1.5319897328643407E-2</v>
      </c>
      <c r="P1804" s="20">
        <f>BalRhine!AD1804</f>
        <v>-0.82225496720220548</v>
      </c>
      <c r="Q1804" s="20">
        <f>BalRhine!AE1804</f>
        <v>-2.0551383211331874E-7</v>
      </c>
      <c r="R1804" s="20">
        <f>BalRhine!AF1804</f>
        <v>0</v>
      </c>
      <c r="S1804" s="20">
        <f>BalRhine!AG1804</f>
        <v>0</v>
      </c>
      <c r="T1804" s="20">
        <f>BalRhine!AH1804</f>
        <v>1</v>
      </c>
    </row>
    <row r="1805" spans="1:20" x14ac:dyDescent="0.25">
      <c r="A1805" t="s">
        <v>1873</v>
      </c>
      <c r="B1805" s="5" t="s">
        <v>1815</v>
      </c>
      <c r="C1805" t="b">
        <f>BalDanube!V1805</f>
        <v>0</v>
      </c>
      <c r="D1805" t="b">
        <f>BalRhine!V1805</f>
        <v>1</v>
      </c>
      <c r="E1805" t="b">
        <f>BalScarce!V1805</f>
        <v>1</v>
      </c>
      <c r="F1805">
        <v>392.76</v>
      </c>
      <c r="G1805">
        <v>3.9353306255158715</v>
      </c>
      <c r="H1805">
        <v>12.833</v>
      </c>
      <c r="I1805" s="19">
        <v>5.4664416E-2</v>
      </c>
      <c r="J1805" s="12">
        <f>BalDanube!Z1805</f>
        <v>0.85653776992207575</v>
      </c>
      <c r="K1805" s="12">
        <f>BalRhine!Z1805</f>
        <v>0.76737871090618626</v>
      </c>
      <c r="L1805" s="12">
        <f>BalScarce!Z1805</f>
        <v>0.13148682087793195</v>
      </c>
      <c r="M1805" s="20">
        <f>BalRhine!AA1805</f>
        <v>-0.97820324324324315</v>
      </c>
      <c r="N1805" s="20">
        <f>BalRhine!AB1805</f>
        <v>-4.1237065637065636E-3</v>
      </c>
      <c r="O1805" s="20">
        <f>BalRhine!AC1805</f>
        <v>-2.1044253044253041E-2</v>
      </c>
      <c r="P1805" s="20">
        <f>BalRhine!AD1805</f>
        <v>-1.7078705078705077E-2</v>
      </c>
      <c r="Q1805" s="20">
        <f>BalRhine!AE1805</f>
        <v>-7.8275616275616262E-4</v>
      </c>
      <c r="R1805" s="20">
        <f>BalRhine!AF1805</f>
        <v>0</v>
      </c>
      <c r="S1805" s="20">
        <f>BalRhine!AG1805</f>
        <v>0.37855107702678958</v>
      </c>
      <c r="T1805" s="20">
        <f>BalRhine!AH1805</f>
        <v>0.62144892297321053</v>
      </c>
    </row>
    <row r="1806" spans="1:20" x14ac:dyDescent="0.25">
      <c r="A1806" t="s">
        <v>1873</v>
      </c>
      <c r="B1806" s="5" t="s">
        <v>1816</v>
      </c>
      <c r="C1806" t="b">
        <f>BalDanube!V1806</f>
        <v>1</v>
      </c>
      <c r="D1806" t="b">
        <f>BalRhine!V1806</f>
        <v>1</v>
      </c>
      <c r="E1806" t="b">
        <f>BalScarce!V1806</f>
        <v>1</v>
      </c>
      <c r="F1806">
        <v>214.22</v>
      </c>
      <c r="G1806">
        <v>2.4867894936493213</v>
      </c>
      <c r="H1806">
        <v>0.77</v>
      </c>
      <c r="I1806" s="19">
        <v>6.1722432000000001E-2</v>
      </c>
      <c r="J1806" s="12">
        <f>BalDanube!Z1806</f>
        <v>7.8878157342520234</v>
      </c>
      <c r="K1806" s="12">
        <f>BalRhine!Z1806</f>
        <v>4.254113068467734</v>
      </c>
      <c r="L1806" s="12">
        <f>BalScarce!Z1806</f>
        <v>0.67691356081167142</v>
      </c>
      <c r="M1806" s="20">
        <f>BalRhine!AA1806</f>
        <v>-1.5916579936635093E-3</v>
      </c>
      <c r="N1806" s="20">
        <f>BalRhine!AB1806</f>
        <v>-0.16077341464615791</v>
      </c>
      <c r="O1806" s="20">
        <f>BalRhine!AC1806</f>
        <v>-9.2007157279577127E-4</v>
      </c>
      <c r="P1806" s="20">
        <f>BalRhine!AD1806</f>
        <v>-0.83664658469721087</v>
      </c>
      <c r="Q1806" s="20">
        <f>BalRhine!AE1806</f>
        <v>-9.8163074347062387E-7</v>
      </c>
      <c r="R1806" s="20">
        <f>BalRhine!AF1806</f>
        <v>2.0353724390736821E-3</v>
      </c>
      <c r="S1806" s="20">
        <f>BalRhine!AG1806</f>
        <v>0</v>
      </c>
      <c r="T1806" s="20">
        <f>BalRhine!AH1806</f>
        <v>0.99796462756092619</v>
      </c>
    </row>
    <row r="1807" spans="1:20" x14ac:dyDescent="0.25">
      <c r="A1807" t="s">
        <v>1873</v>
      </c>
      <c r="B1807" s="5" t="s">
        <v>1817</v>
      </c>
      <c r="C1807" t="b">
        <f>BalDanube!V1807</f>
        <v>1</v>
      </c>
      <c r="D1807" t="b">
        <f>BalRhine!V1807</f>
        <v>1</v>
      </c>
      <c r="E1807" t="b">
        <f>BalScarce!V1807</f>
        <v>1</v>
      </c>
      <c r="F1807">
        <v>208.25</v>
      </c>
      <c r="G1807">
        <v>4.1893759545282148</v>
      </c>
      <c r="H1807">
        <v>-0.79500000000000004</v>
      </c>
      <c r="I1807" s="19">
        <v>5.4621216E-2</v>
      </c>
      <c r="J1807" s="12">
        <f>BalDanube!Z1807</f>
        <v>2.1600687181348968</v>
      </c>
      <c r="K1807" s="12">
        <f>BalRhine!Z1807</f>
        <v>1.3955212688411713</v>
      </c>
      <c r="L1807" s="12">
        <f>BalScarce!Z1807</f>
        <v>0.21969630473188489</v>
      </c>
      <c r="M1807" s="20">
        <f>BalRhine!AA1807</f>
        <v>-2.7445005126399079E-3</v>
      </c>
      <c r="N1807" s="20">
        <f>BalRhine!AB1807</f>
        <v>-0.35427155383722508</v>
      </c>
      <c r="O1807" s="20">
        <f>BalRhine!AC1807</f>
        <v>-6.3315322269394054E-6</v>
      </c>
      <c r="P1807" s="20">
        <f>BalRhine!AD1807</f>
        <v>-0.6430046314164416</v>
      </c>
      <c r="Q1807" s="20">
        <f>BalRhine!AE1807</f>
        <v>-2.3718641451177152E-8</v>
      </c>
      <c r="R1807" s="20">
        <f>BalRhine!AF1807</f>
        <v>1.0457610837739126E-7</v>
      </c>
      <c r="S1807" s="20">
        <f>BalRhine!AG1807</f>
        <v>0</v>
      </c>
      <c r="T1807" s="20">
        <f>BalRhine!AH1807</f>
        <v>0.99999989542389156</v>
      </c>
    </row>
    <row r="1808" spans="1:20" x14ac:dyDescent="0.25">
      <c r="A1808" t="s">
        <v>1873</v>
      </c>
      <c r="B1808" s="5" t="s">
        <v>1818</v>
      </c>
      <c r="C1808" t="b">
        <f>BalDanube!V1808</f>
        <v>1</v>
      </c>
      <c r="D1808" t="b">
        <f>BalRhine!V1808</f>
        <v>1</v>
      </c>
      <c r="E1808" t="b">
        <f>BalScarce!V1808</f>
        <v>1</v>
      </c>
      <c r="F1808">
        <v>192.26</v>
      </c>
      <c r="G1808">
        <v>3.7576803261607514</v>
      </c>
      <c r="H1808">
        <v>-0.24</v>
      </c>
      <c r="I1808" s="19">
        <v>3.981312E-2</v>
      </c>
      <c r="J1808" s="12">
        <f>BalDanube!Z1808</f>
        <v>15.582686953370088</v>
      </c>
      <c r="K1808" s="12">
        <f>BalRhine!Z1808</f>
        <v>10.269437783737875</v>
      </c>
      <c r="L1808" s="12">
        <f>BalScarce!Z1808</f>
        <v>1.6153715123073893</v>
      </c>
      <c r="M1808" s="20">
        <f>BalRhine!AA1808</f>
        <v>-2.8883658370817385E-3</v>
      </c>
      <c r="N1808" s="20">
        <f>BalRhine!AB1808</f>
        <v>-0.39837769758283448</v>
      </c>
      <c r="O1808" s="20">
        <f>BalRhine!AC1808</f>
        <v>-1.2311516697739836E-4</v>
      </c>
      <c r="P1808" s="20">
        <f>BalRhine!AD1808</f>
        <v>-0.5985673633598273</v>
      </c>
      <c r="Q1808" s="20">
        <f>BalRhine!AE1808</f>
        <v>-1.1028358355411637E-7</v>
      </c>
      <c r="R1808" s="20">
        <f>BalRhine!AF1808</f>
        <v>1.1069327816704345E-7</v>
      </c>
      <c r="S1808" s="20">
        <f>BalRhine!AG1808</f>
        <v>0</v>
      </c>
      <c r="T1808" s="20">
        <f>BalRhine!AH1808</f>
        <v>0.99999988930672179</v>
      </c>
    </row>
    <row r="1809" spans="1:20" x14ac:dyDescent="0.25">
      <c r="A1809" t="s">
        <v>1873</v>
      </c>
      <c r="B1809" s="5" t="s">
        <v>1819</v>
      </c>
      <c r="C1809" t="b">
        <f>BalDanube!V1809</f>
        <v>1</v>
      </c>
      <c r="D1809" t="b">
        <f>BalRhine!V1809</f>
        <v>1</v>
      </c>
      <c r="E1809" t="b">
        <f>BalScarce!V1809</f>
        <v>1</v>
      </c>
      <c r="F1809">
        <v>394.68</v>
      </c>
      <c r="G1809">
        <v>2.5350385835399045</v>
      </c>
      <c r="H1809">
        <v>10.045999999999999</v>
      </c>
      <c r="I1809" s="19">
        <v>5.6171232000000001E-2</v>
      </c>
      <c r="J1809" s="12">
        <f>BalDanube!Z1809</f>
        <v>214.8875536597368</v>
      </c>
      <c r="K1809" s="12">
        <f>BalRhine!Z1809</f>
        <v>192.27508283956305</v>
      </c>
      <c r="L1809" s="12">
        <f>BalScarce!Z1809</f>
        <v>32.943514642445614</v>
      </c>
      <c r="M1809" s="20">
        <f>BalRhine!AA1809</f>
        <v>-0.86164166467065872</v>
      </c>
      <c r="N1809" s="20">
        <f>BalRhine!AB1809</f>
        <v>-8.5867664670658695E-3</v>
      </c>
      <c r="O1809" s="20">
        <f>BalRhine!AC1809</f>
        <v>-8.4389221556886232E-2</v>
      </c>
      <c r="P1809" s="20">
        <f>BalRhine!AD1809</f>
        <v>-3.2214371257485032E-2</v>
      </c>
      <c r="Q1809" s="20">
        <f>BalRhine!AE1809</f>
        <v>-4.3508383233532936E-4</v>
      </c>
      <c r="R1809" s="20">
        <f>BalRhine!AF1809</f>
        <v>0</v>
      </c>
      <c r="S1809" s="20">
        <f>BalRhine!AG1809</f>
        <v>0.15784628902572542</v>
      </c>
      <c r="T1809" s="20">
        <f>BalRhine!AH1809</f>
        <v>0.84215371097427461</v>
      </c>
    </row>
    <row r="1810" spans="1:20" x14ac:dyDescent="0.25">
      <c r="A1810" t="s">
        <v>1873</v>
      </c>
      <c r="B1810" s="5" t="s">
        <v>1820</v>
      </c>
      <c r="C1810" t="b">
        <f>BalDanube!V1810</f>
        <v>1</v>
      </c>
      <c r="D1810" t="b">
        <f>BalRhine!V1810</f>
        <v>1</v>
      </c>
      <c r="E1810" t="b">
        <f>BalScarce!V1810</f>
        <v>1</v>
      </c>
      <c r="F1810">
        <v>504.66</v>
      </c>
      <c r="G1810">
        <v>3.003506980179468</v>
      </c>
      <c r="H1810">
        <v>4.6900000000000004</v>
      </c>
      <c r="I1810" s="19">
        <v>3.0246048000000001E-2</v>
      </c>
      <c r="J1810" s="12">
        <f>BalDanube!Z1810</f>
        <v>0.5140673922265746</v>
      </c>
      <c r="K1810" s="12">
        <f>BalRhine!Z1810</f>
        <v>0.3986037209664135</v>
      </c>
      <c r="L1810" s="12">
        <f>BalScarce!Z1810</f>
        <v>6.6780202671170547E-2</v>
      </c>
      <c r="M1810" s="20">
        <f>BalRhine!AA1810</f>
        <v>-3.6773626373626375E-4</v>
      </c>
      <c r="N1810" s="20">
        <f>BalRhine!AB1810</f>
        <v>-8.5726765237048669E-2</v>
      </c>
      <c r="O1810" s="20">
        <f>BalRhine!AC1810</f>
        <v>-2.2790580847723706E-5</v>
      </c>
      <c r="P1810" s="20">
        <f>BalRhine!AD1810</f>
        <v>-0.91333124018838308</v>
      </c>
      <c r="Q1810" s="20">
        <f>BalRhine!AE1810</f>
        <v>-4.9692911397174254E-4</v>
      </c>
      <c r="R1810" s="20">
        <f>BalRhine!AF1810</f>
        <v>0</v>
      </c>
      <c r="S1810" s="20">
        <f>BalRhine!AG1810</f>
        <v>3.506715815328233E-4</v>
      </c>
      <c r="T1810" s="20">
        <f>BalRhine!AH1810</f>
        <v>0.99964932841846721</v>
      </c>
    </row>
    <row r="1811" spans="1:20" x14ac:dyDescent="0.25">
      <c r="A1811" t="s">
        <v>1873</v>
      </c>
      <c r="B1811" s="5" t="s">
        <v>1821</v>
      </c>
      <c r="C1811" t="b">
        <f>BalDanube!V1811</f>
        <v>1</v>
      </c>
      <c r="D1811" t="b">
        <f>BalRhine!V1811</f>
        <v>1</v>
      </c>
      <c r="E1811" t="b">
        <f>BalScarce!V1811</f>
        <v>1</v>
      </c>
      <c r="F1811">
        <v>356.55</v>
      </c>
      <c r="G1811">
        <v>-1.2567385503933997</v>
      </c>
      <c r="H1811">
        <v>7.4649999999999999</v>
      </c>
      <c r="I1811" s="19">
        <v>4.9228991999999999E-2</v>
      </c>
      <c r="J1811" s="12">
        <f>BalDanube!Z1811</f>
        <v>205230.09900445215</v>
      </c>
      <c r="K1811" s="12">
        <f>BalRhine!Z1811</f>
        <v>172877.54119465081</v>
      </c>
      <c r="L1811" s="12">
        <f>BalScarce!Z1811</f>
        <v>29446.365664187582</v>
      </c>
      <c r="M1811" s="20">
        <f>BalRhine!AA1811</f>
        <v>-1.3187616032183564E-2</v>
      </c>
      <c r="N1811" s="20">
        <f>BalRhine!AB1811</f>
        <v>-2.3996004656187141E-2</v>
      </c>
      <c r="O1811" s="20">
        <f>BalRhine!AC1811</f>
        <v>-6.3882887581017664E-2</v>
      </c>
      <c r="P1811" s="20">
        <f>BalRhine!AD1811</f>
        <v>-0.89890486478432541</v>
      </c>
      <c r="Q1811" s="20">
        <f>BalRhine!AE1811</f>
        <v>-3.249242456976831E-4</v>
      </c>
      <c r="R1811" s="20">
        <f>BalRhine!AF1811</f>
        <v>0</v>
      </c>
      <c r="S1811" s="20">
        <f>BalRhine!AG1811</f>
        <v>6.2042241843629567E-3</v>
      </c>
      <c r="T1811" s="20">
        <f>BalRhine!AH1811</f>
        <v>0.99379577581563705</v>
      </c>
    </row>
    <row r="1812" spans="1:20" x14ac:dyDescent="0.25">
      <c r="A1812" t="s">
        <v>1873</v>
      </c>
      <c r="B1812" s="5" t="s">
        <v>1822</v>
      </c>
      <c r="C1812" t="b">
        <f>BalDanube!V1812</f>
        <v>1</v>
      </c>
      <c r="D1812" t="b">
        <f>BalRhine!V1812</f>
        <v>1</v>
      </c>
      <c r="E1812" t="b">
        <f>BalScarce!V1812</f>
        <v>1</v>
      </c>
      <c r="F1812">
        <v>372.55</v>
      </c>
      <c r="G1812">
        <v>1.6573372597075196</v>
      </c>
      <c r="H1812">
        <v>4.6500000000000004</v>
      </c>
      <c r="I1812" s="19">
        <v>3.0246048000000001E-2</v>
      </c>
      <c r="J1812" s="12">
        <f>BalDanube!Z1812</f>
        <v>8.1237097815200965</v>
      </c>
      <c r="K1812" s="12">
        <f>BalRhine!Z1812</f>
        <v>7.2757644630234211</v>
      </c>
      <c r="L1812" s="12">
        <f>BalScarce!Z1812</f>
        <v>1.2467420384047367</v>
      </c>
      <c r="M1812" s="20">
        <f>BalRhine!AA1812</f>
        <v>-2.3867072428484477E-2</v>
      </c>
      <c r="N1812" s="20">
        <f>BalRhine!AB1812</f>
        <v>-1.7959124299497309E-2</v>
      </c>
      <c r="O1812" s="20">
        <f>BalRhine!AC1812</f>
        <v>-9.5232298640697904E-2</v>
      </c>
      <c r="P1812" s="20">
        <f>BalRhine!AD1812</f>
        <v>-0.86285250557922499</v>
      </c>
      <c r="Q1812" s="20">
        <f>BalRhine!AE1812</f>
        <v>-1.1945381325939452E-4</v>
      </c>
      <c r="R1812" s="20">
        <f>BalRhine!AF1812</f>
        <v>0</v>
      </c>
      <c r="S1812" s="20">
        <f>BalRhine!AG1812</f>
        <v>1.6281603986527E-4</v>
      </c>
      <c r="T1812" s="20">
        <f>BalRhine!AH1812</f>
        <v>0.99983718396013466</v>
      </c>
    </row>
    <row r="1813" spans="1:20" x14ac:dyDescent="0.25">
      <c r="A1813" t="s">
        <v>1873</v>
      </c>
      <c r="B1813" s="5" t="s">
        <v>1823</v>
      </c>
      <c r="C1813" t="b">
        <f>BalDanube!V1813</f>
        <v>1</v>
      </c>
      <c r="D1813" t="b">
        <f>BalRhine!V1813</f>
        <v>1</v>
      </c>
      <c r="E1813" t="b">
        <f>BalScarce!V1813</f>
        <v>1</v>
      </c>
      <c r="F1813">
        <v>212.38</v>
      </c>
      <c r="G1813">
        <v>1.2602868429988847</v>
      </c>
      <c r="H1813">
        <v>2.86</v>
      </c>
      <c r="I1813" s="19">
        <v>1.0345536000000001E-2</v>
      </c>
      <c r="J1813" s="12">
        <f>BalDanube!Z1813</f>
        <v>1908.0226499791384</v>
      </c>
      <c r="K1813" s="12">
        <f>BalRhine!Z1813</f>
        <v>1089.6105139904705</v>
      </c>
      <c r="L1813" s="12">
        <f>BalScarce!Z1813</f>
        <v>174.73004046297129</v>
      </c>
      <c r="M1813" s="20">
        <f>BalRhine!AA1813</f>
        <v>-0.30339991008445638</v>
      </c>
      <c r="N1813" s="20">
        <f>BalRhine!AB1813</f>
        <v>-0.69102259181233339</v>
      </c>
      <c r="O1813" s="20">
        <f>BalRhine!AC1813</f>
        <v>-1.2596739491120841E-4</v>
      </c>
      <c r="P1813" s="20">
        <f>BalRhine!AD1813</f>
        <v>-5.5073270463814336E-3</v>
      </c>
      <c r="Q1813" s="20">
        <f>BalRhine!AE1813</f>
        <v>-2.7787975936887852E-6</v>
      </c>
      <c r="R1813" s="20">
        <f>BalRhine!AF1813</f>
        <v>0.97070882770797406</v>
      </c>
      <c r="S1813" s="20">
        <f>BalRhine!AG1813</f>
        <v>3.9059868304596871E-5</v>
      </c>
      <c r="T1813" s="20">
        <f>BalRhine!AH1813</f>
        <v>2.9252112423721305E-2</v>
      </c>
    </row>
    <row r="1814" spans="1:20" x14ac:dyDescent="0.25">
      <c r="A1814" t="s">
        <v>1873</v>
      </c>
      <c r="B1814" s="5" t="s">
        <v>1824</v>
      </c>
      <c r="C1814" t="b">
        <f>BalDanube!V1814</f>
        <v>1</v>
      </c>
      <c r="D1814" t="b">
        <f>BalRhine!V1814</f>
        <v>1</v>
      </c>
      <c r="E1814" t="b">
        <f>BalScarce!V1814</f>
        <v>1</v>
      </c>
      <c r="F1814">
        <v>182.27</v>
      </c>
      <c r="G1814">
        <v>-0.10694718834901584</v>
      </c>
      <c r="H1814">
        <v>4.3899999999999997</v>
      </c>
      <c r="I1814" s="19">
        <v>9.7856639999999995E-2</v>
      </c>
      <c r="J1814" s="12">
        <f>BalDanube!Z1814</f>
        <v>291.38564442054968</v>
      </c>
      <c r="K1814" s="12">
        <f>BalRhine!Z1814</f>
        <v>184.28853775875334</v>
      </c>
      <c r="L1814" s="12">
        <f>BalScarce!Z1814</f>
        <v>30.150498263600287</v>
      </c>
      <c r="M1814" s="20">
        <f>BalRhine!AA1814</f>
        <v>-1.7318251980060227E-2</v>
      </c>
      <c r="N1814" s="20">
        <f>BalRhine!AB1814</f>
        <v>-6.2545104886257252E-2</v>
      </c>
      <c r="O1814" s="20">
        <f>BalRhine!AC1814</f>
        <v>-0.11254206837217541</v>
      </c>
      <c r="P1814" s="20">
        <f>BalRhine!AD1814</f>
        <v>-0.80747235506971338</v>
      </c>
      <c r="Q1814" s="20">
        <f>BalRhine!AE1814</f>
        <v>-7.3535514562615451E-5</v>
      </c>
      <c r="R1814" s="20">
        <f>BalRhine!AF1814</f>
        <v>0</v>
      </c>
      <c r="S1814" s="20">
        <f>BalRhine!AG1814</f>
        <v>0</v>
      </c>
      <c r="T1814" s="20">
        <f>BalRhine!AH1814</f>
        <v>1</v>
      </c>
    </row>
    <row r="1815" spans="1:20" x14ac:dyDescent="0.25">
      <c r="A1815" t="s">
        <v>1873</v>
      </c>
      <c r="B1815" s="5" t="s">
        <v>1825</v>
      </c>
      <c r="C1815" t="b">
        <f>BalDanube!V1815</f>
        <v>1</v>
      </c>
      <c r="D1815" t="b">
        <f>BalRhine!V1815</f>
        <v>1</v>
      </c>
      <c r="E1815" t="b">
        <f>BalScarce!V1815</f>
        <v>1</v>
      </c>
      <c r="F1815">
        <v>192.21</v>
      </c>
      <c r="G1815">
        <v>0.93264736890848265</v>
      </c>
      <c r="H1815">
        <v>2.71</v>
      </c>
      <c r="I1815" s="19">
        <v>2.8222559999999997E-2</v>
      </c>
      <c r="J1815" s="12">
        <f>BalDanube!Z1815</f>
        <v>1033.7034516450494</v>
      </c>
      <c r="K1815" s="12">
        <f>BalRhine!Z1815</f>
        <v>573.57141623610516</v>
      </c>
      <c r="L1815" s="12">
        <f>BalScarce!Z1815</f>
        <v>91.752572407057627</v>
      </c>
      <c r="M1815" s="20">
        <f>BalRhine!AA1815</f>
        <v>-3.5176019409877122E-3</v>
      </c>
      <c r="N1815" s="20">
        <f>BalRhine!AB1815</f>
        <v>-0.20201416292126481</v>
      </c>
      <c r="O1815" s="20">
        <f>BalRhine!AC1815</f>
        <v>-3.3123581435391722E-2</v>
      </c>
      <c r="P1815" s="20">
        <f>BalRhine!AD1815</f>
        <v>-0.76121155200751356</v>
      </c>
      <c r="Q1815" s="20">
        <f>BalRhine!AE1815</f>
        <v>-1.3928450947014168E-4</v>
      </c>
      <c r="R1815" s="20">
        <f>BalRhine!AF1815</f>
        <v>0</v>
      </c>
      <c r="S1815" s="20">
        <f>BalRhine!AG1815</f>
        <v>4.0664144510458208E-5</v>
      </c>
      <c r="T1815" s="20">
        <f>BalRhine!AH1815</f>
        <v>0.99995933585548946</v>
      </c>
    </row>
    <row r="1816" spans="1:20" x14ac:dyDescent="0.25">
      <c r="A1816" t="s">
        <v>1873</v>
      </c>
      <c r="B1816" s="5" t="s">
        <v>1826</v>
      </c>
      <c r="C1816" t="b">
        <f>BalDanube!V1816</f>
        <v>1</v>
      </c>
      <c r="D1816" t="b">
        <f>BalRhine!V1816</f>
        <v>1</v>
      </c>
      <c r="E1816" t="b">
        <f>BalScarce!V1816</f>
        <v>1</v>
      </c>
      <c r="F1816">
        <v>184.28</v>
      </c>
      <c r="G1816">
        <v>1.2681608538820273</v>
      </c>
      <c r="H1816">
        <v>3.58</v>
      </c>
      <c r="I1816" s="19">
        <v>2.9903040000000002E-2</v>
      </c>
      <c r="J1816" s="12">
        <f>BalDanube!Z1816</f>
        <v>397.20883535290034</v>
      </c>
      <c r="K1816" s="12">
        <f>BalRhine!Z1816</f>
        <v>247.21819949967215</v>
      </c>
      <c r="L1816" s="12">
        <f>BalScarce!Z1816</f>
        <v>40.374831576579624</v>
      </c>
      <c r="M1816" s="20">
        <f>BalRhine!AA1816</f>
        <v>-2.6474371859296481E-2</v>
      </c>
      <c r="N1816" s="20">
        <f>BalRhine!AB1816</f>
        <v>-5.2716783919597984E-2</v>
      </c>
      <c r="O1816" s="20">
        <f>BalRhine!AC1816</f>
        <v>-0.23712562814070354</v>
      </c>
      <c r="P1816" s="20">
        <f>BalRhine!AD1816</f>
        <v>-0.68357788944723619</v>
      </c>
      <c r="Q1816" s="20">
        <f>BalRhine!AE1816</f>
        <v>-5.8444221105527643E-5</v>
      </c>
      <c r="R1816" s="20">
        <f>BalRhine!AF1816</f>
        <v>0</v>
      </c>
      <c r="S1816" s="20">
        <f>BalRhine!AG1816</f>
        <v>0</v>
      </c>
      <c r="T1816" s="20">
        <f>BalRhine!AH1816</f>
        <v>1</v>
      </c>
    </row>
    <row r="1817" spans="1:20" x14ac:dyDescent="0.25">
      <c r="A1817" t="s">
        <v>1873</v>
      </c>
      <c r="B1817" s="5" t="s">
        <v>1827</v>
      </c>
      <c r="C1817" t="b">
        <f>BalDanube!V1817</f>
        <v>1</v>
      </c>
      <c r="D1817" t="b">
        <f>BalRhine!V1817</f>
        <v>1</v>
      </c>
      <c r="E1817" t="b">
        <f>BalScarce!V1817</f>
        <v>1</v>
      </c>
      <c r="F1817">
        <v>474.83</v>
      </c>
      <c r="G1817">
        <v>1.2635669705847783</v>
      </c>
      <c r="H1817">
        <v>3.93</v>
      </c>
      <c r="I1817" s="19">
        <v>3.1521312000000003E-2</v>
      </c>
      <c r="J1817" s="12">
        <f>BalDanube!Z1817</f>
        <v>6692.9332511759812</v>
      </c>
      <c r="K1817" s="12">
        <f>BalRhine!Z1817</f>
        <v>4161.3113857027411</v>
      </c>
      <c r="L1817" s="12">
        <f>BalScarce!Z1817</f>
        <v>674.44352703161542</v>
      </c>
      <c r="M1817" s="20">
        <f>BalRhine!AA1817</f>
        <v>-7.2985882206604892E-4</v>
      </c>
      <c r="N1817" s="20">
        <f>BalRhine!AB1817</f>
        <v>-0.14939459052801793</v>
      </c>
      <c r="O1817" s="20">
        <f>BalRhine!AC1817</f>
        <v>-1.6576279619379315E-3</v>
      </c>
      <c r="P1817" s="20">
        <f>BalRhine!AD1817</f>
        <v>-0.84787611169848887</v>
      </c>
      <c r="Q1817" s="20">
        <f>BalRhine!AE1817</f>
        <v>-4.6304721002549912E-4</v>
      </c>
      <c r="R1817" s="20">
        <f>BalRhine!AF1817</f>
        <v>0</v>
      </c>
      <c r="S1817" s="20">
        <f>BalRhine!AG1817</f>
        <v>2.4379388521349638E-4</v>
      </c>
      <c r="T1817" s="20">
        <f>BalRhine!AH1817</f>
        <v>0.99975620611478644</v>
      </c>
    </row>
    <row r="1818" spans="1:20" x14ac:dyDescent="0.25">
      <c r="A1818" t="s">
        <v>1873</v>
      </c>
      <c r="B1818" s="5" t="s">
        <v>1828</v>
      </c>
      <c r="C1818" t="b">
        <f>BalDanube!V1818</f>
        <v>0</v>
      </c>
      <c r="D1818" t="b">
        <f>BalRhine!V1818</f>
        <v>0</v>
      </c>
      <c r="E1818" t="b">
        <f>BalScarce!V1818</f>
        <v>1</v>
      </c>
      <c r="F1818">
        <v>354.66</v>
      </c>
      <c r="G1818">
        <v>-1.5250099436712206</v>
      </c>
      <c r="H1818">
        <v>10.59</v>
      </c>
      <c r="I1818" s="19">
        <v>3.0308255999999999E-2</v>
      </c>
      <c r="J1818" s="12">
        <f>BalDanube!Z1818</f>
        <v>664872.9457561645</v>
      </c>
      <c r="K1818" s="12">
        <f>BalRhine!Z1818</f>
        <v>593698.92953128845</v>
      </c>
      <c r="L1818" s="12">
        <f>BalScarce!Z1818</f>
        <v>101706.01784362592</v>
      </c>
      <c r="M1818" s="20">
        <f>BalRhine!AA1818</f>
        <v>-2.6721429143154447</v>
      </c>
      <c r="N1818" s="20">
        <f>BalRhine!AB1818</f>
        <v>-0.30995957898107018</v>
      </c>
      <c r="O1818" s="20">
        <f>BalRhine!AC1818</f>
        <v>-6.611437947732822E-5</v>
      </c>
      <c r="P1818" s="20">
        <f>BalRhine!AD1818</f>
        <v>-0.57732020650738392</v>
      </c>
      <c r="Q1818" s="20">
        <f>BalRhine!AE1818</f>
        <v>-6.1884780085644546E-3</v>
      </c>
      <c r="R1818" s="20">
        <f>BalRhine!AF1818</f>
        <v>0</v>
      </c>
      <c r="S1818" s="20">
        <f>BalRhine!AG1818</f>
        <v>0.85333300623889596</v>
      </c>
      <c r="T1818" s="20">
        <f>BalRhine!AH1818</f>
        <v>0.14666699376110401</v>
      </c>
    </row>
    <row r="1819" spans="1:20" x14ac:dyDescent="0.25">
      <c r="A1819" t="s">
        <v>1873</v>
      </c>
      <c r="B1819" s="5" t="s">
        <v>1829</v>
      </c>
      <c r="C1819" t="b">
        <f>BalDanube!V1819</f>
        <v>1</v>
      </c>
      <c r="D1819" t="b">
        <f>BalRhine!V1819</f>
        <v>1</v>
      </c>
      <c r="E1819" t="b">
        <f>BalScarce!V1819</f>
        <v>1</v>
      </c>
      <c r="F1819">
        <v>643.49</v>
      </c>
      <c r="G1819">
        <v>1.2258965249906852</v>
      </c>
      <c r="H1819">
        <v>8.08</v>
      </c>
      <c r="I1819" s="19">
        <v>3.0246048000000001E-2</v>
      </c>
      <c r="J1819" s="12">
        <f>BalDanube!Z1819</f>
        <v>214.70026580627433</v>
      </c>
      <c r="K1819" s="12">
        <f>BalRhine!Z1819</f>
        <v>192.50308355692354</v>
      </c>
      <c r="L1819" s="12">
        <f>BalScarce!Z1819</f>
        <v>32.894135576993278</v>
      </c>
      <c r="M1819" s="20">
        <f>BalRhine!AA1819</f>
        <v>-0.44190272622501287</v>
      </c>
      <c r="N1819" s="20">
        <f>BalRhine!AB1819</f>
        <v>-4.6705957159321229E-2</v>
      </c>
      <c r="O1819" s="20">
        <f>BalRhine!AC1819</f>
        <v>0</v>
      </c>
      <c r="P1819" s="20">
        <f>BalRhine!AD1819</f>
        <v>-0.51766482533879099</v>
      </c>
      <c r="Q1819" s="20">
        <f>BalRhine!AE1819</f>
        <v>-1.1952867305170289E-3</v>
      </c>
      <c r="R1819" s="20">
        <f>BalRhine!AF1819</f>
        <v>1.8210407551677837E-2</v>
      </c>
      <c r="S1819" s="20">
        <f>BalRhine!AG1819</f>
        <v>0.1224875814924672</v>
      </c>
      <c r="T1819" s="20">
        <f>BalRhine!AH1819</f>
        <v>0.85930201095585479</v>
      </c>
    </row>
    <row r="1820" spans="1:20" x14ac:dyDescent="0.25">
      <c r="A1820" t="s">
        <v>1873</v>
      </c>
      <c r="B1820" s="5" t="s">
        <v>1830</v>
      </c>
      <c r="C1820" t="b">
        <f>BalDanube!V1820</f>
        <v>1</v>
      </c>
      <c r="D1820" t="b">
        <f>BalRhine!V1820</f>
        <v>1</v>
      </c>
      <c r="E1820" t="b">
        <f>BalScarce!V1820</f>
        <v>1</v>
      </c>
      <c r="F1820">
        <v>200.23</v>
      </c>
      <c r="G1820">
        <v>1.1205973222757826</v>
      </c>
      <c r="H1820">
        <v>1.22</v>
      </c>
      <c r="I1820" s="19">
        <v>8.6641919999999994E-3</v>
      </c>
      <c r="J1820" s="12">
        <f>BalDanube!Z1820</f>
        <v>244.783159580763</v>
      </c>
      <c r="K1820" s="12">
        <f>BalRhine!Z1820</f>
        <v>134.16811003567236</v>
      </c>
      <c r="L1820" s="12">
        <f>BalScarce!Z1820</f>
        <v>21.367334050156206</v>
      </c>
      <c r="M1820" s="20">
        <f>BalRhine!AA1820</f>
        <v>-2.1761593596671718E-2</v>
      </c>
      <c r="N1820" s="20">
        <f>BalRhine!AB1820</f>
        <v>-0.39134691478056394</v>
      </c>
      <c r="O1820" s="20">
        <f>BalRhine!AC1820</f>
        <v>-1.5158161304180705E-2</v>
      </c>
      <c r="P1820" s="20">
        <f>BalRhine!AD1820</f>
        <v>-0.5716756732312841</v>
      </c>
      <c r="Q1820" s="20">
        <f>BalRhine!AE1820</f>
        <v>-1.4266172247721981E-5</v>
      </c>
      <c r="R1820" s="20">
        <f>BalRhine!AF1820</f>
        <v>0</v>
      </c>
      <c r="S1820" s="20">
        <f>BalRhine!AG1820</f>
        <v>0</v>
      </c>
      <c r="T1820" s="20">
        <f>BalRhine!AH1820</f>
        <v>1</v>
      </c>
    </row>
    <row r="1821" spans="1:20" x14ac:dyDescent="0.25">
      <c r="A1821" t="s">
        <v>1873</v>
      </c>
      <c r="B1821" s="9" t="s">
        <v>1831</v>
      </c>
      <c r="C1821" t="b">
        <f>BalDanube!V1821</f>
        <v>1</v>
      </c>
      <c r="D1821" t="b">
        <f>BalRhine!V1821</f>
        <v>1</v>
      </c>
      <c r="E1821" t="b">
        <f>BalScarce!V1821</f>
        <v>1</v>
      </c>
      <c r="F1821">
        <v>215.99</v>
      </c>
      <c r="G1821">
        <v>1.1260059331576175</v>
      </c>
      <c r="H1821">
        <v>3.06</v>
      </c>
      <c r="I1821" s="19">
        <v>3.0246048000000001E-2</v>
      </c>
      <c r="J1821" s="12">
        <f>BalDanube!Z1821</f>
        <v>1592.0170194907867</v>
      </c>
      <c r="K1821" s="12">
        <f>BalRhine!Z1821</f>
        <v>911.44384281548571</v>
      </c>
      <c r="L1821" s="12">
        <f>BalScarce!Z1821</f>
        <v>146.5019569697568</v>
      </c>
      <c r="M1821" s="20">
        <f>BalRhine!AA1821</f>
        <v>-2.4672446501072639E-2</v>
      </c>
      <c r="N1821" s="20">
        <f>BalRhine!AB1821</f>
        <v>-0.11031629523252309</v>
      </c>
      <c r="O1821" s="20">
        <f>BalRhine!AC1821</f>
        <v>-0.18683403365069234</v>
      </c>
      <c r="P1821" s="20">
        <f>BalRhine!AD1821</f>
        <v>-0.67803131039129128</v>
      </c>
      <c r="Q1821" s="20">
        <f>BalRhine!AE1821</f>
        <v>-7.0974948141056337E-5</v>
      </c>
      <c r="R1821" s="20">
        <f>BalRhine!AF1821</f>
        <v>0</v>
      </c>
      <c r="S1821" s="20">
        <f>BalRhine!AG1821</f>
        <v>0</v>
      </c>
      <c r="T1821" s="20">
        <f>BalRhine!AH1821</f>
        <v>1</v>
      </c>
    </row>
    <row r="1822" spans="1:20" x14ac:dyDescent="0.25">
      <c r="A1822" t="s">
        <v>1873</v>
      </c>
      <c r="B1822" s="5" t="s">
        <v>1832</v>
      </c>
      <c r="C1822" t="b">
        <f>BalDanube!V1822</f>
        <v>0</v>
      </c>
      <c r="D1822" t="b">
        <f>BalRhine!V1822</f>
        <v>0</v>
      </c>
      <c r="E1822" t="b">
        <f>BalScarce!V1822</f>
        <v>0</v>
      </c>
      <c r="F1822">
        <v>508.92</v>
      </c>
      <c r="G1822">
        <v>2.5755567590600248</v>
      </c>
      <c r="H1822">
        <v>14.685</v>
      </c>
      <c r="I1822" s="19">
        <v>9.1203839999999994E-2</v>
      </c>
      <c r="J1822" s="12">
        <f>BalDanube!Z1822</f>
        <v>7.8439664676400334</v>
      </c>
      <c r="K1822" s="12">
        <f>BalRhine!Z1822</f>
        <v>7.0290335009492493</v>
      </c>
      <c r="L1822" s="12">
        <f>BalScarce!Z1822</f>
        <v>1.2044400909295483</v>
      </c>
      <c r="M1822" s="20">
        <f>BalRhine!AA1822</f>
        <v>-0.62290926581499151</v>
      </c>
      <c r="N1822" s="20">
        <f>BalRhine!AB1822</f>
        <v>-8.1195967369555166</v>
      </c>
      <c r="O1822" s="20">
        <f>BalRhine!AC1822</f>
        <v>-4.9014929967677383E-9</v>
      </c>
      <c r="P1822" s="20">
        <f>BalRhine!AD1822</f>
        <v>-2.9694474372787438E-2</v>
      </c>
      <c r="Q1822" s="20">
        <f>BalRhine!AE1822</f>
        <v>-2.2763987224873015E-3</v>
      </c>
      <c r="R1822" s="20">
        <f>BalRhine!AF1822</f>
        <v>0</v>
      </c>
      <c r="S1822" s="20">
        <f>BalRhine!AG1822</f>
        <v>0.99940842249410555</v>
      </c>
      <c r="T1822" s="20">
        <f>BalRhine!AH1822</f>
        <v>5.915775058944493E-4</v>
      </c>
    </row>
    <row r="1823" spans="1:20" x14ac:dyDescent="0.25">
      <c r="A1823" t="s">
        <v>1873</v>
      </c>
      <c r="B1823" s="6" t="s">
        <v>1833</v>
      </c>
      <c r="C1823" t="b">
        <f>BalDanube!V1823</f>
        <v>1</v>
      </c>
      <c r="D1823" t="b">
        <f>BalRhine!V1823</f>
        <v>1</v>
      </c>
      <c r="E1823" t="b">
        <f>BalScarce!V1823</f>
        <v>1</v>
      </c>
      <c r="F1823">
        <v>244.38</v>
      </c>
      <c r="G1823">
        <v>1.8835615157982195</v>
      </c>
      <c r="H1823">
        <v>4.99</v>
      </c>
      <c r="I1823" s="19">
        <v>9.7856639999999995E-2</v>
      </c>
      <c r="J1823" s="12">
        <f>BalDanube!Z1823</f>
        <v>149.64290245109777</v>
      </c>
      <c r="K1823" s="12">
        <f>BalRhine!Z1823</f>
        <v>115.69023058627242</v>
      </c>
      <c r="L1823" s="12">
        <f>BalScarce!Z1823</f>
        <v>19.506969860225738</v>
      </c>
      <c r="M1823" s="20">
        <f>BalRhine!AA1823</f>
        <v>-1.4450771950175379E-2</v>
      </c>
      <c r="N1823" s="20">
        <f>BalRhine!AB1823</f>
        <v>-3.4587450117380618E-2</v>
      </c>
      <c r="O1823" s="20">
        <f>BalRhine!AC1823</f>
        <v>-7.725025547546055E-2</v>
      </c>
      <c r="P1823" s="20">
        <f>BalRhine!AD1823</f>
        <v>-0.87358798022481832</v>
      </c>
      <c r="Q1823" s="20">
        <f>BalRhine!AE1823</f>
        <v>-1.3300439693981827E-4</v>
      </c>
      <c r="R1823" s="20">
        <f>BalRhine!AF1823</f>
        <v>0</v>
      </c>
      <c r="S1823" s="20">
        <f>BalRhine!AG1823</f>
        <v>3.0967338702041967E-4</v>
      </c>
      <c r="T1823" s="20">
        <f>BalRhine!AH1823</f>
        <v>0.99969032661297952</v>
      </c>
    </row>
    <row r="1824" spans="1:20" x14ac:dyDescent="0.25">
      <c r="A1824" t="s">
        <v>1873</v>
      </c>
      <c r="B1824" s="6" t="s">
        <v>1834</v>
      </c>
      <c r="C1824" t="b">
        <f>BalDanube!V1824</f>
        <v>1</v>
      </c>
      <c r="D1824" t="b">
        <f>BalRhine!V1824</f>
        <v>1</v>
      </c>
      <c r="E1824" t="b">
        <f>BalScarce!V1824</f>
        <v>1</v>
      </c>
      <c r="F1824">
        <v>170.3</v>
      </c>
      <c r="G1824">
        <v>1.4081942624315733</v>
      </c>
      <c r="H1824">
        <v>3.28</v>
      </c>
      <c r="I1824" s="19">
        <v>2.4406272E-3</v>
      </c>
      <c r="J1824" s="12">
        <f>BalDanube!Z1824</f>
        <v>45.387065108587926</v>
      </c>
      <c r="K1824" s="12">
        <f>BalRhine!Z1824</f>
        <v>28.125077549112369</v>
      </c>
      <c r="L1824" s="12">
        <f>BalScarce!Z1824</f>
        <v>4.586342304786891</v>
      </c>
      <c r="M1824" s="20">
        <f>BalRhine!AA1824</f>
        <v>-0.19557141718313856</v>
      </c>
      <c r="N1824" s="20">
        <f>BalRhine!AB1824</f>
        <v>-0.34727742545039503</v>
      </c>
      <c r="O1824" s="20">
        <f>BalRhine!AC1824</f>
        <v>-0.14062307801485546</v>
      </c>
      <c r="P1824" s="20">
        <f>BalRhine!AD1824</f>
        <v>-0.31508728769456401</v>
      </c>
      <c r="Q1824" s="20">
        <f>BalRhine!AE1824</f>
        <v>-1.4599291075838574E-3</v>
      </c>
      <c r="R1824" s="20">
        <f>BalRhine!AF1824</f>
        <v>0</v>
      </c>
      <c r="S1824" s="20">
        <f>BalRhine!AG1824</f>
        <v>7.2123758627635236E-6</v>
      </c>
      <c r="T1824" s="20">
        <f>BalRhine!AH1824</f>
        <v>0.99999278762413724</v>
      </c>
    </row>
    <row r="1825" spans="1:20" x14ac:dyDescent="0.25">
      <c r="A1825" t="s">
        <v>1873</v>
      </c>
      <c r="B1825" s="5" t="s">
        <v>1835</v>
      </c>
      <c r="C1825" t="b">
        <f>BalDanube!V1825</f>
        <v>1</v>
      </c>
      <c r="D1825" t="b">
        <f>BalRhine!V1825</f>
        <v>1</v>
      </c>
      <c r="E1825" t="b">
        <f>BalScarce!V1825</f>
        <v>1</v>
      </c>
      <c r="F1825">
        <v>292.38</v>
      </c>
      <c r="G1825">
        <v>0.84395169843751461</v>
      </c>
      <c r="H1825">
        <v>5.5650000000000004</v>
      </c>
      <c r="I1825" s="19">
        <v>8.2321920000000007E-2</v>
      </c>
      <c r="J1825" s="12">
        <f>BalDanube!Z1825</f>
        <v>13.057443200158213</v>
      </c>
      <c r="K1825" s="12">
        <f>BalRhine!Z1825</f>
        <v>7.9708238374743017</v>
      </c>
      <c r="L1825" s="12">
        <f>BalScarce!Z1825</f>
        <v>1.2641166265652384</v>
      </c>
      <c r="M1825" s="20">
        <f>BalRhine!AA1825</f>
        <v>-0.25873074922503025</v>
      </c>
      <c r="N1825" s="20">
        <f>BalRhine!AB1825</f>
        <v>-0.7131516798928178</v>
      </c>
      <c r="O1825" s="20">
        <f>BalRhine!AC1825</f>
        <v>-5.4347711868859345E-5</v>
      </c>
      <c r="P1825" s="20">
        <f>BalRhine!AD1825</f>
        <v>-2.7842694267850576E-2</v>
      </c>
      <c r="Q1825" s="20">
        <f>BalRhine!AE1825</f>
        <v>-3.0111671780591603E-4</v>
      </c>
      <c r="R1825" s="20">
        <f>BalRhine!AF1825</f>
        <v>0.95236011870193793</v>
      </c>
      <c r="S1825" s="20">
        <f>BalRhine!AG1825</f>
        <v>7.7056756081339263E-5</v>
      </c>
      <c r="T1825" s="20">
        <f>BalRhine!AH1825</f>
        <v>4.7562824541980617E-2</v>
      </c>
    </row>
    <row r="1826" spans="1:20" x14ac:dyDescent="0.25">
      <c r="A1826" t="s">
        <v>1873</v>
      </c>
      <c r="B1826" s="6" t="s">
        <v>1836</v>
      </c>
      <c r="C1826" t="b">
        <f>BalDanube!V1826</f>
        <v>1</v>
      </c>
      <c r="D1826" t="b">
        <f>BalRhine!V1826</f>
        <v>1</v>
      </c>
      <c r="E1826" t="b">
        <f>BalScarce!V1826</f>
        <v>1</v>
      </c>
      <c r="F1826">
        <v>740.98</v>
      </c>
      <c r="G1826">
        <v>0.51989191267978585</v>
      </c>
      <c r="H1826">
        <v>8.74</v>
      </c>
      <c r="I1826" s="19">
        <v>1.4380415999999999E-3</v>
      </c>
      <c r="J1826" s="12">
        <f>BalDanube!Z1826</f>
        <v>614.02757745027816</v>
      </c>
      <c r="K1826" s="12">
        <f>BalRhine!Z1826</f>
        <v>550.19180845351525</v>
      </c>
      <c r="L1826" s="12">
        <f>BalScarce!Z1826</f>
        <v>94.265196749602538</v>
      </c>
      <c r="M1826" s="20">
        <f>BalRhine!AA1826</f>
        <v>-0.98253761941743634</v>
      </c>
      <c r="N1826" s="20">
        <f>BalRhine!AB1826</f>
        <v>-5.6331663418900772E-2</v>
      </c>
      <c r="O1826" s="20">
        <f>BalRhine!AC1826</f>
        <v>0</v>
      </c>
      <c r="P1826" s="20">
        <f>BalRhine!AD1826</f>
        <v>-3.1471868516333755E-3</v>
      </c>
      <c r="Q1826" s="20">
        <f>BalRhine!AE1826</f>
        <v>-1.4110085025019325E-3</v>
      </c>
      <c r="R1826" s="20">
        <f>BalRhine!AF1826</f>
        <v>6.2554496976967823E-5</v>
      </c>
      <c r="S1826" s="20">
        <f>BalRhine!AG1826</f>
        <v>0.49244356521010868</v>
      </c>
      <c r="T1826" s="20">
        <f>BalRhine!AH1826</f>
        <v>0.50749388029291442</v>
      </c>
    </row>
    <row r="1827" spans="1:20" x14ac:dyDescent="0.25">
      <c r="A1827" t="s">
        <v>1873</v>
      </c>
      <c r="B1827" s="5" t="s">
        <v>1837</v>
      </c>
      <c r="C1827" t="b">
        <f>BalDanube!V1827</f>
        <v>1</v>
      </c>
      <c r="D1827" t="b">
        <f>BalRhine!V1827</f>
        <v>1</v>
      </c>
      <c r="E1827" t="b">
        <f>BalScarce!V1827</f>
        <v>1</v>
      </c>
      <c r="F1827">
        <v>260.12</v>
      </c>
      <c r="G1827">
        <v>1.0835297770688781</v>
      </c>
      <c r="H1827">
        <v>2.65</v>
      </c>
      <c r="I1827" s="19">
        <v>3.0246048000000001E-2</v>
      </c>
      <c r="J1827" s="12">
        <f>BalDanube!Z1827</f>
        <v>49.310260006027299</v>
      </c>
      <c r="K1827" s="12">
        <f>BalRhine!Z1827</f>
        <v>28.834602143055349</v>
      </c>
      <c r="L1827" s="12">
        <f>BalScarce!Z1827</f>
        <v>4.5936637308134838</v>
      </c>
      <c r="M1827" s="20">
        <f>BalRhine!AA1827</f>
        <v>-2.009824352485859E-3</v>
      </c>
      <c r="N1827" s="20">
        <f>BalRhine!AB1827</f>
        <v>-0.26869678475736825</v>
      </c>
      <c r="O1827" s="20">
        <f>BalRhine!AC1827</f>
        <v>-6.5241143197380177E-4</v>
      </c>
      <c r="P1827" s="20">
        <f>BalRhine!AD1827</f>
        <v>-0.72855760643048539</v>
      </c>
      <c r="Q1827" s="20">
        <f>BalRhine!AE1827</f>
        <v>-1.1307680857398035E-4</v>
      </c>
      <c r="R1827" s="20">
        <f>BalRhine!AF1827</f>
        <v>0</v>
      </c>
      <c r="S1827" s="20">
        <f>BalRhine!AG1827</f>
        <v>0</v>
      </c>
      <c r="T1827" s="20">
        <f>BalRhine!AH1827</f>
        <v>1</v>
      </c>
    </row>
    <row r="1828" spans="1:20" x14ac:dyDescent="0.25">
      <c r="A1828" t="s">
        <v>1873</v>
      </c>
      <c r="B1828" s="9" t="s">
        <v>1838</v>
      </c>
      <c r="C1828" t="b">
        <f>BalDanube!V1828</f>
        <v>1</v>
      </c>
      <c r="D1828" t="b">
        <f>BalRhine!V1828</f>
        <v>1</v>
      </c>
      <c r="E1828" t="b">
        <f>BalScarce!V1828</f>
        <v>1</v>
      </c>
      <c r="F1828">
        <v>168.05</v>
      </c>
      <c r="G1828">
        <v>0.8703609471474274</v>
      </c>
      <c r="H1828">
        <v>2.2599999999999998</v>
      </c>
      <c r="I1828" s="19">
        <v>3.0246048000000001E-2</v>
      </c>
      <c r="J1828" s="12">
        <f>BalDanube!Z1828</f>
        <v>2896.0914385261062</v>
      </c>
      <c r="K1828" s="12">
        <f>BalRhine!Z1828</f>
        <v>2354.518262433824</v>
      </c>
      <c r="L1828" s="12">
        <f>BalScarce!Z1828</f>
        <v>367.36827030701488</v>
      </c>
      <c r="M1828" s="20">
        <f>BalRhine!AA1828</f>
        <v>-7.4393970399230392E-3</v>
      </c>
      <c r="N1828" s="20">
        <f>BalRhine!AB1828</f>
        <v>-0.58598477012506012</v>
      </c>
      <c r="O1828" s="20">
        <f>BalRhine!AC1828</f>
        <v>-4.1664261664261668E-2</v>
      </c>
      <c r="P1828" s="20">
        <f>BalRhine!AD1828</f>
        <v>-0.36487734487734491</v>
      </c>
      <c r="Q1828" s="20">
        <f>BalRhine!AE1828</f>
        <v>-2.3929801443001442E-5</v>
      </c>
      <c r="R1828" s="20">
        <f>BalRhine!AF1828</f>
        <v>1.2679305211795992E-6</v>
      </c>
      <c r="S1828" s="20">
        <f>BalRhine!AG1828</f>
        <v>7.2171795288377643E-6</v>
      </c>
      <c r="T1828" s="20">
        <f>BalRhine!AH1828</f>
        <v>0.99999151488994997</v>
      </c>
    </row>
    <row r="1829" spans="1:20" x14ac:dyDescent="0.25">
      <c r="A1829" t="s">
        <v>1873</v>
      </c>
      <c r="B1829" s="5" t="s">
        <v>1839</v>
      </c>
      <c r="C1829" t="b">
        <f>BalDanube!V1829</f>
        <v>1</v>
      </c>
      <c r="D1829" t="b">
        <f>BalRhine!V1829</f>
        <v>1</v>
      </c>
      <c r="E1829" t="b">
        <f>BalScarce!V1829</f>
        <v>1</v>
      </c>
      <c r="F1829">
        <v>281.14</v>
      </c>
      <c r="G1829">
        <v>-0.18352585971928592</v>
      </c>
      <c r="H1829">
        <v>4.99</v>
      </c>
      <c r="I1829" s="19">
        <v>9.7856639999999995E-2</v>
      </c>
      <c r="J1829" s="12">
        <f>BalDanube!Z1829</f>
        <v>171497.85811833927</v>
      </c>
      <c r="K1829" s="12">
        <f>BalRhine!Z1829</f>
        <v>121301.58431483507</v>
      </c>
      <c r="L1829" s="12">
        <f>BalScarce!Z1829</f>
        <v>20195.624150479172</v>
      </c>
      <c r="M1829" s="20">
        <f>BalRhine!AA1829</f>
        <v>1.149625123779884E-3</v>
      </c>
      <c r="N1829" s="20">
        <f>BalRhine!AB1829</f>
        <v>-5.4447176556089966E-2</v>
      </c>
      <c r="O1829" s="20">
        <f>BalRhine!AC1829</f>
        <v>-3.2417951619748194E-3</v>
      </c>
      <c r="P1829" s="20">
        <f>BalRhine!AD1829</f>
        <v>-0.94320271608431172</v>
      </c>
      <c r="Q1829" s="20">
        <f>BalRhine!AE1829</f>
        <v>-2.5817241476870845E-4</v>
      </c>
      <c r="R1829" s="20">
        <f>BalRhine!AF1829</f>
        <v>0</v>
      </c>
      <c r="S1829" s="20">
        <f>BalRhine!AG1829</f>
        <v>7.9787314805047471E-4</v>
      </c>
      <c r="T1829" s="20">
        <f>BalRhine!AH1829</f>
        <v>0.99920212685194953</v>
      </c>
    </row>
    <row r="1830" spans="1:20" x14ac:dyDescent="0.25">
      <c r="A1830" t="s">
        <v>1873</v>
      </c>
      <c r="B1830" s="6" t="s">
        <v>1840</v>
      </c>
      <c r="C1830" t="b">
        <f>BalDanube!V1830</f>
        <v>1</v>
      </c>
      <c r="D1830" t="b">
        <f>BalRhine!V1830</f>
        <v>1</v>
      </c>
      <c r="E1830" t="b">
        <f>BalScarce!V1830</f>
        <v>1</v>
      </c>
      <c r="F1830">
        <v>414.43</v>
      </c>
      <c r="G1830">
        <v>3.0571489063454491</v>
      </c>
      <c r="H1830">
        <v>2.21</v>
      </c>
      <c r="I1830" s="19">
        <v>9.7856639999999995E-2</v>
      </c>
      <c r="J1830" s="12">
        <f>BalDanube!Z1830</f>
        <v>11.586257598998221</v>
      </c>
      <c r="K1830" s="12">
        <f>BalRhine!Z1830</f>
        <v>9.5236283415893066</v>
      </c>
      <c r="L1830" s="12">
        <f>BalScarce!Z1830</f>
        <v>1.4932171432269088</v>
      </c>
      <c r="M1830" s="20">
        <f>BalRhine!AA1830</f>
        <v>-2.9812757515641692E-3</v>
      </c>
      <c r="N1830" s="20">
        <f>BalRhine!AB1830</f>
        <v>-0.49098188510605822</v>
      </c>
      <c r="O1830" s="20">
        <f>BalRhine!AC1830</f>
        <v>0</v>
      </c>
      <c r="P1830" s="20">
        <f>BalRhine!AD1830</f>
        <v>-0.50606592400427286</v>
      </c>
      <c r="Q1830" s="20">
        <f>BalRhine!AE1830</f>
        <v>-9.6929879444529217E-6</v>
      </c>
      <c r="R1830" s="20">
        <f>BalRhine!AF1830</f>
        <v>2.1424491211076275E-2</v>
      </c>
      <c r="S1830" s="20">
        <f>BalRhine!AG1830</f>
        <v>7.1620156812179033E-6</v>
      </c>
      <c r="T1830" s="20">
        <f>BalRhine!AH1830</f>
        <v>0.97856834677324267</v>
      </c>
    </row>
    <row r="1831" spans="1:20" x14ac:dyDescent="0.25">
      <c r="A1831" t="s">
        <v>1873</v>
      </c>
      <c r="B1831" s="6" t="s">
        <v>1841</v>
      </c>
      <c r="C1831" t="b">
        <f>BalDanube!V1831</f>
        <v>1</v>
      </c>
      <c r="D1831" t="b">
        <f>BalRhine!V1831</f>
        <v>1</v>
      </c>
      <c r="E1831" t="b">
        <f>BalScarce!V1831</f>
        <v>1</v>
      </c>
      <c r="F1831">
        <v>238.38</v>
      </c>
      <c r="G1831">
        <v>1.6851436862659197</v>
      </c>
      <c r="H1831">
        <v>2.35</v>
      </c>
      <c r="I1831" s="19">
        <v>3.0246048000000001E-2</v>
      </c>
      <c r="J1831" s="12">
        <f>BalDanube!Z1831</f>
        <v>27.359930552580092</v>
      </c>
      <c r="K1831" s="12">
        <f>BalRhine!Z1831</f>
        <v>20.21688656708665</v>
      </c>
      <c r="L1831" s="12">
        <f>BalScarce!Z1831</f>
        <v>3.1837314355793334</v>
      </c>
      <c r="M1831" s="20">
        <f>BalRhine!AA1831</f>
        <v>-3.2419290583308989E-3</v>
      </c>
      <c r="N1831" s="20">
        <f>BalRhine!AB1831</f>
        <v>-0.49176020060375902</v>
      </c>
      <c r="O1831" s="20">
        <f>BalRhine!AC1831</f>
        <v>-2.548933683903009E-5</v>
      </c>
      <c r="P1831" s="20">
        <f>BalRhine!AD1831</f>
        <v>-0.50489336839030097</v>
      </c>
      <c r="Q1831" s="20">
        <f>BalRhine!AE1831</f>
        <v>-4.345846723147337E-5</v>
      </c>
      <c r="R1831" s="20">
        <f>BalRhine!AF1831</f>
        <v>8.3873188807944245E-4</v>
      </c>
      <c r="S1831" s="20">
        <f>BalRhine!AG1831</f>
        <v>0</v>
      </c>
      <c r="T1831" s="20">
        <f>BalRhine!AH1831</f>
        <v>0.99916126811192041</v>
      </c>
    </row>
    <row r="1832" spans="1:20" x14ac:dyDescent="0.25">
      <c r="A1832" t="s">
        <v>1873</v>
      </c>
      <c r="B1832" s="11" t="s">
        <v>1842</v>
      </c>
      <c r="C1832" t="b">
        <f>BalDanube!V1832</f>
        <v>1</v>
      </c>
      <c r="D1832" t="b">
        <f>BalRhine!V1832</f>
        <v>1</v>
      </c>
      <c r="E1832" t="b">
        <f>BalScarce!V1832</f>
        <v>1</v>
      </c>
      <c r="F1832">
        <v>378.47</v>
      </c>
      <c r="G1832">
        <v>1.0690739958534188</v>
      </c>
      <c r="H1832">
        <v>4.66</v>
      </c>
      <c r="I1832" s="19">
        <v>1.9254239999999999E-2</v>
      </c>
      <c r="J1832" s="12">
        <f>BalDanube!Z1832</f>
        <v>0.88571517921945919</v>
      </c>
      <c r="K1832" s="12">
        <f>BalRhine!Z1832</f>
        <v>0.75988080342773823</v>
      </c>
      <c r="L1832" s="12">
        <f>BalScarce!Z1832</f>
        <v>0.12480781520932585</v>
      </c>
      <c r="M1832" s="20">
        <f>BalRhine!AA1832</f>
        <v>-6.7540800373847645E-3</v>
      </c>
      <c r="N1832" s="20">
        <f>BalRhine!AB1832</f>
        <v>-0.28607340950932492</v>
      </c>
      <c r="O1832" s="20">
        <f>BalRhine!AC1832</f>
        <v>0</v>
      </c>
      <c r="P1832" s="20">
        <f>BalRhine!AD1832</f>
        <v>-0.70580738349122729</v>
      </c>
      <c r="Q1832" s="20">
        <f>BalRhine!AE1832</f>
        <v>-1.3547324880411233E-3</v>
      </c>
      <c r="R1832" s="20">
        <f>BalRhine!AF1832</f>
        <v>2.4638239923731146E-2</v>
      </c>
      <c r="S1832" s="20">
        <f>BalRhine!AG1832</f>
        <v>4.0242231827894316E-5</v>
      </c>
      <c r="T1832" s="20">
        <f>BalRhine!AH1832</f>
        <v>0.97532151784444088</v>
      </c>
    </row>
    <row r="1833" spans="1:20" x14ac:dyDescent="0.25">
      <c r="A1833" t="s">
        <v>1873</v>
      </c>
      <c r="B1833" s="9" t="s">
        <v>1843</v>
      </c>
      <c r="C1833" t="b">
        <f>BalDanube!V1833</f>
        <v>1</v>
      </c>
      <c r="D1833" t="b">
        <f>BalRhine!V1833</f>
        <v>1</v>
      </c>
      <c r="E1833" t="b">
        <f>BalScarce!V1833</f>
        <v>1</v>
      </c>
      <c r="F1833">
        <v>696.9</v>
      </c>
      <c r="G1833">
        <v>-1.3267501338253767</v>
      </c>
      <c r="H1833">
        <v>4.3099999999999996</v>
      </c>
      <c r="I1833" s="19">
        <v>9.7856639999999995E-2</v>
      </c>
      <c r="J1833" s="12">
        <f>BalDanube!Z1833</f>
        <v>5528.3400538356382</v>
      </c>
      <c r="K1833" s="12">
        <f>BalRhine!Z1833</f>
        <v>4525.835781172882</v>
      </c>
      <c r="L1833" s="12">
        <f>BalScarce!Z1833</f>
        <v>706.18950483057324</v>
      </c>
      <c r="M1833" s="20">
        <f>BalRhine!AA1833</f>
        <v>-0.14379047183374724</v>
      </c>
      <c r="N1833" s="20">
        <f>BalRhine!AB1833</f>
        <v>-0.82928144869298126</v>
      </c>
      <c r="O1833" s="20">
        <f>BalRhine!AC1833</f>
        <v>0</v>
      </c>
      <c r="P1833" s="20">
        <f>BalRhine!AD1833</f>
        <v>-2.6995490785518234E-2</v>
      </c>
      <c r="Q1833" s="20">
        <f>BalRhine!AE1833</f>
        <v>-9.5319668670762003E-5</v>
      </c>
      <c r="R1833" s="20">
        <f>BalRhine!AF1833</f>
        <v>0.90307350475574422</v>
      </c>
      <c r="S1833" s="20">
        <f>BalRhine!AG1833</f>
        <v>3.3076358516956682E-5</v>
      </c>
      <c r="T1833" s="20">
        <f>BalRhine!AH1833</f>
        <v>9.6893418885738852E-2</v>
      </c>
    </row>
    <row r="1834" spans="1:20" x14ac:dyDescent="0.25">
      <c r="A1834" t="s">
        <v>1873</v>
      </c>
      <c r="B1834" s="6" t="s">
        <v>1844</v>
      </c>
      <c r="C1834" t="b">
        <f>BalDanube!V1834</f>
        <v>1</v>
      </c>
      <c r="D1834" t="b">
        <f>BalRhine!V1834</f>
        <v>1</v>
      </c>
      <c r="E1834" t="b">
        <f>BalScarce!V1834</f>
        <v>1</v>
      </c>
      <c r="F1834">
        <v>397.21</v>
      </c>
      <c r="G1834">
        <v>0.826744624992646</v>
      </c>
      <c r="H1834">
        <v>3.4849999999999999</v>
      </c>
      <c r="I1834" s="19">
        <v>9.7856639999999995E-3</v>
      </c>
      <c r="J1834" s="12">
        <f>BalDanube!Z1834</f>
        <v>454.4892929368504</v>
      </c>
      <c r="K1834" s="12">
        <f>BalRhine!Z1834</f>
        <v>363.93475785808073</v>
      </c>
      <c r="L1834" s="12">
        <f>BalScarce!Z1834</f>
        <v>60.146727084284151</v>
      </c>
      <c r="M1834" s="20">
        <f>BalRhine!AA1834</f>
        <v>-3.0150380599199764E-2</v>
      </c>
      <c r="N1834" s="20">
        <f>BalRhine!AB1834</f>
        <v>-0.30926655838944733</v>
      </c>
      <c r="O1834" s="20">
        <f>BalRhine!AC1834</f>
        <v>-2.756904459841905E-5</v>
      </c>
      <c r="P1834" s="20">
        <f>BalRhine!AD1834</f>
        <v>-0.65937998113268925</v>
      </c>
      <c r="Q1834" s="20">
        <f>BalRhine!AE1834</f>
        <v>-1.1040874955271461E-3</v>
      </c>
      <c r="R1834" s="20">
        <f>BalRhine!AF1834</f>
        <v>0</v>
      </c>
      <c r="S1834" s="20">
        <f>BalRhine!AG1834</f>
        <v>3.2951096037316808E-5</v>
      </c>
      <c r="T1834" s="20">
        <f>BalRhine!AH1834</f>
        <v>0.99996704890396271</v>
      </c>
    </row>
    <row r="1835" spans="1:20" x14ac:dyDescent="0.25">
      <c r="A1835" t="s">
        <v>1873</v>
      </c>
      <c r="B1835" s="6" t="s">
        <v>1845</v>
      </c>
      <c r="C1835" t="b">
        <f>BalDanube!V1835</f>
        <v>1</v>
      </c>
      <c r="D1835" t="b">
        <f>BalRhine!V1835</f>
        <v>1</v>
      </c>
      <c r="E1835" t="b">
        <f>BalScarce!V1835</f>
        <v>1</v>
      </c>
      <c r="F1835">
        <v>140.18</v>
      </c>
      <c r="G1835">
        <v>1.0089561783651755</v>
      </c>
      <c r="H1835">
        <v>2.4258000000000002</v>
      </c>
      <c r="I1835" s="19">
        <v>0.30246048000000003</v>
      </c>
      <c r="J1835" s="12">
        <f>BalDanube!Z1835</f>
        <v>25.351789717936857</v>
      </c>
      <c r="K1835" s="12">
        <f>BalRhine!Z1835</f>
        <v>20.678832269657196</v>
      </c>
      <c r="L1835" s="12">
        <f>BalScarce!Z1835</f>
        <v>3.2256177037933962</v>
      </c>
      <c r="M1835" s="20">
        <f>BalRhine!AA1835</f>
        <v>-0.13548186599375789</v>
      </c>
      <c r="N1835" s="20">
        <f>BalRhine!AB1835</f>
        <v>-0.78543395975828401</v>
      </c>
      <c r="O1835" s="20">
        <f>BalRhine!AC1835</f>
        <v>-6.3870110897137921E-4</v>
      </c>
      <c r="P1835" s="20">
        <f>BalRhine!AD1835</f>
        <v>-7.8703765190251671E-2</v>
      </c>
      <c r="Q1835" s="20">
        <f>BalRhine!AE1835</f>
        <v>-1.3639019855236071E-6</v>
      </c>
      <c r="R1835" s="20">
        <f>BalRhine!AF1835</f>
        <v>0.90192131283369337</v>
      </c>
      <c r="S1835" s="20">
        <f>BalRhine!AG1835</f>
        <v>0</v>
      </c>
      <c r="T1835" s="20">
        <f>BalRhine!AH1835</f>
        <v>9.8078687166306647E-2</v>
      </c>
    </row>
    <row r="1836" spans="1:20" x14ac:dyDescent="0.25">
      <c r="A1836" t="s">
        <v>1873</v>
      </c>
      <c r="B1836" s="5" t="s">
        <v>1846</v>
      </c>
      <c r="C1836" t="b">
        <f>BalDanube!V1836</f>
        <v>1</v>
      </c>
      <c r="D1836" t="b">
        <f>BalRhine!V1836</f>
        <v>1</v>
      </c>
      <c r="E1836" t="b">
        <f>BalScarce!V1836</f>
        <v>1</v>
      </c>
      <c r="F1836">
        <v>278.33</v>
      </c>
      <c r="G1836">
        <v>1.2958754791428229</v>
      </c>
      <c r="H1836">
        <v>3.54</v>
      </c>
      <c r="I1836" s="19">
        <v>9.7856639999999995E-2</v>
      </c>
      <c r="J1836" s="12">
        <f>BalDanube!Z1836</f>
        <v>1.693720918743159</v>
      </c>
      <c r="K1836" s="12">
        <f>BalRhine!Z1836</f>
        <v>1.412349471528656</v>
      </c>
      <c r="L1836" s="12">
        <f>BalScarce!Z1836</f>
        <v>0.2227594370389897</v>
      </c>
      <c r="M1836" s="20">
        <f>BalRhine!AA1836</f>
        <v>-2.7227839266128228E-3</v>
      </c>
      <c r="N1836" s="20">
        <f>BalRhine!AB1836</f>
        <v>-0.49649616113271505</v>
      </c>
      <c r="O1836" s="20">
        <f>BalRhine!AC1836</f>
        <v>-8.0994117060524472E-5</v>
      </c>
      <c r="P1836" s="20">
        <f>BalRhine!AD1836</f>
        <v>-0.50051849636055434</v>
      </c>
      <c r="Q1836" s="20">
        <f>BalRhine!AE1836</f>
        <v>-1.4787117359656995E-4</v>
      </c>
      <c r="R1836" s="20">
        <f>BalRhine!AF1836</f>
        <v>0.3526477298287331</v>
      </c>
      <c r="S1836" s="20">
        <f>BalRhine!AG1836</f>
        <v>0</v>
      </c>
      <c r="T1836" s="20">
        <f>BalRhine!AH1836</f>
        <v>0.64735227017126706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36"/>
  <sheetViews>
    <sheetView topLeftCell="J1" workbookViewId="0">
      <selection activeCell="T2" sqref="T2"/>
    </sheetView>
  </sheetViews>
  <sheetFormatPr defaultRowHeight="15" x14ac:dyDescent="0.25"/>
  <cols>
    <col min="21" max="21" width="12" bestFit="1" customWidth="1"/>
  </cols>
  <sheetData>
    <row r="1" spans="1:26" x14ac:dyDescent="0.25">
      <c r="A1" t="s">
        <v>1847</v>
      </c>
      <c r="B1" t="s">
        <v>1848</v>
      </c>
      <c r="C1" t="s">
        <v>1849</v>
      </c>
      <c r="D1" t="s">
        <v>1850</v>
      </c>
      <c r="E1" t="s">
        <v>1851</v>
      </c>
      <c r="F1" t="s">
        <v>1852</v>
      </c>
      <c r="G1" t="s">
        <v>1853</v>
      </c>
      <c r="H1" t="s">
        <v>1854</v>
      </c>
      <c r="I1" t="s">
        <v>1855</v>
      </c>
      <c r="J1" t="s">
        <v>1856</v>
      </c>
      <c r="K1" t="s">
        <v>1857</v>
      </c>
      <c r="L1" t="s">
        <v>1858</v>
      </c>
      <c r="M1" t="s">
        <v>1859</v>
      </c>
      <c r="N1" t="s">
        <v>1860</v>
      </c>
      <c r="O1" t="s">
        <v>1861</v>
      </c>
      <c r="P1" t="s">
        <v>1862</v>
      </c>
      <c r="Q1" t="s">
        <v>1863</v>
      </c>
      <c r="R1" t="s">
        <v>1864</v>
      </c>
      <c r="S1" t="s">
        <v>1865</v>
      </c>
      <c r="T1" t="s">
        <v>1866</v>
      </c>
      <c r="U1" t="s">
        <v>1867</v>
      </c>
      <c r="V1" t="s">
        <v>1868</v>
      </c>
      <c r="W1" s="13">
        <v>0.1</v>
      </c>
      <c r="X1" t="s">
        <v>1893</v>
      </c>
      <c r="Y1" t="s">
        <v>1894</v>
      </c>
      <c r="Z1" t="s">
        <v>1895</v>
      </c>
    </row>
    <row r="2" spans="1:26" x14ac:dyDescent="0.25">
      <c r="A2" t="s">
        <v>15</v>
      </c>
      <c r="B2" s="12">
        <v>4.2005000000000001E-2</v>
      </c>
      <c r="C2">
        <v>0</v>
      </c>
      <c r="D2" s="12">
        <v>-1.4249E-3</v>
      </c>
      <c r="E2">
        <v>0</v>
      </c>
      <c r="F2">
        <v>0</v>
      </c>
      <c r="G2">
        <v>0</v>
      </c>
      <c r="H2" s="12">
        <v>-3.2437E-3</v>
      </c>
      <c r="I2" s="12">
        <v>-1.9762E-3</v>
      </c>
      <c r="J2" s="12">
        <v>-1.0517E-2</v>
      </c>
      <c r="K2">
        <v>0</v>
      </c>
      <c r="L2">
        <v>0</v>
      </c>
      <c r="M2" s="12">
        <v>-7.5244000000000005E-4</v>
      </c>
      <c r="N2" s="12">
        <v>-2.3647000000000001E-2</v>
      </c>
      <c r="O2" s="12">
        <v>-4.5521E-4</v>
      </c>
      <c r="P2">
        <v>0</v>
      </c>
      <c r="Q2" s="12">
        <v>-1.7344E-8</v>
      </c>
      <c r="R2">
        <v>0</v>
      </c>
      <c r="S2">
        <v>0</v>
      </c>
      <c r="T2">
        <f>SUM(B2:S2)</f>
        <v>-1.1467343999998624E-5</v>
      </c>
      <c r="U2" s="13">
        <f>T2/B2</f>
        <v>-2.7299950005948395E-4</v>
      </c>
      <c r="V2" t="b">
        <f>ABS(U2)&lt;$W$1</f>
        <v>1</v>
      </c>
      <c r="X2" s="12">
        <f>B2*List!F2</f>
        <v>15.179766900000001</v>
      </c>
      <c r="Y2">
        <f>10^List!G2</f>
        <v>2.3675455278987956</v>
      </c>
      <c r="Z2" s="12">
        <f>X2/Y2</f>
        <v>6.411605065720571</v>
      </c>
    </row>
    <row r="3" spans="1:26" x14ac:dyDescent="0.25">
      <c r="A3" t="s">
        <v>16</v>
      </c>
      <c r="B3">
        <v>3.3508</v>
      </c>
      <c r="C3">
        <v>0</v>
      </c>
      <c r="D3" s="12">
        <v>-4.1710999999999998E-2</v>
      </c>
      <c r="E3" s="12">
        <v>6.7018000000000001E-5</v>
      </c>
      <c r="F3">
        <v>0</v>
      </c>
      <c r="G3">
        <v>0</v>
      </c>
      <c r="H3">
        <v>-0.35811999999999999</v>
      </c>
      <c r="I3">
        <v>-0.12024</v>
      </c>
      <c r="J3">
        <v>-0.27772000000000002</v>
      </c>
      <c r="K3" s="12">
        <v>-2.3184999999999998E-9</v>
      </c>
      <c r="L3" s="12">
        <v>-5.8251000000000004E-6</v>
      </c>
      <c r="M3" s="12">
        <v>-7.1379999999999999E-2</v>
      </c>
      <c r="N3">
        <v>-2.2141000000000002</v>
      </c>
      <c r="O3">
        <v>-0.25851000000000002</v>
      </c>
      <c r="P3">
        <v>0</v>
      </c>
      <c r="Q3" s="12">
        <v>-1.0159E-2</v>
      </c>
      <c r="R3" s="12">
        <v>-1.1971999999999999E-7</v>
      </c>
      <c r="S3">
        <v>0</v>
      </c>
      <c r="T3">
        <f>SUM(B3:S3)</f>
        <v>-1.0789291384998858E-3</v>
      </c>
      <c r="U3" s="13">
        <f t="shared" ref="U3:U66" si="0">T3/B3</f>
        <v>-3.2199150605822065E-4</v>
      </c>
      <c r="V3" t="b">
        <f t="shared" ref="V3:V66" si="1">ABS(U3)&lt;$W$1</f>
        <v>1</v>
      </c>
      <c r="X3" s="12">
        <f>B3*List!F3</f>
        <v>1435.98534</v>
      </c>
      <c r="Y3">
        <f>10^List!G3</f>
        <v>88.817304158012874</v>
      </c>
      <c r="Z3" s="12">
        <f t="shared" ref="Z3:Z66" si="2">X3/Y3</f>
        <v>16.167855505333407</v>
      </c>
    </row>
    <row r="4" spans="1:26" x14ac:dyDescent="0.25">
      <c r="A4" t="s">
        <v>17</v>
      </c>
      <c r="B4">
        <v>19.45</v>
      </c>
      <c r="C4">
        <v>0</v>
      </c>
      <c r="D4">
        <v>-0.45562999999999998</v>
      </c>
      <c r="E4">
        <v>0</v>
      </c>
      <c r="F4" s="12">
        <v>-1.2125E-3</v>
      </c>
      <c r="G4">
        <v>0</v>
      </c>
      <c r="H4">
        <v>-1.5716000000000001</v>
      </c>
      <c r="I4">
        <v>-0.81988000000000005</v>
      </c>
      <c r="J4">
        <v>-3.6244000000000001</v>
      </c>
      <c r="K4" s="12">
        <v>-2.9693000000000001E-9</v>
      </c>
      <c r="L4" s="12">
        <v>-6.5477E-6</v>
      </c>
      <c r="M4">
        <v>-0.38252999999999998</v>
      </c>
      <c r="N4">
        <v>-11.976000000000001</v>
      </c>
      <c r="O4">
        <v>-0.62602000000000002</v>
      </c>
      <c r="P4" s="12">
        <v>-6.8666999999999998E-5</v>
      </c>
      <c r="Q4" s="12">
        <v>-1.0659000000000001E-3</v>
      </c>
      <c r="R4" s="12">
        <v>-1.4272E-7</v>
      </c>
      <c r="S4">
        <v>0</v>
      </c>
      <c r="T4">
        <f>SUM(B4:S4)</f>
        <v>-8.4137603893016787E-3</v>
      </c>
      <c r="U4" s="13">
        <f t="shared" si="0"/>
        <v>-4.3258408171216857E-4</v>
      </c>
      <c r="V4" t="b">
        <f t="shared" si="1"/>
        <v>1</v>
      </c>
      <c r="X4" s="12">
        <f>B4*List!F4</f>
        <v>4595.6459999999997</v>
      </c>
      <c r="Y4">
        <f>10^List!G4</f>
        <v>2.1339965002117713</v>
      </c>
      <c r="Z4" s="12">
        <f t="shared" si="2"/>
        <v>2153.5396143076814</v>
      </c>
    </row>
    <row r="5" spans="1:26" x14ac:dyDescent="0.25">
      <c r="A5" t="s">
        <v>18</v>
      </c>
      <c r="B5">
        <v>36.274000000000001</v>
      </c>
      <c r="C5">
        <v>0</v>
      </c>
      <c r="D5" s="12">
        <v>-6.1240000000000003E-4</v>
      </c>
      <c r="E5">
        <v>0</v>
      </c>
      <c r="F5">
        <v>0</v>
      </c>
      <c r="G5">
        <v>0</v>
      </c>
      <c r="H5">
        <v>-9.7776999999999994</v>
      </c>
      <c r="I5">
        <v>-0.73740000000000006</v>
      </c>
      <c r="J5" s="12">
        <v>-1.0475E-2</v>
      </c>
      <c r="K5">
        <v>0</v>
      </c>
      <c r="L5">
        <v>0</v>
      </c>
      <c r="M5">
        <v>-0.71430000000000005</v>
      </c>
      <c r="N5">
        <v>-23.81</v>
      </c>
      <c r="O5">
        <v>-1.2472000000000001</v>
      </c>
      <c r="P5" s="12">
        <v>-4.4740999999999997E-4</v>
      </c>
      <c r="Q5" s="12">
        <v>-6.4493999999999996E-6</v>
      </c>
      <c r="R5">
        <v>0</v>
      </c>
      <c r="S5">
        <v>0</v>
      </c>
      <c r="T5">
        <f t="shared" ref="T5:T68" si="3">SUM(B5:S5)</f>
        <v>-2.4141259400000691E-2</v>
      </c>
      <c r="U5" s="13">
        <f t="shared" si="0"/>
        <v>-6.6552515300216935E-4</v>
      </c>
      <c r="V5" t="b">
        <f t="shared" si="1"/>
        <v>1</v>
      </c>
      <c r="X5" s="12">
        <f>B5*List!F5</f>
        <v>6535.1238400000002</v>
      </c>
      <c r="Y5">
        <f>10^List!G5</f>
        <v>202.2713562185148</v>
      </c>
      <c r="Z5" s="12">
        <f t="shared" si="2"/>
        <v>32.308696407513438</v>
      </c>
    </row>
    <row r="6" spans="1:26" x14ac:dyDescent="0.25">
      <c r="A6" t="s">
        <v>19</v>
      </c>
      <c r="B6" s="12">
        <v>3.3028000000000002E-2</v>
      </c>
      <c r="C6" s="12">
        <v>2.2347999999999999E-4</v>
      </c>
      <c r="D6">
        <v>0</v>
      </c>
      <c r="E6">
        <v>0</v>
      </c>
      <c r="F6">
        <v>0</v>
      </c>
      <c r="G6">
        <v>0</v>
      </c>
      <c r="H6" s="12">
        <v>-2.3250000000000002E-6</v>
      </c>
      <c r="I6" s="12">
        <v>-1.7991000000000001E-3</v>
      </c>
      <c r="J6" s="12">
        <v>-2.0232E-2</v>
      </c>
      <c r="K6">
        <v>0</v>
      </c>
      <c r="L6">
        <v>0</v>
      </c>
      <c r="M6" s="12">
        <v>-2.4178000000000001E-5</v>
      </c>
      <c r="N6" s="12">
        <v>-6.5039999999999998E-4</v>
      </c>
      <c r="O6" s="12">
        <v>-1.0546E-2</v>
      </c>
      <c r="P6">
        <v>0</v>
      </c>
      <c r="Q6" s="12">
        <v>-1.7270999999999999E-7</v>
      </c>
      <c r="R6">
        <v>0</v>
      </c>
      <c r="S6">
        <v>0</v>
      </c>
      <c r="T6">
        <f t="shared" si="3"/>
        <v>-2.6957099999955981E-6</v>
      </c>
      <c r="U6" s="13">
        <f t="shared" si="0"/>
        <v>-8.1618929393108822E-5</v>
      </c>
      <c r="V6" t="b">
        <f t="shared" si="1"/>
        <v>1</v>
      </c>
      <c r="X6" s="12">
        <f>B6*List!F6</f>
        <v>10.67233764</v>
      </c>
      <c r="Y6">
        <f>10^List!G6</f>
        <v>7.4947096461007643</v>
      </c>
      <c r="Z6" s="12">
        <f t="shared" si="2"/>
        <v>1.4239828017290095</v>
      </c>
    </row>
    <row r="7" spans="1:26" x14ac:dyDescent="0.25">
      <c r="A7" t="s">
        <v>20</v>
      </c>
      <c r="B7">
        <v>1.1624000000000001</v>
      </c>
      <c r="C7">
        <v>0</v>
      </c>
      <c r="D7" s="12">
        <v>-2.5096000000000002E-5</v>
      </c>
      <c r="E7">
        <v>0</v>
      </c>
      <c r="F7">
        <v>0</v>
      </c>
      <c r="G7">
        <v>0</v>
      </c>
      <c r="H7">
        <v>-0.28819</v>
      </c>
      <c r="I7" s="12">
        <v>-2.7241999999999999E-2</v>
      </c>
      <c r="J7" s="12">
        <v>-3.6782999999999998E-4</v>
      </c>
      <c r="K7">
        <v>0</v>
      </c>
      <c r="L7">
        <v>0</v>
      </c>
      <c r="M7" s="12">
        <v>-2.4375000000000001E-2</v>
      </c>
      <c r="N7">
        <v>-0.80125000000000002</v>
      </c>
      <c r="O7" s="12">
        <v>-2.1502E-2</v>
      </c>
      <c r="P7" s="12">
        <v>-1.2962E-6</v>
      </c>
      <c r="Q7" s="12">
        <v>-3.3598000000000001E-8</v>
      </c>
      <c r="R7">
        <v>0</v>
      </c>
      <c r="S7">
        <v>0</v>
      </c>
      <c r="T7">
        <f t="shared" si="3"/>
        <v>-5.5325579799973747E-4</v>
      </c>
      <c r="U7" s="13">
        <f t="shared" si="0"/>
        <v>-4.7595990880913404E-4</v>
      </c>
      <c r="V7" t="b">
        <f t="shared" si="1"/>
        <v>1</v>
      </c>
      <c r="X7" s="12">
        <f>B7*List!F7</f>
        <v>143.10306400000002</v>
      </c>
      <c r="Y7">
        <f>10^List!G7</f>
        <v>193.41232303686138</v>
      </c>
      <c r="Z7" s="12">
        <f t="shared" si="2"/>
        <v>0.73988596875870627</v>
      </c>
    </row>
    <row r="8" spans="1:26" x14ac:dyDescent="0.25">
      <c r="A8" t="s">
        <v>21</v>
      </c>
      <c r="B8">
        <v>6.6052</v>
      </c>
      <c r="C8">
        <v>0</v>
      </c>
      <c r="D8" s="12">
        <v>-1.3951999999999999E-4</v>
      </c>
      <c r="E8">
        <v>0</v>
      </c>
      <c r="F8">
        <v>0</v>
      </c>
      <c r="G8">
        <v>0</v>
      </c>
      <c r="H8">
        <v>-1.1313</v>
      </c>
      <c r="I8">
        <v>-0.19026000000000001</v>
      </c>
      <c r="J8" s="12">
        <v>-2.7079000000000001E-3</v>
      </c>
      <c r="K8">
        <v>0</v>
      </c>
      <c r="L8">
        <v>0</v>
      </c>
      <c r="M8">
        <v>-0.15614</v>
      </c>
      <c r="N8">
        <v>-5.1021000000000001</v>
      </c>
      <c r="O8" s="12">
        <v>-2.4958999999999999E-2</v>
      </c>
      <c r="P8">
        <v>0</v>
      </c>
      <c r="Q8" s="12">
        <v>-4.5587000000000002E-7</v>
      </c>
      <c r="R8">
        <v>0</v>
      </c>
      <c r="S8">
        <v>0</v>
      </c>
      <c r="T8">
        <f t="shared" si="3"/>
        <v>-2.4068758700007313E-3</v>
      </c>
      <c r="U8" s="13">
        <f t="shared" si="0"/>
        <v>-3.643910661298267E-4</v>
      </c>
      <c r="V8" t="b">
        <f t="shared" si="1"/>
        <v>1</v>
      </c>
      <c r="X8" s="12">
        <f>B8*List!F8</f>
        <v>1672.965056</v>
      </c>
      <c r="Y8">
        <f>10^List!G8</f>
        <v>0.17285568793027181</v>
      </c>
      <c r="Z8" s="12">
        <f t="shared" si="2"/>
        <v>9678.3917036901712</v>
      </c>
    </row>
    <row r="9" spans="1:26" x14ac:dyDescent="0.25">
      <c r="A9" t="s">
        <v>22</v>
      </c>
      <c r="B9">
        <v>4.5374999999999996</v>
      </c>
      <c r="C9">
        <v>0</v>
      </c>
      <c r="D9">
        <v>-0.53327999999999998</v>
      </c>
      <c r="E9">
        <v>0</v>
      </c>
      <c r="F9">
        <v>0</v>
      </c>
      <c r="G9">
        <v>0</v>
      </c>
      <c r="H9" s="12">
        <v>-3.3785E-3</v>
      </c>
      <c r="I9">
        <v>-0.29482999999999998</v>
      </c>
      <c r="J9">
        <v>-3.6814</v>
      </c>
      <c r="K9">
        <v>0</v>
      </c>
      <c r="L9">
        <v>0</v>
      </c>
      <c r="M9" s="12">
        <v>-7.5425000000000004E-4</v>
      </c>
      <c r="N9" s="12">
        <v>-2.4389999999999998E-2</v>
      </c>
      <c r="O9">
        <v>0</v>
      </c>
      <c r="P9" s="12">
        <v>-1.0749E-4</v>
      </c>
      <c r="Q9" s="12">
        <v>-2.1912E-4</v>
      </c>
      <c r="R9">
        <v>0</v>
      </c>
      <c r="S9">
        <v>0</v>
      </c>
      <c r="T9">
        <f t="shared" si="3"/>
        <v>-8.5936000000021357E-4</v>
      </c>
      <c r="U9" s="13">
        <f t="shared" si="0"/>
        <v>-1.8939063360886251E-4</v>
      </c>
      <c r="V9" t="b">
        <f t="shared" si="1"/>
        <v>1</v>
      </c>
      <c r="X9" s="12">
        <f>B9*List!F9</f>
        <v>1162.05375</v>
      </c>
      <c r="Y9">
        <f>10^List!G9</f>
        <v>306.48712789886702</v>
      </c>
      <c r="Z9" s="12">
        <f t="shared" si="2"/>
        <v>3.7915254645978096</v>
      </c>
    </row>
    <row r="10" spans="1:26" x14ac:dyDescent="0.25">
      <c r="A10" t="s">
        <v>23</v>
      </c>
      <c r="B10" s="12">
        <v>2.4871000000000001E-2</v>
      </c>
      <c r="C10">
        <v>0</v>
      </c>
      <c r="D10" s="12">
        <v>-8.0756000000000003E-4</v>
      </c>
      <c r="E10">
        <v>0</v>
      </c>
      <c r="F10">
        <v>0</v>
      </c>
      <c r="G10">
        <v>0</v>
      </c>
      <c r="H10" s="12">
        <v>-1.2834000000000001E-4</v>
      </c>
      <c r="I10" s="12">
        <v>-1.4201000000000001E-3</v>
      </c>
      <c r="J10" s="12">
        <v>-1.5167E-2</v>
      </c>
      <c r="K10">
        <v>0</v>
      </c>
      <c r="L10">
        <v>0</v>
      </c>
      <c r="M10" s="12">
        <v>-1.0943E-4</v>
      </c>
      <c r="N10" s="12">
        <v>-3.4749999999999998E-3</v>
      </c>
      <c r="O10" s="12">
        <v>-3.7721E-3</v>
      </c>
      <c r="P10">
        <v>0</v>
      </c>
      <c r="Q10" s="12">
        <v>-3.6772000000000001E-9</v>
      </c>
      <c r="R10">
        <v>0</v>
      </c>
      <c r="S10">
        <v>0</v>
      </c>
      <c r="T10">
        <f t="shared" si="3"/>
        <v>-8.5336771999992152E-6</v>
      </c>
      <c r="U10" s="13">
        <f t="shared" si="0"/>
        <v>-3.4311757468534498E-4</v>
      </c>
      <c r="V10" t="b">
        <f t="shared" si="1"/>
        <v>1</v>
      </c>
      <c r="X10" s="12">
        <f>B10*List!F10</f>
        <v>8.3927189500000008</v>
      </c>
      <c r="Y10">
        <f>10^List!G10</f>
        <v>457.2867376960412</v>
      </c>
      <c r="Z10" s="12">
        <f t="shared" si="2"/>
        <v>1.8353296210349854E-2</v>
      </c>
    </row>
    <row r="11" spans="1:26" x14ac:dyDescent="0.25">
      <c r="A11" t="s">
        <v>24</v>
      </c>
      <c r="B11" s="12">
        <v>2.9825000000000001E-2</v>
      </c>
      <c r="C11">
        <v>0</v>
      </c>
      <c r="D11" s="12">
        <v>-2.9757999999999998E-3</v>
      </c>
      <c r="E11">
        <v>0</v>
      </c>
      <c r="F11">
        <v>0</v>
      </c>
      <c r="G11">
        <v>0</v>
      </c>
      <c r="H11" s="12">
        <v>-6.3709E-9</v>
      </c>
      <c r="I11" s="12">
        <v>-1.9344E-3</v>
      </c>
      <c r="J11" s="12">
        <v>-2.4105999999999999E-2</v>
      </c>
      <c r="K11">
        <v>0</v>
      </c>
      <c r="L11">
        <v>0</v>
      </c>
      <c r="M11" s="12">
        <v>-1.7181999999999999E-9</v>
      </c>
      <c r="N11" s="12">
        <v>-5.5281999999999998E-8</v>
      </c>
      <c r="O11" s="12">
        <v>-8.1837999999999995E-4</v>
      </c>
      <c r="P11" s="12">
        <v>-4.1786999999999998E-5</v>
      </c>
      <c r="Q11" s="12">
        <v>-2.4357000000000001E-8</v>
      </c>
      <c r="R11">
        <v>0</v>
      </c>
      <c r="S11">
        <v>0</v>
      </c>
      <c r="T11">
        <f t="shared" si="3"/>
        <v>-5.1454728099996587E-5</v>
      </c>
      <c r="U11" s="13">
        <f t="shared" si="0"/>
        <v>-1.7252213948029031E-3</v>
      </c>
      <c r="V11" t="b">
        <f t="shared" si="1"/>
        <v>1</v>
      </c>
      <c r="X11" s="12">
        <f>B11*List!F11</f>
        <v>7.464601</v>
      </c>
      <c r="Y11">
        <f>10^List!G11</f>
        <v>1.4321340643063871</v>
      </c>
      <c r="Z11" s="12">
        <f t="shared" si="2"/>
        <v>5.2122222255884019</v>
      </c>
    </row>
    <row r="12" spans="1:26" x14ac:dyDescent="0.25">
      <c r="A12" t="s">
        <v>25</v>
      </c>
      <c r="B12">
        <v>0.57455999999999996</v>
      </c>
      <c r="C12">
        <v>0</v>
      </c>
      <c r="D12" s="12">
        <v>-4.1604000000000001E-4</v>
      </c>
      <c r="E12">
        <v>0</v>
      </c>
      <c r="F12">
        <v>0</v>
      </c>
      <c r="G12">
        <v>0</v>
      </c>
      <c r="H12">
        <v>0</v>
      </c>
      <c r="I12" s="12">
        <v>-1.2257000000000001E-2</v>
      </c>
      <c r="J12" s="12">
        <v>-9.5146999999999995E-2</v>
      </c>
      <c r="K12">
        <v>0</v>
      </c>
      <c r="L12">
        <v>0</v>
      </c>
      <c r="M12">
        <v>0</v>
      </c>
      <c r="N12">
        <v>0</v>
      </c>
      <c r="O12">
        <v>-0.42779</v>
      </c>
      <c r="P12" s="12">
        <v>-3.8802000000000003E-2</v>
      </c>
      <c r="Q12" s="12">
        <v>-1.2249E-4</v>
      </c>
      <c r="R12">
        <v>0</v>
      </c>
      <c r="S12">
        <v>0</v>
      </c>
      <c r="T12">
        <f t="shared" si="3"/>
        <v>2.5470000000058044E-5</v>
      </c>
      <c r="U12" s="13">
        <f t="shared" si="0"/>
        <v>4.4329573934938117E-5</v>
      </c>
      <c r="V12" t="b">
        <f t="shared" si="1"/>
        <v>1</v>
      </c>
      <c r="X12" s="12">
        <f>B12*List!F12</f>
        <v>139.17566879999998</v>
      </c>
      <c r="Y12">
        <f>10^List!G12</f>
        <v>0.14602636427667981</v>
      </c>
      <c r="Z12" s="12">
        <f t="shared" si="2"/>
        <v>953.08589986052357</v>
      </c>
    </row>
    <row r="13" spans="1:26" x14ac:dyDescent="0.25">
      <c r="A13" t="s">
        <v>26</v>
      </c>
      <c r="B13">
        <v>0.38890999999999998</v>
      </c>
      <c r="C13">
        <v>0</v>
      </c>
      <c r="D13" s="12">
        <v>-4.0717000000000003E-5</v>
      </c>
      <c r="E13">
        <v>0</v>
      </c>
      <c r="F13">
        <v>0</v>
      </c>
      <c r="G13">
        <v>0</v>
      </c>
      <c r="H13">
        <v>-0.22009999999999999</v>
      </c>
      <c r="I13" s="12">
        <v>-6.1896000000000005E-5</v>
      </c>
      <c r="J13" s="12">
        <v>-3.5475000000000002E-5</v>
      </c>
      <c r="K13">
        <v>0</v>
      </c>
      <c r="L13">
        <v>0</v>
      </c>
      <c r="M13" s="12">
        <v>-3.5734999999999999E-3</v>
      </c>
      <c r="N13">
        <v>-0.16077</v>
      </c>
      <c r="O13" s="12">
        <v>-4.6537999999999996E-3</v>
      </c>
      <c r="P13" s="12">
        <v>-7.4037E-9</v>
      </c>
      <c r="Q13" s="12">
        <v>-1.2807E-8</v>
      </c>
      <c r="R13">
        <v>0</v>
      </c>
      <c r="S13">
        <v>0</v>
      </c>
      <c r="T13">
        <f t="shared" si="3"/>
        <v>-3.2540821070005144E-4</v>
      </c>
      <c r="U13" s="13">
        <f t="shared" si="0"/>
        <v>-8.3671854850749904E-4</v>
      </c>
      <c r="V13" t="b">
        <f t="shared" si="1"/>
        <v>1</v>
      </c>
      <c r="X13" s="12">
        <f>B13*List!F13</f>
        <v>153.77501399999997</v>
      </c>
      <c r="Y13">
        <f>10^List!G13</f>
        <v>0.186891781452349</v>
      </c>
      <c r="Z13" s="12">
        <f t="shared" si="2"/>
        <v>822.80244109721502</v>
      </c>
    </row>
    <row r="14" spans="1:26" x14ac:dyDescent="0.25">
      <c r="A14" t="s">
        <v>27</v>
      </c>
      <c r="B14">
        <v>72.813000000000002</v>
      </c>
      <c r="C14" s="12">
        <v>3.9901999999999998E-4</v>
      </c>
      <c r="D14">
        <v>0</v>
      </c>
      <c r="E14">
        <v>0</v>
      </c>
      <c r="F14" s="12">
        <v>-1.3161E-3</v>
      </c>
      <c r="G14">
        <v>0</v>
      </c>
      <c r="H14">
        <v>-29.253</v>
      </c>
      <c r="I14" s="12">
        <v>-8.1066999999999997E-3</v>
      </c>
      <c r="J14" s="12">
        <v>-1.0903E-3</v>
      </c>
      <c r="K14" s="12">
        <v>-1.0638E-10</v>
      </c>
      <c r="L14" s="12">
        <v>-6.9130999999999999E-8</v>
      </c>
      <c r="M14">
        <v>-0.49786999999999998</v>
      </c>
      <c r="N14">
        <v>-42.485999999999997</v>
      </c>
      <c r="O14">
        <v>-0.56711999999999996</v>
      </c>
      <c r="P14" s="12">
        <v>-7.5318999999999998E-7</v>
      </c>
      <c r="Q14" s="12">
        <v>-2.8509000000000002E-7</v>
      </c>
      <c r="R14" s="12">
        <v>-3.8086000000000003E-9</v>
      </c>
      <c r="S14">
        <v>0</v>
      </c>
      <c r="T14">
        <f t="shared" si="3"/>
        <v>-1.1051913259679017E-3</v>
      </c>
      <c r="U14" s="13">
        <f t="shared" si="0"/>
        <v>-1.5178489088046114E-5</v>
      </c>
      <c r="V14" t="b">
        <f t="shared" si="1"/>
        <v>1</v>
      </c>
      <c r="X14" s="12">
        <f>B14*List!F14</f>
        <v>24706.907159999999</v>
      </c>
      <c r="Y14">
        <f>10^List!G14</f>
        <v>16.241458148048551</v>
      </c>
      <c r="Z14" s="12">
        <f t="shared" si="2"/>
        <v>1521.224691452263</v>
      </c>
    </row>
    <row r="15" spans="1:26" x14ac:dyDescent="0.25">
      <c r="A15" t="s">
        <v>28</v>
      </c>
      <c r="B15">
        <v>1.8413999999999999</v>
      </c>
      <c r="C15">
        <v>0</v>
      </c>
      <c r="D15" s="12">
        <v>-7.4608999999999995E-2</v>
      </c>
      <c r="E15">
        <v>0</v>
      </c>
      <c r="F15" s="12">
        <v>-4.0513999999999999E-5</v>
      </c>
      <c r="G15">
        <v>0</v>
      </c>
      <c r="H15">
        <v>0</v>
      </c>
      <c r="I15" s="12">
        <v>-3.2341000000000002E-3</v>
      </c>
      <c r="J15">
        <v>-0.10324</v>
      </c>
      <c r="K15" s="12">
        <v>-1.3364E-14</v>
      </c>
      <c r="L15" s="12">
        <v>-3.3152999999999998E-12</v>
      </c>
      <c r="M15">
        <v>0</v>
      </c>
      <c r="N15">
        <v>0</v>
      </c>
      <c r="O15">
        <v>-1.657</v>
      </c>
      <c r="P15" s="12">
        <v>-9.3513999999999999E-7</v>
      </c>
      <c r="Q15" s="12">
        <v>-2.7433000000000002E-3</v>
      </c>
      <c r="R15" s="12">
        <v>-4.4883000000000002E-13</v>
      </c>
      <c r="S15">
        <v>0</v>
      </c>
      <c r="T15">
        <f t="shared" si="3"/>
        <v>5.3215085622251922E-4</v>
      </c>
      <c r="U15" s="13">
        <f t="shared" si="0"/>
        <v>2.8899253623466888E-4</v>
      </c>
      <c r="V15" t="b">
        <f t="shared" si="1"/>
        <v>1</v>
      </c>
      <c r="X15" s="12">
        <f>B15*List!F15</f>
        <v>649.05667200000005</v>
      </c>
      <c r="Y15">
        <f>10^List!G15</f>
        <v>11.389993358694145</v>
      </c>
      <c r="Z15" s="12">
        <f t="shared" si="2"/>
        <v>56.984815667567162</v>
      </c>
    </row>
    <row r="16" spans="1:26" x14ac:dyDescent="0.25">
      <c r="A16" t="s">
        <v>29</v>
      </c>
      <c r="B16">
        <v>1.7098</v>
      </c>
      <c r="C16">
        <v>0</v>
      </c>
      <c r="D16" s="12">
        <v>-2.8969999999999999E-2</v>
      </c>
      <c r="E16">
        <v>0</v>
      </c>
      <c r="F16" s="12">
        <v>-4.8053999999999998E-5</v>
      </c>
      <c r="G16">
        <v>0</v>
      </c>
      <c r="H16">
        <v>-0.89522000000000002</v>
      </c>
      <c r="I16" s="12">
        <v>-4.8608000000000001E-4</v>
      </c>
      <c r="J16" s="12">
        <v>-2.308E-2</v>
      </c>
      <c r="K16" s="12">
        <v>-4.3711000000000004E-15</v>
      </c>
      <c r="L16" s="12">
        <v>-1.1427E-12</v>
      </c>
      <c r="M16" s="12">
        <v>-9.1047000000000003E-3</v>
      </c>
      <c r="N16">
        <v>-0.71426999999999996</v>
      </c>
      <c r="O16" s="12">
        <v>-3.4334000000000003E-2</v>
      </c>
      <c r="P16" s="12">
        <v>-7.2478000000000001E-7</v>
      </c>
      <c r="Q16" s="12">
        <v>-4.2719999999999998E-3</v>
      </c>
      <c r="R16" s="12">
        <v>-1.5049999999999999E-13</v>
      </c>
      <c r="S16">
        <v>0</v>
      </c>
      <c r="T16">
        <f t="shared" si="3"/>
        <v>1.4441218702398932E-5</v>
      </c>
      <c r="U16" s="13">
        <f t="shared" si="0"/>
        <v>8.4461449891209105E-6</v>
      </c>
      <c r="V16" t="b">
        <f t="shared" si="1"/>
        <v>1</v>
      </c>
      <c r="X16" s="12">
        <f>B16*List!F16</f>
        <v>570.85092599999996</v>
      </c>
      <c r="Y16">
        <f>10^List!G16</f>
        <v>0.27326910893764328</v>
      </c>
      <c r="Z16" s="12">
        <f t="shared" si="2"/>
        <v>2088.969837166122</v>
      </c>
    </row>
    <row r="17" spans="1:26" x14ac:dyDescent="0.25">
      <c r="A17" t="s">
        <v>30</v>
      </c>
      <c r="B17">
        <v>1.1452</v>
      </c>
      <c r="C17" s="12">
        <v>4.2604999999999997E-4</v>
      </c>
      <c r="D17">
        <v>0</v>
      </c>
      <c r="E17">
        <v>0</v>
      </c>
      <c r="F17">
        <v>0</v>
      </c>
      <c r="G17" s="12">
        <v>7.2729000000000005E-7</v>
      </c>
      <c r="H17">
        <v>0</v>
      </c>
      <c r="I17" s="12">
        <v>-1.5843000000000001E-3</v>
      </c>
      <c r="J17" s="12">
        <v>-3.6802000000000001E-2</v>
      </c>
      <c r="K17">
        <v>0</v>
      </c>
      <c r="L17">
        <v>0</v>
      </c>
      <c r="M17" s="12">
        <v>-2.0893000000000001E-7</v>
      </c>
      <c r="N17" s="12">
        <v>-8.8789999999999992E-6</v>
      </c>
      <c r="O17">
        <v>-1.1068</v>
      </c>
      <c r="P17" s="12">
        <v>-5.1541999999999999E-7</v>
      </c>
      <c r="Q17" s="12">
        <v>-3.0839999999999998E-7</v>
      </c>
      <c r="R17">
        <v>0</v>
      </c>
      <c r="S17">
        <v>0</v>
      </c>
      <c r="T17">
        <f t="shared" si="3"/>
        <v>4.3056554000008956E-4</v>
      </c>
      <c r="U17" s="13">
        <f t="shared" si="0"/>
        <v>3.7597410059386093E-4</v>
      </c>
      <c r="V17" t="b">
        <f t="shared" si="1"/>
        <v>1</v>
      </c>
      <c r="X17" s="12">
        <f>B17*List!F17</f>
        <v>248.78324800000001</v>
      </c>
      <c r="Y17">
        <f>10^List!G17</f>
        <v>17.655523039903908</v>
      </c>
      <c r="Z17" s="12">
        <f t="shared" si="2"/>
        <v>14.090958814288067</v>
      </c>
    </row>
    <row r="18" spans="1:26" x14ac:dyDescent="0.25">
      <c r="A18" t="s">
        <v>31</v>
      </c>
      <c r="B18">
        <v>120.61</v>
      </c>
      <c r="C18">
        <v>0</v>
      </c>
      <c r="D18">
        <v>-61.566000000000003</v>
      </c>
      <c r="E18">
        <v>0</v>
      </c>
      <c r="F18" s="12">
        <v>-2.0996999999999999E-3</v>
      </c>
      <c r="G18">
        <v>0</v>
      </c>
      <c r="H18">
        <v>-8.0757999999999992</v>
      </c>
      <c r="I18">
        <v>-0.44040000000000001</v>
      </c>
      <c r="J18">
        <v>-33.103000000000002</v>
      </c>
      <c r="K18" s="12">
        <v>-1.3219000000000001E-12</v>
      </c>
      <c r="L18" s="12">
        <v>-4.7993000000000002E-10</v>
      </c>
      <c r="M18" s="12">
        <v>-6.2873999999999999E-2</v>
      </c>
      <c r="N18">
        <v>-4.4275000000000002</v>
      </c>
      <c r="O18">
        <v>-12.428000000000001</v>
      </c>
      <c r="P18">
        <v>0</v>
      </c>
      <c r="Q18">
        <v>-0.49414999999999998</v>
      </c>
      <c r="R18" s="12">
        <v>-3.6398000000000001E-11</v>
      </c>
      <c r="S18">
        <v>0</v>
      </c>
      <c r="T18">
        <f t="shared" si="3"/>
        <v>1.0176299482344994E-2</v>
      </c>
      <c r="U18" s="13">
        <f t="shared" si="0"/>
        <v>8.4373596570309212E-5</v>
      </c>
      <c r="V18" t="b">
        <f t="shared" si="1"/>
        <v>1</v>
      </c>
      <c r="X18" s="12">
        <f>B18*List!F18</f>
        <v>38332.270199999999</v>
      </c>
      <c r="Y18">
        <f>10^List!G18</f>
        <v>0.39024715705358637</v>
      </c>
      <c r="Z18" s="12">
        <f t="shared" si="2"/>
        <v>98225.623190732033</v>
      </c>
    </row>
    <row r="19" spans="1:26" x14ac:dyDescent="0.25">
      <c r="A19" t="s">
        <v>32</v>
      </c>
      <c r="B19">
        <v>150.97</v>
      </c>
      <c r="C19">
        <v>0</v>
      </c>
      <c r="D19">
        <v>-12.108000000000001</v>
      </c>
      <c r="E19">
        <v>0</v>
      </c>
      <c r="F19">
        <v>0</v>
      </c>
      <c r="G19">
        <v>0</v>
      </c>
      <c r="H19">
        <v>0</v>
      </c>
      <c r="I19">
        <v>-0.56640999999999997</v>
      </c>
      <c r="J19">
        <v>-35.552999999999997</v>
      </c>
      <c r="K19">
        <v>0</v>
      </c>
      <c r="L19">
        <v>0</v>
      </c>
      <c r="M19">
        <v>0</v>
      </c>
      <c r="N19">
        <v>0</v>
      </c>
      <c r="O19">
        <v>-93.53</v>
      </c>
      <c r="P19">
        <v>-9.1097000000000001</v>
      </c>
      <c r="Q19" s="12">
        <v>-1.3722E-2</v>
      </c>
      <c r="R19">
        <v>0</v>
      </c>
      <c r="S19">
        <v>0</v>
      </c>
      <c r="T19">
        <f t="shared" si="3"/>
        <v>8.9168000000005701E-2</v>
      </c>
      <c r="U19" s="13">
        <f t="shared" si="0"/>
        <v>5.9063390077502621E-4</v>
      </c>
      <c r="V19" t="b">
        <f t="shared" si="1"/>
        <v>1</v>
      </c>
      <c r="X19" s="12">
        <f>B19*List!F19</f>
        <v>36297.717100000002</v>
      </c>
      <c r="Y19">
        <f>10^List!G19</f>
        <v>0.29691513193096769</v>
      </c>
      <c r="Z19" s="12">
        <f t="shared" si="2"/>
        <v>122249.46860720849</v>
      </c>
    </row>
    <row r="20" spans="1:26" x14ac:dyDescent="0.25">
      <c r="A20" t="s">
        <v>33</v>
      </c>
      <c r="B20">
        <v>157.44999999999999</v>
      </c>
      <c r="C20">
        <v>0</v>
      </c>
      <c r="D20">
        <v>-0.85055999999999998</v>
      </c>
      <c r="E20" s="12">
        <v>8.8996E-5</v>
      </c>
      <c r="F20">
        <v>0</v>
      </c>
      <c r="G20">
        <v>0</v>
      </c>
      <c r="H20" s="12">
        <v>-9.2459000000000007E-6</v>
      </c>
      <c r="I20" s="12">
        <v>-6.0982000000000001E-2</v>
      </c>
      <c r="J20">
        <v>-2.2477</v>
      </c>
      <c r="K20">
        <v>0</v>
      </c>
      <c r="L20">
        <v>0</v>
      </c>
      <c r="M20" s="12">
        <v>-2.2700000000000001E-7</v>
      </c>
      <c r="N20" s="12">
        <v>-1.1082E-5</v>
      </c>
      <c r="O20">
        <v>-154.16999999999999</v>
      </c>
      <c r="P20" s="12">
        <v>-1.6992999999999999E-4</v>
      </c>
      <c r="Q20" s="12">
        <v>-7.4315000000000006E-2</v>
      </c>
      <c r="R20" s="12">
        <v>-5.7365000000000003E-18</v>
      </c>
      <c r="S20">
        <v>0</v>
      </c>
      <c r="T20">
        <f t="shared" si="3"/>
        <v>4.6341511100007275E-2</v>
      </c>
      <c r="U20" s="13">
        <f t="shared" si="0"/>
        <v>2.9432525309626726E-4</v>
      </c>
      <c r="V20" t="b">
        <f t="shared" si="1"/>
        <v>1</v>
      </c>
      <c r="X20" s="12">
        <f>B20*List!F20</f>
        <v>51391.679999999993</v>
      </c>
      <c r="Y20">
        <f>10^List!G20</f>
        <v>1.0431312511098236</v>
      </c>
      <c r="Z20" s="12">
        <f t="shared" si="2"/>
        <v>49266.743705859255</v>
      </c>
    </row>
    <row r="21" spans="1:26" x14ac:dyDescent="0.25">
      <c r="A21" t="s">
        <v>34</v>
      </c>
      <c r="B21">
        <v>2.0514000000000001</v>
      </c>
      <c r="C21">
        <v>0</v>
      </c>
      <c r="D21" s="12">
        <v>-4.3321E-7</v>
      </c>
      <c r="E21">
        <v>0</v>
      </c>
      <c r="F21">
        <v>0</v>
      </c>
      <c r="G21">
        <v>0</v>
      </c>
      <c r="H21">
        <v>-1.0299</v>
      </c>
      <c r="I21" s="12">
        <v>-1.7671E-3</v>
      </c>
      <c r="J21" s="12">
        <v>-6.8295999999999998E-5</v>
      </c>
      <c r="K21">
        <v>0</v>
      </c>
      <c r="L21">
        <v>0</v>
      </c>
      <c r="M21" s="12">
        <v>-3.0210999999999998E-2</v>
      </c>
      <c r="N21">
        <v>-0.98887000000000003</v>
      </c>
      <c r="O21" s="12">
        <v>-3.9155E-4</v>
      </c>
      <c r="P21" s="12">
        <v>-4.2810999999999999E-8</v>
      </c>
      <c r="Q21" s="12">
        <v>-7.2428999999999999E-10</v>
      </c>
      <c r="R21">
        <v>0</v>
      </c>
      <c r="S21">
        <v>0</v>
      </c>
      <c r="T21">
        <f t="shared" si="3"/>
        <v>1.9157725471025363E-4</v>
      </c>
      <c r="U21" s="13">
        <f t="shared" si="0"/>
        <v>9.3388541830093414E-5</v>
      </c>
      <c r="V21" t="b">
        <f t="shared" si="1"/>
        <v>1</v>
      </c>
      <c r="X21" s="12">
        <f>B21*List!F21</f>
        <v>296.40678600000001</v>
      </c>
      <c r="Y21">
        <f>10^List!G21</f>
        <v>534.46335658428097</v>
      </c>
      <c r="Z21" s="12">
        <f t="shared" si="2"/>
        <v>0.55458766695310158</v>
      </c>
    </row>
    <row r="22" spans="1:26" x14ac:dyDescent="0.25">
      <c r="A22" t="s">
        <v>35</v>
      </c>
      <c r="B22">
        <v>108.71</v>
      </c>
      <c r="C22">
        <v>0</v>
      </c>
      <c r="D22">
        <v>-88.391999999999996</v>
      </c>
      <c r="E22">
        <v>0</v>
      </c>
      <c r="F22">
        <v>0</v>
      </c>
      <c r="G22">
        <v>0</v>
      </c>
      <c r="H22">
        <v>0</v>
      </c>
      <c r="I22" s="12">
        <v>-3.8726999999999998E-2</v>
      </c>
      <c r="J22">
        <v>-1.0682</v>
      </c>
      <c r="K22">
        <v>0</v>
      </c>
      <c r="L22">
        <v>0</v>
      </c>
      <c r="M22">
        <v>0</v>
      </c>
      <c r="N22">
        <v>0</v>
      </c>
      <c r="O22">
        <v>-6.4625000000000004</v>
      </c>
      <c r="P22">
        <v>-12.673999999999999</v>
      </c>
      <c r="Q22" s="12">
        <v>-7.6921000000000003E-2</v>
      </c>
      <c r="R22">
        <v>0</v>
      </c>
      <c r="S22">
        <v>0</v>
      </c>
      <c r="T22">
        <f t="shared" si="3"/>
        <v>-2.3480000000044438E-3</v>
      </c>
      <c r="U22" s="13">
        <f t="shared" si="0"/>
        <v>-2.1598748965177481E-5</v>
      </c>
      <c r="V22" t="b">
        <f t="shared" si="1"/>
        <v>1</v>
      </c>
      <c r="X22" s="12">
        <f>B22*List!F22</f>
        <v>36449.375899999999</v>
      </c>
      <c r="Y22">
        <f>10^List!G22</f>
        <v>4.8050011087786712E-2</v>
      </c>
      <c r="Z22" s="12">
        <f t="shared" si="2"/>
        <v>758571.64389426447</v>
      </c>
    </row>
    <row r="23" spans="1:26" x14ac:dyDescent="0.25">
      <c r="A23" t="s">
        <v>36</v>
      </c>
      <c r="B23">
        <v>38.545999999999999</v>
      </c>
      <c r="C23">
        <v>0</v>
      </c>
      <c r="D23">
        <v>-3.1621000000000001</v>
      </c>
      <c r="E23">
        <v>0</v>
      </c>
      <c r="F23" s="12">
        <v>-3.4933000000000002E-4</v>
      </c>
      <c r="G23">
        <v>0</v>
      </c>
      <c r="H23">
        <v>-12.875999999999999</v>
      </c>
      <c r="I23" s="12">
        <v>-4.4990000000000002E-2</v>
      </c>
      <c r="J23">
        <v>-2.8254000000000001</v>
      </c>
      <c r="K23">
        <v>0</v>
      </c>
      <c r="L23">
        <v>0</v>
      </c>
      <c r="M23">
        <v>-0.15989999999999999</v>
      </c>
      <c r="N23">
        <v>-11.086</v>
      </c>
      <c r="O23">
        <v>-8.3834</v>
      </c>
      <c r="P23" s="12">
        <v>-8.9964999999999999E-4</v>
      </c>
      <c r="Q23" s="12">
        <v>-1.4643E-3</v>
      </c>
      <c r="R23" s="12">
        <v>-1.0949E-18</v>
      </c>
      <c r="S23">
        <v>0</v>
      </c>
      <c r="T23">
        <f t="shared" si="3"/>
        <v>5.496719999999458E-3</v>
      </c>
      <c r="U23" s="13">
        <f t="shared" si="0"/>
        <v>1.4260156695894408E-4</v>
      </c>
      <c r="V23" t="b">
        <f t="shared" si="1"/>
        <v>1</v>
      </c>
      <c r="X23" s="12">
        <f>B23*List!F23</f>
        <v>8814.6992800000007</v>
      </c>
      <c r="Y23">
        <f>10^List!G23</f>
        <v>24.35680559428318</v>
      </c>
      <c r="Z23" s="12">
        <f t="shared" si="2"/>
        <v>361.89882313914393</v>
      </c>
    </row>
    <row r="24" spans="1:26" x14ac:dyDescent="0.25">
      <c r="A24" t="s">
        <v>37</v>
      </c>
      <c r="B24">
        <v>7.0190999999999999</v>
      </c>
      <c r="C24">
        <v>0</v>
      </c>
      <c r="D24">
        <v>-4.6951000000000001</v>
      </c>
      <c r="E24" s="12">
        <v>2.1126999999999999E-5</v>
      </c>
      <c r="F24">
        <v>0</v>
      </c>
      <c r="G24">
        <v>0</v>
      </c>
      <c r="H24">
        <v>0</v>
      </c>
      <c r="I24" s="12">
        <v>-1.3802999999999999E-2</v>
      </c>
      <c r="J24">
        <v>-0.48874000000000001</v>
      </c>
      <c r="K24" s="12">
        <v>-4.4691999999999997E-16</v>
      </c>
      <c r="L24" s="12">
        <v>-1.4825E-13</v>
      </c>
      <c r="M24">
        <v>0</v>
      </c>
      <c r="N24">
        <v>0</v>
      </c>
      <c r="O24">
        <v>-1.6611</v>
      </c>
      <c r="P24">
        <v>-0.13467999999999999</v>
      </c>
      <c r="Q24" s="12">
        <v>-2.5291999999999999E-2</v>
      </c>
      <c r="R24" s="12">
        <v>-1.2609E-13</v>
      </c>
      <c r="S24">
        <v>0</v>
      </c>
      <c r="T24">
        <f t="shared" si="3"/>
        <v>4.0612699972535093E-4</v>
      </c>
      <c r="U24" s="13">
        <f t="shared" si="0"/>
        <v>5.7860266946667088E-5</v>
      </c>
      <c r="V24" t="b">
        <f t="shared" si="1"/>
        <v>1</v>
      </c>
      <c r="X24" s="12">
        <f>B24*List!F24</f>
        <v>2581.6951709999998</v>
      </c>
      <c r="Y24">
        <f>10^List!G24</f>
        <v>1.843749836487614E-2</v>
      </c>
      <c r="Z24" s="12">
        <f t="shared" si="2"/>
        <v>140024.15728579473</v>
      </c>
    </row>
    <row r="25" spans="1:26" x14ac:dyDescent="0.25">
      <c r="A25" t="s">
        <v>38</v>
      </c>
      <c r="B25">
        <v>10.035</v>
      </c>
      <c r="C25">
        <v>0</v>
      </c>
      <c r="D25">
        <v>-0.23394999999999999</v>
      </c>
      <c r="E25">
        <v>0</v>
      </c>
      <c r="F25">
        <v>0</v>
      </c>
      <c r="G25">
        <v>0</v>
      </c>
      <c r="H25">
        <v>0</v>
      </c>
      <c r="I25" s="12">
        <v>-3.4049000000000003E-2</v>
      </c>
      <c r="J25">
        <v>-1.7806</v>
      </c>
      <c r="K25">
        <v>0</v>
      </c>
      <c r="L25">
        <v>0</v>
      </c>
      <c r="M25">
        <v>0</v>
      </c>
      <c r="N25">
        <v>0</v>
      </c>
      <c r="O25">
        <v>-7.9806999999999997</v>
      </c>
      <c r="P25" s="12">
        <v>-1.776E-3</v>
      </c>
      <c r="Q25" s="12">
        <v>-2.7824000000000002E-4</v>
      </c>
      <c r="R25">
        <v>0</v>
      </c>
      <c r="S25">
        <v>0</v>
      </c>
      <c r="T25">
        <f t="shared" si="3"/>
        <v>3.6467600000010666E-3</v>
      </c>
      <c r="U25" s="13">
        <f t="shared" si="0"/>
        <v>3.6340408570015612E-4</v>
      </c>
      <c r="V25" t="b">
        <f t="shared" si="1"/>
        <v>1</v>
      </c>
      <c r="X25" s="12">
        <f>B25*List!F25</f>
        <v>2581.7044499999997</v>
      </c>
      <c r="Y25">
        <f>10^List!G25</f>
        <v>1.555972778502724</v>
      </c>
      <c r="Z25" s="12">
        <f t="shared" si="2"/>
        <v>1659.2221185799363</v>
      </c>
    </row>
    <row r="26" spans="1:26" x14ac:dyDescent="0.25">
      <c r="A26" t="s">
        <v>39</v>
      </c>
      <c r="B26">
        <v>6.6319999999999997</v>
      </c>
      <c r="C26">
        <v>0</v>
      </c>
      <c r="D26">
        <v>-0.87714999999999999</v>
      </c>
      <c r="E26">
        <v>0</v>
      </c>
      <c r="F26">
        <v>0</v>
      </c>
      <c r="G26">
        <v>0</v>
      </c>
      <c r="H26" s="12">
        <v>-6.9182000000000003E-5</v>
      </c>
      <c r="I26" s="12">
        <v>-2.6634000000000001E-2</v>
      </c>
      <c r="J26">
        <v>-1.5964</v>
      </c>
      <c r="K26">
        <v>0</v>
      </c>
      <c r="L26">
        <v>0</v>
      </c>
      <c r="M26" s="12">
        <v>-1.8341999999999999E-6</v>
      </c>
      <c r="N26" s="12">
        <v>-1.1747999999999999E-4</v>
      </c>
      <c r="O26">
        <v>-4.1210000000000004</v>
      </c>
      <c r="P26" s="12">
        <v>-7.1107000000000002E-3</v>
      </c>
      <c r="Q26" s="12">
        <v>-1.3104E-3</v>
      </c>
      <c r="R26">
        <v>0</v>
      </c>
      <c r="S26">
        <v>0</v>
      </c>
      <c r="T26">
        <f t="shared" si="3"/>
        <v>2.2064037999994382E-3</v>
      </c>
      <c r="U26" s="13">
        <f t="shared" si="0"/>
        <v>3.3269056091668247E-4</v>
      </c>
      <c r="V26" t="b">
        <f t="shared" si="1"/>
        <v>1</v>
      </c>
      <c r="X26" s="12">
        <f>B26*List!F26</f>
        <v>1494.2559199999998</v>
      </c>
      <c r="Y26">
        <f>10^List!G26</f>
        <v>1.2608239981063549</v>
      </c>
      <c r="Z26" s="12">
        <f t="shared" si="2"/>
        <v>1185.1423531311577</v>
      </c>
    </row>
    <row r="27" spans="1:26" x14ac:dyDescent="0.25">
      <c r="A27" t="s">
        <v>40</v>
      </c>
      <c r="B27">
        <v>123.42</v>
      </c>
      <c r="C27">
        <v>0</v>
      </c>
      <c r="D27">
        <v>-113.35</v>
      </c>
      <c r="E27">
        <v>0</v>
      </c>
      <c r="F27">
        <v>0</v>
      </c>
      <c r="G27">
        <v>0</v>
      </c>
      <c r="H27">
        <v>0</v>
      </c>
      <c r="I27" s="12">
        <v>-6.2781000000000003E-2</v>
      </c>
      <c r="J27">
        <v>-2.1322999999999999</v>
      </c>
      <c r="K27">
        <v>0</v>
      </c>
      <c r="L27">
        <v>0</v>
      </c>
      <c r="M27">
        <v>0</v>
      </c>
      <c r="N27">
        <v>0</v>
      </c>
      <c r="O27">
        <v>0</v>
      </c>
      <c r="P27">
        <v>-7.6424000000000003</v>
      </c>
      <c r="Q27">
        <v>-0.2278</v>
      </c>
      <c r="R27">
        <v>0</v>
      </c>
      <c r="S27">
        <v>0</v>
      </c>
      <c r="T27">
        <f t="shared" si="3"/>
        <v>4.7190000000079113E-3</v>
      </c>
      <c r="U27" s="13">
        <f t="shared" si="0"/>
        <v>3.8235294117711159E-5</v>
      </c>
      <c r="V27" t="b">
        <f t="shared" si="1"/>
        <v>1</v>
      </c>
      <c r="X27" s="12">
        <f>B27*List!F27</f>
        <v>36450.862799999995</v>
      </c>
      <c r="Y27">
        <f>10^List!G27</f>
        <v>0.82175135306419411</v>
      </c>
      <c r="Z27" s="12">
        <f t="shared" si="2"/>
        <v>44357.533047046294</v>
      </c>
    </row>
    <row r="28" spans="1:26" x14ac:dyDescent="0.25">
      <c r="A28" t="s">
        <v>41</v>
      </c>
      <c r="B28">
        <v>0.96216999999999997</v>
      </c>
      <c r="C28">
        <v>0</v>
      </c>
      <c r="D28">
        <v>-0.30099999999999999</v>
      </c>
      <c r="E28">
        <v>0</v>
      </c>
      <c r="F28" s="12">
        <v>-2.9369999999999998E-5</v>
      </c>
      <c r="G28">
        <v>0</v>
      </c>
      <c r="H28">
        <v>0</v>
      </c>
      <c r="I28" s="12">
        <v>-1.5416E-3</v>
      </c>
      <c r="J28" s="12">
        <v>-3.7289000000000003E-2</v>
      </c>
      <c r="K28" s="12">
        <v>-1.9433000000000001E-17</v>
      </c>
      <c r="L28" s="12">
        <v>-1.6504999999999999E-16</v>
      </c>
      <c r="M28">
        <v>0</v>
      </c>
      <c r="N28">
        <v>0</v>
      </c>
      <c r="O28">
        <v>-0.60970999999999997</v>
      </c>
      <c r="P28" s="12">
        <v>-9.9982999999999999E-3</v>
      </c>
      <c r="Q28" s="12">
        <v>-2.4212000000000001E-3</v>
      </c>
      <c r="R28" s="12">
        <v>-3.0343999999999999E-14</v>
      </c>
      <c r="S28">
        <v>0</v>
      </c>
      <c r="T28">
        <f t="shared" si="3"/>
        <v>1.8052999996952929E-4</v>
      </c>
      <c r="U28" s="13">
        <f t="shared" si="0"/>
        <v>1.8762796592029402E-4</v>
      </c>
      <c r="V28" t="b">
        <f t="shared" si="1"/>
        <v>1</v>
      </c>
      <c r="X28" s="12">
        <f>B28*List!F28</f>
        <v>336.21106309999999</v>
      </c>
      <c r="Y28">
        <f>10^List!G28</f>
        <v>2.3925759227269804E-3</v>
      </c>
      <c r="Z28" s="12">
        <f t="shared" si="2"/>
        <v>140522.63082075887</v>
      </c>
    </row>
    <row r="29" spans="1:26" x14ac:dyDescent="0.25">
      <c r="A29" t="s">
        <v>42</v>
      </c>
      <c r="B29">
        <v>146.27000000000001</v>
      </c>
      <c r="C29">
        <v>0</v>
      </c>
      <c r="D29">
        <v>-11.116</v>
      </c>
      <c r="E29">
        <v>0</v>
      </c>
      <c r="F29" s="12">
        <v>-6.7568000000000003E-7</v>
      </c>
      <c r="G29">
        <v>0</v>
      </c>
      <c r="H29">
        <v>0</v>
      </c>
      <c r="I29">
        <v>-0.25113000000000002</v>
      </c>
      <c r="J29">
        <v>-19.192</v>
      </c>
      <c r="K29" s="12">
        <v>-4.2384999999999997E-17</v>
      </c>
      <c r="L29" s="12">
        <v>-1.6476E-14</v>
      </c>
      <c r="M29">
        <v>0</v>
      </c>
      <c r="N29">
        <v>0</v>
      </c>
      <c r="O29">
        <v>-114.22</v>
      </c>
      <c r="P29">
        <v>-1.2688999999999999</v>
      </c>
      <c r="Q29">
        <v>-0.18797</v>
      </c>
      <c r="R29" s="12">
        <v>-3.4117999999999998E-14</v>
      </c>
      <c r="S29">
        <v>0</v>
      </c>
      <c r="T29">
        <f t="shared" si="3"/>
        <v>3.399932431993951E-2</v>
      </c>
      <c r="U29" s="13">
        <f t="shared" si="0"/>
        <v>2.3244222547302596E-4</v>
      </c>
      <c r="V29" t="b">
        <f t="shared" si="1"/>
        <v>1</v>
      </c>
      <c r="X29" s="12">
        <f>B29*List!F29</f>
        <v>41511.426000000007</v>
      </c>
      <c r="Y29">
        <f>10^List!G29</f>
        <v>1.1191354555110484</v>
      </c>
      <c r="Z29" s="12">
        <f t="shared" si="2"/>
        <v>37092.405388089501</v>
      </c>
    </row>
    <row r="30" spans="1:26" x14ac:dyDescent="0.25">
      <c r="A30" t="s">
        <v>43</v>
      </c>
      <c r="B30">
        <v>52.44</v>
      </c>
      <c r="C30">
        <v>0</v>
      </c>
      <c r="D30" s="12">
        <v>-4.2903E-4</v>
      </c>
      <c r="E30">
        <v>0</v>
      </c>
      <c r="F30">
        <v>0</v>
      </c>
      <c r="G30">
        <v>0</v>
      </c>
      <c r="H30">
        <v>-33.472999999999999</v>
      </c>
      <c r="I30" s="12">
        <v>-1.4468999999999999E-2</v>
      </c>
      <c r="J30" s="12">
        <v>-6.4676999999999996E-4</v>
      </c>
      <c r="K30">
        <v>0</v>
      </c>
      <c r="L30">
        <v>0</v>
      </c>
      <c r="M30">
        <v>-0.28023999999999999</v>
      </c>
      <c r="N30">
        <v>-18.667999999999999</v>
      </c>
      <c r="O30">
        <v>0</v>
      </c>
      <c r="P30" s="12">
        <v>-1.9897999999999999E-3</v>
      </c>
      <c r="Q30" s="12">
        <v>-1.1742999999999999E-5</v>
      </c>
      <c r="R30">
        <v>0</v>
      </c>
      <c r="S30">
        <v>0</v>
      </c>
      <c r="T30">
        <f t="shared" si="3"/>
        <v>1.2136570000031933E-3</v>
      </c>
      <c r="U30" s="13">
        <f t="shared" si="0"/>
        <v>2.3143726163295068E-5</v>
      </c>
      <c r="V30" t="b">
        <f t="shared" si="1"/>
        <v>1</v>
      </c>
      <c r="X30" s="12">
        <f>B30*List!F30</f>
        <v>13449.286800000002</v>
      </c>
      <c r="Y30">
        <f>10^List!G30</f>
        <v>178.71038024730103</v>
      </c>
      <c r="Z30" s="12">
        <f t="shared" si="2"/>
        <v>75.25744604979721</v>
      </c>
    </row>
    <row r="31" spans="1:26" x14ac:dyDescent="0.25">
      <c r="A31" t="s">
        <v>44</v>
      </c>
      <c r="B31">
        <v>1008.5</v>
      </c>
      <c r="C31">
        <v>0</v>
      </c>
      <c r="D31">
        <v>-9.5505999999999993</v>
      </c>
      <c r="E31" s="12">
        <v>5.0133E-3</v>
      </c>
      <c r="F31">
        <v>0</v>
      </c>
      <c r="G31" s="12">
        <v>1.4628E-5</v>
      </c>
      <c r="H31">
        <v>0</v>
      </c>
      <c r="I31">
        <v>-1.9339999999999999</v>
      </c>
      <c r="J31">
        <v>-170.49</v>
      </c>
      <c r="K31" s="12">
        <v>-2.1706E-11</v>
      </c>
      <c r="L31" s="12">
        <v>-1.3483000000000001E-8</v>
      </c>
      <c r="M31" s="12">
        <v>-2.1094000000000001E-6</v>
      </c>
      <c r="N31" s="12">
        <v>-2.0626999999999999E-4</v>
      </c>
      <c r="O31">
        <v>-823.42</v>
      </c>
      <c r="P31">
        <v>-1.5813999999999999</v>
      </c>
      <c r="Q31">
        <v>-0.87083999999999995</v>
      </c>
      <c r="R31" s="12">
        <v>-8.7359999999999996E-10</v>
      </c>
      <c r="S31">
        <v>0</v>
      </c>
      <c r="T31">
        <f t="shared" si="3"/>
        <v>0.65797953422161171</v>
      </c>
      <c r="U31" s="13">
        <f t="shared" si="0"/>
        <v>6.5243384652613956E-4</v>
      </c>
      <c r="V31" t="b">
        <f t="shared" si="1"/>
        <v>1</v>
      </c>
      <c r="X31" s="12">
        <f>B31*List!F31</f>
        <v>231672.62</v>
      </c>
      <c r="Y31">
        <f>10^List!G31</f>
        <v>0.54827167767711926</v>
      </c>
      <c r="Z31" s="12">
        <f t="shared" si="2"/>
        <v>422550.77078125766</v>
      </c>
    </row>
    <row r="32" spans="1:26" x14ac:dyDescent="0.25">
      <c r="A32" t="s">
        <v>45</v>
      </c>
      <c r="B32">
        <v>23.856999999999999</v>
      </c>
      <c r="C32">
        <v>0</v>
      </c>
      <c r="D32">
        <v>-10.488</v>
      </c>
      <c r="E32">
        <v>0</v>
      </c>
      <c r="F32" s="12">
        <v>-5.1184999999999999E-5</v>
      </c>
      <c r="G32">
        <v>0</v>
      </c>
      <c r="H32">
        <v>0</v>
      </c>
      <c r="I32" s="12">
        <v>-9.3603000000000002E-3</v>
      </c>
      <c r="J32">
        <v>-0.20988000000000001</v>
      </c>
      <c r="K32" s="12">
        <v>-2.8843E-17</v>
      </c>
      <c r="L32" s="12">
        <v>-5.2209000000000001E-15</v>
      </c>
      <c r="M32">
        <v>0</v>
      </c>
      <c r="N32">
        <v>0</v>
      </c>
      <c r="O32">
        <v>-12.087</v>
      </c>
      <c r="P32">
        <v>-1.0339</v>
      </c>
      <c r="Q32" s="12">
        <v>-2.6575999999999999E-2</v>
      </c>
      <c r="R32" s="12">
        <v>-1.0323E-14</v>
      </c>
      <c r="S32">
        <v>0</v>
      </c>
      <c r="T32">
        <f t="shared" si="3"/>
        <v>2.2325149999831624E-3</v>
      </c>
      <c r="U32" s="13">
        <f t="shared" si="0"/>
        <v>9.3579033406679908E-5</v>
      </c>
      <c r="V32" t="b">
        <f t="shared" si="1"/>
        <v>1</v>
      </c>
      <c r="X32" s="12">
        <f>B32*List!F32</f>
        <v>8350.1885700000003</v>
      </c>
      <c r="Y32">
        <f>10^List!G32</f>
        <v>2.1897362620813127E-2</v>
      </c>
      <c r="Z32" s="12">
        <f t="shared" si="2"/>
        <v>381333.07259858167</v>
      </c>
    </row>
    <row r="33" spans="1:26" x14ac:dyDescent="0.25">
      <c r="A33" t="s">
        <v>46</v>
      </c>
      <c r="B33">
        <v>18.196999999999999</v>
      </c>
      <c r="C33">
        <v>0</v>
      </c>
      <c r="D33">
        <v>-0.65571999999999997</v>
      </c>
      <c r="E33">
        <v>0</v>
      </c>
      <c r="F33" s="12">
        <v>-8.3954000000000003E-5</v>
      </c>
      <c r="G33">
        <v>0</v>
      </c>
      <c r="H33">
        <v>0</v>
      </c>
      <c r="I33" s="12">
        <v>-1.5602E-2</v>
      </c>
      <c r="J33">
        <v>-1.2226999999999999</v>
      </c>
      <c r="K33" s="12">
        <v>-1.3299E-15</v>
      </c>
      <c r="L33" s="12">
        <v>-5.5322999999999996E-13</v>
      </c>
      <c r="M33">
        <v>0</v>
      </c>
      <c r="N33">
        <v>0</v>
      </c>
      <c r="O33">
        <v>-16.251999999999999</v>
      </c>
      <c r="P33" s="12">
        <v>-3.9443999999999998E-3</v>
      </c>
      <c r="Q33" s="12">
        <v>-3.4698E-2</v>
      </c>
      <c r="R33" s="12">
        <v>-7.9584999999999999E-13</v>
      </c>
      <c r="S33">
        <v>0</v>
      </c>
      <c r="T33">
        <f t="shared" si="3"/>
        <v>1.2251645998649731E-2</v>
      </c>
      <c r="U33" s="13">
        <f t="shared" si="0"/>
        <v>6.7327834250973956E-4</v>
      </c>
      <c r="V33" t="b">
        <f t="shared" si="1"/>
        <v>1</v>
      </c>
      <c r="X33" s="12">
        <f>B33*List!F33</f>
        <v>5921.4857700000002</v>
      </c>
      <c r="Y33">
        <f>10^List!G33</f>
        <v>6.7368999659230502</v>
      </c>
      <c r="Z33" s="12">
        <f t="shared" si="2"/>
        <v>878.96299484219423</v>
      </c>
    </row>
    <row r="34" spans="1:26" x14ac:dyDescent="0.25">
      <c r="A34" t="s">
        <v>47</v>
      </c>
      <c r="B34">
        <v>127.22</v>
      </c>
      <c r="C34">
        <v>0</v>
      </c>
      <c r="D34">
        <v>-16.146999999999998</v>
      </c>
      <c r="E34">
        <v>0</v>
      </c>
      <c r="F34" s="12">
        <v>-2.6251E-3</v>
      </c>
      <c r="G34">
        <v>0</v>
      </c>
      <c r="H34">
        <v>-51.148000000000003</v>
      </c>
      <c r="I34">
        <v>-0.21362999999999999</v>
      </c>
      <c r="J34">
        <v>-14.239000000000001</v>
      </c>
      <c r="K34" s="12">
        <v>-7.1780999999999999E-12</v>
      </c>
      <c r="L34" s="12">
        <v>-3.8257000000000001E-9</v>
      </c>
      <c r="M34">
        <v>-0.65849000000000002</v>
      </c>
      <c r="N34">
        <v>-44.786000000000001</v>
      </c>
      <c r="O34">
        <v>0</v>
      </c>
      <c r="P34" s="12">
        <v>-3.0513000000000001E-5</v>
      </c>
      <c r="Q34" s="12">
        <v>-2.0591000000000002E-2</v>
      </c>
      <c r="R34" s="12">
        <v>-2.1930999999999999E-10</v>
      </c>
      <c r="S34">
        <v>0</v>
      </c>
      <c r="T34">
        <f t="shared" si="3"/>
        <v>4.6333829478095107E-3</v>
      </c>
      <c r="U34" s="13">
        <f t="shared" si="0"/>
        <v>3.6420240117980749E-5</v>
      </c>
      <c r="V34" t="b">
        <f t="shared" si="1"/>
        <v>1</v>
      </c>
      <c r="X34" s="12">
        <f>B34*List!F34</f>
        <v>38331.385999999999</v>
      </c>
      <c r="Y34">
        <f>10^List!G34</f>
        <v>212.86639123025856</v>
      </c>
      <c r="Z34" s="12">
        <f t="shared" si="2"/>
        <v>180.07251299025765</v>
      </c>
    </row>
    <row r="35" spans="1:26" x14ac:dyDescent="0.25">
      <c r="A35" t="s">
        <v>48</v>
      </c>
      <c r="B35">
        <v>3.6398000000000001</v>
      </c>
      <c r="C35">
        <v>0</v>
      </c>
      <c r="D35">
        <v>-1.0456000000000001</v>
      </c>
      <c r="E35" s="12">
        <v>1.3828000000000001E-4</v>
      </c>
      <c r="F35">
        <v>0</v>
      </c>
      <c r="G35">
        <v>0</v>
      </c>
      <c r="H35">
        <v>-0.24084</v>
      </c>
      <c r="I35" s="12">
        <v>-7.9077000000000001E-3</v>
      </c>
      <c r="J35">
        <v>-0.41713</v>
      </c>
      <c r="K35">
        <v>0</v>
      </c>
      <c r="L35">
        <v>0</v>
      </c>
      <c r="M35" s="12">
        <v>-1.2914999999999999E-3</v>
      </c>
      <c r="N35">
        <v>-0.10037</v>
      </c>
      <c r="O35">
        <v>-1.8032999999999999</v>
      </c>
      <c r="P35" s="12">
        <v>-3.6723E-6</v>
      </c>
      <c r="Q35" s="12">
        <v>-2.2558999999999999E-2</v>
      </c>
      <c r="R35" s="12">
        <v>-1.1447E-18</v>
      </c>
      <c r="S35">
        <v>0</v>
      </c>
      <c r="T35">
        <f t="shared" si="3"/>
        <v>9.3640769999967183E-4</v>
      </c>
      <c r="U35" s="13">
        <f t="shared" si="0"/>
        <v>2.5726899829651951E-4</v>
      </c>
      <c r="V35" t="b">
        <f t="shared" si="1"/>
        <v>1</v>
      </c>
      <c r="X35" s="12">
        <f>B35*List!F35</f>
        <v>1494.283492</v>
      </c>
      <c r="Y35">
        <f>10^List!G35</f>
        <v>1.8676460055680282E-2</v>
      </c>
      <c r="Z35" s="12">
        <f t="shared" si="2"/>
        <v>80008.925007473605</v>
      </c>
    </row>
    <row r="36" spans="1:26" x14ac:dyDescent="0.25">
      <c r="A36" t="s">
        <v>49</v>
      </c>
      <c r="B36">
        <v>8.1356999999999999</v>
      </c>
      <c r="C36">
        <v>0</v>
      </c>
      <c r="D36">
        <v>-3.2660999999999998</v>
      </c>
      <c r="E36">
        <v>0</v>
      </c>
      <c r="F36" s="12">
        <v>-6.4775E-4</v>
      </c>
      <c r="G36">
        <v>0</v>
      </c>
      <c r="H36">
        <v>0</v>
      </c>
      <c r="I36" s="12">
        <v>-4.3015999999999999E-2</v>
      </c>
      <c r="J36">
        <v>-2.6440999999999999</v>
      </c>
      <c r="K36" s="12">
        <v>-5.1646000000000003E-15</v>
      </c>
      <c r="L36" s="12">
        <v>-4.4592999999999999E-14</v>
      </c>
      <c r="M36">
        <v>0</v>
      </c>
      <c r="N36">
        <v>0</v>
      </c>
      <c r="O36">
        <v>-2.1656</v>
      </c>
      <c r="P36" s="12">
        <v>-2.5309999999999998E-3</v>
      </c>
      <c r="Q36" s="12">
        <v>-1.2624E-2</v>
      </c>
      <c r="R36" s="12">
        <v>-1.1422E-11</v>
      </c>
      <c r="S36">
        <v>0</v>
      </c>
      <c r="T36">
        <f t="shared" si="3"/>
        <v>1.0812499885291022E-3</v>
      </c>
      <c r="U36" s="13">
        <f t="shared" si="0"/>
        <v>1.3290190008593018E-4</v>
      </c>
      <c r="V36" t="b">
        <f t="shared" si="1"/>
        <v>1</v>
      </c>
      <c r="X36" s="12">
        <f>B36*List!F36</f>
        <v>2581.701681</v>
      </c>
      <c r="Y36">
        <f>10^List!G36</f>
        <v>2.7244827339522722E-2</v>
      </c>
      <c r="Z36" s="12">
        <f t="shared" si="2"/>
        <v>94759.333536126069</v>
      </c>
    </row>
    <row r="37" spans="1:26" x14ac:dyDescent="0.25">
      <c r="A37" t="s">
        <v>50</v>
      </c>
      <c r="B37">
        <v>15.566000000000001</v>
      </c>
      <c r="C37">
        <v>0</v>
      </c>
      <c r="D37">
        <v>-2.9319000000000002</v>
      </c>
      <c r="E37">
        <v>0</v>
      </c>
      <c r="F37">
        <v>0</v>
      </c>
      <c r="G37">
        <v>0</v>
      </c>
      <c r="H37" s="12">
        <v>-3.6166000000000002E-7</v>
      </c>
      <c r="I37" s="12">
        <v>-7.9272999999999996E-2</v>
      </c>
      <c r="J37">
        <v>-4.0861999999999998</v>
      </c>
      <c r="K37">
        <v>0</v>
      </c>
      <c r="L37">
        <v>0</v>
      </c>
      <c r="M37" s="12">
        <v>-1.4247E-8</v>
      </c>
      <c r="N37" s="12">
        <v>-9.4213000000000003E-7</v>
      </c>
      <c r="O37">
        <v>-8.3657000000000004</v>
      </c>
      <c r="P37" s="12">
        <v>-9.5798999999999995E-2</v>
      </c>
      <c r="Q37" s="12">
        <v>-2.349E-3</v>
      </c>
      <c r="R37">
        <v>0</v>
      </c>
      <c r="S37">
        <v>0</v>
      </c>
      <c r="T37">
        <f t="shared" si="3"/>
        <v>4.7776819629988983E-3</v>
      </c>
      <c r="U37" s="13">
        <f t="shared" si="0"/>
        <v>3.0693061563657315E-4</v>
      </c>
      <c r="V37" t="b">
        <f t="shared" si="1"/>
        <v>1</v>
      </c>
      <c r="X37" s="12">
        <f>B37*List!F37</f>
        <v>4706.0687799999996</v>
      </c>
      <c r="Y37">
        <f>10^List!G37</f>
        <v>5.7083785549085723E-3</v>
      </c>
      <c r="Z37" s="12">
        <f t="shared" si="2"/>
        <v>824414.27714237745</v>
      </c>
    </row>
    <row r="38" spans="1:26" x14ac:dyDescent="0.25">
      <c r="A38" t="s">
        <v>51</v>
      </c>
      <c r="B38">
        <v>92.647999999999996</v>
      </c>
      <c r="C38">
        <v>0</v>
      </c>
      <c r="D38">
        <v>-10.071999999999999</v>
      </c>
      <c r="E38">
        <v>0</v>
      </c>
      <c r="F38" s="12">
        <v>-3.2475999999999998E-3</v>
      </c>
      <c r="G38">
        <v>0</v>
      </c>
      <c r="H38">
        <v>-30.306999999999999</v>
      </c>
      <c r="I38">
        <v>-0.26152999999999998</v>
      </c>
      <c r="J38">
        <v>-11.965999999999999</v>
      </c>
      <c r="K38" s="12">
        <v>-4.6177000000000002E-11</v>
      </c>
      <c r="L38" s="12">
        <v>-3.9371000000000002E-8</v>
      </c>
      <c r="M38">
        <v>-0.58143</v>
      </c>
      <c r="N38">
        <v>-33.854999999999997</v>
      </c>
      <c r="O38">
        <v>-5.5890000000000004</v>
      </c>
      <c r="P38" s="12">
        <v>-1.3156999999999999E-3</v>
      </c>
      <c r="Q38" s="12">
        <v>-3.0349000000000001E-3</v>
      </c>
      <c r="R38" s="12">
        <v>-1.8761000000000002E-9</v>
      </c>
      <c r="S38">
        <v>0</v>
      </c>
      <c r="T38">
        <f t="shared" si="3"/>
        <v>8.4417587067197406E-3</v>
      </c>
      <c r="U38" s="13">
        <f t="shared" si="0"/>
        <v>9.1116469936962919E-5</v>
      </c>
      <c r="V38" t="b">
        <f t="shared" si="1"/>
        <v>1</v>
      </c>
      <c r="X38" s="12">
        <f>B38*List!F38</f>
        <v>17713.37112</v>
      </c>
      <c r="Y38">
        <f>10^List!G38</f>
        <v>9.3790213892143015</v>
      </c>
      <c r="Z38" s="12">
        <f t="shared" si="2"/>
        <v>1888.6161343410565</v>
      </c>
    </row>
    <row r="39" spans="1:26" x14ac:dyDescent="0.25">
      <c r="A39" t="s">
        <v>52</v>
      </c>
      <c r="B39">
        <v>0.99339999999999995</v>
      </c>
      <c r="C39">
        <v>0</v>
      </c>
      <c r="D39" s="12">
        <v>-8.0867999999999999E-4</v>
      </c>
      <c r="E39" s="12">
        <v>4.5608E-8</v>
      </c>
      <c r="F39">
        <v>0</v>
      </c>
      <c r="G39">
        <v>0</v>
      </c>
      <c r="H39">
        <v>0</v>
      </c>
      <c r="I39" s="12">
        <v>-1.428E-3</v>
      </c>
      <c r="J39" s="12">
        <v>-1.5681E-2</v>
      </c>
      <c r="K39" s="12">
        <v>-6.2246999999999997E-19</v>
      </c>
      <c r="L39" s="12">
        <v>-2.4825000000000001E-19</v>
      </c>
      <c r="M39">
        <v>0</v>
      </c>
      <c r="N39">
        <v>0</v>
      </c>
      <c r="O39">
        <v>-0.94674000000000003</v>
      </c>
      <c r="P39" s="12">
        <v>-2.6675000000000001E-2</v>
      </c>
      <c r="Q39" s="12">
        <v>-1.2117E-3</v>
      </c>
      <c r="R39" s="12">
        <v>-1.5351E-15</v>
      </c>
      <c r="S39">
        <v>0</v>
      </c>
      <c r="T39">
        <f t="shared" si="3"/>
        <v>8.5566560799849522E-4</v>
      </c>
      <c r="U39" s="13">
        <f t="shared" si="0"/>
        <v>8.6135052143999924E-4</v>
      </c>
      <c r="V39" t="b">
        <f t="shared" si="1"/>
        <v>1</v>
      </c>
      <c r="X39" s="12">
        <f>B39*List!F39</f>
        <v>336.21623</v>
      </c>
      <c r="Y39">
        <f>10^List!G39</f>
        <v>3.0066551803932286E-2</v>
      </c>
      <c r="Z39" s="12">
        <f t="shared" si="2"/>
        <v>11182.400702032868</v>
      </c>
    </row>
    <row r="40" spans="1:26" x14ac:dyDescent="0.25">
      <c r="A40" t="s">
        <v>53</v>
      </c>
      <c r="B40">
        <v>92.736999999999995</v>
      </c>
      <c r="C40">
        <v>0</v>
      </c>
      <c r="D40" s="12">
        <v>-2.5871000000000002E-3</v>
      </c>
      <c r="E40">
        <v>0</v>
      </c>
      <c r="F40" s="12">
        <v>-1.4974000000000001E-3</v>
      </c>
      <c r="G40">
        <v>0</v>
      </c>
      <c r="H40">
        <v>-58.07</v>
      </c>
      <c r="I40" s="12">
        <v>-1.7427999999999999E-2</v>
      </c>
      <c r="J40" s="12">
        <v>-2.3067999999999999E-3</v>
      </c>
      <c r="K40" s="12">
        <v>-6.5952E-13</v>
      </c>
      <c r="L40" s="12">
        <v>-2.6902000000000002E-10</v>
      </c>
      <c r="M40">
        <v>-0.47570000000000001</v>
      </c>
      <c r="N40">
        <v>-33.103000000000002</v>
      </c>
      <c r="O40">
        <v>-1.0646</v>
      </c>
      <c r="P40" s="12">
        <v>-3.1783999999999999E-7</v>
      </c>
      <c r="Q40" s="12">
        <v>-1.1565000000000001E-4</v>
      </c>
      <c r="R40" s="12">
        <v>-1.9897000000000001E-11</v>
      </c>
      <c r="S40">
        <v>0</v>
      </c>
      <c r="T40">
        <f t="shared" si="3"/>
        <v>-2.3526812959342072E-4</v>
      </c>
      <c r="U40" s="13">
        <f t="shared" si="0"/>
        <v>-2.5369391892493906E-6</v>
      </c>
      <c r="V40" t="b">
        <f t="shared" si="1"/>
        <v>1</v>
      </c>
      <c r="X40" s="12">
        <f>B40*List!F40</f>
        <v>27015.215469999999</v>
      </c>
      <c r="Y40">
        <f>10^List!G40</f>
        <v>125.91128083824728</v>
      </c>
      <c r="Z40" s="12">
        <f t="shared" si="2"/>
        <v>214.55754631473621</v>
      </c>
    </row>
    <row r="41" spans="1:26" x14ac:dyDescent="0.25">
      <c r="A41" t="s">
        <v>54</v>
      </c>
      <c r="B41">
        <v>8.0099</v>
      </c>
      <c r="C41">
        <v>0</v>
      </c>
      <c r="D41" s="12">
        <v>-2.4785000000000001E-2</v>
      </c>
      <c r="E41">
        <v>0</v>
      </c>
      <c r="F41">
        <v>0</v>
      </c>
      <c r="G41">
        <v>0</v>
      </c>
      <c r="H41">
        <v>0</v>
      </c>
      <c r="I41" s="12">
        <v>-1.3825E-2</v>
      </c>
      <c r="J41">
        <v>-0.30835000000000001</v>
      </c>
      <c r="K41">
        <v>0</v>
      </c>
      <c r="L41">
        <v>0</v>
      </c>
      <c r="M41">
        <v>0</v>
      </c>
      <c r="N41">
        <v>0</v>
      </c>
      <c r="O41">
        <v>-7.5397999999999996</v>
      </c>
      <c r="P41">
        <v>-0.11778</v>
      </c>
      <c r="Q41" s="12">
        <v>-2.9158999999999999E-3</v>
      </c>
      <c r="R41">
        <v>0</v>
      </c>
      <c r="S41">
        <v>0</v>
      </c>
      <c r="T41">
        <f t="shared" si="3"/>
        <v>2.4441000000011417E-3</v>
      </c>
      <c r="U41" s="13">
        <f t="shared" si="0"/>
        <v>3.0513489556687872E-4</v>
      </c>
      <c r="V41" t="b">
        <f t="shared" si="1"/>
        <v>1</v>
      </c>
      <c r="X41" s="12">
        <f>B41*List!F41</f>
        <v>2581.7509679999998</v>
      </c>
      <c r="Y41">
        <f>10^List!G41</f>
        <v>1.3347563473867917E-3</v>
      </c>
      <c r="Z41" s="12">
        <f t="shared" si="2"/>
        <v>1934248.878497259</v>
      </c>
    </row>
    <row r="42" spans="1:26" x14ac:dyDescent="0.25">
      <c r="A42" t="s">
        <v>55</v>
      </c>
      <c r="B42">
        <v>206.87</v>
      </c>
      <c r="C42">
        <v>0.11362</v>
      </c>
      <c r="D42">
        <v>0</v>
      </c>
      <c r="E42">
        <v>0</v>
      </c>
      <c r="F42" s="12">
        <v>-7.7208999999999992E-6</v>
      </c>
      <c r="G42">
        <v>0</v>
      </c>
      <c r="H42">
        <v>0</v>
      </c>
      <c r="I42">
        <v>-0.10491</v>
      </c>
      <c r="J42">
        <v>-1.9630000000000001</v>
      </c>
      <c r="K42" s="12">
        <v>-1.1258000000000001E-15</v>
      </c>
      <c r="L42" s="12">
        <v>-2.8583E-13</v>
      </c>
      <c r="M42">
        <v>0</v>
      </c>
      <c r="N42">
        <v>0</v>
      </c>
      <c r="O42">
        <v>-204.78</v>
      </c>
      <c r="P42" s="12">
        <v>-9.5928000000000003E-3</v>
      </c>
      <c r="Q42" s="12">
        <v>-1.2070000000000001E-2</v>
      </c>
      <c r="R42" s="12">
        <v>-1.6181999999999999E-12</v>
      </c>
      <c r="S42">
        <v>0</v>
      </c>
      <c r="T42">
        <f t="shared" si="3"/>
        <v>0.11403947909812798</v>
      </c>
      <c r="U42" s="13">
        <f t="shared" si="0"/>
        <v>5.5126156087459746E-4</v>
      </c>
      <c r="V42" t="b">
        <f t="shared" si="1"/>
        <v>1</v>
      </c>
      <c r="X42" s="12">
        <f>B42*List!F42</f>
        <v>56136.243200000004</v>
      </c>
      <c r="Y42">
        <f>10^List!G42</f>
        <v>1.4828057400275663</v>
      </c>
      <c r="Z42" s="12">
        <f t="shared" si="2"/>
        <v>37858.123747859514</v>
      </c>
    </row>
    <row r="43" spans="1:26" x14ac:dyDescent="0.25">
      <c r="A43" t="s">
        <v>56</v>
      </c>
      <c r="B43">
        <v>103.81</v>
      </c>
      <c r="C43">
        <v>0</v>
      </c>
      <c r="D43">
        <v>-1.3022</v>
      </c>
      <c r="E43">
        <v>0</v>
      </c>
      <c r="F43">
        <v>0</v>
      </c>
      <c r="G43">
        <v>0</v>
      </c>
      <c r="H43">
        <v>0</v>
      </c>
      <c r="I43">
        <v>-0.19595000000000001</v>
      </c>
      <c r="J43">
        <v>-12.603999999999999</v>
      </c>
      <c r="K43">
        <v>0</v>
      </c>
      <c r="L43">
        <v>0</v>
      </c>
      <c r="M43">
        <v>0</v>
      </c>
      <c r="N43">
        <v>0</v>
      </c>
      <c r="O43">
        <v>-84.27</v>
      </c>
      <c r="P43">
        <v>-5.3932000000000002</v>
      </c>
      <c r="Q43" s="12">
        <v>-4.0703000000000001E-4</v>
      </c>
      <c r="R43">
        <v>0</v>
      </c>
      <c r="S43">
        <v>0</v>
      </c>
      <c r="T43">
        <f t="shared" si="3"/>
        <v>4.42429700000114E-2</v>
      </c>
      <c r="U43" s="13">
        <f t="shared" si="0"/>
        <v>4.2619179269830844E-4</v>
      </c>
      <c r="V43" t="b">
        <f t="shared" si="1"/>
        <v>1</v>
      </c>
      <c r="X43" s="12">
        <f>B43*List!F43</f>
        <v>25883.985400000001</v>
      </c>
      <c r="Y43">
        <f>10^List!G43</f>
        <v>2.5763789681005376</v>
      </c>
      <c r="Z43" s="12">
        <f t="shared" si="2"/>
        <v>10046.652965453775</v>
      </c>
    </row>
    <row r="44" spans="1:26" x14ac:dyDescent="0.25">
      <c r="A44" t="s">
        <v>57</v>
      </c>
      <c r="B44">
        <v>85.201999999999998</v>
      </c>
      <c r="C44">
        <v>0</v>
      </c>
      <c r="D44">
        <v>-37.765999999999998</v>
      </c>
      <c r="E44">
        <v>0</v>
      </c>
      <c r="F44" s="12">
        <v>-1.4674E-3</v>
      </c>
      <c r="G44">
        <v>0</v>
      </c>
      <c r="H44">
        <v>-19.375</v>
      </c>
      <c r="I44">
        <v>-0.19927</v>
      </c>
      <c r="J44">
        <v>-11.119</v>
      </c>
      <c r="K44" s="12">
        <v>-4.0749000000000001E-13</v>
      </c>
      <c r="L44" s="12">
        <v>-1.4992999999999999E-10</v>
      </c>
      <c r="M44" s="12">
        <v>-7.4733999999999995E-2</v>
      </c>
      <c r="N44">
        <v>-5.6885000000000003</v>
      </c>
      <c r="O44">
        <v>-8.2103999999999999</v>
      </c>
      <c r="P44">
        <v>-0.23948</v>
      </c>
      <c r="Q44">
        <v>-2.5251999999999999</v>
      </c>
      <c r="R44" s="12">
        <v>-1.7698999999999999E-11</v>
      </c>
      <c r="S44">
        <v>0</v>
      </c>
      <c r="T44">
        <f t="shared" si="3"/>
        <v>2.9485998319593401E-3</v>
      </c>
      <c r="U44" s="13">
        <f t="shared" si="0"/>
        <v>3.4607166873539823E-5</v>
      </c>
      <c r="V44" t="b">
        <f t="shared" si="1"/>
        <v>1</v>
      </c>
      <c r="X44" s="12">
        <f>B44*List!F44</f>
        <v>25857.954979999999</v>
      </c>
      <c r="Y44">
        <f>10^List!G44</f>
        <v>5.5221765421402148E-2</v>
      </c>
      <c r="Z44" s="12">
        <f t="shared" si="2"/>
        <v>468256.57931570406</v>
      </c>
    </row>
    <row r="45" spans="1:26" x14ac:dyDescent="0.25">
      <c r="A45" t="s">
        <v>58</v>
      </c>
      <c r="B45">
        <v>57.506</v>
      </c>
      <c r="C45">
        <v>0</v>
      </c>
      <c r="D45" s="12">
        <v>-3.9847999999999999E-4</v>
      </c>
      <c r="E45">
        <v>0</v>
      </c>
      <c r="F45" s="12">
        <v>-9.9777999999999998E-4</v>
      </c>
      <c r="G45">
        <v>0</v>
      </c>
      <c r="H45">
        <v>-23.757999999999999</v>
      </c>
      <c r="I45" s="12">
        <v>-7.6141000000000004E-3</v>
      </c>
      <c r="J45" s="12">
        <v>-5.6986000000000005E-4</v>
      </c>
      <c r="K45" s="12">
        <v>-3.9207000000000001E-13</v>
      </c>
      <c r="L45" s="12">
        <v>-1.8428999999999999E-10</v>
      </c>
      <c r="M45">
        <v>-0.47954000000000002</v>
      </c>
      <c r="N45">
        <v>-31.562000000000001</v>
      </c>
      <c r="O45">
        <v>-1.714</v>
      </c>
      <c r="P45" s="12">
        <v>-7.7527999999999997E-6</v>
      </c>
      <c r="Q45" s="12">
        <v>-8.9600999999999998E-5</v>
      </c>
      <c r="R45" s="12">
        <v>-1.1261000000000001E-11</v>
      </c>
      <c r="S45">
        <v>0</v>
      </c>
      <c r="T45">
        <f t="shared" si="3"/>
        <v>-1.721757399594551E-2</v>
      </c>
      <c r="U45" s="13">
        <f t="shared" si="0"/>
        <v>-2.9940482725186084E-4</v>
      </c>
      <c r="V45" t="b">
        <f t="shared" si="1"/>
        <v>1</v>
      </c>
      <c r="X45" s="12">
        <f>B45*List!F45</f>
        <v>19191.47738</v>
      </c>
      <c r="Y45">
        <f>10^List!G45</f>
        <v>1.0880876641521984</v>
      </c>
      <c r="Z45" s="12">
        <f t="shared" si="2"/>
        <v>17637.804390470101</v>
      </c>
    </row>
    <row r="46" spans="1:26" x14ac:dyDescent="0.25">
      <c r="A46" t="s">
        <v>59</v>
      </c>
      <c r="B46">
        <v>136.99</v>
      </c>
      <c r="C46">
        <v>0</v>
      </c>
      <c r="D46">
        <v>-22.527000000000001</v>
      </c>
      <c r="E46">
        <v>0</v>
      </c>
      <c r="F46" s="12">
        <v>-8.0776999999999997E-4</v>
      </c>
      <c r="G46">
        <v>0</v>
      </c>
      <c r="H46" s="12">
        <v>-4.0287000000000001E-6</v>
      </c>
      <c r="I46">
        <v>-7.8</v>
      </c>
      <c r="J46">
        <v>-106.37</v>
      </c>
      <c r="K46" s="12">
        <v>-1.4578000000000001E-9</v>
      </c>
      <c r="L46" s="12">
        <v>-2.1581000000000001E-6</v>
      </c>
      <c r="M46" s="12">
        <v>-7.5351000000000003E-7</v>
      </c>
      <c r="N46" s="12">
        <v>-2.3838000000000001E-5</v>
      </c>
      <c r="O46">
        <v>0</v>
      </c>
      <c r="P46">
        <v>-0.32534000000000002</v>
      </c>
      <c r="Q46" s="12">
        <v>-4.6686999999999996E-3</v>
      </c>
      <c r="R46" s="12">
        <v>-8.7315999999999999E-8</v>
      </c>
      <c r="S46">
        <v>0</v>
      </c>
      <c r="T46">
        <f t="shared" si="3"/>
        <v>-3.7847337083792773E-2</v>
      </c>
      <c r="U46" s="13">
        <f t="shared" si="0"/>
        <v>-2.7627810120295473E-4</v>
      </c>
      <c r="V46" t="b">
        <f t="shared" si="1"/>
        <v>1</v>
      </c>
      <c r="X46" s="12">
        <f>B46*List!F46</f>
        <v>18922.4287</v>
      </c>
      <c r="Y46">
        <f>10^List!G46</f>
        <v>19.283570001763163</v>
      </c>
      <c r="Z46" s="12">
        <f t="shared" si="2"/>
        <v>981.27207245701175</v>
      </c>
    </row>
    <row r="47" spans="1:26" x14ac:dyDescent="0.25">
      <c r="A47" t="s">
        <v>60</v>
      </c>
      <c r="B47">
        <v>194.5</v>
      </c>
      <c r="C47">
        <v>0</v>
      </c>
      <c r="D47">
        <v>-43.469000000000001</v>
      </c>
      <c r="E47">
        <v>0</v>
      </c>
      <c r="F47">
        <v>0</v>
      </c>
      <c r="G47">
        <v>0</v>
      </c>
      <c r="H47" s="12">
        <v>-9.2918000000000001E-2</v>
      </c>
      <c r="I47">
        <v>-5.0708000000000002</v>
      </c>
      <c r="J47">
        <v>-100.52</v>
      </c>
      <c r="K47">
        <v>0</v>
      </c>
      <c r="L47">
        <v>0</v>
      </c>
      <c r="M47" s="12">
        <v>-6.8573000000000002E-3</v>
      </c>
      <c r="N47">
        <v>-0.23683999999999999</v>
      </c>
      <c r="O47">
        <v>-14.653</v>
      </c>
      <c r="P47">
        <v>-30.451000000000001</v>
      </c>
      <c r="Q47" s="12">
        <v>-1.7491E-2</v>
      </c>
      <c r="R47">
        <v>0</v>
      </c>
      <c r="S47">
        <v>0</v>
      </c>
      <c r="T47">
        <f t="shared" si="3"/>
        <v>-1.7906299999978913E-2</v>
      </c>
      <c r="U47" s="13">
        <f t="shared" si="0"/>
        <v>-9.2063239074441711E-5</v>
      </c>
      <c r="V47" t="b">
        <f t="shared" si="1"/>
        <v>1</v>
      </c>
      <c r="X47" s="12">
        <f>B47*List!F47</f>
        <v>20842.62</v>
      </c>
      <c r="Y47">
        <f>10^List!G47</f>
        <v>11.390672218758736</v>
      </c>
      <c r="Z47" s="12">
        <f t="shared" si="2"/>
        <v>1829.7971884113492</v>
      </c>
    </row>
    <row r="48" spans="1:26" x14ac:dyDescent="0.25">
      <c r="A48" t="s">
        <v>61</v>
      </c>
      <c r="B48">
        <v>27903</v>
      </c>
      <c r="C48">
        <v>0</v>
      </c>
      <c r="D48">
        <v>-3656.7</v>
      </c>
      <c r="E48">
        <v>0</v>
      </c>
      <c r="F48">
        <v>0</v>
      </c>
      <c r="G48">
        <v>0</v>
      </c>
      <c r="H48" s="12">
        <v>-1.1386E-3</v>
      </c>
      <c r="I48">
        <v>-1565.4</v>
      </c>
      <c r="J48">
        <v>-21159</v>
      </c>
      <c r="K48">
        <v>0</v>
      </c>
      <c r="L48">
        <v>0</v>
      </c>
      <c r="M48" s="12">
        <v>-1.7320000000000001E-4</v>
      </c>
      <c r="N48" s="12">
        <v>-5.3663000000000001E-3</v>
      </c>
      <c r="O48">
        <v>-1527</v>
      </c>
      <c r="P48">
        <v>-0.13414999999999999</v>
      </c>
      <c r="Q48" s="12">
        <v>-3.2783999999999999E-3</v>
      </c>
      <c r="R48">
        <v>0</v>
      </c>
      <c r="S48">
        <v>0</v>
      </c>
      <c r="T48">
        <f t="shared" si="3"/>
        <v>-5.2441065000029097</v>
      </c>
      <c r="U48" s="13">
        <f t="shared" si="0"/>
        <v>-1.8794059778528866E-4</v>
      </c>
      <c r="V48" t="b">
        <f t="shared" si="1"/>
        <v>1</v>
      </c>
      <c r="X48" s="12">
        <f>B48*List!F48</f>
        <v>4162848.57</v>
      </c>
      <c r="Y48">
        <f>10^List!G48</f>
        <v>963.18484327616318</v>
      </c>
      <c r="Z48" s="12">
        <f t="shared" si="2"/>
        <v>4321.9622890249666</v>
      </c>
    </row>
    <row r="49" spans="1:26" x14ac:dyDescent="0.25">
      <c r="A49" t="s">
        <v>62</v>
      </c>
      <c r="B49">
        <v>37894</v>
      </c>
      <c r="C49">
        <v>0</v>
      </c>
      <c r="D49">
        <v>-423.22</v>
      </c>
      <c r="E49">
        <v>0</v>
      </c>
      <c r="F49">
        <v>0</v>
      </c>
      <c r="G49">
        <v>0</v>
      </c>
      <c r="H49">
        <v>0</v>
      </c>
      <c r="I49">
        <v>-516.41999999999996</v>
      </c>
      <c r="J49">
        <v>-6566.8</v>
      </c>
      <c r="K49">
        <v>0</v>
      </c>
      <c r="L49">
        <v>0</v>
      </c>
      <c r="M49">
        <v>0</v>
      </c>
      <c r="N49">
        <v>0</v>
      </c>
      <c r="O49">
        <v>-23906</v>
      </c>
      <c r="P49">
        <v>-6468.3</v>
      </c>
      <c r="Q49">
        <v>-6.4440999999999997</v>
      </c>
      <c r="R49">
        <v>0</v>
      </c>
      <c r="S49">
        <v>0</v>
      </c>
      <c r="T49">
        <f t="shared" si="3"/>
        <v>6.8159000000011281</v>
      </c>
      <c r="U49" s="13">
        <f t="shared" si="0"/>
        <v>1.7986752520190869E-4</v>
      </c>
      <c r="V49" t="b">
        <f t="shared" si="1"/>
        <v>1</v>
      </c>
      <c r="X49" s="12">
        <f>B49*List!F49</f>
        <v>5466588.4399999995</v>
      </c>
      <c r="Y49">
        <f>10^List!G49</f>
        <v>133.94696911607687</v>
      </c>
      <c r="Z49" s="12">
        <f t="shared" si="2"/>
        <v>40811.587422054457</v>
      </c>
    </row>
    <row r="50" spans="1:26" x14ac:dyDescent="0.25">
      <c r="A50" t="s">
        <v>63</v>
      </c>
      <c r="B50">
        <v>16.606999999999999</v>
      </c>
      <c r="C50">
        <v>0</v>
      </c>
      <c r="D50" s="12">
        <v>-4.6817999999999999E-3</v>
      </c>
      <c r="E50">
        <v>0</v>
      </c>
      <c r="F50">
        <v>0</v>
      </c>
      <c r="G50">
        <v>0</v>
      </c>
      <c r="H50">
        <v>0</v>
      </c>
      <c r="I50">
        <v>-0.18275</v>
      </c>
      <c r="J50">
        <v>-1.4655</v>
      </c>
      <c r="K50">
        <v>0</v>
      </c>
      <c r="L50">
        <v>0</v>
      </c>
      <c r="M50">
        <v>0</v>
      </c>
      <c r="N50">
        <v>0</v>
      </c>
      <c r="O50">
        <v>-13.956</v>
      </c>
      <c r="P50">
        <v>-0.99217</v>
      </c>
      <c r="Q50" s="12">
        <v>-4.4441000000000003E-3</v>
      </c>
      <c r="R50">
        <v>0</v>
      </c>
      <c r="S50">
        <v>0</v>
      </c>
      <c r="T50">
        <f t="shared" si="3"/>
        <v>1.4541000000005194E-3</v>
      </c>
      <c r="U50" s="13">
        <f t="shared" si="0"/>
        <v>8.7559462877131298E-5</v>
      </c>
      <c r="V50" t="b">
        <f t="shared" si="1"/>
        <v>1</v>
      </c>
      <c r="X50" s="12">
        <f>B50*List!F50</f>
        <v>4290.5845200000003</v>
      </c>
      <c r="Y50">
        <f>10^List!G50</f>
        <v>13.400287613108329</v>
      </c>
      <c r="Z50" s="12">
        <f t="shared" si="2"/>
        <v>320.18600226183929</v>
      </c>
    </row>
    <row r="51" spans="1:26" x14ac:dyDescent="0.25">
      <c r="A51" t="s">
        <v>64</v>
      </c>
      <c r="B51">
        <v>2460.1</v>
      </c>
      <c r="C51">
        <v>0</v>
      </c>
      <c r="D51">
        <v>-397.57</v>
      </c>
      <c r="E51">
        <v>0</v>
      </c>
      <c r="F51">
        <v>0</v>
      </c>
      <c r="G51">
        <v>0</v>
      </c>
      <c r="H51">
        <v>-8.7523999999999997</v>
      </c>
      <c r="I51">
        <v>-138.72999999999999</v>
      </c>
      <c r="J51">
        <v>-1869.9</v>
      </c>
      <c r="K51">
        <v>0</v>
      </c>
      <c r="L51">
        <v>0</v>
      </c>
      <c r="M51">
        <v>-1.3577999999999999</v>
      </c>
      <c r="N51">
        <v>-43.173999999999999</v>
      </c>
      <c r="O51" s="12">
        <v>-6.6817999999999999E-7</v>
      </c>
      <c r="P51">
        <v>-1.1261000000000001</v>
      </c>
      <c r="Q51" s="12">
        <v>-2.3741999999999999E-3</v>
      </c>
      <c r="R51">
        <v>0</v>
      </c>
      <c r="S51">
        <v>0</v>
      </c>
      <c r="T51">
        <f t="shared" si="3"/>
        <v>-0.51267486818021313</v>
      </c>
      <c r="U51" s="13">
        <f t="shared" si="0"/>
        <v>-2.0839594657949399E-4</v>
      </c>
      <c r="V51" t="b">
        <f t="shared" si="1"/>
        <v>1</v>
      </c>
      <c r="X51" s="12">
        <f>B51*List!F51</f>
        <v>266059.815</v>
      </c>
      <c r="Y51">
        <f>10^List!G51</f>
        <v>0.92511213927754621</v>
      </c>
      <c r="Z51" s="12">
        <f t="shared" si="2"/>
        <v>287597.36652874947</v>
      </c>
    </row>
    <row r="52" spans="1:26" x14ac:dyDescent="0.25">
      <c r="A52" t="s">
        <v>65</v>
      </c>
      <c r="B52">
        <v>79.519000000000005</v>
      </c>
      <c r="C52">
        <v>0</v>
      </c>
      <c r="D52">
        <v>-18.713999999999999</v>
      </c>
      <c r="E52">
        <v>0</v>
      </c>
      <c r="F52">
        <v>0</v>
      </c>
      <c r="G52">
        <v>0</v>
      </c>
      <c r="H52">
        <v>0</v>
      </c>
      <c r="I52">
        <v>-0.61978999999999995</v>
      </c>
      <c r="J52">
        <v>-5.0872000000000002</v>
      </c>
      <c r="K52">
        <v>0</v>
      </c>
      <c r="L52">
        <v>0</v>
      </c>
      <c r="M52">
        <v>0</v>
      </c>
      <c r="N52">
        <v>0</v>
      </c>
      <c r="O52">
        <v>-3.8795000000000002</v>
      </c>
      <c r="P52">
        <v>-51.212000000000003</v>
      </c>
      <c r="Q52" s="12">
        <v>-2.0705000000000001E-2</v>
      </c>
      <c r="R52">
        <v>0</v>
      </c>
      <c r="S52">
        <v>0</v>
      </c>
      <c r="T52">
        <f t="shared" si="3"/>
        <v>-1.4195000000001318E-2</v>
      </c>
      <c r="U52" s="13">
        <f t="shared" si="0"/>
        <v>-1.7851079616194014E-4</v>
      </c>
      <c r="V52" t="b">
        <f t="shared" si="1"/>
        <v>1</v>
      </c>
      <c r="X52" s="12">
        <f>B52*List!F52</f>
        <v>9557.38861</v>
      </c>
      <c r="Y52">
        <f>10^List!G52</f>
        <v>9.2758733959164559</v>
      </c>
      <c r="Z52" s="12">
        <f t="shared" si="2"/>
        <v>1030.3491867631005</v>
      </c>
    </row>
    <row r="53" spans="1:26" x14ac:dyDescent="0.25">
      <c r="A53" t="s">
        <v>66</v>
      </c>
      <c r="B53">
        <v>39998</v>
      </c>
      <c r="C53">
        <v>308.48</v>
      </c>
      <c r="D53">
        <v>0</v>
      </c>
      <c r="E53">
        <v>0</v>
      </c>
      <c r="F53">
        <v>0</v>
      </c>
      <c r="G53">
        <v>0</v>
      </c>
      <c r="H53" s="12">
        <v>-3.5310000000000002E-4</v>
      </c>
      <c r="I53">
        <v>-1491.9</v>
      </c>
      <c r="J53">
        <v>-17972</v>
      </c>
      <c r="K53">
        <v>0</v>
      </c>
      <c r="L53">
        <v>0</v>
      </c>
      <c r="M53" s="12">
        <v>-2.8735000000000002E-3</v>
      </c>
      <c r="N53" s="12">
        <v>-7.7519000000000005E-2</v>
      </c>
      <c r="O53">
        <v>-20765</v>
      </c>
      <c r="P53">
        <v>-76.331999999999994</v>
      </c>
      <c r="Q53" s="12">
        <v>-2.6727000000000001E-3</v>
      </c>
      <c r="R53">
        <v>0</v>
      </c>
      <c r="S53">
        <v>0</v>
      </c>
      <c r="T53">
        <f t="shared" si="3"/>
        <v>1.164581700005163</v>
      </c>
      <c r="U53" s="13">
        <f t="shared" si="0"/>
        <v>2.9115998300044079E-5</v>
      </c>
      <c r="V53" t="b">
        <f t="shared" si="1"/>
        <v>1</v>
      </c>
      <c r="X53" s="12">
        <f>B53*List!F53</f>
        <v>3443427.8200000003</v>
      </c>
      <c r="Y53">
        <f>10^List!G53</f>
        <v>98.367988900919514</v>
      </c>
      <c r="Z53" s="12">
        <f t="shared" si="2"/>
        <v>35005.57303726489</v>
      </c>
    </row>
    <row r="54" spans="1:26" x14ac:dyDescent="0.25">
      <c r="A54" t="s">
        <v>67</v>
      </c>
      <c r="B54">
        <v>39521</v>
      </c>
      <c r="C54">
        <v>59.621000000000002</v>
      </c>
      <c r="D54">
        <v>0</v>
      </c>
      <c r="E54">
        <v>0</v>
      </c>
      <c r="F54">
        <v>0</v>
      </c>
      <c r="G54">
        <v>0</v>
      </c>
      <c r="H54" s="12">
        <v>-8.6343000000000005E-7</v>
      </c>
      <c r="I54">
        <v>-589.12</v>
      </c>
      <c r="J54">
        <v>-2915.5</v>
      </c>
      <c r="K54">
        <v>0</v>
      </c>
      <c r="L54">
        <v>0</v>
      </c>
      <c r="M54" s="12">
        <v>-3.8704000000000001E-5</v>
      </c>
      <c r="N54" s="12">
        <v>-4.3801000000000002E-4</v>
      </c>
      <c r="O54">
        <v>-36067</v>
      </c>
      <c r="P54">
        <v>-4.0159000000000002</v>
      </c>
      <c r="Q54" s="12">
        <v>-1.8367000000000001E-4</v>
      </c>
      <c r="R54">
        <v>0</v>
      </c>
      <c r="S54">
        <v>0</v>
      </c>
      <c r="T54">
        <f t="shared" si="3"/>
        <v>4.9844387525678826</v>
      </c>
      <c r="U54" s="13">
        <f t="shared" si="0"/>
        <v>1.2612127103483927E-4</v>
      </c>
      <c r="V54" t="b">
        <f t="shared" si="1"/>
        <v>1</v>
      </c>
      <c r="X54" s="12">
        <f>B54*List!F54</f>
        <v>4193968.52</v>
      </c>
      <c r="Y54">
        <f>10^List!G54</f>
        <v>769130.76534296188</v>
      </c>
      <c r="Z54" s="12">
        <f t="shared" si="2"/>
        <v>5.4528679763965417</v>
      </c>
    </row>
    <row r="55" spans="1:26" x14ac:dyDescent="0.25">
      <c r="A55" t="s">
        <v>68</v>
      </c>
      <c r="B55">
        <v>86.671999999999997</v>
      </c>
      <c r="C55">
        <v>0.11393</v>
      </c>
      <c r="D55">
        <v>0</v>
      </c>
      <c r="E55">
        <v>0</v>
      </c>
      <c r="F55" s="12">
        <v>-6.6017999999999997E-3</v>
      </c>
      <c r="G55">
        <v>0</v>
      </c>
      <c r="H55">
        <v>0</v>
      </c>
      <c r="I55">
        <v>-2.1326999999999998</v>
      </c>
      <c r="J55">
        <v>-21.262</v>
      </c>
      <c r="K55" s="12">
        <v>-2.9299999999999999E-7</v>
      </c>
      <c r="L55" s="12">
        <v>-5.7485999999999995E-4</v>
      </c>
      <c r="M55">
        <v>0</v>
      </c>
      <c r="N55">
        <v>0</v>
      </c>
      <c r="O55">
        <v>-63.359000000000002</v>
      </c>
      <c r="P55" s="12">
        <v>-5.6344000000000001E-4</v>
      </c>
      <c r="Q55" s="12">
        <v>-1.2947999999999999E-2</v>
      </c>
      <c r="R55" s="12">
        <v>-1.6206999999999999E-5</v>
      </c>
      <c r="S55">
        <v>0</v>
      </c>
      <c r="T55">
        <f t="shared" si="3"/>
        <v>1.1525399999993002E-2</v>
      </c>
      <c r="U55" s="13">
        <f t="shared" si="0"/>
        <v>1.3297720140290984E-4</v>
      </c>
      <c r="V55" t="b">
        <f t="shared" si="1"/>
        <v>1</v>
      </c>
      <c r="X55" s="12">
        <f>B55*List!F55</f>
        <v>27735.906719999999</v>
      </c>
      <c r="Y55">
        <f>10^List!G55</f>
        <v>0.14252900569214638</v>
      </c>
      <c r="Z55" s="12">
        <f t="shared" si="2"/>
        <v>194598.33165403397</v>
      </c>
    </row>
    <row r="56" spans="1:26" x14ac:dyDescent="0.25">
      <c r="A56" t="s">
        <v>69</v>
      </c>
      <c r="B56">
        <v>165.45</v>
      </c>
      <c r="C56">
        <v>0.25229000000000001</v>
      </c>
      <c r="D56">
        <v>0</v>
      </c>
      <c r="E56">
        <v>0</v>
      </c>
      <c r="F56">
        <v>0</v>
      </c>
      <c r="G56">
        <v>0</v>
      </c>
      <c r="H56" s="12">
        <v>-2.3568999999999999E-7</v>
      </c>
      <c r="I56">
        <v>-3.6025</v>
      </c>
      <c r="J56">
        <v>-32.182000000000002</v>
      </c>
      <c r="K56">
        <v>0</v>
      </c>
      <c r="L56">
        <v>0</v>
      </c>
      <c r="M56" s="12">
        <v>-1.5874E-7</v>
      </c>
      <c r="N56" s="12">
        <v>-3.9032000000000002E-6</v>
      </c>
      <c r="O56">
        <v>-129.86000000000001</v>
      </c>
      <c r="P56" s="12">
        <v>-5.6705999999999996E-3</v>
      </c>
      <c r="Q56" s="12">
        <v>-1.7733000000000001E-5</v>
      </c>
      <c r="R56">
        <v>0</v>
      </c>
      <c r="S56">
        <v>0</v>
      </c>
      <c r="T56">
        <f t="shared" si="3"/>
        <v>5.2097369369983486E-2</v>
      </c>
      <c r="U56" s="13">
        <f t="shared" si="0"/>
        <v>3.1488286110597456E-4</v>
      </c>
      <c r="V56" t="b">
        <f t="shared" si="1"/>
        <v>1</v>
      </c>
      <c r="X56" s="12">
        <f>B56*List!F56</f>
        <v>29488.153499999997</v>
      </c>
      <c r="Y56">
        <f>10^List!G56</f>
        <v>5635.9506829935071</v>
      </c>
      <c r="Z56" s="12">
        <f t="shared" si="2"/>
        <v>5.2321525078245559</v>
      </c>
    </row>
    <row r="57" spans="1:26" x14ac:dyDescent="0.25">
      <c r="A57" t="s">
        <v>70</v>
      </c>
      <c r="B57">
        <v>143.63999999999999</v>
      </c>
      <c r="C57">
        <v>0</v>
      </c>
      <c r="D57">
        <v>-29.866</v>
      </c>
      <c r="E57">
        <v>0</v>
      </c>
      <c r="F57">
        <v>0</v>
      </c>
      <c r="G57">
        <v>0</v>
      </c>
      <c r="H57">
        <v>0</v>
      </c>
      <c r="I57">
        <v>-1.1015999999999999</v>
      </c>
      <c r="J57">
        <v>-9.3948</v>
      </c>
      <c r="K57">
        <v>0</v>
      </c>
      <c r="L57">
        <v>0</v>
      </c>
      <c r="M57">
        <v>0</v>
      </c>
      <c r="N57">
        <v>0</v>
      </c>
      <c r="O57">
        <v>-30.593</v>
      </c>
      <c r="P57">
        <v>-72.635999999999996</v>
      </c>
      <c r="Q57" s="12">
        <v>-6.3902E-2</v>
      </c>
      <c r="R57">
        <v>0</v>
      </c>
      <c r="S57">
        <v>0</v>
      </c>
      <c r="T57">
        <f t="shared" si="3"/>
        <v>-1.5302000000020896E-2</v>
      </c>
      <c r="U57" s="13">
        <f t="shared" si="0"/>
        <v>-1.0653021442509675E-4</v>
      </c>
      <c r="V57" t="b">
        <f t="shared" si="1"/>
        <v>1</v>
      </c>
      <c r="X57" s="12">
        <f>B57*List!F57</f>
        <v>18990.644400000001</v>
      </c>
      <c r="Y57">
        <f>10^List!G57</f>
        <v>8.2083300820763263</v>
      </c>
      <c r="Z57" s="12">
        <f t="shared" si="2"/>
        <v>2313.5819600466471</v>
      </c>
    </row>
    <row r="58" spans="1:26" x14ac:dyDescent="0.25">
      <c r="A58" t="s">
        <v>71</v>
      </c>
      <c r="B58">
        <v>40.548000000000002</v>
      </c>
      <c r="C58">
        <v>0.24121000000000001</v>
      </c>
      <c r="D58">
        <v>0</v>
      </c>
      <c r="E58">
        <v>0</v>
      </c>
      <c r="F58">
        <v>0</v>
      </c>
      <c r="G58">
        <v>0.18143999999999999</v>
      </c>
      <c r="H58">
        <v>0</v>
      </c>
      <c r="I58">
        <v>-0.53905000000000003</v>
      </c>
      <c r="J58">
        <v>-3.2273000000000001</v>
      </c>
      <c r="K58">
        <v>0</v>
      </c>
      <c r="L58">
        <v>0</v>
      </c>
      <c r="M58">
        <v>-0.31006</v>
      </c>
      <c r="N58">
        <v>-10.117000000000001</v>
      </c>
      <c r="O58">
        <v>-26.771000000000001</v>
      </c>
      <c r="P58" s="12">
        <v>-4.8945000000000004E-3</v>
      </c>
      <c r="Q58" s="12">
        <v>-3.0144999999999998E-4</v>
      </c>
      <c r="R58">
        <v>0</v>
      </c>
      <c r="S58">
        <v>0</v>
      </c>
      <c r="T58">
        <f t="shared" si="3"/>
        <v>1.0440500000017993E-3</v>
      </c>
      <c r="U58" s="13">
        <f t="shared" si="0"/>
        <v>2.5748495610185441E-5</v>
      </c>
      <c r="V58" t="b">
        <f t="shared" si="1"/>
        <v>1</v>
      </c>
      <c r="X58" s="12">
        <f>B58*List!F58</f>
        <v>6738.2666400000007</v>
      </c>
      <c r="Y58">
        <f>10^List!G58</f>
        <v>349.38013623738834</v>
      </c>
      <c r="Z58" s="12">
        <f t="shared" si="2"/>
        <v>19.286347279404708</v>
      </c>
    </row>
    <row r="59" spans="1:26" x14ac:dyDescent="0.25">
      <c r="A59" t="s">
        <v>72</v>
      </c>
      <c r="B59">
        <v>1233.9000000000001</v>
      </c>
      <c r="C59">
        <v>1.9167000000000001</v>
      </c>
      <c r="D59">
        <v>0</v>
      </c>
      <c r="E59">
        <v>0</v>
      </c>
      <c r="F59">
        <v>0</v>
      </c>
      <c r="G59">
        <v>0</v>
      </c>
      <c r="H59" s="12">
        <v>-3.3270999999999999E-3</v>
      </c>
      <c r="I59">
        <v>-19.027000000000001</v>
      </c>
      <c r="J59">
        <v>-100.54</v>
      </c>
      <c r="K59">
        <v>0</v>
      </c>
      <c r="L59">
        <v>0</v>
      </c>
      <c r="M59" s="12">
        <v>-3.9059999999999997E-2</v>
      </c>
      <c r="N59">
        <v>-0.50604000000000005</v>
      </c>
      <c r="O59">
        <v>-1115.4000000000001</v>
      </c>
      <c r="P59" s="12">
        <v>-3.952E-2</v>
      </c>
      <c r="Q59" s="12">
        <v>-4.9370999999999996E-4</v>
      </c>
      <c r="R59">
        <v>0</v>
      </c>
      <c r="S59">
        <v>0</v>
      </c>
      <c r="T59">
        <f t="shared" si="3"/>
        <v>0.26125918999995812</v>
      </c>
      <c r="U59" s="13">
        <f t="shared" si="0"/>
        <v>2.1173449226027886E-4</v>
      </c>
      <c r="V59" t="b">
        <f t="shared" si="1"/>
        <v>1</v>
      </c>
      <c r="X59" s="12">
        <f>B59*List!F59</f>
        <v>135864.72900000002</v>
      </c>
      <c r="Y59">
        <f>10^List!G59</f>
        <v>0.21428745087965331</v>
      </c>
      <c r="Z59" s="12">
        <f t="shared" si="2"/>
        <v>634030.26375213859</v>
      </c>
    </row>
    <row r="60" spans="1:26" x14ac:dyDescent="0.25">
      <c r="A60" t="s">
        <v>73</v>
      </c>
      <c r="B60">
        <v>159.6</v>
      </c>
      <c r="C60">
        <v>0</v>
      </c>
      <c r="D60">
        <v>-27.114000000000001</v>
      </c>
      <c r="E60">
        <v>0</v>
      </c>
      <c r="F60" s="12">
        <v>-3.5186000000000002E-3</v>
      </c>
      <c r="G60">
        <v>0</v>
      </c>
      <c r="H60">
        <v>0</v>
      </c>
      <c r="I60">
        <v>-2.5668000000000002</v>
      </c>
      <c r="J60">
        <v>-47.264000000000003</v>
      </c>
      <c r="K60" s="12">
        <v>-2.5732999999999999E-7</v>
      </c>
      <c r="L60" s="12">
        <v>-5.0507999999999998E-4</v>
      </c>
      <c r="M60">
        <v>0</v>
      </c>
      <c r="N60">
        <v>0</v>
      </c>
      <c r="O60">
        <v>-73.341999999999999</v>
      </c>
      <c r="P60">
        <v>-8.7590000000000003</v>
      </c>
      <c r="Q60">
        <v>-0.54579</v>
      </c>
      <c r="R60" s="12">
        <v>-1.4144999999999999E-5</v>
      </c>
      <c r="S60">
        <v>0</v>
      </c>
      <c r="T60">
        <f t="shared" si="3"/>
        <v>4.3719176699763204E-3</v>
      </c>
      <c r="U60" s="13">
        <f t="shared" si="0"/>
        <v>2.7392967856994488E-5</v>
      </c>
      <c r="V60" t="b">
        <f t="shared" si="1"/>
        <v>1</v>
      </c>
      <c r="X60" s="12">
        <f>B60*List!F60</f>
        <v>42504.671999999999</v>
      </c>
      <c r="Y60">
        <f>10^List!G60</f>
        <v>798.84458940876345</v>
      </c>
      <c r="Z60" s="12">
        <f t="shared" si="2"/>
        <v>53.20768590478697</v>
      </c>
    </row>
    <row r="61" spans="1:26" x14ac:dyDescent="0.25">
      <c r="A61" t="s">
        <v>74</v>
      </c>
      <c r="B61">
        <v>324.12</v>
      </c>
      <c r="C61">
        <v>0.49137999999999998</v>
      </c>
      <c r="D61">
        <v>0</v>
      </c>
      <c r="E61">
        <v>0</v>
      </c>
      <c r="F61" s="12">
        <v>-3.1223000000000001E-2</v>
      </c>
      <c r="G61">
        <v>0</v>
      </c>
      <c r="H61">
        <v>0</v>
      </c>
      <c r="I61">
        <v>-4.9797000000000002</v>
      </c>
      <c r="J61">
        <v>-55.83</v>
      </c>
      <c r="K61" s="12">
        <v>-2.2840999999999999E-6</v>
      </c>
      <c r="L61" s="12">
        <v>-4.8310000000000002E-3</v>
      </c>
      <c r="M61">
        <v>0</v>
      </c>
      <c r="N61">
        <v>0</v>
      </c>
      <c r="O61">
        <v>-262.02</v>
      </c>
      <c r="P61">
        <v>-1.6676</v>
      </c>
      <c r="Q61" s="12">
        <v>-2.8121E-2</v>
      </c>
      <c r="R61" s="12">
        <v>-1.065E-4</v>
      </c>
      <c r="S61">
        <v>0</v>
      </c>
      <c r="T61">
        <f t="shared" si="3"/>
        <v>4.979621590002388E-2</v>
      </c>
      <c r="U61" s="13">
        <f t="shared" si="0"/>
        <v>1.5363512248557287E-4</v>
      </c>
      <c r="V61" t="b">
        <f t="shared" si="1"/>
        <v>1</v>
      </c>
      <c r="X61" s="12">
        <f>B61*List!F61</f>
        <v>106171.9884</v>
      </c>
      <c r="Y61">
        <f>10^List!G61</f>
        <v>219.77505965191017</v>
      </c>
      <c r="Z61" s="12">
        <f t="shared" si="2"/>
        <v>483.09388958037403</v>
      </c>
    </row>
    <row r="62" spans="1:26" x14ac:dyDescent="0.25">
      <c r="A62" t="s">
        <v>75</v>
      </c>
      <c r="B62">
        <v>5.8727999999999998</v>
      </c>
      <c r="C62">
        <v>0</v>
      </c>
      <c r="D62">
        <v>-1.49</v>
      </c>
      <c r="E62">
        <v>0</v>
      </c>
      <c r="F62">
        <v>0</v>
      </c>
      <c r="G62">
        <v>0</v>
      </c>
      <c r="H62" s="12">
        <v>-9.2848000000000003E-5</v>
      </c>
      <c r="I62">
        <v>-0.15171999999999999</v>
      </c>
      <c r="J62">
        <v>-3.2056</v>
      </c>
      <c r="K62">
        <v>0</v>
      </c>
      <c r="L62">
        <v>0</v>
      </c>
      <c r="M62" s="12">
        <v>-6.4531000000000001E-6</v>
      </c>
      <c r="N62" s="12">
        <v>-2.0008E-4</v>
      </c>
      <c r="O62">
        <v>-0.33621000000000001</v>
      </c>
      <c r="P62">
        <v>-0.68822000000000005</v>
      </c>
      <c r="Q62" s="12">
        <v>-6.7338999999999995E-4</v>
      </c>
      <c r="R62">
        <v>0</v>
      </c>
      <c r="S62">
        <v>0</v>
      </c>
      <c r="T62">
        <f t="shared" si="3"/>
        <v>7.722889999916703E-5</v>
      </c>
      <c r="U62" s="13">
        <f t="shared" si="0"/>
        <v>1.3150269036774117E-5</v>
      </c>
      <c r="V62" t="b">
        <f t="shared" si="1"/>
        <v>1</v>
      </c>
      <c r="X62" s="12">
        <f>B62*List!F62</f>
        <v>864.71107200000006</v>
      </c>
      <c r="Y62">
        <f>10^List!G62</f>
        <v>184.2799176281608</v>
      </c>
      <c r="Z62" s="12">
        <f t="shared" si="2"/>
        <v>4.6923782207500775</v>
      </c>
    </row>
    <row r="63" spans="1:26" x14ac:dyDescent="0.25">
      <c r="A63" t="s">
        <v>76</v>
      </c>
      <c r="B63">
        <v>128.93</v>
      </c>
      <c r="C63">
        <v>0</v>
      </c>
      <c r="D63">
        <v>-3.6966999999999999</v>
      </c>
      <c r="E63">
        <v>0</v>
      </c>
      <c r="F63" s="12">
        <v>-7.9282999999999992E-3</v>
      </c>
      <c r="G63">
        <v>0</v>
      </c>
      <c r="H63">
        <v>-29.722999999999999</v>
      </c>
      <c r="I63">
        <v>-2.6415000000000002</v>
      </c>
      <c r="J63">
        <v>-10.157999999999999</v>
      </c>
      <c r="K63" s="12">
        <v>-3.1477000000000001E-7</v>
      </c>
      <c r="L63" s="12">
        <v>-7.8302000000000005E-4</v>
      </c>
      <c r="M63">
        <v>-2.5541999999999998</v>
      </c>
      <c r="N63">
        <v>-78.521000000000001</v>
      </c>
      <c r="O63">
        <v>-0.95238999999999996</v>
      </c>
      <c r="P63">
        <v>-0.69152999999999998</v>
      </c>
      <c r="Q63" s="12">
        <v>-8.7314999999999997E-3</v>
      </c>
      <c r="R63" s="12">
        <v>-1.6426000000000002E-5</v>
      </c>
      <c r="S63">
        <v>0</v>
      </c>
      <c r="T63">
        <f t="shared" si="3"/>
        <v>-2.5779560769983816E-2</v>
      </c>
      <c r="U63" s="13">
        <f t="shared" si="0"/>
        <v>-1.9995005638706132E-4</v>
      </c>
      <c r="V63" t="b">
        <f t="shared" si="1"/>
        <v>1</v>
      </c>
      <c r="X63" s="12">
        <f>B63*List!F63</f>
        <v>21563.5425</v>
      </c>
      <c r="Y63">
        <f>10^List!G63</f>
        <v>3.599997576574546</v>
      </c>
      <c r="Z63" s="12">
        <f t="shared" si="2"/>
        <v>5989.8769488945181</v>
      </c>
    </row>
    <row r="64" spans="1:26" x14ac:dyDescent="0.25">
      <c r="A64" t="s">
        <v>77</v>
      </c>
      <c r="B64">
        <v>46.215000000000003</v>
      </c>
      <c r="C64">
        <v>0</v>
      </c>
      <c r="D64">
        <v>-0.94330999999999998</v>
      </c>
      <c r="E64">
        <v>0</v>
      </c>
      <c r="F64">
        <v>0</v>
      </c>
      <c r="G64">
        <v>0</v>
      </c>
      <c r="H64">
        <v>0</v>
      </c>
      <c r="I64">
        <v>-0.33209</v>
      </c>
      <c r="J64">
        <v>-3.0371000000000001</v>
      </c>
      <c r="K64">
        <v>0</v>
      </c>
      <c r="L64">
        <v>0</v>
      </c>
      <c r="M64">
        <v>0</v>
      </c>
      <c r="N64">
        <v>0</v>
      </c>
      <c r="O64">
        <v>-33.420999999999999</v>
      </c>
      <c r="P64">
        <v>-8.3539999999999992</v>
      </c>
      <c r="Q64">
        <v>-0.12964999999999999</v>
      </c>
      <c r="R64">
        <v>0</v>
      </c>
      <c r="S64">
        <v>0</v>
      </c>
      <c r="T64">
        <f t="shared" si="3"/>
        <v>-2.1499999999951558E-3</v>
      </c>
      <c r="U64" s="13">
        <f t="shared" si="0"/>
        <v>-4.6521692091207522E-5</v>
      </c>
      <c r="V64" t="b">
        <f t="shared" si="1"/>
        <v>1</v>
      </c>
      <c r="X64" s="12">
        <f>B64*List!F64</f>
        <v>11109.62385</v>
      </c>
      <c r="Y64">
        <f>10^List!G64</f>
        <v>4.4711029865078746</v>
      </c>
      <c r="Z64" s="12">
        <f t="shared" si="2"/>
        <v>2484.7613404398671</v>
      </c>
    </row>
    <row r="65" spans="1:26" x14ac:dyDescent="0.25">
      <c r="A65" t="s">
        <v>78</v>
      </c>
      <c r="B65">
        <v>32.505000000000003</v>
      </c>
      <c r="C65">
        <v>0</v>
      </c>
      <c r="D65" s="12">
        <v>-2.3714999999999999E-3</v>
      </c>
      <c r="E65">
        <v>0</v>
      </c>
      <c r="F65" s="12">
        <v>-2.6247000000000002E-3</v>
      </c>
      <c r="G65">
        <v>0</v>
      </c>
      <c r="H65">
        <v>-5.5060000000000002</v>
      </c>
      <c r="I65">
        <v>-0.99929999999999997</v>
      </c>
      <c r="J65" s="12">
        <v>-1.8134000000000001E-2</v>
      </c>
      <c r="K65" s="12">
        <v>-5.4743000000000003E-8</v>
      </c>
      <c r="L65" s="12">
        <v>-1.6898E-4</v>
      </c>
      <c r="M65">
        <v>-0.82877999999999996</v>
      </c>
      <c r="N65">
        <v>-25.15</v>
      </c>
      <c r="O65" s="12">
        <v>-8.0104000000000009E-3</v>
      </c>
      <c r="P65" s="12">
        <v>-8.4693999999999999E-5</v>
      </c>
      <c r="Q65" s="12">
        <v>-3.5335999999999999E-4</v>
      </c>
      <c r="R65" s="12">
        <v>-3.4477999999999998E-6</v>
      </c>
      <c r="S65">
        <v>0</v>
      </c>
      <c r="T65">
        <f t="shared" si="3"/>
        <v>-1.0831136542999616E-2</v>
      </c>
      <c r="U65" s="13">
        <f t="shared" si="0"/>
        <v>-3.3321447601906214E-4</v>
      </c>
      <c r="V65" t="b">
        <f t="shared" si="1"/>
        <v>1</v>
      </c>
      <c r="X65" s="12">
        <f>B65*List!F65</f>
        <v>7484.6013000000003</v>
      </c>
      <c r="Y65">
        <f>10^List!G65</f>
        <v>998.30717741665217</v>
      </c>
      <c r="Z65" s="12">
        <f t="shared" si="2"/>
        <v>7.4972928867126001</v>
      </c>
    </row>
    <row r="66" spans="1:26" x14ac:dyDescent="0.25">
      <c r="A66" t="s">
        <v>79</v>
      </c>
      <c r="B66">
        <v>9.2553999999999998</v>
      </c>
      <c r="C66">
        <v>0</v>
      </c>
      <c r="D66" s="12">
        <v>-2.4761000000000002E-3</v>
      </c>
      <c r="E66">
        <v>0</v>
      </c>
      <c r="F66">
        <v>0</v>
      </c>
      <c r="G66">
        <v>0</v>
      </c>
      <c r="H66">
        <v>-1.4851000000000001</v>
      </c>
      <c r="I66">
        <v>-0.24815000000000001</v>
      </c>
      <c r="J66" s="12">
        <v>-2.3571E-3</v>
      </c>
      <c r="K66">
        <v>0</v>
      </c>
      <c r="L66">
        <v>0</v>
      </c>
      <c r="M66">
        <v>-0.20638000000000001</v>
      </c>
      <c r="N66">
        <v>-6.5922000000000001</v>
      </c>
      <c r="O66" s="12">
        <v>-4.7304000000000001E-3</v>
      </c>
      <c r="P66">
        <v>-0.71557999999999999</v>
      </c>
      <c r="Q66" s="12">
        <v>-2.0333E-5</v>
      </c>
      <c r="R66">
        <v>0</v>
      </c>
      <c r="S66">
        <v>0</v>
      </c>
      <c r="T66">
        <f t="shared" si="3"/>
        <v>-1.5939330000015071E-3</v>
      </c>
      <c r="U66" s="13">
        <f t="shared" si="0"/>
        <v>-1.722165438556418E-4</v>
      </c>
      <c r="V66" t="b">
        <f t="shared" si="1"/>
        <v>1</v>
      </c>
      <c r="X66" s="12">
        <f>B66*List!F66</f>
        <v>1723.6331419999999</v>
      </c>
      <c r="Y66">
        <f>10^List!G66</f>
        <v>4.5437073635613912</v>
      </c>
      <c r="Z66" s="12">
        <f t="shared" si="2"/>
        <v>379.34510391730061</v>
      </c>
    </row>
    <row r="67" spans="1:26" x14ac:dyDescent="0.25">
      <c r="A67" t="s">
        <v>80</v>
      </c>
      <c r="B67">
        <v>44.371000000000002</v>
      </c>
      <c r="C67">
        <v>0</v>
      </c>
      <c r="D67">
        <v>-1.0105</v>
      </c>
      <c r="E67">
        <v>0</v>
      </c>
      <c r="F67">
        <v>0</v>
      </c>
      <c r="G67">
        <v>0</v>
      </c>
      <c r="H67">
        <v>0</v>
      </c>
      <c r="I67">
        <v>-0.48409000000000002</v>
      </c>
      <c r="J67">
        <v>-5.9309000000000003</v>
      </c>
      <c r="K67">
        <v>0</v>
      </c>
      <c r="L67">
        <v>0</v>
      </c>
      <c r="M67">
        <v>0</v>
      </c>
      <c r="N67">
        <v>0</v>
      </c>
      <c r="O67">
        <v>-21.914999999999999</v>
      </c>
      <c r="P67">
        <v>-15.028</v>
      </c>
      <c r="Q67" s="12">
        <v>-8.2489E-3</v>
      </c>
      <c r="R67">
        <v>0</v>
      </c>
      <c r="S67">
        <v>0</v>
      </c>
      <c r="T67">
        <f t="shared" si="3"/>
        <v>-5.7389000000008759E-3</v>
      </c>
      <c r="U67" s="13">
        <f t="shared" ref="U67:U130" si="4">T67/B67</f>
        <v>-1.2933898266888002E-4</v>
      </c>
      <c r="V67" t="b">
        <f t="shared" ref="V67:V130" si="5">ABS(U67)&lt;$W$1</f>
        <v>1</v>
      </c>
      <c r="X67" s="12">
        <f>B67*List!F67</f>
        <v>6576.225910000001</v>
      </c>
      <c r="Y67">
        <f>10^List!G67</f>
        <v>43.935515202045529</v>
      </c>
      <c r="Z67" s="12">
        <f t="shared" ref="Z67:Z130" si="6">X67/Y67</f>
        <v>149.67904392967785</v>
      </c>
    </row>
    <row r="68" spans="1:26" x14ac:dyDescent="0.25">
      <c r="A68" t="s">
        <v>81</v>
      </c>
      <c r="B68">
        <v>26.067</v>
      </c>
      <c r="C68" s="12">
        <v>4.4987999999999998E-3</v>
      </c>
      <c r="D68">
        <v>0</v>
      </c>
      <c r="E68">
        <v>0</v>
      </c>
      <c r="F68" s="12">
        <v>-2.6397E-3</v>
      </c>
      <c r="G68">
        <v>0</v>
      </c>
      <c r="H68">
        <v>0</v>
      </c>
      <c r="I68">
        <v>-0.30513000000000001</v>
      </c>
      <c r="J68">
        <v>-3.0569999999999999</v>
      </c>
      <c r="K68" s="12">
        <v>-2.9910000000000002E-7</v>
      </c>
      <c r="L68" s="12">
        <v>-8.4570000000000001E-4</v>
      </c>
      <c r="M68">
        <v>0</v>
      </c>
      <c r="N68">
        <v>0</v>
      </c>
      <c r="O68">
        <v>-22.684000000000001</v>
      </c>
      <c r="P68" s="12">
        <v>-1.4995E-3</v>
      </c>
      <c r="Q68" s="12">
        <v>-1.8696999999999998E-2</v>
      </c>
      <c r="R68" s="12">
        <v>-1.5863E-5</v>
      </c>
      <c r="S68">
        <v>0</v>
      </c>
      <c r="T68">
        <f t="shared" si="3"/>
        <v>1.6707379000020068E-3</v>
      </c>
      <c r="U68" s="13">
        <f t="shared" si="4"/>
        <v>6.4093984731730035E-5</v>
      </c>
      <c r="V68" t="b">
        <f t="shared" si="5"/>
        <v>1</v>
      </c>
      <c r="X68" s="12">
        <f>B68*List!F68</f>
        <v>8822.1154800000004</v>
      </c>
      <c r="Y68">
        <f>10^List!G68</f>
        <v>33.542102978722028</v>
      </c>
      <c r="Z68" s="12">
        <f t="shared" si="6"/>
        <v>263.01617061984609</v>
      </c>
    </row>
    <row r="69" spans="1:26" x14ac:dyDescent="0.25">
      <c r="A69" t="s">
        <v>82</v>
      </c>
      <c r="B69">
        <v>111.98</v>
      </c>
      <c r="C69">
        <v>0</v>
      </c>
      <c r="D69">
        <v>-18.43</v>
      </c>
      <c r="E69">
        <v>0</v>
      </c>
      <c r="F69" s="12">
        <v>-2.3722999999999999E-3</v>
      </c>
      <c r="G69">
        <v>0</v>
      </c>
      <c r="H69" s="12">
        <v>-4.0914000000000002E-5</v>
      </c>
      <c r="I69">
        <v>-6.1212</v>
      </c>
      <c r="J69">
        <v>-82.198999999999998</v>
      </c>
      <c r="K69" s="12">
        <v>-9.9138999999999999E-8</v>
      </c>
      <c r="L69" s="12">
        <v>-2.3389E-4</v>
      </c>
      <c r="M69" s="12">
        <v>-5.9054999999999996E-6</v>
      </c>
      <c r="N69" s="12">
        <v>-1.8955E-4</v>
      </c>
      <c r="O69">
        <v>0</v>
      </c>
      <c r="P69">
        <v>-5.1944999999999997</v>
      </c>
      <c r="Q69" s="12">
        <v>-7.6191999999999996E-2</v>
      </c>
      <c r="R69" s="12">
        <v>-5.0578000000000001E-6</v>
      </c>
      <c r="S69">
        <v>0</v>
      </c>
      <c r="T69">
        <f t="shared" ref="T69:T132" si="7">SUM(B69:S69)</f>
        <v>-4.373971643898858E-2</v>
      </c>
      <c r="U69" s="13">
        <f t="shared" si="4"/>
        <v>-3.9060293301472205E-4</v>
      </c>
      <c r="V69" t="b">
        <f t="shared" si="5"/>
        <v>1</v>
      </c>
      <c r="X69" s="12">
        <f>B69*List!F69</f>
        <v>18142.999600000003</v>
      </c>
      <c r="Y69">
        <f>10^List!G69</f>
        <v>8.8486933865887014</v>
      </c>
      <c r="Z69" s="12">
        <f t="shared" si="6"/>
        <v>2050.359166868408</v>
      </c>
    </row>
    <row r="70" spans="1:26" x14ac:dyDescent="0.25">
      <c r="A70" t="s">
        <v>83</v>
      </c>
      <c r="B70">
        <v>745.88</v>
      </c>
      <c r="C70">
        <v>0</v>
      </c>
      <c r="D70">
        <v>-15.369</v>
      </c>
      <c r="E70">
        <v>0</v>
      </c>
      <c r="F70">
        <v>0</v>
      </c>
      <c r="G70">
        <v>0</v>
      </c>
      <c r="H70">
        <v>0</v>
      </c>
      <c r="I70">
        <v>-4.4371999999999998</v>
      </c>
      <c r="J70">
        <v>-27.361999999999998</v>
      </c>
      <c r="K70">
        <v>0</v>
      </c>
      <c r="L70">
        <v>0</v>
      </c>
      <c r="M70">
        <v>0</v>
      </c>
      <c r="N70">
        <v>0</v>
      </c>
      <c r="O70">
        <v>-384.5</v>
      </c>
      <c r="P70">
        <v>-314.10000000000002</v>
      </c>
      <c r="Q70">
        <v>-0.18017</v>
      </c>
      <c r="R70">
        <v>0</v>
      </c>
      <c r="S70">
        <v>0</v>
      </c>
      <c r="T70">
        <f t="shared" si="7"/>
        <v>-6.8369999999983444E-2</v>
      </c>
      <c r="U70" s="13">
        <f t="shared" si="4"/>
        <v>-9.1663538370761308E-5</v>
      </c>
      <c r="V70" t="b">
        <f t="shared" si="5"/>
        <v>1</v>
      </c>
      <c r="X70" s="12">
        <f>B70*List!F70</f>
        <v>101618.6912</v>
      </c>
      <c r="Y70">
        <f>10^List!G70</f>
        <v>1.5715314827865492</v>
      </c>
      <c r="Z70" s="12">
        <f t="shared" si="6"/>
        <v>64662.205188416323</v>
      </c>
    </row>
    <row r="71" spans="1:26" x14ac:dyDescent="0.25">
      <c r="A71" t="s">
        <v>84</v>
      </c>
      <c r="B71">
        <v>75.884</v>
      </c>
      <c r="C71">
        <v>0</v>
      </c>
      <c r="D71">
        <v>-14.459</v>
      </c>
      <c r="E71">
        <v>0</v>
      </c>
      <c r="F71">
        <v>0</v>
      </c>
      <c r="G71">
        <v>0</v>
      </c>
      <c r="H71">
        <v>0</v>
      </c>
      <c r="I71">
        <v>-1.4125000000000001</v>
      </c>
      <c r="J71">
        <v>-27.324999999999999</v>
      </c>
      <c r="K71">
        <v>0</v>
      </c>
      <c r="L71">
        <v>0</v>
      </c>
      <c r="M71">
        <v>0</v>
      </c>
      <c r="N71">
        <v>0</v>
      </c>
      <c r="O71">
        <v>-9.2360000000000007</v>
      </c>
      <c r="P71">
        <v>-23.449000000000002</v>
      </c>
      <c r="Q71" s="12">
        <v>-1.6025999999999999E-2</v>
      </c>
      <c r="R71">
        <v>0</v>
      </c>
      <c r="S71">
        <v>0</v>
      </c>
      <c r="T71">
        <f t="shared" si="7"/>
        <v>-1.3526000000002272E-2</v>
      </c>
      <c r="U71" s="13">
        <f t="shared" si="4"/>
        <v>-1.7824574350327172E-4</v>
      </c>
      <c r="V71" t="b">
        <f t="shared" si="5"/>
        <v>1</v>
      </c>
      <c r="X71" s="12">
        <f>B71*List!F71</f>
        <v>10439.36188</v>
      </c>
      <c r="Y71">
        <f>10^List!G71</f>
        <v>133.09876782563376</v>
      </c>
      <c r="Z71" s="12">
        <f t="shared" si="6"/>
        <v>78.433197020096401</v>
      </c>
    </row>
    <row r="72" spans="1:26" x14ac:dyDescent="0.25">
      <c r="A72" t="s">
        <v>85</v>
      </c>
      <c r="B72">
        <v>50.182000000000002</v>
      </c>
      <c r="C72">
        <v>0</v>
      </c>
      <c r="D72">
        <v>-0.73134999999999994</v>
      </c>
      <c r="E72">
        <v>0</v>
      </c>
      <c r="F72">
        <v>0</v>
      </c>
      <c r="G72">
        <v>0</v>
      </c>
      <c r="H72">
        <v>0</v>
      </c>
      <c r="I72">
        <v>-0.64876</v>
      </c>
      <c r="J72">
        <v>-8.0820000000000007</v>
      </c>
      <c r="K72">
        <v>0</v>
      </c>
      <c r="L72">
        <v>0</v>
      </c>
      <c r="M72">
        <v>0</v>
      </c>
      <c r="N72">
        <v>0</v>
      </c>
      <c r="O72">
        <v>-29.524000000000001</v>
      </c>
      <c r="P72">
        <v>-11.19</v>
      </c>
      <c r="Q72" s="12">
        <v>-3.0138999999999999E-3</v>
      </c>
      <c r="R72">
        <v>0</v>
      </c>
      <c r="S72">
        <v>0</v>
      </c>
      <c r="T72">
        <f t="shared" si="7"/>
        <v>2.8760999999990627E-3</v>
      </c>
      <c r="U72" s="13">
        <f t="shared" si="4"/>
        <v>5.7313379299331687E-5</v>
      </c>
      <c r="V72" t="b">
        <f t="shared" si="5"/>
        <v>1</v>
      </c>
      <c r="X72" s="12">
        <f>B72*List!F72</f>
        <v>7538.34004</v>
      </c>
      <c r="Y72">
        <f>10^List!G72</f>
        <v>50.091482668213239</v>
      </c>
      <c r="Z72" s="12">
        <f t="shared" si="6"/>
        <v>150.49145360561738</v>
      </c>
    </row>
    <row r="73" spans="1:26" x14ac:dyDescent="0.25">
      <c r="A73" t="s">
        <v>86</v>
      </c>
      <c r="B73">
        <v>22.832000000000001</v>
      </c>
      <c r="C73">
        <v>0</v>
      </c>
      <c r="D73" s="12">
        <v>-7.5377E-2</v>
      </c>
      <c r="E73">
        <v>0</v>
      </c>
      <c r="F73">
        <v>0</v>
      </c>
      <c r="G73">
        <v>0</v>
      </c>
      <c r="H73">
        <v>0</v>
      </c>
      <c r="I73">
        <v>-0.24192</v>
      </c>
      <c r="J73">
        <v>-2.8717000000000001</v>
      </c>
      <c r="K73">
        <v>0</v>
      </c>
      <c r="L73">
        <v>0</v>
      </c>
      <c r="M73">
        <v>0</v>
      </c>
      <c r="N73">
        <v>0</v>
      </c>
      <c r="O73">
        <v>-17.911000000000001</v>
      </c>
      <c r="P73">
        <v>-1.7115</v>
      </c>
      <c r="Q73" s="12">
        <v>-1.8860999999999999E-2</v>
      </c>
      <c r="R73">
        <v>0</v>
      </c>
      <c r="S73">
        <v>0</v>
      </c>
      <c r="T73">
        <f t="shared" si="7"/>
        <v>1.6419999999988284E-3</v>
      </c>
      <c r="U73" s="13">
        <f t="shared" si="4"/>
        <v>7.1916608269044692E-5</v>
      </c>
      <c r="V73" t="b">
        <f t="shared" si="5"/>
        <v>1</v>
      </c>
      <c r="X73" s="12">
        <f>B73*List!F73</f>
        <v>6493.4207999999999</v>
      </c>
      <c r="Y73">
        <f>10^List!G73</f>
        <v>15.151009837409166</v>
      </c>
      <c r="Z73" s="12">
        <f t="shared" si="6"/>
        <v>428.58006625849958</v>
      </c>
    </row>
    <row r="74" spans="1:26" x14ac:dyDescent="0.25">
      <c r="A74" t="s">
        <v>87</v>
      </c>
      <c r="B74">
        <v>29.762</v>
      </c>
      <c r="C74">
        <v>0.17709</v>
      </c>
      <c r="D74">
        <v>0</v>
      </c>
      <c r="E74">
        <v>0</v>
      </c>
      <c r="F74">
        <v>0</v>
      </c>
      <c r="G74" s="12">
        <v>1.5117E-2</v>
      </c>
      <c r="H74">
        <v>0</v>
      </c>
      <c r="I74">
        <v>-0.63388</v>
      </c>
      <c r="J74">
        <v>-9.2383000000000006</v>
      </c>
      <c r="K74">
        <v>0</v>
      </c>
      <c r="L74">
        <v>0</v>
      </c>
      <c r="M74" s="12">
        <v>-6.3537999999999997E-3</v>
      </c>
      <c r="N74">
        <v>-0.21709000000000001</v>
      </c>
      <c r="O74">
        <v>-19.841999999999999</v>
      </c>
      <c r="P74" s="12">
        <v>-1.5374000000000001E-2</v>
      </c>
      <c r="Q74" s="12">
        <v>-4.0802E-5</v>
      </c>
      <c r="R74">
        <v>0</v>
      </c>
      <c r="S74">
        <v>0</v>
      </c>
      <c r="T74">
        <f t="shared" si="7"/>
        <v>1.1683979999994646E-3</v>
      </c>
      <c r="U74" s="13">
        <f t="shared" si="4"/>
        <v>3.925804717423105E-5</v>
      </c>
      <c r="V74" t="b">
        <f t="shared" si="5"/>
        <v>1</v>
      </c>
      <c r="X74" s="12">
        <f>B74*List!F74</f>
        <v>4261.6207800000002</v>
      </c>
      <c r="Y74">
        <f>10^List!G74</f>
        <v>26.523306010240276</v>
      </c>
      <c r="Z74" s="12">
        <f t="shared" si="6"/>
        <v>160.6745696918268</v>
      </c>
    </row>
    <row r="75" spans="1:26" x14ac:dyDescent="0.25">
      <c r="A75" t="s">
        <v>88</v>
      </c>
      <c r="B75">
        <v>59.097999999999999</v>
      </c>
      <c r="C75" s="12">
        <v>7.4688000000000004E-2</v>
      </c>
      <c r="D75">
        <v>0</v>
      </c>
      <c r="E75">
        <v>0</v>
      </c>
      <c r="F75" s="12">
        <v>-1.9729999999999999E-3</v>
      </c>
      <c r="G75">
        <v>0</v>
      </c>
      <c r="H75">
        <v>0</v>
      </c>
      <c r="I75">
        <v>-1.1436999999999999</v>
      </c>
      <c r="J75">
        <v>-16.093</v>
      </c>
      <c r="K75" s="12">
        <v>-1.5183E-7</v>
      </c>
      <c r="L75" s="12">
        <v>-4.9259E-4</v>
      </c>
      <c r="M75">
        <v>0</v>
      </c>
      <c r="N75">
        <v>0</v>
      </c>
      <c r="O75">
        <v>-41.875999999999998</v>
      </c>
      <c r="P75" s="12">
        <v>-1.3335E-3</v>
      </c>
      <c r="Q75" s="12">
        <v>-5.0411999999999998E-2</v>
      </c>
      <c r="R75" s="12">
        <v>-9.8367000000000002E-6</v>
      </c>
      <c r="S75">
        <v>0</v>
      </c>
      <c r="T75">
        <f t="shared" si="7"/>
        <v>5.7669214700032268E-3</v>
      </c>
      <c r="U75" s="13">
        <f t="shared" si="4"/>
        <v>9.7582345764716692E-5</v>
      </c>
      <c r="V75" t="b">
        <f t="shared" si="5"/>
        <v>1</v>
      </c>
      <c r="X75" s="12">
        <f>B75*List!F75</f>
        <v>18683.241719999998</v>
      </c>
      <c r="Y75">
        <f>10^List!G75</f>
        <v>207.15462431709864</v>
      </c>
      <c r="Z75" s="12">
        <f t="shared" si="6"/>
        <v>90.189836609203198</v>
      </c>
    </row>
    <row r="76" spans="1:26" x14ac:dyDescent="0.25">
      <c r="A76" t="s">
        <v>89</v>
      </c>
      <c r="B76">
        <v>4.7500999999999998</v>
      </c>
      <c r="C76">
        <v>0</v>
      </c>
      <c r="D76">
        <v>-1.1382000000000001</v>
      </c>
      <c r="E76">
        <v>0</v>
      </c>
      <c r="F76" s="12">
        <v>-4.6246999999999998E-4</v>
      </c>
      <c r="G76">
        <v>0</v>
      </c>
      <c r="H76">
        <v>0</v>
      </c>
      <c r="I76">
        <v>-0.20555000000000001</v>
      </c>
      <c r="J76">
        <v>-3.0430999999999999</v>
      </c>
      <c r="K76" s="12">
        <v>-2.3762000000000001E-8</v>
      </c>
      <c r="L76" s="12">
        <v>-7.3732999999999994E-5</v>
      </c>
      <c r="M76">
        <v>0</v>
      </c>
      <c r="N76">
        <v>0</v>
      </c>
      <c r="O76">
        <v>-0.35210999999999998</v>
      </c>
      <c r="P76" s="12">
        <v>-1.983E-4</v>
      </c>
      <c r="Q76" s="12">
        <v>-1.1328E-2</v>
      </c>
      <c r="R76" s="12">
        <v>-1.483E-6</v>
      </c>
      <c r="S76">
        <v>0</v>
      </c>
      <c r="T76">
        <f t="shared" si="7"/>
        <v>-9.2400976200056328E-4</v>
      </c>
      <c r="U76" s="13">
        <f t="shared" si="4"/>
        <v>-1.9452427569957754E-4</v>
      </c>
      <c r="V76" t="b">
        <f t="shared" si="5"/>
        <v>1</v>
      </c>
      <c r="X76" s="12">
        <f>B76*List!F76</f>
        <v>1321.9053289999999</v>
      </c>
      <c r="Y76">
        <f>10^List!G76</f>
        <v>159.54777029767524</v>
      </c>
      <c r="Z76" s="12">
        <f t="shared" si="6"/>
        <v>8.2853262476414642</v>
      </c>
    </row>
    <row r="77" spans="1:26" x14ac:dyDescent="0.25">
      <c r="A77" t="s">
        <v>90</v>
      </c>
      <c r="B77">
        <v>4.0141999999999998</v>
      </c>
      <c r="C77">
        <v>0</v>
      </c>
      <c r="D77">
        <v>-0.27156999999999998</v>
      </c>
      <c r="E77">
        <v>0</v>
      </c>
      <c r="F77">
        <v>0</v>
      </c>
      <c r="G77">
        <v>0</v>
      </c>
      <c r="H77">
        <v>0</v>
      </c>
      <c r="I77" s="12">
        <v>-3.5791999999999997E-2</v>
      </c>
      <c r="J77">
        <v>-0.37380999999999998</v>
      </c>
      <c r="K77">
        <v>0</v>
      </c>
      <c r="L77">
        <v>0</v>
      </c>
      <c r="M77">
        <v>0</v>
      </c>
      <c r="N77">
        <v>0</v>
      </c>
      <c r="O77">
        <v>-2.2397999999999998</v>
      </c>
      <c r="P77">
        <v>-1.0902000000000001</v>
      </c>
      <c r="Q77" s="12">
        <v>-3.1673000000000001E-3</v>
      </c>
      <c r="R77">
        <v>0</v>
      </c>
      <c r="S77">
        <v>0</v>
      </c>
      <c r="T77">
        <f t="shared" si="7"/>
        <v>-1.3930000000019144E-4</v>
      </c>
      <c r="U77" s="13">
        <f t="shared" si="4"/>
        <v>-3.470180857959032E-5</v>
      </c>
      <c r="V77" t="b">
        <f t="shared" si="5"/>
        <v>1</v>
      </c>
      <c r="X77" s="12">
        <f>B77*List!F77</f>
        <v>922.94486399999994</v>
      </c>
      <c r="Y77">
        <f>10^List!G77</f>
        <v>1.052094650607307</v>
      </c>
      <c r="Z77" s="12">
        <f t="shared" si="6"/>
        <v>877.24508766130771</v>
      </c>
    </row>
    <row r="78" spans="1:26" x14ac:dyDescent="0.25">
      <c r="A78" t="s">
        <v>91</v>
      </c>
      <c r="B78">
        <v>683.97</v>
      </c>
      <c r="C78">
        <v>1.8314999999999999</v>
      </c>
      <c r="D78">
        <v>0</v>
      </c>
      <c r="E78">
        <v>0</v>
      </c>
      <c r="F78">
        <v>0</v>
      </c>
      <c r="G78">
        <v>0</v>
      </c>
      <c r="H78" s="12">
        <v>-6.4536999999999997E-2</v>
      </c>
      <c r="I78">
        <v>-19.811</v>
      </c>
      <c r="J78">
        <v>-209.66</v>
      </c>
      <c r="K78">
        <v>0</v>
      </c>
      <c r="L78">
        <v>0</v>
      </c>
      <c r="M78">
        <v>-0.26882</v>
      </c>
      <c r="N78">
        <v>-6.6791999999999998</v>
      </c>
      <c r="O78">
        <v>-448.09</v>
      </c>
      <c r="P78">
        <v>-1.1266</v>
      </c>
      <c r="Q78" s="12">
        <v>-2.7430000000000002E-3</v>
      </c>
      <c r="R78">
        <v>0</v>
      </c>
      <c r="S78">
        <v>0</v>
      </c>
      <c r="T78">
        <f t="shared" si="7"/>
        <v>9.8600000000095667E-2</v>
      </c>
      <c r="U78" s="13">
        <f t="shared" si="4"/>
        <v>1.4415836951927081E-4</v>
      </c>
      <c r="V78" t="b">
        <f t="shared" si="5"/>
        <v>1</v>
      </c>
      <c r="X78" s="12">
        <f>B78*List!F78</f>
        <v>100632.5061</v>
      </c>
      <c r="Y78">
        <f>10^List!G78</f>
        <v>13.933517669001654</v>
      </c>
      <c r="Z78" s="12">
        <f t="shared" si="6"/>
        <v>7222.3331172055987</v>
      </c>
    </row>
    <row r="79" spans="1:26" x14ac:dyDescent="0.25">
      <c r="A79" t="s">
        <v>92</v>
      </c>
      <c r="B79">
        <v>16.853000000000002</v>
      </c>
      <c r="C79">
        <v>0</v>
      </c>
      <c r="D79">
        <v>-6.8357999999999999</v>
      </c>
      <c r="E79">
        <v>0</v>
      </c>
      <c r="F79">
        <v>0</v>
      </c>
      <c r="G79">
        <v>0</v>
      </c>
      <c r="H79" s="12">
        <v>-6.5326999999999998E-3</v>
      </c>
      <c r="I79">
        <v>-0.37597000000000003</v>
      </c>
      <c r="J79">
        <v>-8.1010000000000009</v>
      </c>
      <c r="K79">
        <v>0</v>
      </c>
      <c r="L79">
        <v>0</v>
      </c>
      <c r="M79" s="12">
        <v>-2.4687E-4</v>
      </c>
      <c r="N79" s="12">
        <v>-8.0178000000000003E-3</v>
      </c>
      <c r="O79">
        <v>0</v>
      </c>
      <c r="P79">
        <v>-1.4722999999999999</v>
      </c>
      <c r="Q79" s="12">
        <v>-5.6944000000000002E-2</v>
      </c>
      <c r="R79">
        <v>0</v>
      </c>
      <c r="S79">
        <v>0</v>
      </c>
      <c r="T79">
        <f t="shared" si="7"/>
        <v>-3.8113699999981002E-3</v>
      </c>
      <c r="U79" s="13">
        <f t="shared" si="4"/>
        <v>-2.2615380051018216E-4</v>
      </c>
      <c r="V79" t="b">
        <f t="shared" si="5"/>
        <v>1</v>
      </c>
      <c r="X79" s="12">
        <f>B79*List!F79</f>
        <v>2531.6576600000003</v>
      </c>
      <c r="Y79">
        <f>10^List!G79</f>
        <v>1.5138660121220961</v>
      </c>
      <c r="Z79" s="12">
        <f t="shared" si="6"/>
        <v>1672.3128993768687</v>
      </c>
    </row>
    <row r="80" spans="1:26" x14ac:dyDescent="0.25">
      <c r="A80" t="s">
        <v>93</v>
      </c>
      <c r="B80">
        <v>286.93</v>
      </c>
      <c r="C80">
        <v>0</v>
      </c>
      <c r="D80">
        <v>-47.802999999999997</v>
      </c>
      <c r="E80">
        <v>0</v>
      </c>
      <c r="F80" s="12">
        <v>-1.8898000000000002E-2</v>
      </c>
      <c r="G80">
        <v>0</v>
      </c>
      <c r="H80" s="12">
        <v>-4.9369000000000003E-2</v>
      </c>
      <c r="I80">
        <v>-5.8372000000000002</v>
      </c>
      <c r="J80">
        <v>-119.94</v>
      </c>
      <c r="K80" s="12">
        <v>-9.2938999999999999E-7</v>
      </c>
      <c r="L80" s="12">
        <v>-1.5433000000000001E-3</v>
      </c>
      <c r="M80" s="12">
        <v>-3.6110000000000001E-3</v>
      </c>
      <c r="N80">
        <v>-0.11895</v>
      </c>
      <c r="O80">
        <v>-91.501999999999995</v>
      </c>
      <c r="P80">
        <v>-21.024999999999999</v>
      </c>
      <c r="Q80">
        <v>-0.61397999999999997</v>
      </c>
      <c r="R80" s="12">
        <v>-4.5605999999999997E-5</v>
      </c>
      <c r="S80">
        <v>0</v>
      </c>
      <c r="T80">
        <f t="shared" si="7"/>
        <v>1.6402164610005241E-2</v>
      </c>
      <c r="U80" s="13">
        <f t="shared" si="4"/>
        <v>5.7164341860402329E-5</v>
      </c>
      <c r="V80" t="b">
        <f t="shared" si="5"/>
        <v>1</v>
      </c>
      <c r="X80" s="12">
        <f>B80*List!F80</f>
        <v>43102.624600000003</v>
      </c>
      <c r="Y80">
        <f>10^List!G80</f>
        <v>3.6432371243268515</v>
      </c>
      <c r="Z80" s="12">
        <f t="shared" si="6"/>
        <v>11830.858966657002</v>
      </c>
    </row>
    <row r="81" spans="1:26" x14ac:dyDescent="0.25">
      <c r="A81" t="s">
        <v>94</v>
      </c>
      <c r="B81">
        <v>14200</v>
      </c>
      <c r="C81">
        <v>0</v>
      </c>
      <c r="D81">
        <v>-3330.9</v>
      </c>
      <c r="E81">
        <v>0</v>
      </c>
      <c r="F81">
        <v>-0.77788000000000002</v>
      </c>
      <c r="G81">
        <v>0</v>
      </c>
      <c r="H81">
        <v>0</v>
      </c>
      <c r="I81">
        <v>-145.81</v>
      </c>
      <c r="J81">
        <v>-1789.1</v>
      </c>
      <c r="K81" s="12">
        <v>-1.8814000000000001E-6</v>
      </c>
      <c r="L81">
        <v>0</v>
      </c>
      <c r="M81">
        <v>0</v>
      </c>
      <c r="N81">
        <v>0</v>
      </c>
      <c r="O81">
        <v>-1773</v>
      </c>
      <c r="P81">
        <v>-7154.3</v>
      </c>
      <c r="Q81">
        <v>-5.7348999999999997</v>
      </c>
      <c r="R81" s="12">
        <v>-1.5574E-5</v>
      </c>
      <c r="S81">
        <v>0</v>
      </c>
      <c r="T81">
        <f t="shared" si="7"/>
        <v>0.37720254459993791</v>
      </c>
      <c r="U81" s="13">
        <f t="shared" si="4"/>
        <v>2.6563559478868866E-5</v>
      </c>
      <c r="V81" t="b">
        <f t="shared" si="5"/>
        <v>1</v>
      </c>
      <c r="X81" s="12">
        <f>B81*List!F81</f>
        <v>1820013.9999999998</v>
      </c>
      <c r="Y81">
        <f>10^List!G81</f>
        <v>187.21586086515248</v>
      </c>
      <c r="Z81" s="12">
        <f t="shared" si="6"/>
        <v>9721.4733387942833</v>
      </c>
    </row>
    <row r="82" spans="1:26" x14ac:dyDescent="0.25">
      <c r="A82" t="s">
        <v>95</v>
      </c>
      <c r="B82">
        <v>55.947000000000003</v>
      </c>
      <c r="C82" s="12">
        <v>8.6967000000000003E-2</v>
      </c>
      <c r="D82">
        <v>0</v>
      </c>
      <c r="E82">
        <v>0</v>
      </c>
      <c r="F82">
        <v>0</v>
      </c>
      <c r="G82">
        <v>0</v>
      </c>
      <c r="H82">
        <v>0</v>
      </c>
      <c r="I82">
        <v>-0.89468000000000003</v>
      </c>
      <c r="J82">
        <v>-10.817</v>
      </c>
      <c r="K82">
        <v>0</v>
      </c>
      <c r="L82">
        <v>0</v>
      </c>
      <c r="M82" s="12">
        <v>-1.8058999999999999E-10</v>
      </c>
      <c r="N82" s="12">
        <v>-5.0829999999999996E-13</v>
      </c>
      <c r="O82">
        <v>-43.158000000000001</v>
      </c>
      <c r="P82">
        <v>-1.1438999999999999</v>
      </c>
      <c r="Q82" s="12">
        <v>-3.9058000000000002E-4</v>
      </c>
      <c r="R82">
        <v>0</v>
      </c>
      <c r="S82">
        <v>0</v>
      </c>
      <c r="T82">
        <f t="shared" si="7"/>
        <v>1.9996419818898575E-2</v>
      </c>
      <c r="U82" s="13">
        <f t="shared" si="4"/>
        <v>3.5741719518291552E-4</v>
      </c>
      <c r="V82" t="b">
        <f t="shared" si="5"/>
        <v>1</v>
      </c>
      <c r="X82" s="12">
        <f>B82*List!F82</f>
        <v>8181.1298099999995</v>
      </c>
      <c r="Y82">
        <f>10^List!G82</f>
        <v>1188.908019440011</v>
      </c>
      <c r="Z82" s="12">
        <f t="shared" si="6"/>
        <v>6.8812134128369351</v>
      </c>
    </row>
    <row r="83" spans="1:26" x14ac:dyDescent="0.25">
      <c r="A83" t="s">
        <v>96</v>
      </c>
      <c r="B83">
        <v>781.76</v>
      </c>
      <c r="C83">
        <v>0</v>
      </c>
      <c r="D83">
        <v>-141.33000000000001</v>
      </c>
      <c r="E83">
        <v>0</v>
      </c>
      <c r="F83" s="12">
        <v>-4.0353E-2</v>
      </c>
      <c r="G83">
        <v>0</v>
      </c>
      <c r="H83" s="12">
        <v>-3.007E-2</v>
      </c>
      <c r="I83">
        <v>-30.934000000000001</v>
      </c>
      <c r="J83">
        <v>-488.74</v>
      </c>
      <c r="K83" s="12">
        <v>-1.8126E-6</v>
      </c>
      <c r="L83" s="12">
        <v>-2.7810000000000001E-3</v>
      </c>
      <c r="M83" s="12">
        <v>-3.4550000000000002E-3</v>
      </c>
      <c r="N83">
        <v>-0.11391</v>
      </c>
      <c r="O83">
        <v>-57.872</v>
      </c>
      <c r="P83">
        <v>-62.552999999999997</v>
      </c>
      <c r="Q83">
        <v>-0.23005</v>
      </c>
      <c r="R83" s="12">
        <v>-8.5848999999999997E-5</v>
      </c>
      <c r="S83">
        <v>0</v>
      </c>
      <c r="T83">
        <f t="shared" si="7"/>
        <v>-8.9706661600040316E-2</v>
      </c>
      <c r="U83" s="13">
        <f t="shared" si="4"/>
        <v>-1.1474961829722717E-4</v>
      </c>
      <c r="V83" t="b">
        <f t="shared" si="5"/>
        <v>1</v>
      </c>
      <c r="X83" s="12">
        <f>B83*List!F83</f>
        <v>110697.216</v>
      </c>
      <c r="Y83">
        <f>10^List!G83</f>
        <v>8.5804764359838703</v>
      </c>
      <c r="Z83" s="12">
        <f t="shared" si="6"/>
        <v>12901.057048041066</v>
      </c>
    </row>
    <row r="84" spans="1:26" x14ac:dyDescent="0.25">
      <c r="A84" t="s">
        <v>97</v>
      </c>
      <c r="B84">
        <v>118.37</v>
      </c>
      <c r="C84">
        <v>0</v>
      </c>
      <c r="D84">
        <v>-6.7796000000000003</v>
      </c>
      <c r="E84">
        <v>0</v>
      </c>
      <c r="F84">
        <v>0</v>
      </c>
      <c r="G84">
        <v>0</v>
      </c>
      <c r="H84">
        <v>-11.456</v>
      </c>
      <c r="I84">
        <v>-4.7653999999999996</v>
      </c>
      <c r="J84">
        <v>-34.295000000000002</v>
      </c>
      <c r="K84">
        <v>0</v>
      </c>
      <c r="L84">
        <v>0</v>
      </c>
      <c r="M84">
        <v>-1.9111</v>
      </c>
      <c r="N84">
        <v>-56.737000000000002</v>
      </c>
      <c r="O84">
        <v>-2.2149999999999999</v>
      </c>
      <c r="P84">
        <v>-0.22378000000000001</v>
      </c>
      <c r="Q84" s="12">
        <v>-2.1277999999999999E-5</v>
      </c>
      <c r="R84">
        <v>0</v>
      </c>
      <c r="S84">
        <v>0</v>
      </c>
      <c r="T84">
        <f t="shared" si="7"/>
        <v>-1.2901278000001251E-2</v>
      </c>
      <c r="U84" s="13">
        <f t="shared" si="4"/>
        <v>-1.0899111261300372E-4</v>
      </c>
      <c r="V84" t="b">
        <f t="shared" si="5"/>
        <v>1</v>
      </c>
      <c r="X84" s="12">
        <f>B84*List!F84</f>
        <v>12092.6792</v>
      </c>
      <c r="Y84">
        <f>10^List!G84</f>
        <v>60.373042194551132</v>
      </c>
      <c r="Z84" s="12">
        <f t="shared" si="6"/>
        <v>200.29931837841698</v>
      </c>
    </row>
    <row r="85" spans="1:26" x14ac:dyDescent="0.25">
      <c r="A85" t="s">
        <v>98</v>
      </c>
      <c r="B85">
        <v>27.864999999999998</v>
      </c>
      <c r="C85">
        <v>0</v>
      </c>
      <c r="D85">
        <v>-6.9664000000000001</v>
      </c>
      <c r="E85">
        <v>0</v>
      </c>
      <c r="F85">
        <v>0</v>
      </c>
      <c r="G85">
        <v>0</v>
      </c>
      <c r="H85">
        <v>-0.68332000000000004</v>
      </c>
      <c r="I85">
        <v>-0.62716000000000005</v>
      </c>
      <c r="J85">
        <v>-12.657999999999999</v>
      </c>
      <c r="K85">
        <v>0</v>
      </c>
      <c r="L85">
        <v>0</v>
      </c>
      <c r="M85" s="12">
        <v>-3.9244000000000001E-2</v>
      </c>
      <c r="N85">
        <v>-1.2482</v>
      </c>
      <c r="O85">
        <v>-1.2363</v>
      </c>
      <c r="P85">
        <v>-4.3874000000000004</v>
      </c>
      <c r="Q85" s="12">
        <v>-2.2966E-2</v>
      </c>
      <c r="R85">
        <v>0</v>
      </c>
      <c r="S85">
        <v>0</v>
      </c>
      <c r="T85">
        <f t="shared" si="7"/>
        <v>-3.9899999999996744E-3</v>
      </c>
      <c r="U85" s="13">
        <f t="shared" si="4"/>
        <v>-1.4319038219988065E-4</v>
      </c>
      <c r="V85" t="b">
        <f t="shared" si="5"/>
        <v>1</v>
      </c>
      <c r="X85" s="12">
        <f>B85*List!F85</f>
        <v>4517.1951500000005</v>
      </c>
      <c r="Y85">
        <f>10^List!G85</f>
        <v>4.2421638496187599</v>
      </c>
      <c r="Z85" s="12">
        <f t="shared" si="6"/>
        <v>1064.8327858448838</v>
      </c>
    </row>
    <row r="86" spans="1:26" x14ac:dyDescent="0.25">
      <c r="A86" t="s">
        <v>99</v>
      </c>
      <c r="B86">
        <v>438.24</v>
      </c>
      <c r="C86">
        <v>0</v>
      </c>
      <c r="D86">
        <v>-132.66</v>
      </c>
      <c r="E86">
        <v>0</v>
      </c>
      <c r="F86" s="12">
        <v>-3.2621999999999998E-2</v>
      </c>
      <c r="G86">
        <v>0</v>
      </c>
      <c r="H86">
        <v>0</v>
      </c>
      <c r="I86">
        <v>-8.6222999999999992</v>
      </c>
      <c r="J86">
        <v>-176.86</v>
      </c>
      <c r="K86" s="12">
        <v>-1.1079E-6</v>
      </c>
      <c r="L86" s="12">
        <v>-1.9271E-3</v>
      </c>
      <c r="M86">
        <v>0</v>
      </c>
      <c r="N86">
        <v>0</v>
      </c>
      <c r="O86">
        <v>-14.095000000000001</v>
      </c>
      <c r="P86">
        <v>-105.34</v>
      </c>
      <c r="Q86">
        <v>-0.65095000000000003</v>
      </c>
      <c r="R86" s="12">
        <v>-6.0835999999999998E-5</v>
      </c>
      <c r="S86">
        <v>0</v>
      </c>
      <c r="T86">
        <f t="shared" si="7"/>
        <v>-2.2861043899981941E-2</v>
      </c>
      <c r="U86" s="13">
        <f t="shared" si="4"/>
        <v>-5.2165580275606834E-5</v>
      </c>
      <c r="V86" t="b">
        <f t="shared" si="5"/>
        <v>1</v>
      </c>
      <c r="X86" s="12">
        <f>B86*List!F86</f>
        <v>84142.080000000002</v>
      </c>
      <c r="Y86">
        <f>10^List!G86</f>
        <v>2.9974697739418534</v>
      </c>
      <c r="Z86" s="12">
        <f t="shared" si="6"/>
        <v>28071.035355044831</v>
      </c>
    </row>
    <row r="87" spans="1:26" x14ac:dyDescent="0.25">
      <c r="A87" t="s">
        <v>100</v>
      </c>
      <c r="B87">
        <v>111.1</v>
      </c>
      <c r="C87">
        <v>0.19571</v>
      </c>
      <c r="D87">
        <v>0</v>
      </c>
      <c r="E87">
        <v>0</v>
      </c>
      <c r="F87">
        <v>0</v>
      </c>
      <c r="G87">
        <v>0</v>
      </c>
      <c r="H87">
        <v>0</v>
      </c>
      <c r="I87">
        <v>-1.6698</v>
      </c>
      <c r="J87">
        <v>-16.579999999999998</v>
      </c>
      <c r="K87">
        <v>0</v>
      </c>
      <c r="L87">
        <v>0</v>
      </c>
      <c r="M87">
        <v>0</v>
      </c>
      <c r="N87">
        <v>0</v>
      </c>
      <c r="O87">
        <v>-91.144000000000005</v>
      </c>
      <c r="P87">
        <v>-1.8556999999999999</v>
      </c>
      <c r="Q87" s="12">
        <v>-6.5258000000000004E-4</v>
      </c>
      <c r="R87">
        <v>0</v>
      </c>
      <c r="S87">
        <v>0</v>
      </c>
      <c r="T87">
        <f t="shared" si="7"/>
        <v>4.5557420000000973E-2</v>
      </c>
      <c r="U87" s="13">
        <f t="shared" si="4"/>
        <v>4.1005778577858664E-4</v>
      </c>
      <c r="V87" t="b">
        <f t="shared" si="5"/>
        <v>1</v>
      </c>
      <c r="X87" s="12">
        <f>B87*List!F87</f>
        <v>13573.087</v>
      </c>
      <c r="Y87">
        <f>10^List!G87</f>
        <v>2330.0650606143881</v>
      </c>
      <c r="Z87" s="12">
        <f t="shared" si="6"/>
        <v>5.8251965704430022</v>
      </c>
    </row>
    <row r="88" spans="1:26" x14ac:dyDescent="0.25">
      <c r="A88" t="s">
        <v>101</v>
      </c>
      <c r="B88">
        <v>161.47</v>
      </c>
      <c r="C88">
        <v>0</v>
      </c>
      <c r="D88">
        <v>-44.095999999999997</v>
      </c>
      <c r="E88">
        <v>0</v>
      </c>
      <c r="F88" s="12">
        <v>-1.0907999999999999E-2</v>
      </c>
      <c r="G88">
        <v>0</v>
      </c>
      <c r="H88">
        <v>0</v>
      </c>
      <c r="I88">
        <v>-1.1313</v>
      </c>
      <c r="J88">
        <v>-13.662000000000001</v>
      </c>
      <c r="K88" s="12">
        <v>-5.8281999999999997E-7</v>
      </c>
      <c r="L88" s="12">
        <v>-3.6256999999999999E-4</v>
      </c>
      <c r="M88">
        <v>0</v>
      </c>
      <c r="N88">
        <v>0</v>
      </c>
      <c r="O88">
        <v>-71.730999999999995</v>
      </c>
      <c r="P88">
        <v>-30.332999999999998</v>
      </c>
      <c r="Q88">
        <v>-0.53749999999999998</v>
      </c>
      <c r="R88" s="12">
        <v>-1.9553000000000001E-5</v>
      </c>
      <c r="S88">
        <v>0</v>
      </c>
      <c r="T88">
        <f t="shared" si="7"/>
        <v>-3.2090705819986513E-2</v>
      </c>
      <c r="U88" s="13">
        <f t="shared" si="4"/>
        <v>-1.9874097863371843E-4</v>
      </c>
      <c r="V88" t="b">
        <f t="shared" si="5"/>
        <v>1</v>
      </c>
      <c r="X88" s="12">
        <f>B88*List!F88</f>
        <v>46897.346799999999</v>
      </c>
      <c r="Y88">
        <f>10^List!G88</f>
        <v>0.62680727489073729</v>
      </c>
      <c r="Z88" s="12">
        <f t="shared" si="6"/>
        <v>74819.404111375334</v>
      </c>
    </row>
    <row r="89" spans="1:26" x14ac:dyDescent="0.25">
      <c r="A89" t="s">
        <v>102</v>
      </c>
      <c r="B89">
        <v>437.34</v>
      </c>
      <c r="C89">
        <v>0</v>
      </c>
      <c r="D89">
        <v>-245.24</v>
      </c>
      <c r="E89">
        <v>0</v>
      </c>
      <c r="F89" s="12">
        <v>-4.6781999999999997E-2</v>
      </c>
      <c r="G89">
        <v>0</v>
      </c>
      <c r="H89">
        <v>0</v>
      </c>
      <c r="I89">
        <v>-8.5838000000000001</v>
      </c>
      <c r="J89">
        <v>-169.76</v>
      </c>
      <c r="K89" s="12">
        <v>-2.5494000000000001E-6</v>
      </c>
      <c r="L89" s="12">
        <v>-5.3730999999999996E-3</v>
      </c>
      <c r="M89">
        <v>0</v>
      </c>
      <c r="N89">
        <v>0</v>
      </c>
      <c r="O89">
        <v>0</v>
      </c>
      <c r="P89">
        <v>-11.226000000000001</v>
      </c>
      <c r="Q89">
        <v>-2.5688</v>
      </c>
      <c r="R89" s="12">
        <v>-1.361E-4</v>
      </c>
      <c r="S89">
        <v>0</v>
      </c>
      <c r="T89">
        <f t="shared" si="7"/>
        <v>-9.0893749400029283E-2</v>
      </c>
      <c r="U89" s="13">
        <f t="shared" si="4"/>
        <v>-2.0783314903742919E-4</v>
      </c>
      <c r="V89" t="b">
        <f t="shared" si="5"/>
        <v>1</v>
      </c>
      <c r="X89" s="12">
        <f>B89*List!F89</f>
        <v>125586.55440000001</v>
      </c>
      <c r="Y89">
        <f>10^List!G89</f>
        <v>10.156834542027418</v>
      </c>
      <c r="Z89" s="12">
        <f t="shared" si="6"/>
        <v>12364.733705205315</v>
      </c>
    </row>
    <row r="90" spans="1:26" x14ac:dyDescent="0.25">
      <c r="A90" t="s">
        <v>103</v>
      </c>
      <c r="B90">
        <v>667.96</v>
      </c>
      <c r="C90">
        <v>0</v>
      </c>
      <c r="D90">
        <v>-71.58</v>
      </c>
      <c r="E90">
        <v>0</v>
      </c>
      <c r="F90" s="12">
        <v>-1.1483E-2</v>
      </c>
      <c r="G90">
        <v>0</v>
      </c>
      <c r="H90">
        <v>0</v>
      </c>
      <c r="I90">
        <v>-15.635</v>
      </c>
      <c r="J90">
        <v>-312.43</v>
      </c>
      <c r="K90" s="12">
        <v>-5.7515999999999997E-7</v>
      </c>
      <c r="L90" s="12">
        <v>-8.5910999999999995E-4</v>
      </c>
      <c r="M90">
        <v>0</v>
      </c>
      <c r="N90">
        <v>0</v>
      </c>
      <c r="O90">
        <v>-194.42</v>
      </c>
      <c r="P90">
        <v>-73.956999999999994</v>
      </c>
      <c r="Q90" s="12">
        <v>-2.4467999999999998E-3</v>
      </c>
      <c r="R90" s="12">
        <v>-2.6101999999999998E-5</v>
      </c>
      <c r="S90">
        <v>0</v>
      </c>
      <c r="T90">
        <f t="shared" si="7"/>
        <v>-7.6815587160019072E-2</v>
      </c>
      <c r="U90" s="13">
        <f t="shared" si="4"/>
        <v>-1.150002801964475E-4</v>
      </c>
      <c r="V90" t="b">
        <f t="shared" si="5"/>
        <v>1</v>
      </c>
      <c r="X90" s="12">
        <f>B90*List!F90</f>
        <v>102972.7136</v>
      </c>
      <c r="Y90">
        <f>10^List!G90</f>
        <v>1247.7036054331072</v>
      </c>
      <c r="Z90" s="12">
        <f t="shared" si="6"/>
        <v>82.529787644763402</v>
      </c>
    </row>
    <row r="91" spans="1:26" x14ac:dyDescent="0.25">
      <c r="A91" t="s">
        <v>104</v>
      </c>
      <c r="B91">
        <v>25.164000000000001</v>
      </c>
      <c r="C91" s="12">
        <v>5.7409000000000002E-2</v>
      </c>
      <c r="D91">
        <v>0</v>
      </c>
      <c r="E91">
        <v>0</v>
      </c>
      <c r="F91">
        <v>-6.0401999999999996</v>
      </c>
      <c r="G91">
        <v>0</v>
      </c>
      <c r="H91">
        <v>0</v>
      </c>
      <c r="I91">
        <v>-0.10972</v>
      </c>
      <c r="J91">
        <v>-3.6139999999999999</v>
      </c>
      <c r="K91">
        <v>-0.12056</v>
      </c>
      <c r="L91">
        <v>-186.77</v>
      </c>
      <c r="M91">
        <v>0</v>
      </c>
      <c r="N91">
        <v>0</v>
      </c>
      <c r="O91">
        <v>-15.58</v>
      </c>
      <c r="P91">
        <v>0</v>
      </c>
      <c r="Q91">
        <v>-0.12892999999999999</v>
      </c>
      <c r="R91">
        <v>-4.0629</v>
      </c>
      <c r="S91">
        <v>0</v>
      </c>
      <c r="T91">
        <f t="shared" si="7"/>
        <v>-191.20490100000004</v>
      </c>
      <c r="U91" s="13">
        <f t="shared" si="4"/>
        <v>-7.5983508583690993</v>
      </c>
      <c r="V91" t="b">
        <f t="shared" si="5"/>
        <v>0</v>
      </c>
      <c r="X91" s="12">
        <f>B91*List!F91</f>
        <v>13759.423559999999</v>
      </c>
      <c r="Y91">
        <f>10^List!G91</f>
        <v>42.848261616380832</v>
      </c>
      <c r="Z91" s="12">
        <f t="shared" si="6"/>
        <v>321.1197617114014</v>
      </c>
    </row>
    <row r="92" spans="1:26" x14ac:dyDescent="0.25">
      <c r="A92" t="s">
        <v>105</v>
      </c>
      <c r="B92">
        <v>446.65</v>
      </c>
      <c r="C92">
        <v>0</v>
      </c>
      <c r="D92" s="12">
        <v>-6.3598999999999999E-3</v>
      </c>
      <c r="E92">
        <v>0</v>
      </c>
      <c r="F92" s="12">
        <v>-4.1193E-2</v>
      </c>
      <c r="G92">
        <v>0</v>
      </c>
      <c r="H92">
        <v>-82.888999999999996</v>
      </c>
      <c r="I92">
        <v>-12.769</v>
      </c>
      <c r="J92">
        <v>-0.12096</v>
      </c>
      <c r="K92" s="12">
        <v>-1.5049E-6</v>
      </c>
      <c r="L92" s="12">
        <v>-3.9547999999999996E-3</v>
      </c>
      <c r="M92">
        <v>-11.151</v>
      </c>
      <c r="N92">
        <v>-339.24</v>
      </c>
      <c r="O92">
        <v>-0.45651000000000003</v>
      </c>
      <c r="P92" s="12">
        <v>-2.6351999999999999E-3</v>
      </c>
      <c r="Q92" s="12">
        <v>-1.0173E-2</v>
      </c>
      <c r="R92" s="12">
        <v>-6.9818000000000001E-5</v>
      </c>
      <c r="S92">
        <v>0</v>
      </c>
      <c r="T92">
        <f t="shared" si="7"/>
        <v>-4.0857222900097363E-2</v>
      </c>
      <c r="U92" s="13">
        <f t="shared" si="4"/>
        <v>-9.1474807791553481E-5</v>
      </c>
      <c r="V92" t="b">
        <f t="shared" si="5"/>
        <v>1</v>
      </c>
      <c r="X92" s="12">
        <f>B92*List!F92</f>
        <v>84050.596999999994</v>
      </c>
      <c r="Y92">
        <f>10^List!G92</f>
        <v>132.81392764364205</v>
      </c>
      <c r="Z92" s="12">
        <f t="shared" si="6"/>
        <v>632.84475123361506</v>
      </c>
    </row>
    <row r="93" spans="1:26" x14ac:dyDescent="0.25">
      <c r="A93" t="s">
        <v>106</v>
      </c>
      <c r="B93">
        <v>12.061999999999999</v>
      </c>
      <c r="C93" s="12">
        <v>1.9362000000000001E-2</v>
      </c>
      <c r="D93">
        <v>0</v>
      </c>
      <c r="E93">
        <v>0</v>
      </c>
      <c r="F93">
        <v>0</v>
      </c>
      <c r="G93" s="12">
        <v>2.7676000000000003E-4</v>
      </c>
      <c r="H93">
        <v>0</v>
      </c>
      <c r="I93">
        <v>-0.45518999999999998</v>
      </c>
      <c r="J93">
        <v>-2.5895000000000001</v>
      </c>
      <c r="K93">
        <v>0</v>
      </c>
      <c r="L93">
        <v>0</v>
      </c>
      <c r="M93" s="12">
        <v>-6.8550000000000002E-4</v>
      </c>
      <c r="N93" s="12">
        <v>-1.1838E-2</v>
      </c>
      <c r="O93">
        <v>-9.0202000000000009</v>
      </c>
      <c r="P93" s="12">
        <v>-5.1273000000000002E-5</v>
      </c>
      <c r="Q93" s="12">
        <v>-2.5512E-3</v>
      </c>
      <c r="R93">
        <v>0</v>
      </c>
      <c r="S93">
        <v>0</v>
      </c>
      <c r="T93">
        <f t="shared" si="7"/>
        <v>1.622786999998343E-3</v>
      </c>
      <c r="U93" s="13">
        <f t="shared" si="4"/>
        <v>1.3453714143577707E-4</v>
      </c>
      <c r="V93" t="b">
        <f t="shared" si="5"/>
        <v>1</v>
      </c>
      <c r="X93" s="12">
        <f>B93*List!F93</f>
        <v>3405.7057</v>
      </c>
      <c r="Y93">
        <f>10^List!G93</f>
        <v>5.9263550188137186</v>
      </c>
      <c r="Z93" s="12">
        <f t="shared" si="6"/>
        <v>574.67122526212097</v>
      </c>
    </row>
    <row r="94" spans="1:26" x14ac:dyDescent="0.25">
      <c r="A94" t="s">
        <v>107</v>
      </c>
      <c r="B94">
        <v>45.255000000000003</v>
      </c>
      <c r="C94">
        <v>0</v>
      </c>
      <c r="D94" s="12">
        <v>-2.7739000000000003E-4</v>
      </c>
      <c r="E94">
        <v>0</v>
      </c>
      <c r="F94">
        <v>0</v>
      </c>
      <c r="G94">
        <v>0</v>
      </c>
      <c r="H94">
        <v>-10.942</v>
      </c>
      <c r="I94">
        <v>-0.77920999999999996</v>
      </c>
      <c r="J94" s="12">
        <v>-6.9224999999999998E-3</v>
      </c>
      <c r="K94">
        <v>0</v>
      </c>
      <c r="L94">
        <v>0</v>
      </c>
      <c r="M94">
        <v>-0.93623999999999996</v>
      </c>
      <c r="N94">
        <v>-28.501000000000001</v>
      </c>
      <c r="O94">
        <v>-4.1022999999999996</v>
      </c>
      <c r="P94" s="12">
        <v>-2.2738000000000002E-5</v>
      </c>
      <c r="Q94" s="12">
        <v>-1.6953E-8</v>
      </c>
      <c r="R94">
        <v>0</v>
      </c>
      <c r="S94">
        <v>0</v>
      </c>
      <c r="T94">
        <f t="shared" si="7"/>
        <v>-1.2972644952998021E-2</v>
      </c>
      <c r="U94" s="13">
        <f t="shared" si="4"/>
        <v>-2.8665661149039932E-4</v>
      </c>
      <c r="V94" t="b">
        <f t="shared" si="5"/>
        <v>1</v>
      </c>
      <c r="X94" s="12">
        <f>B94*List!F94</f>
        <v>10598.268450000001</v>
      </c>
      <c r="Y94">
        <f>10^List!G94</f>
        <v>607.89205108501835</v>
      </c>
      <c r="Z94" s="12">
        <f t="shared" si="6"/>
        <v>17.434458027676616</v>
      </c>
    </row>
    <row r="95" spans="1:26" x14ac:dyDescent="0.25">
      <c r="A95" t="s">
        <v>108</v>
      </c>
      <c r="B95">
        <v>33.527999999999999</v>
      </c>
      <c r="C95">
        <v>0</v>
      </c>
      <c r="D95" s="12">
        <v>-3.5583000000000001E-4</v>
      </c>
      <c r="E95">
        <v>0</v>
      </c>
      <c r="F95">
        <v>0</v>
      </c>
      <c r="G95">
        <v>0</v>
      </c>
      <c r="H95">
        <v>-7.0438999999999998</v>
      </c>
      <c r="I95">
        <v>-0.81150999999999995</v>
      </c>
      <c r="J95" s="12">
        <v>-7.2643999999999999E-3</v>
      </c>
      <c r="K95">
        <v>0</v>
      </c>
      <c r="L95">
        <v>0</v>
      </c>
      <c r="M95">
        <v>-0.78458000000000006</v>
      </c>
      <c r="N95">
        <v>-23.849</v>
      </c>
      <c r="O95">
        <v>-1.0392999999999999</v>
      </c>
      <c r="P95">
        <v>0</v>
      </c>
      <c r="Q95" s="12">
        <v>-4.4355000000000002E-9</v>
      </c>
      <c r="R95">
        <v>0</v>
      </c>
      <c r="S95">
        <v>0</v>
      </c>
      <c r="T95">
        <f t="shared" si="7"/>
        <v>-7.9102344354993522E-3</v>
      </c>
      <c r="U95" s="13">
        <f t="shared" si="4"/>
        <v>-2.3592920649902625E-4</v>
      </c>
      <c r="V95" t="b">
        <f t="shared" si="5"/>
        <v>1</v>
      </c>
      <c r="X95" s="12">
        <f>B95*List!F95</f>
        <v>8490.9660000000003</v>
      </c>
      <c r="Y95">
        <f>10^List!G95</f>
        <v>68.339947800553944</v>
      </c>
      <c r="Z95" s="12">
        <f t="shared" si="6"/>
        <v>124.2460123730322</v>
      </c>
    </row>
    <row r="96" spans="1:26" x14ac:dyDescent="0.25">
      <c r="A96" t="s">
        <v>109</v>
      </c>
      <c r="B96">
        <v>213.06</v>
      </c>
      <c r="C96">
        <v>0.39126</v>
      </c>
      <c r="D96">
        <v>0</v>
      </c>
      <c r="E96">
        <v>0</v>
      </c>
      <c r="F96">
        <v>0</v>
      </c>
      <c r="G96">
        <v>0</v>
      </c>
      <c r="H96">
        <v>-0.10233</v>
      </c>
      <c r="I96">
        <v>-3.4489999999999998</v>
      </c>
      <c r="J96">
        <v>-34.514000000000003</v>
      </c>
      <c r="K96">
        <v>0</v>
      </c>
      <c r="L96">
        <v>0</v>
      </c>
      <c r="M96">
        <v>-0.26801000000000003</v>
      </c>
      <c r="N96">
        <v>-6.9081000000000001</v>
      </c>
      <c r="O96">
        <v>-167.87</v>
      </c>
      <c r="P96">
        <v>-0.25226999999999999</v>
      </c>
      <c r="Q96" s="12">
        <v>-4.8875999999999998E-3</v>
      </c>
      <c r="R96">
        <v>0</v>
      </c>
      <c r="S96">
        <v>0</v>
      </c>
      <c r="T96">
        <f t="shared" si="7"/>
        <v>8.2662399999974698E-2</v>
      </c>
      <c r="U96" s="13">
        <f t="shared" si="4"/>
        <v>3.8797709565368768E-4</v>
      </c>
      <c r="V96" t="b">
        <f t="shared" si="5"/>
        <v>1</v>
      </c>
      <c r="X96" s="12">
        <f>B96*List!F96</f>
        <v>32417.079000000002</v>
      </c>
      <c r="Y96">
        <f>10^List!G96</f>
        <v>127.2381982336513</v>
      </c>
      <c r="Z96" s="12">
        <f t="shared" si="6"/>
        <v>254.77474099775878</v>
      </c>
    </row>
    <row r="97" spans="1:26" x14ac:dyDescent="0.25">
      <c r="A97" t="s">
        <v>110</v>
      </c>
      <c r="B97">
        <v>98.781999999999996</v>
      </c>
      <c r="C97">
        <v>0</v>
      </c>
      <c r="D97">
        <v>-1.6695</v>
      </c>
      <c r="E97">
        <v>0</v>
      </c>
      <c r="F97">
        <v>0</v>
      </c>
      <c r="G97">
        <v>0</v>
      </c>
      <c r="H97">
        <v>0</v>
      </c>
      <c r="I97">
        <v>-0.96169000000000004</v>
      </c>
      <c r="J97">
        <v>-8.0655000000000001</v>
      </c>
      <c r="K97">
        <v>0</v>
      </c>
      <c r="L97">
        <v>0</v>
      </c>
      <c r="M97">
        <v>0</v>
      </c>
      <c r="N97">
        <v>0</v>
      </c>
      <c r="O97">
        <v>-64.397000000000006</v>
      </c>
      <c r="P97">
        <v>-23.658000000000001</v>
      </c>
      <c r="Q97" s="12">
        <v>-8.0272999999999994E-3</v>
      </c>
      <c r="R97">
        <v>0</v>
      </c>
      <c r="S97">
        <v>0</v>
      </c>
      <c r="T97">
        <f t="shared" si="7"/>
        <v>2.2282699999985847E-2</v>
      </c>
      <c r="U97" s="13">
        <f t="shared" si="4"/>
        <v>2.2557449737792157E-4</v>
      </c>
      <c r="V97" t="b">
        <f t="shared" si="5"/>
        <v>1</v>
      </c>
      <c r="X97" s="12">
        <f>B97*List!F97</f>
        <v>16619.08368</v>
      </c>
      <c r="Y97">
        <f>10^List!G97</f>
        <v>23.455849635162213</v>
      </c>
      <c r="Z97" s="12">
        <f t="shared" si="6"/>
        <v>708.52618594069816</v>
      </c>
    </row>
    <row r="98" spans="1:26" x14ac:dyDescent="0.25">
      <c r="A98" t="s">
        <v>111</v>
      </c>
      <c r="B98">
        <v>47.198999999999998</v>
      </c>
      <c r="C98">
        <v>0</v>
      </c>
      <c r="D98">
        <v>-10.145</v>
      </c>
      <c r="E98">
        <v>0</v>
      </c>
      <c r="F98" s="12">
        <v>-5.6899999999999995E-4</v>
      </c>
      <c r="G98">
        <v>0</v>
      </c>
      <c r="H98">
        <v>0</v>
      </c>
      <c r="I98">
        <v>-0.63331999999999999</v>
      </c>
      <c r="J98">
        <v>-10.763999999999999</v>
      </c>
      <c r="K98" s="12">
        <v>-4.1239000000000003E-8</v>
      </c>
      <c r="L98" s="12">
        <v>-5.7040000000000003E-5</v>
      </c>
      <c r="M98">
        <v>0</v>
      </c>
      <c r="N98">
        <v>0</v>
      </c>
      <c r="O98">
        <v>-14.361000000000001</v>
      </c>
      <c r="P98">
        <v>-11.191000000000001</v>
      </c>
      <c r="Q98">
        <v>-0.10027</v>
      </c>
      <c r="R98" s="12">
        <v>-1.8166999999999999E-6</v>
      </c>
      <c r="S98">
        <v>0</v>
      </c>
      <c r="T98">
        <f t="shared" si="7"/>
        <v>3.7821020610018974E-3</v>
      </c>
      <c r="U98" s="13">
        <f t="shared" si="4"/>
        <v>8.0130978643655528E-5</v>
      </c>
      <c r="V98" t="b">
        <f t="shared" si="5"/>
        <v>1</v>
      </c>
      <c r="X98" s="12">
        <f>B98*List!F98</f>
        <v>8873.8839899999984</v>
      </c>
      <c r="Y98">
        <f>10^List!G98</f>
        <v>25.426378710898486</v>
      </c>
      <c r="Z98" s="12">
        <f t="shared" si="6"/>
        <v>349.00306059692224</v>
      </c>
    </row>
    <row r="99" spans="1:26" x14ac:dyDescent="0.25">
      <c r="A99" t="s">
        <v>112</v>
      </c>
      <c r="B99">
        <v>19.318000000000001</v>
      </c>
      <c r="C99" s="12">
        <v>1.4871000000000001E-3</v>
      </c>
      <c r="D99">
        <v>0</v>
      </c>
      <c r="E99">
        <v>0</v>
      </c>
      <c r="F99">
        <v>0</v>
      </c>
      <c r="G99">
        <v>0</v>
      </c>
      <c r="H99">
        <v>0</v>
      </c>
      <c r="I99">
        <v>-0.26984000000000002</v>
      </c>
      <c r="J99">
        <v>-2.9251</v>
      </c>
      <c r="K99">
        <v>0</v>
      </c>
      <c r="L99">
        <v>0</v>
      </c>
      <c r="M99">
        <v>0</v>
      </c>
      <c r="N99">
        <v>0</v>
      </c>
      <c r="O99">
        <v>-14.718999999999999</v>
      </c>
      <c r="P99">
        <v>-1.4007000000000001</v>
      </c>
      <c r="Q99" s="12">
        <v>-1.1406999999999999E-3</v>
      </c>
      <c r="R99">
        <v>0</v>
      </c>
      <c r="S99">
        <v>0</v>
      </c>
      <c r="T99">
        <f t="shared" si="7"/>
        <v>3.7064000000014367E-3</v>
      </c>
      <c r="U99" s="13">
        <f t="shared" si="4"/>
        <v>1.918625116472428E-4</v>
      </c>
      <c r="V99" t="b">
        <f t="shared" si="5"/>
        <v>1</v>
      </c>
      <c r="X99" s="12">
        <f>B99*List!F99</f>
        <v>4023.1666800000003</v>
      </c>
      <c r="Y99">
        <f>10^List!G99</f>
        <v>39.719114774299406</v>
      </c>
      <c r="Z99" s="12">
        <f t="shared" si="6"/>
        <v>101.29044171455767</v>
      </c>
    </row>
    <row r="100" spans="1:26" x14ac:dyDescent="0.25">
      <c r="A100" t="s">
        <v>113</v>
      </c>
      <c r="B100">
        <v>14.365</v>
      </c>
      <c r="C100">
        <v>0</v>
      </c>
      <c r="D100">
        <v>-3.4359999999999999</v>
      </c>
      <c r="E100">
        <v>0</v>
      </c>
      <c r="F100">
        <v>0</v>
      </c>
      <c r="G100">
        <v>0</v>
      </c>
      <c r="H100">
        <v>0</v>
      </c>
      <c r="I100">
        <v>-0.10539999999999999</v>
      </c>
      <c r="J100">
        <v>-0.83199000000000001</v>
      </c>
      <c r="K100">
        <v>0</v>
      </c>
      <c r="L100">
        <v>0</v>
      </c>
      <c r="M100">
        <v>0</v>
      </c>
      <c r="N100">
        <v>0</v>
      </c>
      <c r="O100">
        <v>-1.4471000000000001</v>
      </c>
      <c r="P100">
        <v>-8.5401000000000007</v>
      </c>
      <c r="Q100" s="12">
        <v>-6.5969000000000002E-3</v>
      </c>
      <c r="R100">
        <v>0</v>
      </c>
      <c r="S100">
        <v>0</v>
      </c>
      <c r="T100">
        <f t="shared" si="7"/>
        <v>-2.1868999999999751E-3</v>
      </c>
      <c r="U100" s="13">
        <f t="shared" si="4"/>
        <v>-1.5223807866341629E-4</v>
      </c>
      <c r="V100" t="b">
        <f t="shared" si="5"/>
        <v>1</v>
      </c>
      <c r="X100" s="12">
        <f>B100*List!F100</f>
        <v>1928.0703000000001</v>
      </c>
      <c r="Y100">
        <f>10^List!G100</f>
        <v>7.67951144715214</v>
      </c>
      <c r="Z100" s="12">
        <f t="shared" si="6"/>
        <v>251.06679158802518</v>
      </c>
    </row>
    <row r="101" spans="1:26" x14ac:dyDescent="0.25">
      <c r="A101" t="s">
        <v>114</v>
      </c>
      <c r="B101">
        <v>111.85</v>
      </c>
      <c r="C101">
        <v>0.1167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-1.4101999999999999</v>
      </c>
      <c r="J101">
        <v>-11.224</v>
      </c>
      <c r="K101">
        <v>0</v>
      </c>
      <c r="L101">
        <v>0</v>
      </c>
      <c r="M101">
        <v>0</v>
      </c>
      <c r="N101">
        <v>0</v>
      </c>
      <c r="O101">
        <v>-93.846000000000004</v>
      </c>
      <c r="P101">
        <v>-5.4646999999999997</v>
      </c>
      <c r="Q101" s="12">
        <v>-8.2775000000000001E-3</v>
      </c>
      <c r="R101">
        <v>0</v>
      </c>
      <c r="S101">
        <v>0</v>
      </c>
      <c r="T101">
        <f t="shared" si="7"/>
        <v>1.3522499999978503E-2</v>
      </c>
      <c r="U101" s="13">
        <f t="shared" si="4"/>
        <v>1.2089852480982122E-4</v>
      </c>
      <c r="V101" t="b">
        <f t="shared" si="5"/>
        <v>1</v>
      </c>
      <c r="X101" s="12">
        <f>B101*List!F101</f>
        <v>25759.055</v>
      </c>
      <c r="Y101">
        <f>10^List!G101</f>
        <v>10.143640247649355</v>
      </c>
      <c r="Z101" s="12">
        <f t="shared" si="6"/>
        <v>2539.4290778371501</v>
      </c>
    </row>
    <row r="102" spans="1:26" x14ac:dyDescent="0.25">
      <c r="A102" t="s">
        <v>115</v>
      </c>
      <c r="B102">
        <v>63615</v>
      </c>
      <c r="C102">
        <v>504.08</v>
      </c>
      <c r="D102">
        <v>0</v>
      </c>
      <c r="E102">
        <v>0</v>
      </c>
      <c r="F102">
        <v>0</v>
      </c>
      <c r="G102">
        <v>6.7236000000000002</v>
      </c>
      <c r="H102">
        <v>0</v>
      </c>
      <c r="I102">
        <v>-2421.1999999999998</v>
      </c>
      <c r="J102">
        <v>-29023</v>
      </c>
      <c r="K102">
        <v>0</v>
      </c>
      <c r="L102">
        <v>0</v>
      </c>
      <c r="M102">
        <v>-4.3898999999999999</v>
      </c>
      <c r="N102">
        <v>-135.1</v>
      </c>
      <c r="O102">
        <v>-32535</v>
      </c>
      <c r="P102" s="12">
        <v>-1.0567999999999999E-2</v>
      </c>
      <c r="Q102" s="12">
        <v>-2.5049E-3</v>
      </c>
      <c r="R102">
        <v>0</v>
      </c>
      <c r="S102">
        <v>0</v>
      </c>
      <c r="T102">
        <f t="shared" si="7"/>
        <v>7.1006271000053376</v>
      </c>
      <c r="U102" s="13">
        <f t="shared" si="4"/>
        <v>1.116187550106946E-4</v>
      </c>
      <c r="V102" t="b">
        <f t="shared" si="5"/>
        <v>1</v>
      </c>
      <c r="X102" s="12">
        <f>B102*List!F102</f>
        <v>8023759.9499999993</v>
      </c>
      <c r="Y102">
        <f>10^List!G102</f>
        <v>538.97806696788382</v>
      </c>
      <c r="Z102" s="12">
        <f t="shared" si="6"/>
        <v>14886.987879004198</v>
      </c>
    </row>
    <row r="103" spans="1:26" x14ac:dyDescent="0.25">
      <c r="A103" t="s">
        <v>116</v>
      </c>
      <c r="B103">
        <v>276.60000000000002</v>
      </c>
      <c r="C103">
        <v>0.30331000000000002</v>
      </c>
      <c r="D103">
        <v>0</v>
      </c>
      <c r="E103">
        <v>0</v>
      </c>
      <c r="F103">
        <v>0</v>
      </c>
      <c r="G103">
        <v>0</v>
      </c>
      <c r="H103" s="12">
        <v>-2.3788000000000001E-8</v>
      </c>
      <c r="I103">
        <v>-3.3105000000000002</v>
      </c>
      <c r="J103">
        <v>-8.1635000000000009</v>
      </c>
      <c r="K103">
        <v>0</v>
      </c>
      <c r="L103">
        <v>0</v>
      </c>
      <c r="M103" s="12">
        <v>-9.1757999999999994E-8</v>
      </c>
      <c r="N103" s="12">
        <v>-3.9462999999999998E-7</v>
      </c>
      <c r="O103">
        <v>-265.08</v>
      </c>
      <c r="P103">
        <v>-0.26089000000000001</v>
      </c>
      <c r="Q103" s="12">
        <v>-1.3176999999999999E-6</v>
      </c>
      <c r="R103">
        <v>0</v>
      </c>
      <c r="S103">
        <v>0</v>
      </c>
      <c r="T103">
        <f t="shared" si="7"/>
        <v>8.8418172124065608E-2</v>
      </c>
      <c r="U103" s="13">
        <f t="shared" si="4"/>
        <v>3.1966078135960087E-4</v>
      </c>
      <c r="V103" t="b">
        <f t="shared" si="5"/>
        <v>1</v>
      </c>
      <c r="X103" s="12">
        <f>B103*List!F103</f>
        <v>24370.119600000002</v>
      </c>
      <c r="Y103">
        <f>10^List!G103</f>
        <v>392.07403912519175</v>
      </c>
      <c r="Z103" s="12">
        <f t="shared" si="6"/>
        <v>62.156932538495532</v>
      </c>
    </row>
    <row r="104" spans="1:26" x14ac:dyDescent="0.25">
      <c r="A104" t="s">
        <v>117</v>
      </c>
      <c r="B104">
        <v>211.9</v>
      </c>
      <c r="C104">
        <v>0</v>
      </c>
      <c r="D104">
        <v>-15.108000000000001</v>
      </c>
      <c r="E104">
        <v>0</v>
      </c>
      <c r="F104">
        <v>0</v>
      </c>
      <c r="G104">
        <v>0</v>
      </c>
      <c r="H104" s="12">
        <v>-1.9102000000000001E-2</v>
      </c>
      <c r="I104">
        <v>-1.5256000000000001</v>
      </c>
      <c r="J104">
        <v>-11.500999999999999</v>
      </c>
      <c r="K104">
        <v>0</v>
      </c>
      <c r="L104">
        <v>0</v>
      </c>
      <c r="M104" s="12">
        <v>-7.2123E-4</v>
      </c>
      <c r="N104" s="12">
        <v>-1.4711999999999999E-2</v>
      </c>
      <c r="O104">
        <v>-80.661000000000001</v>
      </c>
      <c r="P104">
        <v>-102.98</v>
      </c>
      <c r="Q104" s="12">
        <v>-9.8472000000000004E-2</v>
      </c>
      <c r="R104">
        <v>0</v>
      </c>
      <c r="S104">
        <v>0</v>
      </c>
      <c r="T104">
        <f t="shared" si="7"/>
        <v>-8.6072300000229474E-3</v>
      </c>
      <c r="U104" s="13">
        <f t="shared" si="4"/>
        <v>-4.0619301557446662E-5</v>
      </c>
      <c r="V104" t="b">
        <f t="shared" si="5"/>
        <v>1</v>
      </c>
      <c r="X104" s="12">
        <f>B104*List!F104</f>
        <v>31000.970000000005</v>
      </c>
      <c r="Y104">
        <f>10^List!G104</f>
        <v>1.0767403862859033E-2</v>
      </c>
      <c r="Z104" s="12">
        <f t="shared" si="6"/>
        <v>2879149.9227529136</v>
      </c>
    </row>
    <row r="105" spans="1:26" x14ac:dyDescent="0.25">
      <c r="A105" t="s">
        <v>118</v>
      </c>
      <c r="B105">
        <v>4247.8999999999996</v>
      </c>
      <c r="C105">
        <v>0</v>
      </c>
      <c r="D105">
        <v>-88.195999999999998</v>
      </c>
      <c r="E105">
        <v>0</v>
      </c>
      <c r="F105">
        <v>0</v>
      </c>
      <c r="G105">
        <v>0</v>
      </c>
      <c r="H105">
        <v>0</v>
      </c>
      <c r="I105">
        <v>-28.616</v>
      </c>
      <c r="J105">
        <v>-238.59</v>
      </c>
      <c r="K105">
        <v>0</v>
      </c>
      <c r="L105">
        <v>0</v>
      </c>
      <c r="M105">
        <v>0</v>
      </c>
      <c r="N105">
        <v>0</v>
      </c>
      <c r="O105">
        <v>-2391.9</v>
      </c>
      <c r="P105">
        <v>-1490.6</v>
      </c>
      <c r="Q105">
        <v>-9.7415000000000003</v>
      </c>
      <c r="R105">
        <v>0</v>
      </c>
      <c r="S105">
        <v>0</v>
      </c>
      <c r="T105">
        <f t="shared" si="7"/>
        <v>0.25649999999959228</v>
      </c>
      <c r="U105" s="13">
        <f t="shared" si="4"/>
        <v>6.0382777372252716E-5</v>
      </c>
      <c r="V105" t="b">
        <f t="shared" si="5"/>
        <v>1</v>
      </c>
      <c r="X105" s="12">
        <f>B105*List!F105</f>
        <v>715006.52799999993</v>
      </c>
      <c r="Y105">
        <f>10^List!G105</f>
        <v>0.23725167701024683</v>
      </c>
      <c r="Z105" s="12">
        <f t="shared" si="6"/>
        <v>3013704.842934025</v>
      </c>
    </row>
    <row r="106" spans="1:26" x14ac:dyDescent="0.25">
      <c r="A106" t="s">
        <v>119</v>
      </c>
      <c r="B106">
        <v>171.3</v>
      </c>
      <c r="C106">
        <v>0</v>
      </c>
      <c r="D106">
        <v>-2.9597000000000002</v>
      </c>
      <c r="E106">
        <v>0</v>
      </c>
      <c r="F106" s="12">
        <v>-1.1301E-2</v>
      </c>
      <c r="G106">
        <v>0</v>
      </c>
      <c r="H106">
        <v>0</v>
      </c>
      <c r="I106">
        <v>-1.1781999999999999</v>
      </c>
      <c r="J106">
        <v>-8.6980000000000004</v>
      </c>
      <c r="K106" s="12">
        <v>-1.2325000000000001E-3</v>
      </c>
      <c r="L106" s="12">
        <v>-4.3376999999999999E-3</v>
      </c>
      <c r="M106">
        <v>0</v>
      </c>
      <c r="N106">
        <v>0</v>
      </c>
      <c r="O106">
        <v>-129.69</v>
      </c>
      <c r="P106">
        <v>-28.233000000000001</v>
      </c>
      <c r="Q106">
        <v>-0.50146000000000002</v>
      </c>
      <c r="R106" s="12">
        <v>-1.5134E-3</v>
      </c>
      <c r="S106">
        <v>0</v>
      </c>
      <c r="T106">
        <f t="shared" si="7"/>
        <v>2.1255400000006582E-2</v>
      </c>
      <c r="U106" s="13">
        <f t="shared" si="4"/>
        <v>1.2408289550500047E-4</v>
      </c>
      <c r="V106" t="b">
        <f t="shared" si="5"/>
        <v>1</v>
      </c>
      <c r="X106" s="12">
        <f>B106*List!F106</f>
        <v>51891.909000000007</v>
      </c>
      <c r="Y106">
        <f>10^List!G106</f>
        <v>0.70053393548099552</v>
      </c>
      <c r="Z106" s="12">
        <f t="shared" si="6"/>
        <v>74074.796910973862</v>
      </c>
    </row>
    <row r="107" spans="1:26" x14ac:dyDescent="0.25">
      <c r="A107" t="s">
        <v>120</v>
      </c>
      <c r="B107">
        <v>0.90739000000000003</v>
      </c>
      <c r="C107">
        <v>0</v>
      </c>
      <c r="D107" s="12">
        <v>-5.9997999999999996E-3</v>
      </c>
      <c r="E107">
        <v>0</v>
      </c>
      <c r="F107">
        <v>0</v>
      </c>
      <c r="G107">
        <v>0</v>
      </c>
      <c r="H107">
        <v>0</v>
      </c>
      <c r="I107" s="12">
        <v>-1.2791E-2</v>
      </c>
      <c r="J107" s="12">
        <v>-9.5603999999999995E-2</v>
      </c>
      <c r="K107">
        <v>0</v>
      </c>
      <c r="L107">
        <v>0</v>
      </c>
      <c r="M107">
        <v>0</v>
      </c>
      <c r="N107">
        <v>0</v>
      </c>
      <c r="O107">
        <v>-0.68384999999999996</v>
      </c>
      <c r="P107">
        <v>-0.10894</v>
      </c>
      <c r="Q107" s="12">
        <v>-6.0795E-6</v>
      </c>
      <c r="R107">
        <v>0</v>
      </c>
      <c r="S107">
        <v>0</v>
      </c>
      <c r="T107">
        <f t="shared" si="7"/>
        <v>1.9912050000005813E-4</v>
      </c>
      <c r="U107" s="13">
        <f t="shared" si="4"/>
        <v>2.1944312809272541E-4</v>
      </c>
      <c r="V107" t="b">
        <f t="shared" si="5"/>
        <v>1</v>
      </c>
      <c r="X107" s="12">
        <f>B107*List!F107</f>
        <v>165.65311840000001</v>
      </c>
      <c r="Y107">
        <f>10^List!G107</f>
        <v>8577.7024126068573</v>
      </c>
      <c r="Z107" s="12">
        <f t="shared" si="6"/>
        <v>1.9312061719060761E-2</v>
      </c>
    </row>
    <row r="108" spans="1:26" x14ac:dyDescent="0.25">
      <c r="A108" t="s">
        <v>121</v>
      </c>
      <c r="B108">
        <v>74.855000000000004</v>
      </c>
      <c r="C108">
        <v>0</v>
      </c>
      <c r="D108" s="12">
        <v>-6.4057999999999997E-4</v>
      </c>
      <c r="E108">
        <v>0</v>
      </c>
      <c r="F108">
        <v>0</v>
      </c>
      <c r="G108">
        <v>0</v>
      </c>
      <c r="H108">
        <v>-15.738</v>
      </c>
      <c r="I108">
        <v>-1.8087</v>
      </c>
      <c r="J108" s="12">
        <v>-1.6199000000000002E-2</v>
      </c>
      <c r="K108">
        <v>0</v>
      </c>
      <c r="L108">
        <v>0</v>
      </c>
      <c r="M108">
        <v>-1.7511000000000001</v>
      </c>
      <c r="N108">
        <v>-53.231000000000002</v>
      </c>
      <c r="O108">
        <v>-2.3205</v>
      </c>
      <c r="P108" s="12">
        <v>-3.5791000000000001E-7</v>
      </c>
      <c r="Q108" s="12">
        <v>-1.6409000000000001E-7</v>
      </c>
      <c r="R108">
        <v>0</v>
      </c>
      <c r="S108">
        <v>0</v>
      </c>
      <c r="T108">
        <f t="shared" si="7"/>
        <v>-1.1140101999995596E-2</v>
      </c>
      <c r="U108" s="13">
        <f t="shared" si="4"/>
        <v>-1.4882241667217415E-4</v>
      </c>
      <c r="V108" t="b">
        <f t="shared" si="5"/>
        <v>1</v>
      </c>
      <c r="X108" s="12">
        <f>B108*List!F108</f>
        <v>19033.380850000001</v>
      </c>
      <c r="Y108">
        <f>10^List!G108</f>
        <v>225.077348261369</v>
      </c>
      <c r="Z108" s="12">
        <f t="shared" si="6"/>
        <v>84.563733298908701</v>
      </c>
    </row>
    <row r="109" spans="1:26" x14ac:dyDescent="0.25">
      <c r="A109" t="s">
        <v>122</v>
      </c>
      <c r="B109">
        <v>135.53</v>
      </c>
      <c r="C109">
        <v>0</v>
      </c>
      <c r="D109">
        <v>-0.85757000000000005</v>
      </c>
      <c r="E109">
        <v>0</v>
      </c>
      <c r="F109">
        <v>0</v>
      </c>
      <c r="G109">
        <v>0</v>
      </c>
      <c r="H109">
        <v>0</v>
      </c>
      <c r="I109">
        <v>-1.8341000000000001</v>
      </c>
      <c r="J109">
        <v>-16.565999999999999</v>
      </c>
      <c r="K109">
        <v>0</v>
      </c>
      <c r="L109">
        <v>0</v>
      </c>
      <c r="M109">
        <v>0</v>
      </c>
      <c r="N109">
        <v>0</v>
      </c>
      <c r="O109">
        <v>-99.546000000000006</v>
      </c>
      <c r="P109">
        <v>-16.704999999999998</v>
      </c>
      <c r="Q109" s="12">
        <v>-1.8829999999999999E-3</v>
      </c>
      <c r="R109">
        <v>0</v>
      </c>
      <c r="S109">
        <v>0</v>
      </c>
      <c r="T109">
        <f t="shared" si="7"/>
        <v>1.9446999999977645E-2</v>
      </c>
      <c r="U109" s="13">
        <f t="shared" si="4"/>
        <v>1.4348852652532756E-4</v>
      </c>
      <c r="V109" t="b">
        <f t="shared" si="5"/>
        <v>1</v>
      </c>
      <c r="X109" s="12">
        <f>B109*List!F109</f>
        <v>18185.415400000002</v>
      </c>
      <c r="Y109">
        <f>10^List!G109</f>
        <v>132.91366215061385</v>
      </c>
      <c r="Z109" s="12">
        <f t="shared" si="6"/>
        <v>136.82126506598564</v>
      </c>
    </row>
    <row r="110" spans="1:26" x14ac:dyDescent="0.25">
      <c r="A110" t="s">
        <v>123</v>
      </c>
      <c r="B110">
        <v>2.5629</v>
      </c>
      <c r="C110" s="12">
        <v>1.7317000000000001E-3</v>
      </c>
      <c r="D110">
        <v>0</v>
      </c>
      <c r="E110">
        <v>0</v>
      </c>
      <c r="F110">
        <v>-1.4699</v>
      </c>
      <c r="G110" s="12">
        <v>8.2674999999999996E-10</v>
      </c>
      <c r="H110">
        <v>0</v>
      </c>
      <c r="I110" s="12">
        <v>-4.3293999999999999E-2</v>
      </c>
      <c r="J110" s="12">
        <v>-2.1056999999999999E-2</v>
      </c>
      <c r="K110" s="12">
        <v>-2.6703999999999999E-2</v>
      </c>
      <c r="L110">
        <v>-4.2657999999999996</v>
      </c>
      <c r="M110" s="12">
        <v>-1.6017E-10</v>
      </c>
      <c r="N110" s="12">
        <v>-1.9872000000000001E-8</v>
      </c>
      <c r="O110">
        <v>-0.1164</v>
      </c>
      <c r="P110">
        <v>0</v>
      </c>
      <c r="Q110" s="12">
        <v>-4.8228999999999998E-3</v>
      </c>
      <c r="R110">
        <v>-0.12758</v>
      </c>
      <c r="S110">
        <v>0</v>
      </c>
      <c r="T110">
        <f t="shared" si="7"/>
        <v>-3.51092621920542</v>
      </c>
      <c r="U110" s="13">
        <f t="shared" si="4"/>
        <v>-1.3699037103302587</v>
      </c>
      <c r="V110" t="b">
        <f t="shared" si="5"/>
        <v>0</v>
      </c>
      <c r="X110" s="12">
        <f>B110*List!F110</f>
        <v>1601.9150159999999</v>
      </c>
      <c r="Y110">
        <f>10^List!G110</f>
        <v>85.588155789502835</v>
      </c>
      <c r="Z110" s="12">
        <f t="shared" si="6"/>
        <v>18.716550219165612</v>
      </c>
    </row>
    <row r="111" spans="1:26" x14ac:dyDescent="0.25">
      <c r="A111" t="s">
        <v>124</v>
      </c>
      <c r="B111">
        <v>53.488999999999997</v>
      </c>
      <c r="C111">
        <v>0</v>
      </c>
      <c r="D111" s="12">
        <v>-6.3645999999999994E-2</v>
      </c>
      <c r="E111">
        <v>0</v>
      </c>
      <c r="F111" s="12">
        <v>-3.1681000000000001E-3</v>
      </c>
      <c r="G111">
        <v>0</v>
      </c>
      <c r="H111">
        <v>-15.01</v>
      </c>
      <c r="I111">
        <v>-0.23105000000000001</v>
      </c>
      <c r="J111" s="12">
        <v>-4.2811000000000002E-2</v>
      </c>
      <c r="K111" s="12">
        <v>-1.9361999999999999E-5</v>
      </c>
      <c r="L111" s="12">
        <v>-2.2152999999999999E-2</v>
      </c>
      <c r="M111">
        <v>-1.0007999999999999</v>
      </c>
      <c r="N111">
        <v>-29.097000000000001</v>
      </c>
      <c r="O111">
        <v>-1.4356</v>
      </c>
      <c r="P111">
        <v>-6.5674000000000001</v>
      </c>
      <c r="Q111" s="12">
        <v>-4.3186000000000002E-2</v>
      </c>
      <c r="R111" s="12">
        <v>-1.6080999999999999E-3</v>
      </c>
      <c r="S111">
        <v>0</v>
      </c>
      <c r="T111">
        <f t="shared" si="7"/>
        <v>-2.94415620000123E-2</v>
      </c>
      <c r="U111" s="13">
        <f t="shared" si="4"/>
        <v>-5.5042274112457334E-4</v>
      </c>
      <c r="V111" t="b">
        <f t="shared" si="5"/>
        <v>1</v>
      </c>
      <c r="X111" s="12">
        <f>B111*List!F111</f>
        <v>14416.355279999998</v>
      </c>
      <c r="Y111">
        <f>10^List!G111</f>
        <v>0.20273323672715762</v>
      </c>
      <c r="Z111" s="12">
        <f t="shared" si="6"/>
        <v>71109.974431088543</v>
      </c>
    </row>
    <row r="112" spans="1:26" x14ac:dyDescent="0.25">
      <c r="A112" t="s">
        <v>125</v>
      </c>
      <c r="B112">
        <v>24.204000000000001</v>
      </c>
      <c r="C112" s="12">
        <v>2.8355000000000002E-2</v>
      </c>
      <c r="D112">
        <v>0</v>
      </c>
      <c r="E112">
        <v>0</v>
      </c>
      <c r="F112" s="12">
        <v>-1.2416E-3</v>
      </c>
      <c r="G112">
        <v>0</v>
      </c>
      <c r="H112">
        <v>0</v>
      </c>
      <c r="I112">
        <v>-0.30019000000000001</v>
      </c>
      <c r="J112">
        <v>-2.7031999999999998</v>
      </c>
      <c r="K112" s="12">
        <v>-1.2431999999999999E-7</v>
      </c>
      <c r="L112" s="12">
        <v>-3.8062000000000003E-4</v>
      </c>
      <c r="M112">
        <v>0</v>
      </c>
      <c r="N112">
        <v>0</v>
      </c>
      <c r="O112">
        <v>-21.210999999999999</v>
      </c>
      <c r="P112" s="12">
        <v>-2.1308E-3</v>
      </c>
      <c r="Q112" s="12">
        <v>-7.4396999999999996E-3</v>
      </c>
      <c r="R112" s="12">
        <v>-7.075E-6</v>
      </c>
      <c r="S112">
        <v>0</v>
      </c>
      <c r="T112">
        <f t="shared" si="7"/>
        <v>6.7650806800025939E-3</v>
      </c>
      <c r="U112" s="13">
        <f t="shared" si="4"/>
        <v>2.7950258965470971E-4</v>
      </c>
      <c r="V112" t="b">
        <f t="shared" si="5"/>
        <v>1</v>
      </c>
      <c r="X112" s="12">
        <f>B112*List!F112</f>
        <v>8385.7178399999993</v>
      </c>
      <c r="Y112">
        <f>10^List!G112</f>
        <v>16.21954446779311</v>
      </c>
      <c r="Z112" s="12">
        <f t="shared" si="6"/>
        <v>517.01315389290892</v>
      </c>
    </row>
    <row r="113" spans="1:26" x14ac:dyDescent="0.25">
      <c r="A113" t="s">
        <v>126</v>
      </c>
      <c r="B113">
        <v>33.860999999999997</v>
      </c>
      <c r="C113">
        <v>0</v>
      </c>
      <c r="D113">
        <v>-3.1764000000000001</v>
      </c>
      <c r="E113">
        <v>0</v>
      </c>
      <c r="F113">
        <v>0</v>
      </c>
      <c r="G113">
        <v>0</v>
      </c>
      <c r="H113">
        <v>0</v>
      </c>
      <c r="I113">
        <v>-0.87368999999999997</v>
      </c>
      <c r="J113">
        <v>-17.065999999999999</v>
      </c>
      <c r="K113">
        <v>0</v>
      </c>
      <c r="L113">
        <v>0</v>
      </c>
      <c r="M113" s="12">
        <v>-1.5346999999999999E-10</v>
      </c>
      <c r="N113" s="12">
        <v>-1.0142000000000001E-12</v>
      </c>
      <c r="O113">
        <v>-11.941000000000001</v>
      </c>
      <c r="P113">
        <v>-0.80039000000000005</v>
      </c>
      <c r="Q113" s="12">
        <v>-1.2112E-3</v>
      </c>
      <c r="R113">
        <v>0</v>
      </c>
      <c r="S113">
        <v>0</v>
      </c>
      <c r="T113">
        <f t="shared" si="7"/>
        <v>2.3087998455121007E-3</v>
      </c>
      <c r="U113" s="13">
        <f t="shared" si="4"/>
        <v>6.8184632630817195E-5</v>
      </c>
      <c r="V113" t="b">
        <f t="shared" si="5"/>
        <v>1</v>
      </c>
      <c r="X113" s="12">
        <f>B113*List!F113</f>
        <v>4951.4940299999989</v>
      </c>
      <c r="Y113">
        <f>10^List!G113</f>
        <v>1797.9670613233377</v>
      </c>
      <c r="Z113" s="12">
        <f t="shared" si="6"/>
        <v>2.7539403454675115</v>
      </c>
    </row>
    <row r="114" spans="1:26" x14ac:dyDescent="0.25">
      <c r="A114" t="s">
        <v>127</v>
      </c>
      <c r="B114">
        <v>1435.5</v>
      </c>
      <c r="C114">
        <v>0</v>
      </c>
      <c r="D114" s="12">
        <v>-4.6420999999999997E-3</v>
      </c>
      <c r="E114">
        <v>0</v>
      </c>
      <c r="F114">
        <v>0</v>
      </c>
      <c r="G114">
        <v>0</v>
      </c>
      <c r="H114">
        <v>-395.14</v>
      </c>
      <c r="I114">
        <v>-23.552</v>
      </c>
      <c r="J114">
        <v>-0.26439000000000001</v>
      </c>
      <c r="K114">
        <v>0</v>
      </c>
      <c r="L114">
        <v>0</v>
      </c>
      <c r="M114">
        <v>-31.271999999999998</v>
      </c>
      <c r="N114">
        <v>-967.65</v>
      </c>
      <c r="O114">
        <v>-17.986999999999998</v>
      </c>
      <c r="P114" s="12">
        <v>-8.7708000000000005E-3</v>
      </c>
      <c r="Q114" s="12">
        <v>-2.2948999999999998E-6</v>
      </c>
      <c r="R114">
        <v>0</v>
      </c>
      <c r="S114">
        <v>0</v>
      </c>
      <c r="T114">
        <f t="shared" si="7"/>
        <v>-0.37880519490014875</v>
      </c>
      <c r="U114" s="13">
        <f t="shared" si="4"/>
        <v>-2.6388380000010362E-4</v>
      </c>
      <c r="V114" t="b">
        <f t="shared" si="5"/>
        <v>1</v>
      </c>
      <c r="X114" s="12">
        <f>B114*List!F114</f>
        <v>122107.9365</v>
      </c>
      <c r="Y114">
        <f>10^List!G114</f>
        <v>28.524487725751435</v>
      </c>
      <c r="Z114" s="12">
        <f t="shared" si="6"/>
        <v>4280.8108483491878</v>
      </c>
    </row>
    <row r="115" spans="1:26" x14ac:dyDescent="0.25">
      <c r="A115" t="s">
        <v>128</v>
      </c>
      <c r="B115">
        <v>391.3</v>
      </c>
      <c r="C115">
        <v>0</v>
      </c>
      <c r="D115">
        <v>-162.47</v>
      </c>
      <c r="E115">
        <v>0</v>
      </c>
      <c r="F115">
        <v>0</v>
      </c>
      <c r="G115">
        <v>0</v>
      </c>
      <c r="H115">
        <v>0</v>
      </c>
      <c r="I115">
        <v>-2.1509</v>
      </c>
      <c r="J115">
        <v>-26.039000000000001</v>
      </c>
      <c r="K115">
        <v>0</v>
      </c>
      <c r="L115">
        <v>0</v>
      </c>
      <c r="M115">
        <v>0</v>
      </c>
      <c r="N115">
        <v>0</v>
      </c>
      <c r="O115">
        <v>-18.928999999999998</v>
      </c>
      <c r="P115">
        <v>-180.71</v>
      </c>
      <c r="Q115">
        <v>-1.0837000000000001</v>
      </c>
      <c r="R115">
        <v>0</v>
      </c>
      <c r="S115">
        <v>0</v>
      </c>
      <c r="T115">
        <f t="shared" si="7"/>
        <v>-8.2599999999992013E-2</v>
      </c>
      <c r="U115" s="13">
        <f t="shared" si="4"/>
        <v>-2.110912343470279E-4</v>
      </c>
      <c r="V115" t="b">
        <f t="shared" si="5"/>
        <v>1</v>
      </c>
      <c r="X115" s="12">
        <f>B115*List!F115</f>
        <v>174101.109</v>
      </c>
      <c r="Y115">
        <f>10^List!G115</f>
        <v>3.0140236298344256E-2</v>
      </c>
      <c r="Z115" s="12">
        <f t="shared" si="6"/>
        <v>5776368.4158496186</v>
      </c>
    </row>
    <row r="116" spans="1:26" x14ac:dyDescent="0.25">
      <c r="A116" t="s">
        <v>129</v>
      </c>
      <c r="B116">
        <v>0.56313000000000002</v>
      </c>
      <c r="C116" s="12">
        <v>3.2229999999999997E-4</v>
      </c>
      <c r="D116">
        <v>0</v>
      </c>
      <c r="E116">
        <v>0</v>
      </c>
      <c r="F116">
        <v>0</v>
      </c>
      <c r="G116" s="12">
        <v>5.9260000000000005E-7</v>
      </c>
      <c r="H116">
        <v>0</v>
      </c>
      <c r="I116" s="12">
        <v>-7.7929000000000002E-3</v>
      </c>
      <c r="J116" s="12">
        <v>-3.1951000000000002E-3</v>
      </c>
      <c r="K116">
        <v>0</v>
      </c>
      <c r="L116">
        <v>0</v>
      </c>
      <c r="M116" s="12">
        <v>-4.5201000000000003E-5</v>
      </c>
      <c r="N116" s="12">
        <v>-6.0461000000000003E-5</v>
      </c>
      <c r="O116">
        <v>-0.55222000000000004</v>
      </c>
      <c r="P116" s="12">
        <v>-6.7192E-6</v>
      </c>
      <c r="Q116" s="12">
        <v>-1.3428000000000001E-7</v>
      </c>
      <c r="R116">
        <v>0</v>
      </c>
      <c r="S116">
        <v>0</v>
      </c>
      <c r="T116">
        <f t="shared" si="7"/>
        <v>1.3237711999987333E-4</v>
      </c>
      <c r="U116" s="13">
        <f t="shared" si="4"/>
        <v>2.3507381954410763E-4</v>
      </c>
      <c r="V116" t="b">
        <f t="shared" si="5"/>
        <v>1</v>
      </c>
      <c r="X116" s="12">
        <f>B116*List!F116</f>
        <v>69.906958200000005</v>
      </c>
      <c r="Y116">
        <f>10^List!G116</f>
        <v>9.6668095033181984</v>
      </c>
      <c r="Z116" s="12">
        <f t="shared" si="6"/>
        <v>7.2316474402442674</v>
      </c>
    </row>
    <row r="117" spans="1:26" x14ac:dyDescent="0.25">
      <c r="A117" t="s">
        <v>130</v>
      </c>
      <c r="B117">
        <v>31.606000000000002</v>
      </c>
      <c r="C117">
        <v>0</v>
      </c>
      <c r="D117">
        <v>-0.41382000000000002</v>
      </c>
      <c r="E117">
        <v>0</v>
      </c>
      <c r="F117">
        <v>0</v>
      </c>
      <c r="G117">
        <v>0</v>
      </c>
      <c r="H117">
        <v>0</v>
      </c>
      <c r="I117">
        <v>-0.36812</v>
      </c>
      <c r="J117">
        <v>-2.5950000000000002</v>
      </c>
      <c r="K117">
        <v>0</v>
      </c>
      <c r="L117">
        <v>0</v>
      </c>
      <c r="M117">
        <v>0</v>
      </c>
      <c r="N117">
        <v>0</v>
      </c>
      <c r="O117">
        <v>-22.06</v>
      </c>
      <c r="P117">
        <v>-6.1673999999999998</v>
      </c>
      <c r="Q117" s="12">
        <v>-9.8102999999999992E-4</v>
      </c>
      <c r="R117">
        <v>0</v>
      </c>
      <c r="S117">
        <v>0</v>
      </c>
      <c r="T117">
        <f t="shared" si="7"/>
        <v>6.7897000000199329E-4</v>
      </c>
      <c r="U117" s="13">
        <f t="shared" si="4"/>
        <v>2.1482313484844435E-5</v>
      </c>
      <c r="V117" t="b">
        <f t="shared" si="5"/>
        <v>1</v>
      </c>
      <c r="X117" s="12">
        <f>B117*List!F117</f>
        <v>4208.3389000000006</v>
      </c>
      <c r="Y117">
        <f>10^List!G117</f>
        <v>4.159709933230276E-2</v>
      </c>
      <c r="Z117" s="12">
        <f t="shared" si="6"/>
        <v>101169.04706218207</v>
      </c>
    </row>
    <row r="118" spans="1:26" x14ac:dyDescent="0.25">
      <c r="A118" t="s">
        <v>131</v>
      </c>
      <c r="B118">
        <v>1516.2</v>
      </c>
      <c r="C118">
        <v>0</v>
      </c>
      <c r="D118">
        <v>-32.661999999999999</v>
      </c>
      <c r="E118">
        <v>0</v>
      </c>
      <c r="F118">
        <v>-4.2763999999999998</v>
      </c>
      <c r="G118">
        <v>0</v>
      </c>
      <c r="H118">
        <v>0</v>
      </c>
      <c r="I118">
        <v>-9.8210999999999995</v>
      </c>
      <c r="J118">
        <v>-93.182000000000002</v>
      </c>
      <c r="K118" s="12">
        <v>-9.9084000000000005E-2</v>
      </c>
      <c r="L118">
        <v>-5.3506999999999998</v>
      </c>
      <c r="M118">
        <v>0</v>
      </c>
      <c r="N118">
        <v>0</v>
      </c>
      <c r="O118">
        <v>-1105.0999999999999</v>
      </c>
      <c r="P118">
        <v>-265.64</v>
      </c>
      <c r="Q118">
        <v>-4.9044999999999996</v>
      </c>
      <c r="R118">
        <v>-0.11179</v>
      </c>
      <c r="S118">
        <v>0</v>
      </c>
      <c r="T118">
        <f t="shared" si="7"/>
        <v>-4.9475739999996637</v>
      </c>
      <c r="U118" s="13">
        <f t="shared" si="4"/>
        <v>-3.2631407466031286E-3</v>
      </c>
      <c r="V118" t="b">
        <f t="shared" si="5"/>
        <v>1</v>
      </c>
      <c r="X118" s="12">
        <f>B118*List!F118</f>
        <v>340280.766</v>
      </c>
      <c r="Y118">
        <f>10^List!G118</f>
        <v>0.25341349816605446</v>
      </c>
      <c r="Z118" s="12">
        <f t="shared" si="6"/>
        <v>1342788.6377900201</v>
      </c>
    </row>
    <row r="119" spans="1:26" x14ac:dyDescent="0.25">
      <c r="A119" t="s">
        <v>132</v>
      </c>
      <c r="B119">
        <v>675.74</v>
      </c>
      <c r="C119" s="12">
        <v>2.2009E-3</v>
      </c>
      <c r="D119">
        <v>0</v>
      </c>
      <c r="E119">
        <v>0</v>
      </c>
      <c r="F119" s="12">
        <v>-7.6424000000000006E-2</v>
      </c>
      <c r="G119">
        <v>0</v>
      </c>
      <c r="H119">
        <v>-208.76</v>
      </c>
      <c r="I119">
        <v>-7.0023</v>
      </c>
      <c r="J119" s="12">
        <v>-9.2121999999999996E-2</v>
      </c>
      <c r="K119" s="12">
        <v>-6.0406999999999996E-6</v>
      </c>
      <c r="L119" s="12">
        <v>-1.7992999999999999E-2</v>
      </c>
      <c r="M119">
        <v>-13.375999999999999</v>
      </c>
      <c r="N119">
        <v>-417.3</v>
      </c>
      <c r="O119">
        <v>-29.463000000000001</v>
      </c>
      <c r="P119" s="12">
        <v>-1.9694999999999999E-3</v>
      </c>
      <c r="Q119" s="12">
        <v>-1.4751E-3</v>
      </c>
      <c r="R119" s="12">
        <v>-3.1475999999999997E-4</v>
      </c>
      <c r="S119">
        <v>0</v>
      </c>
      <c r="T119">
        <f t="shared" si="7"/>
        <v>-0.34940350069988207</v>
      </c>
      <c r="U119" s="13">
        <f t="shared" si="4"/>
        <v>-5.1706795616639841E-4</v>
      </c>
      <c r="V119" t="b">
        <f t="shared" si="5"/>
        <v>1</v>
      </c>
      <c r="X119" s="12">
        <f>B119*List!F119</f>
        <v>155622.92200000002</v>
      </c>
      <c r="Y119">
        <f>10^List!G119</f>
        <v>74.428934674955272</v>
      </c>
      <c r="Z119" s="12">
        <f t="shared" si="6"/>
        <v>2090.8927781867856</v>
      </c>
    </row>
    <row r="120" spans="1:26" x14ac:dyDescent="0.25">
      <c r="A120" t="s">
        <v>133</v>
      </c>
      <c r="B120">
        <v>128.79</v>
      </c>
      <c r="C120">
        <v>0.15501000000000001</v>
      </c>
      <c r="D120">
        <v>0</v>
      </c>
      <c r="E120">
        <v>0</v>
      </c>
      <c r="F120" s="12">
        <v>-1.9746E-3</v>
      </c>
      <c r="G120">
        <v>0</v>
      </c>
      <c r="H120">
        <v>0</v>
      </c>
      <c r="I120">
        <v>-1.8759999999999999</v>
      </c>
      <c r="J120">
        <v>-14.375</v>
      </c>
      <c r="K120" s="12">
        <v>-1.3899999999999999E-7</v>
      </c>
      <c r="L120" s="12">
        <v>-2.7019000000000001E-4</v>
      </c>
      <c r="M120">
        <v>0</v>
      </c>
      <c r="N120">
        <v>0</v>
      </c>
      <c r="O120">
        <v>-106.34</v>
      </c>
      <c r="P120">
        <v>-6.3243</v>
      </c>
      <c r="Q120" s="12">
        <v>-3.4705000000000001E-3</v>
      </c>
      <c r="R120" s="12">
        <v>-6.7765999999999996E-6</v>
      </c>
      <c r="S120">
        <v>0</v>
      </c>
      <c r="T120">
        <f t="shared" si="7"/>
        <v>2.3987794399988403E-2</v>
      </c>
      <c r="U120" s="13">
        <f t="shared" si="4"/>
        <v>1.86255100551195E-4</v>
      </c>
      <c r="V120" t="b">
        <f t="shared" si="5"/>
        <v>1</v>
      </c>
      <c r="X120" s="12">
        <f>B120*List!F120</f>
        <v>27834.094799999999</v>
      </c>
      <c r="Y120">
        <f>10^List!G120</f>
        <v>1.1886175045812839</v>
      </c>
      <c r="Z120" s="12">
        <f t="shared" si="6"/>
        <v>23417.200817520483</v>
      </c>
    </row>
    <row r="121" spans="1:26" x14ac:dyDescent="0.25">
      <c r="A121" t="s">
        <v>134</v>
      </c>
      <c r="B121">
        <v>199.91</v>
      </c>
      <c r="C121">
        <v>0</v>
      </c>
      <c r="D121">
        <v>-0.19255</v>
      </c>
      <c r="E121">
        <v>0</v>
      </c>
      <c r="F121">
        <v>0</v>
      </c>
      <c r="G121">
        <v>0</v>
      </c>
      <c r="H121">
        <v>-39.161000000000001</v>
      </c>
      <c r="I121">
        <v>-1.9282999999999999</v>
      </c>
      <c r="J121">
        <v>-0.54293999999999998</v>
      </c>
      <c r="K121">
        <v>0</v>
      </c>
      <c r="L121">
        <v>0</v>
      </c>
      <c r="M121">
        <v>-3.3774000000000002</v>
      </c>
      <c r="N121">
        <v>-108.02</v>
      </c>
      <c r="O121">
        <v>-46.7</v>
      </c>
      <c r="P121" s="12">
        <v>-4.0014000000000001E-2</v>
      </c>
      <c r="Q121" s="12">
        <v>-1.4849E-5</v>
      </c>
      <c r="R121">
        <v>0</v>
      </c>
      <c r="S121">
        <v>0</v>
      </c>
      <c r="T121">
        <f t="shared" si="7"/>
        <v>-5.2218849000003918E-2</v>
      </c>
      <c r="U121" s="13">
        <f t="shared" si="4"/>
        <v>-2.6121179030565714E-4</v>
      </c>
      <c r="V121" t="b">
        <f t="shared" si="5"/>
        <v>1</v>
      </c>
      <c r="X121" s="12">
        <f>B121*List!F121</f>
        <v>44254.076699999998</v>
      </c>
      <c r="Y121">
        <f>10^List!G121</f>
        <v>99.247160736490358</v>
      </c>
      <c r="Z121" s="12">
        <f t="shared" si="6"/>
        <v>445.89765965696824</v>
      </c>
    </row>
    <row r="122" spans="1:26" x14ac:dyDescent="0.25">
      <c r="A122" t="s">
        <v>135</v>
      </c>
      <c r="B122">
        <v>2864.5</v>
      </c>
      <c r="C122">
        <v>10.368</v>
      </c>
      <c r="D122">
        <v>0</v>
      </c>
      <c r="E122">
        <v>0</v>
      </c>
      <c r="F122">
        <v>-0.20816999999999999</v>
      </c>
      <c r="G122">
        <v>0</v>
      </c>
      <c r="H122">
        <v>-16.289000000000001</v>
      </c>
      <c r="I122">
        <v>-67.22</v>
      </c>
      <c r="J122">
        <v>-440.02</v>
      </c>
      <c r="K122" s="12">
        <v>-1.0791000000000001E-5</v>
      </c>
      <c r="L122" s="12">
        <v>-2.1618999999999999E-2</v>
      </c>
      <c r="M122">
        <v>-29.914999999999999</v>
      </c>
      <c r="N122">
        <v>-915.64</v>
      </c>
      <c r="O122">
        <v>-1396.9</v>
      </c>
      <c r="P122">
        <v>-8.0387000000000004</v>
      </c>
      <c r="Q122">
        <v>-0.98543000000000003</v>
      </c>
      <c r="R122" s="12">
        <v>-5.8901999999999999E-4</v>
      </c>
      <c r="S122">
        <v>0</v>
      </c>
      <c r="T122">
        <f t="shared" si="7"/>
        <v>-0.37051881099999079</v>
      </c>
      <c r="U122" s="13">
        <f t="shared" si="4"/>
        <v>-1.2934851143305665E-4</v>
      </c>
      <c r="V122" t="b">
        <f t="shared" si="5"/>
        <v>1</v>
      </c>
      <c r="X122" s="12">
        <f>B122*List!F122</f>
        <v>565223.14</v>
      </c>
      <c r="Y122">
        <f>10^List!G122</f>
        <v>437.33041473467074</v>
      </c>
      <c r="Z122" s="12">
        <f t="shared" si="6"/>
        <v>1292.4395856229712</v>
      </c>
    </row>
    <row r="123" spans="1:26" x14ac:dyDescent="0.25">
      <c r="A123" t="s">
        <v>136</v>
      </c>
      <c r="B123">
        <v>78.251999999999995</v>
      </c>
      <c r="C123">
        <v>0</v>
      </c>
      <c r="D123">
        <v>-0.60631000000000002</v>
      </c>
      <c r="E123">
        <v>0</v>
      </c>
      <c r="F123">
        <v>0</v>
      </c>
      <c r="G123" s="12">
        <v>8.9761999999999995E-2</v>
      </c>
      <c r="H123">
        <v>0</v>
      </c>
      <c r="I123">
        <v>-1.3896999999999999</v>
      </c>
      <c r="J123">
        <v>-22.387</v>
      </c>
      <c r="K123">
        <v>0</v>
      </c>
      <c r="L123">
        <v>0</v>
      </c>
      <c r="M123" s="12">
        <v>-5.7426999999999999E-2</v>
      </c>
      <c r="N123">
        <v>-2.1004</v>
      </c>
      <c r="O123">
        <v>-38.656999999999996</v>
      </c>
      <c r="P123">
        <v>-13.141999999999999</v>
      </c>
      <c r="Q123" s="12">
        <v>-2.7266999999999998E-4</v>
      </c>
      <c r="R123">
        <v>0</v>
      </c>
      <c r="S123">
        <v>0</v>
      </c>
      <c r="T123">
        <f t="shared" si="7"/>
        <v>1.6523299999964018E-3</v>
      </c>
      <c r="U123" s="13">
        <f t="shared" si="4"/>
        <v>2.1115498645356052E-5</v>
      </c>
      <c r="V123" t="b">
        <f t="shared" si="5"/>
        <v>1</v>
      </c>
      <c r="X123" s="12">
        <f>B123*List!F123</f>
        <v>7364.9999879999996</v>
      </c>
      <c r="Y123">
        <f>10^List!G123</f>
        <v>2513.734728662771</v>
      </c>
      <c r="Z123" s="12">
        <f t="shared" si="6"/>
        <v>2.9299034237864676</v>
      </c>
    </row>
    <row r="124" spans="1:26" x14ac:dyDescent="0.25">
      <c r="A124" t="s">
        <v>137</v>
      </c>
      <c r="B124">
        <v>229.8</v>
      </c>
      <c r="C124">
        <v>0</v>
      </c>
      <c r="D124">
        <v>-28.262</v>
      </c>
      <c r="E124">
        <v>0</v>
      </c>
      <c r="F124">
        <v>0</v>
      </c>
      <c r="G124">
        <v>0</v>
      </c>
      <c r="H124">
        <v>-0.14433000000000001</v>
      </c>
      <c r="I124">
        <v>-11.48</v>
      </c>
      <c r="J124">
        <v>-161.07</v>
      </c>
      <c r="K124">
        <v>0</v>
      </c>
      <c r="L124">
        <v>0</v>
      </c>
      <c r="M124" s="12">
        <v>-2.8752E-2</v>
      </c>
      <c r="N124">
        <v>-0.81601999999999997</v>
      </c>
      <c r="O124">
        <v>-22.251000000000001</v>
      </c>
      <c r="P124">
        <v>-5.7569999999999997</v>
      </c>
      <c r="Q124" s="12">
        <v>-2.5460999999999999E-3</v>
      </c>
      <c r="R124">
        <v>0</v>
      </c>
      <c r="S124">
        <v>0</v>
      </c>
      <c r="T124">
        <f t="shared" si="7"/>
        <v>-1.1648099999968412E-2</v>
      </c>
      <c r="U124" s="13">
        <f t="shared" si="4"/>
        <v>-5.0687989555998312E-5</v>
      </c>
      <c r="V124" t="b">
        <f t="shared" si="5"/>
        <v>1</v>
      </c>
      <c r="X124" s="12">
        <f>B124*List!F124</f>
        <v>39346.356</v>
      </c>
      <c r="Y124">
        <f>10^List!G124</f>
        <v>89.525637051221452</v>
      </c>
      <c r="Z124" s="12">
        <f t="shared" si="6"/>
        <v>439.49819622605156</v>
      </c>
    </row>
    <row r="125" spans="1:26" x14ac:dyDescent="0.25">
      <c r="A125" t="s">
        <v>138</v>
      </c>
      <c r="B125">
        <v>62.106000000000002</v>
      </c>
      <c r="C125">
        <v>0</v>
      </c>
      <c r="D125">
        <v>-28.445</v>
      </c>
      <c r="E125">
        <v>0</v>
      </c>
      <c r="F125" s="12">
        <v>-4.5865000000000003E-3</v>
      </c>
      <c r="G125">
        <v>0</v>
      </c>
      <c r="H125">
        <v>0</v>
      </c>
      <c r="I125">
        <v>-0.93118999999999996</v>
      </c>
      <c r="J125">
        <v>-19.640999999999998</v>
      </c>
      <c r="K125" s="12">
        <v>-2.3636999999999999E-7</v>
      </c>
      <c r="L125" s="12">
        <v>-3.7419999999999999E-4</v>
      </c>
      <c r="M125">
        <v>0</v>
      </c>
      <c r="N125">
        <v>0</v>
      </c>
      <c r="O125">
        <v>0</v>
      </c>
      <c r="P125">
        <v>-12.866</v>
      </c>
      <c r="Q125">
        <v>-0.23072999999999999</v>
      </c>
      <c r="R125" s="12">
        <v>-1.1367E-5</v>
      </c>
      <c r="S125">
        <v>0</v>
      </c>
      <c r="T125">
        <f t="shared" si="7"/>
        <v>-1.2892303369998097E-2</v>
      </c>
      <c r="U125" s="13">
        <f t="shared" si="4"/>
        <v>-2.0758547274012329E-4</v>
      </c>
      <c r="V125" t="b">
        <f t="shared" si="5"/>
        <v>1</v>
      </c>
      <c r="X125" s="12">
        <f>B125*List!F125</f>
        <v>11447.377919999999</v>
      </c>
      <c r="Y125">
        <f>10^List!G125</f>
        <v>29.329878619361569</v>
      </c>
      <c r="Z125" s="12">
        <f t="shared" si="6"/>
        <v>390.2974870289176</v>
      </c>
    </row>
    <row r="126" spans="1:26" x14ac:dyDescent="0.25">
      <c r="A126" t="s">
        <v>139</v>
      </c>
      <c r="B126">
        <v>17.497</v>
      </c>
      <c r="C126">
        <v>0</v>
      </c>
      <c r="D126">
        <v>-0.29793999999999998</v>
      </c>
      <c r="E126">
        <v>0</v>
      </c>
      <c r="F126" s="12">
        <v>-1.4674E-3</v>
      </c>
      <c r="G126">
        <v>0</v>
      </c>
      <c r="H126">
        <v>0</v>
      </c>
      <c r="I126">
        <v>-0.11913</v>
      </c>
      <c r="J126">
        <v>-0.82962000000000002</v>
      </c>
      <c r="K126" s="12">
        <v>-1.5118999999999999E-7</v>
      </c>
      <c r="L126" s="12">
        <v>-1.4422E-4</v>
      </c>
      <c r="M126">
        <v>0</v>
      </c>
      <c r="N126">
        <v>0</v>
      </c>
      <c r="O126">
        <v>-13.041</v>
      </c>
      <c r="P126">
        <v>-3.1701999999999999</v>
      </c>
      <c r="Q126" s="12">
        <v>-3.7961000000000002E-2</v>
      </c>
      <c r="R126" s="12">
        <v>-6.1970000000000001E-6</v>
      </c>
      <c r="S126">
        <v>0</v>
      </c>
      <c r="T126">
        <f t="shared" si="7"/>
        <v>-4.6896818999724781E-4</v>
      </c>
      <c r="U126" s="13">
        <f t="shared" si="4"/>
        <v>-2.6802777047336562E-5</v>
      </c>
      <c r="V126" t="b">
        <f t="shared" si="5"/>
        <v>1</v>
      </c>
      <c r="X126" s="12">
        <f>B126*List!F126</f>
        <v>4170.7598900000003</v>
      </c>
      <c r="Y126">
        <f>10^List!G126</f>
        <v>6619.9653309121195</v>
      </c>
      <c r="Z126" s="12">
        <f t="shared" si="6"/>
        <v>0.630027452035816</v>
      </c>
    </row>
    <row r="127" spans="1:26" x14ac:dyDescent="0.25">
      <c r="A127" t="s">
        <v>140</v>
      </c>
      <c r="B127">
        <v>16.655000000000001</v>
      </c>
      <c r="C127">
        <v>0</v>
      </c>
      <c r="D127">
        <v>-0.32140999999999997</v>
      </c>
      <c r="E127">
        <v>0</v>
      </c>
      <c r="F127" s="12">
        <v>-9.9419999999999994E-2</v>
      </c>
      <c r="G127">
        <v>0</v>
      </c>
      <c r="H127">
        <v>0</v>
      </c>
      <c r="I127">
        <v>-0.10568</v>
      </c>
      <c r="J127">
        <v>-1.1648000000000001</v>
      </c>
      <c r="K127" s="12">
        <v>-3.1252999999999999E-4</v>
      </c>
      <c r="L127">
        <v>-0.58138999999999996</v>
      </c>
      <c r="M127">
        <v>0</v>
      </c>
      <c r="N127">
        <v>0</v>
      </c>
      <c r="O127">
        <v>-12.33</v>
      </c>
      <c r="P127">
        <v>-2.5655000000000001</v>
      </c>
      <c r="Q127" s="12">
        <v>-6.0408000000000003E-2</v>
      </c>
      <c r="R127" s="12">
        <v>-1.0638E-2</v>
      </c>
      <c r="S127">
        <v>0</v>
      </c>
      <c r="T127">
        <f t="shared" si="7"/>
        <v>-0.58455852999999813</v>
      </c>
      <c r="U127" s="13">
        <f t="shared" si="4"/>
        <v>-3.5098080456319312E-2</v>
      </c>
      <c r="V127" t="b">
        <f t="shared" si="5"/>
        <v>1</v>
      </c>
      <c r="X127" s="12">
        <f>B127*List!F127</f>
        <v>6038.4368000000004</v>
      </c>
      <c r="Y127">
        <f>10^List!G127</f>
        <v>2.4862974723965627E-2</v>
      </c>
      <c r="Z127" s="12">
        <f t="shared" si="6"/>
        <v>242868.63768475383</v>
      </c>
    </row>
    <row r="128" spans="1:26" x14ac:dyDescent="0.25">
      <c r="A128" t="s">
        <v>141</v>
      </c>
      <c r="B128">
        <v>47.512999999999998</v>
      </c>
      <c r="C128">
        <v>0</v>
      </c>
      <c r="D128">
        <v>-7.7187999999999999</v>
      </c>
      <c r="E128">
        <v>0</v>
      </c>
      <c r="F128">
        <v>0</v>
      </c>
      <c r="G128">
        <v>0</v>
      </c>
      <c r="H128">
        <v>0</v>
      </c>
      <c r="I128">
        <v>-0.31796000000000002</v>
      </c>
      <c r="J128">
        <v>-2.7833000000000001</v>
      </c>
      <c r="K128">
        <v>0</v>
      </c>
      <c r="L128">
        <v>0</v>
      </c>
      <c r="M128">
        <v>0</v>
      </c>
      <c r="N128">
        <v>0</v>
      </c>
      <c r="O128">
        <v>-0.88615999999999995</v>
      </c>
      <c r="P128">
        <v>-35.813000000000002</v>
      </c>
      <c r="Q128" s="12">
        <v>-1.547E-3</v>
      </c>
      <c r="R128">
        <v>0</v>
      </c>
      <c r="S128">
        <v>0</v>
      </c>
      <c r="T128">
        <f t="shared" si="7"/>
        <v>-7.7669999999990039E-3</v>
      </c>
      <c r="U128" s="13">
        <f t="shared" si="4"/>
        <v>-1.6347105002839231E-4</v>
      </c>
      <c r="V128" t="b">
        <f t="shared" si="5"/>
        <v>1</v>
      </c>
      <c r="X128" s="12">
        <f>B128*List!F128</f>
        <v>11235.874239999999</v>
      </c>
      <c r="Y128">
        <f>10^List!G128</f>
        <v>148577.99091088836</v>
      </c>
      <c r="Z128" s="12">
        <f t="shared" si="6"/>
        <v>7.5622736389933179E-2</v>
      </c>
    </row>
    <row r="129" spans="1:26" x14ac:dyDescent="0.25">
      <c r="A129" t="s">
        <v>142</v>
      </c>
      <c r="B129">
        <v>4073</v>
      </c>
      <c r="C129">
        <v>0</v>
      </c>
      <c r="D129">
        <v>-4.1656000000000004</v>
      </c>
      <c r="E129">
        <v>0</v>
      </c>
      <c r="F129">
        <v>0</v>
      </c>
      <c r="G129">
        <v>27.405999999999999</v>
      </c>
      <c r="H129">
        <v>0</v>
      </c>
      <c r="I129">
        <v>-45.768999999999998</v>
      </c>
      <c r="J129">
        <v>-269.18</v>
      </c>
      <c r="K129">
        <v>0</v>
      </c>
      <c r="L129">
        <v>0</v>
      </c>
      <c r="M129">
        <v>-28.233000000000001</v>
      </c>
      <c r="N129">
        <v>-997.49</v>
      </c>
      <c r="O129">
        <v>-2740.1</v>
      </c>
      <c r="P129">
        <v>-15.157</v>
      </c>
      <c r="Q129" s="12">
        <v>-4.8679999999999999E-3</v>
      </c>
      <c r="R129">
        <v>0</v>
      </c>
      <c r="S129">
        <v>0</v>
      </c>
      <c r="T129">
        <f t="shared" si="7"/>
        <v>0.30653200000111103</v>
      </c>
      <c r="U129" s="13">
        <f t="shared" si="4"/>
        <v>7.5259513872111711E-5</v>
      </c>
      <c r="V129" t="b">
        <f t="shared" si="5"/>
        <v>1</v>
      </c>
      <c r="X129" s="12">
        <f>B129*List!F129</f>
        <v>583212.87</v>
      </c>
      <c r="Y129">
        <f>10^List!G129</f>
        <v>0.44862761891869646</v>
      </c>
      <c r="Z129" s="12">
        <f t="shared" si="6"/>
        <v>1299993.2358281626</v>
      </c>
    </row>
    <row r="130" spans="1:26" x14ac:dyDescent="0.25">
      <c r="A130" s="14">
        <v>237563</v>
      </c>
      <c r="B130">
        <v>502.11</v>
      </c>
      <c r="C130">
        <v>0</v>
      </c>
      <c r="D130">
        <v>-16.989999999999998</v>
      </c>
      <c r="E130">
        <v>0</v>
      </c>
      <c r="F130">
        <v>0</v>
      </c>
      <c r="G130">
        <v>0</v>
      </c>
      <c r="H130">
        <v>0</v>
      </c>
      <c r="I130">
        <v>-7.0541999999999998</v>
      </c>
      <c r="J130">
        <v>-86.992999999999995</v>
      </c>
      <c r="K130">
        <v>0</v>
      </c>
      <c r="L130">
        <v>0</v>
      </c>
      <c r="M130">
        <v>0</v>
      </c>
      <c r="N130">
        <v>0</v>
      </c>
      <c r="O130">
        <v>-340.77</v>
      </c>
      <c r="P130">
        <v>-48.801000000000002</v>
      </c>
      <c r="Q130">
        <v>-1.4816</v>
      </c>
      <c r="R130">
        <v>0</v>
      </c>
      <c r="S130">
        <v>0</v>
      </c>
      <c r="T130">
        <f t="shared" si="7"/>
        <v>2.0200000000045515E-2</v>
      </c>
      <c r="U130" s="13">
        <f t="shared" si="4"/>
        <v>4.0230228436090728E-5</v>
      </c>
      <c r="V130" t="b">
        <f t="shared" si="5"/>
        <v>1</v>
      </c>
      <c r="X130" s="12">
        <f>B130*List!F130</f>
        <v>106437.2778</v>
      </c>
      <c r="Y130">
        <f>10^List!G130</f>
        <v>1925.7570450759811</v>
      </c>
      <c r="Z130" s="12">
        <f t="shared" si="6"/>
        <v>55.270356181301416</v>
      </c>
    </row>
    <row r="131" spans="1:26" x14ac:dyDescent="0.25">
      <c r="A131" t="s">
        <v>144</v>
      </c>
      <c r="B131">
        <v>17.364999999999998</v>
      </c>
      <c r="C131">
        <v>0</v>
      </c>
      <c r="D131">
        <v>-0.30225000000000002</v>
      </c>
      <c r="E131">
        <v>0</v>
      </c>
      <c r="F131">
        <v>0</v>
      </c>
      <c r="G131">
        <v>0</v>
      </c>
      <c r="H131">
        <v>0</v>
      </c>
      <c r="I131">
        <v>-0.13270000000000001</v>
      </c>
      <c r="J131">
        <v>-0.97270999999999996</v>
      </c>
      <c r="K131">
        <v>0</v>
      </c>
      <c r="L131">
        <v>0</v>
      </c>
      <c r="M131">
        <v>0</v>
      </c>
      <c r="N131">
        <v>0</v>
      </c>
      <c r="O131">
        <v>-11.932</v>
      </c>
      <c r="P131">
        <v>-4.0182000000000002</v>
      </c>
      <c r="Q131" s="12">
        <v>-4.4294E-3</v>
      </c>
      <c r="R131">
        <v>0</v>
      </c>
      <c r="S131">
        <v>0</v>
      </c>
      <c r="T131">
        <f t="shared" si="7"/>
        <v>2.7105999999979258E-3</v>
      </c>
      <c r="U131" s="13">
        <f t="shared" ref="U131:U194" si="8">T131/B131</f>
        <v>1.5609559458669312E-4</v>
      </c>
      <c r="V131" t="b">
        <f t="shared" ref="V131:V194" si="9">ABS(U131)&lt;$W$1</f>
        <v>1</v>
      </c>
      <c r="X131" s="12">
        <f>B131*List!F131</f>
        <v>3408.5758499999997</v>
      </c>
      <c r="Y131">
        <f>10^List!G131</f>
        <v>1.6504890544724271</v>
      </c>
      <c r="Z131" s="12">
        <f t="shared" ref="Z131:Z194" si="10">X131/Y131</f>
        <v>2065.1914296332843</v>
      </c>
    </row>
    <row r="132" spans="1:26" x14ac:dyDescent="0.25">
      <c r="A132" t="s">
        <v>145</v>
      </c>
      <c r="B132">
        <v>72.236999999999995</v>
      </c>
      <c r="C132">
        <v>0</v>
      </c>
      <c r="D132">
        <v>-1.4147000000000001</v>
      </c>
      <c r="E132">
        <v>0</v>
      </c>
      <c r="F132" s="12">
        <v>-1.4607999999999999E-3</v>
      </c>
      <c r="G132">
        <v>0</v>
      </c>
      <c r="H132">
        <v>0</v>
      </c>
      <c r="I132">
        <v>-0.62007999999999996</v>
      </c>
      <c r="J132">
        <v>-5.5922999999999998</v>
      </c>
      <c r="K132" s="12">
        <v>-4.3991E-8</v>
      </c>
      <c r="L132" s="12">
        <v>-7.4658000000000002E-5</v>
      </c>
      <c r="M132">
        <v>0</v>
      </c>
      <c r="N132">
        <v>0</v>
      </c>
      <c r="O132">
        <v>-47.482999999999997</v>
      </c>
      <c r="P132">
        <v>-17.102</v>
      </c>
      <c r="Q132" s="12">
        <v>-3.0006000000000001E-2</v>
      </c>
      <c r="R132" s="12">
        <v>-2.3350999999999999E-6</v>
      </c>
      <c r="S132">
        <v>0</v>
      </c>
      <c r="T132">
        <f t="shared" si="7"/>
        <v>-6.6238370909952283E-3</v>
      </c>
      <c r="U132" s="13">
        <f t="shared" si="8"/>
        <v>-9.1695905020906587E-5</v>
      </c>
      <c r="V132" t="b">
        <f t="shared" si="9"/>
        <v>1</v>
      </c>
      <c r="X132" s="12">
        <f>B132*List!F132</f>
        <v>19972.808129999998</v>
      </c>
      <c r="Y132">
        <f>10^List!G132</f>
        <v>0.20324629919151843</v>
      </c>
      <c r="Z132" s="12">
        <f t="shared" si="10"/>
        <v>98268.987969024107</v>
      </c>
    </row>
    <row r="133" spans="1:26" x14ac:dyDescent="0.25">
      <c r="A133" s="14">
        <v>431357</v>
      </c>
      <c r="B133">
        <v>14.888</v>
      </c>
      <c r="C133" s="12">
        <v>7.6042999999999996E-3</v>
      </c>
      <c r="D133">
        <v>0</v>
      </c>
      <c r="E133">
        <v>0</v>
      </c>
      <c r="F133" s="12">
        <v>-1.1343E-3</v>
      </c>
      <c r="G133" s="12">
        <v>2.1026000000000002E-5</v>
      </c>
      <c r="H133">
        <v>0</v>
      </c>
      <c r="I133">
        <v>-0.36614999999999998</v>
      </c>
      <c r="J133">
        <v>-0.36685000000000001</v>
      </c>
      <c r="K133" s="12">
        <v>-1.5458E-7</v>
      </c>
      <c r="L133" s="12">
        <v>-4.6373999999999997E-4</v>
      </c>
      <c r="M133" s="12">
        <v>-1.0998E-4</v>
      </c>
      <c r="N133" s="12">
        <v>-4.1095999999999998E-4</v>
      </c>
      <c r="O133">
        <v>-14.141</v>
      </c>
      <c r="P133" s="12">
        <v>-4.5330000000000001E-4</v>
      </c>
      <c r="Q133" s="12">
        <v>-1.8065000000000001E-2</v>
      </c>
      <c r="R133" s="12">
        <v>-8.1324000000000003E-6</v>
      </c>
      <c r="S133">
        <v>0</v>
      </c>
      <c r="T133">
        <f t="shared" ref="T133:T196" si="11">SUM(B133:S133)</f>
        <v>9.7975902000142713E-4</v>
      </c>
      <c r="U133" s="13">
        <f t="shared" si="8"/>
        <v>6.5808639172583761E-5</v>
      </c>
      <c r="V133" t="b">
        <f t="shared" si="9"/>
        <v>1</v>
      </c>
      <c r="X133" s="12">
        <f>B133*List!F133</f>
        <v>4204.8178399999997</v>
      </c>
      <c r="Y133">
        <f>10^List!G133</f>
        <v>0.18141568220785165</v>
      </c>
      <c r="Z133" s="12">
        <f t="shared" si="10"/>
        <v>23177.80794265875</v>
      </c>
    </row>
    <row r="134" spans="1:26" x14ac:dyDescent="0.25">
      <c r="A134" t="s">
        <v>147</v>
      </c>
      <c r="B134">
        <v>30.556000000000001</v>
      </c>
      <c r="C134">
        <v>0.10858</v>
      </c>
      <c r="D134">
        <v>0</v>
      </c>
      <c r="E134">
        <v>0</v>
      </c>
      <c r="F134">
        <v>-18.541</v>
      </c>
      <c r="G134">
        <v>0</v>
      </c>
      <c r="H134">
        <v>0</v>
      </c>
      <c r="I134">
        <v>-0.11408</v>
      </c>
      <c r="J134" s="12">
        <v>-4.4748000000000003E-2</v>
      </c>
      <c r="K134" s="12">
        <v>-8.9328000000000005E-2</v>
      </c>
      <c r="L134">
        <v>-25.771999999999998</v>
      </c>
      <c r="M134">
        <v>0</v>
      </c>
      <c r="N134">
        <v>0</v>
      </c>
      <c r="O134">
        <v>-1.7428999999999999</v>
      </c>
      <c r="P134">
        <v>-1.5932999999999999</v>
      </c>
      <c r="Q134" s="12">
        <v>-1.388E-2</v>
      </c>
      <c r="R134">
        <v>-1.0222</v>
      </c>
      <c r="S134">
        <v>0</v>
      </c>
      <c r="T134">
        <f t="shared" si="11"/>
        <v>-18.268856</v>
      </c>
      <c r="U134" s="13">
        <f t="shared" si="8"/>
        <v>-0.59788113627438144</v>
      </c>
      <c r="V134" t="b">
        <f t="shared" si="9"/>
        <v>0</v>
      </c>
      <c r="X134" s="12">
        <f>B134*List!F134</f>
        <v>12978.661</v>
      </c>
      <c r="Y134">
        <f>10^List!G134</f>
        <v>1.0967353867859276E-4</v>
      </c>
      <c r="Z134" s="12">
        <f t="shared" si="10"/>
        <v>118339037.44124664</v>
      </c>
    </row>
    <row r="135" spans="1:26" x14ac:dyDescent="0.25">
      <c r="A135" t="s">
        <v>148</v>
      </c>
      <c r="B135">
        <v>10.601000000000001</v>
      </c>
      <c r="C135" s="12">
        <v>8.1656999999999993E-2</v>
      </c>
      <c r="D135">
        <v>0</v>
      </c>
      <c r="E135">
        <v>0</v>
      </c>
      <c r="F135">
        <v>0</v>
      </c>
      <c r="G135" s="12">
        <v>1.1233E-3</v>
      </c>
      <c r="H135">
        <v>0</v>
      </c>
      <c r="I135">
        <v>-0.54147999999999996</v>
      </c>
      <c r="J135">
        <v>-6.2511999999999999</v>
      </c>
      <c r="K135">
        <v>0</v>
      </c>
      <c r="L135">
        <v>0</v>
      </c>
      <c r="M135" s="12">
        <v>-9.5478000000000002E-4</v>
      </c>
      <c r="N135" s="12">
        <v>-2.8930000000000001E-2</v>
      </c>
      <c r="O135">
        <v>-3.8626</v>
      </c>
      <c r="P135">
        <v>0</v>
      </c>
      <c r="Q135" s="12">
        <v>-3.1240999999999998E-7</v>
      </c>
      <c r="R135">
        <v>0</v>
      </c>
      <c r="S135">
        <v>0</v>
      </c>
      <c r="T135">
        <f t="shared" si="11"/>
        <v>-1.3847924099991331E-3</v>
      </c>
      <c r="U135" s="13">
        <f t="shared" si="8"/>
        <v>-1.3062846995558276E-4</v>
      </c>
      <c r="V135" t="b">
        <f t="shared" si="9"/>
        <v>1</v>
      </c>
      <c r="X135" s="12">
        <f>B135*List!F135</f>
        <v>2493.6732299999999</v>
      </c>
      <c r="Y135">
        <f>10^List!G135</f>
        <v>230.46419190837463</v>
      </c>
      <c r="Z135" s="12">
        <f t="shared" si="10"/>
        <v>10.820219876029187</v>
      </c>
    </row>
    <row r="136" spans="1:26" x14ac:dyDescent="0.25">
      <c r="A136" t="s">
        <v>149</v>
      </c>
      <c r="B136">
        <v>5.3654999999999999</v>
      </c>
      <c r="C136">
        <v>0</v>
      </c>
      <c r="D136">
        <v>-0.21973999999999999</v>
      </c>
      <c r="E136">
        <v>0</v>
      </c>
      <c r="F136" s="12">
        <v>-2.4911999999999997E-4</v>
      </c>
      <c r="G136">
        <v>0</v>
      </c>
      <c r="H136">
        <v>0</v>
      </c>
      <c r="I136">
        <v>-0.21481</v>
      </c>
      <c r="J136">
        <v>-2.3811</v>
      </c>
      <c r="K136" s="12">
        <v>-8.9184999999999994E-6</v>
      </c>
      <c r="L136" s="12">
        <v>-1.8467000000000001E-4</v>
      </c>
      <c r="M136">
        <v>0</v>
      </c>
      <c r="N136">
        <v>0</v>
      </c>
      <c r="O136">
        <v>-2.5261</v>
      </c>
      <c r="P136">
        <v>0</v>
      </c>
      <c r="Q136" s="12">
        <v>-2.3942000000000001E-2</v>
      </c>
      <c r="R136" s="12">
        <v>-8.8425999999999997E-5</v>
      </c>
      <c r="S136">
        <v>0</v>
      </c>
      <c r="T136">
        <f t="shared" si="11"/>
        <v>-7.231344999998968E-4</v>
      </c>
      <c r="U136" s="13">
        <f t="shared" si="8"/>
        <v>-1.347748578883416E-4</v>
      </c>
      <c r="V136" t="b">
        <f t="shared" si="9"/>
        <v>1</v>
      </c>
      <c r="X136" s="12">
        <f>B136*List!F136</f>
        <v>2707.377645</v>
      </c>
      <c r="Y136">
        <f>10^List!G136</f>
        <v>374.45323510282526</v>
      </c>
      <c r="Z136" s="12">
        <f t="shared" si="10"/>
        <v>7.2302156616607975</v>
      </c>
    </row>
    <row r="137" spans="1:26" x14ac:dyDescent="0.25">
      <c r="A137" t="s">
        <v>150</v>
      </c>
      <c r="B137">
        <v>113.81</v>
      </c>
      <c r="C137">
        <v>0</v>
      </c>
      <c r="D137">
        <v>-0.18962999999999999</v>
      </c>
      <c r="E137">
        <v>0</v>
      </c>
      <c r="F137">
        <v>0</v>
      </c>
      <c r="G137">
        <v>0</v>
      </c>
      <c r="H137">
        <v>-9.2524999999999995</v>
      </c>
      <c r="I137">
        <v>-2.8108</v>
      </c>
      <c r="J137">
        <v>-1.9012</v>
      </c>
      <c r="K137">
        <v>0</v>
      </c>
      <c r="L137">
        <v>0</v>
      </c>
      <c r="M137">
        <v>-2.3184</v>
      </c>
      <c r="N137">
        <v>-70.504999999999995</v>
      </c>
      <c r="O137">
        <v>-26.838999999999999</v>
      </c>
      <c r="P137" s="12">
        <v>-8.8714999999999993E-5</v>
      </c>
      <c r="Q137" s="12">
        <v>-7.9882999999999996E-7</v>
      </c>
      <c r="R137">
        <v>0</v>
      </c>
      <c r="S137">
        <v>0</v>
      </c>
      <c r="T137">
        <f t="shared" si="11"/>
        <v>-6.619513829983715E-3</v>
      </c>
      <c r="U137" s="13">
        <f t="shared" si="8"/>
        <v>-5.8162848870782134E-5</v>
      </c>
      <c r="V137" t="b">
        <f t="shared" si="9"/>
        <v>1</v>
      </c>
      <c r="X137" s="12">
        <f>B137*List!F137</f>
        <v>13440.960999999999</v>
      </c>
      <c r="Y137">
        <f>10^List!G137</f>
        <v>1419.5461923911846</v>
      </c>
      <c r="Z137" s="12">
        <f t="shared" si="10"/>
        <v>9.4684914601891812</v>
      </c>
    </row>
    <row r="138" spans="1:26" x14ac:dyDescent="0.25">
      <c r="A138" t="s">
        <v>151</v>
      </c>
      <c r="B138">
        <v>152.53</v>
      </c>
      <c r="C138">
        <v>0</v>
      </c>
      <c r="D138">
        <v>-11.35</v>
      </c>
      <c r="E138">
        <v>0</v>
      </c>
      <c r="F138">
        <v>0</v>
      </c>
      <c r="G138">
        <v>0</v>
      </c>
      <c r="H138">
        <v>0</v>
      </c>
      <c r="I138">
        <v>-1.1657999999999999</v>
      </c>
      <c r="J138">
        <v>-8.4313000000000002</v>
      </c>
      <c r="K138">
        <v>0</v>
      </c>
      <c r="L138">
        <v>0</v>
      </c>
      <c r="M138">
        <v>0</v>
      </c>
      <c r="N138">
        <v>0</v>
      </c>
      <c r="O138">
        <v>-20.234999999999999</v>
      </c>
      <c r="P138">
        <v>-111.36</v>
      </c>
      <c r="Q138" s="12">
        <v>-1.1507E-2</v>
      </c>
      <c r="R138">
        <v>0</v>
      </c>
      <c r="S138">
        <v>0</v>
      </c>
      <c r="T138">
        <f t="shared" si="11"/>
        <v>-2.3606999999975353E-2</v>
      </c>
      <c r="U138" s="13">
        <f t="shared" si="8"/>
        <v>-1.5476955353029142E-4</v>
      </c>
      <c r="V138" t="b">
        <f t="shared" si="9"/>
        <v>1</v>
      </c>
      <c r="X138" s="12">
        <f>B138*List!F138</f>
        <v>20472.5766</v>
      </c>
      <c r="Y138">
        <f>10^List!G138</f>
        <v>18.785449458806159</v>
      </c>
      <c r="Z138" s="12">
        <f t="shared" si="10"/>
        <v>1089.8103154195737</v>
      </c>
    </row>
    <row r="139" spans="1:26" x14ac:dyDescent="0.25">
      <c r="A139" t="s">
        <v>152</v>
      </c>
      <c r="B139">
        <v>7.4633000000000003</v>
      </c>
      <c r="C139" s="12">
        <v>7.7235000000000003E-3</v>
      </c>
      <c r="D139">
        <v>0</v>
      </c>
      <c r="E139">
        <v>0</v>
      </c>
      <c r="F139">
        <v>-1.5884</v>
      </c>
      <c r="G139" s="12">
        <v>2.0138000000000001E-8</v>
      </c>
      <c r="H139">
        <v>0</v>
      </c>
      <c r="I139">
        <v>-0.23432</v>
      </c>
      <c r="J139">
        <v>-1.6426000000000001</v>
      </c>
      <c r="K139">
        <v>-0.12379</v>
      </c>
      <c r="L139">
        <v>-2.0741000000000001</v>
      </c>
      <c r="M139" s="12">
        <v>-3.5632999999999999E-9</v>
      </c>
      <c r="N139" s="12">
        <v>-5.8161000000000003E-7</v>
      </c>
      <c r="O139">
        <v>-1.4755</v>
      </c>
      <c r="P139">
        <v>0</v>
      </c>
      <c r="Q139">
        <v>-0.11133999999999999</v>
      </c>
      <c r="R139">
        <v>-0.20329</v>
      </c>
      <c r="S139">
        <v>0</v>
      </c>
      <c r="T139">
        <f t="shared" si="11"/>
        <v>1.7682934964699609E-2</v>
      </c>
      <c r="U139" s="13">
        <f t="shared" si="8"/>
        <v>2.3693185272868045E-3</v>
      </c>
      <c r="V139" t="b">
        <f t="shared" si="9"/>
        <v>1</v>
      </c>
      <c r="X139" s="12">
        <f>B139*List!F139</f>
        <v>4467.9791779999996</v>
      </c>
      <c r="Y139">
        <f>10^List!G139</f>
        <v>0.62227005615689168</v>
      </c>
      <c r="Z139" s="12">
        <f t="shared" si="10"/>
        <v>7180.1288424418372</v>
      </c>
    </row>
    <row r="140" spans="1:26" x14ac:dyDescent="0.25">
      <c r="A140" t="s">
        <v>153</v>
      </c>
      <c r="B140">
        <v>9.3600999999999992</v>
      </c>
      <c r="C140" s="12">
        <v>1.0049E-3</v>
      </c>
      <c r="D140">
        <v>0</v>
      </c>
      <c r="E140">
        <v>0</v>
      </c>
      <c r="F140" s="12">
        <v>-3.2904000000000003E-2</v>
      </c>
      <c r="G140">
        <v>0</v>
      </c>
      <c r="H140" s="12">
        <v>-9.0755999999999996E-4</v>
      </c>
      <c r="I140">
        <v>-0.34493000000000001</v>
      </c>
      <c r="J140">
        <v>-3.3873000000000002</v>
      </c>
      <c r="K140" s="12">
        <v>-6.9749000000000005E-2</v>
      </c>
      <c r="L140" s="12">
        <v>-9.8649000000000001E-2</v>
      </c>
      <c r="M140" s="12">
        <v>-2.2958000000000002E-3</v>
      </c>
      <c r="N140" s="12">
        <v>-8.4673999999999999E-2</v>
      </c>
      <c r="O140">
        <v>-5.0801999999999996</v>
      </c>
      <c r="P140">
        <v>0</v>
      </c>
      <c r="Q140">
        <v>-0.22641</v>
      </c>
      <c r="R140" s="12">
        <v>-1.4877E-2</v>
      </c>
      <c r="S140">
        <v>0</v>
      </c>
      <c r="T140">
        <f t="shared" si="11"/>
        <v>1.8208540000000523E-2</v>
      </c>
      <c r="U140" s="13">
        <f t="shared" si="8"/>
        <v>1.9453360541020421E-3</v>
      </c>
      <c r="V140" t="b">
        <f t="shared" si="9"/>
        <v>1</v>
      </c>
      <c r="X140" s="12">
        <f>B140*List!F140</f>
        <v>5719.5827059999992</v>
      </c>
      <c r="Y140">
        <f>10^List!G140</f>
        <v>16.822731948822994</v>
      </c>
      <c r="Z140" s="12">
        <f t="shared" si="10"/>
        <v>339.99131195811339</v>
      </c>
    </row>
    <row r="141" spans="1:26" x14ac:dyDescent="0.25">
      <c r="A141" t="s">
        <v>154</v>
      </c>
      <c r="B141">
        <v>12.865</v>
      </c>
      <c r="C141">
        <v>0</v>
      </c>
      <c r="D141" s="12">
        <v>-3.6604999999999999E-2</v>
      </c>
      <c r="E141">
        <v>0</v>
      </c>
      <c r="F141" s="12">
        <v>-3.3471999999999999E-4</v>
      </c>
      <c r="G141" s="12">
        <v>6.5488999999999998E-8</v>
      </c>
      <c r="H141">
        <v>0</v>
      </c>
      <c r="I141">
        <v>-0.63641000000000003</v>
      </c>
      <c r="J141">
        <v>-7.0014000000000003</v>
      </c>
      <c r="K141" s="12">
        <v>-2.6384E-5</v>
      </c>
      <c r="L141" s="12">
        <v>-4.9178999999999998E-4</v>
      </c>
      <c r="M141" s="12">
        <v>-8.5451000000000002E-8</v>
      </c>
      <c r="N141" s="12">
        <v>-2.6717000000000002E-6</v>
      </c>
      <c r="O141">
        <v>-5.1680999999999999</v>
      </c>
      <c r="P141">
        <v>0</v>
      </c>
      <c r="Q141" s="12">
        <v>-2.0615999999999999E-2</v>
      </c>
      <c r="R141" s="12">
        <v>-2.5987999999999999E-4</v>
      </c>
      <c r="S141">
        <v>0</v>
      </c>
      <c r="T141">
        <f t="shared" si="11"/>
        <v>7.5353433800025348E-4</v>
      </c>
      <c r="U141" s="13">
        <f t="shared" si="8"/>
        <v>5.8572432024893393E-5</v>
      </c>
      <c r="V141" t="b">
        <f t="shared" si="9"/>
        <v>1</v>
      </c>
      <c r="X141" s="12">
        <f>B141*List!F141</f>
        <v>5382.84465</v>
      </c>
      <c r="Y141">
        <f>10^List!G141</f>
        <v>0.62227005615689168</v>
      </c>
      <c r="Z141" s="12">
        <f t="shared" si="10"/>
        <v>8650.3353274688743</v>
      </c>
    </row>
    <row r="142" spans="1:26" x14ac:dyDescent="0.25">
      <c r="A142" t="s">
        <v>155</v>
      </c>
      <c r="B142">
        <v>140.87</v>
      </c>
      <c r="C142">
        <v>0</v>
      </c>
      <c r="D142">
        <v>-15.811</v>
      </c>
      <c r="E142">
        <v>0</v>
      </c>
      <c r="F142">
        <v>-0.45455000000000001</v>
      </c>
      <c r="G142">
        <v>0</v>
      </c>
      <c r="H142">
        <v>0</v>
      </c>
      <c r="I142">
        <v>-1.0654999999999999</v>
      </c>
      <c r="J142">
        <v>-14.015000000000001</v>
      </c>
      <c r="K142" s="12">
        <v>-1.1843E-5</v>
      </c>
      <c r="L142" s="12">
        <v>-1.307E-2</v>
      </c>
      <c r="M142">
        <v>0</v>
      </c>
      <c r="N142">
        <v>0</v>
      </c>
      <c r="O142">
        <v>-108.72</v>
      </c>
      <c r="P142" s="12">
        <v>-2.6740000000000002E-3</v>
      </c>
      <c r="Q142">
        <v>-0.77812999999999999</v>
      </c>
      <c r="R142" s="12">
        <v>-7.7090000000000004E-4</v>
      </c>
      <c r="S142">
        <v>0</v>
      </c>
      <c r="T142">
        <f t="shared" si="11"/>
        <v>9.2932570000056249E-3</v>
      </c>
      <c r="U142" s="13">
        <f t="shared" si="8"/>
        <v>6.5970447930756187E-5</v>
      </c>
      <c r="V142" t="b">
        <f t="shared" si="9"/>
        <v>1</v>
      </c>
      <c r="X142" s="12">
        <f>B142*List!F142</f>
        <v>50923.096300000005</v>
      </c>
      <c r="Y142">
        <f>10^List!G142</f>
        <v>8.5394495360331335E-2</v>
      </c>
      <c r="Z142" s="12">
        <f t="shared" si="10"/>
        <v>596327.6214131189</v>
      </c>
    </row>
    <row r="143" spans="1:26" x14ac:dyDescent="0.25">
      <c r="A143" t="s">
        <v>156</v>
      </c>
      <c r="B143">
        <v>39.006</v>
      </c>
      <c r="C143">
        <v>0</v>
      </c>
      <c r="D143">
        <v>-17.228999999999999</v>
      </c>
      <c r="E143">
        <v>0</v>
      </c>
      <c r="F143" s="12">
        <v>-4.5214000000000001E-3</v>
      </c>
      <c r="G143">
        <v>0</v>
      </c>
      <c r="H143" s="12">
        <v>-1.1811E-3</v>
      </c>
      <c r="I143">
        <v>-0.4244</v>
      </c>
      <c r="J143">
        <v>-5.8582000000000001</v>
      </c>
      <c r="K143" s="12">
        <v>-7.2378000000000004E-7</v>
      </c>
      <c r="L143" s="12">
        <v>-1.7231E-3</v>
      </c>
      <c r="M143" s="12">
        <v>-1.4854E-5</v>
      </c>
      <c r="N143" s="12">
        <v>-4.3573E-4</v>
      </c>
      <c r="O143">
        <v>-15.273</v>
      </c>
      <c r="P143" s="12">
        <v>-3.2014000000000001E-2</v>
      </c>
      <c r="Q143">
        <v>-0.18704000000000001</v>
      </c>
      <c r="R143" s="12">
        <v>-3.1656000000000003E-5</v>
      </c>
      <c r="S143">
        <v>0</v>
      </c>
      <c r="T143">
        <f t="shared" si="11"/>
        <v>-5.5625637799973458E-3</v>
      </c>
      <c r="U143" s="13">
        <f t="shared" si="8"/>
        <v>-1.4260790083570082E-4</v>
      </c>
      <c r="V143" t="b">
        <f t="shared" si="9"/>
        <v>1</v>
      </c>
      <c r="X143" s="12">
        <f>B143*List!F143</f>
        <v>11406.134520000001</v>
      </c>
      <c r="Y143">
        <f>10^List!G143</f>
        <v>8.1147896444977974</v>
      </c>
      <c r="Z143" s="12">
        <f t="shared" si="10"/>
        <v>1405.5982988707401</v>
      </c>
    </row>
    <row r="144" spans="1:26" x14ac:dyDescent="0.25">
      <c r="A144" t="s">
        <v>157</v>
      </c>
      <c r="B144">
        <v>32.883000000000003</v>
      </c>
      <c r="C144">
        <v>0</v>
      </c>
      <c r="D144" s="12">
        <v>-2.5986E-3</v>
      </c>
      <c r="E144">
        <v>0</v>
      </c>
      <c r="F144" s="12">
        <v>-7.4792999999999995E-4</v>
      </c>
      <c r="G144">
        <v>0</v>
      </c>
      <c r="H144">
        <v>-5.9898999999999996</v>
      </c>
      <c r="I144">
        <v>-0.94137000000000004</v>
      </c>
      <c r="J144" s="12">
        <v>-1.7704999999999999E-2</v>
      </c>
      <c r="K144" s="12">
        <v>-7.5225E-8</v>
      </c>
      <c r="L144" s="12">
        <v>-1.1349999999999999E-4</v>
      </c>
      <c r="M144">
        <v>-0.81616</v>
      </c>
      <c r="N144">
        <v>-24.77</v>
      </c>
      <c r="O144">
        <v>-0.35565999999999998</v>
      </c>
      <c r="P144">
        <v>0</v>
      </c>
      <c r="Q144" s="12">
        <v>-3.4438999999999997E-4</v>
      </c>
      <c r="R144" s="12">
        <v>-3.5578000000000001E-6</v>
      </c>
      <c r="S144">
        <v>0</v>
      </c>
      <c r="T144">
        <f t="shared" si="11"/>
        <v>-1.160305302499662E-2</v>
      </c>
      <c r="U144" s="13">
        <f t="shared" si="8"/>
        <v>-3.528587119483204E-4</v>
      </c>
      <c r="V144" t="b">
        <f t="shared" si="9"/>
        <v>1</v>
      </c>
      <c r="X144" s="12">
        <f>B144*List!F144</f>
        <v>12705.004710000001</v>
      </c>
      <c r="Y144">
        <f>10^List!G144</f>
        <v>8.6722121673401791</v>
      </c>
      <c r="Z144" s="12">
        <f t="shared" si="10"/>
        <v>1465.0246632396108</v>
      </c>
    </row>
    <row r="145" spans="1:26" x14ac:dyDescent="0.25">
      <c r="A145" t="s">
        <v>158</v>
      </c>
      <c r="B145">
        <v>6.4237000000000002</v>
      </c>
      <c r="C145" s="12">
        <v>4.2623000000000001E-3</v>
      </c>
      <c r="D145">
        <v>0</v>
      </c>
      <c r="E145">
        <v>0</v>
      </c>
      <c r="F145" s="12">
        <v>-3.0516000000000001E-4</v>
      </c>
      <c r="G145" s="12">
        <v>1.5657999999999998E-2</v>
      </c>
      <c r="H145">
        <v>0</v>
      </c>
      <c r="I145">
        <v>-0.24138000000000001</v>
      </c>
      <c r="J145">
        <v>-1.9713000000000001</v>
      </c>
      <c r="K145" s="12">
        <v>-1.6464999999999999E-8</v>
      </c>
      <c r="L145" s="12">
        <v>-2.8578E-5</v>
      </c>
      <c r="M145" s="12">
        <v>-2.6405000000000001E-2</v>
      </c>
      <c r="N145">
        <v>-0.72809000000000001</v>
      </c>
      <c r="O145">
        <v>-3.4698000000000002</v>
      </c>
      <c r="P145" s="12">
        <v>-8.3331999999999994E-5</v>
      </c>
      <c r="Q145" s="12">
        <v>-5.7673999999999998E-3</v>
      </c>
      <c r="R145" s="12">
        <v>-7.7678E-7</v>
      </c>
      <c r="S145">
        <v>0</v>
      </c>
      <c r="T145">
        <f t="shared" si="11"/>
        <v>4.6003675499957418E-4</v>
      </c>
      <c r="U145" s="13">
        <f t="shared" si="8"/>
        <v>7.1615541665951741E-5</v>
      </c>
      <c r="V145" t="b">
        <f t="shared" si="9"/>
        <v>1</v>
      </c>
      <c r="X145" s="12">
        <f>B145*List!F145</f>
        <v>1736.2618730000002</v>
      </c>
      <c r="Y145">
        <f>10^List!G145</f>
        <v>145.640555565244</v>
      </c>
      <c r="Z145" s="12">
        <f t="shared" si="10"/>
        <v>11.921554859918055</v>
      </c>
    </row>
    <row r="146" spans="1:26" x14ac:dyDescent="0.25">
      <c r="A146" t="s">
        <v>159</v>
      </c>
      <c r="B146">
        <v>3.1103999999999998</v>
      </c>
      <c r="C146" s="12">
        <v>5.0815000000000001E-3</v>
      </c>
      <c r="D146">
        <v>0</v>
      </c>
      <c r="E146">
        <v>0</v>
      </c>
      <c r="F146">
        <v>0</v>
      </c>
      <c r="G146">
        <v>0</v>
      </c>
      <c r="H146">
        <v>0</v>
      </c>
      <c r="I146" s="12">
        <v>-4.5562999999999999E-2</v>
      </c>
      <c r="J146">
        <v>-0.505</v>
      </c>
      <c r="K146">
        <v>0</v>
      </c>
      <c r="L146">
        <v>0</v>
      </c>
      <c r="M146">
        <v>0</v>
      </c>
      <c r="N146">
        <v>0</v>
      </c>
      <c r="O146">
        <v>-2.4965999999999999</v>
      </c>
      <c r="P146" s="12">
        <v>-6.7482E-2</v>
      </c>
      <c r="Q146" s="12">
        <v>-1.0365E-4</v>
      </c>
      <c r="R146">
        <v>0</v>
      </c>
      <c r="S146">
        <v>0</v>
      </c>
      <c r="T146">
        <f t="shared" si="11"/>
        <v>7.3285000000017039E-4</v>
      </c>
      <c r="U146" s="13">
        <f t="shared" si="8"/>
        <v>2.356127829218655E-4</v>
      </c>
      <c r="V146" t="b">
        <f t="shared" si="9"/>
        <v>1</v>
      </c>
      <c r="X146" s="12">
        <f>B146*List!F146</f>
        <v>716.32511999999997</v>
      </c>
      <c r="Y146">
        <f>10^List!G146</f>
        <v>207.88364964273646</v>
      </c>
      <c r="Z146" s="12">
        <f t="shared" si="10"/>
        <v>3.4457982685557909</v>
      </c>
    </row>
    <row r="147" spans="1:26" x14ac:dyDescent="0.25">
      <c r="A147" t="s">
        <v>160</v>
      </c>
      <c r="B147">
        <v>763.74</v>
      </c>
      <c r="C147">
        <v>0</v>
      </c>
      <c r="D147">
        <v>-3.5154000000000001</v>
      </c>
      <c r="E147">
        <v>0</v>
      </c>
      <c r="F147">
        <v>0</v>
      </c>
      <c r="G147">
        <v>0</v>
      </c>
      <c r="H147">
        <v>-6.0801999999999996</v>
      </c>
      <c r="I147">
        <v>-9.0004000000000008</v>
      </c>
      <c r="J147">
        <v>-109.12</v>
      </c>
      <c r="K147">
        <v>0</v>
      </c>
      <c r="L147">
        <v>0</v>
      </c>
      <c r="M147">
        <v>-1.9665999999999999</v>
      </c>
      <c r="N147">
        <v>-68.037999999999997</v>
      </c>
      <c r="O147">
        <v>-434.24</v>
      </c>
      <c r="P147">
        <v>-130.88</v>
      </c>
      <c r="Q147">
        <v>-0.84072000000000002</v>
      </c>
      <c r="R147">
        <v>0</v>
      </c>
      <c r="S147">
        <v>0</v>
      </c>
      <c r="T147">
        <f t="shared" si="11"/>
        <v>5.8680000000014165E-2</v>
      </c>
      <c r="U147" s="13">
        <f t="shared" si="8"/>
        <v>7.6832429884534219E-5</v>
      </c>
      <c r="V147" t="b">
        <f t="shared" si="9"/>
        <v>1</v>
      </c>
      <c r="X147" s="12">
        <f>B147*List!F147</f>
        <v>156054.99420000002</v>
      </c>
      <c r="Y147">
        <f>10^List!G147</f>
        <v>1.2382422379516884</v>
      </c>
      <c r="Z147" s="12">
        <f t="shared" si="10"/>
        <v>126029.45483280203</v>
      </c>
    </row>
    <row r="148" spans="1:26" x14ac:dyDescent="0.25">
      <c r="A148" t="s">
        <v>161</v>
      </c>
      <c r="B148">
        <v>85.587000000000003</v>
      </c>
      <c r="C148">
        <v>0.13718</v>
      </c>
      <c r="D148">
        <v>0</v>
      </c>
      <c r="E148">
        <v>0</v>
      </c>
      <c r="F148">
        <v>0</v>
      </c>
      <c r="G148">
        <v>0</v>
      </c>
      <c r="H148" s="12">
        <v>-8.9317999999999998E-6</v>
      </c>
      <c r="I148">
        <v>-1.2349000000000001</v>
      </c>
      <c r="J148">
        <v>-10.97</v>
      </c>
      <c r="K148">
        <v>0</v>
      </c>
      <c r="L148">
        <v>0</v>
      </c>
      <c r="M148" s="12">
        <v>-3.3463999999999997E-5</v>
      </c>
      <c r="N148" s="12">
        <v>-6.9362999999999998E-4</v>
      </c>
      <c r="O148">
        <v>-73.475999999999999</v>
      </c>
      <c r="P148" s="12">
        <v>-1.1108E-2</v>
      </c>
      <c r="Q148" s="12">
        <v>-1.8272000000000001E-5</v>
      </c>
      <c r="R148">
        <v>0</v>
      </c>
      <c r="S148">
        <v>0</v>
      </c>
      <c r="T148">
        <f t="shared" si="11"/>
        <v>3.14177022000151E-2</v>
      </c>
      <c r="U148" s="13">
        <f t="shared" si="8"/>
        <v>3.6708498019576689E-4</v>
      </c>
      <c r="V148" t="b">
        <f t="shared" si="9"/>
        <v>1</v>
      </c>
      <c r="X148" s="12">
        <f>B148*List!F148</f>
        <v>16105.761660000002</v>
      </c>
      <c r="Y148">
        <f>10^List!G148</f>
        <v>130.59131387355859</v>
      </c>
      <c r="Z148" s="12">
        <f t="shared" si="10"/>
        <v>123.32950165118913</v>
      </c>
    </row>
    <row r="149" spans="1:26" x14ac:dyDescent="0.25">
      <c r="A149" t="s">
        <v>162</v>
      </c>
      <c r="B149">
        <v>50.116</v>
      </c>
      <c r="C149">
        <v>0</v>
      </c>
      <c r="D149">
        <v>-0.53217999999999999</v>
      </c>
      <c r="E149">
        <v>0</v>
      </c>
      <c r="F149" s="12">
        <v>-8.3948000000000003E-5</v>
      </c>
      <c r="G149">
        <v>0</v>
      </c>
      <c r="H149">
        <v>0</v>
      </c>
      <c r="I149">
        <v>-0.31337999999999999</v>
      </c>
      <c r="J149">
        <v>-0.76214999999999999</v>
      </c>
      <c r="K149" s="12">
        <v>-3.8466000000000003E-9</v>
      </c>
      <c r="L149" s="12">
        <v>-6.4184000000000002E-6</v>
      </c>
      <c r="M149">
        <v>0</v>
      </c>
      <c r="N149">
        <v>0</v>
      </c>
      <c r="O149">
        <v>-36.738999999999997</v>
      </c>
      <c r="P149">
        <v>-11.749000000000001</v>
      </c>
      <c r="Q149" s="12">
        <v>-8.1610999999999993E-3</v>
      </c>
      <c r="R149" s="12">
        <v>-2.0022999999999999E-7</v>
      </c>
      <c r="S149">
        <v>0</v>
      </c>
      <c r="T149">
        <f t="shared" si="11"/>
        <v>1.2038329523408388E-2</v>
      </c>
      <c r="U149" s="13">
        <f t="shared" si="8"/>
        <v>2.4020930488084419E-4</v>
      </c>
      <c r="V149" t="b">
        <f t="shared" si="9"/>
        <v>1</v>
      </c>
      <c r="X149" s="12">
        <f>B149*List!F149</f>
        <v>11544.220599999999</v>
      </c>
      <c r="Y149">
        <f>10^List!G149</f>
        <v>0.54839770089330053</v>
      </c>
      <c r="Z149" s="12">
        <f t="shared" si="10"/>
        <v>21050.818741937266</v>
      </c>
    </row>
    <row r="150" spans="1:26" x14ac:dyDescent="0.25">
      <c r="A150" t="s">
        <v>163</v>
      </c>
      <c r="B150">
        <v>6.4707999999999997</v>
      </c>
      <c r="C150" s="12">
        <v>8.7086000000000004E-3</v>
      </c>
      <c r="D150">
        <v>0</v>
      </c>
      <c r="E150">
        <v>0</v>
      </c>
      <c r="F150">
        <v>0</v>
      </c>
      <c r="G150" s="12">
        <v>2.9329E-3</v>
      </c>
      <c r="H150">
        <v>0</v>
      </c>
      <c r="I150">
        <v>-0.23968</v>
      </c>
      <c r="J150">
        <v>-1.3773</v>
      </c>
      <c r="K150">
        <v>0</v>
      </c>
      <c r="L150">
        <v>0</v>
      </c>
      <c r="M150" s="12">
        <v>-7.5376999999999996E-3</v>
      </c>
      <c r="N150">
        <v>-0.13744000000000001</v>
      </c>
      <c r="O150">
        <v>-4.7194000000000003</v>
      </c>
      <c r="P150" s="12">
        <v>-2.5978999999999998E-4</v>
      </c>
      <c r="Q150" s="12">
        <v>-1.4304000000000001E-6</v>
      </c>
      <c r="R150">
        <v>0</v>
      </c>
      <c r="S150">
        <v>0</v>
      </c>
      <c r="T150">
        <f t="shared" si="11"/>
        <v>8.2257959999996815E-4</v>
      </c>
      <c r="U150" s="13">
        <f t="shared" si="8"/>
        <v>1.2712177783272055E-4</v>
      </c>
      <c r="V150" t="b">
        <f t="shared" si="9"/>
        <v>1</v>
      </c>
      <c r="X150" s="12">
        <f>B150*List!F150</f>
        <v>1607.1525959999999</v>
      </c>
      <c r="Y150">
        <f>10^List!G150</f>
        <v>11.346538320158492</v>
      </c>
      <c r="Z150" s="12">
        <f t="shared" si="10"/>
        <v>141.6425477667228</v>
      </c>
    </row>
    <row r="151" spans="1:26" x14ac:dyDescent="0.25">
      <c r="A151" t="s">
        <v>164</v>
      </c>
      <c r="B151">
        <v>6.1703000000000001</v>
      </c>
      <c r="C151">
        <v>0</v>
      </c>
      <c r="D151" s="12">
        <v>-8.8120000000000004E-3</v>
      </c>
      <c r="E151">
        <v>0</v>
      </c>
      <c r="F151">
        <v>0</v>
      </c>
      <c r="G151">
        <v>0</v>
      </c>
      <c r="H151">
        <v>0</v>
      </c>
      <c r="I151" s="12">
        <v>-7.2350999999999999E-2</v>
      </c>
      <c r="J151" s="12">
        <v>-3.3436E-2</v>
      </c>
      <c r="K151">
        <v>0</v>
      </c>
      <c r="L151">
        <v>0</v>
      </c>
      <c r="M151">
        <v>0</v>
      </c>
      <c r="N151">
        <v>0</v>
      </c>
      <c r="O151">
        <v>-5.5929000000000002</v>
      </c>
      <c r="P151">
        <v>-0.4617</v>
      </c>
      <c r="Q151" s="12">
        <v>-1.8471000000000001E-6</v>
      </c>
      <c r="R151">
        <v>0</v>
      </c>
      <c r="S151">
        <v>0</v>
      </c>
      <c r="T151">
        <f t="shared" si="11"/>
        <v>1.0991528999997966E-3</v>
      </c>
      <c r="U151" s="13">
        <f t="shared" si="8"/>
        <v>1.7813605497298294E-4</v>
      </c>
      <c r="V151" t="b">
        <f t="shared" si="9"/>
        <v>1</v>
      </c>
      <c r="X151" s="12">
        <f>B151*List!F151</f>
        <v>1312.731325</v>
      </c>
      <c r="Y151">
        <f>10^List!G151</f>
        <v>615.02120432609513</v>
      </c>
      <c r="Z151" s="12">
        <f t="shared" si="10"/>
        <v>2.1344488869101927</v>
      </c>
    </row>
    <row r="152" spans="1:26" x14ac:dyDescent="0.25">
      <c r="A152" t="s">
        <v>165</v>
      </c>
      <c r="B152">
        <v>0.40672999999999998</v>
      </c>
      <c r="C152">
        <v>0</v>
      </c>
      <c r="D152" s="12">
        <v>-1.3196E-5</v>
      </c>
      <c r="E152">
        <v>0</v>
      </c>
      <c r="F152" s="12">
        <v>-3.6783999999999999E-5</v>
      </c>
      <c r="G152">
        <v>0</v>
      </c>
      <c r="H152" s="12">
        <v>-7.4371999999999994E-2</v>
      </c>
      <c r="I152" s="12">
        <v>-1.1623E-2</v>
      </c>
      <c r="J152" s="12">
        <v>-1.3674999999999999E-4</v>
      </c>
      <c r="K152" s="12">
        <v>-9.7086999999999998E-10</v>
      </c>
      <c r="L152" s="12">
        <v>-2.4103E-6</v>
      </c>
      <c r="M152" s="12">
        <v>-1.0095E-2</v>
      </c>
      <c r="N152">
        <v>-0.30639</v>
      </c>
      <c r="O152" s="12">
        <v>-4.0793000000000001E-3</v>
      </c>
      <c r="P152">
        <v>0</v>
      </c>
      <c r="Q152" s="12">
        <v>-2.0282E-5</v>
      </c>
      <c r="R152" s="12">
        <v>-4.8345E-8</v>
      </c>
      <c r="S152">
        <v>0</v>
      </c>
      <c r="T152">
        <f t="shared" si="11"/>
        <v>-3.8771615870020975E-5</v>
      </c>
      <c r="U152" s="13">
        <f t="shared" si="8"/>
        <v>-9.5325193297816677E-5</v>
      </c>
      <c r="V152" t="b">
        <f t="shared" si="9"/>
        <v>1</v>
      </c>
      <c r="X152" s="12">
        <f>B152*List!F152</f>
        <v>171.1560513</v>
      </c>
      <c r="Y152">
        <f>10^List!G152</f>
        <v>8.6722121673401791</v>
      </c>
      <c r="Z152" s="12">
        <f t="shared" si="10"/>
        <v>19.736146671385534</v>
      </c>
    </row>
    <row r="153" spans="1:26" x14ac:dyDescent="0.25">
      <c r="A153" t="s">
        <v>166</v>
      </c>
      <c r="B153">
        <v>3.3450000000000002</v>
      </c>
      <c r="C153" s="12">
        <v>3.8181000000000001E-3</v>
      </c>
      <c r="D153">
        <v>0</v>
      </c>
      <c r="E153">
        <v>0</v>
      </c>
      <c r="F153">
        <v>0</v>
      </c>
      <c r="G153">
        <v>0</v>
      </c>
      <c r="H153">
        <v>0</v>
      </c>
      <c r="I153" s="12">
        <v>-4.4961000000000001E-2</v>
      </c>
      <c r="J153">
        <v>-0.13361000000000001</v>
      </c>
      <c r="K153">
        <v>0</v>
      </c>
      <c r="L153">
        <v>0</v>
      </c>
      <c r="M153">
        <v>0</v>
      </c>
      <c r="N153">
        <v>0</v>
      </c>
      <c r="O153">
        <v>-3.1356999999999999</v>
      </c>
      <c r="P153" s="12">
        <v>-3.3686000000000001E-2</v>
      </c>
      <c r="Q153" s="12">
        <v>-3.1661999999999999E-6</v>
      </c>
      <c r="R153">
        <v>0</v>
      </c>
      <c r="S153">
        <v>0</v>
      </c>
      <c r="T153">
        <f t="shared" si="11"/>
        <v>8.5793380000060717E-4</v>
      </c>
      <c r="U153" s="13">
        <f t="shared" si="8"/>
        <v>2.5648245142021142E-4</v>
      </c>
      <c r="V153" t="b">
        <f t="shared" si="9"/>
        <v>1</v>
      </c>
      <c r="X153" s="12">
        <f>B153*List!F153</f>
        <v>830.59695000000011</v>
      </c>
      <c r="Y153">
        <f>10^List!G153</f>
        <v>630.24416501960854</v>
      </c>
      <c r="Z153" s="12">
        <f t="shared" si="10"/>
        <v>1.3178970883041148</v>
      </c>
    </row>
    <row r="154" spans="1:26" x14ac:dyDescent="0.25">
      <c r="A154" t="s">
        <v>167</v>
      </c>
      <c r="B154">
        <v>13.542</v>
      </c>
      <c r="C154" s="12">
        <v>6.6502000000000006E-2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-0.24529999999999999</v>
      </c>
      <c r="J154">
        <v>-4.1515000000000004</v>
      </c>
      <c r="K154">
        <v>0</v>
      </c>
      <c r="L154">
        <v>0</v>
      </c>
      <c r="M154">
        <v>0</v>
      </c>
      <c r="N154">
        <v>0</v>
      </c>
      <c r="O154">
        <v>-7.7484999999999999</v>
      </c>
      <c r="P154">
        <v>-1.4609000000000001</v>
      </c>
      <c r="Q154" s="12">
        <v>-9.4241999999999997E-5</v>
      </c>
      <c r="R154">
        <v>0</v>
      </c>
      <c r="S154">
        <v>0</v>
      </c>
      <c r="T154">
        <f t="shared" si="11"/>
        <v>2.207757999998916E-3</v>
      </c>
      <c r="U154" s="13">
        <f t="shared" si="8"/>
        <v>1.6303042386640941E-4</v>
      </c>
      <c r="V154" t="b">
        <f t="shared" si="9"/>
        <v>1</v>
      </c>
      <c r="X154" s="12">
        <f>B154*List!F154</f>
        <v>1979.70498</v>
      </c>
      <c r="Y154">
        <f>10^List!G154</f>
        <v>1082.1634769887135</v>
      </c>
      <c r="Z154" s="12">
        <f t="shared" si="10"/>
        <v>1.8293954860764974</v>
      </c>
    </row>
    <row r="155" spans="1:26" x14ac:dyDescent="0.25">
      <c r="A155" t="s">
        <v>168</v>
      </c>
      <c r="B155">
        <v>115.89</v>
      </c>
      <c r="C155">
        <v>0</v>
      </c>
      <c r="D155">
        <v>-0.16316</v>
      </c>
      <c r="E155">
        <v>0</v>
      </c>
      <c r="F155">
        <v>-41.298999999999999</v>
      </c>
      <c r="G155">
        <v>0</v>
      </c>
      <c r="H155">
        <v>-15.914</v>
      </c>
      <c r="I155">
        <v>-0.44183</v>
      </c>
      <c r="J155">
        <v>-0.1055</v>
      </c>
      <c r="K155">
        <v>-0.27</v>
      </c>
      <c r="L155">
        <v>-0.56616999999999995</v>
      </c>
      <c r="M155">
        <v>-0.35054999999999997</v>
      </c>
      <c r="N155">
        <v>-29.869</v>
      </c>
      <c r="O155">
        <v>-1.0207999999999999</v>
      </c>
      <c r="P155">
        <v>-17.263000000000002</v>
      </c>
      <c r="Q155" s="12">
        <v>-8.4997000000000003E-2</v>
      </c>
      <c r="R155">
        <v>-4.5483000000000002</v>
      </c>
      <c r="S155">
        <v>0</v>
      </c>
      <c r="T155">
        <f t="shared" si="11"/>
        <v>3.9936929999999959</v>
      </c>
      <c r="U155" s="13">
        <f t="shared" si="8"/>
        <v>3.4461066528604679E-2</v>
      </c>
      <c r="V155" t="b">
        <f t="shared" si="9"/>
        <v>1</v>
      </c>
      <c r="X155" s="12">
        <f>B155*List!F155</f>
        <v>40987.975200000001</v>
      </c>
      <c r="Y155">
        <f>10^List!G155</f>
        <v>4.3337115297849694E-4</v>
      </c>
      <c r="Z155" s="12">
        <f t="shared" si="10"/>
        <v>94579380.557048172</v>
      </c>
    </row>
    <row r="156" spans="1:26" x14ac:dyDescent="0.25">
      <c r="A156" t="s">
        <v>169</v>
      </c>
      <c r="B156">
        <v>11.308999999999999</v>
      </c>
      <c r="C156" s="12">
        <v>3.9684999999999998E-2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-0.52573999999999999</v>
      </c>
      <c r="J156">
        <v>-4.9287999999999998</v>
      </c>
      <c r="K156">
        <v>0</v>
      </c>
      <c r="L156">
        <v>0</v>
      </c>
      <c r="M156">
        <v>0</v>
      </c>
      <c r="N156">
        <v>0</v>
      </c>
      <c r="O156">
        <v>-5.8917000000000002</v>
      </c>
      <c r="P156" s="12">
        <v>-1.1534E-4</v>
      </c>
      <c r="Q156" s="12">
        <v>-1.6155E-4</v>
      </c>
      <c r="R156">
        <v>0</v>
      </c>
      <c r="S156">
        <v>0</v>
      </c>
      <c r="T156">
        <f t="shared" si="11"/>
        <v>2.1681099999989206E-3</v>
      </c>
      <c r="U156" s="13">
        <f t="shared" si="8"/>
        <v>1.9171544787327974E-4</v>
      </c>
      <c r="V156" t="b">
        <f t="shared" si="9"/>
        <v>1</v>
      </c>
      <c r="X156" s="12">
        <f>B156*List!F156</f>
        <v>3261.8548699999997</v>
      </c>
      <c r="Y156">
        <f>10^List!G156</f>
        <v>111.96863416705419</v>
      </c>
      <c r="Z156" s="12">
        <f t="shared" si="10"/>
        <v>29.131862635150124</v>
      </c>
    </row>
    <row r="157" spans="1:26" x14ac:dyDescent="0.25">
      <c r="A157" t="s">
        <v>170</v>
      </c>
      <c r="B157">
        <v>9.2501999999999995</v>
      </c>
      <c r="C157" s="12">
        <v>7.2719000000000004E-3</v>
      </c>
      <c r="D157">
        <v>0</v>
      </c>
      <c r="E157">
        <v>0</v>
      </c>
      <c r="F157" s="12">
        <v>-6.9698999999999994E-8</v>
      </c>
      <c r="G157">
        <v>0</v>
      </c>
      <c r="H157">
        <v>0</v>
      </c>
      <c r="I157">
        <v>-0.13800000000000001</v>
      </c>
      <c r="J157">
        <v>-1.7394000000000001</v>
      </c>
      <c r="K157" s="12">
        <v>-9.3036999999999996E-12</v>
      </c>
      <c r="L157" s="12">
        <v>-3.5112999999999998E-8</v>
      </c>
      <c r="M157">
        <v>0</v>
      </c>
      <c r="N157">
        <v>0</v>
      </c>
      <c r="O157">
        <v>-7.2138999999999998</v>
      </c>
      <c r="P157">
        <v>-0.16075</v>
      </c>
      <c r="Q157" s="12">
        <v>-3.5097000000000001E-3</v>
      </c>
      <c r="R157" s="12">
        <v>-5.6019000000000001E-10</v>
      </c>
      <c r="S157">
        <v>0</v>
      </c>
      <c r="T157">
        <f t="shared" si="11"/>
        <v>1.9120946185056207E-3</v>
      </c>
      <c r="U157" s="13">
        <f t="shared" si="8"/>
        <v>2.0670846235817827E-4</v>
      </c>
      <c r="V157" t="b">
        <f t="shared" si="9"/>
        <v>1</v>
      </c>
      <c r="X157" s="12">
        <f>B157*List!F157</f>
        <v>2074.8198600000001</v>
      </c>
      <c r="Y157">
        <f>10^List!G157</f>
        <v>83.590805478831228</v>
      </c>
      <c r="Z157" s="12">
        <f t="shared" si="10"/>
        <v>24.821149265339155</v>
      </c>
    </row>
    <row r="158" spans="1:26" x14ac:dyDescent="0.25">
      <c r="A158" t="s">
        <v>171</v>
      </c>
      <c r="B158">
        <v>264.58</v>
      </c>
      <c r="C158" s="12">
        <v>1.6091999999999999E-2</v>
      </c>
      <c r="D158">
        <v>0</v>
      </c>
      <c r="E158">
        <v>0</v>
      </c>
      <c r="F158">
        <v>-230.88</v>
      </c>
      <c r="G158">
        <v>0</v>
      </c>
      <c r="H158">
        <v>0</v>
      </c>
      <c r="I158">
        <v>-0.98290999999999995</v>
      </c>
      <c r="J158" s="12">
        <v>-4.8729000000000003E-3</v>
      </c>
      <c r="K158">
        <v>-0.49436000000000002</v>
      </c>
      <c r="L158" s="12">
        <v>-1.2902E-2</v>
      </c>
      <c r="M158">
        <v>0</v>
      </c>
      <c r="N158">
        <v>0</v>
      </c>
      <c r="O158">
        <v>-8.3437000000000001</v>
      </c>
      <c r="P158">
        <v>0</v>
      </c>
      <c r="Q158" s="12">
        <v>-6.8365999999999996E-2</v>
      </c>
      <c r="R158">
        <v>-0.63568999999999998</v>
      </c>
      <c r="S158">
        <v>0</v>
      </c>
      <c r="T158">
        <f t="shared" si="11"/>
        <v>23.173291100000007</v>
      </c>
      <c r="U158" s="13">
        <f t="shared" si="8"/>
        <v>8.7585195781994141E-2</v>
      </c>
      <c r="V158" t="b">
        <f t="shared" si="9"/>
        <v>1</v>
      </c>
      <c r="X158" s="12">
        <f>B158*List!F158</f>
        <v>182300.91159999999</v>
      </c>
      <c r="Y158">
        <f>10^List!G158</f>
        <v>0.7301565243042285</v>
      </c>
      <c r="Z158" s="12">
        <f t="shared" si="10"/>
        <v>249673.74190584116</v>
      </c>
    </row>
    <row r="159" spans="1:26" x14ac:dyDescent="0.25">
      <c r="A159" t="s">
        <v>172</v>
      </c>
      <c r="B159">
        <v>20.123999999999999</v>
      </c>
      <c r="C159">
        <v>0</v>
      </c>
      <c r="D159">
        <v>-0.34038000000000002</v>
      </c>
      <c r="E159">
        <v>0</v>
      </c>
      <c r="F159" s="12">
        <v>-1.524E-3</v>
      </c>
      <c r="G159" s="12">
        <v>1.2091E-5</v>
      </c>
      <c r="H159">
        <v>0</v>
      </c>
      <c r="I159">
        <v>-0.94630999999999998</v>
      </c>
      <c r="J159">
        <v>-12.196999999999999</v>
      </c>
      <c r="K159" s="12">
        <v>-4.8347000000000003E-8</v>
      </c>
      <c r="L159" s="12">
        <v>-7.1276E-5</v>
      </c>
      <c r="M159" s="12">
        <v>-7.5722000000000004E-5</v>
      </c>
      <c r="N159" s="12">
        <v>-2.4074000000000001E-3</v>
      </c>
      <c r="O159">
        <v>-6.6296999999999997</v>
      </c>
      <c r="P159" s="12">
        <v>-5.0921999999999998E-5</v>
      </c>
      <c r="Q159" s="12">
        <v>-6.0991999999999999E-3</v>
      </c>
      <c r="R159" s="12">
        <v>-2.2201000000000001E-6</v>
      </c>
      <c r="S159">
        <v>0</v>
      </c>
      <c r="T159">
        <f t="shared" si="11"/>
        <v>3.9130255299828161E-4</v>
      </c>
      <c r="U159" s="13">
        <f t="shared" si="8"/>
        <v>1.9444571307805685E-5</v>
      </c>
      <c r="V159" t="b">
        <f t="shared" si="9"/>
        <v>1</v>
      </c>
      <c r="X159" s="12">
        <f>B159*List!F159</f>
        <v>8502.9937199999986</v>
      </c>
      <c r="Y159">
        <f>10^List!G159</f>
        <v>37.589077127224733</v>
      </c>
      <c r="Z159" s="12">
        <f t="shared" si="10"/>
        <v>226.20916420003073</v>
      </c>
    </row>
    <row r="160" spans="1:26" x14ac:dyDescent="0.25">
      <c r="A160" t="s">
        <v>173</v>
      </c>
      <c r="B160">
        <v>694.72</v>
      </c>
      <c r="C160">
        <v>0</v>
      </c>
      <c r="D160">
        <v>-0.28698000000000001</v>
      </c>
      <c r="E160">
        <v>0</v>
      </c>
      <c r="F160">
        <v>-570.07000000000005</v>
      </c>
      <c r="G160">
        <v>0</v>
      </c>
      <c r="H160">
        <v>0</v>
      </c>
      <c r="I160">
        <v>-2.5830000000000002</v>
      </c>
      <c r="J160">
        <v>-1.4386000000000001</v>
      </c>
      <c r="K160">
        <v>-4.2925000000000004</v>
      </c>
      <c r="L160">
        <v>-8259.7999999999993</v>
      </c>
      <c r="M160">
        <v>0</v>
      </c>
      <c r="N160">
        <v>0</v>
      </c>
      <c r="O160">
        <v>-22.654</v>
      </c>
      <c r="P160">
        <v>0</v>
      </c>
      <c r="Q160">
        <v>-0.20213</v>
      </c>
      <c r="R160">
        <v>-147.65</v>
      </c>
      <c r="S160">
        <v>0</v>
      </c>
      <c r="T160">
        <f t="shared" si="11"/>
        <v>-8314.2572099999998</v>
      </c>
      <c r="U160" s="13">
        <f t="shared" si="8"/>
        <v>-11.967781566674343</v>
      </c>
      <c r="V160" t="b">
        <f t="shared" si="9"/>
        <v>0</v>
      </c>
      <c r="X160" s="12">
        <f>B160*List!F160</f>
        <v>449442.15680000006</v>
      </c>
      <c r="Y160">
        <f>10^List!G160</f>
        <v>1913.2636358182071</v>
      </c>
      <c r="Z160" s="12">
        <f t="shared" si="10"/>
        <v>234.90863903227645</v>
      </c>
    </row>
    <row r="161" spans="1:26" x14ac:dyDescent="0.25">
      <c r="A161" t="s">
        <v>174</v>
      </c>
      <c r="B161">
        <v>10.089</v>
      </c>
      <c r="C161">
        <v>0</v>
      </c>
      <c r="D161">
        <v>-0.18240000000000001</v>
      </c>
      <c r="E161">
        <v>0</v>
      </c>
      <c r="F161" s="12">
        <v>-5.1615000000000005E-4</v>
      </c>
      <c r="G161">
        <v>0</v>
      </c>
      <c r="H161">
        <v>0</v>
      </c>
      <c r="I161" s="12">
        <v>-6.5892999999999993E-2</v>
      </c>
      <c r="J161">
        <v>-0.52297000000000005</v>
      </c>
      <c r="K161" s="12">
        <v>-9.6582999999999991E-7</v>
      </c>
      <c r="L161" s="12">
        <v>-6.0030000000000001E-4</v>
      </c>
      <c r="M161">
        <v>0</v>
      </c>
      <c r="N161">
        <v>0</v>
      </c>
      <c r="O161">
        <v>-7.6026999999999996</v>
      </c>
      <c r="P161">
        <v>-1.6886000000000001</v>
      </c>
      <c r="Q161" s="12">
        <v>-2.8667999999999999E-2</v>
      </c>
      <c r="R161" s="12">
        <v>-3.3909999999999999E-5</v>
      </c>
      <c r="S161">
        <v>0</v>
      </c>
      <c r="T161">
        <f t="shared" si="11"/>
        <v>-3.3823258300008669E-3</v>
      </c>
      <c r="U161" s="13">
        <f t="shared" si="8"/>
        <v>-3.3524886807422607E-4</v>
      </c>
      <c r="V161" t="b">
        <f t="shared" si="9"/>
        <v>1</v>
      </c>
      <c r="X161" s="12">
        <f>B161*List!F161</f>
        <v>2870.1187200000004</v>
      </c>
      <c r="Y161">
        <f>10^List!G161</f>
        <v>148.84643559336035</v>
      </c>
      <c r="Z161" s="12">
        <f t="shared" si="10"/>
        <v>19.282414849630626</v>
      </c>
    </row>
    <row r="162" spans="1:26" x14ac:dyDescent="0.25">
      <c r="A162" t="s">
        <v>175</v>
      </c>
      <c r="B162">
        <v>22.57</v>
      </c>
      <c r="C162">
        <v>0</v>
      </c>
      <c r="D162">
        <v>-2.0569999999999999</v>
      </c>
      <c r="E162">
        <v>0</v>
      </c>
      <c r="F162">
        <v>-5.9352999999999998</v>
      </c>
      <c r="G162">
        <v>0</v>
      </c>
      <c r="H162" s="12">
        <v>-3.2314000000000003E-4</v>
      </c>
      <c r="I162">
        <v>-0.15281</v>
      </c>
      <c r="J162">
        <v>-2.0745</v>
      </c>
      <c r="K162" s="12">
        <v>-6.0445000000000004E-3</v>
      </c>
      <c r="L162" s="12">
        <v>-1.6393999999999999E-2</v>
      </c>
      <c r="M162" s="12">
        <v>-9.2939999999999994E-6</v>
      </c>
      <c r="N162" s="12">
        <v>-3.0857999999999998E-4</v>
      </c>
      <c r="O162">
        <v>-12.202999999999999</v>
      </c>
      <c r="P162">
        <v>0</v>
      </c>
      <c r="Q162">
        <v>-0.12372</v>
      </c>
      <c r="R162" s="12">
        <v>-4.2683E-3</v>
      </c>
      <c r="S162">
        <v>0</v>
      </c>
      <c r="T162">
        <f t="shared" si="11"/>
        <v>-3.6778139999993882E-3</v>
      </c>
      <c r="U162" s="13">
        <f t="shared" si="8"/>
        <v>-1.6295143996452761E-4</v>
      </c>
      <c r="V162" t="b">
        <f t="shared" si="9"/>
        <v>1</v>
      </c>
      <c r="X162" s="12">
        <f>B162*List!F162</f>
        <v>13243.3989</v>
      </c>
      <c r="Y162">
        <f>10^List!G162</f>
        <v>344.0166001413711</v>
      </c>
      <c r="Z162" s="12">
        <f t="shared" si="10"/>
        <v>38.496394925587083</v>
      </c>
    </row>
    <row r="163" spans="1:26" x14ac:dyDescent="0.25">
      <c r="A163" t="s">
        <v>176</v>
      </c>
      <c r="B163">
        <v>3.3054000000000001</v>
      </c>
      <c r="C163" s="12">
        <v>3.9031000000000001E-3</v>
      </c>
      <c r="D163">
        <v>0</v>
      </c>
      <c r="E163">
        <v>0</v>
      </c>
      <c r="F163">
        <v>0</v>
      </c>
      <c r="G163">
        <v>0</v>
      </c>
      <c r="H163">
        <v>0</v>
      </c>
      <c r="I163" s="12">
        <v>-5.1304000000000002E-2</v>
      </c>
      <c r="J163">
        <v>-0.57879000000000003</v>
      </c>
      <c r="K163">
        <v>0</v>
      </c>
      <c r="L163">
        <v>0</v>
      </c>
      <c r="M163">
        <v>0</v>
      </c>
      <c r="N163">
        <v>0</v>
      </c>
      <c r="O163">
        <v>-2.6758999999999999</v>
      </c>
      <c r="P163" s="12">
        <v>-1.9449999999999999E-3</v>
      </c>
      <c r="Q163" s="12">
        <v>-1.0088000000000001E-5</v>
      </c>
      <c r="R163">
        <v>0</v>
      </c>
      <c r="S163">
        <v>0</v>
      </c>
      <c r="T163">
        <f t="shared" si="11"/>
        <v>1.354012000000065E-3</v>
      </c>
      <c r="U163" s="13">
        <f t="shared" si="8"/>
        <v>4.0963635263510163E-4</v>
      </c>
      <c r="V163" t="b">
        <f t="shared" si="9"/>
        <v>1</v>
      </c>
      <c r="X163" s="12">
        <f>B163*List!F163</f>
        <v>814.12002000000007</v>
      </c>
      <c r="Y163">
        <f>10^List!G163</f>
        <v>494.24835865902799</v>
      </c>
      <c r="Z163" s="12">
        <f t="shared" si="10"/>
        <v>1.6471881104650166</v>
      </c>
    </row>
    <row r="164" spans="1:26" x14ac:dyDescent="0.25">
      <c r="A164" t="s">
        <v>177</v>
      </c>
      <c r="B164">
        <v>24.651</v>
      </c>
      <c r="C164" s="12">
        <v>3.6556999999999999E-2</v>
      </c>
      <c r="D164">
        <v>0</v>
      </c>
      <c r="E164">
        <v>0</v>
      </c>
      <c r="F164" s="12">
        <v>-2.2319000000000002E-3</v>
      </c>
      <c r="G164">
        <v>0</v>
      </c>
      <c r="H164">
        <v>0</v>
      </c>
      <c r="I164">
        <v>-0.39191999999999999</v>
      </c>
      <c r="J164">
        <v>-2.5754000000000001</v>
      </c>
      <c r="K164" s="12">
        <v>-1.5744000000000001E-7</v>
      </c>
      <c r="L164" s="12">
        <v>-2.9851999999999998E-4</v>
      </c>
      <c r="M164">
        <v>0</v>
      </c>
      <c r="N164">
        <v>0</v>
      </c>
      <c r="O164">
        <v>-21.698</v>
      </c>
      <c r="P164" s="12">
        <v>-5.7840000000000002E-5</v>
      </c>
      <c r="Q164" s="12">
        <v>-2.3540999999999999E-2</v>
      </c>
      <c r="R164" s="12">
        <v>-9.5270000000000004E-6</v>
      </c>
      <c r="S164">
        <v>0</v>
      </c>
      <c r="T164">
        <f t="shared" si="11"/>
        <v>-3.9019444400012287E-3</v>
      </c>
      <c r="U164" s="13">
        <f t="shared" si="8"/>
        <v>-1.5828747069089404E-4</v>
      </c>
      <c r="V164" t="b">
        <f t="shared" si="9"/>
        <v>1</v>
      </c>
      <c r="X164" s="12">
        <f>B164*List!F164</f>
        <v>7869.3387300000004</v>
      </c>
      <c r="Y164">
        <f>10^List!G164</f>
        <v>16.480163491361129</v>
      </c>
      <c r="Z164" s="12">
        <f t="shared" si="10"/>
        <v>477.503680963183</v>
      </c>
    </row>
    <row r="165" spans="1:26" x14ac:dyDescent="0.25">
      <c r="A165" t="s">
        <v>178</v>
      </c>
      <c r="B165">
        <v>261.91000000000003</v>
      </c>
      <c r="C165">
        <v>0</v>
      </c>
      <c r="D165">
        <v>-1.0503</v>
      </c>
      <c r="E165">
        <v>0</v>
      </c>
      <c r="F165">
        <v>0</v>
      </c>
      <c r="G165">
        <v>0</v>
      </c>
      <c r="H165">
        <v>0</v>
      </c>
      <c r="I165">
        <v>-3.7261000000000002</v>
      </c>
      <c r="J165">
        <v>-37.542000000000002</v>
      </c>
      <c r="K165">
        <v>0</v>
      </c>
      <c r="L165">
        <v>0</v>
      </c>
      <c r="M165">
        <v>0</v>
      </c>
      <c r="N165">
        <v>0</v>
      </c>
      <c r="O165">
        <v>-190.38</v>
      </c>
      <c r="P165">
        <v>-29.184999999999999</v>
      </c>
      <c r="Q165" s="12">
        <v>-3.8264000000000001E-4</v>
      </c>
      <c r="R165">
        <v>0</v>
      </c>
      <c r="S165">
        <v>0</v>
      </c>
      <c r="T165">
        <f t="shared" si="11"/>
        <v>2.6217360000062351E-2</v>
      </c>
      <c r="U165" s="13">
        <f t="shared" si="8"/>
        <v>1.0010064526006013E-4</v>
      </c>
      <c r="V165" t="b">
        <f t="shared" si="9"/>
        <v>1</v>
      </c>
      <c r="X165" s="12">
        <f>B165*List!F165</f>
        <v>38288.622900000002</v>
      </c>
      <c r="Y165">
        <f>10^List!G165</f>
        <v>966.66553404172953</v>
      </c>
      <c r="Z165" s="12">
        <f t="shared" si="10"/>
        <v>39.608966650451755</v>
      </c>
    </row>
    <row r="166" spans="1:26" x14ac:dyDescent="0.25">
      <c r="A166" t="s">
        <v>179</v>
      </c>
      <c r="B166">
        <v>122.45</v>
      </c>
      <c r="C166">
        <v>0.19939000000000001</v>
      </c>
      <c r="D166">
        <v>0</v>
      </c>
      <c r="E166">
        <v>0</v>
      </c>
      <c r="F166">
        <v>0</v>
      </c>
      <c r="G166">
        <v>0</v>
      </c>
      <c r="H166" s="12">
        <v>-1.1142999999999999E-3</v>
      </c>
      <c r="I166">
        <v>-1.7492000000000001</v>
      </c>
      <c r="J166">
        <v>-15.288</v>
      </c>
      <c r="K166">
        <v>0</v>
      </c>
      <c r="L166">
        <v>0</v>
      </c>
      <c r="M166" s="12">
        <v>-4.2959000000000001E-3</v>
      </c>
      <c r="N166" s="12">
        <v>-8.8178999999999993E-2</v>
      </c>
      <c r="O166">
        <v>-105.28</v>
      </c>
      <c r="P166">
        <v>-0.2117</v>
      </c>
      <c r="Q166" s="12">
        <v>-1.0908999999999999E-3</v>
      </c>
      <c r="R166">
        <v>0</v>
      </c>
      <c r="S166">
        <v>0</v>
      </c>
      <c r="T166">
        <f t="shared" si="11"/>
        <v>2.5809900000000392E-2</v>
      </c>
      <c r="U166" s="13">
        <f t="shared" si="8"/>
        <v>2.107790935075573E-4</v>
      </c>
      <c r="V166" t="b">
        <f t="shared" si="9"/>
        <v>1</v>
      </c>
      <c r="X166" s="12">
        <f>B166*List!F166</f>
        <v>18635.665499999999</v>
      </c>
      <c r="Y166">
        <f>10^List!G166</f>
        <v>122.47429378870989</v>
      </c>
      <c r="Z166" s="12">
        <f t="shared" si="10"/>
        <v>152.15981185529319</v>
      </c>
    </row>
    <row r="167" spans="1:26" x14ac:dyDescent="0.25">
      <c r="A167" t="s">
        <v>180</v>
      </c>
      <c r="B167">
        <v>3.4685999999999999</v>
      </c>
      <c r="C167">
        <v>0</v>
      </c>
      <c r="D167">
        <v>-0.26262999999999997</v>
      </c>
      <c r="E167">
        <v>0</v>
      </c>
      <c r="F167" s="12">
        <v>-1.0026000000000001E-4</v>
      </c>
      <c r="G167">
        <v>0</v>
      </c>
      <c r="H167">
        <v>0</v>
      </c>
      <c r="I167">
        <v>-0.13172</v>
      </c>
      <c r="J167">
        <v>-1.516</v>
      </c>
      <c r="K167" s="12">
        <v>-7.4779000000000004E-9</v>
      </c>
      <c r="L167" s="12">
        <v>-2.1375000000000001E-5</v>
      </c>
      <c r="M167">
        <v>0</v>
      </c>
      <c r="N167">
        <v>0</v>
      </c>
      <c r="O167">
        <v>-1.4956</v>
      </c>
      <c r="P167" s="12">
        <v>-4.7826E-2</v>
      </c>
      <c r="Q167" s="12">
        <v>-1.4777E-2</v>
      </c>
      <c r="R167" s="12">
        <v>-3.6063999999999998E-7</v>
      </c>
      <c r="S167">
        <v>0</v>
      </c>
      <c r="T167">
        <f t="shared" si="11"/>
        <v>-7.5003117900380485E-5</v>
      </c>
      <c r="U167" s="13">
        <f t="shared" si="8"/>
        <v>-2.1623455544133221E-5</v>
      </c>
      <c r="V167" t="b">
        <f t="shared" si="9"/>
        <v>1</v>
      </c>
      <c r="X167" s="12">
        <f>B167*List!F167</f>
        <v>781.75306799999998</v>
      </c>
      <c r="Y167">
        <f>10^List!G167</f>
        <v>12.967184407922762</v>
      </c>
      <c r="Z167" s="12">
        <f t="shared" si="10"/>
        <v>60.287032512806725</v>
      </c>
    </row>
    <row r="168" spans="1:26" x14ac:dyDescent="0.25">
      <c r="A168" t="s">
        <v>181</v>
      </c>
      <c r="B168">
        <v>57.82</v>
      </c>
      <c r="C168">
        <v>0</v>
      </c>
      <c r="D168">
        <v>-0.84325000000000006</v>
      </c>
      <c r="E168">
        <v>0</v>
      </c>
      <c r="F168" s="12">
        <v>-5.7187999999999996E-3</v>
      </c>
      <c r="G168">
        <v>0</v>
      </c>
      <c r="H168" s="12">
        <v>-1.0778E-7</v>
      </c>
      <c r="I168">
        <v>-1.2218</v>
      </c>
      <c r="J168">
        <v>-12.939</v>
      </c>
      <c r="K168" s="12">
        <v>-7.5346000000000002E-7</v>
      </c>
      <c r="L168" s="12">
        <v>-1.5399999999999999E-3</v>
      </c>
      <c r="M168" s="12">
        <v>-6.6368000000000002E-8</v>
      </c>
      <c r="N168" s="12">
        <v>-1.6321E-6</v>
      </c>
      <c r="O168">
        <v>-42.281999999999996</v>
      </c>
      <c r="P168" s="12">
        <v>-1.4139000000000001E-3</v>
      </c>
      <c r="Q168">
        <v>-0.51863000000000004</v>
      </c>
      <c r="R168" s="12">
        <v>-4.0655999999999998E-5</v>
      </c>
      <c r="S168">
        <v>0</v>
      </c>
      <c r="T168">
        <f t="shared" si="11"/>
        <v>6.6040842920079001E-3</v>
      </c>
      <c r="U168" s="13">
        <f t="shared" si="8"/>
        <v>1.1421799190605154E-4</v>
      </c>
      <c r="V168" t="b">
        <f t="shared" si="9"/>
        <v>1</v>
      </c>
      <c r="X168" s="12">
        <f>B168*List!F168</f>
        <v>18244.522800000002</v>
      </c>
      <c r="Y168">
        <f>10^List!G168</f>
        <v>0.39479590739767689</v>
      </c>
      <c r="Z168" s="12">
        <f t="shared" si="10"/>
        <v>46212.542881358553</v>
      </c>
    </row>
    <row r="169" spans="1:26" x14ac:dyDescent="0.25">
      <c r="A169" t="s">
        <v>182</v>
      </c>
      <c r="B169">
        <v>1.1813</v>
      </c>
      <c r="C169">
        <v>0</v>
      </c>
      <c r="D169" s="12">
        <v>-2.6373E-3</v>
      </c>
      <c r="E169">
        <v>0</v>
      </c>
      <c r="F169">
        <v>-0.44240000000000002</v>
      </c>
      <c r="G169">
        <v>0</v>
      </c>
      <c r="H169" s="12">
        <v>-2.7813E-10</v>
      </c>
      <c r="I169" s="12">
        <v>-3.4972999999999997E-2</v>
      </c>
      <c r="J169">
        <v>-0.15271999999999999</v>
      </c>
      <c r="K169" s="12">
        <v>-1.9373999999999999E-2</v>
      </c>
      <c r="L169">
        <v>-0.43101</v>
      </c>
      <c r="M169" s="12">
        <v>-2.6876000000000001E-10</v>
      </c>
      <c r="N169" s="12">
        <v>-4.2406000000000003E-8</v>
      </c>
      <c r="O169" s="12">
        <v>-4.3579E-2</v>
      </c>
      <c r="P169">
        <v>0</v>
      </c>
      <c r="Q169" s="12">
        <v>-1.3384E-2</v>
      </c>
      <c r="R169" s="12">
        <v>-3.9666E-2</v>
      </c>
      <c r="S169">
        <v>0</v>
      </c>
      <c r="T169">
        <f t="shared" si="11"/>
        <v>1.5566570471100757E-3</v>
      </c>
      <c r="U169" s="13">
        <f t="shared" si="8"/>
        <v>1.3177491298654667E-3</v>
      </c>
      <c r="V169" t="b">
        <f t="shared" si="9"/>
        <v>1</v>
      </c>
      <c r="X169" s="12">
        <f>B169*List!F169</f>
        <v>707.19705799999997</v>
      </c>
      <c r="Y169">
        <f>10^List!G169</f>
        <v>0.62227005615689168</v>
      </c>
      <c r="Z169" s="12">
        <f t="shared" si="10"/>
        <v>1136.4793324101327</v>
      </c>
    </row>
    <row r="170" spans="1:26" x14ac:dyDescent="0.25">
      <c r="A170" t="s">
        <v>183</v>
      </c>
      <c r="B170">
        <v>46.957999999999998</v>
      </c>
      <c r="C170" s="12">
        <v>7.8134999999999996E-2</v>
      </c>
      <c r="D170">
        <v>0</v>
      </c>
      <c r="E170">
        <v>0</v>
      </c>
      <c r="F170" s="12">
        <v>-5.0739000000000001E-3</v>
      </c>
      <c r="G170">
        <v>0</v>
      </c>
      <c r="H170" s="12">
        <v>-2.4854999999999999E-2</v>
      </c>
      <c r="I170">
        <v>-0.48688999999999999</v>
      </c>
      <c r="J170">
        <v>-3.5097999999999998</v>
      </c>
      <c r="K170" s="12">
        <v>-5.8176000000000004E-7</v>
      </c>
      <c r="L170" s="12">
        <v>-1.7201E-3</v>
      </c>
      <c r="M170" s="12">
        <v>-6.9726999999999997E-2</v>
      </c>
      <c r="N170">
        <v>-1.5886</v>
      </c>
      <c r="O170">
        <v>-41.276000000000003</v>
      </c>
      <c r="P170" s="12">
        <v>-1.8087999999999999E-3</v>
      </c>
      <c r="Q170" s="12">
        <v>-7.0426000000000002E-2</v>
      </c>
      <c r="R170" s="12">
        <v>-3.0269000000000001E-5</v>
      </c>
      <c r="S170">
        <v>0</v>
      </c>
      <c r="T170">
        <f t="shared" si="11"/>
        <v>1.2033492399973888E-3</v>
      </c>
      <c r="U170" s="13">
        <f t="shared" si="8"/>
        <v>2.5626075216094995E-5</v>
      </c>
      <c r="V170" t="b">
        <f t="shared" si="9"/>
        <v>1</v>
      </c>
      <c r="X170" s="12">
        <f>B170*List!F170</f>
        <v>14575.293619999999</v>
      </c>
      <c r="Y170">
        <f>10^List!G170</f>
        <v>1.4581564053697789E-3</v>
      </c>
      <c r="Z170" s="12">
        <f t="shared" si="10"/>
        <v>9995699.7523210142</v>
      </c>
    </row>
    <row r="171" spans="1:26" x14ac:dyDescent="0.25">
      <c r="A171" t="s">
        <v>184</v>
      </c>
      <c r="B171">
        <v>0.84760000000000002</v>
      </c>
      <c r="C171">
        <v>0</v>
      </c>
      <c r="D171" s="12">
        <v>-1.2489E-2</v>
      </c>
      <c r="E171">
        <v>0</v>
      </c>
      <c r="F171">
        <v>0</v>
      </c>
      <c r="G171">
        <v>0</v>
      </c>
      <c r="H171">
        <v>0</v>
      </c>
      <c r="I171" s="12">
        <v>-7.6230999999999998E-3</v>
      </c>
      <c r="J171" s="12">
        <v>-4.7091000000000001E-2</v>
      </c>
      <c r="K171">
        <v>0</v>
      </c>
      <c r="L171">
        <v>0</v>
      </c>
      <c r="M171">
        <v>0</v>
      </c>
      <c r="N171">
        <v>0</v>
      </c>
      <c r="O171">
        <v>-0.58098000000000005</v>
      </c>
      <c r="P171">
        <v>-0.19919000000000001</v>
      </c>
      <c r="Q171" s="12">
        <v>-7.7906999999999998E-5</v>
      </c>
      <c r="R171">
        <v>0</v>
      </c>
      <c r="S171">
        <v>0</v>
      </c>
      <c r="T171">
        <f t="shared" si="11"/>
        <v>1.489930000000021E-4</v>
      </c>
      <c r="U171" s="13">
        <f t="shared" si="8"/>
        <v>1.7578220858895953E-4</v>
      </c>
      <c r="V171" t="b">
        <f t="shared" si="9"/>
        <v>1</v>
      </c>
      <c r="X171" s="12">
        <f>B171*List!F171</f>
        <v>154.52595600000001</v>
      </c>
      <c r="Y171">
        <f>10^List!G171</f>
        <v>18.518104390399046</v>
      </c>
      <c r="Z171" s="12">
        <f t="shared" si="10"/>
        <v>8.3445882333461743</v>
      </c>
    </row>
    <row r="172" spans="1:26" x14ac:dyDescent="0.25">
      <c r="A172" t="s">
        <v>185</v>
      </c>
      <c r="B172">
        <v>26.431999999999999</v>
      </c>
      <c r="C172">
        <v>0</v>
      </c>
      <c r="D172">
        <v>-0.30993999999999999</v>
      </c>
      <c r="E172">
        <v>0</v>
      </c>
      <c r="F172" s="12">
        <v>-1.598E-3</v>
      </c>
      <c r="G172">
        <v>0</v>
      </c>
      <c r="H172">
        <v>0</v>
      </c>
      <c r="I172">
        <v>-0.30313000000000001</v>
      </c>
      <c r="J172">
        <v>-3.2532999999999999</v>
      </c>
      <c r="K172" s="12">
        <v>-1.0623000000000001E-7</v>
      </c>
      <c r="L172" s="12">
        <v>-1.6474999999999999E-4</v>
      </c>
      <c r="M172">
        <v>0</v>
      </c>
      <c r="N172">
        <v>0</v>
      </c>
      <c r="O172">
        <v>-19.102</v>
      </c>
      <c r="P172">
        <v>-3.4327999999999999</v>
      </c>
      <c r="Q172" s="12">
        <v>-2.9498E-2</v>
      </c>
      <c r="R172" s="12">
        <v>-5.0143999999999998E-6</v>
      </c>
      <c r="S172">
        <v>0</v>
      </c>
      <c r="T172">
        <f t="shared" si="11"/>
        <v>-4.3587063000324937E-4</v>
      </c>
      <c r="U172" s="13">
        <f t="shared" si="8"/>
        <v>-1.6490262938984919E-5</v>
      </c>
      <c r="V172" t="b">
        <f t="shared" si="9"/>
        <v>1</v>
      </c>
      <c r="X172" s="12">
        <f>B172*List!F172</f>
        <v>5347.1935999999996</v>
      </c>
      <c r="Y172">
        <f>10^List!G172</f>
        <v>2.4548582811568882</v>
      </c>
      <c r="Z172" s="12">
        <f t="shared" si="10"/>
        <v>2178.2086734066197</v>
      </c>
    </row>
    <row r="173" spans="1:26" x14ac:dyDescent="0.25">
      <c r="A173" t="s">
        <v>186</v>
      </c>
      <c r="B173">
        <v>7.4516999999999998</v>
      </c>
      <c r="C173" s="12">
        <v>5.1298999999999997E-3</v>
      </c>
      <c r="D173">
        <v>0</v>
      </c>
      <c r="E173">
        <v>0</v>
      </c>
      <c r="F173" s="12">
        <v>-3.6509999999999998E-4</v>
      </c>
      <c r="G173">
        <v>0</v>
      </c>
      <c r="H173">
        <v>0</v>
      </c>
      <c r="I173">
        <v>-0.13325999999999999</v>
      </c>
      <c r="J173">
        <v>-2.3525</v>
      </c>
      <c r="K173" s="12">
        <v>-2.6563000000000001E-8</v>
      </c>
      <c r="L173" s="12">
        <v>-9.3327999999999998E-5</v>
      </c>
      <c r="M173">
        <v>0</v>
      </c>
      <c r="N173">
        <v>0</v>
      </c>
      <c r="O173">
        <v>-4.9649999999999999</v>
      </c>
      <c r="P173" s="12">
        <v>-5.2996E-4</v>
      </c>
      <c r="Q173" s="12">
        <v>-4.4278E-3</v>
      </c>
      <c r="R173" s="12">
        <v>-1.781E-6</v>
      </c>
      <c r="S173">
        <v>0</v>
      </c>
      <c r="T173">
        <f t="shared" si="11"/>
        <v>6.5190443700020623E-4</v>
      </c>
      <c r="U173" s="13">
        <f t="shared" si="8"/>
        <v>8.7483988485876542E-5</v>
      </c>
      <c r="V173" t="b">
        <f t="shared" si="9"/>
        <v>1</v>
      </c>
      <c r="X173" s="12">
        <f>B173*List!F173</f>
        <v>2447.1382799999997</v>
      </c>
      <c r="Y173">
        <f>10^List!G173</f>
        <v>11.689168300734446</v>
      </c>
      <c r="Z173" s="12">
        <f t="shared" si="10"/>
        <v>209.35093216565653</v>
      </c>
    </row>
    <row r="174" spans="1:26" x14ac:dyDescent="0.25">
      <c r="A174" t="s">
        <v>187</v>
      </c>
      <c r="B174">
        <v>3.7494999999999998</v>
      </c>
      <c r="C174" s="12">
        <v>4.4808000000000001E-3</v>
      </c>
      <c r="D174">
        <v>0</v>
      </c>
      <c r="E174">
        <v>0</v>
      </c>
      <c r="F174">
        <v>0</v>
      </c>
      <c r="G174">
        <v>0</v>
      </c>
      <c r="H174">
        <v>0</v>
      </c>
      <c r="I174" s="12">
        <v>-4.8895000000000001E-2</v>
      </c>
      <c r="J174">
        <v>-0.14401</v>
      </c>
      <c r="K174">
        <v>0</v>
      </c>
      <c r="L174">
        <v>0</v>
      </c>
      <c r="M174">
        <v>0</v>
      </c>
      <c r="N174">
        <v>0</v>
      </c>
      <c r="O174">
        <v>-3.5487000000000002</v>
      </c>
      <c r="P174" s="12">
        <v>-1.1096E-2</v>
      </c>
      <c r="Q174" s="12">
        <v>-1.1169E-4</v>
      </c>
      <c r="R174">
        <v>0</v>
      </c>
      <c r="S174">
        <v>0</v>
      </c>
      <c r="T174">
        <f t="shared" si="11"/>
        <v>1.1681099999996038E-3</v>
      </c>
      <c r="U174" s="13">
        <f t="shared" si="8"/>
        <v>3.1153753833833948E-4</v>
      </c>
      <c r="V174" t="b">
        <f t="shared" si="9"/>
        <v>1</v>
      </c>
      <c r="X174" s="12">
        <f>B174*List!F174</f>
        <v>1413.1490549999999</v>
      </c>
      <c r="Y174">
        <f>10^List!G174</f>
        <v>41.752698879430909</v>
      </c>
      <c r="Z174" s="12">
        <f t="shared" si="10"/>
        <v>33.845693642002509</v>
      </c>
    </row>
    <row r="175" spans="1:26" x14ac:dyDescent="0.25">
      <c r="A175" t="s">
        <v>188</v>
      </c>
      <c r="B175">
        <v>16.295999999999999</v>
      </c>
      <c r="C175">
        <v>0</v>
      </c>
      <c r="D175">
        <v>-0.15603</v>
      </c>
      <c r="E175">
        <v>0</v>
      </c>
      <c r="F175" s="12">
        <v>-1.9843E-3</v>
      </c>
      <c r="G175">
        <v>0</v>
      </c>
      <c r="H175">
        <v>-0.89561000000000002</v>
      </c>
      <c r="I175">
        <v>-0.11448999999999999</v>
      </c>
      <c r="J175">
        <v>-0.80062</v>
      </c>
      <c r="K175" s="12">
        <v>-4.3528000000000002E-7</v>
      </c>
      <c r="L175" s="12">
        <v>-8.4007000000000005E-4</v>
      </c>
      <c r="M175">
        <v>-0.16792000000000001</v>
      </c>
      <c r="N175">
        <v>-5.9184999999999999</v>
      </c>
      <c r="O175">
        <v>-7.9276</v>
      </c>
      <c r="P175" s="12">
        <v>-7.6087000000000005E-5</v>
      </c>
      <c r="Q175">
        <v>-0.31081999999999999</v>
      </c>
      <c r="R175" s="12">
        <v>-2.1679999999999999E-5</v>
      </c>
      <c r="S175">
        <v>0</v>
      </c>
      <c r="T175">
        <f t="shared" si="11"/>
        <v>1.4874277199966274E-3</v>
      </c>
      <c r="U175" s="13">
        <f t="shared" si="8"/>
        <v>9.127563328403457E-5</v>
      </c>
      <c r="V175" t="b">
        <f t="shared" si="9"/>
        <v>1</v>
      </c>
      <c r="X175" s="12">
        <f>B175*List!F175</f>
        <v>5256.2748000000001</v>
      </c>
      <c r="Y175">
        <f>10^List!G175</f>
        <v>4.8405724706654523</v>
      </c>
      <c r="Z175" s="12">
        <f t="shared" si="10"/>
        <v>1085.8787533610462</v>
      </c>
    </row>
    <row r="176" spans="1:26" x14ac:dyDescent="0.25">
      <c r="A176" t="s">
        <v>189</v>
      </c>
      <c r="B176">
        <v>0.84250999999999998</v>
      </c>
      <c r="C176">
        <v>0</v>
      </c>
      <c r="D176" s="12">
        <v>-1.4684E-4</v>
      </c>
      <c r="E176">
        <v>0</v>
      </c>
      <c r="F176">
        <v>0</v>
      </c>
      <c r="G176">
        <v>0</v>
      </c>
      <c r="H176">
        <v>-0.17224999999999999</v>
      </c>
      <c r="I176" s="12">
        <v>-2.0337000000000001E-2</v>
      </c>
      <c r="J176" s="12">
        <v>-6.8685000000000003E-4</v>
      </c>
      <c r="K176">
        <v>0</v>
      </c>
      <c r="L176">
        <v>0</v>
      </c>
      <c r="M176" s="12">
        <v>-1.9605999999999998E-2</v>
      </c>
      <c r="N176">
        <v>-0.59609000000000001</v>
      </c>
      <c r="O176" s="12">
        <v>-3.3640000000000003E-2</v>
      </c>
      <c r="P176" s="12">
        <v>-1.9163999999999999E-8</v>
      </c>
      <c r="Q176" s="12">
        <v>-9.2924000000000005E-8</v>
      </c>
      <c r="R176">
        <v>0</v>
      </c>
      <c r="S176">
        <v>0</v>
      </c>
      <c r="T176">
        <f t="shared" si="11"/>
        <v>-2.4680208800010488E-4</v>
      </c>
      <c r="U176" s="13">
        <f t="shared" si="8"/>
        <v>-2.9293668680502891E-4</v>
      </c>
      <c r="V176" t="b">
        <f t="shared" si="9"/>
        <v>1</v>
      </c>
      <c r="X176" s="12">
        <f>B176*List!F176</f>
        <v>167.87011749999999</v>
      </c>
      <c r="Y176">
        <f>10^List!G176</f>
        <v>207.63357758556239</v>
      </c>
      <c r="Z176" s="12">
        <f t="shared" si="10"/>
        <v>0.80849214973827377</v>
      </c>
    </row>
    <row r="177" spans="1:26" x14ac:dyDescent="0.25">
      <c r="A177" t="s">
        <v>190</v>
      </c>
      <c r="B177">
        <v>0.73980000000000001</v>
      </c>
      <c r="C177" s="12">
        <v>1.1915000000000001E-3</v>
      </c>
      <c r="D177">
        <v>0</v>
      </c>
      <c r="E177">
        <v>0</v>
      </c>
      <c r="F177">
        <v>0</v>
      </c>
      <c r="G177" s="12">
        <v>2.7763000000000002E-5</v>
      </c>
      <c r="H177">
        <v>0</v>
      </c>
      <c r="I177" s="12">
        <v>-2.6921E-2</v>
      </c>
      <c r="J177">
        <v>-0.15526000000000001</v>
      </c>
      <c r="K177">
        <v>0</v>
      </c>
      <c r="L177">
        <v>0</v>
      </c>
      <c r="M177" s="12">
        <v>-6.5846000000000006E-5</v>
      </c>
      <c r="N177" s="12">
        <v>-1.1512E-3</v>
      </c>
      <c r="O177">
        <v>-0.55740999999999996</v>
      </c>
      <c r="P177">
        <v>0</v>
      </c>
      <c r="Q177" s="12">
        <v>-8.0816999999999996E-5</v>
      </c>
      <c r="R177">
        <v>0</v>
      </c>
      <c r="S177">
        <v>0</v>
      </c>
      <c r="T177">
        <f t="shared" si="11"/>
        <v>1.3039999999993026E-4</v>
      </c>
      <c r="U177" s="13">
        <f t="shared" si="8"/>
        <v>1.7626385509587761E-4</v>
      </c>
      <c r="V177" t="b">
        <f t="shared" si="9"/>
        <v>1</v>
      </c>
      <c r="X177" s="12">
        <f>B177*List!F177</f>
        <v>291.11130000000003</v>
      </c>
      <c r="Y177">
        <f>10^List!G177</f>
        <v>6.633341165198166</v>
      </c>
      <c r="Z177" s="12">
        <f t="shared" si="10"/>
        <v>43.886073812593253</v>
      </c>
    </row>
    <row r="178" spans="1:26" x14ac:dyDescent="0.25">
      <c r="A178" t="s">
        <v>191</v>
      </c>
      <c r="B178">
        <v>81.525000000000006</v>
      </c>
      <c r="C178">
        <v>0</v>
      </c>
      <c r="D178">
        <v>-0.47786000000000001</v>
      </c>
      <c r="E178">
        <v>0</v>
      </c>
      <c r="F178" s="12">
        <v>-5.0606000000000002E-3</v>
      </c>
      <c r="G178" s="12">
        <v>3.8053999999999999E-7</v>
      </c>
      <c r="H178">
        <v>0</v>
      </c>
      <c r="I178">
        <v>-3.1652</v>
      </c>
      <c r="J178">
        <v>-37.191000000000003</v>
      </c>
      <c r="K178" s="12">
        <v>-9.1441000000000005E-8</v>
      </c>
      <c r="L178" s="12">
        <v>-1.2935000000000001E-5</v>
      </c>
      <c r="M178" s="12">
        <v>-6.0561999999999999E-7</v>
      </c>
      <c r="N178" s="12">
        <v>-1.9012E-5</v>
      </c>
      <c r="O178">
        <v>-40.57</v>
      </c>
      <c r="P178" s="12">
        <v>-4.9225999999999999E-5</v>
      </c>
      <c r="Q178">
        <v>-0.11935999999999999</v>
      </c>
      <c r="R178" s="12">
        <v>-3.0801E-6</v>
      </c>
      <c r="S178">
        <v>0</v>
      </c>
      <c r="T178">
        <f t="shared" si="11"/>
        <v>-3.5651696210025233E-3</v>
      </c>
      <c r="U178" s="13">
        <f t="shared" si="8"/>
        <v>-4.3730998111039839E-5</v>
      </c>
      <c r="V178" t="b">
        <f t="shared" si="9"/>
        <v>1</v>
      </c>
      <c r="X178" s="12">
        <f>B178*List!F178</f>
        <v>26176.862249999998</v>
      </c>
      <c r="Y178">
        <f>10^List!G178</f>
        <v>39.410069960960847</v>
      </c>
      <c r="Z178" s="12">
        <f t="shared" si="10"/>
        <v>664.21760417909661</v>
      </c>
    </row>
    <row r="179" spans="1:26" x14ac:dyDescent="0.25">
      <c r="A179" t="s">
        <v>192</v>
      </c>
      <c r="B179">
        <v>26.2</v>
      </c>
      <c r="C179">
        <v>0</v>
      </c>
      <c r="D179">
        <v>-0.14094999999999999</v>
      </c>
      <c r="E179">
        <v>0</v>
      </c>
      <c r="F179">
        <v>-7.8253000000000004</v>
      </c>
      <c r="G179">
        <v>0</v>
      </c>
      <c r="H179" s="12">
        <v>-1.2730000000000001E-8</v>
      </c>
      <c r="I179">
        <v>-0.84184000000000003</v>
      </c>
      <c r="J179">
        <v>-5.6185</v>
      </c>
      <c r="K179">
        <v>-0.44813999999999998</v>
      </c>
      <c r="L179">
        <v>-7.9790000000000001</v>
      </c>
      <c r="M179" s="12">
        <v>-2.3402E-8</v>
      </c>
      <c r="N179" s="12">
        <v>-3.7935000000000002E-6</v>
      </c>
      <c r="O179">
        <v>-1.9524999999999999</v>
      </c>
      <c r="P179">
        <v>0</v>
      </c>
      <c r="Q179">
        <v>-0.41847000000000001</v>
      </c>
      <c r="R179">
        <v>-0.78435999999999995</v>
      </c>
      <c r="S179">
        <v>0</v>
      </c>
      <c r="T179">
        <f t="shared" si="11"/>
        <v>0.19093617036799981</v>
      </c>
      <c r="U179" s="13">
        <f t="shared" si="8"/>
        <v>7.2876400903816724E-3</v>
      </c>
      <c r="V179" t="b">
        <f t="shared" si="9"/>
        <v>1</v>
      </c>
      <c r="X179" s="12">
        <f>B179*List!F179</f>
        <v>18452.66</v>
      </c>
      <c r="Y179">
        <f>10^List!G179</f>
        <v>3.0120446640416038E-2</v>
      </c>
      <c r="Z179" s="12">
        <f t="shared" si="10"/>
        <v>612629.02971830312</v>
      </c>
    </row>
    <row r="180" spans="1:26" x14ac:dyDescent="0.25">
      <c r="A180" t="s">
        <v>193</v>
      </c>
      <c r="B180">
        <v>30.972000000000001</v>
      </c>
      <c r="C180">
        <v>0</v>
      </c>
      <c r="D180" s="12">
        <v>-8.4228000000000005E-4</v>
      </c>
      <c r="E180">
        <v>0</v>
      </c>
      <c r="F180" s="12">
        <v>-6.1775000000000003E-4</v>
      </c>
      <c r="G180">
        <v>0</v>
      </c>
      <c r="H180">
        <v>-5.7070999999999996</v>
      </c>
      <c r="I180">
        <v>-0.87617999999999996</v>
      </c>
      <c r="J180" s="12">
        <v>-9.6468000000000005E-3</v>
      </c>
      <c r="K180" s="12">
        <v>-1.0610999999999999E-3</v>
      </c>
      <c r="L180" s="12">
        <v>-6.3937000000000004E-3</v>
      </c>
      <c r="M180">
        <v>-0.76549</v>
      </c>
      <c r="N180">
        <v>-23.256</v>
      </c>
      <c r="O180">
        <v>-0.30785000000000001</v>
      </c>
      <c r="P180">
        <v>0</v>
      </c>
      <c r="Q180" s="12">
        <v>-4.1936000000000001E-2</v>
      </c>
      <c r="R180" s="12">
        <v>-4.0495000000000001E-3</v>
      </c>
      <c r="S180">
        <v>0</v>
      </c>
      <c r="T180">
        <f t="shared" si="11"/>
        <v>-5.1671300000013963E-3</v>
      </c>
      <c r="U180" s="13">
        <f t="shared" si="8"/>
        <v>-1.6683230014210887E-4</v>
      </c>
      <c r="V180" t="b">
        <f t="shared" si="9"/>
        <v>1</v>
      </c>
      <c r="X180" s="12">
        <f>B180*List!F180</f>
        <v>16280.74152</v>
      </c>
      <c r="Y180">
        <f>10^List!G180</f>
        <v>112.13561103118333</v>
      </c>
      <c r="Z180" s="12">
        <f t="shared" si="10"/>
        <v>145.18796812435039</v>
      </c>
    </row>
    <row r="181" spans="1:26" x14ac:dyDescent="0.25">
      <c r="A181" t="s">
        <v>194</v>
      </c>
      <c r="B181">
        <v>0.51541999999999999</v>
      </c>
      <c r="C181" s="12">
        <v>1.0545E-6</v>
      </c>
      <c r="D181">
        <v>0</v>
      </c>
      <c r="E181">
        <v>0</v>
      </c>
      <c r="F181">
        <v>0</v>
      </c>
      <c r="G181">
        <v>0</v>
      </c>
      <c r="H181">
        <v>-0.17022999999999999</v>
      </c>
      <c r="I181" s="12">
        <v>-4.7955999999999997E-3</v>
      </c>
      <c r="J181" s="12">
        <v>-7.3967999999999994E-5</v>
      </c>
      <c r="K181">
        <v>0</v>
      </c>
      <c r="L181">
        <v>0</v>
      </c>
      <c r="M181" s="12">
        <v>-1.0333999999999999E-2</v>
      </c>
      <c r="N181">
        <v>-0.32479999999999998</v>
      </c>
      <c r="O181" s="12">
        <v>-5.3233999999999998E-3</v>
      </c>
      <c r="P181" s="12">
        <v>-3.0616E-5</v>
      </c>
      <c r="Q181" s="12">
        <v>-2.8304E-8</v>
      </c>
      <c r="R181">
        <v>0</v>
      </c>
      <c r="S181">
        <v>0</v>
      </c>
      <c r="T181">
        <f t="shared" si="11"/>
        <v>-1.6655780399999506E-4</v>
      </c>
      <c r="U181" s="13">
        <f t="shared" si="8"/>
        <v>-3.2314967211205439E-4</v>
      </c>
      <c r="V181" t="b">
        <f t="shared" si="9"/>
        <v>1</v>
      </c>
      <c r="X181" s="12">
        <f>B181*List!F181</f>
        <v>81.585831799999994</v>
      </c>
      <c r="Y181">
        <f>10^List!G181</f>
        <v>264.04715561851731</v>
      </c>
      <c r="Z181" s="12">
        <f t="shared" si="10"/>
        <v>0.30898205136461043</v>
      </c>
    </row>
    <row r="182" spans="1:26" x14ac:dyDescent="0.25">
      <c r="A182" t="s">
        <v>195</v>
      </c>
      <c r="B182">
        <v>430.26</v>
      </c>
      <c r="C182">
        <v>0</v>
      </c>
      <c r="D182">
        <v>-5.9138000000000002</v>
      </c>
      <c r="E182">
        <v>0</v>
      </c>
      <c r="F182" s="12">
        <v>-5.0866000000000001E-2</v>
      </c>
      <c r="G182">
        <v>0</v>
      </c>
      <c r="H182">
        <v>0</v>
      </c>
      <c r="I182">
        <v>-4.4283999999999999</v>
      </c>
      <c r="J182">
        <v>-47.095999999999997</v>
      </c>
      <c r="K182" s="12">
        <v>-1.4436E-6</v>
      </c>
      <c r="L182" s="12">
        <v>-2.5487999999999999E-3</v>
      </c>
      <c r="M182">
        <v>0</v>
      </c>
      <c r="N182">
        <v>0</v>
      </c>
      <c r="O182">
        <v>-313.22000000000003</v>
      </c>
      <c r="P182">
        <v>-58.805999999999997</v>
      </c>
      <c r="Q182">
        <v>-0.71614999999999995</v>
      </c>
      <c r="R182" s="12">
        <v>-7.7633999999999996E-5</v>
      </c>
      <c r="S182">
        <v>0</v>
      </c>
      <c r="T182">
        <f t="shared" si="11"/>
        <v>2.6156122399974051E-2</v>
      </c>
      <c r="U182" s="13">
        <f t="shared" si="8"/>
        <v>6.0791434016580794E-5</v>
      </c>
      <c r="V182" t="b">
        <f t="shared" si="9"/>
        <v>1</v>
      </c>
      <c r="X182" s="12">
        <f>B182*List!F182</f>
        <v>93073.843199999988</v>
      </c>
      <c r="Y182">
        <f>10^List!G182</f>
        <v>0.95731865367078894</v>
      </c>
      <c r="Z182" s="12">
        <f t="shared" si="10"/>
        <v>97223.471874399547</v>
      </c>
    </row>
    <row r="183" spans="1:26" x14ac:dyDescent="0.25">
      <c r="A183" t="s">
        <v>196</v>
      </c>
      <c r="B183">
        <v>127.85</v>
      </c>
      <c r="C183">
        <v>0</v>
      </c>
      <c r="D183">
        <v>-1.1252</v>
      </c>
      <c r="E183">
        <v>0</v>
      </c>
      <c r="F183">
        <v>0</v>
      </c>
      <c r="G183">
        <v>0</v>
      </c>
      <c r="H183" s="12">
        <v>-1.5107E-5</v>
      </c>
      <c r="I183">
        <v>-1.4447000000000001</v>
      </c>
      <c r="J183">
        <v>-4.2039999999999997</v>
      </c>
      <c r="K183">
        <v>0</v>
      </c>
      <c r="L183">
        <v>0</v>
      </c>
      <c r="M183" s="12">
        <v>-8.1715999999999998E-6</v>
      </c>
      <c r="N183" s="12">
        <v>-6.4818000000000002E-5</v>
      </c>
      <c r="O183">
        <v>-99.536000000000001</v>
      </c>
      <c r="P183">
        <v>-21.51</v>
      </c>
      <c r="Q183" s="12">
        <v>-1.8071999999999999E-3</v>
      </c>
      <c r="R183">
        <v>0</v>
      </c>
      <c r="S183">
        <v>0</v>
      </c>
      <c r="T183">
        <f t="shared" si="11"/>
        <v>2.8204703399998376E-2</v>
      </c>
      <c r="U183" s="13">
        <f t="shared" si="8"/>
        <v>2.2060777004300646E-4</v>
      </c>
      <c r="V183" t="b">
        <f t="shared" si="9"/>
        <v>1</v>
      </c>
      <c r="X183" s="12">
        <f>B183*List!F183</f>
        <v>25862.776499999996</v>
      </c>
      <c r="Y183">
        <f>10^List!G183</f>
        <v>62.223185795705312</v>
      </c>
      <c r="Z183" s="12">
        <f t="shared" si="10"/>
        <v>415.64532849401394</v>
      </c>
    </row>
    <row r="184" spans="1:26" x14ac:dyDescent="0.25">
      <c r="A184" t="s">
        <v>197</v>
      </c>
      <c r="B184">
        <v>1.1413</v>
      </c>
      <c r="C184" s="12">
        <v>1.9681E-3</v>
      </c>
      <c r="D184">
        <v>0</v>
      </c>
      <c r="E184">
        <v>0</v>
      </c>
      <c r="F184">
        <v>0</v>
      </c>
      <c r="G184">
        <v>0</v>
      </c>
      <c r="H184" s="12">
        <v>-2.2221E-5</v>
      </c>
      <c r="I184" s="12">
        <v>-4.1154000000000003E-2</v>
      </c>
      <c r="J184">
        <v>-0.24074000000000001</v>
      </c>
      <c r="K184">
        <v>0</v>
      </c>
      <c r="L184">
        <v>0</v>
      </c>
      <c r="M184" s="12">
        <v>-4.2764000000000002E-4</v>
      </c>
      <c r="N184" s="12">
        <v>-6.2004E-3</v>
      </c>
      <c r="O184">
        <v>-0.85428999999999999</v>
      </c>
      <c r="P184" s="12">
        <v>-1.5514000000000001E-5</v>
      </c>
      <c r="Q184" s="12">
        <v>-8.6453000000000003E-7</v>
      </c>
      <c r="R184">
        <v>0</v>
      </c>
      <c r="S184">
        <v>0</v>
      </c>
      <c r="T184">
        <f t="shared" si="11"/>
        <v>4.1746047000015796E-4</v>
      </c>
      <c r="U184" s="13">
        <f t="shared" si="8"/>
        <v>3.6577628143359149E-4</v>
      </c>
      <c r="V184" t="b">
        <f t="shared" si="9"/>
        <v>1</v>
      </c>
      <c r="X184" s="12">
        <f>B184*List!F184</f>
        <v>390.08492699999999</v>
      </c>
      <c r="Y184">
        <f>10^List!G184</f>
        <v>17.998466815033439</v>
      </c>
      <c r="Z184" s="12">
        <f t="shared" si="10"/>
        <v>21.673230892876767</v>
      </c>
    </row>
    <row r="185" spans="1:26" x14ac:dyDescent="0.25">
      <c r="A185" s="14">
        <v>239026</v>
      </c>
      <c r="B185">
        <v>8.8447999999999993</v>
      </c>
      <c r="C185">
        <v>0</v>
      </c>
      <c r="D185">
        <v>-0.15595000000000001</v>
      </c>
      <c r="E185">
        <v>0</v>
      </c>
      <c r="F185" s="12">
        <v>-7.5064000000000001E-4</v>
      </c>
      <c r="G185">
        <v>0</v>
      </c>
      <c r="H185">
        <v>0</v>
      </c>
      <c r="I185" s="12">
        <v>-3.6502E-2</v>
      </c>
      <c r="J185">
        <v>-0.20547000000000001</v>
      </c>
      <c r="K185" s="12">
        <v>-6.3242000000000001E-9</v>
      </c>
      <c r="L185" s="12">
        <v>-1.1278E-6</v>
      </c>
      <c r="M185">
        <v>0</v>
      </c>
      <c r="N185">
        <v>0</v>
      </c>
      <c r="O185">
        <v>-6.2115</v>
      </c>
      <c r="P185">
        <v>-2.2292999999999998</v>
      </c>
      <c r="Q185" s="12">
        <v>-3.4342999999999999E-3</v>
      </c>
      <c r="R185" s="12">
        <v>-1.7359000000000001E-7</v>
      </c>
      <c r="S185">
        <v>0</v>
      </c>
      <c r="T185">
        <f t="shared" si="11"/>
        <v>1.8917522857995618E-3</v>
      </c>
      <c r="U185" s="13">
        <f t="shared" si="8"/>
        <v>2.1388299179173772E-4</v>
      </c>
      <c r="V185" t="b">
        <f t="shared" si="9"/>
        <v>1</v>
      </c>
      <c r="X185" s="12">
        <f>B185*List!F185</f>
        <v>3048.4487680000002</v>
      </c>
      <c r="Y185">
        <f>10^List!G185</f>
        <v>0.27453039149017389</v>
      </c>
      <c r="Z185" s="12">
        <f t="shared" si="10"/>
        <v>11104.230578817762</v>
      </c>
    </row>
    <row r="186" spans="1:26" x14ac:dyDescent="0.25">
      <c r="A186" t="s">
        <v>199</v>
      </c>
      <c r="B186" s="12">
        <v>9.5493000000000001E-3</v>
      </c>
      <c r="C186">
        <v>0</v>
      </c>
      <c r="D186" s="12">
        <v>-3.9226999999999997E-6</v>
      </c>
      <c r="E186">
        <v>0</v>
      </c>
      <c r="F186" s="12">
        <v>-5.0050999999999997E-7</v>
      </c>
      <c r="G186">
        <v>0</v>
      </c>
      <c r="H186" s="12">
        <v>-1.5352E-3</v>
      </c>
      <c r="I186" s="12">
        <v>-3.1985999999999999E-4</v>
      </c>
      <c r="J186" s="12">
        <v>-2.1835999999999999E-5</v>
      </c>
      <c r="K186" s="12">
        <v>-2.3683E-19</v>
      </c>
      <c r="L186" s="12">
        <v>-1.1554999999999999E-18</v>
      </c>
      <c r="M186" s="12">
        <v>-2.3550000000000001E-4</v>
      </c>
      <c r="N186" s="12">
        <v>-7.3854000000000003E-3</v>
      </c>
      <c r="O186" s="12">
        <v>-4.6634000000000001E-5</v>
      </c>
      <c r="P186">
        <v>0</v>
      </c>
      <c r="Q186" s="12">
        <v>-8.6435000000000003E-7</v>
      </c>
      <c r="R186" s="12">
        <v>-4.6516000000000005E-16</v>
      </c>
      <c r="S186">
        <v>0</v>
      </c>
      <c r="T186">
        <f t="shared" si="11"/>
        <v>-4.1756000046602418E-7</v>
      </c>
      <c r="U186" s="13">
        <f t="shared" si="8"/>
        <v>-4.3726765361442634E-5</v>
      </c>
      <c r="V186" t="b">
        <f t="shared" si="9"/>
        <v>1</v>
      </c>
      <c r="X186" s="12">
        <f>B186*List!F186</f>
        <v>4.7174496929999998</v>
      </c>
      <c r="Y186">
        <f>10^List!G186</f>
        <v>0.1</v>
      </c>
      <c r="Z186" s="12">
        <f t="shared" si="10"/>
        <v>47.174496929999997</v>
      </c>
    </row>
    <row r="187" spans="1:26" x14ac:dyDescent="0.25">
      <c r="A187" t="s">
        <v>200</v>
      </c>
      <c r="B187">
        <v>0.93905000000000005</v>
      </c>
      <c r="C187">
        <v>0</v>
      </c>
      <c r="D187" s="12">
        <v>-1.6424000000000001E-5</v>
      </c>
      <c r="E187">
        <v>0</v>
      </c>
      <c r="F187" s="12">
        <v>-2.8663999999999999E-5</v>
      </c>
      <c r="G187">
        <v>0</v>
      </c>
      <c r="H187">
        <v>-0.12368</v>
      </c>
      <c r="I187" s="12">
        <v>-3.4671E-2</v>
      </c>
      <c r="J187" s="12">
        <v>-3.1267000000000003E-4</v>
      </c>
      <c r="K187" s="12">
        <v>-5.8004999999999998E-10</v>
      </c>
      <c r="L187" s="12">
        <v>-1.4467000000000001E-6</v>
      </c>
      <c r="M187" s="12">
        <v>-2.4390999999999999E-2</v>
      </c>
      <c r="N187">
        <v>-0.75485999999999998</v>
      </c>
      <c r="O187" s="12">
        <v>-7.4114000000000005E-4</v>
      </c>
      <c r="P187">
        <v>0</v>
      </c>
      <c r="Q187" s="12">
        <v>-4.9932000000000004E-4</v>
      </c>
      <c r="R187" s="12">
        <v>-2.8862000000000001E-8</v>
      </c>
      <c r="S187">
        <v>0</v>
      </c>
      <c r="T187">
        <f t="shared" si="11"/>
        <v>-1.5169414205006305E-4</v>
      </c>
      <c r="U187" s="13">
        <f t="shared" si="8"/>
        <v>-1.6154000537784254E-4</v>
      </c>
      <c r="V187" t="b">
        <f t="shared" si="9"/>
        <v>1</v>
      </c>
      <c r="X187" s="12">
        <f>B187*List!F187</f>
        <v>413.62335350000006</v>
      </c>
      <c r="Y187">
        <f>10^List!G187</f>
        <v>455.27027238011954</v>
      </c>
      <c r="Z187" s="12">
        <f t="shared" si="10"/>
        <v>0.90852264817908612</v>
      </c>
    </row>
    <row r="188" spans="1:26" x14ac:dyDescent="0.25">
      <c r="A188" t="s">
        <v>201</v>
      </c>
      <c r="B188" s="12">
        <v>3.1101000000000002E-3</v>
      </c>
      <c r="C188">
        <v>0</v>
      </c>
      <c r="D188" s="12">
        <v>-1.8464E-3</v>
      </c>
      <c r="E188">
        <v>0</v>
      </c>
      <c r="F188">
        <v>0</v>
      </c>
      <c r="G188">
        <v>0</v>
      </c>
      <c r="H188" s="12">
        <v>-1.7183000000000001E-4</v>
      </c>
      <c r="I188" s="12">
        <v>-5.8050000000000002E-5</v>
      </c>
      <c r="J188" s="12">
        <v>-8.8829999999999996E-4</v>
      </c>
      <c r="K188">
        <v>0</v>
      </c>
      <c r="L188">
        <v>0</v>
      </c>
      <c r="M188" s="12">
        <v>-2.7400999999999998E-6</v>
      </c>
      <c r="N188" s="12">
        <v>-9.0233000000000002E-5</v>
      </c>
      <c r="O188">
        <v>0</v>
      </c>
      <c r="P188" s="12">
        <v>-1.9417E-6</v>
      </c>
      <c r="Q188" s="12">
        <v>-5.1177000000000001E-5</v>
      </c>
      <c r="R188">
        <v>0</v>
      </c>
      <c r="S188">
        <v>0</v>
      </c>
      <c r="T188">
        <f t="shared" si="11"/>
        <v>-5.7179999999978334E-7</v>
      </c>
      <c r="U188" s="13">
        <f t="shared" si="8"/>
        <v>-1.8385260924079074E-4</v>
      </c>
      <c r="V188" t="b">
        <f t="shared" si="9"/>
        <v>1</v>
      </c>
      <c r="X188" s="12">
        <f>B188*List!F188</f>
        <v>0.90052945500000015</v>
      </c>
      <c r="Y188">
        <f>10^List!G188</f>
        <v>1.7095913067160928</v>
      </c>
      <c r="Z188" s="12">
        <f t="shared" si="10"/>
        <v>0.52675130685462046</v>
      </c>
    </row>
    <row r="189" spans="1:26" x14ac:dyDescent="0.25">
      <c r="A189" t="s">
        <v>202</v>
      </c>
      <c r="B189">
        <v>0.10772</v>
      </c>
      <c r="C189" s="12">
        <v>6.5583000000000004E-4</v>
      </c>
      <c r="D189">
        <v>0</v>
      </c>
      <c r="E189">
        <v>0</v>
      </c>
      <c r="F189">
        <v>0</v>
      </c>
      <c r="G189">
        <v>0</v>
      </c>
      <c r="H189" s="12">
        <v>-5.4614000000000003E-5</v>
      </c>
      <c r="I189" s="12">
        <v>-4.3074999999999997E-3</v>
      </c>
      <c r="J189" s="12">
        <v>-3.2174000000000001E-2</v>
      </c>
      <c r="K189">
        <v>0</v>
      </c>
      <c r="L189">
        <v>0</v>
      </c>
      <c r="M189" s="12">
        <v>-1.1195000000000001E-3</v>
      </c>
      <c r="N189" s="12">
        <v>-3.2273999999999997E-2</v>
      </c>
      <c r="O189" s="12">
        <v>-3.8454000000000002E-2</v>
      </c>
      <c r="P189" s="12">
        <v>-4.3903000000000001E-6</v>
      </c>
      <c r="Q189" s="12">
        <v>-6.6413000000000002E-9</v>
      </c>
      <c r="R189">
        <v>0</v>
      </c>
      <c r="S189">
        <v>0</v>
      </c>
      <c r="T189">
        <f t="shared" si="11"/>
        <v>-1.2180941299996794E-5</v>
      </c>
      <c r="U189" s="13">
        <f t="shared" si="8"/>
        <v>-1.130796630151949E-4</v>
      </c>
      <c r="V189" t="b">
        <f t="shared" si="9"/>
        <v>1</v>
      </c>
      <c r="X189" s="12">
        <f>B189*List!F189</f>
        <v>14.012217600000001</v>
      </c>
      <c r="Y189">
        <f>10^List!G189</f>
        <v>8.6668272650285993E-5</v>
      </c>
      <c r="Z189" s="12">
        <f t="shared" si="10"/>
        <v>161676.43788795141</v>
      </c>
    </row>
    <row r="190" spans="1:26" x14ac:dyDescent="0.25">
      <c r="A190" t="s">
        <v>203</v>
      </c>
      <c r="B190">
        <v>0.67735999999999996</v>
      </c>
      <c r="C190" s="12">
        <v>1.042E-3</v>
      </c>
      <c r="D190">
        <v>0</v>
      </c>
      <c r="E190">
        <v>0</v>
      </c>
      <c r="F190">
        <v>0</v>
      </c>
      <c r="G190">
        <v>0</v>
      </c>
      <c r="H190" s="12">
        <v>-4.7566999999999997E-10</v>
      </c>
      <c r="I190" s="12">
        <v>-2.1076000000000001E-2</v>
      </c>
      <c r="J190">
        <v>-0.13891999999999999</v>
      </c>
      <c r="K190">
        <v>0</v>
      </c>
      <c r="L190">
        <v>0</v>
      </c>
      <c r="M190" s="12">
        <v>-3.8106999999999997E-9</v>
      </c>
      <c r="N190" s="12">
        <v>-6.0571999999999995E-8</v>
      </c>
      <c r="O190">
        <v>-0.51802999999999999</v>
      </c>
      <c r="P190" s="12">
        <v>-2.5012999999999999E-4</v>
      </c>
      <c r="Q190" s="12">
        <v>-1.6557E-9</v>
      </c>
      <c r="R190">
        <v>0</v>
      </c>
      <c r="S190">
        <v>0</v>
      </c>
      <c r="T190">
        <f t="shared" si="11"/>
        <v>1.2580348593003494E-4</v>
      </c>
      <c r="U190" s="13">
        <f t="shared" si="8"/>
        <v>1.8572618095257315E-4</v>
      </c>
      <c r="V190" t="b">
        <f t="shared" si="9"/>
        <v>1</v>
      </c>
      <c r="X190" s="12">
        <f>B190*List!F190</f>
        <v>62.380791839999993</v>
      </c>
      <c r="Y190">
        <f>10^List!G190</f>
        <v>19529.966364903736</v>
      </c>
      <c r="Z190" s="12">
        <f t="shared" si="10"/>
        <v>3.1941064656466176E-3</v>
      </c>
    </row>
    <row r="191" spans="1:26" x14ac:dyDescent="0.25">
      <c r="A191" t="s">
        <v>204</v>
      </c>
      <c r="B191">
        <v>1.6113</v>
      </c>
      <c r="C191">
        <v>0</v>
      </c>
      <c r="D191" s="12">
        <v>-1.1479E-5</v>
      </c>
      <c r="E191">
        <v>0</v>
      </c>
      <c r="F191">
        <v>0</v>
      </c>
      <c r="G191">
        <v>0</v>
      </c>
      <c r="H191">
        <v>-0.41696</v>
      </c>
      <c r="I191" s="12">
        <v>-3.5625999999999998E-2</v>
      </c>
      <c r="J191" s="12">
        <v>-4.3879999999999999E-4</v>
      </c>
      <c r="K191">
        <v>0</v>
      </c>
      <c r="L191">
        <v>0</v>
      </c>
      <c r="M191" s="12">
        <v>-3.2904000000000003E-2</v>
      </c>
      <c r="N191">
        <v>-1.0894999999999999</v>
      </c>
      <c r="O191" s="12">
        <v>-3.6606E-2</v>
      </c>
      <c r="P191" s="12">
        <v>-2.3298999999999999E-8</v>
      </c>
      <c r="Q191" s="12">
        <v>-3.7280000000000004E-9</v>
      </c>
      <c r="R191">
        <v>0</v>
      </c>
      <c r="S191">
        <v>0</v>
      </c>
      <c r="T191">
        <f t="shared" si="11"/>
        <v>-7.4630602699998858E-4</v>
      </c>
      <c r="U191" s="13">
        <f t="shared" si="8"/>
        <v>-4.6317012784707293E-4</v>
      </c>
      <c r="V191" t="b">
        <f t="shared" si="9"/>
        <v>1</v>
      </c>
      <c r="X191" s="12">
        <f>B191*List!F191</f>
        <v>317.73224699999997</v>
      </c>
      <c r="Y191">
        <f>10^List!G191</f>
        <v>3.0915185711544617</v>
      </c>
      <c r="Z191" s="12">
        <f t="shared" si="10"/>
        <v>102.77546121333816</v>
      </c>
    </row>
    <row r="192" spans="1:26" x14ac:dyDescent="0.25">
      <c r="A192" t="s">
        <v>205</v>
      </c>
      <c r="B192" s="12">
        <v>8.2988000000000006E-2</v>
      </c>
      <c r="C192" s="12">
        <v>1.2836999999999999E-4</v>
      </c>
      <c r="D192">
        <v>0</v>
      </c>
      <c r="E192">
        <v>0</v>
      </c>
      <c r="F192">
        <v>0</v>
      </c>
      <c r="G192">
        <v>0</v>
      </c>
      <c r="H192" s="12">
        <v>-2.6977000000000001E-7</v>
      </c>
      <c r="I192" s="12">
        <v>-4.0372000000000003E-3</v>
      </c>
      <c r="J192" s="12">
        <v>-4.3059E-2</v>
      </c>
      <c r="K192">
        <v>0</v>
      </c>
      <c r="L192">
        <v>0</v>
      </c>
      <c r="M192" s="12">
        <v>-8.9871999999999999E-7</v>
      </c>
      <c r="N192" s="12">
        <v>-2.3146000000000002E-5</v>
      </c>
      <c r="O192" s="12">
        <v>-3.5800999999999999E-2</v>
      </c>
      <c r="P192">
        <v>0</v>
      </c>
      <c r="Q192" s="12">
        <v>-1.9363E-4</v>
      </c>
      <c r="R192">
        <v>0</v>
      </c>
      <c r="S192">
        <v>0</v>
      </c>
      <c r="T192">
        <f t="shared" si="11"/>
        <v>1.2255099999943463E-6</v>
      </c>
      <c r="U192" s="13">
        <f t="shared" si="8"/>
        <v>1.4767315756426788E-5</v>
      </c>
      <c r="V192" t="b">
        <f t="shared" si="9"/>
        <v>1</v>
      </c>
      <c r="X192" s="12">
        <f>B192*List!F192</f>
        <v>33.732962240000006</v>
      </c>
      <c r="Y192">
        <f>10^List!G192</f>
        <v>9.8496207426296903E-2</v>
      </c>
      <c r="Z192" s="12">
        <f t="shared" si="10"/>
        <v>342.47980832400913</v>
      </c>
    </row>
    <row r="193" spans="1:26" x14ac:dyDescent="0.25">
      <c r="A193" t="s">
        <v>206</v>
      </c>
      <c r="B193">
        <v>3.0926</v>
      </c>
      <c r="C193">
        <v>0</v>
      </c>
      <c r="D193" s="12">
        <v>-1.5389E-2</v>
      </c>
      <c r="E193">
        <v>0</v>
      </c>
      <c r="F193">
        <v>0</v>
      </c>
      <c r="G193">
        <v>0</v>
      </c>
      <c r="H193">
        <v>-0.35459000000000002</v>
      </c>
      <c r="I193">
        <v>-0.12175</v>
      </c>
      <c r="J193">
        <v>-0.10891000000000001</v>
      </c>
      <c r="K193">
        <v>0</v>
      </c>
      <c r="L193">
        <v>0</v>
      </c>
      <c r="M193" s="12">
        <v>-7.7937999999999993E-2</v>
      </c>
      <c r="N193">
        <v>-2.4083999999999999</v>
      </c>
      <c r="O193" s="12">
        <v>-6.6464999999999996E-3</v>
      </c>
      <c r="P193">
        <v>0</v>
      </c>
      <c r="Q193" s="12">
        <v>-1.3127999999999999E-7</v>
      </c>
      <c r="R193">
        <v>0</v>
      </c>
      <c r="S193">
        <v>0</v>
      </c>
      <c r="T193">
        <f t="shared" si="11"/>
        <v>-1.0236312799996219E-3</v>
      </c>
      <c r="U193" s="13">
        <f t="shared" si="8"/>
        <v>-3.3099375282921229E-4</v>
      </c>
      <c r="V193" t="b">
        <f t="shared" si="9"/>
        <v>1</v>
      </c>
      <c r="X193" s="12">
        <f>B193*List!F193</f>
        <v>1024.7330100000001</v>
      </c>
      <c r="Y193">
        <f>10^List!G193</f>
        <v>0.55460486495531547</v>
      </c>
      <c r="Z193" s="12">
        <f t="shared" si="10"/>
        <v>1847.6812497534852</v>
      </c>
    </row>
    <row r="194" spans="1:26" x14ac:dyDescent="0.25">
      <c r="A194" t="s">
        <v>207</v>
      </c>
      <c r="B194">
        <v>0.13497000000000001</v>
      </c>
      <c r="C194">
        <v>0</v>
      </c>
      <c r="D194" s="12">
        <v>-1.3447E-5</v>
      </c>
      <c r="E194">
        <v>0</v>
      </c>
      <c r="F194" s="12">
        <v>-6.9423999999999998E-6</v>
      </c>
      <c r="G194">
        <v>0</v>
      </c>
      <c r="H194" s="12">
        <v>-2.4015999999999999E-2</v>
      </c>
      <c r="I194" s="12">
        <v>-4.2643000000000004E-3</v>
      </c>
      <c r="J194" s="12">
        <v>-9.2975999999999999E-5</v>
      </c>
      <c r="K194" s="12">
        <v>-4.9125000000000004E-16</v>
      </c>
      <c r="L194" s="12">
        <v>-2.2288000000000001E-13</v>
      </c>
      <c r="M194" s="12">
        <v>-3.2488999999999999E-3</v>
      </c>
      <c r="N194">
        <v>-0.10267</v>
      </c>
      <c r="O194" s="12">
        <v>-6.8386E-4</v>
      </c>
      <c r="P194" s="12">
        <v>-5.1557000000000003E-9</v>
      </c>
      <c r="Q194" s="12">
        <v>-2.4521000000000001E-5</v>
      </c>
      <c r="R194" s="12">
        <v>-2.0456999999999999E-14</v>
      </c>
      <c r="S194">
        <v>0</v>
      </c>
      <c r="T194">
        <f t="shared" si="11"/>
        <v>-5.095155594378582E-5</v>
      </c>
      <c r="U194" s="13">
        <f t="shared" si="8"/>
        <v>-3.7750282243302819E-4</v>
      </c>
      <c r="V194" t="b">
        <f t="shared" si="9"/>
        <v>1</v>
      </c>
      <c r="X194" s="12">
        <f>B194*List!F194</f>
        <v>48.290916300000006</v>
      </c>
      <c r="Y194">
        <f>10^List!G194</f>
        <v>4.8913600219413729</v>
      </c>
      <c r="Z194" s="12">
        <f t="shared" si="10"/>
        <v>9.8726971810252113</v>
      </c>
    </row>
    <row r="195" spans="1:26" x14ac:dyDescent="0.25">
      <c r="A195" t="s">
        <v>208</v>
      </c>
      <c r="B195">
        <v>0.30858000000000002</v>
      </c>
      <c r="C195">
        <v>0</v>
      </c>
      <c r="D195" s="12">
        <v>-8.2898999999999994E-3</v>
      </c>
      <c r="E195">
        <v>0</v>
      </c>
      <c r="F195">
        <v>0</v>
      </c>
      <c r="G195">
        <v>0</v>
      </c>
      <c r="H195" s="12">
        <v>-1.7786E-2</v>
      </c>
      <c r="I195" s="12">
        <v>-1.3695000000000001E-2</v>
      </c>
      <c r="J195" s="12">
        <v>-7.9830999999999999E-2</v>
      </c>
      <c r="K195">
        <v>0</v>
      </c>
      <c r="L195">
        <v>0</v>
      </c>
      <c r="M195" s="12">
        <v>-5.2658999999999996E-3</v>
      </c>
      <c r="N195">
        <v>-0.15875</v>
      </c>
      <c r="O195" s="12">
        <v>-2.5003000000000001E-2</v>
      </c>
      <c r="P195" s="12">
        <v>-8.7201000000000001E-9</v>
      </c>
      <c r="Q195" s="12">
        <v>-2.4028999999999999E-6</v>
      </c>
      <c r="R195">
        <v>0</v>
      </c>
      <c r="S195">
        <v>0</v>
      </c>
      <c r="T195">
        <f t="shared" si="11"/>
        <v>-4.3211620100010962E-5</v>
      </c>
      <c r="U195" s="13">
        <f t="shared" ref="U195:U258" si="12">T195/B195</f>
        <v>-1.4003376790463074E-4</v>
      </c>
      <c r="V195" t="b">
        <f t="shared" ref="V195:V258" si="13">ABS(U195)&lt;$W$1</f>
        <v>1</v>
      </c>
      <c r="X195" s="12">
        <f>B195*List!F195</f>
        <v>71.664619200000004</v>
      </c>
      <c r="Y195">
        <f>10^List!G195</f>
        <v>2446.9077917227683</v>
      </c>
      <c r="Z195" s="12">
        <f t="shared" ref="Z195:Z258" si="14">X195/Y195</f>
        <v>2.92878299061461E-2</v>
      </c>
    </row>
    <row r="196" spans="1:26" x14ac:dyDescent="0.25">
      <c r="A196" t="s">
        <v>209</v>
      </c>
      <c r="B196">
        <v>0.12350999999999999</v>
      </c>
      <c r="C196" s="12">
        <v>1.3738000000000001E-6</v>
      </c>
      <c r="D196">
        <v>0</v>
      </c>
      <c r="E196">
        <v>0</v>
      </c>
      <c r="F196">
        <v>0</v>
      </c>
      <c r="G196">
        <v>0</v>
      </c>
      <c r="H196" s="12">
        <v>-3.5716999999999999E-2</v>
      </c>
      <c r="I196" s="12">
        <v>-1.8303E-3</v>
      </c>
      <c r="J196" s="12">
        <v>-2.4488999999999999E-5</v>
      </c>
      <c r="K196">
        <v>0</v>
      </c>
      <c r="L196">
        <v>0</v>
      </c>
      <c r="M196" s="12">
        <v>-2.0852000000000002E-3</v>
      </c>
      <c r="N196" s="12">
        <v>-7.0861999999999994E-2</v>
      </c>
      <c r="O196" s="12">
        <v>-1.3129999999999999E-2</v>
      </c>
      <c r="P196" s="12">
        <v>-1.8836999999999999E-8</v>
      </c>
      <c r="Q196" s="12">
        <v>-3.5513000000000002E-8</v>
      </c>
      <c r="R196">
        <v>0</v>
      </c>
      <c r="S196">
        <v>0</v>
      </c>
      <c r="T196">
        <f t="shared" si="11"/>
        <v>-1.3766955000000679E-4</v>
      </c>
      <c r="U196" s="13">
        <f t="shared" si="12"/>
        <v>-1.1146429438912378E-3</v>
      </c>
      <c r="V196" t="b">
        <f t="shared" si="13"/>
        <v>1</v>
      </c>
      <c r="X196" s="12">
        <f>B196*List!F196</f>
        <v>23.247052199999999</v>
      </c>
      <c r="Y196">
        <f>10^List!G196</f>
        <v>8.5637507593351785</v>
      </c>
      <c r="Z196" s="12">
        <f t="shared" si="14"/>
        <v>2.7145876676360343</v>
      </c>
    </row>
    <row r="197" spans="1:26" x14ac:dyDescent="0.25">
      <c r="A197" t="s">
        <v>210</v>
      </c>
      <c r="B197">
        <v>32.505000000000003</v>
      </c>
      <c r="C197">
        <v>0</v>
      </c>
      <c r="D197" s="12">
        <v>-3.1656000000000002E-3</v>
      </c>
      <c r="E197">
        <v>0</v>
      </c>
      <c r="F197" s="12">
        <v>-3.7366999999999999E-4</v>
      </c>
      <c r="G197">
        <v>0</v>
      </c>
      <c r="H197">
        <v>-10.512</v>
      </c>
      <c r="I197" s="12">
        <v>-5.8900999999999997E-3</v>
      </c>
      <c r="J197" s="12">
        <v>-8.2518000000000001E-3</v>
      </c>
      <c r="K197" s="12">
        <v>-1.5175000000000001E-13</v>
      </c>
      <c r="L197" s="12">
        <v>-4.6075E-11</v>
      </c>
      <c r="M197">
        <v>-0.34809000000000001</v>
      </c>
      <c r="N197">
        <v>-21.47</v>
      </c>
      <c r="O197">
        <v>-0.15461</v>
      </c>
      <c r="P197" s="12">
        <v>-2.1927000000000002E-6</v>
      </c>
      <c r="Q197" s="12">
        <v>-3.6947E-4</v>
      </c>
      <c r="R197" s="12">
        <v>-4.4092000000000002E-12</v>
      </c>
      <c r="S197">
        <v>0</v>
      </c>
      <c r="T197">
        <f t="shared" ref="T197:T260" si="15">SUM(B197:S197)</f>
        <v>2.2471672493639887E-3</v>
      </c>
      <c r="U197" s="13">
        <f t="shared" si="12"/>
        <v>6.913297183091796E-5</v>
      </c>
      <c r="V197" t="b">
        <f t="shared" si="13"/>
        <v>1</v>
      </c>
      <c r="X197" s="12">
        <f>B197*List!F197</f>
        <v>10579.402350000002</v>
      </c>
      <c r="Y197">
        <f>10^List!G197</f>
        <v>60.202819842494378</v>
      </c>
      <c r="Z197" s="12">
        <f t="shared" si="14"/>
        <v>175.72934918461232</v>
      </c>
    </row>
    <row r="198" spans="1:26" x14ac:dyDescent="0.25">
      <c r="A198" t="s">
        <v>211</v>
      </c>
      <c r="B198">
        <v>5.9381000000000004</v>
      </c>
      <c r="C198">
        <v>0</v>
      </c>
      <c r="D198" s="12">
        <v>-2.3958E-2</v>
      </c>
      <c r="E198">
        <v>0</v>
      </c>
      <c r="F198">
        <v>0</v>
      </c>
      <c r="G198">
        <v>0</v>
      </c>
      <c r="H198">
        <v>0</v>
      </c>
      <c r="I198" s="12">
        <v>-1.3384999999999999E-2</v>
      </c>
      <c r="J198">
        <v>-0.41891</v>
      </c>
      <c r="K198">
        <v>0</v>
      </c>
      <c r="L198">
        <v>0</v>
      </c>
      <c r="M198">
        <v>0</v>
      </c>
      <c r="N198">
        <v>0</v>
      </c>
      <c r="O198">
        <v>-5.4535999999999998</v>
      </c>
      <c r="P198" s="12">
        <v>-2.435E-2</v>
      </c>
      <c r="Q198" s="12">
        <v>-2.3779999999999999E-3</v>
      </c>
      <c r="R198">
        <v>0</v>
      </c>
      <c r="S198">
        <v>0</v>
      </c>
      <c r="T198">
        <f t="shared" si="15"/>
        <v>1.518999999999467E-3</v>
      </c>
      <c r="U198" s="13">
        <f t="shared" si="12"/>
        <v>2.5580572910517956E-4</v>
      </c>
      <c r="V198" t="b">
        <f t="shared" si="13"/>
        <v>1</v>
      </c>
      <c r="X198" s="12">
        <f>B198*List!F198</f>
        <v>1753.4615490000003</v>
      </c>
      <c r="Y198">
        <f>10^List!G198</f>
        <v>0.65713095259847465</v>
      </c>
      <c r="Z198" s="12">
        <f t="shared" si="14"/>
        <v>2668.359391786882</v>
      </c>
    </row>
    <row r="199" spans="1:26" x14ac:dyDescent="0.25">
      <c r="A199" t="s">
        <v>212</v>
      </c>
      <c r="B199">
        <v>1.0813999999999999</v>
      </c>
      <c r="C199">
        <v>0</v>
      </c>
      <c r="D199" s="12">
        <v>-2.0237E-5</v>
      </c>
      <c r="E199">
        <v>0</v>
      </c>
      <c r="F199">
        <v>0</v>
      </c>
      <c r="G199">
        <v>0</v>
      </c>
      <c r="H199">
        <v>-0.54310000000000003</v>
      </c>
      <c r="I199" s="12">
        <v>-9.3216000000000002E-4</v>
      </c>
      <c r="J199" s="12">
        <v>-5.5934999999999999E-5</v>
      </c>
      <c r="K199">
        <v>0</v>
      </c>
      <c r="L199">
        <v>0</v>
      </c>
      <c r="M199" s="12">
        <v>-1.5925999999999999E-2</v>
      </c>
      <c r="N199">
        <v>-0.52129999999999999</v>
      </c>
      <c r="O199">
        <v>0</v>
      </c>
      <c r="P199" s="12">
        <v>-4.1774999999999998E-10</v>
      </c>
      <c r="Q199" s="12">
        <v>-2.5637000000000001E-7</v>
      </c>
      <c r="R199">
        <v>0</v>
      </c>
      <c r="S199">
        <v>0</v>
      </c>
      <c r="T199">
        <f t="shared" si="15"/>
        <v>6.5411212249963198E-5</v>
      </c>
      <c r="U199" s="13">
        <f t="shared" si="12"/>
        <v>6.0487527510600338E-5</v>
      </c>
      <c r="V199" t="b">
        <f t="shared" si="13"/>
        <v>1</v>
      </c>
      <c r="X199" s="12">
        <f>B199*List!F199</f>
        <v>296.41174000000001</v>
      </c>
      <c r="Y199">
        <f>10^List!G199</f>
        <v>0.74962606034386381</v>
      </c>
      <c r="Z199" s="12">
        <f t="shared" si="14"/>
        <v>395.41280070230198</v>
      </c>
    </row>
    <row r="200" spans="1:26" x14ac:dyDescent="0.25">
      <c r="A200" t="s">
        <v>213</v>
      </c>
      <c r="B200">
        <v>19.817</v>
      </c>
      <c r="C200">
        <v>0</v>
      </c>
      <c r="D200">
        <v>-18</v>
      </c>
      <c r="E200" s="12">
        <v>1.5876E-3</v>
      </c>
      <c r="F200">
        <v>0</v>
      </c>
      <c r="G200">
        <v>0</v>
      </c>
      <c r="H200" s="12">
        <v>-3.9420999999999999E-6</v>
      </c>
      <c r="I200" s="12">
        <v>-4.0078000000000003E-2</v>
      </c>
      <c r="J200">
        <v>-1.6875</v>
      </c>
      <c r="K200" s="12">
        <v>-3.7018000000000002E-12</v>
      </c>
      <c r="L200" s="12">
        <v>-8.1504000000000003E-9</v>
      </c>
      <c r="M200" s="12">
        <v>-6.7031000000000001E-9</v>
      </c>
      <c r="N200" s="12">
        <v>-3.8204E-7</v>
      </c>
      <c r="O200">
        <v>0</v>
      </c>
      <c r="P200" s="12">
        <v>-1.6339999999999999E-5</v>
      </c>
      <c r="Q200" s="12">
        <v>-9.1335E-2</v>
      </c>
      <c r="R200" s="12">
        <v>-1.1207999999999999E-6</v>
      </c>
      <c r="S200">
        <v>0</v>
      </c>
      <c r="T200">
        <f t="shared" si="15"/>
        <v>-3.4719979720176529E-4</v>
      </c>
      <c r="U200" s="13">
        <f t="shared" si="12"/>
        <v>-1.7520300610675948E-5</v>
      </c>
      <c r="V200" t="b">
        <f t="shared" si="13"/>
        <v>1</v>
      </c>
      <c r="X200" s="12">
        <f>B200*List!F200</f>
        <v>8051.0525899999993</v>
      </c>
      <c r="Y200">
        <f>10^List!G200</f>
        <v>8.7659053635497447E-2</v>
      </c>
      <c r="Z200" s="12">
        <f t="shared" si="14"/>
        <v>91845.077674209955</v>
      </c>
    </row>
    <row r="201" spans="1:26" x14ac:dyDescent="0.25">
      <c r="A201" t="s">
        <v>214</v>
      </c>
      <c r="B201">
        <v>2.6442999999999999</v>
      </c>
      <c r="C201">
        <v>0</v>
      </c>
      <c r="D201" s="12">
        <v>-1.0196999999999999E-2</v>
      </c>
      <c r="E201">
        <v>0</v>
      </c>
      <c r="F201">
        <v>0</v>
      </c>
      <c r="G201">
        <v>0</v>
      </c>
      <c r="H201">
        <v>-1.3177000000000001</v>
      </c>
      <c r="I201" s="12">
        <v>-2.5845999999999998E-3</v>
      </c>
      <c r="J201" s="12">
        <v>-1.0248E-2</v>
      </c>
      <c r="K201">
        <v>0</v>
      </c>
      <c r="L201">
        <v>0</v>
      </c>
      <c r="M201" s="12">
        <v>-3.8642999999999997E-2</v>
      </c>
      <c r="N201">
        <v>-1.2647999999999999</v>
      </c>
      <c r="O201">
        <v>0</v>
      </c>
      <c r="P201" s="12">
        <v>-4.4645999999999999E-7</v>
      </c>
      <c r="Q201" s="12">
        <v>-1.6056000000000002E-8</v>
      </c>
      <c r="R201">
        <v>0</v>
      </c>
      <c r="S201">
        <v>0</v>
      </c>
      <c r="T201">
        <f t="shared" si="15"/>
        <v>1.2693748399999973E-4</v>
      </c>
      <c r="U201" s="13">
        <f t="shared" si="12"/>
        <v>4.800419165752741E-5</v>
      </c>
      <c r="V201" t="b">
        <f t="shared" si="13"/>
        <v>1</v>
      </c>
      <c r="X201" s="12">
        <f>B201*List!F201</f>
        <v>296.399587</v>
      </c>
      <c r="Y201">
        <f>10^List!G201</f>
        <v>5934.8684786416543</v>
      </c>
      <c r="Z201" s="12">
        <f t="shared" si="14"/>
        <v>4.9942064944940211E-2</v>
      </c>
    </row>
    <row r="202" spans="1:26" x14ac:dyDescent="0.25">
      <c r="A202" t="s">
        <v>215</v>
      </c>
      <c r="B202">
        <v>48.314</v>
      </c>
      <c r="C202" s="12">
        <v>6.3534000000000004E-3</v>
      </c>
      <c r="D202">
        <v>0</v>
      </c>
      <c r="E202">
        <v>0</v>
      </c>
      <c r="F202">
        <v>0</v>
      </c>
      <c r="G202">
        <v>0</v>
      </c>
      <c r="H202">
        <v>0</v>
      </c>
      <c r="I202" s="12">
        <v>-4.4324000000000002E-2</v>
      </c>
      <c r="J202" s="12">
        <v>-3.8078000000000001E-2</v>
      </c>
      <c r="K202">
        <v>0</v>
      </c>
      <c r="L202">
        <v>0</v>
      </c>
      <c r="M202">
        <v>0</v>
      </c>
      <c r="N202">
        <v>0</v>
      </c>
      <c r="O202">
        <v>-48.220999999999997</v>
      </c>
      <c r="P202" s="12">
        <v>-3.8505000000000002E-3</v>
      </c>
      <c r="Q202" s="12">
        <v>-3.6071000000000001E-5</v>
      </c>
      <c r="R202">
        <v>0</v>
      </c>
      <c r="S202">
        <v>0</v>
      </c>
      <c r="T202">
        <f t="shared" si="15"/>
        <v>1.3064829000003502E-2</v>
      </c>
      <c r="U202" s="13">
        <f t="shared" si="12"/>
        <v>2.7041497288577852E-4</v>
      </c>
      <c r="V202" t="b">
        <f t="shared" si="13"/>
        <v>1</v>
      </c>
      <c r="X202" s="12">
        <f>B202*List!F202</f>
        <v>14522.705259999999</v>
      </c>
      <c r="Y202">
        <f>10^List!G202</f>
        <v>1.4141366668529469</v>
      </c>
      <c r="Z202" s="12">
        <f t="shared" si="14"/>
        <v>10269.661766368854</v>
      </c>
    </row>
    <row r="203" spans="1:26" x14ac:dyDescent="0.25">
      <c r="A203" t="s">
        <v>216</v>
      </c>
      <c r="B203">
        <v>30.722999999999999</v>
      </c>
      <c r="C203">
        <v>0</v>
      </c>
      <c r="D203">
        <v>-0.36830000000000002</v>
      </c>
      <c r="E203">
        <v>0</v>
      </c>
      <c r="F203" s="12">
        <v>-1.7411E-3</v>
      </c>
      <c r="G203">
        <v>0</v>
      </c>
      <c r="H203">
        <v>-16.568999999999999</v>
      </c>
      <c r="I203" s="12">
        <v>-2.3531E-2</v>
      </c>
      <c r="J203">
        <v>-0.27664</v>
      </c>
      <c r="K203" s="12">
        <v>-1.3033E-9</v>
      </c>
      <c r="L203" s="12">
        <v>-1.0707E-6</v>
      </c>
      <c r="M203">
        <v>-0.1719</v>
      </c>
      <c r="N203">
        <v>-12.412000000000001</v>
      </c>
      <c r="O203">
        <v>-0.8982</v>
      </c>
      <c r="P203">
        <v>0</v>
      </c>
      <c r="Q203" s="12">
        <v>-4.6306000000000002E-6</v>
      </c>
      <c r="R203" s="12">
        <v>-4.7826000000000001E-8</v>
      </c>
      <c r="S203">
        <v>0</v>
      </c>
      <c r="T203">
        <f t="shared" si="15"/>
        <v>1.6821495706956168E-3</v>
      </c>
      <c r="U203" s="13">
        <f t="shared" si="12"/>
        <v>5.4752126117098488E-5</v>
      </c>
      <c r="V203" t="b">
        <f t="shared" si="13"/>
        <v>1</v>
      </c>
      <c r="X203" s="12">
        <f>B203*List!F203</f>
        <v>7854.9494099999993</v>
      </c>
      <c r="Y203">
        <f>10^List!G203</f>
        <v>0.2484105087298146</v>
      </c>
      <c r="Z203" s="12">
        <f t="shared" si="14"/>
        <v>31620.841848295109</v>
      </c>
    </row>
    <row r="204" spans="1:26" x14ac:dyDescent="0.25">
      <c r="A204" t="s">
        <v>217</v>
      </c>
      <c r="B204">
        <v>44.37</v>
      </c>
      <c r="C204">
        <v>0</v>
      </c>
      <c r="D204">
        <v>-1.6385000000000001</v>
      </c>
      <c r="E204">
        <v>0</v>
      </c>
      <c r="F204" s="12">
        <v>-5.5197000000000004E-4</v>
      </c>
      <c r="G204">
        <v>0</v>
      </c>
      <c r="H204">
        <v>-23.661000000000001</v>
      </c>
      <c r="I204" s="12">
        <v>-2.4722000000000001E-2</v>
      </c>
      <c r="J204">
        <v>-1.1995</v>
      </c>
      <c r="K204" s="12">
        <v>-5.4783999999999998E-12</v>
      </c>
      <c r="L204" s="12">
        <v>-2.6609999999999998E-9</v>
      </c>
      <c r="M204">
        <v>-0.24571999999999999</v>
      </c>
      <c r="N204">
        <v>-17.041</v>
      </c>
      <c r="O204">
        <v>-0.55264999999999997</v>
      </c>
      <c r="P204" s="12">
        <v>-3.5814000000000002E-3</v>
      </c>
      <c r="Q204" s="12">
        <v>-7.6820999999999996E-4</v>
      </c>
      <c r="R204" s="12">
        <v>-1.7683E-10</v>
      </c>
      <c r="S204">
        <v>0</v>
      </c>
      <c r="T204">
        <f t="shared" si="15"/>
        <v>2.0064171566904752E-3</v>
      </c>
      <c r="U204" s="13">
        <f t="shared" si="12"/>
        <v>4.522012974285498E-5</v>
      </c>
      <c r="V204" t="b">
        <f t="shared" si="13"/>
        <v>1</v>
      </c>
      <c r="X204" s="12">
        <f>B204*List!F204</f>
        <v>8814.5441999999985</v>
      </c>
      <c r="Y204">
        <f>10^List!G204</f>
        <v>7.0505067024921395</v>
      </c>
      <c r="Z204" s="12">
        <f t="shared" si="14"/>
        <v>1250.2001021975236</v>
      </c>
    </row>
    <row r="205" spans="1:26" x14ac:dyDescent="0.25">
      <c r="A205" t="s">
        <v>218</v>
      </c>
      <c r="B205">
        <v>55.927</v>
      </c>
      <c r="C205">
        <v>0</v>
      </c>
      <c r="D205">
        <v>-1.3754</v>
      </c>
      <c r="E205">
        <v>0</v>
      </c>
      <c r="F205">
        <v>0</v>
      </c>
      <c r="G205">
        <v>0</v>
      </c>
      <c r="H205">
        <v>-25.815999999999999</v>
      </c>
      <c r="I205" s="12">
        <v>-5.1182999999999999E-2</v>
      </c>
      <c r="J205">
        <v>-1.0395000000000001</v>
      </c>
      <c r="K205">
        <v>0</v>
      </c>
      <c r="L205">
        <v>0</v>
      </c>
      <c r="M205">
        <v>-0.27465000000000001</v>
      </c>
      <c r="N205">
        <v>-19.303999999999998</v>
      </c>
      <c r="O205">
        <v>-8.0211000000000006</v>
      </c>
      <c r="P205" s="12">
        <v>-4.1071999999999997E-2</v>
      </c>
      <c r="Q205" s="12">
        <v>-2.7787999999999999E-5</v>
      </c>
      <c r="R205">
        <v>0</v>
      </c>
      <c r="S205">
        <v>0</v>
      </c>
      <c r="T205">
        <f t="shared" si="15"/>
        <v>4.0672119999992937E-3</v>
      </c>
      <c r="U205" s="13">
        <f t="shared" si="12"/>
        <v>7.2723586103300619E-5</v>
      </c>
      <c r="V205" t="b">
        <f t="shared" si="13"/>
        <v>1</v>
      </c>
      <c r="X205" s="12">
        <f>B205*List!F205</f>
        <v>9071.9186700000009</v>
      </c>
      <c r="Y205">
        <f>10^List!G205</f>
        <v>1.1170287781393915</v>
      </c>
      <c r="Z205" s="12">
        <f t="shared" si="14"/>
        <v>8121.4726491746096</v>
      </c>
    </row>
    <row r="206" spans="1:26" x14ac:dyDescent="0.25">
      <c r="A206" t="s">
        <v>219</v>
      </c>
      <c r="B206">
        <v>39.832000000000001</v>
      </c>
      <c r="C206">
        <v>0</v>
      </c>
      <c r="D206">
        <v>-3.4607000000000001</v>
      </c>
      <c r="E206">
        <v>0</v>
      </c>
      <c r="F206" s="12">
        <v>-1.0660000000000001E-3</v>
      </c>
      <c r="G206">
        <v>0</v>
      </c>
      <c r="H206">
        <v>-12.724</v>
      </c>
      <c r="I206" s="12">
        <v>-4.9083000000000002E-2</v>
      </c>
      <c r="J206">
        <v>-3.1215999999999999</v>
      </c>
      <c r="K206" s="12">
        <v>-5.5921999999999996E-15</v>
      </c>
      <c r="L206" s="12">
        <v>-2.1739999999999998E-12</v>
      </c>
      <c r="M206">
        <v>-0.15922</v>
      </c>
      <c r="N206">
        <v>-11.044</v>
      </c>
      <c r="O206">
        <v>-9.2611000000000008</v>
      </c>
      <c r="P206" s="12">
        <v>-8.4354000000000004E-4</v>
      </c>
      <c r="Q206" s="12">
        <v>-3.9801999999999997E-3</v>
      </c>
      <c r="R206" s="12">
        <v>-7.0754000000000003E-12</v>
      </c>
      <c r="S206">
        <v>0</v>
      </c>
      <c r="T206">
        <f t="shared" si="15"/>
        <v>6.4072599907365633E-3</v>
      </c>
      <c r="U206" s="13">
        <f t="shared" si="12"/>
        <v>1.6085709958667813E-4</v>
      </c>
      <c r="V206" t="b">
        <f t="shared" si="13"/>
        <v>1</v>
      </c>
      <c r="X206" s="12">
        <f>B206*List!F206</f>
        <v>8814.4232799999991</v>
      </c>
      <c r="Y206">
        <f>10^List!G206</f>
        <v>7.6801471307586106E-2</v>
      </c>
      <c r="Z206" s="12">
        <f t="shared" si="14"/>
        <v>114768.93775509416</v>
      </c>
    </row>
    <row r="207" spans="1:26" x14ac:dyDescent="0.25">
      <c r="A207" t="s">
        <v>220</v>
      </c>
      <c r="B207">
        <v>44.997</v>
      </c>
      <c r="C207">
        <v>0.20358000000000001</v>
      </c>
      <c r="D207">
        <v>0</v>
      </c>
      <c r="E207">
        <v>0</v>
      </c>
      <c r="F207" s="12">
        <v>-3.4576000000000002E-4</v>
      </c>
      <c r="G207">
        <v>0</v>
      </c>
      <c r="H207" s="12">
        <v>-1.0509000000000001E-5</v>
      </c>
      <c r="I207">
        <v>-0.10226</v>
      </c>
      <c r="J207">
        <v>-5.9608999999999996</v>
      </c>
      <c r="K207" s="12">
        <v>-2.5151000000000002E-15</v>
      </c>
      <c r="L207" s="12">
        <v>-1.0708E-12</v>
      </c>
      <c r="M207" s="12">
        <v>-3.2878999999999999E-6</v>
      </c>
      <c r="N207" s="12">
        <v>-2.3561E-4</v>
      </c>
      <c r="O207">
        <v>-39.008000000000003</v>
      </c>
      <c r="P207" s="12">
        <v>-7.2871000000000005E-2</v>
      </c>
      <c r="Q207" s="12">
        <v>-1.7495E-2</v>
      </c>
      <c r="R207" s="12">
        <v>-4.5007999999999999E-13</v>
      </c>
      <c r="S207">
        <v>0</v>
      </c>
      <c r="T207">
        <f t="shared" si="15"/>
        <v>3.8458833098474705E-2</v>
      </c>
      <c r="U207" s="13">
        <f t="shared" si="12"/>
        <v>8.546977153693514E-4</v>
      </c>
      <c r="V207" t="b">
        <f t="shared" si="13"/>
        <v>1</v>
      </c>
      <c r="X207" s="12">
        <f>B207*List!F207</f>
        <v>10138.274069999999</v>
      </c>
      <c r="Y207">
        <f>10^List!G207</f>
        <v>4.0504983582840104E-2</v>
      </c>
      <c r="Z207" s="12">
        <f t="shared" si="14"/>
        <v>250296.95541698896</v>
      </c>
    </row>
    <row r="208" spans="1:26" x14ac:dyDescent="0.25">
      <c r="A208" t="s">
        <v>221</v>
      </c>
      <c r="B208">
        <v>6.2708000000000004</v>
      </c>
      <c r="C208">
        <v>0</v>
      </c>
      <c r="D208">
        <v>-1.7735000000000001</v>
      </c>
      <c r="E208">
        <v>0</v>
      </c>
      <c r="F208">
        <v>0</v>
      </c>
      <c r="G208">
        <v>0</v>
      </c>
      <c r="H208" s="12">
        <v>-3.9501E-4</v>
      </c>
      <c r="I208" s="12">
        <v>-3.1154999999999999E-2</v>
      </c>
      <c r="J208">
        <v>-1.9391</v>
      </c>
      <c r="K208">
        <v>0</v>
      </c>
      <c r="L208">
        <v>0</v>
      </c>
      <c r="M208" s="12">
        <v>-5.9320000000000001E-6</v>
      </c>
      <c r="N208" s="12">
        <v>-4.6464999999999999E-4</v>
      </c>
      <c r="O208">
        <v>-2.5032000000000001</v>
      </c>
      <c r="P208" s="12">
        <v>-2.0635000000000001E-2</v>
      </c>
      <c r="Q208" s="12">
        <v>-6.5541999999999998E-4</v>
      </c>
      <c r="R208">
        <v>0</v>
      </c>
      <c r="S208">
        <v>0</v>
      </c>
      <c r="T208">
        <f t="shared" si="15"/>
        <v>1.6889879999998675E-3</v>
      </c>
      <c r="U208" s="13">
        <f t="shared" si="12"/>
        <v>2.6934171078648136E-4</v>
      </c>
      <c r="V208" t="b">
        <f t="shared" si="13"/>
        <v>1</v>
      </c>
      <c r="X208" s="12">
        <f>B208*List!F208</f>
        <v>1494.2689319999999</v>
      </c>
      <c r="Y208">
        <f>10^List!G208</f>
        <v>0.52716980636027255</v>
      </c>
      <c r="Z208" s="12">
        <f t="shared" si="14"/>
        <v>2834.5116013317411</v>
      </c>
    </row>
    <row r="209" spans="1:26" x14ac:dyDescent="0.25">
      <c r="A209" t="s">
        <v>222</v>
      </c>
      <c r="B209">
        <v>32.520000000000003</v>
      </c>
      <c r="C209">
        <v>0</v>
      </c>
      <c r="D209">
        <v>-15.832000000000001</v>
      </c>
      <c r="E209">
        <v>0</v>
      </c>
      <c r="F209">
        <v>0</v>
      </c>
      <c r="G209">
        <v>0</v>
      </c>
      <c r="H209" s="12">
        <v>-3.6709999999999998E-4</v>
      </c>
      <c r="I209">
        <v>-0.18296999999999999</v>
      </c>
      <c r="J209">
        <v>-11.394</v>
      </c>
      <c r="K209">
        <v>0</v>
      </c>
      <c r="L209">
        <v>0</v>
      </c>
      <c r="M209" s="12">
        <v>-3.6538000000000001E-6</v>
      </c>
      <c r="N209" s="12">
        <v>-2.7190999999999999E-4</v>
      </c>
      <c r="O209">
        <v>-4.0408999999999997</v>
      </c>
      <c r="P209">
        <v>-0.97777999999999998</v>
      </c>
      <c r="Q209" s="12">
        <v>-8.8358000000000006E-2</v>
      </c>
      <c r="R209">
        <v>0</v>
      </c>
      <c r="S209">
        <v>0</v>
      </c>
      <c r="T209">
        <f t="shared" si="15"/>
        <v>3.3493362000025922E-3</v>
      </c>
      <c r="U209" s="13">
        <f t="shared" si="12"/>
        <v>1.0299311808126052E-4</v>
      </c>
      <c r="V209" t="b">
        <f t="shared" si="13"/>
        <v>1</v>
      </c>
      <c r="X209" s="12">
        <f>B209*List!F209</f>
        <v>8049.6756000000005</v>
      </c>
      <c r="Y209">
        <f>10^List!G209</f>
        <v>1.0291339987256518</v>
      </c>
      <c r="Z209" s="12">
        <f t="shared" si="14"/>
        <v>7821.795422139091</v>
      </c>
    </row>
    <row r="210" spans="1:26" x14ac:dyDescent="0.25">
      <c r="A210" t="s">
        <v>223</v>
      </c>
      <c r="B210">
        <v>6.7798999999999996</v>
      </c>
      <c r="C210">
        <v>0</v>
      </c>
      <c r="D210">
        <v>-1.6335999999999999</v>
      </c>
      <c r="E210">
        <v>0</v>
      </c>
      <c r="F210">
        <v>0</v>
      </c>
      <c r="G210">
        <v>0</v>
      </c>
      <c r="H210">
        <v>0</v>
      </c>
      <c r="I210" s="12">
        <v>-3.5295E-2</v>
      </c>
      <c r="J210">
        <v>-2.1044999999999998</v>
      </c>
      <c r="K210">
        <v>0</v>
      </c>
      <c r="L210">
        <v>0</v>
      </c>
      <c r="M210">
        <v>0</v>
      </c>
      <c r="N210">
        <v>0</v>
      </c>
      <c r="O210">
        <v>-2.9982000000000002</v>
      </c>
      <c r="P210" s="12">
        <v>-4.4542000000000002E-3</v>
      </c>
      <c r="Q210" s="12">
        <v>-2.1077000000000001E-3</v>
      </c>
      <c r="R210">
        <v>0</v>
      </c>
      <c r="S210">
        <v>0</v>
      </c>
      <c r="T210">
        <f t="shared" si="15"/>
        <v>1.7431000000004506E-3</v>
      </c>
      <c r="U210" s="13">
        <f t="shared" si="12"/>
        <v>2.5709818728896454E-4</v>
      </c>
      <c r="V210" t="b">
        <f t="shared" si="13"/>
        <v>1</v>
      </c>
      <c r="X210" s="12">
        <f>B210*List!F210</f>
        <v>2581.7859199999998</v>
      </c>
      <c r="Y210">
        <f>10^List!G210</f>
        <v>3.9152369963632402E-2</v>
      </c>
      <c r="Z210" s="12">
        <f t="shared" si="14"/>
        <v>65942.00868039795</v>
      </c>
    </row>
    <row r="211" spans="1:26" x14ac:dyDescent="0.25">
      <c r="A211" t="s">
        <v>224</v>
      </c>
      <c r="B211">
        <v>76.138000000000005</v>
      </c>
      <c r="C211">
        <v>0</v>
      </c>
      <c r="D211">
        <v>-48.87</v>
      </c>
      <c r="E211">
        <v>0</v>
      </c>
      <c r="F211" s="12">
        <v>-5.9882999999999996E-4</v>
      </c>
      <c r="G211">
        <v>0</v>
      </c>
      <c r="H211" s="12">
        <v>-1.163E-2</v>
      </c>
      <c r="I211">
        <v>-0.37010999999999999</v>
      </c>
      <c r="J211">
        <v>-26.401</v>
      </c>
      <c r="K211" s="12">
        <v>-2.2702000000000002E-12</v>
      </c>
      <c r="L211" s="12">
        <v>-4.6021999999999999E-10</v>
      </c>
      <c r="M211" s="12">
        <v>-7.8885000000000001E-5</v>
      </c>
      <c r="N211" s="12">
        <v>-6.3632999999999997E-3</v>
      </c>
      <c r="O211" s="12">
        <v>-1.1626E-5</v>
      </c>
      <c r="P211">
        <v>-0.32899</v>
      </c>
      <c r="Q211">
        <v>-0.14718999999999999</v>
      </c>
      <c r="R211" s="12">
        <v>-5.3820999999999997E-11</v>
      </c>
      <c r="S211">
        <v>0</v>
      </c>
      <c r="T211">
        <f t="shared" si="15"/>
        <v>2.0273584836949551E-3</v>
      </c>
      <c r="U211" s="13">
        <f t="shared" si="12"/>
        <v>2.6627419733837965E-5</v>
      </c>
      <c r="V211" t="b">
        <f t="shared" si="13"/>
        <v>1</v>
      </c>
      <c r="X211" s="12">
        <f>B211*List!F211</f>
        <v>17153.8914</v>
      </c>
      <c r="Y211">
        <f>10^List!G211</f>
        <v>68.762278224432407</v>
      </c>
      <c r="Z211" s="12">
        <f t="shared" si="14"/>
        <v>249.46659480960784</v>
      </c>
    </row>
    <row r="212" spans="1:26" x14ac:dyDescent="0.25">
      <c r="A212" t="s">
        <v>225</v>
      </c>
      <c r="B212">
        <v>8.7675000000000001</v>
      </c>
      <c r="C212">
        <v>0</v>
      </c>
      <c r="D212">
        <v>-5.7809999999999997</v>
      </c>
      <c r="E212" s="12">
        <v>6.0127000000000002E-5</v>
      </c>
      <c r="F212">
        <v>0</v>
      </c>
      <c r="G212">
        <v>0</v>
      </c>
      <c r="H212">
        <v>0</v>
      </c>
      <c r="I212" s="12">
        <v>-1.076E-2</v>
      </c>
      <c r="J212">
        <v>-0.96953999999999996</v>
      </c>
      <c r="K212" s="12">
        <v>-2.0344000000000001E-15</v>
      </c>
      <c r="L212" s="12">
        <v>-7.6210999999999997E-13</v>
      </c>
      <c r="M212">
        <v>0</v>
      </c>
      <c r="N212">
        <v>0</v>
      </c>
      <c r="O212">
        <v>-1.9420999999999999</v>
      </c>
      <c r="P212" s="12">
        <v>-2.2889E-2</v>
      </c>
      <c r="Q212" s="12">
        <v>-4.0944000000000001E-2</v>
      </c>
      <c r="R212" s="12">
        <v>-7.0455999999999998E-13</v>
      </c>
      <c r="S212">
        <v>0</v>
      </c>
      <c r="T212">
        <f t="shared" si="15"/>
        <v>3.2712699853167245E-4</v>
      </c>
      <c r="U212" s="13">
        <f t="shared" si="12"/>
        <v>3.7311320049235522E-5</v>
      </c>
      <c r="V212" t="b">
        <f t="shared" si="13"/>
        <v>1</v>
      </c>
      <c r="X212" s="12">
        <f>B212*List!F212</f>
        <v>2991.471</v>
      </c>
      <c r="Y212">
        <f>10^List!G212</f>
        <v>19.75814350194057</v>
      </c>
      <c r="Z212" s="12">
        <f t="shared" si="14"/>
        <v>151.40445759522848</v>
      </c>
    </row>
    <row r="213" spans="1:26" x14ac:dyDescent="0.25">
      <c r="A213" t="s">
        <v>226</v>
      </c>
      <c r="B213">
        <v>1.7152000000000001</v>
      </c>
      <c r="C213">
        <v>0</v>
      </c>
      <c r="D213" s="12">
        <v>-1.6644000000000001E-4</v>
      </c>
      <c r="E213">
        <v>0</v>
      </c>
      <c r="F213">
        <v>0</v>
      </c>
      <c r="G213">
        <v>0</v>
      </c>
      <c r="H213" s="12">
        <v>-1.9944E-2</v>
      </c>
      <c r="I213" s="12">
        <v>-3.1603E-3</v>
      </c>
      <c r="J213">
        <v>-0.19023000000000001</v>
      </c>
      <c r="K213">
        <v>0</v>
      </c>
      <c r="L213">
        <v>0</v>
      </c>
      <c r="M213" s="12">
        <v>-3.3890000000000001E-3</v>
      </c>
      <c r="N213">
        <v>-0.27535999999999999</v>
      </c>
      <c r="O213">
        <v>-1.2223999999999999</v>
      </c>
      <c r="P213" s="12">
        <v>-5.3376999999999997E-6</v>
      </c>
      <c r="Q213" s="12">
        <v>-1.0145E-4</v>
      </c>
      <c r="R213">
        <v>0</v>
      </c>
      <c r="S213">
        <v>0</v>
      </c>
      <c r="T213">
        <f t="shared" si="15"/>
        <v>4.4347230000002459E-4</v>
      </c>
      <c r="U213" s="13">
        <f t="shared" si="12"/>
        <v>2.5855427938434268E-4</v>
      </c>
      <c r="V213" t="b">
        <f t="shared" si="13"/>
        <v>1</v>
      </c>
      <c r="X213" s="12">
        <f>B213*List!F213</f>
        <v>403.60371200000003</v>
      </c>
      <c r="Y213">
        <f>10^List!G213</f>
        <v>53.797761539254807</v>
      </c>
      <c r="Z213" s="12">
        <f t="shared" si="14"/>
        <v>7.5022398786146711</v>
      </c>
    </row>
    <row r="214" spans="1:26" x14ac:dyDescent="0.25">
      <c r="A214" t="s">
        <v>227</v>
      </c>
      <c r="B214">
        <v>9.2758000000000003</v>
      </c>
      <c r="C214">
        <v>0</v>
      </c>
      <c r="D214">
        <v>-4.8037000000000001</v>
      </c>
      <c r="E214">
        <v>0</v>
      </c>
      <c r="F214">
        <v>0</v>
      </c>
      <c r="G214">
        <v>0</v>
      </c>
      <c r="H214">
        <v>0</v>
      </c>
      <c r="I214" s="12">
        <v>-2.5028999999999999E-2</v>
      </c>
      <c r="J214">
        <v>-1.3386</v>
      </c>
      <c r="K214">
        <v>0</v>
      </c>
      <c r="L214">
        <v>0</v>
      </c>
      <c r="M214">
        <v>0</v>
      </c>
      <c r="N214">
        <v>0</v>
      </c>
      <c r="O214">
        <v>-2.6373000000000002</v>
      </c>
      <c r="P214">
        <v>-0.43087999999999999</v>
      </c>
      <c r="Q214" s="12">
        <v>-3.9216000000000001E-2</v>
      </c>
      <c r="R214">
        <v>0</v>
      </c>
      <c r="S214">
        <v>0</v>
      </c>
      <c r="T214">
        <f t="shared" si="15"/>
        <v>1.0750000000000204E-3</v>
      </c>
      <c r="U214" s="13">
        <f t="shared" si="12"/>
        <v>1.1589296880053691E-4</v>
      </c>
      <c r="V214" t="b">
        <f t="shared" si="13"/>
        <v>1</v>
      </c>
      <c r="X214" s="12">
        <f>B214*List!F214</f>
        <v>2581.7334139999998</v>
      </c>
      <c r="Y214">
        <f>10^List!G214</f>
        <v>3.6702315329826152E-2</v>
      </c>
      <c r="Z214" s="12">
        <f t="shared" si="14"/>
        <v>70342.521740091775</v>
      </c>
    </row>
    <row r="215" spans="1:26" x14ac:dyDescent="0.25">
      <c r="A215" t="s">
        <v>228</v>
      </c>
      <c r="B215">
        <v>3.7402000000000002</v>
      </c>
      <c r="C215">
        <v>0</v>
      </c>
      <c r="D215">
        <v>-0.98458000000000001</v>
      </c>
      <c r="E215">
        <v>0</v>
      </c>
      <c r="F215" s="12">
        <v>-4.6833999999999998E-4</v>
      </c>
      <c r="G215">
        <v>0</v>
      </c>
      <c r="H215">
        <v>-1.3401000000000001</v>
      </c>
      <c r="I215" s="12">
        <v>-9.8557000000000002E-3</v>
      </c>
      <c r="J215">
        <v>-0.57718999999999998</v>
      </c>
      <c r="K215" s="12">
        <v>-4.9244999999999999E-13</v>
      </c>
      <c r="L215" s="12">
        <v>-1.9078999999999999E-10</v>
      </c>
      <c r="M215" s="12">
        <v>-1.1617000000000001E-2</v>
      </c>
      <c r="N215">
        <v>-0.81111</v>
      </c>
      <c r="O215">
        <v>0</v>
      </c>
      <c r="P215" s="12">
        <v>-3.0481999999999999E-6</v>
      </c>
      <c r="Q215" s="12">
        <v>-5.1631999999999997E-3</v>
      </c>
      <c r="R215" s="12">
        <v>-1.285E-11</v>
      </c>
      <c r="S215">
        <v>0</v>
      </c>
      <c r="T215">
        <f t="shared" si="15"/>
        <v>1.1271159586806439E-4</v>
      </c>
      <c r="U215" s="13">
        <f t="shared" si="12"/>
        <v>3.0135178832165228E-5</v>
      </c>
      <c r="V215" t="b">
        <f t="shared" si="13"/>
        <v>1</v>
      </c>
      <c r="X215" s="12">
        <f>B215*List!F215</f>
        <v>1238.75424</v>
      </c>
      <c r="Y215">
        <f>10^List!G215</f>
        <v>5.1358649632893888E-3</v>
      </c>
      <c r="Z215" s="12">
        <f t="shared" si="14"/>
        <v>241196.80888311556</v>
      </c>
    </row>
    <row r="216" spans="1:26" x14ac:dyDescent="0.25">
      <c r="A216" t="s">
        <v>229</v>
      </c>
      <c r="B216">
        <v>1374.6</v>
      </c>
      <c r="C216">
        <v>0</v>
      </c>
      <c r="D216">
        <v>-67.433000000000007</v>
      </c>
      <c r="E216">
        <v>0</v>
      </c>
      <c r="F216" s="12">
        <v>-8.9876000000000001E-3</v>
      </c>
      <c r="G216">
        <v>0</v>
      </c>
      <c r="H216" s="12">
        <v>-4.8349000000000001E-6</v>
      </c>
      <c r="I216">
        <v>-4.9275000000000002</v>
      </c>
      <c r="J216">
        <v>-347.9</v>
      </c>
      <c r="K216" s="12">
        <v>-8.3707999999999997E-11</v>
      </c>
      <c r="L216" s="12">
        <v>-4.1747000000000003E-8</v>
      </c>
      <c r="M216" s="12">
        <v>-2.5293999999999999E-7</v>
      </c>
      <c r="N216" s="12">
        <v>-2.4125E-5</v>
      </c>
      <c r="O216">
        <v>-952.22</v>
      </c>
      <c r="P216">
        <v>-1.2070000000000001</v>
      </c>
      <c r="Q216">
        <v>-0.45973999999999998</v>
      </c>
      <c r="R216" s="12">
        <v>-3.1646E-9</v>
      </c>
      <c r="S216">
        <v>0</v>
      </c>
      <c r="T216">
        <f t="shared" si="15"/>
        <v>0.44374314216473992</v>
      </c>
      <c r="U216" s="13">
        <f t="shared" si="12"/>
        <v>3.2281619537664772E-4</v>
      </c>
      <c r="V216" t="b">
        <f t="shared" si="13"/>
        <v>1</v>
      </c>
      <c r="X216" s="12">
        <f>B216*List!F216</f>
        <v>381808.89599999995</v>
      </c>
      <c r="Y216">
        <f>10^List!G216</f>
        <v>3.0290658393937031</v>
      </c>
      <c r="Z216" s="12">
        <f t="shared" si="14"/>
        <v>126048.39783754013</v>
      </c>
    </row>
    <row r="217" spans="1:26" x14ac:dyDescent="0.25">
      <c r="A217" t="s">
        <v>230</v>
      </c>
      <c r="B217">
        <v>46.177999999999997</v>
      </c>
      <c r="C217">
        <v>0</v>
      </c>
      <c r="D217" s="12">
        <v>-4.3532E-4</v>
      </c>
      <c r="E217">
        <v>0</v>
      </c>
      <c r="F217" s="12">
        <v>-3.1703999999999999E-4</v>
      </c>
      <c r="G217">
        <v>0</v>
      </c>
      <c r="H217">
        <v>-29.134</v>
      </c>
      <c r="I217" s="12">
        <v>-1.162E-2</v>
      </c>
      <c r="J217" s="12">
        <v>-8.4867000000000004E-4</v>
      </c>
      <c r="K217" s="12">
        <v>-1.7429E-12</v>
      </c>
      <c r="L217" s="12">
        <v>-7.6221999999999998E-10</v>
      </c>
      <c r="M217">
        <v>-0.24295</v>
      </c>
      <c r="N217">
        <v>-16.725000000000001</v>
      </c>
      <c r="O217" s="12">
        <v>-6.3057000000000002E-2</v>
      </c>
      <c r="P217">
        <v>0</v>
      </c>
      <c r="Q217" s="12">
        <v>-2.2861999999999999E-5</v>
      </c>
      <c r="R217" s="12">
        <v>-4.1826999999999999E-11</v>
      </c>
      <c r="S217">
        <v>0</v>
      </c>
      <c r="T217">
        <f t="shared" si="15"/>
        <v>-2.5089280579723835E-4</v>
      </c>
      <c r="U217" s="13">
        <f t="shared" si="12"/>
        <v>-5.4331674346493644E-6</v>
      </c>
      <c r="V217" t="b">
        <f t="shared" si="13"/>
        <v>1</v>
      </c>
      <c r="X217" s="12">
        <f>B217*List!F217</f>
        <v>20261.521059999999</v>
      </c>
      <c r="Y217">
        <f>10^List!G217</f>
        <v>203.03556785843651</v>
      </c>
      <c r="Z217" s="12">
        <f t="shared" si="14"/>
        <v>99.792963733955418</v>
      </c>
    </row>
    <row r="218" spans="1:26" x14ac:dyDescent="0.25">
      <c r="A218" t="s">
        <v>231</v>
      </c>
      <c r="B218">
        <v>7.5294999999999996</v>
      </c>
      <c r="C218">
        <v>0</v>
      </c>
      <c r="D218">
        <v>-5.3441999999999998</v>
      </c>
      <c r="E218" s="12">
        <v>5.9031999999999997E-4</v>
      </c>
      <c r="F218">
        <v>0</v>
      </c>
      <c r="G218">
        <v>0</v>
      </c>
      <c r="H218">
        <v>0</v>
      </c>
      <c r="I218" s="12">
        <v>-1.2987E-2</v>
      </c>
      <c r="J218">
        <v>-0.3085</v>
      </c>
      <c r="K218" s="12">
        <v>-4.0268999999999999E-16</v>
      </c>
      <c r="L218" s="12">
        <v>-1.9514E-14</v>
      </c>
      <c r="M218">
        <v>0</v>
      </c>
      <c r="N218">
        <v>0</v>
      </c>
      <c r="O218">
        <v>-1.8262</v>
      </c>
      <c r="P218" s="12">
        <v>-1.8204999999999999E-2</v>
      </c>
      <c r="Q218" s="12">
        <v>-1.9698E-2</v>
      </c>
      <c r="R218" s="12">
        <v>-2.6516E-13</v>
      </c>
      <c r="S218">
        <v>0</v>
      </c>
      <c r="T218">
        <f t="shared" si="15"/>
        <v>3.0031999971489735E-4</v>
      </c>
      <c r="U218" s="13">
        <f t="shared" si="12"/>
        <v>3.9885782550620545E-5</v>
      </c>
      <c r="V218" t="b">
        <f t="shared" si="13"/>
        <v>1</v>
      </c>
      <c r="X218" s="12">
        <f>B218*List!F218</f>
        <v>2581.6396649999997</v>
      </c>
      <c r="Y218">
        <f>10^List!G218</f>
        <v>0.32697337026946827</v>
      </c>
      <c r="Z218" s="12">
        <f t="shared" si="14"/>
        <v>7895.5655100364756</v>
      </c>
    </row>
    <row r="219" spans="1:26" x14ac:dyDescent="0.25">
      <c r="A219" t="s">
        <v>232</v>
      </c>
      <c r="B219">
        <v>0.79505999999999999</v>
      </c>
      <c r="C219">
        <v>0</v>
      </c>
      <c r="D219" s="12">
        <v>-7.1679999999999999E-3</v>
      </c>
      <c r="E219">
        <v>0</v>
      </c>
      <c r="F219" s="12">
        <v>-2.1455999999999999E-5</v>
      </c>
      <c r="G219">
        <v>0</v>
      </c>
      <c r="H219">
        <v>0</v>
      </c>
      <c r="I219" s="12">
        <v>-1.2493000000000001E-3</v>
      </c>
      <c r="J219" s="12">
        <v>-2.6629E-2</v>
      </c>
      <c r="K219" s="12">
        <v>-2.9497999999999999E-9</v>
      </c>
      <c r="L219" s="12">
        <v>-1.1158E-6</v>
      </c>
      <c r="M219">
        <v>0</v>
      </c>
      <c r="N219">
        <v>0</v>
      </c>
      <c r="O219">
        <v>-0.73789000000000005</v>
      </c>
      <c r="P219" s="12">
        <v>-2.0150000000000001E-2</v>
      </c>
      <c r="Q219" s="12">
        <v>-1.7603E-3</v>
      </c>
      <c r="R219" s="12">
        <v>-2.0562000000000001E-7</v>
      </c>
      <c r="S219">
        <v>0</v>
      </c>
      <c r="T219">
        <f t="shared" si="15"/>
        <v>1.9061963020002536E-4</v>
      </c>
      <c r="U219" s="13">
        <f t="shared" si="12"/>
        <v>2.397550250295894E-4</v>
      </c>
      <c r="V219" t="b">
        <f t="shared" si="13"/>
        <v>1</v>
      </c>
      <c r="X219" s="12">
        <f>B219*List!F219</f>
        <v>336.20702219999998</v>
      </c>
      <c r="Y219">
        <f>10^List!G219</f>
        <v>7.0962851560439763E-4</v>
      </c>
      <c r="Z219" s="12">
        <f t="shared" si="14"/>
        <v>473778.90657853446</v>
      </c>
    </row>
    <row r="220" spans="1:26" x14ac:dyDescent="0.25">
      <c r="A220" t="s">
        <v>233</v>
      </c>
      <c r="B220">
        <v>37.866</v>
      </c>
      <c r="C220">
        <v>0</v>
      </c>
      <c r="D220" s="12">
        <v>-6.8297000000000002E-3</v>
      </c>
      <c r="E220" s="12">
        <v>4.3371000000000002E-5</v>
      </c>
      <c r="F220">
        <v>0</v>
      </c>
      <c r="G220">
        <v>0</v>
      </c>
      <c r="H220">
        <v>-10.881</v>
      </c>
      <c r="I220" s="12">
        <v>-5.3397999999999996E-3</v>
      </c>
      <c r="J220" s="12">
        <v>-2.2238000000000001E-2</v>
      </c>
      <c r="K220" s="12">
        <v>-1.5825000000000001E-14</v>
      </c>
      <c r="L220" s="12">
        <v>-3.6036000000000001E-12</v>
      </c>
      <c r="M220">
        <v>-0.43370999999999998</v>
      </c>
      <c r="N220">
        <v>-26.407</v>
      </c>
      <c r="O220">
        <v>-0.10085</v>
      </c>
      <c r="P220" s="12">
        <v>-3.2459000000000001E-6</v>
      </c>
      <c r="Q220" s="12">
        <v>-6.7058999999999999E-3</v>
      </c>
      <c r="R220" s="12">
        <v>-5.4003999999999999E-13</v>
      </c>
      <c r="S220">
        <v>0</v>
      </c>
      <c r="T220">
        <f t="shared" si="15"/>
        <v>2.3667250958377037E-3</v>
      </c>
      <c r="U220" s="13">
        <f t="shared" si="12"/>
        <v>6.2502643422534821E-5</v>
      </c>
      <c r="V220" t="b">
        <f t="shared" si="13"/>
        <v>1</v>
      </c>
      <c r="X220" s="12">
        <f>B220*List!F220</f>
        <v>12474.57504</v>
      </c>
      <c r="Y220">
        <f>10^List!G220</f>
        <v>584.65840355169178</v>
      </c>
      <c r="Z220" s="12">
        <f t="shared" si="14"/>
        <v>21.336518835989121</v>
      </c>
    </row>
    <row r="221" spans="1:26" x14ac:dyDescent="0.25">
      <c r="A221" t="s">
        <v>234</v>
      </c>
      <c r="B221">
        <v>1.4373</v>
      </c>
      <c r="C221">
        <v>0</v>
      </c>
      <c r="D221" s="12">
        <v>-6.3345999999999997E-4</v>
      </c>
      <c r="E221">
        <v>0</v>
      </c>
      <c r="F221">
        <v>0</v>
      </c>
      <c r="G221">
        <v>0</v>
      </c>
      <c r="H221">
        <v>-0.59931999999999996</v>
      </c>
      <c r="I221" s="12">
        <v>-1.1295000000000001E-3</v>
      </c>
      <c r="J221" s="12">
        <v>-9.3331999999999996E-4</v>
      </c>
      <c r="K221">
        <v>0</v>
      </c>
      <c r="L221">
        <v>0</v>
      </c>
      <c r="M221" s="12">
        <v>-1.8905999999999999E-2</v>
      </c>
      <c r="N221">
        <v>-0.81015000000000004</v>
      </c>
      <c r="O221" s="12">
        <v>-6.1256000000000001E-3</v>
      </c>
      <c r="P221" s="12">
        <v>-9.6746000000000005E-9</v>
      </c>
      <c r="Q221" s="12">
        <v>-6.6158000000000003E-8</v>
      </c>
      <c r="R221">
        <v>0</v>
      </c>
      <c r="S221">
        <v>0</v>
      </c>
      <c r="T221">
        <f t="shared" si="15"/>
        <v>1.0204416740004752E-4</v>
      </c>
      <c r="U221" s="13">
        <f t="shared" si="12"/>
        <v>7.0997124747824061E-5</v>
      </c>
      <c r="V221" t="b">
        <f t="shared" si="13"/>
        <v>1</v>
      </c>
      <c r="X221" s="12">
        <f>B221*List!F221</f>
        <v>362.587671</v>
      </c>
      <c r="Y221">
        <f>10^List!G221</f>
        <v>25.224877918586298</v>
      </c>
      <c r="Z221" s="12">
        <f t="shared" si="14"/>
        <v>14.374209150595599</v>
      </c>
    </row>
    <row r="222" spans="1:26" x14ac:dyDescent="0.25">
      <c r="A222" t="s">
        <v>235</v>
      </c>
      <c r="B222">
        <v>7.1813000000000002</v>
      </c>
      <c r="C222">
        <v>0</v>
      </c>
      <c r="D222">
        <v>-4.0152000000000001</v>
      </c>
      <c r="E222">
        <v>0</v>
      </c>
      <c r="F222" s="12">
        <v>-1.3403E-5</v>
      </c>
      <c r="G222">
        <v>0</v>
      </c>
      <c r="H222">
        <v>0</v>
      </c>
      <c r="I222" s="12">
        <v>-1.7783E-2</v>
      </c>
      <c r="J222">
        <v>-0.87638000000000005</v>
      </c>
      <c r="K222" s="12">
        <v>-1.4077E-15</v>
      </c>
      <c r="L222" s="12">
        <v>-3.4590999999999999E-13</v>
      </c>
      <c r="M222">
        <v>0</v>
      </c>
      <c r="N222">
        <v>0</v>
      </c>
      <c r="O222">
        <v>-2.1648999999999998</v>
      </c>
      <c r="P222" s="12">
        <v>-7.4887999999999996E-2</v>
      </c>
      <c r="Q222" s="12">
        <v>-3.1344999999999998E-2</v>
      </c>
      <c r="R222" s="12">
        <v>-1.0159999999999999E-12</v>
      </c>
      <c r="S222">
        <v>0</v>
      </c>
      <c r="T222">
        <f t="shared" si="15"/>
        <v>7.9059699863669847E-4</v>
      </c>
      <c r="U222" s="13">
        <f t="shared" si="12"/>
        <v>1.100910696721622E-4</v>
      </c>
      <c r="V222" t="b">
        <f t="shared" si="13"/>
        <v>1</v>
      </c>
      <c r="X222" s="12">
        <f>B222*List!F222</f>
        <v>2582.1800410000001</v>
      </c>
      <c r="Y222">
        <f>10^List!G222</f>
        <v>2.8746981310414775E-2</v>
      </c>
      <c r="Z222" s="12">
        <f t="shared" si="14"/>
        <v>89824.389319949201</v>
      </c>
    </row>
    <row r="223" spans="1:26" x14ac:dyDescent="0.25">
      <c r="A223" t="s">
        <v>236</v>
      </c>
      <c r="B223">
        <v>1969.6</v>
      </c>
      <c r="C223">
        <v>0</v>
      </c>
      <c r="D223">
        <v>-141.44</v>
      </c>
      <c r="E223">
        <v>0</v>
      </c>
      <c r="F223" s="12">
        <v>-1.5612E-3</v>
      </c>
      <c r="G223">
        <v>0</v>
      </c>
      <c r="H223">
        <v>0</v>
      </c>
      <c r="I223">
        <v>-4.3224999999999998</v>
      </c>
      <c r="J223">
        <v>-342.41</v>
      </c>
      <c r="K223" s="12">
        <v>-1.1079999999999999E-12</v>
      </c>
      <c r="L223" s="12">
        <v>-6.6070999999999999E-10</v>
      </c>
      <c r="M223">
        <v>0</v>
      </c>
      <c r="N223">
        <v>0</v>
      </c>
      <c r="O223">
        <v>-1462.2</v>
      </c>
      <c r="P223">
        <v>-15.385999999999999</v>
      </c>
      <c r="Q223">
        <v>-3.2433999999999998</v>
      </c>
      <c r="R223" s="12">
        <v>-5.0699000000000001E-11</v>
      </c>
      <c r="S223">
        <v>0</v>
      </c>
      <c r="T223">
        <f t="shared" si="15"/>
        <v>0.59653879928718423</v>
      </c>
      <c r="U223" s="13">
        <f t="shared" si="12"/>
        <v>3.0287307031233972E-4</v>
      </c>
      <c r="V223" t="b">
        <f t="shared" si="13"/>
        <v>1</v>
      </c>
      <c r="X223" s="12">
        <f>B223*List!F223</f>
        <v>558972.48</v>
      </c>
      <c r="Y223">
        <f>10^List!G223</f>
        <v>0.55891465546453944</v>
      </c>
      <c r="Z223" s="12">
        <f t="shared" si="14"/>
        <v>1000103.4586137529</v>
      </c>
    </row>
    <row r="224" spans="1:26" x14ac:dyDescent="0.25">
      <c r="A224" t="s">
        <v>237</v>
      </c>
      <c r="B224">
        <v>9.8085000000000004</v>
      </c>
      <c r="C224" s="12">
        <v>6.7342000000000001E-3</v>
      </c>
      <c r="D224">
        <v>0</v>
      </c>
      <c r="E224">
        <v>0</v>
      </c>
      <c r="F224">
        <v>0</v>
      </c>
      <c r="G224">
        <v>0</v>
      </c>
      <c r="H224">
        <v>0</v>
      </c>
      <c r="I224" s="12">
        <v>-1.6131E-2</v>
      </c>
      <c r="J224">
        <v>-0.26341999999999999</v>
      </c>
      <c r="K224">
        <v>0</v>
      </c>
      <c r="L224">
        <v>0</v>
      </c>
      <c r="M224">
        <v>0</v>
      </c>
      <c r="N224">
        <v>0</v>
      </c>
      <c r="O224">
        <v>-9.4709000000000003</v>
      </c>
      <c r="P224" s="12">
        <v>-5.7211999999999999E-2</v>
      </c>
      <c r="Q224" s="12">
        <v>-3.2455E-4</v>
      </c>
      <c r="R224">
        <v>0</v>
      </c>
      <c r="S224">
        <v>0</v>
      </c>
      <c r="T224">
        <f t="shared" si="15"/>
        <v>7.2466500000008191E-3</v>
      </c>
      <c r="U224" s="13">
        <f t="shared" si="12"/>
        <v>7.3881327420103162E-4</v>
      </c>
      <c r="V224" t="b">
        <f t="shared" si="13"/>
        <v>1</v>
      </c>
      <c r="X224" s="12">
        <f>B224*List!F224</f>
        <v>2581.6952849999998</v>
      </c>
      <c r="Y224">
        <f>10^List!G224</f>
        <v>0.44395023492819635</v>
      </c>
      <c r="Z224" s="12">
        <f t="shared" si="14"/>
        <v>5815.2808172689856</v>
      </c>
    </row>
    <row r="225" spans="1:26" x14ac:dyDescent="0.25">
      <c r="A225" t="s">
        <v>238</v>
      </c>
      <c r="B225">
        <v>150.19</v>
      </c>
      <c r="C225">
        <v>0</v>
      </c>
      <c r="D225">
        <v>-0.38080000000000003</v>
      </c>
      <c r="E225">
        <v>0</v>
      </c>
      <c r="F225">
        <v>0</v>
      </c>
      <c r="G225">
        <v>0</v>
      </c>
      <c r="H225">
        <v>0</v>
      </c>
      <c r="I225">
        <v>-0.13527</v>
      </c>
      <c r="J225">
        <v>-6.4329000000000001</v>
      </c>
      <c r="K225">
        <v>0</v>
      </c>
      <c r="L225">
        <v>0</v>
      </c>
      <c r="M225">
        <v>0</v>
      </c>
      <c r="N225">
        <v>0</v>
      </c>
      <c r="O225">
        <v>-141.66999999999999</v>
      </c>
      <c r="P225">
        <v>-1.5015000000000001</v>
      </c>
      <c r="Q225" s="12">
        <v>-8.8619000000000002E-10</v>
      </c>
      <c r="R225">
        <v>0</v>
      </c>
      <c r="S225">
        <v>0</v>
      </c>
      <c r="T225">
        <f t="shared" si="15"/>
        <v>6.9529999113845845E-2</v>
      </c>
      <c r="U225" s="13">
        <f t="shared" si="12"/>
        <v>4.629469279835265E-4</v>
      </c>
      <c r="V225" t="b">
        <f t="shared" si="13"/>
        <v>1</v>
      </c>
      <c r="X225" s="12">
        <f>B225*List!F225</f>
        <v>27974.3894</v>
      </c>
      <c r="Y225">
        <f>10^List!G225</f>
        <v>1.038268660255093</v>
      </c>
      <c r="Z225" s="12">
        <f t="shared" si="14"/>
        <v>26943.305206888312</v>
      </c>
    </row>
    <row r="226" spans="1:26" x14ac:dyDescent="0.25">
      <c r="A226" t="s">
        <v>239</v>
      </c>
      <c r="B226">
        <v>21.221</v>
      </c>
      <c r="C226" s="12">
        <v>7.9547999999999997E-3</v>
      </c>
      <c r="D226">
        <v>0</v>
      </c>
      <c r="E226" s="12">
        <v>5.0564999999999998E-7</v>
      </c>
      <c r="F226">
        <v>0</v>
      </c>
      <c r="G226">
        <v>0</v>
      </c>
      <c r="H226">
        <v>0</v>
      </c>
      <c r="I226" s="12">
        <v>-8.6677999999999998E-3</v>
      </c>
      <c r="J226">
        <v>-0.17624999999999999</v>
      </c>
      <c r="K226" s="12">
        <v>-8.366E-17</v>
      </c>
      <c r="L226" s="12">
        <v>-3.7437E-14</v>
      </c>
      <c r="M226">
        <v>0</v>
      </c>
      <c r="N226">
        <v>0</v>
      </c>
      <c r="O226">
        <v>-20.984999999999999</v>
      </c>
      <c r="P226" s="12">
        <v>-4.8006E-2</v>
      </c>
      <c r="Q226" s="12">
        <v>-1.8083999999999999E-3</v>
      </c>
      <c r="R226" s="12">
        <v>-1.7397000000000001E-14</v>
      </c>
      <c r="S226">
        <v>0</v>
      </c>
      <c r="T226">
        <f t="shared" si="15"/>
        <v>9.223105649943622E-3</v>
      </c>
      <c r="U226" s="13">
        <f t="shared" si="12"/>
        <v>4.3462163187143029E-4</v>
      </c>
      <c r="V226" t="b">
        <f t="shared" si="13"/>
        <v>1</v>
      </c>
      <c r="X226" s="12">
        <f>B226*List!F226</f>
        <v>6964.7321999999995</v>
      </c>
      <c r="Y226">
        <f>10^List!G226</f>
        <v>4.9970071498882946</v>
      </c>
      <c r="Z226" s="12">
        <f t="shared" si="14"/>
        <v>1393.7807153539279</v>
      </c>
    </row>
    <row r="227" spans="1:26" x14ac:dyDescent="0.25">
      <c r="A227" t="s">
        <v>240</v>
      </c>
      <c r="B227">
        <v>19.257999999999999</v>
      </c>
      <c r="C227">
        <v>0</v>
      </c>
      <c r="D227" s="12">
        <v>-1.4286E-5</v>
      </c>
      <c r="E227">
        <v>0</v>
      </c>
      <c r="F227" s="12">
        <v>-2.5765E-4</v>
      </c>
      <c r="G227">
        <v>0</v>
      </c>
      <c r="H227">
        <v>-10.738</v>
      </c>
      <c r="I227" s="12">
        <v>-3.4072E-3</v>
      </c>
      <c r="J227" s="12">
        <v>-4.7199999999999998E-4</v>
      </c>
      <c r="K227" s="12">
        <v>-3.945E-15</v>
      </c>
      <c r="L227" s="12">
        <v>-4.0183000000000002E-13</v>
      </c>
      <c r="M227">
        <v>-0.10525</v>
      </c>
      <c r="N227">
        <v>-8.2230000000000008</v>
      </c>
      <c r="O227">
        <v>-0.2177</v>
      </c>
      <c r="P227" s="12">
        <v>-4.2100000000000003E-6</v>
      </c>
      <c r="Q227" s="12">
        <v>-1.0218E-4</v>
      </c>
      <c r="R227" s="12">
        <v>-6.5983999999999998E-12</v>
      </c>
      <c r="S227">
        <v>0</v>
      </c>
      <c r="T227">
        <f t="shared" si="15"/>
        <v>-3.020752600700527E-2</v>
      </c>
      <c r="U227" s="13">
        <f t="shared" si="12"/>
        <v>-1.5685702568805312E-3</v>
      </c>
      <c r="V227" t="b">
        <f t="shared" si="13"/>
        <v>1</v>
      </c>
      <c r="X227" s="12">
        <f>B227*List!F227</f>
        <v>6964.8482800000002</v>
      </c>
      <c r="Y227">
        <f>10^List!G227</f>
        <v>0.22699169656787646</v>
      </c>
      <c r="Z227" s="12">
        <f t="shared" si="14"/>
        <v>30683.273376554233</v>
      </c>
    </row>
    <row r="228" spans="1:26" x14ac:dyDescent="0.25">
      <c r="A228" t="s">
        <v>241</v>
      </c>
      <c r="B228">
        <v>0.15246000000000001</v>
      </c>
      <c r="C228">
        <v>0</v>
      </c>
      <c r="D228" s="12">
        <v>-4.2684999999999997E-3</v>
      </c>
      <c r="E228">
        <v>0</v>
      </c>
      <c r="F228">
        <v>0</v>
      </c>
      <c r="G228">
        <v>0</v>
      </c>
      <c r="H228" s="12">
        <v>-5.1119999999999995E-10</v>
      </c>
      <c r="I228" s="12">
        <v>-2.7954E-4</v>
      </c>
      <c r="J228" s="12">
        <v>-1.0132E-2</v>
      </c>
      <c r="K228">
        <v>0</v>
      </c>
      <c r="L228">
        <v>0</v>
      </c>
      <c r="M228" s="12">
        <v>-2.3804E-11</v>
      </c>
      <c r="N228" s="12">
        <v>-1.2098000000000001E-9</v>
      </c>
      <c r="O228">
        <v>-0.13738</v>
      </c>
      <c r="P228" s="12">
        <v>-1.9802E-4</v>
      </c>
      <c r="Q228" s="12">
        <v>-1.8368E-4</v>
      </c>
      <c r="R228">
        <v>0</v>
      </c>
      <c r="S228">
        <v>0</v>
      </c>
      <c r="T228">
        <f t="shared" si="15"/>
        <v>1.8258255196009019E-5</v>
      </c>
      <c r="U228" s="13">
        <f t="shared" si="12"/>
        <v>1.1975767542968003E-4</v>
      </c>
      <c r="V228" t="b">
        <f t="shared" si="13"/>
        <v>1</v>
      </c>
      <c r="X228" s="12">
        <f>B228*List!F228</f>
        <v>36.146741400000003</v>
      </c>
      <c r="Y228">
        <f>10^List!G228</f>
        <v>2.6334960143415049</v>
      </c>
      <c r="Z228" s="12">
        <f t="shared" si="14"/>
        <v>13.72576271357614</v>
      </c>
    </row>
    <row r="229" spans="1:26" x14ac:dyDescent="0.25">
      <c r="A229" t="s">
        <v>242</v>
      </c>
      <c r="B229">
        <v>51.476999999999997</v>
      </c>
      <c r="C229" s="12">
        <v>4.3284999999999997E-2</v>
      </c>
      <c r="D229">
        <v>0</v>
      </c>
      <c r="E229">
        <v>0</v>
      </c>
      <c r="F229" s="12">
        <v>-3.2878000000000001E-7</v>
      </c>
      <c r="G229">
        <v>0</v>
      </c>
      <c r="H229">
        <v>0</v>
      </c>
      <c r="I229" s="12">
        <v>-1.397E-2</v>
      </c>
      <c r="J229">
        <v>-0.20662</v>
      </c>
      <c r="K229">
        <v>0</v>
      </c>
      <c r="L229">
        <v>0</v>
      </c>
      <c r="M229">
        <v>0</v>
      </c>
      <c r="N229">
        <v>0</v>
      </c>
      <c r="O229">
        <v>-51.212000000000003</v>
      </c>
      <c r="P229" s="12">
        <v>-1.1812E-4</v>
      </c>
      <c r="Q229" s="12">
        <v>-6.7134999999999998E-3</v>
      </c>
      <c r="R229" s="12">
        <v>-7.4186000000000005E-20</v>
      </c>
      <c r="S229">
        <v>0</v>
      </c>
      <c r="T229">
        <f t="shared" si="15"/>
        <v>8.0863051219992418E-2</v>
      </c>
      <c r="U229" s="13">
        <f t="shared" si="12"/>
        <v>1.5708578825493408E-3</v>
      </c>
      <c r="V229" t="b">
        <f t="shared" si="13"/>
        <v>1</v>
      </c>
      <c r="X229" s="12">
        <f>B229*List!F229</f>
        <v>19191.140369999997</v>
      </c>
      <c r="Y229">
        <f>10^List!G229</f>
        <v>2.5906622226425209</v>
      </c>
      <c r="Z229" s="12">
        <f t="shared" si="14"/>
        <v>7407.812644299378</v>
      </c>
    </row>
    <row r="230" spans="1:26" x14ac:dyDescent="0.25">
      <c r="A230" t="s">
        <v>243</v>
      </c>
      <c r="B230">
        <v>1068.5999999999999</v>
      </c>
      <c r="C230">
        <v>0</v>
      </c>
      <c r="D230">
        <v>-45.930999999999997</v>
      </c>
      <c r="E230">
        <v>0</v>
      </c>
      <c r="F230" s="12">
        <v>-3.9083E-2</v>
      </c>
      <c r="G230">
        <v>0</v>
      </c>
      <c r="H230">
        <v>-185.58</v>
      </c>
      <c r="I230">
        <v>-28.869</v>
      </c>
      <c r="J230">
        <v>-155.34</v>
      </c>
      <c r="K230" s="12">
        <v>-1.0995E-6</v>
      </c>
      <c r="L230" s="12">
        <v>-3.5114999999999999E-3</v>
      </c>
      <c r="M230">
        <v>-19.934999999999999</v>
      </c>
      <c r="N230">
        <v>-606.29999999999995</v>
      </c>
      <c r="O230">
        <v>-26.231999999999999</v>
      </c>
      <c r="P230">
        <v>-0.43725000000000003</v>
      </c>
      <c r="Q230" s="12">
        <v>-2.3491000000000001E-2</v>
      </c>
      <c r="R230" s="12">
        <v>-5.7637999999999999E-5</v>
      </c>
      <c r="S230">
        <v>0</v>
      </c>
      <c r="T230">
        <f t="shared" si="15"/>
        <v>-9.0394237500049754E-2</v>
      </c>
      <c r="U230" s="13">
        <f t="shared" si="12"/>
        <v>-8.4591275968603564E-5</v>
      </c>
      <c r="V230" t="b">
        <f t="shared" si="13"/>
        <v>1</v>
      </c>
      <c r="X230" s="12">
        <f>B230*List!F230</f>
        <v>148652.946</v>
      </c>
      <c r="Y230">
        <f>10^List!G230</f>
        <v>528.65049524039512</v>
      </c>
      <c r="Z230" s="12">
        <f t="shared" si="14"/>
        <v>281.19324078643399</v>
      </c>
    </row>
    <row r="231" spans="1:26" x14ac:dyDescent="0.25">
      <c r="A231" t="s">
        <v>244</v>
      </c>
      <c r="B231">
        <v>168.79</v>
      </c>
      <c r="C231">
        <v>0</v>
      </c>
      <c r="D231">
        <v>-2.1383000000000001</v>
      </c>
      <c r="E231">
        <v>0</v>
      </c>
      <c r="F231">
        <v>0</v>
      </c>
      <c r="G231">
        <v>0</v>
      </c>
      <c r="H231">
        <v>-49.500999999999998</v>
      </c>
      <c r="I231">
        <v>-1.7982</v>
      </c>
      <c r="J231">
        <v>-4.4413999999999998</v>
      </c>
      <c r="K231">
        <v>0</v>
      </c>
      <c r="L231">
        <v>0</v>
      </c>
      <c r="M231">
        <v>-3.1953999999999998</v>
      </c>
      <c r="N231">
        <v>-101.37</v>
      </c>
      <c r="O231">
        <v>-6.3303000000000003</v>
      </c>
      <c r="P231" s="12">
        <v>-6.7711999999999994E-2</v>
      </c>
      <c r="Q231" s="12">
        <v>-3.5463999999999998E-4</v>
      </c>
      <c r="R231">
        <v>0</v>
      </c>
      <c r="S231">
        <v>0</v>
      </c>
      <c r="T231">
        <f t="shared" si="15"/>
        <v>-5.2666640000006579E-2</v>
      </c>
      <c r="U231" s="13">
        <f t="shared" si="12"/>
        <v>-3.1202464600987368E-4</v>
      </c>
      <c r="V231" t="b">
        <f t="shared" si="13"/>
        <v>1</v>
      </c>
      <c r="X231" s="12">
        <f>B231*List!F231</f>
        <v>18254.638500000001</v>
      </c>
      <c r="Y231">
        <f>10^List!G231</f>
        <v>5.0318772923419735</v>
      </c>
      <c r="Z231" s="12">
        <f t="shared" si="14"/>
        <v>3627.7988192958878</v>
      </c>
    </row>
    <row r="232" spans="1:26" x14ac:dyDescent="0.25">
      <c r="A232" t="s">
        <v>245</v>
      </c>
      <c r="B232">
        <v>110.43</v>
      </c>
      <c r="C232">
        <v>0</v>
      </c>
      <c r="D232">
        <v>-0.10052</v>
      </c>
      <c r="E232">
        <v>0</v>
      </c>
      <c r="F232">
        <v>0</v>
      </c>
      <c r="G232">
        <v>0</v>
      </c>
      <c r="H232">
        <v>-32.82</v>
      </c>
      <c r="I232">
        <v>-0.70491000000000004</v>
      </c>
      <c r="J232" s="12">
        <v>-3.8059000000000003E-2</v>
      </c>
      <c r="K232">
        <v>0</v>
      </c>
      <c r="L232">
        <v>0</v>
      </c>
      <c r="M232">
        <v>-1.9668000000000001</v>
      </c>
      <c r="N232">
        <v>-60.423000000000002</v>
      </c>
      <c r="O232" s="12">
        <v>-3.7358000000000002E-2</v>
      </c>
      <c r="P232">
        <v>-14.343</v>
      </c>
      <c r="Q232" s="12">
        <v>-3.7017E-3</v>
      </c>
      <c r="R232">
        <v>0</v>
      </c>
      <c r="S232">
        <v>0</v>
      </c>
      <c r="T232">
        <f t="shared" si="15"/>
        <v>-7.348700000013279E-3</v>
      </c>
      <c r="U232" s="13">
        <f t="shared" si="12"/>
        <v>-6.6546228380089453E-5</v>
      </c>
      <c r="V232" t="b">
        <f t="shared" si="13"/>
        <v>1</v>
      </c>
      <c r="X232" s="12">
        <f>B232*List!F232</f>
        <v>20469.304800000002</v>
      </c>
      <c r="Y232">
        <f>10^List!G232</f>
        <v>19.021940217379001</v>
      </c>
      <c r="Z232" s="12">
        <f t="shared" si="14"/>
        <v>1076.0892194003768</v>
      </c>
    </row>
    <row r="233" spans="1:26" x14ac:dyDescent="0.25">
      <c r="A233" t="s">
        <v>246</v>
      </c>
      <c r="B233">
        <v>644.05999999999995</v>
      </c>
      <c r="C233">
        <v>0</v>
      </c>
      <c r="D233">
        <v>-5.0109000000000004</v>
      </c>
      <c r="E233">
        <v>0</v>
      </c>
      <c r="F233" s="12">
        <v>-2.7081999999999999E-5</v>
      </c>
      <c r="G233">
        <v>0</v>
      </c>
      <c r="H233">
        <v>0</v>
      </c>
      <c r="I233">
        <v>-9.0006000000000004</v>
      </c>
      <c r="J233">
        <v>-94.384</v>
      </c>
      <c r="K233" s="12">
        <v>-1.5891E-9</v>
      </c>
      <c r="L233" s="12">
        <v>-4.8449E-6</v>
      </c>
      <c r="M233">
        <v>0</v>
      </c>
      <c r="N233">
        <v>0</v>
      </c>
      <c r="O233">
        <v>-448.85</v>
      </c>
      <c r="P233">
        <v>-86.713999999999999</v>
      </c>
      <c r="Q233" s="12">
        <v>-1.6236E-2</v>
      </c>
      <c r="R233" s="12">
        <v>-8.5935999999999996E-8</v>
      </c>
      <c r="S233">
        <v>0</v>
      </c>
      <c r="T233">
        <f t="shared" si="15"/>
        <v>8.4231985574874782E-2</v>
      </c>
      <c r="U233" s="13">
        <f t="shared" si="12"/>
        <v>1.3078282392148989E-4</v>
      </c>
      <c r="V233" t="b">
        <f t="shared" si="13"/>
        <v>1</v>
      </c>
      <c r="X233" s="12">
        <f>B233*List!F233</f>
        <v>90535.514199999991</v>
      </c>
      <c r="Y233">
        <f>10^List!G233</f>
        <v>15.626199196266324</v>
      </c>
      <c r="Z233" s="12">
        <f t="shared" si="14"/>
        <v>5793.8282408195764</v>
      </c>
    </row>
    <row r="234" spans="1:26" x14ac:dyDescent="0.25">
      <c r="A234" t="s">
        <v>247</v>
      </c>
      <c r="B234">
        <v>238.46</v>
      </c>
      <c r="C234">
        <v>0</v>
      </c>
      <c r="D234">
        <v>-3.2126999999999999</v>
      </c>
      <c r="E234">
        <v>0</v>
      </c>
      <c r="F234">
        <v>0</v>
      </c>
      <c r="G234">
        <v>0</v>
      </c>
      <c r="H234">
        <v>0</v>
      </c>
      <c r="I234">
        <v>-2.9592000000000001</v>
      </c>
      <c r="J234">
        <v>-32.128999999999998</v>
      </c>
      <c r="K234">
        <v>0</v>
      </c>
      <c r="L234">
        <v>0</v>
      </c>
      <c r="M234">
        <v>0</v>
      </c>
      <c r="N234">
        <v>0</v>
      </c>
      <c r="O234">
        <v>-161.75</v>
      </c>
      <c r="P234">
        <v>-38.341999999999999</v>
      </c>
      <c r="Q234" s="12">
        <v>-7.3612999999999998E-2</v>
      </c>
      <c r="R234">
        <v>0</v>
      </c>
      <c r="S234">
        <v>0</v>
      </c>
      <c r="T234">
        <f t="shared" si="15"/>
        <v>-6.5130000000036131E-3</v>
      </c>
      <c r="U234" s="13">
        <f t="shared" si="12"/>
        <v>-2.7312756856510999E-5</v>
      </c>
      <c r="V234" t="b">
        <f t="shared" si="13"/>
        <v>1</v>
      </c>
      <c r="X234" s="12">
        <f>B234*List!F234</f>
        <v>37264.144200000002</v>
      </c>
      <c r="Y234">
        <f>10^List!G234</f>
        <v>24.997211954683362</v>
      </c>
      <c r="Z234" s="12">
        <f t="shared" si="14"/>
        <v>1490.7320171367496</v>
      </c>
    </row>
    <row r="235" spans="1:26" x14ac:dyDescent="0.25">
      <c r="A235" t="s">
        <v>248</v>
      </c>
      <c r="B235">
        <v>172.37</v>
      </c>
      <c r="C235">
        <v>0.27078000000000002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-2.3496999999999999</v>
      </c>
      <c r="J235">
        <v>-13.161</v>
      </c>
      <c r="K235">
        <v>0</v>
      </c>
      <c r="L235">
        <v>0</v>
      </c>
      <c r="M235">
        <v>0</v>
      </c>
      <c r="N235">
        <v>0</v>
      </c>
      <c r="O235">
        <v>-156.96</v>
      </c>
      <c r="P235" s="12">
        <v>-9.8079E-2</v>
      </c>
      <c r="Q235" s="12">
        <v>-2.2631000000000001E-5</v>
      </c>
      <c r="R235">
        <v>0</v>
      </c>
      <c r="S235">
        <v>0</v>
      </c>
      <c r="T235">
        <f t="shared" si="15"/>
        <v>7.1978368999984471E-2</v>
      </c>
      <c r="U235" s="13">
        <f t="shared" si="12"/>
        <v>4.1758060567375103E-4</v>
      </c>
      <c r="V235" t="b">
        <f t="shared" si="13"/>
        <v>1</v>
      </c>
      <c r="X235" s="12">
        <f>B235*List!F235</f>
        <v>18633.197</v>
      </c>
      <c r="Y235">
        <f>10^List!G235</f>
        <v>8.8449776245115463E-2</v>
      </c>
      <c r="Z235" s="12">
        <f t="shared" si="14"/>
        <v>210664.15078725535</v>
      </c>
    </row>
    <row r="236" spans="1:26" x14ac:dyDescent="0.25">
      <c r="A236" t="s">
        <v>249</v>
      </c>
      <c r="B236">
        <v>1349.5</v>
      </c>
      <c r="C236">
        <v>2.2098</v>
      </c>
      <c r="D236">
        <v>0</v>
      </c>
      <c r="E236">
        <v>0</v>
      </c>
      <c r="F236">
        <v>0</v>
      </c>
      <c r="G236">
        <v>0</v>
      </c>
      <c r="H236" s="12">
        <v>-2.929E-2</v>
      </c>
      <c r="I236">
        <v>-20.234000000000002</v>
      </c>
      <c r="J236">
        <v>-246.78</v>
      </c>
      <c r="K236">
        <v>0</v>
      </c>
      <c r="L236">
        <v>0</v>
      </c>
      <c r="M236" s="12">
        <v>-5.7354000000000002E-2</v>
      </c>
      <c r="N236">
        <v>-1.5630999999999999</v>
      </c>
      <c r="O236">
        <v>-1032.2</v>
      </c>
      <c r="P236">
        <v>-50.526000000000003</v>
      </c>
      <c r="Q236" s="12">
        <v>-8.1750000000000003E-2</v>
      </c>
      <c r="R236">
        <v>0</v>
      </c>
      <c r="S236">
        <v>0</v>
      </c>
      <c r="T236">
        <f t="shared" si="15"/>
        <v>0.23830600000008628</v>
      </c>
      <c r="U236" s="13">
        <f t="shared" si="12"/>
        <v>1.7658836606156819E-4</v>
      </c>
      <c r="V236" t="b">
        <f t="shared" si="13"/>
        <v>1</v>
      </c>
      <c r="X236" s="12">
        <f>B236*List!F236</f>
        <v>164868.41500000001</v>
      </c>
      <c r="Y236">
        <f>10^List!G236</f>
        <v>6.7528552215386553</v>
      </c>
      <c r="Z236" s="12">
        <f t="shared" si="14"/>
        <v>24414.623087748401</v>
      </c>
    </row>
    <row r="237" spans="1:26" x14ac:dyDescent="0.25">
      <c r="A237" t="s">
        <v>250</v>
      </c>
      <c r="B237">
        <v>85.477000000000004</v>
      </c>
      <c r="C237">
        <v>0</v>
      </c>
      <c r="D237">
        <v>-9.3779000000000003</v>
      </c>
      <c r="E237">
        <v>0</v>
      </c>
      <c r="F237">
        <v>0</v>
      </c>
      <c r="G237">
        <v>0</v>
      </c>
      <c r="H237" s="12">
        <v>-4.5315E-7</v>
      </c>
      <c r="I237">
        <v>-2.1537999999999999</v>
      </c>
      <c r="J237">
        <v>-43.514000000000003</v>
      </c>
      <c r="K237">
        <v>0</v>
      </c>
      <c r="L237">
        <v>0</v>
      </c>
      <c r="M237" s="12">
        <v>-9.2347E-8</v>
      </c>
      <c r="N237" s="12">
        <v>-2.5073000000000001E-6</v>
      </c>
      <c r="O237">
        <v>-28.652000000000001</v>
      </c>
      <c r="P237">
        <v>-1.7827999999999999</v>
      </c>
      <c r="Q237" s="12">
        <v>-1.0299E-3</v>
      </c>
      <c r="R237">
        <v>0</v>
      </c>
      <c r="S237">
        <v>0</v>
      </c>
      <c r="T237">
        <f t="shared" si="15"/>
        <v>-4.5329527969954764E-3</v>
      </c>
      <c r="U237" s="13">
        <f t="shared" si="12"/>
        <v>-5.3031257496115638E-5</v>
      </c>
      <c r="V237" t="b">
        <f t="shared" si="13"/>
        <v>1</v>
      </c>
      <c r="X237" s="12">
        <f>B237*List!F237</f>
        <v>9076.8026300000001</v>
      </c>
      <c r="Y237">
        <f>10^List!G237</f>
        <v>68.757714279388594</v>
      </c>
      <c r="Z237" s="12">
        <f t="shared" si="14"/>
        <v>132.01140737630573</v>
      </c>
    </row>
    <row r="238" spans="1:26" x14ac:dyDescent="0.25">
      <c r="A238" t="s">
        <v>251</v>
      </c>
      <c r="B238">
        <v>2847.8</v>
      </c>
      <c r="C238">
        <v>4.6287000000000003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-69.509</v>
      </c>
      <c r="J238">
        <v>-726.32</v>
      </c>
      <c r="K238">
        <v>0</v>
      </c>
      <c r="L238">
        <v>0</v>
      </c>
      <c r="M238">
        <v>0</v>
      </c>
      <c r="N238">
        <v>0</v>
      </c>
      <c r="O238">
        <v>-2040.9</v>
      </c>
      <c r="P238">
        <v>-15.513999999999999</v>
      </c>
      <c r="Q238" s="12">
        <v>-6.2155000000000001E-4</v>
      </c>
      <c r="R238">
        <v>0</v>
      </c>
      <c r="S238">
        <v>0</v>
      </c>
      <c r="T238">
        <f t="shared" si="15"/>
        <v>0.18507845000012144</v>
      </c>
      <c r="U238" s="13">
        <f t="shared" si="12"/>
        <v>6.4989974717368298E-5</v>
      </c>
      <c r="V238" t="b">
        <f t="shared" si="13"/>
        <v>1</v>
      </c>
      <c r="X238" s="12">
        <f>B238*List!F238</f>
        <v>307989.57</v>
      </c>
      <c r="Y238">
        <f>10^List!G238</f>
        <v>3171.7762465580195</v>
      </c>
      <c r="Z238" s="12">
        <f t="shared" si="14"/>
        <v>97.103183219253651</v>
      </c>
    </row>
    <row r="239" spans="1:26" x14ac:dyDescent="0.25">
      <c r="A239" t="s">
        <v>252</v>
      </c>
      <c r="B239">
        <v>76.114000000000004</v>
      </c>
      <c r="C239">
        <v>0</v>
      </c>
      <c r="D239" s="12">
        <v>-2.5173000000000001E-2</v>
      </c>
      <c r="E239">
        <v>0</v>
      </c>
      <c r="F239" s="12">
        <v>-7.2842000000000002E-3</v>
      </c>
      <c r="G239">
        <v>0</v>
      </c>
      <c r="H239">
        <v>-20.399000000000001</v>
      </c>
      <c r="I239">
        <v>-0.57282</v>
      </c>
      <c r="J239" s="12">
        <v>-5.7307999999999998E-2</v>
      </c>
      <c r="K239" s="12">
        <v>-2.5349999999999999E-7</v>
      </c>
      <c r="L239" s="12">
        <v>-4.6798E-4</v>
      </c>
      <c r="M239">
        <v>-1.3118000000000001</v>
      </c>
      <c r="N239">
        <v>-41.323999999999998</v>
      </c>
      <c r="O239">
        <v>-11.86</v>
      </c>
      <c r="P239">
        <v>-0.56406999999999996</v>
      </c>
      <c r="Q239" s="12">
        <v>-1.1693999999999999E-3</v>
      </c>
      <c r="R239" s="12">
        <v>-1.295E-5</v>
      </c>
      <c r="S239">
        <v>0</v>
      </c>
      <c r="T239">
        <f t="shared" si="15"/>
        <v>-9.1057834999885845E-3</v>
      </c>
      <c r="U239" s="13">
        <f t="shared" si="12"/>
        <v>-1.1963349055349324E-4</v>
      </c>
      <c r="V239" t="b">
        <f t="shared" si="13"/>
        <v>1</v>
      </c>
      <c r="X239" s="12">
        <f>B239*List!F239</f>
        <v>12044.279360000002</v>
      </c>
      <c r="Y239">
        <f>10^List!G239</f>
        <v>789.90455582071354</v>
      </c>
      <c r="Z239" s="12">
        <f t="shared" si="14"/>
        <v>15.247765405639361</v>
      </c>
    </row>
    <row r="240" spans="1:26" x14ac:dyDescent="0.25">
      <c r="A240" t="s">
        <v>253</v>
      </c>
      <c r="B240">
        <v>23313</v>
      </c>
      <c r="C240">
        <v>0</v>
      </c>
      <c r="D240">
        <v>-191.63</v>
      </c>
      <c r="E240">
        <v>0</v>
      </c>
      <c r="F240">
        <v>-2.4485999999999999</v>
      </c>
      <c r="G240">
        <v>0</v>
      </c>
      <c r="H240">
        <v>0</v>
      </c>
      <c r="I240">
        <v>-191.24</v>
      </c>
      <c r="J240">
        <v>-587.24</v>
      </c>
      <c r="K240" s="12">
        <v>-1.3678E-5</v>
      </c>
      <c r="L240" s="12">
        <v>-1.8788E-4</v>
      </c>
      <c r="M240">
        <v>0</v>
      </c>
      <c r="N240">
        <v>0</v>
      </c>
      <c r="O240">
        <v>-19145</v>
      </c>
      <c r="P240">
        <v>-3177.8</v>
      </c>
      <c r="Q240">
        <v>-17.974</v>
      </c>
      <c r="R240" s="12">
        <v>-1.7225000000000001E-4</v>
      </c>
      <c r="S240">
        <v>0</v>
      </c>
      <c r="T240">
        <f t="shared" si="15"/>
        <v>-0.3329738080035064</v>
      </c>
      <c r="U240" s="13">
        <f t="shared" si="12"/>
        <v>-1.4282752455861811E-5</v>
      </c>
      <c r="V240" t="b">
        <f t="shared" si="13"/>
        <v>1</v>
      </c>
      <c r="X240" s="12">
        <f>B240*List!F240</f>
        <v>4344144.42</v>
      </c>
      <c r="Y240">
        <f>10^List!G240</f>
        <v>1.0312912811528234</v>
      </c>
      <c r="Z240" s="12">
        <f t="shared" si="14"/>
        <v>4212335.0593480449</v>
      </c>
    </row>
    <row r="241" spans="1:26" x14ac:dyDescent="0.25">
      <c r="A241" t="s">
        <v>254</v>
      </c>
      <c r="B241">
        <v>32.646999999999998</v>
      </c>
      <c r="C241" s="12">
        <v>7.8687999999999994E-2</v>
      </c>
      <c r="D241">
        <v>0</v>
      </c>
      <c r="E241">
        <v>0</v>
      </c>
      <c r="F241">
        <v>0</v>
      </c>
      <c r="G241" s="12">
        <v>9.2555000000000003E-4</v>
      </c>
      <c r="H241">
        <v>0</v>
      </c>
      <c r="I241">
        <v>-0.61768999999999996</v>
      </c>
      <c r="J241">
        <v>-7.7436999999999996</v>
      </c>
      <c r="K241">
        <v>0</v>
      </c>
      <c r="L241">
        <v>0</v>
      </c>
      <c r="M241" s="12">
        <v>-5.7516999999999996E-4</v>
      </c>
      <c r="N241" s="12">
        <v>-1.8301000000000001E-2</v>
      </c>
      <c r="O241">
        <v>-23.113</v>
      </c>
      <c r="P241">
        <v>-1.2263999999999999</v>
      </c>
      <c r="Q241" s="12">
        <v>-9.9660999999999999E-4</v>
      </c>
      <c r="R241">
        <v>0</v>
      </c>
      <c r="S241">
        <v>0</v>
      </c>
      <c r="T241">
        <f t="shared" si="15"/>
        <v>5.9507699999908435E-3</v>
      </c>
      <c r="U241" s="13">
        <f t="shared" si="12"/>
        <v>1.8227616626308217E-4</v>
      </c>
      <c r="V241" t="b">
        <f t="shared" si="13"/>
        <v>1</v>
      </c>
      <c r="X241" s="12">
        <f>B241*List!F241</f>
        <v>4216.6865199999993</v>
      </c>
      <c r="Y241">
        <f>10^List!G241</f>
        <v>76.343082317798974</v>
      </c>
      <c r="Z241" s="12">
        <f t="shared" si="14"/>
        <v>55.233380575949077</v>
      </c>
    </row>
    <row r="242" spans="1:26" x14ac:dyDescent="0.25">
      <c r="A242" t="s">
        <v>255</v>
      </c>
      <c r="B242">
        <v>89.081000000000003</v>
      </c>
      <c r="C242">
        <v>0.52768000000000004</v>
      </c>
      <c r="D242">
        <v>0</v>
      </c>
      <c r="E242">
        <v>0</v>
      </c>
      <c r="F242">
        <v>0</v>
      </c>
      <c r="G242">
        <v>0.39193</v>
      </c>
      <c r="H242">
        <v>0</v>
      </c>
      <c r="I242">
        <v>-1.2687999999999999</v>
      </c>
      <c r="J242">
        <v>-7.3593999999999999</v>
      </c>
      <c r="K242">
        <v>0</v>
      </c>
      <c r="L242">
        <v>0</v>
      </c>
      <c r="M242">
        <v>-0.71579000000000004</v>
      </c>
      <c r="N242">
        <v>-23.082999999999998</v>
      </c>
      <c r="O242">
        <v>-57.524000000000001</v>
      </c>
      <c r="P242" s="12">
        <v>-5.1708999999999998E-2</v>
      </c>
      <c r="Q242" s="12">
        <v>-2.7144000000000002E-4</v>
      </c>
      <c r="R242">
        <v>0</v>
      </c>
      <c r="S242">
        <v>0</v>
      </c>
      <c r="T242">
        <f t="shared" si="15"/>
        <v>-2.3604399999813488E-3</v>
      </c>
      <c r="U242" s="13">
        <f t="shared" si="12"/>
        <v>-2.6497681884816614E-5</v>
      </c>
      <c r="V242" t="b">
        <f t="shared" si="13"/>
        <v>1</v>
      </c>
      <c r="X242" s="12">
        <f>B242*List!F242</f>
        <v>13553.674150000001</v>
      </c>
      <c r="Y242">
        <f>10^List!G242</f>
        <v>389.2958594466607</v>
      </c>
      <c r="Z242" s="12">
        <f t="shared" si="14"/>
        <v>34.81587029788858</v>
      </c>
    </row>
    <row r="243" spans="1:26" x14ac:dyDescent="0.25">
      <c r="A243" t="s">
        <v>256</v>
      </c>
      <c r="B243">
        <v>145.1</v>
      </c>
      <c r="C243">
        <v>0.89146000000000003</v>
      </c>
      <c r="D243">
        <v>0</v>
      </c>
      <c r="E243">
        <v>0</v>
      </c>
      <c r="F243">
        <v>0</v>
      </c>
      <c r="G243">
        <v>0.24867</v>
      </c>
      <c r="H243">
        <v>0</v>
      </c>
      <c r="I243">
        <v>-2.83</v>
      </c>
      <c r="J243">
        <v>-19.789000000000001</v>
      </c>
      <c r="K243">
        <v>0</v>
      </c>
      <c r="L243">
        <v>0</v>
      </c>
      <c r="M243">
        <v>-0.99421000000000004</v>
      </c>
      <c r="N243">
        <v>-29.344999999999999</v>
      </c>
      <c r="O243">
        <v>-93.004999999999995</v>
      </c>
      <c r="P243">
        <v>-0.25802999999999998</v>
      </c>
      <c r="Q243" s="12">
        <v>-4.4997000000000003E-6</v>
      </c>
      <c r="R243">
        <v>0</v>
      </c>
      <c r="S243">
        <v>0</v>
      </c>
      <c r="T243">
        <f t="shared" si="15"/>
        <v>1.8885500299989859E-2</v>
      </c>
      <c r="U243" s="13">
        <f t="shared" si="12"/>
        <v>1.3015506753955795E-4</v>
      </c>
      <c r="V243" t="b">
        <f t="shared" si="13"/>
        <v>1</v>
      </c>
      <c r="X243" s="12">
        <f>B243*List!F243</f>
        <v>8570.9118999999992</v>
      </c>
      <c r="Y243">
        <f>10^List!G243</f>
        <v>4944.8692473000292</v>
      </c>
      <c r="Z243" s="12">
        <f t="shared" si="14"/>
        <v>1.7332939399115239</v>
      </c>
    </row>
    <row r="244" spans="1:26" x14ac:dyDescent="0.25">
      <c r="A244" t="s">
        <v>257</v>
      </c>
      <c r="B244">
        <v>1126.9000000000001</v>
      </c>
      <c r="C244">
        <v>0</v>
      </c>
      <c r="D244">
        <v>-795.25</v>
      </c>
      <c r="E244">
        <v>0</v>
      </c>
      <c r="F244">
        <v>-0.13038</v>
      </c>
      <c r="G244">
        <v>0</v>
      </c>
      <c r="H244" s="12">
        <v>-3.6895999999999998E-2</v>
      </c>
      <c r="I244">
        <v>-12.036</v>
      </c>
      <c r="J244">
        <v>-167.57</v>
      </c>
      <c r="K244" s="12">
        <v>-7.2230000000000001E-6</v>
      </c>
      <c r="L244" s="12">
        <v>-1.4370000000000001E-2</v>
      </c>
      <c r="M244" s="12">
        <v>-2.9695999999999998E-4</v>
      </c>
      <c r="N244" s="12">
        <v>-8.6233000000000004E-3</v>
      </c>
      <c r="O244">
        <v>-55.503999999999998</v>
      </c>
      <c r="P244">
        <v>-91.028999999999996</v>
      </c>
      <c r="Q244">
        <v>-5.4477000000000002</v>
      </c>
      <c r="R244" s="12">
        <v>-3.8771999999999998E-4</v>
      </c>
      <c r="S244">
        <v>0</v>
      </c>
      <c r="T244">
        <f t="shared" si="15"/>
        <v>-0.12766120299992781</v>
      </c>
      <c r="U244" s="13">
        <f t="shared" si="12"/>
        <v>-1.1328529860673333E-4</v>
      </c>
      <c r="V244" t="b">
        <f t="shared" si="13"/>
        <v>1</v>
      </c>
      <c r="X244" s="12">
        <f>B244*List!F244</f>
        <v>248323.68400000004</v>
      </c>
      <c r="Y244">
        <f>10^List!G244</f>
        <v>0.52262170051759793</v>
      </c>
      <c r="Z244" s="12">
        <f t="shared" si="14"/>
        <v>475149.96746989916</v>
      </c>
    </row>
    <row r="245" spans="1:26" x14ac:dyDescent="0.25">
      <c r="A245" t="s">
        <v>258</v>
      </c>
      <c r="B245">
        <v>83.617999999999995</v>
      </c>
      <c r="C245" s="12">
        <v>7.6000999999999999E-2</v>
      </c>
      <c r="D245">
        <v>0</v>
      </c>
      <c r="E245">
        <v>0</v>
      </c>
      <c r="F245" s="12">
        <v>-8.7182000000000006E-3</v>
      </c>
      <c r="G245">
        <v>0</v>
      </c>
      <c r="H245">
        <v>0</v>
      </c>
      <c r="I245">
        <v>-1.1963999999999999</v>
      </c>
      <c r="J245">
        <v>-12.358000000000001</v>
      </c>
      <c r="K245" s="12">
        <v>-9.0808000000000002E-7</v>
      </c>
      <c r="L245" s="12">
        <v>-2.6700000000000001E-3</v>
      </c>
      <c r="M245">
        <v>0</v>
      </c>
      <c r="N245">
        <v>0</v>
      </c>
      <c r="O245">
        <v>-70.064999999999998</v>
      </c>
      <c r="P245" s="12">
        <v>-6.3293999999999998E-3</v>
      </c>
      <c r="Q245" s="12">
        <v>-3.5125000000000003E-2</v>
      </c>
      <c r="R245" s="12">
        <v>-4.6677E-5</v>
      </c>
      <c r="S245">
        <v>0</v>
      </c>
      <c r="T245">
        <f t="shared" si="15"/>
        <v>2.1710814920005313E-2</v>
      </c>
      <c r="U245" s="13">
        <f t="shared" si="12"/>
        <v>2.596428391016924E-4</v>
      </c>
      <c r="V245" t="b">
        <f t="shared" si="13"/>
        <v>1</v>
      </c>
      <c r="X245" s="12">
        <f>B245*List!F245</f>
        <v>36031.83238</v>
      </c>
      <c r="Y245">
        <f>10^List!G245</f>
        <v>12.711737417699373</v>
      </c>
      <c r="Z245" s="12">
        <f t="shared" si="14"/>
        <v>2834.5324636607543</v>
      </c>
    </row>
    <row r="246" spans="1:26" x14ac:dyDescent="0.25">
      <c r="A246" t="s">
        <v>259</v>
      </c>
      <c r="B246">
        <v>76.748999999999995</v>
      </c>
      <c r="C246">
        <v>0</v>
      </c>
      <c r="D246" s="12">
        <v>-2.3585999999999999E-2</v>
      </c>
      <c r="E246">
        <v>0</v>
      </c>
      <c r="F246">
        <v>0</v>
      </c>
      <c r="G246">
        <v>0</v>
      </c>
      <c r="H246">
        <v>-20.439</v>
      </c>
      <c r="I246">
        <v>-0.58706999999999998</v>
      </c>
      <c r="J246" s="12">
        <v>-5.7631000000000002E-2</v>
      </c>
      <c r="K246">
        <v>0</v>
      </c>
      <c r="L246">
        <v>0</v>
      </c>
      <c r="M246">
        <v>-1.3232999999999999</v>
      </c>
      <c r="N246">
        <v>-41.67</v>
      </c>
      <c r="O246">
        <v>-12.321999999999999</v>
      </c>
      <c r="P246">
        <v>-0.34010000000000001</v>
      </c>
      <c r="Q246" s="12">
        <v>-3.8415999999999999E-5</v>
      </c>
      <c r="R246">
        <v>0</v>
      </c>
      <c r="S246">
        <v>0</v>
      </c>
      <c r="T246">
        <f t="shared" si="15"/>
        <v>-1.3725416000001281E-2</v>
      </c>
      <c r="U246" s="13">
        <f t="shared" si="12"/>
        <v>-1.7883511185815167E-4</v>
      </c>
      <c r="V246" t="b">
        <f t="shared" si="13"/>
        <v>1</v>
      </c>
      <c r="X246" s="12">
        <f>B246*List!F246</f>
        <v>8915.1638399999993</v>
      </c>
      <c r="Y246">
        <f>10^List!G246</f>
        <v>346.77495731093501</v>
      </c>
      <c r="Z246" s="12">
        <f t="shared" si="14"/>
        <v>25.708787938819462</v>
      </c>
    </row>
    <row r="247" spans="1:26" x14ac:dyDescent="0.25">
      <c r="A247" t="s">
        <v>260</v>
      </c>
      <c r="B247">
        <v>6667.1</v>
      </c>
      <c r="C247">
        <v>0</v>
      </c>
      <c r="D247">
        <v>-2.8452999999999999</v>
      </c>
      <c r="E247">
        <v>0</v>
      </c>
      <c r="F247">
        <v>0</v>
      </c>
      <c r="G247">
        <v>0</v>
      </c>
      <c r="H247">
        <v>-2100.8000000000002</v>
      </c>
      <c r="I247">
        <v>-63.857999999999997</v>
      </c>
      <c r="J247">
        <v>-6.2416</v>
      </c>
      <c r="K247">
        <v>0</v>
      </c>
      <c r="L247">
        <v>0</v>
      </c>
      <c r="M247">
        <v>-131.26</v>
      </c>
      <c r="N247">
        <v>-4123.6000000000004</v>
      </c>
      <c r="O247">
        <v>-187.03</v>
      </c>
      <c r="P247">
        <v>-51.551000000000002</v>
      </c>
      <c r="Q247" s="12">
        <v>-2.3897999999999999E-2</v>
      </c>
      <c r="R247">
        <v>0</v>
      </c>
      <c r="S247">
        <v>0</v>
      </c>
      <c r="T247">
        <f t="shared" si="15"/>
        <v>-0.10979800000081943</v>
      </c>
      <c r="U247" s="13">
        <f t="shared" si="12"/>
        <v>-1.6468629539202868E-5</v>
      </c>
      <c r="V247" t="b">
        <f t="shared" si="13"/>
        <v>1</v>
      </c>
      <c r="X247" s="12">
        <f>B247*List!F247</f>
        <v>961462.49100000015</v>
      </c>
      <c r="Y247">
        <f>10^List!G247</f>
        <v>876.81572731318465</v>
      </c>
      <c r="Z247" s="12">
        <f t="shared" si="14"/>
        <v>1096.5388291405282</v>
      </c>
    </row>
    <row r="248" spans="1:26" x14ac:dyDescent="0.25">
      <c r="A248" t="s">
        <v>261</v>
      </c>
      <c r="B248">
        <v>944.7</v>
      </c>
      <c r="C248">
        <v>0</v>
      </c>
      <c r="D248">
        <v>-5.7819000000000003</v>
      </c>
      <c r="E248">
        <v>0</v>
      </c>
      <c r="F248" s="12">
        <v>-3.3505E-2</v>
      </c>
      <c r="G248">
        <v>0</v>
      </c>
      <c r="H248">
        <v>0</v>
      </c>
      <c r="I248">
        <v>-13.122999999999999</v>
      </c>
      <c r="J248">
        <v>-165.75</v>
      </c>
      <c r="K248" s="12">
        <v>-1.2794E-6</v>
      </c>
      <c r="L248" s="12">
        <v>-2.6486000000000001E-3</v>
      </c>
      <c r="M248">
        <v>0</v>
      </c>
      <c r="N248">
        <v>0</v>
      </c>
      <c r="O248">
        <v>-638.91</v>
      </c>
      <c r="P248">
        <v>-120.89</v>
      </c>
      <c r="Q248">
        <v>-0.26479000000000003</v>
      </c>
      <c r="R248" s="12">
        <v>-7.0822999999999996E-5</v>
      </c>
      <c r="S248">
        <v>0</v>
      </c>
      <c r="T248">
        <f t="shared" si="15"/>
        <v>-5.5915702399908396E-2</v>
      </c>
      <c r="U248" s="13">
        <f t="shared" si="12"/>
        <v>-5.9188845559339889E-5</v>
      </c>
      <c r="V248" t="b">
        <f t="shared" si="13"/>
        <v>1</v>
      </c>
      <c r="X248" s="12">
        <f>B248*List!F248</f>
        <v>147628.26900000003</v>
      </c>
      <c r="Y248">
        <f>10^List!G248</f>
        <v>247.33473398807993</v>
      </c>
      <c r="Z248" s="12">
        <f t="shared" si="14"/>
        <v>596.87641367473623</v>
      </c>
    </row>
    <row r="249" spans="1:26" x14ac:dyDescent="0.25">
      <c r="A249" t="s">
        <v>262</v>
      </c>
      <c r="B249">
        <v>16.370999999999999</v>
      </c>
      <c r="C249" s="12">
        <v>9.0532000000000001E-2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-0.70155000000000001</v>
      </c>
      <c r="J249">
        <v>-8.7984000000000009</v>
      </c>
      <c r="K249">
        <v>0</v>
      </c>
      <c r="L249">
        <v>0</v>
      </c>
      <c r="M249">
        <v>0</v>
      </c>
      <c r="N249">
        <v>0</v>
      </c>
      <c r="O249">
        <v>-6.9573</v>
      </c>
      <c r="P249" s="12">
        <v>-2.7805E-3</v>
      </c>
      <c r="Q249" s="12">
        <v>-4.9085999999999999E-7</v>
      </c>
      <c r="R249">
        <v>0</v>
      </c>
      <c r="S249">
        <v>0</v>
      </c>
      <c r="T249">
        <f t="shared" si="15"/>
        <v>1.5010091399981207E-3</v>
      </c>
      <c r="U249" s="13">
        <f t="shared" si="12"/>
        <v>9.1687077148501676E-5</v>
      </c>
      <c r="V249" t="b">
        <f t="shared" si="13"/>
        <v>1</v>
      </c>
      <c r="X249" s="12">
        <f>B249*List!F249</f>
        <v>4848.4353600000004</v>
      </c>
      <c r="Y249">
        <f>10^List!G249</f>
        <v>23.418270191684179</v>
      </c>
      <c r="Z249" s="12">
        <f t="shared" si="14"/>
        <v>207.03644292744039</v>
      </c>
    </row>
    <row r="250" spans="1:26" x14ac:dyDescent="0.25">
      <c r="A250" t="s">
        <v>263</v>
      </c>
      <c r="B250">
        <v>12.598000000000001</v>
      </c>
      <c r="C250">
        <v>0</v>
      </c>
      <c r="D250" s="12">
        <v>-1.4427999999999999E-4</v>
      </c>
      <c r="E250">
        <v>0</v>
      </c>
      <c r="F250" s="12">
        <v>-9.6973000000000003E-4</v>
      </c>
      <c r="G250">
        <v>0</v>
      </c>
      <c r="H250">
        <v>-2.2835000000000001</v>
      </c>
      <c r="I250">
        <v>-0.36643999999999999</v>
      </c>
      <c r="J250" s="12">
        <v>-3.2881999999999998E-3</v>
      </c>
      <c r="K250" s="12">
        <v>-1.0125999999999999E-7</v>
      </c>
      <c r="L250" s="12">
        <v>-2.5449000000000001E-4</v>
      </c>
      <c r="M250">
        <v>-0.31618000000000002</v>
      </c>
      <c r="N250">
        <v>-9.6107999999999993</v>
      </c>
      <c r="O250" s="12">
        <v>-9.018E-3</v>
      </c>
      <c r="P250" s="12">
        <v>-3.0424E-4</v>
      </c>
      <c r="Q250" s="12">
        <v>-9.2411999999999998E-3</v>
      </c>
      <c r="R250" s="12">
        <v>-4.6611000000000001E-6</v>
      </c>
      <c r="S250">
        <v>0</v>
      </c>
      <c r="T250">
        <f t="shared" si="15"/>
        <v>-2.1449023599981343E-3</v>
      </c>
      <c r="U250" s="13">
        <f t="shared" si="12"/>
        <v>-1.7025737101112354E-4</v>
      </c>
      <c r="V250" t="b">
        <f t="shared" si="13"/>
        <v>1</v>
      </c>
      <c r="X250" s="12">
        <f>B250*List!F250</f>
        <v>4061.9731400000005</v>
      </c>
      <c r="Y250">
        <f>10^List!G250</f>
        <v>226.2049023652078</v>
      </c>
      <c r="Z250" s="12">
        <f t="shared" si="14"/>
        <v>17.957051759390897</v>
      </c>
    </row>
    <row r="251" spans="1:26" x14ac:dyDescent="0.25">
      <c r="A251" t="s">
        <v>264</v>
      </c>
      <c r="B251">
        <v>7.9903000000000004</v>
      </c>
      <c r="C251">
        <v>0</v>
      </c>
      <c r="D251">
        <v>-0.64427000000000001</v>
      </c>
      <c r="E251">
        <v>0</v>
      </c>
      <c r="F251">
        <v>-0.77312999999999998</v>
      </c>
      <c r="G251">
        <v>0</v>
      </c>
      <c r="H251" s="12">
        <v>-1.3643999999999999E-4</v>
      </c>
      <c r="I251">
        <v>-0.27728000000000003</v>
      </c>
      <c r="J251">
        <v>-3.4723000000000002</v>
      </c>
      <c r="K251">
        <v>-0.13705999999999999</v>
      </c>
      <c r="L251">
        <v>-1.9995000000000001</v>
      </c>
      <c r="M251" s="12">
        <v>-6.9303000000000004E-6</v>
      </c>
      <c r="N251" s="12">
        <v>-7.8971E-4</v>
      </c>
      <c r="O251">
        <v>-0.38457999999999998</v>
      </c>
      <c r="P251">
        <v>0</v>
      </c>
      <c r="Q251" s="12">
        <v>-2.2568999999999999E-6</v>
      </c>
      <c r="R251">
        <v>-0.30275000000000002</v>
      </c>
      <c r="S251">
        <v>0</v>
      </c>
      <c r="T251">
        <f t="shared" si="15"/>
        <v>-1.5053372000001231E-3</v>
      </c>
      <c r="U251" s="13">
        <f t="shared" si="12"/>
        <v>-1.8839557964032928E-4</v>
      </c>
      <c r="V251" t="b">
        <f t="shared" si="13"/>
        <v>1</v>
      </c>
      <c r="X251" s="12">
        <f>B251*List!F251</f>
        <v>7327.1850030000005</v>
      </c>
      <c r="Y251">
        <f>10^List!G251</f>
        <v>236.58797049540988</v>
      </c>
      <c r="Z251" s="12">
        <f t="shared" si="14"/>
        <v>30.970234824944988</v>
      </c>
    </row>
    <row r="252" spans="1:26" x14ac:dyDescent="0.25">
      <c r="A252" t="s">
        <v>265</v>
      </c>
      <c r="B252">
        <v>32.97</v>
      </c>
      <c r="C252">
        <v>0</v>
      </c>
      <c r="D252" s="12">
        <v>-1.7851E-3</v>
      </c>
      <c r="E252">
        <v>0</v>
      </c>
      <c r="F252">
        <v>0</v>
      </c>
      <c r="G252">
        <v>0</v>
      </c>
      <c r="H252">
        <v>-5.4371</v>
      </c>
      <c r="I252">
        <v>-1.0331999999999999</v>
      </c>
      <c r="J252" s="12">
        <v>-1.5644999999999999E-2</v>
      </c>
      <c r="K252">
        <v>0</v>
      </c>
      <c r="L252">
        <v>0</v>
      </c>
      <c r="M252">
        <v>-0.84516000000000002</v>
      </c>
      <c r="N252">
        <v>-25.632000000000001</v>
      </c>
      <c r="O252">
        <v>0</v>
      </c>
      <c r="P252" s="12">
        <v>-1.0971E-2</v>
      </c>
      <c r="Q252" s="12">
        <v>-1.8787000000000002E-5</v>
      </c>
      <c r="R252">
        <v>0</v>
      </c>
      <c r="S252">
        <v>0</v>
      </c>
      <c r="T252">
        <f t="shared" si="15"/>
        <v>-5.879887000002775E-3</v>
      </c>
      <c r="U252" s="13">
        <f t="shared" si="12"/>
        <v>-1.7834052168646573E-4</v>
      </c>
      <c r="V252" t="b">
        <f t="shared" si="13"/>
        <v>1</v>
      </c>
      <c r="X252" s="12">
        <f>B252*List!F252</f>
        <v>6070.1067000000003</v>
      </c>
      <c r="Y252">
        <f>10^List!G252</f>
        <v>39.512270694100792</v>
      </c>
      <c r="Z252" s="12">
        <f t="shared" si="14"/>
        <v>153.62586339302112</v>
      </c>
    </row>
    <row r="253" spans="1:26" x14ac:dyDescent="0.25">
      <c r="A253" t="s">
        <v>266</v>
      </c>
      <c r="B253">
        <v>7572</v>
      </c>
      <c r="C253">
        <v>0</v>
      </c>
      <c r="D253">
        <v>-92.513999999999996</v>
      </c>
      <c r="E253">
        <v>0</v>
      </c>
      <c r="F253">
        <v>-0.432</v>
      </c>
      <c r="G253">
        <v>0</v>
      </c>
      <c r="H253">
        <v>0</v>
      </c>
      <c r="I253">
        <v>-33.298999999999999</v>
      </c>
      <c r="J253">
        <v>-99.798000000000002</v>
      </c>
      <c r="K253" s="12">
        <v>-2.3062E-5</v>
      </c>
      <c r="L253" s="12">
        <v>-3.2618000000000001E-2</v>
      </c>
      <c r="M253">
        <v>0</v>
      </c>
      <c r="N253">
        <v>0</v>
      </c>
      <c r="O253">
        <v>-4911.3</v>
      </c>
      <c r="P253">
        <v>-2432.6999999999998</v>
      </c>
      <c r="Q253">
        <v>-1.5704</v>
      </c>
      <c r="R253" s="12">
        <v>-9.9923000000000004E-4</v>
      </c>
      <c r="S253">
        <v>0</v>
      </c>
      <c r="T253">
        <f t="shared" si="15"/>
        <v>0.35295970800029586</v>
      </c>
      <c r="U253" s="13">
        <f t="shared" si="12"/>
        <v>4.6613801901782338E-5</v>
      </c>
      <c r="V253" t="b">
        <f t="shared" si="13"/>
        <v>1</v>
      </c>
      <c r="X253" s="12">
        <f>B253*List!F253</f>
        <v>2246006.64</v>
      </c>
      <c r="Y253">
        <f>10^List!G253</f>
        <v>2.6517159998767403</v>
      </c>
      <c r="Z253" s="12">
        <f t="shared" si="14"/>
        <v>847001.20227973175</v>
      </c>
    </row>
    <row r="254" spans="1:26" x14ac:dyDescent="0.25">
      <c r="A254" t="s">
        <v>267</v>
      </c>
      <c r="B254">
        <v>5.5765000000000002</v>
      </c>
      <c r="C254">
        <v>0</v>
      </c>
      <c r="D254">
        <v>-0.11491</v>
      </c>
      <c r="E254">
        <v>0</v>
      </c>
      <c r="F254">
        <v>0</v>
      </c>
      <c r="G254">
        <v>0</v>
      </c>
      <c r="H254">
        <v>0</v>
      </c>
      <c r="I254" s="12">
        <v>-3.3174000000000002E-2</v>
      </c>
      <c r="J254">
        <v>-0.20457</v>
      </c>
      <c r="K254">
        <v>0</v>
      </c>
      <c r="L254">
        <v>0</v>
      </c>
      <c r="M254">
        <v>0</v>
      </c>
      <c r="N254">
        <v>0</v>
      </c>
      <c r="O254">
        <v>-2.8744999999999998</v>
      </c>
      <c r="P254">
        <v>-2.3483000000000001</v>
      </c>
      <c r="Q254" s="12">
        <v>-1.3470000000000001E-3</v>
      </c>
      <c r="R254">
        <v>0</v>
      </c>
      <c r="S254">
        <v>0</v>
      </c>
      <c r="T254">
        <f t="shared" si="15"/>
        <v>-3.009999999998977E-4</v>
      </c>
      <c r="U254" s="13">
        <f t="shared" si="12"/>
        <v>-5.3976508562700205E-5</v>
      </c>
      <c r="V254" t="b">
        <f t="shared" si="13"/>
        <v>1</v>
      </c>
      <c r="X254" s="12">
        <f>B254*List!F254</f>
        <v>759.74236000000008</v>
      </c>
      <c r="Y254">
        <f>10^List!G254</f>
        <v>2.8897283843817223</v>
      </c>
      <c r="Z254" s="12">
        <f t="shared" si="14"/>
        <v>262.91133938615906</v>
      </c>
    </row>
    <row r="255" spans="1:26" x14ac:dyDescent="0.25">
      <c r="A255" t="s">
        <v>268</v>
      </c>
      <c r="B255" s="12">
        <v>131400</v>
      </c>
      <c r="C255">
        <v>133.16999999999999</v>
      </c>
      <c r="D255">
        <v>0</v>
      </c>
      <c r="E255">
        <v>0</v>
      </c>
      <c r="F255">
        <v>0</v>
      </c>
      <c r="G255">
        <v>2.7603</v>
      </c>
      <c r="H255">
        <v>0</v>
      </c>
      <c r="I255">
        <v>-2423.6999999999998</v>
      </c>
      <c r="J255">
        <v>-27671</v>
      </c>
      <c r="K255">
        <v>0</v>
      </c>
      <c r="L255">
        <v>0</v>
      </c>
      <c r="M255">
        <v>-2.1812999999999998</v>
      </c>
      <c r="N255">
        <v>-65.656999999999996</v>
      </c>
      <c r="O255">
        <v>-92371</v>
      </c>
      <c r="P255">
        <v>-8975.5</v>
      </c>
      <c r="Q255">
        <v>-0.42679</v>
      </c>
      <c r="R255">
        <v>0</v>
      </c>
      <c r="S255">
        <v>0</v>
      </c>
      <c r="T255">
        <f t="shared" si="15"/>
        <v>26.465210000007101</v>
      </c>
      <c r="U255" s="13">
        <f t="shared" si="12"/>
        <v>2.0140951293764917E-4</v>
      </c>
      <c r="V255" t="b">
        <f t="shared" si="13"/>
        <v>1</v>
      </c>
      <c r="X255" s="12">
        <f>B255*List!F255</f>
        <v>12237282</v>
      </c>
      <c r="Y255">
        <f>10^List!G255</f>
        <v>5.0032810898177482</v>
      </c>
      <c r="Z255" s="12">
        <f t="shared" si="14"/>
        <v>2445851.3883827706</v>
      </c>
    </row>
    <row r="256" spans="1:26" x14ac:dyDescent="0.25">
      <c r="A256" t="s">
        <v>269</v>
      </c>
      <c r="B256">
        <v>88.801000000000002</v>
      </c>
      <c r="C256">
        <v>0.67464000000000002</v>
      </c>
      <c r="D256">
        <v>0</v>
      </c>
      <c r="E256">
        <v>0</v>
      </c>
      <c r="F256">
        <v>0</v>
      </c>
      <c r="G256">
        <v>0</v>
      </c>
      <c r="H256" s="12">
        <v>-3.8392999999999997E-2</v>
      </c>
      <c r="I256">
        <v>-1.4245000000000001</v>
      </c>
      <c r="J256">
        <v>-19.236999999999998</v>
      </c>
      <c r="K256">
        <v>0</v>
      </c>
      <c r="L256">
        <v>0</v>
      </c>
      <c r="M256">
        <v>-0.18915000000000001</v>
      </c>
      <c r="N256">
        <v>-6.0575999999999999</v>
      </c>
      <c r="O256">
        <v>-62.49</v>
      </c>
      <c r="P256" s="12">
        <v>-1.2239999999999999E-2</v>
      </c>
      <c r="Q256" s="12">
        <v>-4.6744000000000001E-4</v>
      </c>
      <c r="R256">
        <v>0</v>
      </c>
      <c r="S256">
        <v>0</v>
      </c>
      <c r="T256">
        <f t="shared" si="15"/>
        <v>2.6289560000009052E-2</v>
      </c>
      <c r="U256" s="13">
        <f t="shared" si="12"/>
        <v>2.9605026970427195E-4</v>
      </c>
      <c r="V256" t="b">
        <f t="shared" si="13"/>
        <v>1</v>
      </c>
      <c r="X256" s="12">
        <f>B256*List!F256</f>
        <v>12178.169139999998</v>
      </c>
      <c r="Y256">
        <f>10^List!G256</f>
        <v>1.9826325826396403</v>
      </c>
      <c r="Z256" s="12">
        <f t="shared" si="14"/>
        <v>6142.4235870199454</v>
      </c>
    </row>
    <row r="257" spans="1:26" x14ac:dyDescent="0.25">
      <c r="A257" t="s">
        <v>270</v>
      </c>
      <c r="B257">
        <v>948.12</v>
      </c>
      <c r="C257">
        <v>0</v>
      </c>
      <c r="D257">
        <v>-240.8</v>
      </c>
      <c r="E257">
        <v>0</v>
      </c>
      <c r="F257" s="12">
        <v>-9.6306000000000003E-2</v>
      </c>
      <c r="G257">
        <v>0</v>
      </c>
      <c r="H257">
        <v>0</v>
      </c>
      <c r="I257">
        <v>-14.64</v>
      </c>
      <c r="J257">
        <v>-278.61</v>
      </c>
      <c r="K257" s="12">
        <v>-1.4405E-6</v>
      </c>
      <c r="L257" s="12">
        <v>-1.6674999999999999E-3</v>
      </c>
      <c r="M257">
        <v>0</v>
      </c>
      <c r="N257">
        <v>0</v>
      </c>
      <c r="O257">
        <v>-219.18</v>
      </c>
      <c r="P257">
        <v>-192.32</v>
      </c>
      <c r="Q257">
        <v>-2.5259999999999998</v>
      </c>
      <c r="R257" s="12">
        <v>-6.6292999999999997E-5</v>
      </c>
      <c r="S257">
        <v>0</v>
      </c>
      <c r="T257">
        <f t="shared" si="15"/>
        <v>-5.404123350008689E-2</v>
      </c>
      <c r="U257" s="13">
        <f t="shared" si="12"/>
        <v>-5.699830559432022E-5</v>
      </c>
      <c r="V257" t="b">
        <f t="shared" si="13"/>
        <v>1</v>
      </c>
      <c r="X257" s="12">
        <f>B257*List!F257</f>
        <v>178502.55240000002</v>
      </c>
      <c r="Y257">
        <f>10^List!G257</f>
        <v>21.211051222613115</v>
      </c>
      <c r="Z257" s="12">
        <f t="shared" si="14"/>
        <v>8415.5448273915972</v>
      </c>
    </row>
    <row r="258" spans="1:26" x14ac:dyDescent="0.25">
      <c r="A258" t="s">
        <v>271</v>
      </c>
      <c r="B258">
        <v>3.9247999999999998</v>
      </c>
      <c r="C258">
        <v>0</v>
      </c>
      <c r="D258" s="12">
        <v>-8.7675000000000003E-2</v>
      </c>
      <c r="E258">
        <v>0</v>
      </c>
      <c r="F258" s="12">
        <v>-4.8877000000000002E-4</v>
      </c>
      <c r="G258">
        <v>0</v>
      </c>
      <c r="H258">
        <v>0</v>
      </c>
      <c r="I258" s="12">
        <v>-4.2403000000000003E-2</v>
      </c>
      <c r="J258">
        <v>-0.54354999999999998</v>
      </c>
      <c r="K258" s="12">
        <v>-6.3380000000000002E-8</v>
      </c>
      <c r="L258" s="12">
        <v>-2.0311999999999999E-4</v>
      </c>
      <c r="M258">
        <v>0</v>
      </c>
      <c r="N258">
        <v>0</v>
      </c>
      <c r="O258">
        <v>-3.2410000000000001</v>
      </c>
      <c r="P258" s="12">
        <v>-3.4516000000000001E-4</v>
      </c>
      <c r="Q258" s="12">
        <v>-9.4202000000000001E-3</v>
      </c>
      <c r="R258" s="12">
        <v>-3.7624000000000002E-6</v>
      </c>
      <c r="S258">
        <v>0</v>
      </c>
      <c r="T258">
        <f t="shared" si="15"/>
        <v>-2.8907578000020724E-4</v>
      </c>
      <c r="U258" s="13">
        <f t="shared" si="12"/>
        <v>-7.3653633306208535E-5</v>
      </c>
      <c r="V258" t="b">
        <f t="shared" si="13"/>
        <v>1</v>
      </c>
      <c r="X258" s="12">
        <f>B258*List!F258</f>
        <v>1812.3941439999999</v>
      </c>
      <c r="Y258">
        <f>10^List!G258</f>
        <v>0.55372165270125606</v>
      </c>
      <c r="Z258" s="12">
        <f t="shared" si="14"/>
        <v>3273.1140910933873</v>
      </c>
    </row>
    <row r="259" spans="1:26" x14ac:dyDescent="0.25">
      <c r="A259" t="s">
        <v>272</v>
      </c>
      <c r="B259">
        <v>9.8460999999999999</v>
      </c>
      <c r="C259">
        <v>0</v>
      </c>
      <c r="D259">
        <v>-2.2401</v>
      </c>
      <c r="E259">
        <v>0</v>
      </c>
      <c r="F259">
        <v>0</v>
      </c>
      <c r="G259">
        <v>0</v>
      </c>
      <c r="H259" s="12">
        <v>-3.5090000000000002E-6</v>
      </c>
      <c r="I259">
        <v>-0.25649</v>
      </c>
      <c r="J259">
        <v>-5.3350999999999997</v>
      </c>
      <c r="K259">
        <v>0</v>
      </c>
      <c r="L259">
        <v>0</v>
      </c>
      <c r="M259" s="12">
        <v>-2.7566000000000002E-7</v>
      </c>
      <c r="N259" s="12">
        <v>-8.3712000000000004E-6</v>
      </c>
      <c r="O259">
        <v>-0.98977999999999999</v>
      </c>
      <c r="P259">
        <v>-1.0243</v>
      </c>
      <c r="Q259" s="12">
        <v>-8.0809000000000002E-4</v>
      </c>
      <c r="R259">
        <v>0</v>
      </c>
      <c r="S259">
        <v>0</v>
      </c>
      <c r="T259">
        <f t="shared" si="15"/>
        <v>-4.9024586000019892E-4</v>
      </c>
      <c r="U259" s="13">
        <f t="shared" ref="U259:U322" si="16">T259/B259</f>
        <v>-4.9790867450076568E-5</v>
      </c>
      <c r="V259" t="b">
        <f t="shared" ref="V259:V322" si="17">ABS(U259)&lt;$W$1</f>
        <v>1</v>
      </c>
      <c r="X259" s="12">
        <f>B259*List!F259</f>
        <v>1222.6886980000002</v>
      </c>
      <c r="Y259">
        <f>10^List!G259</f>
        <v>215.00809555907065</v>
      </c>
      <c r="Z259" s="12">
        <f t="shared" ref="Z259:Z322" si="18">X259/Y259</f>
        <v>5.6867100507110093</v>
      </c>
    </row>
    <row r="260" spans="1:26" x14ac:dyDescent="0.25">
      <c r="A260" t="s">
        <v>273</v>
      </c>
      <c r="B260">
        <v>8414.1</v>
      </c>
      <c r="C260">
        <v>0</v>
      </c>
      <c r="D260">
        <v>-0.24231</v>
      </c>
      <c r="E260">
        <v>0</v>
      </c>
      <c r="F260">
        <v>0</v>
      </c>
      <c r="G260">
        <v>0</v>
      </c>
      <c r="H260">
        <v>-2336.8000000000002</v>
      </c>
      <c r="I260">
        <v>-134.44999999999999</v>
      </c>
      <c r="J260">
        <v>-2.0769000000000002</v>
      </c>
      <c r="K260">
        <v>0</v>
      </c>
      <c r="L260">
        <v>0</v>
      </c>
      <c r="M260">
        <v>-182.19</v>
      </c>
      <c r="N260">
        <v>-5640.9</v>
      </c>
      <c r="O260">
        <v>-118.02</v>
      </c>
      <c r="P260">
        <v>-0.78381999999999996</v>
      </c>
      <c r="Q260" s="12">
        <v>-1.3815000000000001E-5</v>
      </c>
      <c r="R260">
        <v>0</v>
      </c>
      <c r="S260">
        <v>0</v>
      </c>
      <c r="T260">
        <f t="shared" si="15"/>
        <v>-1.3630438149985253</v>
      </c>
      <c r="U260" s="13">
        <f t="shared" si="16"/>
        <v>-1.6199520031833769E-4</v>
      </c>
      <c r="V260" t="b">
        <f t="shared" si="17"/>
        <v>1</v>
      </c>
      <c r="X260" s="12">
        <f>B260*List!F260</f>
        <v>757925.29980000004</v>
      </c>
      <c r="Y260">
        <f>10^List!G260</f>
        <v>905.53083491033567</v>
      </c>
      <c r="Z260" s="12">
        <f t="shared" si="18"/>
        <v>836.99557274054473</v>
      </c>
    </row>
    <row r="261" spans="1:26" x14ac:dyDescent="0.25">
      <c r="A261" t="s">
        <v>274</v>
      </c>
      <c r="B261">
        <v>886.74</v>
      </c>
      <c r="C261">
        <v>1.1489</v>
      </c>
      <c r="D261">
        <v>0</v>
      </c>
      <c r="E261">
        <v>0</v>
      </c>
      <c r="F261">
        <v>0</v>
      </c>
      <c r="G261">
        <v>0</v>
      </c>
      <c r="H261" s="12">
        <v>-6.0027000000000001E-7</v>
      </c>
      <c r="I261">
        <v>-16.521999999999998</v>
      </c>
      <c r="J261">
        <v>-191.72</v>
      </c>
      <c r="K261">
        <v>0</v>
      </c>
      <c r="L261">
        <v>0</v>
      </c>
      <c r="M261" s="12">
        <v>-2.4860999999999998E-6</v>
      </c>
      <c r="N261" s="12">
        <v>-6.2126999999999997E-5</v>
      </c>
      <c r="O261">
        <v>-675.88</v>
      </c>
      <c r="P261">
        <v>-3.5617999999999999</v>
      </c>
      <c r="Q261" s="12">
        <v>-1.9081E-4</v>
      </c>
      <c r="R261">
        <v>0</v>
      </c>
      <c r="S261">
        <v>0</v>
      </c>
      <c r="T261">
        <f t="shared" ref="T261:T324" si="19">SUM(B261:S261)</f>
        <v>0.20484397662994289</v>
      </c>
      <c r="U261" s="13">
        <f t="shared" si="16"/>
        <v>2.3100793539249711E-4</v>
      </c>
      <c r="V261" t="b">
        <f t="shared" si="17"/>
        <v>1</v>
      </c>
      <c r="X261" s="12">
        <f>B261*List!F261</f>
        <v>102968.2488</v>
      </c>
      <c r="Y261">
        <f>10^List!G261</f>
        <v>8.7235861985871246</v>
      </c>
      <c r="Z261" s="12">
        <f t="shared" si="18"/>
        <v>11803.431118348642</v>
      </c>
    </row>
    <row r="262" spans="1:26" x14ac:dyDescent="0.25">
      <c r="A262" t="s">
        <v>275</v>
      </c>
      <c r="B262">
        <v>39543</v>
      </c>
      <c r="C262">
        <v>0</v>
      </c>
      <c r="D262" s="12">
        <v>-172490000</v>
      </c>
      <c r="E262" s="12">
        <v>4006500000</v>
      </c>
      <c r="F262">
        <v>0</v>
      </c>
      <c r="G262">
        <v>0</v>
      </c>
      <c r="H262">
        <v>0</v>
      </c>
      <c r="I262" s="12">
        <v>-12634000</v>
      </c>
      <c r="J262" s="12">
        <v>-543260000</v>
      </c>
      <c r="K262" s="12">
        <v>-12144000</v>
      </c>
      <c r="L262" s="12">
        <v>-467840000</v>
      </c>
      <c r="M262">
        <v>0</v>
      </c>
      <c r="N262">
        <v>0</v>
      </c>
      <c r="O262" s="12">
        <v>-922360000</v>
      </c>
      <c r="P262" s="12">
        <v>-831140000</v>
      </c>
      <c r="Q262" s="12">
        <v>-211990</v>
      </c>
      <c r="R262" s="12">
        <v>-1297000000</v>
      </c>
      <c r="S262">
        <v>0</v>
      </c>
      <c r="T262">
        <f t="shared" si="19"/>
        <v>-252540447</v>
      </c>
      <c r="U262" s="13">
        <f t="shared" si="16"/>
        <v>-6386.4766709657843</v>
      </c>
      <c r="V262" t="b">
        <f t="shared" si="17"/>
        <v>0</v>
      </c>
      <c r="X262" s="12">
        <f>B262*List!F262</f>
        <v>5857109.1600000001</v>
      </c>
      <c r="Y262">
        <f>10^List!G262</f>
        <v>2778.1896297533185</v>
      </c>
      <c r="Z262" s="12">
        <f t="shared" si="18"/>
        <v>2108.2467147932107</v>
      </c>
    </row>
    <row r="263" spans="1:26" x14ac:dyDescent="0.25">
      <c r="A263" t="s">
        <v>276</v>
      </c>
      <c r="B263">
        <v>18045</v>
      </c>
      <c r="C263">
        <v>0</v>
      </c>
      <c r="D263">
        <v>-3778.9</v>
      </c>
      <c r="E263">
        <v>0</v>
      </c>
      <c r="F263">
        <v>-1.4891000000000001</v>
      </c>
      <c r="G263">
        <v>0</v>
      </c>
      <c r="H263">
        <v>0</v>
      </c>
      <c r="I263">
        <v>-339.84</v>
      </c>
      <c r="J263">
        <v>-6638.2</v>
      </c>
      <c r="K263" s="12">
        <v>-5.7235999999999997E-6</v>
      </c>
      <c r="L263" s="12">
        <v>-1.0364E-4</v>
      </c>
      <c r="M263">
        <v>0</v>
      </c>
      <c r="N263">
        <v>0</v>
      </c>
      <c r="O263">
        <v>-1703.8</v>
      </c>
      <c r="P263">
        <v>-5581.7</v>
      </c>
      <c r="Q263">
        <v>-4.5441000000000003</v>
      </c>
      <c r="R263" s="12">
        <v>-1.4014999999999999E-4</v>
      </c>
      <c r="S263">
        <v>0</v>
      </c>
      <c r="T263">
        <f t="shared" si="19"/>
        <v>-3.4734495136004213</v>
      </c>
      <c r="U263" s="13">
        <f t="shared" si="16"/>
        <v>-1.9248819692992082E-4</v>
      </c>
      <c r="V263" t="b">
        <f t="shared" si="17"/>
        <v>1</v>
      </c>
      <c r="X263" s="12">
        <f>B263*List!F263</f>
        <v>2474691.2999999998</v>
      </c>
      <c r="Y263">
        <f>10^List!G263</f>
        <v>378.90799025654377</v>
      </c>
      <c r="Z263" s="12">
        <f t="shared" si="18"/>
        <v>6531.1140531095243</v>
      </c>
    </row>
    <row r="264" spans="1:26" x14ac:dyDescent="0.25">
      <c r="A264" t="s">
        <v>277</v>
      </c>
      <c r="B264">
        <v>1292.4000000000001</v>
      </c>
      <c r="C264">
        <v>0</v>
      </c>
      <c r="D264">
        <v>-66.727999999999994</v>
      </c>
      <c r="E264">
        <v>0</v>
      </c>
      <c r="F264" s="12">
        <v>-4.6133E-2</v>
      </c>
      <c r="G264">
        <v>0</v>
      </c>
      <c r="H264">
        <v>0</v>
      </c>
      <c r="I264">
        <v>-24.492999999999999</v>
      </c>
      <c r="J264">
        <v>-455.27</v>
      </c>
      <c r="K264" s="12">
        <v>-1.5142E-6</v>
      </c>
      <c r="L264" s="12">
        <v>-2.6465999999999998E-3</v>
      </c>
      <c r="M264">
        <v>0</v>
      </c>
      <c r="N264">
        <v>0</v>
      </c>
      <c r="O264">
        <v>-491.58</v>
      </c>
      <c r="P264">
        <v>-253.89</v>
      </c>
      <c r="Q264">
        <v>-0.22508</v>
      </c>
      <c r="R264" s="12">
        <v>-8.3405000000000005E-5</v>
      </c>
      <c r="S264">
        <v>0</v>
      </c>
      <c r="T264">
        <f t="shared" si="19"/>
        <v>0.1650554808000386</v>
      </c>
      <c r="U264" s="13">
        <f t="shared" si="16"/>
        <v>1.2771238068712363E-4</v>
      </c>
      <c r="V264" t="b">
        <f t="shared" si="17"/>
        <v>1</v>
      </c>
      <c r="X264" s="12">
        <f>B264*List!F264</f>
        <v>181672.66800000001</v>
      </c>
      <c r="Y264">
        <f>10^List!G264</f>
        <v>19.624070548976789</v>
      </c>
      <c r="Z264" s="12">
        <f t="shared" si="18"/>
        <v>9257.6444599804254</v>
      </c>
    </row>
    <row r="265" spans="1:26" x14ac:dyDescent="0.25">
      <c r="A265" t="s">
        <v>278</v>
      </c>
      <c r="B265">
        <v>49.537999999999997</v>
      </c>
      <c r="C265">
        <v>0</v>
      </c>
      <c r="D265" s="12">
        <v>-3.5868999999999998E-2</v>
      </c>
      <c r="E265">
        <v>0</v>
      </c>
      <c r="F265">
        <v>0</v>
      </c>
      <c r="G265" s="12">
        <v>2.686E-3</v>
      </c>
      <c r="H265">
        <v>0</v>
      </c>
      <c r="I265">
        <v>-1.1176999999999999</v>
      </c>
      <c r="J265">
        <v>-18.649000000000001</v>
      </c>
      <c r="K265">
        <v>0</v>
      </c>
      <c r="L265">
        <v>0</v>
      </c>
      <c r="M265" s="12">
        <v>-1.2432999999999999E-3</v>
      </c>
      <c r="N265" s="12">
        <v>-4.3783000000000002E-2</v>
      </c>
      <c r="O265">
        <v>-26.751000000000001</v>
      </c>
      <c r="P265">
        <v>-2.9262000000000001</v>
      </c>
      <c r="Q265" s="12">
        <v>-5.0918999999999999E-3</v>
      </c>
      <c r="R265">
        <v>0</v>
      </c>
      <c r="S265">
        <v>0</v>
      </c>
      <c r="T265">
        <f t="shared" si="19"/>
        <v>1.0798799999994151E-2</v>
      </c>
      <c r="U265" s="13">
        <f t="shared" si="16"/>
        <v>2.1799022972251913E-4</v>
      </c>
      <c r="V265" t="b">
        <f t="shared" si="17"/>
        <v>1</v>
      </c>
      <c r="X265" s="12">
        <f>B265*List!F265</f>
        <v>6398.3280799999993</v>
      </c>
      <c r="Y265">
        <f>10^List!G265</f>
        <v>430.32019900851219</v>
      </c>
      <c r="Z265" s="12">
        <f t="shared" si="18"/>
        <v>14.868760738497041</v>
      </c>
    </row>
    <row r="266" spans="1:26" x14ac:dyDescent="0.25">
      <c r="A266" t="s">
        <v>279</v>
      </c>
      <c r="B266">
        <v>217.08</v>
      </c>
      <c r="C266">
        <v>0</v>
      </c>
      <c r="D266" s="12">
        <v>-7.7589000000000005E-2</v>
      </c>
      <c r="E266">
        <v>0</v>
      </c>
      <c r="F266">
        <v>0</v>
      </c>
      <c r="G266">
        <v>0</v>
      </c>
      <c r="H266">
        <v>-36.171999999999997</v>
      </c>
      <c r="I266">
        <v>-6.7545000000000002</v>
      </c>
      <c r="J266">
        <v>-0.42354000000000003</v>
      </c>
      <c r="K266">
        <v>0</v>
      </c>
      <c r="L266">
        <v>0</v>
      </c>
      <c r="M266">
        <v>-5.5393999999999997</v>
      </c>
      <c r="N266">
        <v>-168.04</v>
      </c>
      <c r="O266" s="12">
        <v>-5.5111E-2</v>
      </c>
      <c r="P266" s="12">
        <v>-5.1067000000000001E-2</v>
      </c>
      <c r="Q266" s="12">
        <v>-7.6699999999999994E-5</v>
      </c>
      <c r="R266">
        <v>0</v>
      </c>
      <c r="S266">
        <v>0</v>
      </c>
      <c r="T266">
        <f t="shared" si="19"/>
        <v>-3.3283699999976123E-2</v>
      </c>
      <c r="U266" s="13">
        <f t="shared" si="16"/>
        <v>-1.5332458079959517E-4</v>
      </c>
      <c r="V266" t="b">
        <f t="shared" si="17"/>
        <v>1</v>
      </c>
      <c r="X266" s="12">
        <f>B266*List!F266</f>
        <v>25860.740399999999</v>
      </c>
      <c r="Y266">
        <f>10^List!G266</f>
        <v>65.147717235739691</v>
      </c>
      <c r="Z266" s="12">
        <f t="shared" si="18"/>
        <v>396.95543446935903</v>
      </c>
    </row>
    <row r="267" spans="1:26" x14ac:dyDescent="0.25">
      <c r="A267" t="s">
        <v>280</v>
      </c>
      <c r="B267">
        <v>308.13</v>
      </c>
      <c r="C267">
        <v>0</v>
      </c>
      <c r="D267">
        <v>-50.643000000000001</v>
      </c>
      <c r="E267">
        <v>0</v>
      </c>
      <c r="F267">
        <v>0</v>
      </c>
      <c r="G267">
        <v>0</v>
      </c>
      <c r="H267">
        <v>-0.11129</v>
      </c>
      <c r="I267">
        <v>-17.547999999999998</v>
      </c>
      <c r="J267">
        <v>-239.15</v>
      </c>
      <c r="K267">
        <v>0</v>
      </c>
      <c r="L267">
        <v>0</v>
      </c>
      <c r="M267" s="12">
        <v>-1.7368999999999999E-2</v>
      </c>
      <c r="N267">
        <v>-0.55247000000000002</v>
      </c>
      <c r="O267">
        <v>0</v>
      </c>
      <c r="P267">
        <v>-0.17879999999999999</v>
      </c>
      <c r="Q267" s="12">
        <v>-1.0371E-3</v>
      </c>
      <c r="R267">
        <v>0</v>
      </c>
      <c r="S267">
        <v>0</v>
      </c>
      <c r="T267">
        <f t="shared" si="19"/>
        <v>-7.1966100000037905E-2</v>
      </c>
      <c r="U267" s="13">
        <f t="shared" si="16"/>
        <v>-2.3355758932930225E-4</v>
      </c>
      <c r="V267" t="b">
        <f t="shared" si="17"/>
        <v>1</v>
      </c>
      <c r="X267" s="12">
        <f>B267*List!F267</f>
        <v>37644.242100000003</v>
      </c>
      <c r="Y267">
        <f>10^List!G267</f>
        <v>3.8827108141525541</v>
      </c>
      <c r="Z267" s="12">
        <f t="shared" si="18"/>
        <v>9695.3504656556015</v>
      </c>
    </row>
    <row r="268" spans="1:26" x14ac:dyDescent="0.25">
      <c r="A268" t="s">
        <v>281</v>
      </c>
      <c r="B268">
        <v>107.66</v>
      </c>
      <c r="C268">
        <v>0</v>
      </c>
      <c r="D268">
        <v>-11.24</v>
      </c>
      <c r="E268">
        <v>0</v>
      </c>
      <c r="F268" s="12">
        <v>-9.5548999999999999E-3</v>
      </c>
      <c r="G268">
        <v>0</v>
      </c>
      <c r="H268">
        <v>0</v>
      </c>
      <c r="I268">
        <v>-2.61</v>
      </c>
      <c r="J268">
        <v>-53.021000000000001</v>
      </c>
      <c r="K268" s="12">
        <v>-5.1865E-7</v>
      </c>
      <c r="L268" s="12">
        <v>-1.3443000000000001E-3</v>
      </c>
      <c r="M268">
        <v>0</v>
      </c>
      <c r="N268">
        <v>0</v>
      </c>
      <c r="O268">
        <v>-37.719000000000001</v>
      </c>
      <c r="P268">
        <v>-3.0301999999999998</v>
      </c>
      <c r="Q268" s="12">
        <v>-2.2471999999999999E-2</v>
      </c>
      <c r="R268" s="12">
        <v>-2.6653E-5</v>
      </c>
      <c r="S268">
        <v>0</v>
      </c>
      <c r="T268">
        <f t="shared" si="19"/>
        <v>6.4016283500056646E-3</v>
      </c>
      <c r="U268" s="13">
        <f t="shared" si="16"/>
        <v>5.9461530280565341E-5</v>
      </c>
      <c r="V268" t="b">
        <f t="shared" si="17"/>
        <v>1</v>
      </c>
      <c r="X268" s="12">
        <f>B268*List!F268</f>
        <v>21807.6096</v>
      </c>
      <c r="Y268">
        <f>10^List!G268</f>
        <v>0.66490718409934169</v>
      </c>
      <c r="Z268" s="12">
        <f t="shared" si="18"/>
        <v>32797.975599466219</v>
      </c>
    </row>
    <row r="269" spans="1:26" x14ac:dyDescent="0.25">
      <c r="A269" t="s">
        <v>282</v>
      </c>
      <c r="B269">
        <v>159.41</v>
      </c>
      <c r="C269">
        <v>0</v>
      </c>
      <c r="D269">
        <v>-20.690999999999999</v>
      </c>
      <c r="E269">
        <v>0</v>
      </c>
      <c r="F269">
        <v>0</v>
      </c>
      <c r="G269">
        <v>0</v>
      </c>
      <c r="H269">
        <v>0</v>
      </c>
      <c r="I269">
        <v>-1.1063000000000001</v>
      </c>
      <c r="J269">
        <v>-8.6160999999999994</v>
      </c>
      <c r="K269">
        <v>0</v>
      </c>
      <c r="L269">
        <v>0</v>
      </c>
      <c r="M269">
        <v>0</v>
      </c>
      <c r="N269">
        <v>0</v>
      </c>
      <c r="O269">
        <v>-48.04</v>
      </c>
      <c r="P269">
        <v>-80.861999999999995</v>
      </c>
      <c r="Q269" s="12">
        <v>-8.2991999999999996E-2</v>
      </c>
      <c r="R269">
        <v>0</v>
      </c>
      <c r="S269">
        <v>0</v>
      </c>
      <c r="T269">
        <f t="shared" si="19"/>
        <v>1.160800000001401E-2</v>
      </c>
      <c r="U269" s="13">
        <f t="shared" si="16"/>
        <v>7.2818518286268171E-5</v>
      </c>
      <c r="V269" t="b">
        <f t="shared" si="17"/>
        <v>1</v>
      </c>
      <c r="X269" s="12">
        <f>B269*List!F269</f>
        <v>23632.532500000001</v>
      </c>
      <c r="Y269">
        <f>10^List!G269</f>
        <v>5.881049196854903</v>
      </c>
      <c r="Z269" s="12">
        <f t="shared" si="18"/>
        <v>4018.42115393939</v>
      </c>
    </row>
    <row r="270" spans="1:26" x14ac:dyDescent="0.25">
      <c r="A270" t="s">
        <v>283</v>
      </c>
      <c r="B270">
        <v>0.73241000000000001</v>
      </c>
      <c r="C270">
        <v>0</v>
      </c>
      <c r="D270">
        <v>-0.10827000000000001</v>
      </c>
      <c r="E270">
        <v>0</v>
      </c>
      <c r="F270">
        <v>0</v>
      </c>
      <c r="G270">
        <v>0</v>
      </c>
      <c r="H270" s="12">
        <v>-2.3579E-7</v>
      </c>
      <c r="I270" s="12">
        <v>-4.1376999999999997E-2</v>
      </c>
      <c r="J270">
        <v>-0.56106999999999996</v>
      </c>
      <c r="K270">
        <v>0</v>
      </c>
      <c r="L270">
        <v>0</v>
      </c>
      <c r="M270" s="12">
        <v>-4.0732999999999998E-8</v>
      </c>
      <c r="N270" s="12">
        <v>-1.2938E-6</v>
      </c>
      <c r="O270" s="12">
        <v>-1.7929E-2</v>
      </c>
      <c r="P270" s="12">
        <v>-3.8103E-3</v>
      </c>
      <c r="Q270" s="12">
        <v>-3.8312999999999997E-5</v>
      </c>
      <c r="R270">
        <v>0</v>
      </c>
      <c r="S270">
        <v>0</v>
      </c>
      <c r="T270">
        <f t="shared" si="19"/>
        <v>-8.6183322999896996E-5</v>
      </c>
      <c r="U270" s="13">
        <f t="shared" si="16"/>
        <v>-1.1767087150625605E-4</v>
      </c>
      <c r="V270" t="b">
        <f t="shared" si="17"/>
        <v>1</v>
      </c>
      <c r="X270" s="12">
        <f>B270*List!F270</f>
        <v>111.44350559999999</v>
      </c>
      <c r="Y270">
        <f>10^List!G270</f>
        <v>14.701268599319159</v>
      </c>
      <c r="Z270" s="12">
        <f t="shared" si="18"/>
        <v>7.5805366623368231</v>
      </c>
    </row>
    <row r="271" spans="1:26" x14ac:dyDescent="0.25">
      <c r="A271" t="s">
        <v>284</v>
      </c>
      <c r="B271">
        <v>0.20280000000000001</v>
      </c>
      <c r="C271">
        <v>0</v>
      </c>
      <c r="D271" s="12">
        <v>-1.2048E-3</v>
      </c>
      <c r="E271">
        <v>0</v>
      </c>
      <c r="F271">
        <v>0</v>
      </c>
      <c r="G271">
        <v>0</v>
      </c>
      <c r="H271">
        <v>0</v>
      </c>
      <c r="I271" s="12">
        <v>-1.2888000000000001E-3</v>
      </c>
      <c r="J271" s="12">
        <v>-4.0172999999999997E-3</v>
      </c>
      <c r="K271">
        <v>0</v>
      </c>
      <c r="L271">
        <v>0</v>
      </c>
      <c r="M271">
        <v>0</v>
      </c>
      <c r="N271">
        <v>0</v>
      </c>
      <c r="O271">
        <v>-0.17498</v>
      </c>
      <c r="P271" s="12">
        <v>-2.0972999999999999E-2</v>
      </c>
      <c r="Q271" s="12">
        <v>-3.0695000000000001E-4</v>
      </c>
      <c r="R271">
        <v>0</v>
      </c>
      <c r="S271">
        <v>0</v>
      </c>
      <c r="T271">
        <f t="shared" si="19"/>
        <v>2.9149999999998893E-5</v>
      </c>
      <c r="U271" s="13">
        <f t="shared" si="16"/>
        <v>1.4373767258382095E-4</v>
      </c>
      <c r="V271" t="b">
        <f t="shared" si="17"/>
        <v>1</v>
      </c>
      <c r="X271" s="12">
        <f>B271*List!F271</f>
        <v>58.094087999999999</v>
      </c>
      <c r="Y271">
        <f>10^List!G271</f>
        <v>5.1171463683495739</v>
      </c>
      <c r="Z271" s="12">
        <f t="shared" si="18"/>
        <v>11.352829061002021</v>
      </c>
    </row>
    <row r="272" spans="1:26" x14ac:dyDescent="0.25">
      <c r="A272" t="s">
        <v>285</v>
      </c>
      <c r="B272">
        <v>222.79</v>
      </c>
      <c r="C272">
        <v>0</v>
      </c>
      <c r="D272">
        <v>-5.1359000000000004</v>
      </c>
      <c r="E272">
        <v>0</v>
      </c>
      <c r="F272" s="12">
        <v>-1.0795000000000001E-2</v>
      </c>
      <c r="G272">
        <v>0</v>
      </c>
      <c r="H272">
        <v>0</v>
      </c>
      <c r="I272">
        <v>-4.8899999999999997</v>
      </c>
      <c r="J272">
        <v>-94.543999999999997</v>
      </c>
      <c r="K272" s="12">
        <v>-7.2429000000000004E-7</v>
      </c>
      <c r="L272" s="12">
        <v>-2.4463000000000002E-3</v>
      </c>
      <c r="M272">
        <v>0</v>
      </c>
      <c r="N272">
        <v>0</v>
      </c>
      <c r="O272">
        <v>-118.09</v>
      </c>
      <c r="P272" s="12">
        <v>-7.9627000000000003E-2</v>
      </c>
      <c r="Q272" s="12">
        <v>-1.2328E-2</v>
      </c>
      <c r="R272" s="12">
        <v>-4.0269999999999999E-5</v>
      </c>
      <c r="S272">
        <v>0</v>
      </c>
      <c r="T272">
        <f t="shared" si="19"/>
        <v>2.4862705710004779E-2</v>
      </c>
      <c r="U272" s="13">
        <f t="shared" si="16"/>
        <v>1.1159704524442201E-4</v>
      </c>
      <c r="V272" t="b">
        <f t="shared" si="17"/>
        <v>1</v>
      </c>
      <c r="X272" s="12">
        <f>B272*List!F272</f>
        <v>36586.573799999998</v>
      </c>
      <c r="Y272">
        <f>10^List!G272</f>
        <v>32.596199980210777</v>
      </c>
      <c r="Z272" s="12">
        <f t="shared" si="18"/>
        <v>1122.4183746023091</v>
      </c>
    </row>
    <row r="273" spans="1:26" x14ac:dyDescent="0.25">
      <c r="A273" t="s">
        <v>286</v>
      </c>
      <c r="B273">
        <v>5.7259000000000002</v>
      </c>
      <c r="C273">
        <v>0</v>
      </c>
      <c r="D273">
        <v>-2.0638000000000001</v>
      </c>
      <c r="E273">
        <v>0</v>
      </c>
      <c r="F273" s="12">
        <v>-6.9788999999999995E-4</v>
      </c>
      <c r="G273">
        <v>0</v>
      </c>
      <c r="H273">
        <v>0</v>
      </c>
      <c r="I273" s="12">
        <v>-6.0196E-2</v>
      </c>
      <c r="J273">
        <v>-0.80289999999999995</v>
      </c>
      <c r="K273" s="12">
        <v>-1.2891000000000001E-7</v>
      </c>
      <c r="L273" s="12">
        <v>-2.5022999999999999E-4</v>
      </c>
      <c r="M273">
        <v>0</v>
      </c>
      <c r="N273">
        <v>0</v>
      </c>
      <c r="O273">
        <v>-2.6560000000000001</v>
      </c>
      <c r="P273">
        <v>-0.1104</v>
      </c>
      <c r="Q273" s="12">
        <v>-3.2194E-2</v>
      </c>
      <c r="R273" s="12">
        <v>-5.7944E-6</v>
      </c>
      <c r="S273">
        <v>0</v>
      </c>
      <c r="T273">
        <f t="shared" si="19"/>
        <v>-5.4404330999953908E-4</v>
      </c>
      <c r="U273" s="13">
        <f t="shared" si="16"/>
        <v>-9.5014462355182429E-5</v>
      </c>
      <c r="V273" t="b">
        <f t="shared" si="17"/>
        <v>1</v>
      </c>
      <c r="X273" s="12">
        <f>B273*List!F273</f>
        <v>1449.7978800000001</v>
      </c>
      <c r="Y273">
        <f>10^List!G273</f>
        <v>18.348471502203125</v>
      </c>
      <c r="Z273" s="12">
        <f t="shared" si="18"/>
        <v>79.014640528826661</v>
      </c>
    </row>
    <row r="274" spans="1:26" x14ac:dyDescent="0.25">
      <c r="A274" t="s">
        <v>287</v>
      </c>
      <c r="B274">
        <v>-999</v>
      </c>
      <c r="C274">
        <v>-999</v>
      </c>
      <c r="D274">
        <v>-999</v>
      </c>
      <c r="E274">
        <v>-999</v>
      </c>
      <c r="F274">
        <v>-999</v>
      </c>
      <c r="G274">
        <v>-999</v>
      </c>
      <c r="H274">
        <v>-999</v>
      </c>
      <c r="I274">
        <v>-999</v>
      </c>
      <c r="J274">
        <v>-999</v>
      </c>
      <c r="K274">
        <v>-999</v>
      </c>
      <c r="L274">
        <v>-999</v>
      </c>
      <c r="M274">
        <v>-999</v>
      </c>
      <c r="N274">
        <v>-999</v>
      </c>
      <c r="O274">
        <v>-999</v>
      </c>
      <c r="P274">
        <v>-999</v>
      </c>
      <c r="Q274">
        <v>-999</v>
      </c>
      <c r="R274">
        <v>-999</v>
      </c>
      <c r="S274">
        <v>-999</v>
      </c>
      <c r="T274">
        <f t="shared" si="19"/>
        <v>-17982</v>
      </c>
      <c r="U274" s="13">
        <f t="shared" si="16"/>
        <v>18</v>
      </c>
      <c r="V274" t="b">
        <f t="shared" si="17"/>
        <v>0</v>
      </c>
      <c r="X274" s="12">
        <f>B274*List!F274</f>
        <v>-151997.85</v>
      </c>
      <c r="Y274">
        <f>10^List!G274</f>
        <v>723.81733962492217</v>
      </c>
      <c r="Z274" s="12">
        <f t="shared" si="18"/>
        <v>-209.99476204696117</v>
      </c>
    </row>
    <row r="275" spans="1:26" x14ac:dyDescent="0.25">
      <c r="A275" t="s">
        <v>288</v>
      </c>
      <c r="B275">
        <v>3.3967000000000001</v>
      </c>
      <c r="C275">
        <v>0</v>
      </c>
      <c r="D275" s="12">
        <v>-7.0940000000000003E-2</v>
      </c>
      <c r="E275">
        <v>0</v>
      </c>
      <c r="F275">
        <v>0</v>
      </c>
      <c r="G275">
        <v>0</v>
      </c>
      <c r="H275">
        <v>0</v>
      </c>
      <c r="I275" s="12">
        <v>-2.6550000000000001E-2</v>
      </c>
      <c r="J275">
        <v>-0.22386</v>
      </c>
      <c r="K275">
        <v>0</v>
      </c>
      <c r="L275">
        <v>0</v>
      </c>
      <c r="M275">
        <v>0</v>
      </c>
      <c r="N275">
        <v>0</v>
      </c>
      <c r="O275">
        <v>-2.2054</v>
      </c>
      <c r="P275">
        <v>-0.86867000000000005</v>
      </c>
      <c r="Q275" s="12">
        <v>-1.2114000000000001E-3</v>
      </c>
      <c r="R275">
        <v>0</v>
      </c>
      <c r="S275">
        <v>0</v>
      </c>
      <c r="T275">
        <f t="shared" si="19"/>
        <v>6.8599999999725738E-5</v>
      </c>
      <c r="U275" s="13">
        <f t="shared" si="16"/>
        <v>2.0196072658676284E-5</v>
      </c>
      <c r="V275" t="b">
        <f t="shared" si="17"/>
        <v>1</v>
      </c>
      <c r="X275" s="12">
        <f>B275*List!F275</f>
        <v>673.59957700000007</v>
      </c>
      <c r="Y275">
        <f>10^List!G275</f>
        <v>5.7755251504298917</v>
      </c>
      <c r="Z275" s="12">
        <f t="shared" si="18"/>
        <v>116.63001362739487</v>
      </c>
    </row>
    <row r="276" spans="1:26" x14ac:dyDescent="0.25">
      <c r="A276" t="s">
        <v>289</v>
      </c>
      <c r="B276">
        <v>410.03</v>
      </c>
      <c r="C276">
        <v>0</v>
      </c>
      <c r="D276">
        <v>-110.3</v>
      </c>
      <c r="E276">
        <v>0</v>
      </c>
      <c r="F276" s="12">
        <v>-1.8015E-2</v>
      </c>
      <c r="G276">
        <v>0</v>
      </c>
      <c r="H276" s="12">
        <v>-9.9028999999999997E-6</v>
      </c>
      <c r="I276">
        <v>-20.776</v>
      </c>
      <c r="J276">
        <v>-250.71</v>
      </c>
      <c r="K276" s="12">
        <v>-1.0598E-6</v>
      </c>
      <c r="L276" s="12">
        <v>-2.6215000000000001E-3</v>
      </c>
      <c r="M276" s="12">
        <v>-1.1253000000000001E-6</v>
      </c>
      <c r="N276" s="12">
        <v>-3.0046E-5</v>
      </c>
      <c r="O276">
        <v>-23.158999999999999</v>
      </c>
      <c r="P276">
        <v>-2.8946000000000001</v>
      </c>
      <c r="Q276">
        <v>-2.2484000000000002</v>
      </c>
      <c r="R276" s="12">
        <v>-5.4564999999999997E-5</v>
      </c>
      <c r="S276">
        <v>0</v>
      </c>
      <c r="T276">
        <f t="shared" si="19"/>
        <v>-7.8733199000034282E-2</v>
      </c>
      <c r="U276" s="13">
        <f t="shared" si="16"/>
        <v>-1.9201814257501716E-4</v>
      </c>
      <c r="V276" t="b">
        <f t="shared" si="17"/>
        <v>1</v>
      </c>
      <c r="X276" s="12">
        <f>B276*List!F276</f>
        <v>81710.778399999996</v>
      </c>
      <c r="Y276">
        <f>10^List!G276</f>
        <v>144.96120139789519</v>
      </c>
      <c r="Z276" s="12">
        <f t="shared" si="18"/>
        <v>563.67343545751282</v>
      </c>
    </row>
    <row r="277" spans="1:26" x14ac:dyDescent="0.25">
      <c r="A277" t="s">
        <v>290</v>
      </c>
      <c r="B277">
        <v>543.59</v>
      </c>
      <c r="C277">
        <v>0</v>
      </c>
      <c r="D277">
        <v>-0.1938</v>
      </c>
      <c r="E277">
        <v>0</v>
      </c>
      <c r="F277" s="12">
        <v>-6.2655000000000002E-2</v>
      </c>
      <c r="G277">
        <v>0</v>
      </c>
      <c r="H277">
        <v>-180.42</v>
      </c>
      <c r="I277">
        <v>-5.1033999999999997</v>
      </c>
      <c r="J277">
        <v>-0.45812999999999998</v>
      </c>
      <c r="K277" s="12">
        <v>-4.1992999999999998E-6</v>
      </c>
      <c r="L277" s="12">
        <v>-9.2397999999999994E-3</v>
      </c>
      <c r="M277">
        <v>-11.021000000000001</v>
      </c>
      <c r="N277">
        <v>-346.2</v>
      </c>
      <c r="O277">
        <v>-0.10959000000000001</v>
      </c>
      <c r="P277" s="12">
        <v>-8.3826000000000005E-3</v>
      </c>
      <c r="Q277" s="12">
        <v>-1.9970000000000002E-2</v>
      </c>
      <c r="R277" s="12">
        <v>-1.7546E-4</v>
      </c>
      <c r="S277">
        <v>0</v>
      </c>
      <c r="T277">
        <f t="shared" si="19"/>
        <v>-1.6347059299892629E-2</v>
      </c>
      <c r="U277" s="13">
        <f t="shared" si="16"/>
        <v>-3.0072406225082556E-5</v>
      </c>
      <c r="V277" t="b">
        <f t="shared" si="17"/>
        <v>1</v>
      </c>
      <c r="X277" s="12">
        <f>B277*List!F277</f>
        <v>129580.98420000001</v>
      </c>
      <c r="Y277">
        <f>10^List!G277</f>
        <v>0.48289770721540748</v>
      </c>
      <c r="Z277" s="12">
        <f t="shared" si="18"/>
        <v>268340.44201041828</v>
      </c>
    </row>
    <row r="278" spans="1:26" x14ac:dyDescent="0.25">
      <c r="A278" t="s">
        <v>291</v>
      </c>
      <c r="B278">
        <v>23.907</v>
      </c>
      <c r="C278">
        <v>0</v>
      </c>
      <c r="D278">
        <v>-0.21481</v>
      </c>
      <c r="E278">
        <v>0</v>
      </c>
      <c r="F278">
        <v>0</v>
      </c>
      <c r="G278" s="12">
        <v>1.2424999999999999E-7</v>
      </c>
      <c r="H278">
        <v>0</v>
      </c>
      <c r="I278">
        <v>-1.1094999999999999</v>
      </c>
      <c r="J278">
        <v>-14.271000000000001</v>
      </c>
      <c r="K278">
        <v>0</v>
      </c>
      <c r="L278">
        <v>0</v>
      </c>
      <c r="M278" s="12">
        <v>-1.0202999999999999E-7</v>
      </c>
      <c r="N278" s="12">
        <v>-3.2131000000000002E-6</v>
      </c>
      <c r="O278">
        <v>-8.1814</v>
      </c>
      <c r="P278">
        <v>-0.12859999999999999</v>
      </c>
      <c r="Q278" s="12">
        <v>-1.3351999999999999E-3</v>
      </c>
      <c r="R278">
        <v>0</v>
      </c>
      <c r="S278">
        <v>0</v>
      </c>
      <c r="T278">
        <f t="shared" si="19"/>
        <v>3.5160911999935519E-4</v>
      </c>
      <c r="U278" s="13">
        <f t="shared" si="16"/>
        <v>1.4707371062841645E-5</v>
      </c>
      <c r="V278" t="b">
        <f t="shared" si="17"/>
        <v>1</v>
      </c>
      <c r="X278" s="12">
        <f>B278*List!F278</f>
        <v>4019.9620500000001</v>
      </c>
      <c r="Y278">
        <f>10^List!G278</f>
        <v>0.81137941510961031</v>
      </c>
      <c r="Z278" s="12">
        <f t="shared" si="18"/>
        <v>4954.4787249217288</v>
      </c>
    </row>
    <row r="279" spans="1:26" x14ac:dyDescent="0.25">
      <c r="A279" t="s">
        <v>292</v>
      </c>
      <c r="B279">
        <v>107.88</v>
      </c>
      <c r="C279">
        <v>0</v>
      </c>
      <c r="D279">
        <v>-1.7473000000000001</v>
      </c>
      <c r="E279">
        <v>0</v>
      </c>
      <c r="F279">
        <v>0</v>
      </c>
      <c r="G279">
        <v>0</v>
      </c>
      <c r="H279">
        <v>0</v>
      </c>
      <c r="I279">
        <v>-1.3042</v>
      </c>
      <c r="J279">
        <v>-15.311999999999999</v>
      </c>
      <c r="K279">
        <v>0</v>
      </c>
      <c r="L279">
        <v>0</v>
      </c>
      <c r="M279">
        <v>0</v>
      </c>
      <c r="N279">
        <v>0</v>
      </c>
      <c r="O279">
        <v>-62.53</v>
      </c>
      <c r="P279">
        <v>-26.966000000000001</v>
      </c>
      <c r="Q279" s="12">
        <v>-8.7829999999999991E-3</v>
      </c>
      <c r="R279">
        <v>0</v>
      </c>
      <c r="S279">
        <v>0</v>
      </c>
      <c r="T279">
        <f t="shared" si="19"/>
        <v>1.1717000000005515E-2</v>
      </c>
      <c r="U279" s="13">
        <f t="shared" si="16"/>
        <v>1.0861142009645454E-4</v>
      </c>
      <c r="V279" t="b">
        <f t="shared" si="17"/>
        <v>1</v>
      </c>
      <c r="X279" s="12">
        <f>B279*List!F279</f>
        <v>16640.489999999998</v>
      </c>
      <c r="Y279">
        <f>10^List!G279</f>
        <v>31.608821504406116</v>
      </c>
      <c r="Z279" s="12">
        <f t="shared" si="18"/>
        <v>526.45081999277943</v>
      </c>
    </row>
    <row r="280" spans="1:26" x14ac:dyDescent="0.25">
      <c r="A280" t="s">
        <v>293</v>
      </c>
      <c r="B280">
        <v>609.24</v>
      </c>
      <c r="C280">
        <v>0</v>
      </c>
      <c r="D280">
        <v>-143.03</v>
      </c>
      <c r="E280">
        <v>0</v>
      </c>
      <c r="F280" s="12">
        <v>-3.2142999999999998E-2</v>
      </c>
      <c r="G280">
        <v>0</v>
      </c>
      <c r="H280">
        <v>-0.24399999999999999</v>
      </c>
      <c r="I280">
        <v>-15.504</v>
      </c>
      <c r="J280">
        <v>-314.27999999999997</v>
      </c>
      <c r="K280" s="12">
        <v>-1.362E-6</v>
      </c>
      <c r="L280" s="12">
        <v>-2.3075999999999999E-3</v>
      </c>
      <c r="M280" s="12">
        <v>-1.6965000000000001E-2</v>
      </c>
      <c r="N280">
        <v>-0.58848</v>
      </c>
      <c r="O280">
        <v>-48.491999999999997</v>
      </c>
      <c r="P280">
        <v>-86.879000000000005</v>
      </c>
      <c r="Q280">
        <v>-0.21873999999999999</v>
      </c>
      <c r="R280" s="12">
        <v>-6.6647000000000001E-5</v>
      </c>
      <c r="S280">
        <v>0</v>
      </c>
      <c r="T280">
        <f t="shared" si="19"/>
        <v>-4.7703609000001729E-2</v>
      </c>
      <c r="U280" s="13">
        <f t="shared" si="16"/>
        <v>-7.8300192042547642E-5</v>
      </c>
      <c r="V280" t="b">
        <f t="shared" si="17"/>
        <v>1</v>
      </c>
      <c r="X280" s="12">
        <f>B280*List!F280</f>
        <v>82375.340400000001</v>
      </c>
      <c r="Y280">
        <f>10^List!G280</f>
        <v>10.029587117977668</v>
      </c>
      <c r="Z280" s="12">
        <f t="shared" si="18"/>
        <v>8213.2334492957561</v>
      </c>
    </row>
    <row r="281" spans="1:26" x14ac:dyDescent="0.25">
      <c r="A281" t="s">
        <v>294</v>
      </c>
      <c r="B281">
        <v>4421.3999999999996</v>
      </c>
      <c r="C281">
        <v>2.0526</v>
      </c>
      <c r="D281">
        <v>0</v>
      </c>
      <c r="E281">
        <v>0</v>
      </c>
      <c r="F281">
        <v>0</v>
      </c>
      <c r="G281" s="12">
        <v>5.8504999999999998E-3</v>
      </c>
      <c r="H281">
        <v>0</v>
      </c>
      <c r="I281">
        <v>-194.29</v>
      </c>
      <c r="J281">
        <v>-156.15</v>
      </c>
      <c r="K281">
        <v>0</v>
      </c>
      <c r="L281">
        <v>0</v>
      </c>
      <c r="M281" s="12">
        <v>-5.8488999999999999E-2</v>
      </c>
      <c r="N281">
        <v>-0.17488000000000001</v>
      </c>
      <c r="O281">
        <v>-4071.8</v>
      </c>
      <c r="P281" s="12">
        <v>-6.8931999999999993E-2</v>
      </c>
      <c r="Q281" s="12">
        <v>-1.9477999999999999E-2</v>
      </c>
      <c r="R281">
        <v>0</v>
      </c>
      <c r="S281">
        <v>0</v>
      </c>
      <c r="T281">
        <f t="shared" si="19"/>
        <v>0.89667149999906892</v>
      </c>
      <c r="U281" s="13">
        <f t="shared" si="16"/>
        <v>2.0280261907971886E-4</v>
      </c>
      <c r="V281" t="b">
        <f t="shared" si="17"/>
        <v>1</v>
      </c>
      <c r="X281" s="12">
        <f>B281*List!F281</f>
        <v>814598.73599999992</v>
      </c>
      <c r="Y281">
        <f>10^List!G281</f>
        <v>3.2922453691328735</v>
      </c>
      <c r="Z281" s="12">
        <f t="shared" si="18"/>
        <v>247429.53354492915</v>
      </c>
    </row>
    <row r="282" spans="1:26" x14ac:dyDescent="0.25">
      <c r="A282" t="s">
        <v>295</v>
      </c>
      <c r="B282">
        <v>138.15</v>
      </c>
      <c r="C282">
        <v>0</v>
      </c>
      <c r="D282">
        <v>-2.3094999999999999</v>
      </c>
      <c r="E282">
        <v>0</v>
      </c>
      <c r="F282">
        <v>0</v>
      </c>
      <c r="G282">
        <v>0</v>
      </c>
      <c r="H282">
        <v>-0.21453</v>
      </c>
      <c r="I282">
        <v>-5.6824000000000003</v>
      </c>
      <c r="J282">
        <v>-61.332999999999998</v>
      </c>
      <c r="K282">
        <v>0</v>
      </c>
      <c r="L282">
        <v>0</v>
      </c>
      <c r="M282">
        <v>-0.74046000000000001</v>
      </c>
      <c r="N282">
        <v>-23.460999999999999</v>
      </c>
      <c r="O282">
        <v>-44.408000000000001</v>
      </c>
      <c r="P282" s="12">
        <v>-3.5524999999999999E-10</v>
      </c>
      <c r="Q282" s="12">
        <v>-3.0691999999999997E-5</v>
      </c>
      <c r="R282">
        <v>0</v>
      </c>
      <c r="S282">
        <v>0</v>
      </c>
      <c r="T282">
        <f t="shared" si="19"/>
        <v>1.0793076447754796E-3</v>
      </c>
      <c r="U282" s="13">
        <f t="shared" si="16"/>
        <v>7.8125779571153065E-6</v>
      </c>
      <c r="V282" t="b">
        <f t="shared" si="17"/>
        <v>1</v>
      </c>
      <c r="X282" s="12">
        <f>B282*List!F282</f>
        <v>40397.823000000004</v>
      </c>
      <c r="Y282">
        <f>10^List!G282</f>
        <v>41.644598428583599</v>
      </c>
      <c r="Z282" s="12">
        <f t="shared" si="18"/>
        <v>970.06153317286294</v>
      </c>
    </row>
    <row r="283" spans="1:26" x14ac:dyDescent="0.25">
      <c r="A283" t="s">
        <v>296</v>
      </c>
      <c r="B283">
        <v>124.62</v>
      </c>
      <c r="C283">
        <v>0</v>
      </c>
      <c r="D283">
        <v>-1.6161000000000001</v>
      </c>
      <c r="E283">
        <v>0</v>
      </c>
      <c r="F283">
        <v>0</v>
      </c>
      <c r="G283">
        <v>0</v>
      </c>
      <c r="H283">
        <v>0</v>
      </c>
      <c r="I283">
        <v>-1.4928999999999999</v>
      </c>
      <c r="J283">
        <v>-10.504</v>
      </c>
      <c r="K283">
        <v>0</v>
      </c>
      <c r="L283">
        <v>0</v>
      </c>
      <c r="M283">
        <v>0</v>
      </c>
      <c r="N283">
        <v>0</v>
      </c>
      <c r="O283">
        <v>-86.114000000000004</v>
      </c>
      <c r="P283">
        <v>-24.882000000000001</v>
      </c>
      <c r="Q283" s="12">
        <v>-1.6381E-3</v>
      </c>
      <c r="R283">
        <v>0</v>
      </c>
      <c r="S283">
        <v>0</v>
      </c>
      <c r="T283">
        <f t="shared" si="19"/>
        <v>9.3618999999850218E-3</v>
      </c>
      <c r="U283" s="13">
        <f t="shared" si="16"/>
        <v>7.5123575669916717E-5</v>
      </c>
      <c r="V283" t="b">
        <f t="shared" si="17"/>
        <v>1</v>
      </c>
      <c r="X283" s="12">
        <f>B283*List!F283</f>
        <v>14844.734400000001</v>
      </c>
      <c r="Y283">
        <f>10^List!G283</f>
        <v>2.5973135577306232</v>
      </c>
      <c r="Z283" s="12">
        <f t="shared" si="18"/>
        <v>5715.4186701163799</v>
      </c>
    </row>
    <row r="284" spans="1:26" x14ac:dyDescent="0.25">
      <c r="A284" t="s">
        <v>297</v>
      </c>
      <c r="B284">
        <v>344.21</v>
      </c>
      <c r="C284">
        <v>0.55235000000000001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-4.9759000000000002</v>
      </c>
      <c r="J284">
        <v>-51.33</v>
      </c>
      <c r="K284">
        <v>0</v>
      </c>
      <c r="L284">
        <v>0</v>
      </c>
      <c r="M284">
        <v>0</v>
      </c>
      <c r="N284">
        <v>0</v>
      </c>
      <c r="O284">
        <v>-284.11</v>
      </c>
      <c r="P284">
        <v>-4.2286000000000001</v>
      </c>
      <c r="Q284" s="12">
        <v>-6.9677000000000004E-5</v>
      </c>
      <c r="R284">
        <v>0</v>
      </c>
      <c r="S284">
        <v>0</v>
      </c>
      <c r="T284">
        <f t="shared" si="19"/>
        <v>0.11778032299994738</v>
      </c>
      <c r="U284" s="13">
        <f t="shared" si="16"/>
        <v>3.4217577351020419E-4</v>
      </c>
      <c r="V284" t="b">
        <f t="shared" si="17"/>
        <v>1</v>
      </c>
      <c r="X284" s="12">
        <f>B284*List!F284</f>
        <v>38937.035199999998</v>
      </c>
      <c r="Y284">
        <f>10^List!G284</f>
        <v>325.59815087077254</v>
      </c>
      <c r="Z284" s="12">
        <f t="shared" si="18"/>
        <v>119.58616809053629</v>
      </c>
    </row>
    <row r="285" spans="1:26" x14ac:dyDescent="0.25">
      <c r="A285" t="s">
        <v>298</v>
      </c>
      <c r="B285">
        <v>157.02000000000001</v>
      </c>
      <c r="C285">
        <v>0.28376000000000001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-2.2768000000000002</v>
      </c>
      <c r="J285">
        <v>-22.863</v>
      </c>
      <c r="K285">
        <v>0</v>
      </c>
      <c r="L285">
        <v>0</v>
      </c>
      <c r="M285">
        <v>0</v>
      </c>
      <c r="N285">
        <v>0</v>
      </c>
      <c r="O285">
        <v>-125.72</v>
      </c>
      <c r="P285">
        <v>-6.3956999999999997</v>
      </c>
      <c r="Q285" s="12">
        <v>-2.0565000000000001E-4</v>
      </c>
      <c r="R285">
        <v>0</v>
      </c>
      <c r="S285">
        <v>0</v>
      </c>
      <c r="T285">
        <f t="shared" si="19"/>
        <v>4.8054350000004409E-2</v>
      </c>
      <c r="U285" s="13">
        <f t="shared" si="16"/>
        <v>3.0603967647436256E-4</v>
      </c>
      <c r="V285" t="b">
        <f t="shared" si="17"/>
        <v>1</v>
      </c>
      <c r="X285" s="12">
        <f>B285*List!F285</f>
        <v>22320.393000000004</v>
      </c>
      <c r="Y285">
        <f>10^List!G285</f>
        <v>27.189930997432732</v>
      </c>
      <c r="Z285" s="12">
        <f t="shared" si="18"/>
        <v>820.90657023394033</v>
      </c>
    </row>
    <row r="286" spans="1:26" x14ac:dyDescent="0.25">
      <c r="A286" t="s">
        <v>299</v>
      </c>
      <c r="B286">
        <v>88.986000000000004</v>
      </c>
      <c r="C286">
        <v>0</v>
      </c>
      <c r="D286">
        <v>-11.253</v>
      </c>
      <c r="E286">
        <v>0</v>
      </c>
      <c r="F286">
        <v>0</v>
      </c>
      <c r="G286">
        <v>0</v>
      </c>
      <c r="H286">
        <v>0</v>
      </c>
      <c r="I286">
        <v>-1.1332</v>
      </c>
      <c r="J286">
        <v>-17.053999999999998</v>
      </c>
      <c r="K286">
        <v>0</v>
      </c>
      <c r="L286">
        <v>0</v>
      </c>
      <c r="M286">
        <v>0</v>
      </c>
      <c r="N286">
        <v>0</v>
      </c>
      <c r="O286">
        <v>-19.420999999999999</v>
      </c>
      <c r="P286">
        <v>-40.122</v>
      </c>
      <c r="Q286" s="12">
        <v>-9.9942E-3</v>
      </c>
      <c r="R286">
        <v>0</v>
      </c>
      <c r="S286">
        <v>0</v>
      </c>
      <c r="T286">
        <f t="shared" si="19"/>
        <v>-7.1941999999994202E-3</v>
      </c>
      <c r="U286" s="13">
        <f t="shared" si="16"/>
        <v>-8.0846425280374669E-5</v>
      </c>
      <c r="V286" t="b">
        <f t="shared" si="17"/>
        <v>1</v>
      </c>
      <c r="X286" s="12">
        <f>B286*List!F286</f>
        <v>12657.368640000001</v>
      </c>
      <c r="Y286">
        <f>10^List!G286</f>
        <v>94.569669858885234</v>
      </c>
      <c r="Z286" s="12">
        <f t="shared" si="18"/>
        <v>133.84173444707002</v>
      </c>
    </row>
    <row r="287" spans="1:26" x14ac:dyDescent="0.25">
      <c r="A287" t="s">
        <v>300</v>
      </c>
      <c r="B287">
        <v>302.83</v>
      </c>
      <c r="C287">
        <v>0</v>
      </c>
      <c r="D287">
        <v>-4.6605999999999996</v>
      </c>
      <c r="E287">
        <v>0</v>
      </c>
      <c r="F287">
        <v>0</v>
      </c>
      <c r="G287">
        <v>0</v>
      </c>
      <c r="H287">
        <v>0</v>
      </c>
      <c r="I287">
        <v>-2.4881000000000002</v>
      </c>
      <c r="J287">
        <v>-15.494999999999999</v>
      </c>
      <c r="K287">
        <v>0</v>
      </c>
      <c r="L287">
        <v>0</v>
      </c>
      <c r="M287">
        <v>0</v>
      </c>
      <c r="N287">
        <v>0</v>
      </c>
      <c r="O287">
        <v>-200.14</v>
      </c>
      <c r="P287">
        <v>-80.019000000000005</v>
      </c>
      <c r="Q287" s="12">
        <v>-1.7108999999999999E-2</v>
      </c>
      <c r="R287">
        <v>0</v>
      </c>
      <c r="S287">
        <v>0</v>
      </c>
      <c r="T287">
        <f t="shared" si="19"/>
        <v>1.0191000000025194E-2</v>
      </c>
      <c r="U287" s="13">
        <f t="shared" si="16"/>
        <v>3.365254433188652E-5</v>
      </c>
      <c r="V287" t="b">
        <f t="shared" si="17"/>
        <v>1</v>
      </c>
      <c r="X287" s="12">
        <f>B287*List!F287</f>
        <v>47919.819199999998</v>
      </c>
      <c r="Y287">
        <f>10^List!G287</f>
        <v>4.9551607952920618</v>
      </c>
      <c r="Z287" s="12">
        <f t="shared" si="18"/>
        <v>9670.6890411162858</v>
      </c>
    </row>
    <row r="288" spans="1:26" x14ac:dyDescent="0.25">
      <c r="A288" t="s">
        <v>301</v>
      </c>
      <c r="B288">
        <v>1113.4000000000001</v>
      </c>
      <c r="C288">
        <v>0</v>
      </c>
      <c r="D288">
        <v>-1.7642</v>
      </c>
      <c r="E288">
        <v>0</v>
      </c>
      <c r="F288">
        <v>0</v>
      </c>
      <c r="G288">
        <v>0</v>
      </c>
      <c r="H288">
        <v>0</v>
      </c>
      <c r="I288">
        <v>-15.722</v>
      </c>
      <c r="J288">
        <v>-152.04</v>
      </c>
      <c r="K288">
        <v>0</v>
      </c>
      <c r="L288">
        <v>0</v>
      </c>
      <c r="M288">
        <v>0</v>
      </c>
      <c r="N288">
        <v>0</v>
      </c>
      <c r="O288">
        <v>-842.34</v>
      </c>
      <c r="P288">
        <v>-101.21</v>
      </c>
      <c r="Q288" s="12">
        <v>-5.5513999999999997E-3</v>
      </c>
      <c r="R288">
        <v>0</v>
      </c>
      <c r="S288">
        <v>0</v>
      </c>
      <c r="T288">
        <f t="shared" si="19"/>
        <v>0.31824860000004829</v>
      </c>
      <c r="U288" s="13">
        <f t="shared" si="16"/>
        <v>2.8583492006471013E-4</v>
      </c>
      <c r="V288" t="b">
        <f t="shared" si="17"/>
        <v>1</v>
      </c>
      <c r="X288" s="12">
        <f>B288*List!F288</f>
        <v>178377.81400000001</v>
      </c>
      <c r="Y288">
        <f>10^List!G288</f>
        <v>118.32408627947112</v>
      </c>
      <c r="Z288" s="12">
        <f t="shared" si="18"/>
        <v>1507.535951544872</v>
      </c>
    </row>
    <row r="289" spans="1:26" x14ac:dyDescent="0.25">
      <c r="A289" t="s">
        <v>302</v>
      </c>
      <c r="B289">
        <v>27.65</v>
      </c>
      <c r="C289">
        <v>0</v>
      </c>
      <c r="D289">
        <v>-0.28158</v>
      </c>
      <c r="E289">
        <v>0</v>
      </c>
      <c r="F289">
        <v>0</v>
      </c>
      <c r="G289">
        <v>0</v>
      </c>
      <c r="H289">
        <v>0</v>
      </c>
      <c r="I289">
        <v>-0.19197</v>
      </c>
      <c r="J289">
        <v>-0.54098999999999997</v>
      </c>
      <c r="K289">
        <v>0</v>
      </c>
      <c r="L289">
        <v>0</v>
      </c>
      <c r="M289">
        <v>0</v>
      </c>
      <c r="N289">
        <v>0</v>
      </c>
      <c r="O289">
        <v>-21.058</v>
      </c>
      <c r="P289">
        <v>-5.5640999999999998</v>
      </c>
      <c r="Q289" s="12">
        <v>-5.8731E-3</v>
      </c>
      <c r="R289">
        <v>0</v>
      </c>
      <c r="S289">
        <v>0</v>
      </c>
      <c r="T289">
        <f t="shared" si="19"/>
        <v>7.4868999999951535E-3</v>
      </c>
      <c r="U289" s="13">
        <f t="shared" si="16"/>
        <v>2.7077396021682291E-4</v>
      </c>
      <c r="V289" t="b">
        <f t="shared" si="17"/>
        <v>1</v>
      </c>
      <c r="X289" s="12">
        <f>B289*List!F289</f>
        <v>4708.7950000000001</v>
      </c>
      <c r="Y289">
        <f>10^List!G289</f>
        <v>13.413204100439371</v>
      </c>
      <c r="Z289" s="12">
        <f t="shared" si="18"/>
        <v>351.05668748049214</v>
      </c>
    </row>
    <row r="290" spans="1:26" x14ac:dyDescent="0.25">
      <c r="A290" t="s">
        <v>303</v>
      </c>
      <c r="B290">
        <v>97.769000000000005</v>
      </c>
      <c r="C290">
        <v>0</v>
      </c>
      <c r="D290" s="12">
        <v>-5.3254000000000003E-2</v>
      </c>
      <c r="E290">
        <v>0</v>
      </c>
      <c r="F290">
        <v>-17.956</v>
      </c>
      <c r="G290">
        <v>0</v>
      </c>
      <c r="H290">
        <v>-18.123999999999999</v>
      </c>
      <c r="I290">
        <v>-0.40833999999999998</v>
      </c>
      <c r="J290" s="12">
        <v>-6.7117999999999997E-2</v>
      </c>
      <c r="K290">
        <v>-0.20899000000000001</v>
      </c>
      <c r="L290">
        <v>-15.818</v>
      </c>
      <c r="M290">
        <v>-0.60538999999999998</v>
      </c>
      <c r="N290">
        <v>-52.920999999999999</v>
      </c>
      <c r="O290">
        <v>-12.281000000000001</v>
      </c>
      <c r="P290">
        <v>-5.2803000000000004</v>
      </c>
      <c r="Q290" s="12">
        <v>-5.4593000000000003E-2</v>
      </c>
      <c r="R290">
        <v>-3.1572</v>
      </c>
      <c r="S290">
        <v>0</v>
      </c>
      <c r="T290">
        <f t="shared" si="19"/>
        <v>-29.166184999999988</v>
      </c>
      <c r="U290" s="13">
        <f t="shared" si="16"/>
        <v>-0.29831730916752741</v>
      </c>
      <c r="V290" t="b">
        <f t="shared" si="17"/>
        <v>0</v>
      </c>
      <c r="X290" s="12">
        <f>B290*List!F290</f>
        <v>33299.143709999997</v>
      </c>
      <c r="Y290">
        <f>10^List!G290</f>
        <v>29.151078629913492</v>
      </c>
      <c r="Z290" s="12">
        <f t="shared" si="18"/>
        <v>1142.2954235329719</v>
      </c>
    </row>
    <row r="291" spans="1:26" x14ac:dyDescent="0.25">
      <c r="A291" t="s">
        <v>304</v>
      </c>
      <c r="B291">
        <v>0.61565000000000003</v>
      </c>
      <c r="C291" s="12">
        <v>6.7741000000000003E-4</v>
      </c>
      <c r="D291">
        <v>0</v>
      </c>
      <c r="E291">
        <v>0</v>
      </c>
      <c r="F291">
        <v>0</v>
      </c>
      <c r="G291" s="12">
        <v>2.5194000000000002E-7</v>
      </c>
      <c r="H291">
        <v>0</v>
      </c>
      <c r="I291" s="12">
        <v>-1.6066E-2</v>
      </c>
      <c r="J291" s="12">
        <v>-3.5253E-2</v>
      </c>
      <c r="K291">
        <v>0</v>
      </c>
      <c r="L291">
        <v>0</v>
      </c>
      <c r="M291" s="12">
        <v>-7.5708E-7</v>
      </c>
      <c r="N291" s="12">
        <v>-5.6810999999999997E-6</v>
      </c>
      <c r="O291">
        <v>-0.56474999999999997</v>
      </c>
      <c r="P291">
        <v>0</v>
      </c>
      <c r="Q291" s="12">
        <v>-2.2078000000000001E-10</v>
      </c>
      <c r="R291">
        <v>0</v>
      </c>
      <c r="S291">
        <v>0</v>
      </c>
      <c r="T291">
        <f t="shared" si="19"/>
        <v>2.5222353922000322E-4</v>
      </c>
      <c r="U291" s="13">
        <f t="shared" si="16"/>
        <v>4.096865738975119E-4</v>
      </c>
      <c r="V291" t="b">
        <f t="shared" si="17"/>
        <v>1</v>
      </c>
      <c r="X291" s="12">
        <f>B291*List!F291</f>
        <v>212.0113905</v>
      </c>
      <c r="Y291">
        <f>10^List!G291</f>
        <v>212.04177495522146</v>
      </c>
      <c r="Z291" s="12">
        <f t="shared" si="18"/>
        <v>0.99985670533446591</v>
      </c>
    </row>
    <row r="292" spans="1:26" x14ac:dyDescent="0.25">
      <c r="A292" t="s">
        <v>305</v>
      </c>
      <c r="B292">
        <v>63.530999999999999</v>
      </c>
      <c r="C292">
        <v>0.10653</v>
      </c>
      <c r="D292">
        <v>0</v>
      </c>
      <c r="E292">
        <v>0</v>
      </c>
      <c r="F292">
        <v>0</v>
      </c>
      <c r="G292">
        <v>0</v>
      </c>
      <c r="H292" s="12">
        <v>-2.3253E-6</v>
      </c>
      <c r="I292">
        <v>-1.1689000000000001</v>
      </c>
      <c r="J292">
        <v>-8.4779</v>
      </c>
      <c r="K292">
        <v>0</v>
      </c>
      <c r="L292">
        <v>0</v>
      </c>
      <c r="M292" s="12">
        <v>-1.4810000000000001E-5</v>
      </c>
      <c r="N292" s="12">
        <v>-2.5657000000000002E-4</v>
      </c>
      <c r="O292">
        <v>-53.860999999999997</v>
      </c>
      <c r="P292">
        <v>-0.11638999999999999</v>
      </c>
      <c r="Q292" s="12">
        <v>-1.3439000000000001E-3</v>
      </c>
      <c r="R292">
        <v>0</v>
      </c>
      <c r="S292">
        <v>0</v>
      </c>
      <c r="T292">
        <f t="shared" si="19"/>
        <v>1.172239469999887E-2</v>
      </c>
      <c r="U292" s="13">
        <f t="shared" si="16"/>
        <v>1.8451456296924131E-4</v>
      </c>
      <c r="V292" t="b">
        <f t="shared" si="17"/>
        <v>1</v>
      </c>
      <c r="X292" s="12">
        <f>B292*List!F292</f>
        <v>13484.454749999999</v>
      </c>
      <c r="Y292">
        <f>10^List!G292</f>
        <v>91.180178121844975</v>
      </c>
      <c r="Z292" s="12">
        <f t="shared" si="18"/>
        <v>147.88800622850931</v>
      </c>
    </row>
    <row r="293" spans="1:26" x14ac:dyDescent="0.25">
      <c r="A293" t="s">
        <v>306</v>
      </c>
      <c r="B293">
        <v>46.701999999999998</v>
      </c>
      <c r="C293">
        <v>0</v>
      </c>
      <c r="D293" s="12">
        <v>-5.1721000000000003E-2</v>
      </c>
      <c r="E293">
        <v>0</v>
      </c>
      <c r="F293">
        <v>0</v>
      </c>
      <c r="G293">
        <v>0</v>
      </c>
      <c r="H293">
        <v>0</v>
      </c>
      <c r="I293">
        <v>-0.49985000000000002</v>
      </c>
      <c r="J293" s="12">
        <v>-6.8251999999999993E-2</v>
      </c>
      <c r="K293">
        <v>0</v>
      </c>
      <c r="L293">
        <v>0</v>
      </c>
      <c r="M293">
        <v>0</v>
      </c>
      <c r="N293">
        <v>0</v>
      </c>
      <c r="O293">
        <v>-42.186</v>
      </c>
      <c r="P293">
        <v>-3.8908</v>
      </c>
      <c r="Q293" s="12">
        <v>-2.1304000000000001E-4</v>
      </c>
      <c r="R293">
        <v>0</v>
      </c>
      <c r="S293">
        <v>0</v>
      </c>
      <c r="T293">
        <f t="shared" si="19"/>
        <v>5.1639599999944137E-3</v>
      </c>
      <c r="U293" s="13">
        <f t="shared" si="16"/>
        <v>1.1057256648525574E-4</v>
      </c>
      <c r="V293" t="b">
        <f t="shared" si="17"/>
        <v>1</v>
      </c>
      <c r="X293" s="12">
        <f>B293*List!F293</f>
        <v>8173.3170199999995</v>
      </c>
      <c r="Y293">
        <f>10^List!G293</f>
        <v>370.26153379601084</v>
      </c>
      <c r="Z293" s="12">
        <f t="shared" si="18"/>
        <v>22.074442722162292</v>
      </c>
    </row>
    <row r="294" spans="1:26" x14ac:dyDescent="0.25">
      <c r="A294" t="s">
        <v>307</v>
      </c>
      <c r="B294">
        <v>29.521999999999998</v>
      </c>
      <c r="C294">
        <v>0.19297</v>
      </c>
      <c r="D294">
        <v>0</v>
      </c>
      <c r="E294">
        <v>0</v>
      </c>
      <c r="F294">
        <v>-21.741</v>
      </c>
      <c r="G294">
        <v>0</v>
      </c>
      <c r="H294">
        <v>0</v>
      </c>
      <c r="I294">
        <v>-0.11285000000000001</v>
      </c>
      <c r="J294">
        <v>-0.23171</v>
      </c>
      <c r="K294">
        <v>-0.16142000000000001</v>
      </c>
      <c r="L294">
        <v>-232.3</v>
      </c>
      <c r="M294">
        <v>0</v>
      </c>
      <c r="N294">
        <v>0</v>
      </c>
      <c r="O294">
        <v>-1.3249</v>
      </c>
      <c r="P294" s="12">
        <v>-5.5890999999999997E-5</v>
      </c>
      <c r="Q294" s="12">
        <v>-2.9610999999999998E-2</v>
      </c>
      <c r="R294">
        <v>-5.1048999999999998</v>
      </c>
      <c r="S294">
        <v>0</v>
      </c>
      <c r="T294">
        <f t="shared" si="19"/>
        <v>-231.291476891</v>
      </c>
      <c r="U294" s="13">
        <f t="shared" si="16"/>
        <v>-7.8345463346318001</v>
      </c>
      <c r="V294" t="b">
        <f t="shared" si="17"/>
        <v>0</v>
      </c>
      <c r="X294" s="12">
        <f>B294*List!F294</f>
        <v>15199.4017</v>
      </c>
      <c r="Y294">
        <f>10^List!G294</f>
        <v>40.327308896366915</v>
      </c>
      <c r="Z294" s="12">
        <f t="shared" si="18"/>
        <v>376.9009665152567</v>
      </c>
    </row>
    <row r="295" spans="1:26" x14ac:dyDescent="0.25">
      <c r="A295" t="s">
        <v>308</v>
      </c>
      <c r="B295">
        <v>116.56</v>
      </c>
      <c r="C295">
        <v>0</v>
      </c>
      <c r="D295">
        <v>-1.1501999999999999</v>
      </c>
      <c r="E295">
        <v>0</v>
      </c>
      <c r="F295">
        <v>0</v>
      </c>
      <c r="G295">
        <v>0</v>
      </c>
      <c r="H295">
        <v>0</v>
      </c>
      <c r="I295">
        <v>-1.0785</v>
      </c>
      <c r="J295">
        <v>-3.0802999999999998</v>
      </c>
      <c r="K295">
        <v>0</v>
      </c>
      <c r="L295">
        <v>0</v>
      </c>
      <c r="M295">
        <v>0</v>
      </c>
      <c r="N295">
        <v>0</v>
      </c>
      <c r="O295">
        <v>-88.962999999999994</v>
      </c>
      <c r="P295">
        <v>-22.268000000000001</v>
      </c>
      <c r="Q295" s="12">
        <v>-5.3169999999999997E-3</v>
      </c>
      <c r="R295">
        <v>0</v>
      </c>
      <c r="S295">
        <v>0</v>
      </c>
      <c r="T295">
        <f t="shared" si="19"/>
        <v>1.4683000000010233E-2</v>
      </c>
      <c r="U295" s="13">
        <f t="shared" si="16"/>
        <v>1.2596945779006719E-4</v>
      </c>
      <c r="V295" t="b">
        <f t="shared" si="17"/>
        <v>1</v>
      </c>
      <c r="X295" s="12">
        <f>B295*List!F295</f>
        <v>22879.562399999999</v>
      </c>
      <c r="Y295">
        <f>10^List!G295</f>
        <v>7.3787559819631552</v>
      </c>
      <c r="Z295" s="12">
        <f t="shared" si="18"/>
        <v>3100.7343861116242</v>
      </c>
    </row>
    <row r="296" spans="1:26" x14ac:dyDescent="0.25">
      <c r="A296" t="s">
        <v>309</v>
      </c>
      <c r="B296">
        <v>35.017000000000003</v>
      </c>
      <c r="C296">
        <v>0</v>
      </c>
      <c r="D296">
        <v>-0.55815000000000003</v>
      </c>
      <c r="E296">
        <v>0</v>
      </c>
      <c r="F296">
        <v>0</v>
      </c>
      <c r="G296">
        <v>0</v>
      </c>
      <c r="H296">
        <v>0</v>
      </c>
      <c r="I296">
        <v>-0.38936999999999999</v>
      </c>
      <c r="J296">
        <v>-3.6770999999999998</v>
      </c>
      <c r="K296">
        <v>0</v>
      </c>
      <c r="L296">
        <v>0</v>
      </c>
      <c r="M296">
        <v>0</v>
      </c>
      <c r="N296">
        <v>0</v>
      </c>
      <c r="O296">
        <v>-23.135999999999999</v>
      </c>
      <c r="P296">
        <v>-7.2484999999999999</v>
      </c>
      <c r="Q296" s="12">
        <v>-3.0035000000000001E-3</v>
      </c>
      <c r="R296">
        <v>0</v>
      </c>
      <c r="S296">
        <v>0</v>
      </c>
      <c r="T296">
        <f t="shared" si="19"/>
        <v>4.8765000000072145E-3</v>
      </c>
      <c r="U296" s="13">
        <f t="shared" si="16"/>
        <v>1.3926093040543777E-4</v>
      </c>
      <c r="V296" t="b">
        <f t="shared" si="17"/>
        <v>1</v>
      </c>
      <c r="X296" s="12">
        <f>B296*List!F296</f>
        <v>5330.988080000001</v>
      </c>
      <c r="Y296">
        <f>10^List!G296</f>
        <v>75.363393298238265</v>
      </c>
      <c r="Z296" s="12">
        <f t="shared" si="18"/>
        <v>70.737102546636805</v>
      </c>
    </row>
    <row r="297" spans="1:26" x14ac:dyDescent="0.25">
      <c r="A297" t="s">
        <v>310</v>
      </c>
      <c r="B297">
        <v>58.93</v>
      </c>
      <c r="C297" s="12">
        <v>4.6901999999999999E-2</v>
      </c>
      <c r="D297">
        <v>0</v>
      </c>
      <c r="E297">
        <v>0</v>
      </c>
      <c r="F297">
        <v>0</v>
      </c>
      <c r="G297">
        <v>0.13664999999999999</v>
      </c>
      <c r="H297">
        <v>0</v>
      </c>
      <c r="I297">
        <v>-1.0392999999999999</v>
      </c>
      <c r="J297">
        <v>-0.77905000000000002</v>
      </c>
      <c r="K297">
        <v>0</v>
      </c>
      <c r="L297">
        <v>0</v>
      </c>
      <c r="M297">
        <v>-0.79852999999999996</v>
      </c>
      <c r="N297">
        <v>-24.22</v>
      </c>
      <c r="O297">
        <v>-32.264000000000003</v>
      </c>
      <c r="P297" s="12">
        <v>-1.3293999999999999E-3</v>
      </c>
      <c r="Q297" s="12">
        <v>-7.4496999999999998E-7</v>
      </c>
      <c r="R297">
        <v>0</v>
      </c>
      <c r="S297">
        <v>0</v>
      </c>
      <c r="T297">
        <f t="shared" si="19"/>
        <v>1.1341855030009122E-2</v>
      </c>
      <c r="U297" s="13">
        <f t="shared" si="16"/>
        <v>1.9246317715949639E-4</v>
      </c>
      <c r="V297" t="b">
        <f t="shared" si="17"/>
        <v>1</v>
      </c>
      <c r="X297" s="12">
        <f>B297*List!F297</f>
        <v>6784.6108999999997</v>
      </c>
      <c r="Y297">
        <f>10^List!G297</f>
        <v>4.1079037902911608</v>
      </c>
      <c r="Z297" s="12">
        <f t="shared" si="18"/>
        <v>1651.5992696895948</v>
      </c>
    </row>
    <row r="298" spans="1:26" x14ac:dyDescent="0.25">
      <c r="A298" t="s">
        <v>311</v>
      </c>
      <c r="B298">
        <v>9.0571000000000002</v>
      </c>
      <c r="C298" s="12">
        <v>2.3085E-5</v>
      </c>
      <c r="D298">
        <v>0</v>
      </c>
      <c r="E298">
        <v>0</v>
      </c>
      <c r="F298">
        <v>0</v>
      </c>
      <c r="G298">
        <v>0</v>
      </c>
      <c r="H298">
        <v>-2.9725000000000001</v>
      </c>
      <c r="I298" s="12">
        <v>-8.4852999999999998E-2</v>
      </c>
      <c r="J298" s="12">
        <v>-1.2899000000000001E-3</v>
      </c>
      <c r="K298">
        <v>0</v>
      </c>
      <c r="L298">
        <v>0</v>
      </c>
      <c r="M298">
        <v>-0.18082999999999999</v>
      </c>
      <c r="N298">
        <v>-5.6820000000000004</v>
      </c>
      <c r="O298">
        <v>-0.13741</v>
      </c>
      <c r="P298" s="12">
        <v>-4.5101000000000001E-4</v>
      </c>
      <c r="Q298" s="12">
        <v>-2.3164E-7</v>
      </c>
      <c r="R298">
        <v>0</v>
      </c>
      <c r="S298">
        <v>0</v>
      </c>
      <c r="T298">
        <f t="shared" si="19"/>
        <v>-2.2110566399997479E-3</v>
      </c>
      <c r="U298" s="13">
        <f t="shared" si="16"/>
        <v>-2.4412412803212374E-4</v>
      </c>
      <c r="V298" t="b">
        <f t="shared" si="17"/>
        <v>1</v>
      </c>
      <c r="X298" s="12">
        <f>B298*List!F298</f>
        <v>1306.5772459999998</v>
      </c>
      <c r="Y298">
        <f>10^List!G298</f>
        <v>64.300418701055136</v>
      </c>
      <c r="Z298" s="12">
        <f t="shared" si="18"/>
        <v>20.319887061303998</v>
      </c>
    </row>
    <row r="299" spans="1:26" x14ac:dyDescent="0.25">
      <c r="A299" t="s">
        <v>312</v>
      </c>
      <c r="B299">
        <v>1803.9</v>
      </c>
      <c r="C299">
        <v>0</v>
      </c>
      <c r="D299">
        <v>-27.818999999999999</v>
      </c>
      <c r="E299">
        <v>0</v>
      </c>
      <c r="F299">
        <v>0</v>
      </c>
      <c r="G299">
        <v>0</v>
      </c>
      <c r="H299">
        <v>0</v>
      </c>
      <c r="I299">
        <v>-8.1807999999999996</v>
      </c>
      <c r="J299">
        <v>-38.78</v>
      </c>
      <c r="K299">
        <v>0</v>
      </c>
      <c r="L299">
        <v>0</v>
      </c>
      <c r="M299">
        <v>0</v>
      </c>
      <c r="N299">
        <v>0</v>
      </c>
      <c r="O299">
        <v>-1215.5</v>
      </c>
      <c r="P299">
        <v>-512.51</v>
      </c>
      <c r="Q299">
        <v>-1.0893999999999999</v>
      </c>
      <c r="R299">
        <v>0</v>
      </c>
      <c r="S299">
        <v>0</v>
      </c>
      <c r="T299">
        <f t="shared" si="19"/>
        <v>2.0800000000077201E-2</v>
      </c>
      <c r="U299" s="13">
        <f t="shared" si="16"/>
        <v>1.1530572648194024E-5</v>
      </c>
      <c r="V299" t="b">
        <f t="shared" si="17"/>
        <v>1</v>
      </c>
      <c r="X299" s="12">
        <f>B299*List!F299</f>
        <v>668832.00300000003</v>
      </c>
      <c r="Y299">
        <f>10^List!G299</f>
        <v>9.1508973166542899E-4</v>
      </c>
      <c r="Z299" s="12">
        <f t="shared" si="18"/>
        <v>730892261.00565124</v>
      </c>
    </row>
    <row r="300" spans="1:26" x14ac:dyDescent="0.25">
      <c r="A300" t="s">
        <v>313</v>
      </c>
      <c r="B300">
        <v>1597.1</v>
      </c>
      <c r="C300">
        <v>0</v>
      </c>
      <c r="D300">
        <v>-445.53</v>
      </c>
      <c r="E300">
        <v>0</v>
      </c>
      <c r="F300" s="12">
        <v>-4.3648000000000003E-3</v>
      </c>
      <c r="G300">
        <v>0</v>
      </c>
      <c r="H300">
        <v>0</v>
      </c>
      <c r="I300">
        <v>-14.641</v>
      </c>
      <c r="J300">
        <v>-158.05000000000001</v>
      </c>
      <c r="K300" s="12">
        <v>-5.1551999999999997E-8</v>
      </c>
      <c r="L300" s="12">
        <v>-1.9765999999999998E-6</v>
      </c>
      <c r="M300">
        <v>0</v>
      </c>
      <c r="N300">
        <v>0</v>
      </c>
      <c r="O300">
        <v>-44.860999999999997</v>
      </c>
      <c r="P300">
        <v>-933.98</v>
      </c>
      <c r="Q300">
        <v>-0.41600999999999999</v>
      </c>
      <c r="R300" s="12">
        <v>-1.4315E-6</v>
      </c>
      <c r="S300">
        <v>0</v>
      </c>
      <c r="T300">
        <f t="shared" si="19"/>
        <v>-0.38237825965210404</v>
      </c>
      <c r="U300" s="13">
        <f t="shared" si="16"/>
        <v>-2.3942036168812477E-4</v>
      </c>
      <c r="V300" t="b">
        <f t="shared" si="17"/>
        <v>1</v>
      </c>
      <c r="X300" s="12">
        <f>B300*List!F300</f>
        <v>257181.01299999998</v>
      </c>
      <c r="Y300">
        <f>10^List!G300</f>
        <v>2.4157643205163994</v>
      </c>
      <c r="Z300" s="12">
        <f t="shared" si="18"/>
        <v>106459.47984902118</v>
      </c>
    </row>
    <row r="301" spans="1:26" x14ac:dyDescent="0.25">
      <c r="A301" t="s">
        <v>314</v>
      </c>
      <c r="B301">
        <v>28.097999999999999</v>
      </c>
      <c r="C301">
        <v>0</v>
      </c>
      <c r="D301">
        <v>-0.14546000000000001</v>
      </c>
      <c r="E301">
        <v>0</v>
      </c>
      <c r="F301">
        <v>0</v>
      </c>
      <c r="G301">
        <v>0</v>
      </c>
      <c r="H301" s="12">
        <v>-5.1959999999999999E-6</v>
      </c>
      <c r="I301">
        <v>-0.43319000000000002</v>
      </c>
      <c r="J301">
        <v>-5.4523000000000001</v>
      </c>
      <c r="K301">
        <v>0</v>
      </c>
      <c r="L301">
        <v>0</v>
      </c>
      <c r="M301" s="12">
        <v>-3.8807E-6</v>
      </c>
      <c r="N301" s="12">
        <v>-1.0936E-4</v>
      </c>
      <c r="O301">
        <v>-18.411000000000001</v>
      </c>
      <c r="P301">
        <v>-3.6476999999999999</v>
      </c>
      <c r="Q301" s="12">
        <v>-8.3698999999999999E-5</v>
      </c>
      <c r="R301">
        <v>0</v>
      </c>
      <c r="S301">
        <v>0</v>
      </c>
      <c r="T301">
        <f t="shared" si="19"/>
        <v>8.1478642999976356E-3</v>
      </c>
      <c r="U301" s="13">
        <f t="shared" si="16"/>
        <v>2.8998022279157361E-4</v>
      </c>
      <c r="V301" t="b">
        <f t="shared" si="17"/>
        <v>1</v>
      </c>
      <c r="X301" s="12">
        <f>B301*List!F301</f>
        <v>2842.1127000000001</v>
      </c>
      <c r="Y301">
        <f>10^List!G301</f>
        <v>732.9347597392192</v>
      </c>
      <c r="Z301" s="12">
        <f t="shared" si="18"/>
        <v>3.877715802442272</v>
      </c>
    </row>
    <row r="302" spans="1:26" x14ac:dyDescent="0.25">
      <c r="A302" t="s">
        <v>315</v>
      </c>
      <c r="B302">
        <v>125.88</v>
      </c>
      <c r="C302">
        <v>0</v>
      </c>
      <c r="D302">
        <v>-2.9308000000000001</v>
      </c>
      <c r="E302">
        <v>0</v>
      </c>
      <c r="F302">
        <v>0</v>
      </c>
      <c r="G302">
        <v>0</v>
      </c>
      <c r="H302">
        <v>0</v>
      </c>
      <c r="I302">
        <v>-0.90280000000000005</v>
      </c>
      <c r="J302">
        <v>-10.041</v>
      </c>
      <c r="K302">
        <v>0</v>
      </c>
      <c r="L302">
        <v>0</v>
      </c>
      <c r="M302">
        <v>0</v>
      </c>
      <c r="N302">
        <v>0</v>
      </c>
      <c r="O302">
        <v>-90.188999999999993</v>
      </c>
      <c r="P302">
        <v>-21.31</v>
      </c>
      <c r="Q302">
        <v>-0.49275999999999998</v>
      </c>
      <c r="R302">
        <v>0</v>
      </c>
      <c r="S302">
        <v>0</v>
      </c>
      <c r="T302">
        <f t="shared" si="19"/>
        <v>1.3640000000002872E-2</v>
      </c>
      <c r="U302" s="13">
        <f t="shared" si="16"/>
        <v>1.0835716555451917E-4</v>
      </c>
      <c r="V302" t="b">
        <f t="shared" si="17"/>
        <v>1</v>
      </c>
      <c r="X302" s="12">
        <f>B302*List!F302</f>
        <v>30519.605999999996</v>
      </c>
      <c r="Y302">
        <f>10^List!G302</f>
        <v>197.1921872771253</v>
      </c>
      <c r="Z302" s="12">
        <f t="shared" si="18"/>
        <v>154.77086806237955</v>
      </c>
    </row>
    <row r="303" spans="1:26" x14ac:dyDescent="0.25">
      <c r="A303" t="s">
        <v>316</v>
      </c>
      <c r="B303">
        <v>92.111999999999995</v>
      </c>
      <c r="C303" s="12">
        <v>5.4495000000000004E-3</v>
      </c>
      <c r="D303">
        <v>0</v>
      </c>
      <c r="E303">
        <v>0</v>
      </c>
      <c r="F303">
        <v>-86.504999999999995</v>
      </c>
      <c r="G303">
        <v>0</v>
      </c>
      <c r="H303">
        <v>0</v>
      </c>
      <c r="I303">
        <v>-0.34515000000000001</v>
      </c>
      <c r="J303" s="12">
        <v>-1.8326E-3</v>
      </c>
      <c r="K303">
        <v>-0.73448999999999998</v>
      </c>
      <c r="L303">
        <v>-1967.5</v>
      </c>
      <c r="M303">
        <v>0</v>
      </c>
      <c r="N303">
        <v>0</v>
      </c>
      <c r="O303">
        <v>-0.80691000000000002</v>
      </c>
      <c r="P303">
        <v>0</v>
      </c>
      <c r="Q303" s="12">
        <v>-2.4281E-2</v>
      </c>
      <c r="R303">
        <v>-36.709000000000003</v>
      </c>
      <c r="S303">
        <v>0</v>
      </c>
      <c r="T303">
        <f t="shared" si="19"/>
        <v>-2000.5092141</v>
      </c>
      <c r="U303" s="13">
        <f t="shared" si="16"/>
        <v>-21.718225791427827</v>
      </c>
      <c r="V303" t="b">
        <f t="shared" si="17"/>
        <v>0</v>
      </c>
      <c r="X303" s="12">
        <f>B303*List!F303</f>
        <v>62929.07615999999</v>
      </c>
      <c r="Y303">
        <f>10^List!G303</f>
        <v>97.406652408727368</v>
      </c>
      <c r="Z303" s="12">
        <f t="shared" si="18"/>
        <v>646.04495282256221</v>
      </c>
    </row>
    <row r="304" spans="1:26" x14ac:dyDescent="0.25">
      <c r="A304" t="s">
        <v>317</v>
      </c>
      <c r="B304">
        <v>2559.6999999999998</v>
      </c>
      <c r="C304">
        <v>0</v>
      </c>
      <c r="D304">
        <v>-1163.5</v>
      </c>
      <c r="E304">
        <v>0</v>
      </c>
      <c r="F304">
        <v>-0.15286</v>
      </c>
      <c r="G304">
        <v>0</v>
      </c>
      <c r="H304">
        <v>-1.1008</v>
      </c>
      <c r="I304">
        <v>-84.757000000000005</v>
      </c>
      <c r="J304">
        <v>-1115.0999999999999</v>
      </c>
      <c r="K304" s="12">
        <v>-1.8034E-5</v>
      </c>
      <c r="L304" s="12">
        <v>-3.0460000000000001E-2</v>
      </c>
      <c r="M304" s="12">
        <v>-3.1119000000000001E-2</v>
      </c>
      <c r="N304">
        <v>-1.0207999999999999</v>
      </c>
      <c r="O304">
        <v>-177.35</v>
      </c>
      <c r="P304">
        <v>-1.7304999999999999</v>
      </c>
      <c r="Q304">
        <v>-15.257</v>
      </c>
      <c r="R304" s="12">
        <v>-3.0284999999999999E-2</v>
      </c>
      <c r="S304">
        <v>0</v>
      </c>
      <c r="T304">
        <f t="shared" si="19"/>
        <v>-0.36084203399999637</v>
      </c>
      <c r="U304" s="13">
        <f t="shared" si="16"/>
        <v>-1.4097043950462803E-4</v>
      </c>
      <c r="V304" t="b">
        <f t="shared" si="17"/>
        <v>1</v>
      </c>
      <c r="X304" s="12">
        <f>B304*List!F304</f>
        <v>687049.07700000005</v>
      </c>
      <c r="Y304">
        <f>10^List!G304</f>
        <v>5.4792165422070402</v>
      </c>
      <c r="Z304" s="12">
        <f t="shared" si="18"/>
        <v>125391.84602535442</v>
      </c>
    </row>
    <row r="305" spans="1:26" x14ac:dyDescent="0.25">
      <c r="A305" t="s">
        <v>318</v>
      </c>
      <c r="B305">
        <v>116.1</v>
      </c>
      <c r="C305">
        <v>0.128</v>
      </c>
      <c r="D305">
        <v>0</v>
      </c>
      <c r="E305">
        <v>0</v>
      </c>
      <c r="F305">
        <v>0</v>
      </c>
      <c r="G305">
        <v>0</v>
      </c>
      <c r="H305" s="12">
        <v>-6.7758000000000004E-8</v>
      </c>
      <c r="I305">
        <v>-3.028</v>
      </c>
      <c r="J305">
        <v>-6.6444000000000001</v>
      </c>
      <c r="K305">
        <v>0</v>
      </c>
      <c r="L305">
        <v>0</v>
      </c>
      <c r="M305" s="12">
        <v>-3.7826999999999998E-6</v>
      </c>
      <c r="N305" s="12">
        <v>-2.1429000000000001E-5</v>
      </c>
      <c r="O305">
        <v>-106.51</v>
      </c>
      <c r="P305" s="12">
        <v>-2.3106E-4</v>
      </c>
      <c r="Q305" s="12">
        <v>-2.4509000000000001E-6</v>
      </c>
      <c r="R305">
        <v>0</v>
      </c>
      <c r="S305">
        <v>0</v>
      </c>
      <c r="T305">
        <f t="shared" si="19"/>
        <v>4.5341209641978311E-2</v>
      </c>
      <c r="U305" s="13">
        <f t="shared" si="16"/>
        <v>3.9053582809628177E-4</v>
      </c>
      <c r="V305" t="b">
        <f t="shared" si="17"/>
        <v>1</v>
      </c>
      <c r="X305" s="12">
        <f>B305*List!F305</f>
        <v>13366.592999999999</v>
      </c>
      <c r="Y305">
        <f>10^List!G305</f>
        <v>965.52601516468724</v>
      </c>
      <c r="Z305" s="12">
        <f t="shared" si="18"/>
        <v>13.843845520537418</v>
      </c>
    </row>
    <row r="306" spans="1:26" x14ac:dyDescent="0.25">
      <c r="A306" t="s">
        <v>319</v>
      </c>
      <c r="B306">
        <v>61.307000000000002</v>
      </c>
      <c r="C306" s="12">
        <v>6.5915000000000001E-2</v>
      </c>
      <c r="D306">
        <v>0</v>
      </c>
      <c r="E306">
        <v>0</v>
      </c>
      <c r="F306">
        <v>0</v>
      </c>
      <c r="G306">
        <v>0</v>
      </c>
      <c r="H306" s="12">
        <v>-2.0450999999999999E-8</v>
      </c>
      <c r="I306">
        <v>-1.3855</v>
      </c>
      <c r="J306">
        <v>-3.1837</v>
      </c>
      <c r="K306">
        <v>0</v>
      </c>
      <c r="L306">
        <v>0</v>
      </c>
      <c r="M306" s="12">
        <v>-1.2838999999999999E-6</v>
      </c>
      <c r="N306" s="12">
        <v>-7.6043000000000002E-6</v>
      </c>
      <c r="O306">
        <v>-56.250999999999998</v>
      </c>
      <c r="P306">
        <v>-0.52766999999999997</v>
      </c>
      <c r="Q306" s="12">
        <v>-8.0422999999999996E-4</v>
      </c>
      <c r="R306">
        <v>0</v>
      </c>
      <c r="S306">
        <v>0</v>
      </c>
      <c r="T306">
        <f t="shared" si="19"/>
        <v>2.4231861349001866E-2</v>
      </c>
      <c r="U306" s="13">
        <f t="shared" si="16"/>
        <v>3.9525439752396735E-4</v>
      </c>
      <c r="V306" t="b">
        <f t="shared" si="17"/>
        <v>1</v>
      </c>
      <c r="X306" s="12">
        <f>B306*List!F306</f>
        <v>12523.180890000001</v>
      </c>
      <c r="Y306">
        <f>10^List!G306</f>
        <v>14.360872572543785</v>
      </c>
      <c r="Z306" s="12">
        <f t="shared" si="18"/>
        <v>872.03481729534849</v>
      </c>
    </row>
    <row r="307" spans="1:26" x14ac:dyDescent="0.25">
      <c r="A307" t="s">
        <v>320</v>
      </c>
      <c r="B307">
        <v>661.27</v>
      </c>
      <c r="C307">
        <v>1.3684000000000001</v>
      </c>
      <c r="D307">
        <v>0</v>
      </c>
      <c r="E307">
        <v>0</v>
      </c>
      <c r="F307">
        <v>0</v>
      </c>
      <c r="G307" s="12">
        <v>1.7207E-2</v>
      </c>
      <c r="H307">
        <v>0</v>
      </c>
      <c r="I307">
        <v>-16.457999999999998</v>
      </c>
      <c r="J307">
        <v>-185.87</v>
      </c>
      <c r="K307">
        <v>0</v>
      </c>
      <c r="L307">
        <v>0</v>
      </c>
      <c r="M307" s="12">
        <v>-1.4801E-2</v>
      </c>
      <c r="N307">
        <v>-0.43897000000000003</v>
      </c>
      <c r="O307">
        <v>-458.83</v>
      </c>
      <c r="P307">
        <v>-0.87300999999999995</v>
      </c>
      <c r="Q307" s="12">
        <v>-7.5376000000000002E-3</v>
      </c>
      <c r="R307">
        <v>0</v>
      </c>
      <c r="S307">
        <v>0</v>
      </c>
      <c r="T307">
        <f t="shared" si="19"/>
        <v>0.16328839999999892</v>
      </c>
      <c r="U307" s="13">
        <f t="shared" si="16"/>
        <v>2.4693151057812832E-4</v>
      </c>
      <c r="V307" t="b">
        <f t="shared" si="17"/>
        <v>1</v>
      </c>
      <c r="X307" s="12">
        <f>B307*List!F307</f>
        <v>94290.489300000001</v>
      </c>
      <c r="Y307">
        <f>10^List!G307</f>
        <v>0.64921102914214246</v>
      </c>
      <c r="Z307" s="12">
        <f t="shared" si="18"/>
        <v>145238.58201330007</v>
      </c>
    </row>
    <row r="308" spans="1:26" x14ac:dyDescent="0.25">
      <c r="A308" t="s">
        <v>321</v>
      </c>
      <c r="B308">
        <v>19.039000000000001</v>
      </c>
      <c r="C308" s="12">
        <v>5.5009000000000002E-2</v>
      </c>
      <c r="D308">
        <v>0</v>
      </c>
      <c r="E308">
        <v>0</v>
      </c>
      <c r="F308">
        <v>0</v>
      </c>
      <c r="G308" s="12">
        <v>1.0997E-5</v>
      </c>
      <c r="H308">
        <v>0</v>
      </c>
      <c r="I308">
        <v>-0.86829000000000001</v>
      </c>
      <c r="J308">
        <v>-8.0650999999999993</v>
      </c>
      <c r="K308">
        <v>0</v>
      </c>
      <c r="L308">
        <v>0</v>
      </c>
      <c r="M308" s="12">
        <v>-1.8287E-5</v>
      </c>
      <c r="N308" s="12">
        <v>-4.7695000000000002E-4</v>
      </c>
      <c r="O308">
        <v>-9.2512000000000008</v>
      </c>
      <c r="P308">
        <v>-0.9093</v>
      </c>
      <c r="Q308" s="12">
        <v>-3.0694000000000001E-5</v>
      </c>
      <c r="R308">
        <v>0</v>
      </c>
      <c r="S308">
        <v>0</v>
      </c>
      <c r="T308">
        <f t="shared" si="19"/>
        <v>-3.9593399999715784E-4</v>
      </c>
      <c r="U308" s="13">
        <f t="shared" si="16"/>
        <v>-2.0795945165037965E-5</v>
      </c>
      <c r="V308" t="b">
        <f t="shared" si="17"/>
        <v>1</v>
      </c>
      <c r="X308" s="12">
        <f>B308*List!F308</f>
        <v>1563.2542120000003</v>
      </c>
      <c r="Y308">
        <f>10^List!G308</f>
        <v>849.33470425658265</v>
      </c>
      <c r="Z308" s="12">
        <f t="shared" si="18"/>
        <v>1.8405632127893643</v>
      </c>
    </row>
    <row r="309" spans="1:26" x14ac:dyDescent="0.25">
      <c r="A309" t="s">
        <v>322</v>
      </c>
      <c r="B309">
        <v>4227.8999999999996</v>
      </c>
      <c r="C309">
        <v>0</v>
      </c>
      <c r="D309">
        <v>-1.0033000000000001</v>
      </c>
      <c r="E309">
        <v>0</v>
      </c>
      <c r="F309">
        <v>0</v>
      </c>
      <c r="G309">
        <v>5.9579000000000004</v>
      </c>
      <c r="H309">
        <v>0</v>
      </c>
      <c r="I309">
        <v>-67.626000000000005</v>
      </c>
      <c r="J309">
        <v>-732.88</v>
      </c>
      <c r="K309">
        <v>0</v>
      </c>
      <c r="L309">
        <v>0</v>
      </c>
      <c r="M309">
        <v>-5.5395000000000003</v>
      </c>
      <c r="N309">
        <v>-173.79</v>
      </c>
      <c r="O309">
        <v>-3232.7</v>
      </c>
      <c r="P309">
        <v>-19.606999999999999</v>
      </c>
      <c r="Q309" s="12">
        <v>-8.5711999999999995E-4</v>
      </c>
      <c r="R309">
        <v>0</v>
      </c>
      <c r="S309">
        <v>0</v>
      </c>
      <c r="T309">
        <f t="shared" si="19"/>
        <v>0.71124287999970814</v>
      </c>
      <c r="U309" s="13">
        <f t="shared" si="16"/>
        <v>1.6822604129702884E-4</v>
      </c>
      <c r="V309" t="b">
        <f t="shared" si="17"/>
        <v>1</v>
      </c>
      <c r="X309" s="12">
        <f>B309*List!F309</f>
        <v>414972.61289999995</v>
      </c>
      <c r="Y309">
        <f>10^List!G309</f>
        <v>606.25394093394027</v>
      </c>
      <c r="Z309" s="12">
        <f t="shared" si="18"/>
        <v>684.4864583655002</v>
      </c>
    </row>
    <row r="310" spans="1:26" x14ac:dyDescent="0.25">
      <c r="A310" t="s">
        <v>323</v>
      </c>
      <c r="B310">
        <v>61.386000000000003</v>
      </c>
      <c r="C310">
        <v>0</v>
      </c>
      <c r="D310" s="12">
        <v>-7.0021000000000005E-4</v>
      </c>
      <c r="E310">
        <v>0</v>
      </c>
      <c r="F310" s="12">
        <v>-4.2732999999999998E-3</v>
      </c>
      <c r="G310">
        <v>0</v>
      </c>
      <c r="H310">
        <v>-12.914999999999999</v>
      </c>
      <c r="I310">
        <v>-1.48</v>
      </c>
      <c r="J310" s="12">
        <v>-1.3991999999999999E-2</v>
      </c>
      <c r="K310">
        <v>0</v>
      </c>
      <c r="L310">
        <v>0</v>
      </c>
      <c r="M310">
        <v>-1.4356</v>
      </c>
      <c r="N310">
        <v>-43.639000000000003</v>
      </c>
      <c r="O310">
        <v>-1.9141999999999999</v>
      </c>
      <c r="P310" s="12">
        <v>-3.5970000000000003E-5</v>
      </c>
      <c r="Q310" s="12">
        <v>-2.1191000000000001E-5</v>
      </c>
      <c r="R310" s="12">
        <v>-9.6040999999999996E-18</v>
      </c>
      <c r="S310">
        <v>0</v>
      </c>
      <c r="T310">
        <f t="shared" si="19"/>
        <v>-1.682267099999794E-2</v>
      </c>
      <c r="U310" s="13">
        <f t="shared" si="16"/>
        <v>-2.7404735607464143E-4</v>
      </c>
      <c r="V310" t="b">
        <f t="shared" si="17"/>
        <v>1</v>
      </c>
      <c r="X310" s="12">
        <f>B310*List!F310</f>
        <v>13821.671760000001</v>
      </c>
      <c r="Y310">
        <f>10^List!G310</f>
        <v>89.033120090889341</v>
      </c>
      <c r="Z310" s="12">
        <f t="shared" si="18"/>
        <v>155.24191161547711</v>
      </c>
    </row>
    <row r="311" spans="1:26" x14ac:dyDescent="0.25">
      <c r="A311" t="s">
        <v>324</v>
      </c>
      <c r="B311">
        <v>79.53</v>
      </c>
      <c r="C311">
        <v>0</v>
      </c>
      <c r="D311">
        <v>-8.1674000000000007</v>
      </c>
      <c r="E311">
        <v>0</v>
      </c>
      <c r="F311">
        <v>0</v>
      </c>
      <c r="G311">
        <v>0</v>
      </c>
      <c r="H311">
        <v>0</v>
      </c>
      <c r="I311">
        <v>-0.58211999999999997</v>
      </c>
      <c r="J311">
        <v>-4.3208000000000002</v>
      </c>
      <c r="K311">
        <v>0</v>
      </c>
      <c r="L311">
        <v>0</v>
      </c>
      <c r="M311">
        <v>0</v>
      </c>
      <c r="N311">
        <v>0</v>
      </c>
      <c r="O311">
        <v>-3.984</v>
      </c>
      <c r="P311">
        <v>-62.487000000000002</v>
      </c>
      <c r="Q311" s="12">
        <v>-3.8863000000000001E-3</v>
      </c>
      <c r="R311">
        <v>0</v>
      </c>
      <c r="S311">
        <v>0</v>
      </c>
      <c r="T311">
        <f t="shared" si="19"/>
        <v>-1.5206300000011988E-2</v>
      </c>
      <c r="U311" s="13">
        <f t="shared" si="16"/>
        <v>-1.912020621150759E-4</v>
      </c>
      <c r="V311" t="b">
        <f t="shared" si="17"/>
        <v>1</v>
      </c>
      <c r="X311" s="12">
        <f>B311*List!F311</f>
        <v>12332.7171</v>
      </c>
      <c r="Y311">
        <f>10^List!G311</f>
        <v>10.308719595790373</v>
      </c>
      <c r="Z311" s="12">
        <f t="shared" si="18"/>
        <v>1196.338399294141</v>
      </c>
    </row>
    <row r="312" spans="1:26" x14ac:dyDescent="0.25">
      <c r="A312" t="s">
        <v>325</v>
      </c>
      <c r="B312">
        <v>0.12497999999999999</v>
      </c>
      <c r="C312" s="12">
        <v>1.3447000000000001E-4</v>
      </c>
      <c r="D312">
        <v>0</v>
      </c>
      <c r="E312">
        <v>0</v>
      </c>
      <c r="F312">
        <v>0</v>
      </c>
      <c r="G312">
        <v>0</v>
      </c>
      <c r="H312" s="12">
        <v>-4.5676999999999998E-7</v>
      </c>
      <c r="I312" s="12">
        <v>-4.0834000000000001E-3</v>
      </c>
      <c r="J312" s="12">
        <v>-8.4020999999999992E-3</v>
      </c>
      <c r="K312">
        <v>0</v>
      </c>
      <c r="L312">
        <v>0</v>
      </c>
      <c r="M312" s="12">
        <v>-3.9718999999999997E-5</v>
      </c>
      <c r="N312" s="12">
        <v>-2.1511999999999999E-4</v>
      </c>
      <c r="O312">
        <v>-0.11237</v>
      </c>
      <c r="P312" s="12">
        <v>-1.866E-6</v>
      </c>
      <c r="Q312" s="12">
        <v>-3.3402999999999998E-7</v>
      </c>
      <c r="R312">
        <v>0</v>
      </c>
      <c r="S312">
        <v>0</v>
      </c>
      <c r="T312">
        <f t="shared" si="19"/>
        <v>1.4742000000280891E-6</v>
      </c>
      <c r="U312" s="13">
        <f t="shared" si="16"/>
        <v>1.1795487278189224E-5</v>
      </c>
      <c r="V312" t="b">
        <f t="shared" si="17"/>
        <v>1</v>
      </c>
      <c r="X312" s="12">
        <f>B312*List!F312</f>
        <v>16.641086999999999</v>
      </c>
      <c r="Y312">
        <f>10^List!G312</f>
        <v>6.0682227706120013</v>
      </c>
      <c r="Z312" s="12">
        <f t="shared" si="18"/>
        <v>2.7423329085068655</v>
      </c>
    </row>
    <row r="313" spans="1:26" x14ac:dyDescent="0.25">
      <c r="A313" s="14">
        <v>204023</v>
      </c>
      <c r="B313">
        <v>9.9179999999999993</v>
      </c>
      <c r="C313">
        <v>0</v>
      </c>
      <c r="D313" s="12">
        <v>-2.3319E-3</v>
      </c>
      <c r="E313">
        <v>0</v>
      </c>
      <c r="F313" s="12">
        <v>-9.19E-4</v>
      </c>
      <c r="G313">
        <v>0</v>
      </c>
      <c r="H313">
        <v>-2.0137999999999998</v>
      </c>
      <c r="I313">
        <v>-0.23755000000000001</v>
      </c>
      <c r="J313" s="12">
        <v>-1.0307E-2</v>
      </c>
      <c r="K313" s="12">
        <v>-2.6330999999999999E-8</v>
      </c>
      <c r="L313" s="12">
        <v>-4.0784000000000001E-5</v>
      </c>
      <c r="M313">
        <v>-0.23011000000000001</v>
      </c>
      <c r="N313">
        <v>-6.9954999999999998</v>
      </c>
      <c r="O313">
        <v>-0.42987999999999998</v>
      </c>
      <c r="P313">
        <v>0</v>
      </c>
      <c r="Q313" s="12">
        <v>-4.3866999999999999E-5</v>
      </c>
      <c r="R313" s="12">
        <v>-1.2218999999999999E-6</v>
      </c>
      <c r="S313">
        <v>0</v>
      </c>
      <c r="T313">
        <f t="shared" si="19"/>
        <v>-2.4837992309992385E-3</v>
      </c>
      <c r="U313" s="13">
        <f t="shared" si="16"/>
        <v>-2.5043347761637819E-4</v>
      </c>
      <c r="V313" t="b">
        <f t="shared" si="17"/>
        <v>1</v>
      </c>
      <c r="X313" s="12">
        <f>B313*List!F313</f>
        <v>4032.2620799999995</v>
      </c>
      <c r="Y313">
        <f>10^List!G313</f>
        <v>1008.107812003739</v>
      </c>
      <c r="Z313" s="12">
        <f t="shared" si="18"/>
        <v>3.9998321925364109</v>
      </c>
    </row>
    <row r="314" spans="1:26" x14ac:dyDescent="0.25">
      <c r="A314" t="s">
        <v>327</v>
      </c>
      <c r="B314">
        <v>5.8525999999999998</v>
      </c>
      <c r="C314" s="12">
        <v>1.9605E-3</v>
      </c>
      <c r="D314">
        <v>0</v>
      </c>
      <c r="E314">
        <v>0</v>
      </c>
      <c r="F314">
        <v>0</v>
      </c>
      <c r="G314">
        <v>0</v>
      </c>
      <c r="H314">
        <v>0</v>
      </c>
      <c r="I314" s="12">
        <v>-8.4524000000000002E-2</v>
      </c>
      <c r="J314">
        <v>-0.89434000000000002</v>
      </c>
      <c r="K314">
        <v>0</v>
      </c>
      <c r="L314">
        <v>0</v>
      </c>
      <c r="M314">
        <v>0</v>
      </c>
      <c r="N314">
        <v>0</v>
      </c>
      <c r="O314">
        <v>-4.4537000000000004</v>
      </c>
      <c r="P314">
        <v>-0.42082999999999998</v>
      </c>
      <c r="Q314" s="12">
        <v>-1.0173E-4</v>
      </c>
      <c r="R314">
        <v>0</v>
      </c>
      <c r="S314">
        <v>0</v>
      </c>
      <c r="T314">
        <f t="shared" si="19"/>
        <v>1.0647699999996817E-3</v>
      </c>
      <c r="U314" s="13">
        <f t="shared" si="16"/>
        <v>1.8193110754189279E-4</v>
      </c>
      <c r="V314" t="b">
        <f t="shared" si="17"/>
        <v>1</v>
      </c>
      <c r="X314" s="12">
        <f>B314*List!F314</f>
        <v>867.41384600000004</v>
      </c>
      <c r="Y314">
        <f>10^List!G314</f>
        <v>457.87088054307031</v>
      </c>
      <c r="Z314" s="12">
        <f t="shared" si="18"/>
        <v>1.8944507782874946</v>
      </c>
    </row>
    <row r="315" spans="1:26" x14ac:dyDescent="0.25">
      <c r="A315" t="s">
        <v>328</v>
      </c>
      <c r="B315">
        <v>29.69</v>
      </c>
      <c r="C315">
        <v>0</v>
      </c>
      <c r="D315" s="12">
        <v>-6.3432000000000002E-3</v>
      </c>
      <c r="E315">
        <v>0</v>
      </c>
      <c r="F315">
        <v>0</v>
      </c>
      <c r="G315">
        <v>0</v>
      </c>
      <c r="H315">
        <v>-9.6364999999999998</v>
      </c>
      <c r="I315">
        <v>-0.29521999999999998</v>
      </c>
      <c r="J315" s="12">
        <v>-1.7707000000000001E-2</v>
      </c>
      <c r="K315">
        <v>0</v>
      </c>
      <c r="L315">
        <v>0</v>
      </c>
      <c r="M315">
        <v>-0.59762999999999999</v>
      </c>
      <c r="N315">
        <v>-18.802</v>
      </c>
      <c r="O315">
        <v>-0.33793000000000001</v>
      </c>
      <c r="P315" s="12">
        <v>-6.8788000000000006E-5</v>
      </c>
      <c r="Q315" s="12">
        <v>-9.8824999999999993E-9</v>
      </c>
      <c r="R315">
        <v>0</v>
      </c>
      <c r="S315">
        <v>0</v>
      </c>
      <c r="T315">
        <f t="shared" si="19"/>
        <v>-3.3989978824970082E-3</v>
      </c>
      <c r="U315" s="13">
        <f t="shared" si="16"/>
        <v>-1.1448291958561833E-4</v>
      </c>
      <c r="V315" t="b">
        <f t="shared" si="17"/>
        <v>1</v>
      </c>
      <c r="X315" s="12">
        <f>B315*List!F315</f>
        <v>3092.5104000000001</v>
      </c>
      <c r="Y315">
        <f>10^List!G315</f>
        <v>25.42888771472456</v>
      </c>
      <c r="Z315" s="12">
        <f t="shared" si="18"/>
        <v>121.61406486565618</v>
      </c>
    </row>
    <row r="316" spans="1:26" x14ac:dyDescent="0.25">
      <c r="A316" t="s">
        <v>329</v>
      </c>
      <c r="B316">
        <v>46.939</v>
      </c>
      <c r="C316" s="12">
        <v>9.8107E-2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-0.77039000000000002</v>
      </c>
      <c r="J316">
        <v>-10.071</v>
      </c>
      <c r="K316">
        <v>0</v>
      </c>
      <c r="L316">
        <v>0</v>
      </c>
      <c r="M316">
        <v>0</v>
      </c>
      <c r="N316">
        <v>0</v>
      </c>
      <c r="O316">
        <v>-33.479999999999997</v>
      </c>
      <c r="P316">
        <v>-2.7029999999999998</v>
      </c>
      <c r="Q316" s="12">
        <v>-3.6000000000000002E-4</v>
      </c>
      <c r="R316">
        <v>0</v>
      </c>
      <c r="S316">
        <v>0</v>
      </c>
      <c r="T316">
        <f t="shared" si="19"/>
        <v>1.2357000000005197E-2</v>
      </c>
      <c r="U316" s="13">
        <f t="shared" si="16"/>
        <v>2.6325656703392054E-4</v>
      </c>
      <c r="V316" t="b">
        <f t="shared" si="17"/>
        <v>1</v>
      </c>
      <c r="X316" s="12">
        <f>B316*List!F316</f>
        <v>9307.5343099999991</v>
      </c>
      <c r="Y316">
        <f>10^List!G316</f>
        <v>8.1005229127471642E-2</v>
      </c>
      <c r="Z316" s="12">
        <f t="shared" si="18"/>
        <v>114900.41334681561</v>
      </c>
    </row>
    <row r="317" spans="1:26" x14ac:dyDescent="0.25">
      <c r="A317" t="s">
        <v>330</v>
      </c>
      <c r="B317">
        <v>47.195</v>
      </c>
      <c r="C317" s="12">
        <v>2.4204E-2</v>
      </c>
      <c r="D317">
        <v>0</v>
      </c>
      <c r="E317">
        <v>0</v>
      </c>
      <c r="F317" s="12">
        <v>-6.1446000000000001E-3</v>
      </c>
      <c r="G317" s="12">
        <v>3.3011999999999998E-3</v>
      </c>
      <c r="H317">
        <v>0</v>
      </c>
      <c r="I317">
        <v>-0.37669999999999998</v>
      </c>
      <c r="J317">
        <v>-0.59136999999999995</v>
      </c>
      <c r="K317" s="12">
        <v>-4.8794999999999996E-6</v>
      </c>
      <c r="L317" s="12">
        <v>-9.5309999999999995E-3</v>
      </c>
      <c r="M317" s="12">
        <v>-5.4941E-3</v>
      </c>
      <c r="N317" s="12">
        <v>-3.3209000000000002E-2</v>
      </c>
      <c r="O317">
        <v>-46.095999999999997</v>
      </c>
      <c r="P317" s="12">
        <v>-2.6974000000000001E-2</v>
      </c>
      <c r="Q317" s="12">
        <v>-7.6754000000000003E-2</v>
      </c>
      <c r="R317" s="12">
        <v>-2.1597000000000001E-4</v>
      </c>
      <c r="S317">
        <v>0</v>
      </c>
      <c r="T317">
        <f t="shared" si="19"/>
        <v>1.0765050000882269E-4</v>
      </c>
      <c r="U317" s="13">
        <f t="shared" si="16"/>
        <v>2.2809725608395526E-6</v>
      </c>
      <c r="V317" t="b">
        <f t="shared" si="17"/>
        <v>1</v>
      </c>
      <c r="X317" s="12">
        <f>B317*List!F317</f>
        <v>14371.821399999999</v>
      </c>
      <c r="Y317">
        <f>10^List!G317</f>
        <v>0.11128941401741685</v>
      </c>
      <c r="Z317" s="12">
        <f t="shared" si="18"/>
        <v>129139.15961270855</v>
      </c>
    </row>
    <row r="318" spans="1:26" x14ac:dyDescent="0.25">
      <c r="A318" t="s">
        <v>331</v>
      </c>
      <c r="B318">
        <v>54.014000000000003</v>
      </c>
      <c r="C318">
        <v>0</v>
      </c>
      <c r="D318" s="12">
        <v>-3.2410000000000001E-2</v>
      </c>
      <c r="E318">
        <v>0</v>
      </c>
      <c r="F318" s="12">
        <v>-4.9332000000000004E-3</v>
      </c>
      <c r="G318">
        <v>0</v>
      </c>
      <c r="H318">
        <v>0</v>
      </c>
      <c r="I318">
        <v>-0.64204000000000006</v>
      </c>
      <c r="J318">
        <v>-7.9409000000000001</v>
      </c>
      <c r="K318" s="12">
        <v>-4.8184999999999999E-7</v>
      </c>
      <c r="L318" s="12">
        <v>-1.335E-3</v>
      </c>
      <c r="M318">
        <v>0</v>
      </c>
      <c r="N318">
        <v>0</v>
      </c>
      <c r="O318">
        <v>-45.335000000000001</v>
      </c>
      <c r="P318" s="12">
        <v>-2.0958999999999998E-2</v>
      </c>
      <c r="Q318" s="12">
        <v>-3.2113999999999997E-2</v>
      </c>
      <c r="R318" s="12">
        <v>-2.3904999999999999E-5</v>
      </c>
      <c r="S318">
        <v>0</v>
      </c>
      <c r="T318">
        <f t="shared" si="19"/>
        <v>4.2844131500000314E-3</v>
      </c>
      <c r="U318" s="13">
        <f t="shared" si="16"/>
        <v>7.9320419706002719E-5</v>
      </c>
      <c r="V318" t="b">
        <f t="shared" si="17"/>
        <v>1</v>
      </c>
      <c r="X318" s="12">
        <f>B318*List!F318</f>
        <v>18278.337599999999</v>
      </c>
      <c r="Y318">
        <f>10^List!G318</f>
        <v>2.5947971657737634</v>
      </c>
      <c r="Z318" s="12">
        <f t="shared" si="18"/>
        <v>7044.2259769269613</v>
      </c>
    </row>
    <row r="319" spans="1:26" x14ac:dyDescent="0.25">
      <c r="A319" t="s">
        <v>332</v>
      </c>
      <c r="B319">
        <v>182.98</v>
      </c>
      <c r="C319">
        <v>1.292</v>
      </c>
      <c r="D319">
        <v>0</v>
      </c>
      <c r="E319">
        <v>0</v>
      </c>
      <c r="F319" s="12">
        <v>-1.0464999999999999E-3</v>
      </c>
      <c r="G319">
        <v>0</v>
      </c>
      <c r="H319" s="12">
        <v>-3.7039E-3</v>
      </c>
      <c r="I319">
        <v>-3.3504</v>
      </c>
      <c r="J319">
        <v>-53.207999999999998</v>
      </c>
      <c r="K319" s="12">
        <v>-5.9107000000000001E-8</v>
      </c>
      <c r="L319" s="12">
        <v>-1.5867999999999999E-4</v>
      </c>
      <c r="M319" s="12">
        <v>-8.4293000000000007E-3</v>
      </c>
      <c r="N319">
        <v>-0.26678000000000002</v>
      </c>
      <c r="O319">
        <v>-118.11</v>
      </c>
      <c r="P319">
        <v>-9.2484999999999999</v>
      </c>
      <c r="Q319" s="12">
        <v>-7.8165000000000005E-3</v>
      </c>
      <c r="R319" s="12">
        <v>-2.9693999999999999E-6</v>
      </c>
      <c r="S319">
        <v>0</v>
      </c>
      <c r="T319">
        <f t="shared" si="19"/>
        <v>6.7162091492986464E-2</v>
      </c>
      <c r="U319" s="13">
        <f t="shared" si="16"/>
        <v>3.6704607876809745E-4</v>
      </c>
      <c r="V319" t="b">
        <f t="shared" si="17"/>
        <v>1</v>
      </c>
      <c r="X319" s="12">
        <f>B319*List!F319</f>
        <v>39029.633999999998</v>
      </c>
      <c r="Y319">
        <f>10^List!G319</f>
        <v>315.29064650536822</v>
      </c>
      <c r="Z319" s="12">
        <f t="shared" si="18"/>
        <v>123.7893811078708</v>
      </c>
    </row>
    <row r="320" spans="1:26" x14ac:dyDescent="0.25">
      <c r="A320" t="s">
        <v>333</v>
      </c>
      <c r="B320">
        <v>5.3930999999999996</v>
      </c>
      <c r="C320">
        <v>0</v>
      </c>
      <c r="D320" s="12">
        <v>-2.0636000000000001E-3</v>
      </c>
      <c r="E320">
        <v>0</v>
      </c>
      <c r="F320">
        <v>0</v>
      </c>
      <c r="G320">
        <v>0</v>
      </c>
      <c r="H320" s="12">
        <v>-1.3056E-2</v>
      </c>
      <c r="I320" s="12">
        <v>-5.7783000000000001E-2</v>
      </c>
      <c r="J320" s="12">
        <v>-4.8214E-2</v>
      </c>
      <c r="K320">
        <v>0</v>
      </c>
      <c r="L320">
        <v>0</v>
      </c>
      <c r="M320" s="12">
        <v>-5.5921999999999999E-2</v>
      </c>
      <c r="N320">
        <v>-1.8935999999999999</v>
      </c>
      <c r="O320">
        <v>-3.3224999999999998</v>
      </c>
      <c r="P320" s="12">
        <v>-1.5095E-5</v>
      </c>
      <c r="Q320" s="12">
        <v>-1.417E-7</v>
      </c>
      <c r="R320">
        <v>0</v>
      </c>
      <c r="S320">
        <v>0</v>
      </c>
      <c r="T320">
        <f t="shared" si="19"/>
        <v>-5.3836699999000548E-5</v>
      </c>
      <c r="U320" s="13">
        <f t="shared" si="16"/>
        <v>-9.9825146945171702E-6</v>
      </c>
      <c r="V320" t="b">
        <f t="shared" si="17"/>
        <v>1</v>
      </c>
      <c r="X320" s="12">
        <f>B320*List!F320</f>
        <v>842.56401299999993</v>
      </c>
      <c r="Y320">
        <f>10^List!G320</f>
        <v>29.94093123016258</v>
      </c>
      <c r="Z320" s="12">
        <f t="shared" si="18"/>
        <v>28.140875329595577</v>
      </c>
    </row>
    <row r="321" spans="1:26" x14ac:dyDescent="0.25">
      <c r="A321" t="s">
        <v>334</v>
      </c>
      <c r="B321">
        <v>20.99</v>
      </c>
      <c r="C321">
        <v>0</v>
      </c>
      <c r="D321" s="12">
        <v>-3.0756000000000002E-4</v>
      </c>
      <c r="E321">
        <v>0</v>
      </c>
      <c r="F321">
        <v>0</v>
      </c>
      <c r="G321">
        <v>0</v>
      </c>
      <c r="H321">
        <v>-5.8882000000000003</v>
      </c>
      <c r="I321">
        <v>-0.32817000000000002</v>
      </c>
      <c r="J321" s="12">
        <v>-4.2107000000000004E-3</v>
      </c>
      <c r="K321">
        <v>0</v>
      </c>
      <c r="L321">
        <v>0</v>
      </c>
      <c r="M321">
        <v>-0.45233000000000001</v>
      </c>
      <c r="N321">
        <v>-14.016999999999999</v>
      </c>
      <c r="O321">
        <v>-0.30342000000000002</v>
      </c>
      <c r="P321" s="12">
        <v>-8.7052000000000001E-9</v>
      </c>
      <c r="Q321" s="12">
        <v>-7.2395999999999997E-9</v>
      </c>
      <c r="R321">
        <v>0</v>
      </c>
      <c r="S321">
        <v>0</v>
      </c>
      <c r="T321">
        <f t="shared" si="19"/>
        <v>-3.6382759448015589E-3</v>
      </c>
      <c r="U321" s="13">
        <f t="shared" si="16"/>
        <v>-1.7333377535976938E-4</v>
      </c>
      <c r="V321" t="b">
        <f t="shared" si="17"/>
        <v>1</v>
      </c>
      <c r="X321" s="12">
        <f>B321*List!F321</f>
        <v>4624.5167999999994</v>
      </c>
      <c r="Y321">
        <f>10^List!G321</f>
        <v>222.02099098448699</v>
      </c>
      <c r="Z321" s="12">
        <f t="shared" si="18"/>
        <v>20.829187274112847</v>
      </c>
    </row>
    <row r="322" spans="1:26" x14ac:dyDescent="0.25">
      <c r="A322" t="s">
        <v>335</v>
      </c>
      <c r="B322">
        <v>31.49</v>
      </c>
      <c r="C322">
        <v>0</v>
      </c>
      <c r="D322">
        <v>-0.14491000000000001</v>
      </c>
      <c r="E322">
        <v>0</v>
      </c>
      <c r="F322">
        <v>0</v>
      </c>
      <c r="G322">
        <v>0</v>
      </c>
      <c r="H322" s="12">
        <v>-8.3799000000000008E-9</v>
      </c>
      <c r="I322">
        <v>-1.4449000000000001</v>
      </c>
      <c r="J322">
        <v>-18.545000000000002</v>
      </c>
      <c r="K322">
        <v>0</v>
      </c>
      <c r="L322">
        <v>0</v>
      </c>
      <c r="M322" s="12">
        <v>-8.5491999999999996E-8</v>
      </c>
      <c r="N322" s="12">
        <v>-2.3211000000000001E-6</v>
      </c>
      <c r="O322">
        <v>-11.351000000000001</v>
      </c>
      <c r="P322" s="12">
        <v>-1.2343E-3</v>
      </c>
      <c r="Q322" s="12">
        <v>-1.6499E-4</v>
      </c>
      <c r="R322">
        <v>0</v>
      </c>
      <c r="S322">
        <v>0</v>
      </c>
      <c r="T322">
        <f t="shared" si="19"/>
        <v>2.7882950280970187E-3</v>
      </c>
      <c r="U322" s="13">
        <f t="shared" si="16"/>
        <v>8.8545412133916133E-5</v>
      </c>
      <c r="V322" t="b">
        <f t="shared" si="17"/>
        <v>1</v>
      </c>
      <c r="X322" s="12">
        <f>B322*List!F322</f>
        <v>5897.4471999999996</v>
      </c>
      <c r="Y322">
        <f>10^List!G322</f>
        <v>128.98688854108906</v>
      </c>
      <c r="Z322" s="12">
        <f t="shared" si="18"/>
        <v>45.721292037534148</v>
      </c>
    </row>
    <row r="323" spans="1:26" x14ac:dyDescent="0.25">
      <c r="A323" t="s">
        <v>336</v>
      </c>
      <c r="B323">
        <v>115.53</v>
      </c>
      <c r="C323">
        <v>0</v>
      </c>
      <c r="D323" s="12">
        <v>-4.1286000000000003E-2</v>
      </c>
      <c r="E323">
        <v>0</v>
      </c>
      <c r="F323" s="12">
        <v>-1.6367E-2</v>
      </c>
      <c r="G323">
        <v>0</v>
      </c>
      <c r="H323">
        <v>-37.808</v>
      </c>
      <c r="I323">
        <v>-0.62829000000000002</v>
      </c>
      <c r="J323" s="12">
        <v>-9.1098999999999999E-2</v>
      </c>
      <c r="K323" s="12">
        <v>-4.7828000000000002E-6</v>
      </c>
      <c r="L323" s="12">
        <v>-6.8614000000000001E-3</v>
      </c>
      <c r="M323">
        <v>-2.4462999999999999</v>
      </c>
      <c r="N323">
        <v>-74.393000000000001</v>
      </c>
      <c r="O323" s="12">
        <v>-3.2183999999999997E-2</v>
      </c>
      <c r="P323">
        <v>0</v>
      </c>
      <c r="Q323" s="12">
        <v>-8.7221000000000007E-2</v>
      </c>
      <c r="R323" s="12">
        <v>-7.2904999999999997E-4</v>
      </c>
      <c r="S323">
        <v>0</v>
      </c>
      <c r="T323">
        <f t="shared" si="19"/>
        <v>-2.1342232800019127E-2</v>
      </c>
      <c r="U323" s="13">
        <f t="shared" ref="U323:U386" si="20">T323/B323</f>
        <v>-1.8473325370050312E-4</v>
      </c>
      <c r="V323" t="b">
        <f t="shared" ref="V323:V386" si="21">ABS(U323)&lt;$W$1</f>
        <v>1</v>
      </c>
      <c r="X323" s="12">
        <f>B323*List!F323</f>
        <v>40038.076800000003</v>
      </c>
      <c r="Y323">
        <f>10^List!G323</f>
        <v>0.3409100788852949</v>
      </c>
      <c r="Z323" s="12">
        <f t="shared" ref="Z323:Z386" si="22">X323/Y323</f>
        <v>117444.68491784166</v>
      </c>
    </row>
    <row r="324" spans="1:26" x14ac:dyDescent="0.25">
      <c r="A324" t="s">
        <v>337</v>
      </c>
      <c r="B324">
        <v>2.8132999999999999</v>
      </c>
      <c r="C324" s="12">
        <v>9.0020999999999998E-5</v>
      </c>
      <c r="D324">
        <v>0</v>
      </c>
      <c r="E324">
        <v>0</v>
      </c>
      <c r="F324">
        <v>-1.0364</v>
      </c>
      <c r="G324">
        <v>0</v>
      </c>
      <c r="H324" s="12">
        <v>-4.3259999999999999E-12</v>
      </c>
      <c r="I324" s="12">
        <v>-8.6136000000000004E-2</v>
      </c>
      <c r="J324" s="12">
        <v>-1.3358E-2</v>
      </c>
      <c r="K324" s="12">
        <v>-5.1492999999999997E-2</v>
      </c>
      <c r="L324">
        <v>-1.1843999999999999</v>
      </c>
      <c r="M324" s="12">
        <v>-1.1215E-11</v>
      </c>
      <c r="N324" s="12">
        <v>-1.4834000000000001E-9</v>
      </c>
      <c r="O324" s="12">
        <v>-1.0185E-2</v>
      </c>
      <c r="P324">
        <v>0</v>
      </c>
      <c r="Q324" s="12">
        <v>-6.4358000000000002E-3</v>
      </c>
      <c r="R324">
        <v>-0.13486000000000001</v>
      </c>
      <c r="S324">
        <v>0</v>
      </c>
      <c r="T324">
        <f t="shared" si="19"/>
        <v>0.2901222195010591</v>
      </c>
      <c r="U324" s="13">
        <f t="shared" si="20"/>
        <v>0.10312523353394913</v>
      </c>
      <c r="V324" t="b">
        <f t="shared" si="21"/>
        <v>0</v>
      </c>
      <c r="X324" s="12">
        <f>B324*List!F324</f>
        <v>2578.8395779999996</v>
      </c>
      <c r="Y324">
        <f>10^List!G324</f>
        <v>975.91644554342406</v>
      </c>
      <c r="Z324" s="12">
        <f t="shared" si="22"/>
        <v>2.6424798862406838</v>
      </c>
    </row>
    <row r="325" spans="1:26" x14ac:dyDescent="0.25">
      <c r="A325" t="s">
        <v>338</v>
      </c>
      <c r="B325">
        <v>14.042999999999999</v>
      </c>
      <c r="C325">
        <v>0</v>
      </c>
      <c r="D325">
        <v>-0.28342000000000001</v>
      </c>
      <c r="E325">
        <v>0</v>
      </c>
      <c r="F325">
        <v>0</v>
      </c>
      <c r="G325">
        <v>0</v>
      </c>
      <c r="H325">
        <v>0</v>
      </c>
      <c r="I325">
        <v>-0.12318999999999999</v>
      </c>
      <c r="J325">
        <v>-1.1053999999999999</v>
      </c>
      <c r="K325">
        <v>0</v>
      </c>
      <c r="L325">
        <v>0</v>
      </c>
      <c r="M325">
        <v>0</v>
      </c>
      <c r="N325">
        <v>0</v>
      </c>
      <c r="O325">
        <v>-9.4207000000000001</v>
      </c>
      <c r="P325">
        <v>-3.0924</v>
      </c>
      <c r="Q325" s="12">
        <v>-1.7853000000000001E-2</v>
      </c>
      <c r="R325">
        <v>0</v>
      </c>
      <c r="S325">
        <v>0</v>
      </c>
      <c r="T325">
        <f t="shared" ref="T325:T388" si="23">SUM(B325:S325)</f>
        <v>3.7000000000848854E-5</v>
      </c>
      <c r="U325" s="13">
        <f t="shared" si="20"/>
        <v>2.6347646514882043E-6</v>
      </c>
      <c r="V325" t="b">
        <f t="shared" si="21"/>
        <v>1</v>
      </c>
      <c r="X325" s="12">
        <f>B325*List!F325</f>
        <v>2768.99874</v>
      </c>
      <c r="Y325">
        <f>10^List!G325</f>
        <v>82.620680090454329</v>
      </c>
      <c r="Z325" s="12">
        <f t="shared" si="22"/>
        <v>33.514596308919991</v>
      </c>
    </row>
    <row r="326" spans="1:26" x14ac:dyDescent="0.25">
      <c r="A326" t="s">
        <v>339</v>
      </c>
      <c r="B326">
        <v>113.43</v>
      </c>
      <c r="C326">
        <v>0</v>
      </c>
      <c r="D326">
        <v>-1.1825000000000001</v>
      </c>
      <c r="E326">
        <v>0</v>
      </c>
      <c r="F326" s="12">
        <v>-8.4565999999999999E-3</v>
      </c>
      <c r="G326">
        <v>0</v>
      </c>
      <c r="H326" s="12">
        <v>-1.3193E-2</v>
      </c>
      <c r="I326">
        <v>-1.0718000000000001</v>
      </c>
      <c r="J326">
        <v>-9.6545000000000005</v>
      </c>
      <c r="K326" s="12">
        <v>-5.4455000000000004E-7</v>
      </c>
      <c r="L326" s="12">
        <v>-1.0666E-3</v>
      </c>
      <c r="M326" s="12">
        <v>-4.3683999999999997E-3</v>
      </c>
      <c r="N326" s="12">
        <v>-9.7686999999999996E-2</v>
      </c>
      <c r="O326">
        <v>-86.778999999999996</v>
      </c>
      <c r="P326">
        <v>-14.445</v>
      </c>
      <c r="Q326">
        <v>-0.15583</v>
      </c>
      <c r="R326" s="12">
        <v>-2.7948000000000001E-5</v>
      </c>
      <c r="S326">
        <v>0</v>
      </c>
      <c r="T326">
        <f t="shared" si="23"/>
        <v>1.6569907450003168E-2</v>
      </c>
      <c r="U326" s="13">
        <f t="shared" si="20"/>
        <v>1.4608046768935175E-4</v>
      </c>
      <c r="V326" t="b">
        <f t="shared" si="21"/>
        <v>1</v>
      </c>
      <c r="X326" s="12">
        <f>B326*List!F326</f>
        <v>25213.220400000002</v>
      </c>
      <c r="Y326">
        <f>10^List!G326</f>
        <v>3.6730900802020772</v>
      </c>
      <c r="Z326" s="12">
        <f t="shared" si="22"/>
        <v>6864.3076672415509</v>
      </c>
    </row>
    <row r="327" spans="1:26" x14ac:dyDescent="0.25">
      <c r="A327" t="s">
        <v>340</v>
      </c>
      <c r="B327">
        <v>0.23516000000000001</v>
      </c>
      <c r="C327">
        <v>0</v>
      </c>
      <c r="D327" s="12">
        <v>-6.1864000000000005E-4</v>
      </c>
      <c r="E327">
        <v>0</v>
      </c>
      <c r="F327" s="12">
        <v>-3.4558999999999999E-5</v>
      </c>
      <c r="G327">
        <v>0</v>
      </c>
      <c r="H327" s="12">
        <v>-4.9608999999999999E-5</v>
      </c>
      <c r="I327" s="12">
        <v>-1.6264000000000001E-3</v>
      </c>
      <c r="J327" s="12">
        <v>-1.7932E-2</v>
      </c>
      <c r="K327" s="12">
        <v>-5.4772999999999997E-8</v>
      </c>
      <c r="L327" s="12">
        <v>-1.7494E-4</v>
      </c>
      <c r="M327" s="12">
        <v>-1.6597999999999999E-5</v>
      </c>
      <c r="N327" s="12">
        <v>-4.3889999999999999E-4</v>
      </c>
      <c r="O327">
        <v>-0.21324000000000001</v>
      </c>
      <c r="P327">
        <v>0</v>
      </c>
      <c r="Q327" s="12">
        <v>-1.1785999999999999E-3</v>
      </c>
      <c r="R327" s="12">
        <v>-3.0448999999999998E-6</v>
      </c>
      <c r="S327">
        <v>0</v>
      </c>
      <c r="T327">
        <f t="shared" si="23"/>
        <v>-1.5334567300001524E-4</v>
      </c>
      <c r="U327" s="13">
        <f t="shared" si="20"/>
        <v>-6.5209080200720883E-4</v>
      </c>
      <c r="V327" t="b">
        <f t="shared" si="21"/>
        <v>1</v>
      </c>
      <c r="X327" s="12">
        <f>B327*List!F327</f>
        <v>103.5785736</v>
      </c>
      <c r="Y327">
        <f>10^List!G327</f>
        <v>16.822731948822994</v>
      </c>
      <c r="Z327" s="12">
        <f t="shared" si="22"/>
        <v>6.1570602156118222</v>
      </c>
    </row>
    <row r="328" spans="1:26" x14ac:dyDescent="0.25">
      <c r="A328" t="s">
        <v>341</v>
      </c>
      <c r="B328">
        <v>7.3183999999999996</v>
      </c>
      <c r="C328">
        <v>0</v>
      </c>
      <c r="D328">
        <v>-0.79971000000000003</v>
      </c>
      <c r="E328">
        <v>0</v>
      </c>
      <c r="F328" s="12">
        <v>-5.8985000000000005E-4</v>
      </c>
      <c r="G328">
        <v>0</v>
      </c>
      <c r="H328">
        <v>0</v>
      </c>
      <c r="I328">
        <v>-0.12446</v>
      </c>
      <c r="J328">
        <v>-2.5316000000000001</v>
      </c>
      <c r="K328" s="12">
        <v>-5.7422000000000003E-8</v>
      </c>
      <c r="L328" s="12">
        <v>-1.6909999999999999E-4</v>
      </c>
      <c r="M328">
        <v>0</v>
      </c>
      <c r="N328">
        <v>0</v>
      </c>
      <c r="O328">
        <v>-3.8405999999999998</v>
      </c>
      <c r="P328" s="12">
        <v>-1.9719999999999998E-3</v>
      </c>
      <c r="Q328" s="12">
        <v>-1.9168999999999999E-2</v>
      </c>
      <c r="R328" s="12">
        <v>-3.3554000000000001E-6</v>
      </c>
      <c r="S328">
        <v>0</v>
      </c>
      <c r="T328">
        <f t="shared" si="23"/>
        <v>1.2663717799969216E-4</v>
      </c>
      <c r="U328" s="13">
        <f t="shared" si="20"/>
        <v>1.7303943211588894E-5</v>
      </c>
      <c r="V328" t="b">
        <f t="shared" si="21"/>
        <v>1</v>
      </c>
      <c r="X328" s="12">
        <f>B328*List!F328</f>
        <v>2345.0349120000001</v>
      </c>
      <c r="Y328">
        <f>10^List!G328</f>
        <v>3.4806331679986138</v>
      </c>
      <c r="Z328" s="12">
        <f t="shared" si="22"/>
        <v>673.73802374825095</v>
      </c>
    </row>
    <row r="329" spans="1:26" x14ac:dyDescent="0.25">
      <c r="A329" t="s">
        <v>342</v>
      </c>
      <c r="B329">
        <v>14.414999999999999</v>
      </c>
      <c r="C329" s="12">
        <v>1.1334E-2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-0.19833999999999999</v>
      </c>
      <c r="J329">
        <v>-2.1488999999999998</v>
      </c>
      <c r="K329">
        <v>0</v>
      </c>
      <c r="L329">
        <v>0</v>
      </c>
      <c r="M329">
        <v>0</v>
      </c>
      <c r="N329">
        <v>0</v>
      </c>
      <c r="O329">
        <v>-11.247</v>
      </c>
      <c r="P329">
        <v>-0.82760999999999996</v>
      </c>
      <c r="Q329" s="12">
        <v>-1.7780999999999999E-3</v>
      </c>
      <c r="R329">
        <v>0</v>
      </c>
      <c r="S329">
        <v>0</v>
      </c>
      <c r="T329">
        <f t="shared" si="23"/>
        <v>2.7058999999997105E-3</v>
      </c>
      <c r="U329" s="13">
        <f t="shared" si="20"/>
        <v>1.8771418661114885E-4</v>
      </c>
      <c r="V329" t="b">
        <f t="shared" si="21"/>
        <v>1</v>
      </c>
      <c r="X329" s="12">
        <f>B329*List!F329</f>
        <v>3319.7745</v>
      </c>
      <c r="Y329">
        <f>10^List!G329</f>
        <v>26.368225848473472</v>
      </c>
      <c r="Z329" s="12">
        <f t="shared" si="22"/>
        <v>125.9005637723704</v>
      </c>
    </row>
    <row r="330" spans="1:26" x14ac:dyDescent="0.25">
      <c r="A330" t="s">
        <v>343</v>
      </c>
      <c r="B330">
        <v>0.35805999999999999</v>
      </c>
      <c r="C330" s="12">
        <v>6.0344999999999995E-4</v>
      </c>
      <c r="D330">
        <v>0</v>
      </c>
      <c r="E330">
        <v>0</v>
      </c>
      <c r="F330">
        <v>0</v>
      </c>
      <c r="G330" s="12">
        <v>1.5982999999999999E-11</v>
      </c>
      <c r="H330">
        <v>0</v>
      </c>
      <c r="I330" s="12">
        <v>-1.3597E-2</v>
      </c>
      <c r="J330" s="12">
        <v>-7.8606999999999996E-2</v>
      </c>
      <c r="K330">
        <v>0</v>
      </c>
      <c r="L330">
        <v>0</v>
      </c>
      <c r="M330" s="12">
        <v>-3.9355999999999998E-11</v>
      </c>
      <c r="N330" s="12">
        <v>-6.8514999999999996E-10</v>
      </c>
      <c r="O330">
        <v>-0.26635999999999999</v>
      </c>
      <c r="P330">
        <v>0</v>
      </c>
      <c r="Q330" s="12">
        <v>-4.0990000000000001E-6</v>
      </c>
      <c r="R330">
        <v>0</v>
      </c>
      <c r="S330">
        <v>0</v>
      </c>
      <c r="T330">
        <f t="shared" si="23"/>
        <v>9.535029147698289E-5</v>
      </c>
      <c r="U330" s="13">
        <f t="shared" si="20"/>
        <v>2.6629696552807602E-4</v>
      </c>
      <c r="V330" t="b">
        <f t="shared" si="21"/>
        <v>1</v>
      </c>
      <c r="X330" s="12">
        <f>B330*List!F330</f>
        <v>127.6197452</v>
      </c>
      <c r="Y330">
        <f>10^List!G330</f>
        <v>215.42609201673326</v>
      </c>
      <c r="Z330" s="12">
        <f t="shared" si="22"/>
        <v>0.5924061658700428</v>
      </c>
    </row>
    <row r="331" spans="1:26" x14ac:dyDescent="0.25">
      <c r="A331" t="s">
        <v>344</v>
      </c>
      <c r="B331">
        <v>62.795000000000002</v>
      </c>
      <c r="C331">
        <v>0</v>
      </c>
      <c r="D331" s="12">
        <v>-3.0709E-2</v>
      </c>
      <c r="E331">
        <v>0</v>
      </c>
      <c r="F331">
        <v>-40.438000000000002</v>
      </c>
      <c r="G331">
        <v>0</v>
      </c>
      <c r="H331">
        <v>0</v>
      </c>
      <c r="I331">
        <v>-0.23738999999999999</v>
      </c>
      <c r="J331">
        <v>-0.35866999999999999</v>
      </c>
      <c r="K331">
        <v>-0.15648000000000001</v>
      </c>
      <c r="L331">
        <v>-55.661000000000001</v>
      </c>
      <c r="M331">
        <v>0</v>
      </c>
      <c r="N331">
        <v>0</v>
      </c>
      <c r="O331">
        <v>-8.0036000000000005</v>
      </c>
      <c r="P331">
        <v>-7.3731999999999998</v>
      </c>
      <c r="Q331" s="12">
        <v>-4.6996999999999997E-2</v>
      </c>
      <c r="R331">
        <v>-1.5491999999999999</v>
      </c>
      <c r="S331">
        <v>0</v>
      </c>
      <c r="T331">
        <f t="shared" si="23"/>
        <v>-51.060245999999992</v>
      </c>
      <c r="U331" s="13">
        <f t="shared" si="20"/>
        <v>-0.81312598136794312</v>
      </c>
      <c r="V331" t="b">
        <f t="shared" si="21"/>
        <v>0</v>
      </c>
      <c r="X331" s="12">
        <f>B331*List!F331</f>
        <v>29686.33625</v>
      </c>
      <c r="Y331">
        <f>10^List!G331</f>
        <v>101.82356084413077</v>
      </c>
      <c r="Z331" s="12">
        <f t="shared" si="22"/>
        <v>291.54682868970946</v>
      </c>
    </row>
    <row r="332" spans="1:26" x14ac:dyDescent="0.25">
      <c r="A332" t="s">
        <v>345</v>
      </c>
      <c r="B332">
        <v>143.25</v>
      </c>
      <c r="C332">
        <v>0</v>
      </c>
      <c r="D332" s="12">
        <v>-1.8369E-3</v>
      </c>
      <c r="E332">
        <v>0</v>
      </c>
      <c r="F332">
        <v>0</v>
      </c>
      <c r="G332">
        <v>0</v>
      </c>
      <c r="H332">
        <v>-31.273</v>
      </c>
      <c r="I332">
        <v>-3.4807999999999999</v>
      </c>
      <c r="J332" s="12">
        <v>-3.4119999999999998E-2</v>
      </c>
      <c r="K332">
        <v>0</v>
      </c>
      <c r="L332">
        <v>0</v>
      </c>
      <c r="M332">
        <v>-3.4173</v>
      </c>
      <c r="N332">
        <v>-104.6</v>
      </c>
      <c r="O332">
        <v>-0.43551000000000001</v>
      </c>
      <c r="P332" s="12">
        <v>-1.2242E-9</v>
      </c>
      <c r="Q332" s="12">
        <v>-4.5403E-8</v>
      </c>
      <c r="R332">
        <v>0</v>
      </c>
      <c r="S332">
        <v>0</v>
      </c>
      <c r="T332">
        <f t="shared" si="23"/>
        <v>7.433053372807908E-3</v>
      </c>
      <c r="U332" s="13">
        <f t="shared" si="20"/>
        <v>5.188867974036934E-5</v>
      </c>
      <c r="V332" t="b">
        <f t="shared" si="21"/>
        <v>1</v>
      </c>
      <c r="X332" s="12">
        <f>B332*List!F332</f>
        <v>24968.475000000002</v>
      </c>
      <c r="Y332">
        <f>10^List!G332</f>
        <v>749.05514064782938</v>
      </c>
      <c r="Z332" s="12">
        <f t="shared" si="22"/>
        <v>33.333293699053606</v>
      </c>
    </row>
    <row r="333" spans="1:26" x14ac:dyDescent="0.25">
      <c r="A333" t="s">
        <v>346</v>
      </c>
      <c r="B333" s="12">
        <v>8.0854999999999996E-2</v>
      </c>
      <c r="C333" s="12">
        <v>8.9185999999999996E-5</v>
      </c>
      <c r="D333">
        <v>0</v>
      </c>
      <c r="E333">
        <v>0</v>
      </c>
      <c r="F333">
        <v>0</v>
      </c>
      <c r="G333">
        <v>0</v>
      </c>
      <c r="H333" s="12">
        <v>-1.2539E-9</v>
      </c>
      <c r="I333" s="12">
        <v>-2.0628000000000001E-3</v>
      </c>
      <c r="J333" s="12">
        <v>-4.5260999999999999E-3</v>
      </c>
      <c r="K333">
        <v>0</v>
      </c>
      <c r="L333">
        <v>0</v>
      </c>
      <c r="M333" s="12">
        <v>-8.3365999999999994E-8</v>
      </c>
      <c r="N333" s="12">
        <v>-4.7203999999999998E-7</v>
      </c>
      <c r="O333" s="12">
        <v>-7.4331999999999995E-2</v>
      </c>
      <c r="P333">
        <v>0</v>
      </c>
      <c r="Q333" s="12">
        <v>-1.7968000000000001E-6</v>
      </c>
      <c r="R333">
        <v>0</v>
      </c>
      <c r="S333">
        <v>0</v>
      </c>
      <c r="T333">
        <f t="shared" si="23"/>
        <v>2.0932540099988949E-5</v>
      </c>
      <c r="U333" s="13">
        <f t="shared" si="20"/>
        <v>2.5888986580902787E-4</v>
      </c>
      <c r="V333" t="b">
        <f t="shared" si="21"/>
        <v>1</v>
      </c>
      <c r="X333" s="12">
        <f>B333*List!F333</f>
        <v>60.556352250000003</v>
      </c>
      <c r="Y333">
        <f>10^List!G333</f>
        <v>88.265172297765062</v>
      </c>
      <c r="Z333" s="12">
        <f t="shared" si="22"/>
        <v>0.68607300788709091</v>
      </c>
    </row>
    <row r="334" spans="1:26" x14ac:dyDescent="0.25">
      <c r="A334" t="s">
        <v>347</v>
      </c>
      <c r="B334">
        <v>15.246</v>
      </c>
      <c r="C334">
        <v>0</v>
      </c>
      <c r="D334">
        <v>-0.25997999999999999</v>
      </c>
      <c r="E334">
        <v>0</v>
      </c>
      <c r="F334">
        <v>0</v>
      </c>
      <c r="G334">
        <v>0</v>
      </c>
      <c r="H334">
        <v>0</v>
      </c>
      <c r="I334">
        <v>-0.17866000000000001</v>
      </c>
      <c r="J334">
        <v>-1.9522999999999999</v>
      </c>
      <c r="K334">
        <v>0</v>
      </c>
      <c r="L334">
        <v>0</v>
      </c>
      <c r="M334">
        <v>0</v>
      </c>
      <c r="N334">
        <v>0</v>
      </c>
      <c r="O334">
        <v>-9.1231000000000009</v>
      </c>
      <c r="P334">
        <v>-3.7294</v>
      </c>
      <c r="Q334" s="12">
        <v>-1.4471E-3</v>
      </c>
      <c r="R334">
        <v>0</v>
      </c>
      <c r="S334">
        <v>0</v>
      </c>
      <c r="T334">
        <f t="shared" si="23"/>
        <v>1.1128999999990075E-3</v>
      </c>
      <c r="U334" s="13">
        <f t="shared" si="20"/>
        <v>7.2996195723403349E-5</v>
      </c>
      <c r="V334" t="b">
        <f t="shared" si="21"/>
        <v>1</v>
      </c>
      <c r="X334" s="12">
        <f>B334*List!F334</f>
        <v>2351.6955000000003</v>
      </c>
      <c r="Y334">
        <f>10^List!G334</f>
        <v>251.14348087469213</v>
      </c>
      <c r="Z334" s="12">
        <f t="shared" si="22"/>
        <v>9.3639519999062895</v>
      </c>
    </row>
    <row r="335" spans="1:26" x14ac:dyDescent="0.25">
      <c r="A335" t="s">
        <v>348</v>
      </c>
      <c r="B335">
        <v>55.604999999999997</v>
      </c>
      <c r="C335" s="12">
        <v>9.2160000000000002E-3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-0.60302</v>
      </c>
      <c r="J335" s="12">
        <v>-6.8326999999999999E-2</v>
      </c>
      <c r="K335">
        <v>0</v>
      </c>
      <c r="L335">
        <v>0</v>
      </c>
      <c r="M335">
        <v>0</v>
      </c>
      <c r="N335">
        <v>0</v>
      </c>
      <c r="O335">
        <v>-54.734999999999999</v>
      </c>
      <c r="P335">
        <v>-0.20472000000000001</v>
      </c>
      <c r="Q335" s="12">
        <v>-6.5339000000000002E-6</v>
      </c>
      <c r="R335">
        <v>0</v>
      </c>
      <c r="S335">
        <v>0</v>
      </c>
      <c r="T335">
        <f t="shared" si="23"/>
        <v>3.142466100002289E-3</v>
      </c>
      <c r="U335" s="13">
        <f t="shared" si="20"/>
        <v>5.6514092257931649E-5</v>
      </c>
      <c r="V335" t="b">
        <f t="shared" si="21"/>
        <v>1</v>
      </c>
      <c r="X335" s="12">
        <f>B335*List!F335</f>
        <v>11415.150449999999</v>
      </c>
      <c r="Y335">
        <f>10^List!G335</f>
        <v>44.108697960067914</v>
      </c>
      <c r="Z335" s="12">
        <f t="shared" si="22"/>
        <v>258.79590597605625</v>
      </c>
    </row>
    <row r="336" spans="1:26" x14ac:dyDescent="0.25">
      <c r="A336" t="s">
        <v>349</v>
      </c>
      <c r="B336">
        <v>72.036000000000001</v>
      </c>
      <c r="C336">
        <v>0</v>
      </c>
      <c r="D336">
        <v>-1.6455</v>
      </c>
      <c r="E336">
        <v>0</v>
      </c>
      <c r="F336" s="12">
        <v>-4.4149999999999997E-3</v>
      </c>
      <c r="G336">
        <v>0</v>
      </c>
      <c r="H336">
        <v>0</v>
      </c>
      <c r="I336">
        <v>-0.51814000000000004</v>
      </c>
      <c r="J336">
        <v>-5.5316999999999998</v>
      </c>
      <c r="K336" s="12">
        <v>-7.2169000000000005E-7</v>
      </c>
      <c r="L336" s="12">
        <v>-1.2245999999999999E-5</v>
      </c>
      <c r="M336">
        <v>0</v>
      </c>
      <c r="N336">
        <v>0</v>
      </c>
      <c r="O336">
        <v>-51.738999999999997</v>
      </c>
      <c r="P336">
        <v>-12.333</v>
      </c>
      <c r="Q336">
        <v>-0.27326</v>
      </c>
      <c r="R336" s="12">
        <v>-8.0541999999999999E-6</v>
      </c>
      <c r="S336">
        <v>0</v>
      </c>
      <c r="T336">
        <f t="shared" si="23"/>
        <v>-9.0360218899895352E-3</v>
      </c>
      <c r="U336" s="13">
        <f t="shared" si="20"/>
        <v>-1.2543758523501493E-4</v>
      </c>
      <c r="V336" t="b">
        <f t="shared" si="21"/>
        <v>1</v>
      </c>
      <c r="X336" s="12">
        <f>B336*List!F336</f>
        <v>24957.592559999997</v>
      </c>
      <c r="Y336">
        <f>10^List!G336</f>
        <v>84.109197184795534</v>
      </c>
      <c r="Z336" s="12">
        <f t="shared" si="22"/>
        <v>296.72846008939905</v>
      </c>
    </row>
    <row r="337" spans="1:26" x14ac:dyDescent="0.25">
      <c r="A337" t="s">
        <v>350</v>
      </c>
      <c r="B337">
        <v>2.8879999999999999</v>
      </c>
      <c r="C337">
        <v>0</v>
      </c>
      <c r="D337">
        <v>-1.5409999999999999</v>
      </c>
      <c r="E337">
        <v>0</v>
      </c>
      <c r="F337">
        <v>0</v>
      </c>
      <c r="G337">
        <v>0</v>
      </c>
      <c r="H337">
        <v>0</v>
      </c>
      <c r="I337" s="12">
        <v>-1.8249999999999999E-2</v>
      </c>
      <c r="J337">
        <v>-0.2354</v>
      </c>
      <c r="K337">
        <v>0</v>
      </c>
      <c r="L337">
        <v>0</v>
      </c>
      <c r="M337">
        <v>0</v>
      </c>
      <c r="N337">
        <v>0</v>
      </c>
      <c r="O337">
        <v>-0.1678</v>
      </c>
      <c r="P337">
        <v>-0.91471000000000002</v>
      </c>
      <c r="Q337" s="12">
        <v>-1.1205E-2</v>
      </c>
      <c r="R337">
        <v>0</v>
      </c>
      <c r="S337">
        <v>0</v>
      </c>
      <c r="T337">
        <f t="shared" si="23"/>
        <v>-3.6500000000014993E-4</v>
      </c>
      <c r="U337" s="13">
        <f t="shared" si="20"/>
        <v>-1.2638504155129844E-4</v>
      </c>
      <c r="V337" t="b">
        <f t="shared" si="21"/>
        <v>1</v>
      </c>
      <c r="X337" s="12">
        <f>B337*List!F337</f>
        <v>897.27271999999994</v>
      </c>
      <c r="Y337">
        <f>10^List!G337</f>
        <v>5.1718339633071479E-2</v>
      </c>
      <c r="Z337" s="12">
        <f t="shared" si="22"/>
        <v>17349.217441354896</v>
      </c>
    </row>
    <row r="338" spans="1:26" x14ac:dyDescent="0.25">
      <c r="A338" t="s">
        <v>351</v>
      </c>
      <c r="B338">
        <v>-999</v>
      </c>
      <c r="C338">
        <v>-999</v>
      </c>
      <c r="D338">
        <v>-999</v>
      </c>
      <c r="E338">
        <v>-999</v>
      </c>
      <c r="F338">
        <v>-999</v>
      </c>
      <c r="G338">
        <v>-999</v>
      </c>
      <c r="H338">
        <v>-999</v>
      </c>
      <c r="I338">
        <v>-999</v>
      </c>
      <c r="J338">
        <v>-999</v>
      </c>
      <c r="K338">
        <v>-999</v>
      </c>
      <c r="L338">
        <v>-999</v>
      </c>
      <c r="M338">
        <v>-999</v>
      </c>
      <c r="N338">
        <v>-999</v>
      </c>
      <c r="O338">
        <v>-999</v>
      </c>
      <c r="P338">
        <v>-999</v>
      </c>
      <c r="Q338">
        <v>-999</v>
      </c>
      <c r="R338">
        <v>-999</v>
      </c>
      <c r="S338">
        <v>-999</v>
      </c>
      <c r="T338">
        <f t="shared" si="23"/>
        <v>-17982</v>
      </c>
      <c r="U338" s="13">
        <f t="shared" si="20"/>
        <v>18</v>
      </c>
      <c r="V338" t="b">
        <f t="shared" si="21"/>
        <v>0</v>
      </c>
      <c r="X338" s="12">
        <f>B338*List!F338</f>
        <v>-168021.81</v>
      </c>
      <c r="Y338">
        <f>10^List!G338</f>
        <v>732.9347597392192</v>
      </c>
      <c r="Z338" s="12">
        <f t="shared" si="22"/>
        <v>-229.24524695729093</v>
      </c>
    </row>
    <row r="339" spans="1:26" x14ac:dyDescent="0.25">
      <c r="A339" t="s">
        <v>352</v>
      </c>
      <c r="B339">
        <v>39.579000000000001</v>
      </c>
      <c r="C339">
        <v>0</v>
      </c>
      <c r="D339">
        <v>-0.82274000000000003</v>
      </c>
      <c r="E339">
        <v>0</v>
      </c>
      <c r="F339" s="12">
        <v>-1.8365E-3</v>
      </c>
      <c r="G339">
        <v>0</v>
      </c>
      <c r="H339">
        <v>0</v>
      </c>
      <c r="I339">
        <v>-0.27589999999999998</v>
      </c>
      <c r="J339">
        <v>-2.6680000000000001</v>
      </c>
      <c r="K339" s="12">
        <v>-1.7931E-6</v>
      </c>
      <c r="L339" s="12">
        <v>-7.0618000000000005E-4</v>
      </c>
      <c r="M339">
        <v>0</v>
      </c>
      <c r="N339">
        <v>0</v>
      </c>
      <c r="O339">
        <v>-29.064</v>
      </c>
      <c r="P339">
        <v>-6.6174999999999997</v>
      </c>
      <c r="Q339">
        <v>-0.13600999999999999</v>
      </c>
      <c r="R339" s="12">
        <v>-5.4975000000000001E-5</v>
      </c>
      <c r="S339">
        <v>0</v>
      </c>
      <c r="T339">
        <f t="shared" si="23"/>
        <v>-7.7494481000037344E-3</v>
      </c>
      <c r="U339" s="13">
        <f t="shared" si="20"/>
        <v>-1.9579696556264013E-4</v>
      </c>
      <c r="V339" t="b">
        <f t="shared" si="21"/>
        <v>1</v>
      </c>
      <c r="X339" s="12">
        <f>B339*List!F339</f>
        <v>10624.58676</v>
      </c>
      <c r="Y339">
        <f>10^List!G339</f>
        <v>3.9780841509532445</v>
      </c>
      <c r="Z339" s="12">
        <f t="shared" si="22"/>
        <v>2670.7797916879395</v>
      </c>
    </row>
    <row r="340" spans="1:26" x14ac:dyDescent="0.25">
      <c r="A340" t="s">
        <v>353</v>
      </c>
      <c r="B340">
        <v>0.32906000000000002</v>
      </c>
      <c r="C340" s="12">
        <v>5.488E-4</v>
      </c>
      <c r="D340">
        <v>0</v>
      </c>
      <c r="E340">
        <v>0</v>
      </c>
      <c r="F340">
        <v>0</v>
      </c>
      <c r="G340">
        <v>0</v>
      </c>
      <c r="H340">
        <v>0</v>
      </c>
      <c r="I340" s="12">
        <v>-5.2236000000000001E-3</v>
      </c>
      <c r="J340" s="12">
        <v>-3.9826E-2</v>
      </c>
      <c r="K340">
        <v>0</v>
      </c>
      <c r="L340">
        <v>0</v>
      </c>
      <c r="M340">
        <v>0</v>
      </c>
      <c r="N340">
        <v>0</v>
      </c>
      <c r="O340">
        <v>-0.28447</v>
      </c>
      <c r="P340" s="12">
        <v>-3.1195999999999997E-5</v>
      </c>
      <c r="Q340" s="12">
        <v>-9.6408999999999995E-7</v>
      </c>
      <c r="R340">
        <v>0</v>
      </c>
      <c r="S340">
        <v>0</v>
      </c>
      <c r="T340">
        <f t="shared" si="23"/>
        <v>5.7039910000011496E-5</v>
      </c>
      <c r="U340" s="13">
        <f t="shared" si="20"/>
        <v>1.7334197410810031E-4</v>
      </c>
      <c r="V340" t="b">
        <f t="shared" si="21"/>
        <v>1</v>
      </c>
      <c r="X340" s="12">
        <f>B340*List!F340</f>
        <v>82.347265000000007</v>
      </c>
      <c r="Y340">
        <f>10^List!G340</f>
        <v>3.1121339727484503</v>
      </c>
      <c r="Z340" s="12">
        <f t="shared" si="22"/>
        <v>26.460064290637153</v>
      </c>
    </row>
    <row r="341" spans="1:26" x14ac:dyDescent="0.25">
      <c r="A341" t="s">
        <v>354</v>
      </c>
      <c r="B341">
        <v>214.16</v>
      </c>
      <c r="C341">
        <v>0</v>
      </c>
      <c r="D341">
        <v>-4.8013000000000003</v>
      </c>
      <c r="E341">
        <v>0</v>
      </c>
      <c r="F341">
        <v>0</v>
      </c>
      <c r="G341">
        <v>0</v>
      </c>
      <c r="H341">
        <v>0</v>
      </c>
      <c r="I341">
        <v>-1.7099</v>
      </c>
      <c r="J341">
        <v>-11.689</v>
      </c>
      <c r="K341">
        <v>0</v>
      </c>
      <c r="L341">
        <v>0</v>
      </c>
      <c r="M341">
        <v>0</v>
      </c>
      <c r="N341">
        <v>0</v>
      </c>
      <c r="O341">
        <v>-111.77</v>
      </c>
      <c r="P341">
        <v>-84.147000000000006</v>
      </c>
      <c r="Q341" s="12">
        <v>-1.4565E-2</v>
      </c>
      <c r="R341">
        <v>0</v>
      </c>
      <c r="S341">
        <v>0</v>
      </c>
      <c r="T341">
        <f t="shared" si="23"/>
        <v>2.8234999999999726E-2</v>
      </c>
      <c r="U341" s="13">
        <f t="shared" si="20"/>
        <v>1.3184067986551982E-4</v>
      </c>
      <c r="V341" t="b">
        <f t="shared" si="21"/>
        <v>1</v>
      </c>
      <c r="X341" s="12">
        <f>B341*List!F341</f>
        <v>25309.428800000002</v>
      </c>
      <c r="Y341">
        <f>10^List!G341</f>
        <v>9.7340645822192791</v>
      </c>
      <c r="Z341" s="12">
        <f t="shared" si="22"/>
        <v>2600.0884405710076</v>
      </c>
    </row>
    <row r="342" spans="1:26" x14ac:dyDescent="0.25">
      <c r="A342" t="s">
        <v>355</v>
      </c>
      <c r="B342">
        <v>66.909000000000006</v>
      </c>
      <c r="C342">
        <v>0.11166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-0.99282999999999999</v>
      </c>
      <c r="J342">
        <v>-10.701000000000001</v>
      </c>
      <c r="K342">
        <v>0</v>
      </c>
      <c r="L342">
        <v>0</v>
      </c>
      <c r="M342">
        <v>0</v>
      </c>
      <c r="N342">
        <v>0</v>
      </c>
      <c r="O342">
        <v>-54.029000000000003</v>
      </c>
      <c r="P342">
        <v>-1.2844</v>
      </c>
      <c r="Q342" s="12">
        <v>-7.8505999999999997E-5</v>
      </c>
      <c r="R342">
        <v>0</v>
      </c>
      <c r="S342">
        <v>0</v>
      </c>
      <c r="T342">
        <f t="shared" si="23"/>
        <v>1.3351494000004715E-2</v>
      </c>
      <c r="U342" s="13">
        <f t="shared" si="20"/>
        <v>1.9954705644987541E-4</v>
      </c>
      <c r="V342" t="b">
        <f t="shared" si="21"/>
        <v>1</v>
      </c>
      <c r="X342" s="12">
        <f>B342*List!F342</f>
        <v>9511.1143500000017</v>
      </c>
      <c r="Y342">
        <f>10^List!G342</f>
        <v>40.690042432264775</v>
      </c>
      <c r="Z342" s="12">
        <f t="shared" si="22"/>
        <v>233.74550090068857</v>
      </c>
    </row>
    <row r="343" spans="1:26" x14ac:dyDescent="0.25">
      <c r="A343" t="s">
        <v>356</v>
      </c>
      <c r="B343">
        <v>14.811</v>
      </c>
      <c r="C343">
        <v>0</v>
      </c>
      <c r="D343" s="12">
        <v>-1.5855000000000001E-2</v>
      </c>
      <c r="E343">
        <v>0</v>
      </c>
      <c r="F343">
        <v>0</v>
      </c>
      <c r="G343">
        <v>0</v>
      </c>
      <c r="H343" s="12">
        <v>-6.8659000000000006E-8</v>
      </c>
      <c r="I343">
        <v>-0.20984</v>
      </c>
      <c r="J343">
        <v>-1.5833999999999999</v>
      </c>
      <c r="K343">
        <v>0</v>
      </c>
      <c r="L343">
        <v>0</v>
      </c>
      <c r="M343" s="12">
        <v>-1.3845E-7</v>
      </c>
      <c r="N343" s="12">
        <v>-2.5166000000000002E-6</v>
      </c>
      <c r="O343">
        <v>-11.861000000000001</v>
      </c>
      <c r="P343">
        <v>-1.1389</v>
      </c>
      <c r="Q343" s="12">
        <v>-7.3225000000000004E-4</v>
      </c>
      <c r="R343">
        <v>0</v>
      </c>
      <c r="S343">
        <v>0</v>
      </c>
      <c r="T343">
        <f t="shared" si="23"/>
        <v>1.2700262909994718E-3</v>
      </c>
      <c r="U343" s="13">
        <f t="shared" si="20"/>
        <v>8.5748854972619794E-5</v>
      </c>
      <c r="V343" t="b">
        <f t="shared" si="21"/>
        <v>1</v>
      </c>
      <c r="X343" s="12">
        <f>B343*List!F343</f>
        <v>2254.8266400000002</v>
      </c>
      <c r="Y343">
        <f>10^List!G343</f>
        <v>270.47570076373165</v>
      </c>
      <c r="Z343" s="12">
        <f t="shared" si="22"/>
        <v>8.3365220374071853</v>
      </c>
    </row>
    <row r="344" spans="1:26" x14ac:dyDescent="0.25">
      <c r="A344" t="s">
        <v>357</v>
      </c>
      <c r="B344">
        <v>0.16800000000000001</v>
      </c>
      <c r="C344">
        <v>0</v>
      </c>
      <c r="D344" s="12">
        <v>-1.2881E-2</v>
      </c>
      <c r="E344">
        <v>0</v>
      </c>
      <c r="F344" s="12">
        <v>-1.9951999999999999E-3</v>
      </c>
      <c r="G344">
        <v>0</v>
      </c>
      <c r="H344" s="12">
        <v>-5.6189000000000001E-9</v>
      </c>
      <c r="I344" s="12">
        <v>-6.7739000000000002E-3</v>
      </c>
      <c r="J344" s="12">
        <v>-7.4677999999999994E-2</v>
      </c>
      <c r="K344" s="12">
        <v>-3.3426000000000002E-4</v>
      </c>
      <c r="L344" s="12">
        <v>-3.3317999999999998E-4</v>
      </c>
      <c r="M344" s="12">
        <v>-1.2574E-9</v>
      </c>
      <c r="N344" s="12">
        <v>-4.2130000000000001E-8</v>
      </c>
      <c r="O344" s="12">
        <v>-6.6028000000000003E-2</v>
      </c>
      <c r="P344">
        <v>0</v>
      </c>
      <c r="Q344" s="12">
        <v>-4.8963000000000001E-3</v>
      </c>
      <c r="R344" s="12">
        <v>-4.7494000000000003E-5</v>
      </c>
      <c r="S344">
        <v>0</v>
      </c>
      <c r="T344">
        <f t="shared" si="23"/>
        <v>3.261699369998383E-5</v>
      </c>
      <c r="U344" s="13">
        <f t="shared" si="20"/>
        <v>1.9414877202371327E-4</v>
      </c>
      <c r="V344" t="b">
        <f t="shared" si="21"/>
        <v>1</v>
      </c>
      <c r="X344" s="12">
        <f>B344*List!F344</f>
        <v>120.56016000000001</v>
      </c>
      <c r="Y344">
        <f>10^List!G344</f>
        <v>18.6642384699222</v>
      </c>
      <c r="Z344" s="12">
        <f t="shared" si="22"/>
        <v>6.4594202541017234</v>
      </c>
    </row>
    <row r="345" spans="1:26" x14ac:dyDescent="0.25">
      <c r="A345" t="s">
        <v>358</v>
      </c>
      <c r="B345">
        <v>14.46</v>
      </c>
      <c r="C345">
        <v>0</v>
      </c>
      <c r="D345">
        <v>-0.24940999999999999</v>
      </c>
      <c r="E345">
        <v>0</v>
      </c>
      <c r="F345">
        <v>0</v>
      </c>
      <c r="G345">
        <v>0</v>
      </c>
      <c r="H345">
        <v>0</v>
      </c>
      <c r="I345">
        <v>-0.16772000000000001</v>
      </c>
      <c r="J345">
        <v>-1.7665999999999999</v>
      </c>
      <c r="K345">
        <v>0</v>
      </c>
      <c r="L345">
        <v>0</v>
      </c>
      <c r="M345">
        <v>0</v>
      </c>
      <c r="N345">
        <v>0</v>
      </c>
      <c r="O345">
        <v>-8.4208999999999996</v>
      </c>
      <c r="P345">
        <v>-3.8525</v>
      </c>
      <c r="Q345" s="12">
        <v>-7.3234999999999999E-4</v>
      </c>
      <c r="R345">
        <v>0</v>
      </c>
      <c r="S345">
        <v>0</v>
      </c>
      <c r="T345">
        <f t="shared" si="23"/>
        <v>2.1376500000023706E-3</v>
      </c>
      <c r="U345" s="13">
        <f t="shared" si="20"/>
        <v>1.4783195020763281E-4</v>
      </c>
      <c r="V345" t="b">
        <f t="shared" si="21"/>
        <v>1</v>
      </c>
      <c r="X345" s="12">
        <f>B345*List!F345</f>
        <v>3389.5686000000001</v>
      </c>
      <c r="Y345">
        <f>10^List!G345</f>
        <v>37.378429141146007</v>
      </c>
      <c r="Z345" s="12">
        <f t="shared" si="22"/>
        <v>90.68247858144413</v>
      </c>
    </row>
    <row r="346" spans="1:26" x14ac:dyDescent="0.25">
      <c r="A346" t="s">
        <v>359</v>
      </c>
      <c r="B346">
        <v>31.420999999999999</v>
      </c>
      <c r="C346" s="12">
        <v>5.1605999999999999E-2</v>
      </c>
      <c r="D346">
        <v>0</v>
      </c>
      <c r="E346">
        <v>0</v>
      </c>
      <c r="F346" s="12">
        <v>-8.3211999999999996E-7</v>
      </c>
      <c r="G346">
        <v>0</v>
      </c>
      <c r="H346" s="12">
        <v>-3.9606999999999999E-8</v>
      </c>
      <c r="I346">
        <v>-0.45305000000000001</v>
      </c>
      <c r="J346">
        <v>-3.4657</v>
      </c>
      <c r="K346" s="12">
        <v>-6.0386000000000002E-11</v>
      </c>
      <c r="L346" s="12">
        <v>-1.8549E-7</v>
      </c>
      <c r="M346" s="12">
        <v>-4.0247000000000003E-8</v>
      </c>
      <c r="N346" s="12">
        <v>-7.6074000000000002E-7</v>
      </c>
      <c r="O346">
        <v>-27.471</v>
      </c>
      <c r="P346" s="12">
        <v>-7.8985E-2</v>
      </c>
      <c r="Q346" s="12">
        <v>-2.2636000000000002E-3</v>
      </c>
      <c r="R346" s="12">
        <v>-3.7317000000000003E-9</v>
      </c>
      <c r="S346">
        <v>0</v>
      </c>
      <c r="T346">
        <f t="shared" si="23"/>
        <v>1.6055380039163381E-3</v>
      </c>
      <c r="U346" s="13">
        <f t="shared" si="20"/>
        <v>5.1097610003384301E-5</v>
      </c>
      <c r="V346" t="b">
        <f t="shared" si="21"/>
        <v>1</v>
      </c>
      <c r="X346" s="12">
        <f>B346*List!F346</f>
        <v>10207.42606</v>
      </c>
      <c r="Y346">
        <f>10^List!G346</f>
        <v>43.043455071495181</v>
      </c>
      <c r="Z346" s="12">
        <f t="shared" si="22"/>
        <v>237.14234935475008</v>
      </c>
    </row>
    <row r="347" spans="1:26" x14ac:dyDescent="0.25">
      <c r="A347" t="s">
        <v>360</v>
      </c>
      <c r="B347">
        <v>58.887</v>
      </c>
      <c r="C347">
        <v>0</v>
      </c>
      <c r="D347" s="12">
        <v>-6.3805000000000003E-4</v>
      </c>
      <c r="E347">
        <v>0</v>
      </c>
      <c r="F347">
        <v>0</v>
      </c>
      <c r="G347">
        <v>0</v>
      </c>
      <c r="H347">
        <v>-12.369</v>
      </c>
      <c r="I347">
        <v>-1.4254</v>
      </c>
      <c r="J347" s="12">
        <v>-1.2759E-2</v>
      </c>
      <c r="K347">
        <v>0</v>
      </c>
      <c r="L347">
        <v>0</v>
      </c>
      <c r="M347">
        <v>-1.3778999999999999</v>
      </c>
      <c r="N347">
        <v>-41.884</v>
      </c>
      <c r="O347">
        <v>-1.825</v>
      </c>
      <c r="P347">
        <v>0</v>
      </c>
      <c r="Q347" s="12">
        <v>-1.6655999999999999E-9</v>
      </c>
      <c r="R347">
        <v>0</v>
      </c>
      <c r="S347">
        <v>0</v>
      </c>
      <c r="T347">
        <f t="shared" si="23"/>
        <v>-7.6970516656015373E-3</v>
      </c>
      <c r="U347" s="13">
        <f t="shared" si="20"/>
        <v>-1.3070884347311863E-4</v>
      </c>
      <c r="V347" t="b">
        <f t="shared" si="21"/>
        <v>1</v>
      </c>
      <c r="X347" s="12">
        <f>B347*List!F347</f>
        <v>14500.33488</v>
      </c>
      <c r="Y347">
        <f>10^List!G347</f>
        <v>903.38063464086497</v>
      </c>
      <c r="Z347" s="12">
        <f t="shared" si="22"/>
        <v>16.051190742830727</v>
      </c>
    </row>
    <row r="348" spans="1:26" x14ac:dyDescent="0.25">
      <c r="A348" t="s">
        <v>361</v>
      </c>
      <c r="B348">
        <v>2.5303</v>
      </c>
      <c r="C348" s="12">
        <v>4.0653E-3</v>
      </c>
      <c r="D348">
        <v>0</v>
      </c>
      <c r="E348">
        <v>0</v>
      </c>
      <c r="F348" s="12">
        <v>-1.4650000000000001E-4</v>
      </c>
      <c r="G348">
        <v>0</v>
      </c>
      <c r="H348" s="12">
        <v>-8.1409999999999995E-5</v>
      </c>
      <c r="I348" s="12">
        <v>-9.2987E-2</v>
      </c>
      <c r="J348">
        <v>-0.51226000000000005</v>
      </c>
      <c r="K348" s="12">
        <v>-1.7459000000000001E-8</v>
      </c>
      <c r="L348" s="12">
        <v>-3.5262000000000002E-5</v>
      </c>
      <c r="M348" s="12">
        <v>-1.4448E-3</v>
      </c>
      <c r="N348" s="12">
        <v>-2.0168999999999999E-2</v>
      </c>
      <c r="O348">
        <v>-1.8856999999999999</v>
      </c>
      <c r="P348">
        <v>0</v>
      </c>
      <c r="Q348" s="12">
        <v>-2.1364000000000001E-2</v>
      </c>
      <c r="R348" s="12">
        <v>-8.7272000000000005E-7</v>
      </c>
      <c r="S348">
        <v>0</v>
      </c>
      <c r="T348">
        <f t="shared" si="23"/>
        <v>1.7643782100027925E-4</v>
      </c>
      <c r="U348" s="13">
        <f t="shared" si="20"/>
        <v>6.9730000790530467E-5</v>
      </c>
      <c r="V348" t="b">
        <f t="shared" si="21"/>
        <v>1</v>
      </c>
      <c r="X348" s="12">
        <f>B348*List!F348</f>
        <v>1418.4861800000001</v>
      </c>
      <c r="Y348">
        <f>10^List!G348</f>
        <v>2.7093168114823936</v>
      </c>
      <c r="Z348" s="12">
        <f t="shared" si="22"/>
        <v>523.5586233357036</v>
      </c>
    </row>
    <row r="349" spans="1:26" x14ac:dyDescent="0.25">
      <c r="A349" t="s">
        <v>362</v>
      </c>
      <c r="B349">
        <v>13.661</v>
      </c>
      <c r="C349">
        <v>0</v>
      </c>
      <c r="D349">
        <v>-0.24231</v>
      </c>
      <c r="E349">
        <v>0</v>
      </c>
      <c r="F349" s="12">
        <v>-1.1882E-4</v>
      </c>
      <c r="G349">
        <v>0</v>
      </c>
      <c r="H349" s="12">
        <v>-6.2171999999999998E-2</v>
      </c>
      <c r="I349" s="12">
        <v>-7.7461000000000002E-2</v>
      </c>
      <c r="J349">
        <v>-0.75097000000000003</v>
      </c>
      <c r="K349" s="12">
        <v>-1.5039E-8</v>
      </c>
      <c r="L349" s="12">
        <v>-2.9988000000000002E-5</v>
      </c>
      <c r="M349" s="12">
        <v>-8.8772E-3</v>
      </c>
      <c r="N349">
        <v>-0.29325000000000001</v>
      </c>
      <c r="O349">
        <v>-9.2735000000000003</v>
      </c>
      <c r="P349">
        <v>-2.8871000000000002</v>
      </c>
      <c r="Q349" s="12">
        <v>-6.5351999999999993E-2</v>
      </c>
      <c r="R349" s="12">
        <v>-7.9914000000000005E-7</v>
      </c>
      <c r="S349">
        <v>0</v>
      </c>
      <c r="T349">
        <f t="shared" si="23"/>
        <v>-1.41822179002125E-4</v>
      </c>
      <c r="U349" s="13">
        <f t="shared" si="20"/>
        <v>-1.0381537149705365E-5</v>
      </c>
      <c r="V349" t="b">
        <f t="shared" si="21"/>
        <v>1</v>
      </c>
      <c r="X349" s="12">
        <f>B349*List!F349</f>
        <v>3804.4518899999998</v>
      </c>
      <c r="Y349">
        <f>10^List!G349</f>
        <v>124.44577442477186</v>
      </c>
      <c r="Z349" s="12">
        <f t="shared" si="22"/>
        <v>30.571161677328078</v>
      </c>
    </row>
    <row r="350" spans="1:26" x14ac:dyDescent="0.25">
      <c r="A350" t="s">
        <v>363</v>
      </c>
      <c r="B350">
        <v>80.834000000000003</v>
      </c>
      <c r="C350">
        <v>0.15234</v>
      </c>
      <c r="D350">
        <v>0</v>
      </c>
      <c r="E350">
        <v>0</v>
      </c>
      <c r="F350">
        <v>0</v>
      </c>
      <c r="G350">
        <v>0</v>
      </c>
      <c r="H350" s="12">
        <v>-3.8497000000000003E-2</v>
      </c>
      <c r="I350">
        <v>-1.0044999999999999</v>
      </c>
      <c r="J350">
        <v>-7.31</v>
      </c>
      <c r="K350">
        <v>0</v>
      </c>
      <c r="L350">
        <v>0</v>
      </c>
      <c r="M350">
        <v>-0.15867999999999999</v>
      </c>
      <c r="N350">
        <v>-3.7006999999999999</v>
      </c>
      <c r="O350">
        <v>-68.200999999999993</v>
      </c>
      <c r="P350">
        <v>-0.54469000000000001</v>
      </c>
      <c r="Q350" s="12">
        <v>-1.7781000000000002E-2</v>
      </c>
      <c r="R350">
        <v>0</v>
      </c>
      <c r="S350">
        <v>0</v>
      </c>
      <c r="T350">
        <f t="shared" si="23"/>
        <v>1.0492000000001434E-2</v>
      </c>
      <c r="U350" s="13">
        <f t="shared" si="20"/>
        <v>1.297968676547175E-4</v>
      </c>
      <c r="V350" t="b">
        <f t="shared" si="21"/>
        <v>1</v>
      </c>
      <c r="X350" s="12">
        <f>B350*List!F350</f>
        <v>16769.821640000002</v>
      </c>
      <c r="Y350">
        <f>10^List!G350</f>
        <v>6.9755566480868678</v>
      </c>
      <c r="Z350" s="12">
        <f t="shared" si="22"/>
        <v>2404.0836432171091</v>
      </c>
    </row>
    <row r="351" spans="1:26" x14ac:dyDescent="0.25">
      <c r="A351" t="s">
        <v>364</v>
      </c>
      <c r="B351">
        <v>9.3230000000000004</v>
      </c>
      <c r="C351" s="12">
        <v>1.1592999999999999E-2</v>
      </c>
      <c r="D351">
        <v>0</v>
      </c>
      <c r="E351">
        <v>0</v>
      </c>
      <c r="F351" s="12">
        <v>-1.2263E-3</v>
      </c>
      <c r="G351">
        <v>0</v>
      </c>
      <c r="H351">
        <v>0</v>
      </c>
      <c r="I351" s="12">
        <v>-6.3156000000000004E-2</v>
      </c>
      <c r="J351">
        <v>-0.19772999999999999</v>
      </c>
      <c r="K351" s="12">
        <v>-7.1422E-6</v>
      </c>
      <c r="L351" s="12">
        <v>-1.1299000000000001E-3</v>
      </c>
      <c r="M351">
        <v>0</v>
      </c>
      <c r="N351">
        <v>0</v>
      </c>
      <c r="O351">
        <v>-9.0466999999999995</v>
      </c>
      <c r="P351" s="12">
        <v>-8.3914999999999997E-3</v>
      </c>
      <c r="Q351" s="12">
        <v>-1.5606E-2</v>
      </c>
      <c r="R351" s="12">
        <v>-2.5279E-5</v>
      </c>
      <c r="S351">
        <v>0</v>
      </c>
      <c r="T351">
        <f t="shared" si="23"/>
        <v>6.2087880000044051E-4</v>
      </c>
      <c r="U351" s="13">
        <f t="shared" si="20"/>
        <v>6.6596460366881956E-5</v>
      </c>
      <c r="V351" t="b">
        <f t="shared" si="21"/>
        <v>1</v>
      </c>
      <c r="X351" s="12">
        <f>B351*List!F351</f>
        <v>5190.1141000000007</v>
      </c>
      <c r="Y351">
        <f>10^List!G351</f>
        <v>3.1214018656533327E-2</v>
      </c>
      <c r="Z351" s="12">
        <f t="shared" si="22"/>
        <v>166275.1008484347</v>
      </c>
    </row>
    <row r="352" spans="1:26" x14ac:dyDescent="0.25">
      <c r="A352" t="s">
        <v>365</v>
      </c>
      <c r="B352">
        <v>5.5069999999999997</v>
      </c>
      <c r="C352" s="12">
        <v>1.9376000000000001E-2</v>
      </c>
      <c r="D352">
        <v>0</v>
      </c>
      <c r="E352">
        <v>0</v>
      </c>
      <c r="F352">
        <v>0</v>
      </c>
      <c r="G352">
        <v>0</v>
      </c>
      <c r="H352" s="12">
        <v>-4.3733999999999998E-9</v>
      </c>
      <c r="I352">
        <v>-0.25664999999999999</v>
      </c>
      <c r="J352">
        <v>-2.4060000000000001</v>
      </c>
      <c r="K352">
        <v>0</v>
      </c>
      <c r="L352">
        <v>0</v>
      </c>
      <c r="M352" s="12">
        <v>-8.2522000000000003E-8</v>
      </c>
      <c r="N352" s="12">
        <v>-1.8115999999999999E-6</v>
      </c>
      <c r="O352">
        <v>-2.8628999999999998</v>
      </c>
      <c r="P352">
        <v>0</v>
      </c>
      <c r="Q352" s="12">
        <v>-3.7826E-5</v>
      </c>
      <c r="R352">
        <v>0</v>
      </c>
      <c r="S352">
        <v>0</v>
      </c>
      <c r="T352">
        <f t="shared" si="23"/>
        <v>7.8627550460043849E-4</v>
      </c>
      <c r="U352" s="13">
        <f t="shared" si="20"/>
        <v>1.4277746587986899E-4</v>
      </c>
      <c r="V352" t="b">
        <f t="shared" si="21"/>
        <v>1</v>
      </c>
      <c r="X352" s="12">
        <f>B352*List!F352</f>
        <v>2392.1306599999998</v>
      </c>
      <c r="Y352">
        <f>10^List!G352</f>
        <v>24.74980808171718</v>
      </c>
      <c r="Z352" s="12">
        <f t="shared" si="22"/>
        <v>96.652493308304884</v>
      </c>
    </row>
    <row r="353" spans="1:26" x14ac:dyDescent="0.25">
      <c r="A353" t="s">
        <v>366</v>
      </c>
      <c r="B353">
        <v>10.608000000000001</v>
      </c>
      <c r="C353">
        <v>0</v>
      </c>
      <c r="D353" s="12">
        <v>-5.5844E-4</v>
      </c>
      <c r="E353">
        <v>0</v>
      </c>
      <c r="F353">
        <v>0</v>
      </c>
      <c r="G353">
        <v>0</v>
      </c>
      <c r="H353">
        <v>-2.0977999999999999</v>
      </c>
      <c r="I353">
        <v>-0.28660000000000002</v>
      </c>
      <c r="J353" s="12">
        <v>-4.4291000000000001E-3</v>
      </c>
      <c r="K353">
        <v>0</v>
      </c>
      <c r="L353">
        <v>0</v>
      </c>
      <c r="M353">
        <v>-0.26029999999999998</v>
      </c>
      <c r="N353">
        <v>-7.9383999999999997</v>
      </c>
      <c r="O353" s="12">
        <v>-2.0986999999999999E-2</v>
      </c>
      <c r="P353" s="12">
        <v>-2.0005999999999999E-9</v>
      </c>
      <c r="Q353" s="12">
        <v>-5.6683999999999996E-7</v>
      </c>
      <c r="R353">
        <v>0</v>
      </c>
      <c r="S353">
        <v>0</v>
      </c>
      <c r="T353">
        <f t="shared" si="23"/>
        <v>-1.0751088405986456E-3</v>
      </c>
      <c r="U353" s="13">
        <f t="shared" si="20"/>
        <v>-1.01348872605453E-4</v>
      </c>
      <c r="V353" t="b">
        <f t="shared" si="21"/>
        <v>1</v>
      </c>
      <c r="X353" s="12">
        <f>B353*List!F353</f>
        <v>2603.3092799999999</v>
      </c>
      <c r="Y353">
        <f>10^List!G353</f>
        <v>106.59392148397039</v>
      </c>
      <c r="Z353" s="12">
        <f t="shared" si="22"/>
        <v>24.422680428278323</v>
      </c>
    </row>
    <row r="354" spans="1:26" x14ac:dyDescent="0.25">
      <c r="A354" t="s">
        <v>367</v>
      </c>
      <c r="B354">
        <v>9.4181000000000008</v>
      </c>
      <c r="C354" s="12">
        <v>2.3171000000000001E-2</v>
      </c>
      <c r="D354">
        <v>0</v>
      </c>
      <c r="E354">
        <v>0</v>
      </c>
      <c r="F354">
        <v>0</v>
      </c>
      <c r="G354">
        <v>0</v>
      </c>
      <c r="H354" s="12">
        <v>-4.7637999999999996E-9</v>
      </c>
      <c r="I354">
        <v>-0.22328000000000001</v>
      </c>
      <c r="J354">
        <v>-2.6703000000000001</v>
      </c>
      <c r="K354">
        <v>0</v>
      </c>
      <c r="L354">
        <v>0</v>
      </c>
      <c r="M354" s="12">
        <v>-4.6999000000000003E-8</v>
      </c>
      <c r="N354" s="12">
        <v>-1.232E-6</v>
      </c>
      <c r="O354">
        <v>-6.5274000000000001</v>
      </c>
      <c r="P354" s="12">
        <v>-1.7564E-2</v>
      </c>
      <c r="Q354" s="12">
        <v>-6.0997000000000004E-4</v>
      </c>
      <c r="R354">
        <v>0</v>
      </c>
      <c r="S354">
        <v>0</v>
      </c>
      <c r="T354">
        <f t="shared" si="23"/>
        <v>2.1157462371993291E-3</v>
      </c>
      <c r="U354" s="13">
        <f t="shared" si="20"/>
        <v>2.2464682231016118E-4</v>
      </c>
      <c r="V354" t="b">
        <f t="shared" si="21"/>
        <v>1</v>
      </c>
      <c r="X354" s="12">
        <f>B354*List!F354</f>
        <v>1924.2120110000001</v>
      </c>
      <c r="Y354">
        <f>10^List!G354</f>
        <v>362.36796236707653</v>
      </c>
      <c r="Z354" s="12">
        <f t="shared" si="22"/>
        <v>5.3101052268268267</v>
      </c>
    </row>
    <row r="355" spans="1:26" x14ac:dyDescent="0.25">
      <c r="A355" t="s">
        <v>368</v>
      </c>
      <c r="B355">
        <v>7.2601000000000004</v>
      </c>
      <c r="C355" s="12">
        <v>1.2227E-2</v>
      </c>
      <c r="D355">
        <v>0</v>
      </c>
      <c r="E355">
        <v>0</v>
      </c>
      <c r="F355" s="12">
        <v>-2.794E-5</v>
      </c>
      <c r="G355" s="12">
        <v>9.5911000000000004E-8</v>
      </c>
      <c r="H355">
        <v>0</v>
      </c>
      <c r="I355">
        <v>-0.27606000000000003</v>
      </c>
      <c r="J355">
        <v>-1.5952999999999999</v>
      </c>
      <c r="K355" s="12">
        <v>-3.4888999999999998E-9</v>
      </c>
      <c r="L355" s="12">
        <v>-8.1318999999999992E-6</v>
      </c>
      <c r="M355" s="12">
        <v>-2.3043000000000001E-7</v>
      </c>
      <c r="N355" s="12">
        <v>-4.0114000000000003E-6</v>
      </c>
      <c r="O355">
        <v>-5.3993000000000002</v>
      </c>
      <c r="P355">
        <v>0</v>
      </c>
      <c r="Q355" s="12">
        <v>-9.9617999999999994E-5</v>
      </c>
      <c r="R355" s="12">
        <v>-1.8071000000000001E-7</v>
      </c>
      <c r="S355">
        <v>0</v>
      </c>
      <c r="T355">
        <f t="shared" si="23"/>
        <v>1.5269799821009274E-3</v>
      </c>
      <c r="U355" s="13">
        <f t="shared" si="20"/>
        <v>2.1032492418849978E-4</v>
      </c>
      <c r="V355" t="b">
        <f t="shared" si="21"/>
        <v>1</v>
      </c>
      <c r="X355" s="12">
        <f>B355*List!F355</f>
        <v>3626.3473490000001</v>
      </c>
      <c r="Y355">
        <f>10^List!G355</f>
        <v>3.1692517002074951</v>
      </c>
      <c r="Z355" s="12">
        <f t="shared" si="22"/>
        <v>1144.2282570243879</v>
      </c>
    </row>
    <row r="356" spans="1:26" x14ac:dyDescent="0.25">
      <c r="A356" t="s">
        <v>369</v>
      </c>
      <c r="B356">
        <v>0.94608000000000003</v>
      </c>
      <c r="C356" s="12">
        <v>9.9664999999999997E-4</v>
      </c>
      <c r="D356">
        <v>0</v>
      </c>
      <c r="E356">
        <v>0</v>
      </c>
      <c r="F356">
        <v>0</v>
      </c>
      <c r="G356" s="12">
        <v>1.6490999999999998E-5</v>
      </c>
      <c r="H356">
        <v>0</v>
      </c>
      <c r="I356" s="12">
        <v>-3.2646000000000001E-2</v>
      </c>
      <c r="J356" s="12">
        <v>-6.5443000000000001E-2</v>
      </c>
      <c r="K356">
        <v>0</v>
      </c>
      <c r="L356">
        <v>0</v>
      </c>
      <c r="M356" s="12">
        <v>-6.8325999999999996E-5</v>
      </c>
      <c r="N356" s="12">
        <v>-4.7120000000000002E-4</v>
      </c>
      <c r="O356">
        <v>-0.84814999999999996</v>
      </c>
      <c r="P356" s="12">
        <v>-1.3089E-5</v>
      </c>
      <c r="Q356" s="12">
        <v>-1.2982999999999999E-7</v>
      </c>
      <c r="R356">
        <v>0</v>
      </c>
      <c r="S356">
        <v>0</v>
      </c>
      <c r="T356">
        <f t="shared" si="23"/>
        <v>3.0139617000018461E-4</v>
      </c>
      <c r="U356" s="13">
        <f t="shared" si="20"/>
        <v>3.1857366184697339E-4</v>
      </c>
      <c r="V356" t="b">
        <f t="shared" si="21"/>
        <v>1</v>
      </c>
      <c r="X356" s="12">
        <f>B356*List!F356</f>
        <v>391.09055039999998</v>
      </c>
      <c r="Y356">
        <f>10^List!G356</f>
        <v>821.29389573444359</v>
      </c>
      <c r="Z356" s="12">
        <f t="shared" si="22"/>
        <v>0.47618830778020887</v>
      </c>
    </row>
    <row r="357" spans="1:26" x14ac:dyDescent="0.25">
      <c r="A357" t="s">
        <v>370</v>
      </c>
      <c r="B357">
        <v>2.1366999999999998</v>
      </c>
      <c r="C357" s="12">
        <v>3.5585999999999999E-3</v>
      </c>
      <c r="D357">
        <v>0</v>
      </c>
      <c r="E357">
        <v>0</v>
      </c>
      <c r="F357">
        <v>0</v>
      </c>
      <c r="G357" s="12">
        <v>3.5281000000000003E-5</v>
      </c>
      <c r="H357">
        <v>0</v>
      </c>
      <c r="I357" s="12">
        <v>-8.1003000000000006E-2</v>
      </c>
      <c r="J357">
        <v>-0.46750999999999998</v>
      </c>
      <c r="K357">
        <v>0</v>
      </c>
      <c r="L357">
        <v>0</v>
      </c>
      <c r="M357" s="12">
        <v>-8.6946000000000004E-5</v>
      </c>
      <c r="N357" s="12">
        <v>-1.5146999999999999E-3</v>
      </c>
      <c r="O357">
        <v>-1.5895999999999999</v>
      </c>
      <c r="P357">
        <v>0</v>
      </c>
      <c r="Q357" s="12">
        <v>-5.4870999999999997E-5</v>
      </c>
      <c r="R357">
        <v>0</v>
      </c>
      <c r="S357">
        <v>0</v>
      </c>
      <c r="T357">
        <f t="shared" si="23"/>
        <v>5.2436400000023336E-4</v>
      </c>
      <c r="U357" s="13">
        <f t="shared" si="20"/>
        <v>2.4540833996360432E-4</v>
      </c>
      <c r="V357" t="b">
        <f t="shared" si="21"/>
        <v>1</v>
      </c>
      <c r="X357" s="12">
        <f>B357*List!F357</f>
        <v>740.17424700000004</v>
      </c>
      <c r="Y357">
        <f>10^List!G357</f>
        <v>3.5208339202261567</v>
      </c>
      <c r="Z357" s="12">
        <f t="shared" si="22"/>
        <v>210.22697002204973</v>
      </c>
    </row>
    <row r="358" spans="1:26" x14ac:dyDescent="0.25">
      <c r="A358" t="s">
        <v>371</v>
      </c>
      <c r="B358">
        <v>0.67747999999999997</v>
      </c>
      <c r="C358" s="12">
        <v>1.1552999999999999E-3</v>
      </c>
      <c r="D358">
        <v>0</v>
      </c>
      <c r="E358">
        <v>0</v>
      </c>
      <c r="F358">
        <v>0</v>
      </c>
      <c r="G358">
        <v>0</v>
      </c>
      <c r="H358" s="12">
        <v>-2.0029E-8</v>
      </c>
      <c r="I358" s="12">
        <v>-2.2443999999999999E-2</v>
      </c>
      <c r="J358">
        <v>-0.13395000000000001</v>
      </c>
      <c r="K358">
        <v>0</v>
      </c>
      <c r="L358">
        <v>0</v>
      </c>
      <c r="M358" s="12">
        <v>-3.2109999999999998E-7</v>
      </c>
      <c r="N358" s="12">
        <v>-4.6506E-6</v>
      </c>
      <c r="O358">
        <v>-0.52190000000000003</v>
      </c>
      <c r="P358" s="12">
        <v>-7.1902000000000004E-5</v>
      </c>
      <c r="Q358" s="12">
        <v>-1.0156E-7</v>
      </c>
      <c r="R358">
        <v>0</v>
      </c>
      <c r="S358">
        <v>0</v>
      </c>
      <c r="T358">
        <f t="shared" si="23"/>
        <v>2.6430471099984107E-4</v>
      </c>
      <c r="U358" s="13">
        <f t="shared" si="20"/>
        <v>3.9012917134061684E-4</v>
      </c>
      <c r="V358" t="b">
        <f t="shared" si="21"/>
        <v>1</v>
      </c>
      <c r="X358" s="12">
        <f>B358*List!F358</f>
        <v>121.67540799999999</v>
      </c>
      <c r="Y358">
        <f>10^List!G358</f>
        <v>0.87023162476738625</v>
      </c>
      <c r="Z358" s="12">
        <f t="shared" si="22"/>
        <v>139.81956589146475</v>
      </c>
    </row>
    <row r="359" spans="1:26" x14ac:dyDescent="0.25">
      <c r="A359" t="s">
        <v>372</v>
      </c>
      <c r="B359">
        <v>1.9016999999999999</v>
      </c>
      <c r="C359">
        <v>0</v>
      </c>
      <c r="D359" s="12">
        <v>-4.4023E-4</v>
      </c>
      <c r="E359">
        <v>0</v>
      </c>
      <c r="F359">
        <v>0</v>
      </c>
      <c r="G359">
        <v>0</v>
      </c>
      <c r="H359">
        <v>-0.33116000000000001</v>
      </c>
      <c r="I359" s="12">
        <v>-4.3432999999999999E-2</v>
      </c>
      <c r="J359" s="12">
        <v>-2.0757000000000002E-3</v>
      </c>
      <c r="K359">
        <v>0</v>
      </c>
      <c r="L359">
        <v>0</v>
      </c>
      <c r="M359" s="12">
        <v>-4.1111000000000002E-2</v>
      </c>
      <c r="N359">
        <v>-1.2351000000000001</v>
      </c>
      <c r="O359">
        <v>-0.24862999999999999</v>
      </c>
      <c r="P359" s="12">
        <v>-6.1050000000000001E-10</v>
      </c>
      <c r="Q359" s="12">
        <v>-2.6147000000000002E-7</v>
      </c>
      <c r="R359">
        <v>0</v>
      </c>
      <c r="S359">
        <v>0</v>
      </c>
      <c r="T359">
        <f t="shared" si="23"/>
        <v>-2.5019208049992605E-4</v>
      </c>
      <c r="U359" s="13">
        <f t="shared" si="20"/>
        <v>-1.3156232870585585E-4</v>
      </c>
      <c r="V359" t="b">
        <f t="shared" si="21"/>
        <v>1</v>
      </c>
      <c r="X359" s="12">
        <f>B359*List!F359</f>
        <v>403.55975699999999</v>
      </c>
      <c r="Y359">
        <f>10^List!G359</f>
        <v>24.483469505676975</v>
      </c>
      <c r="Z359" s="12">
        <f t="shared" si="22"/>
        <v>16.482948093056283</v>
      </c>
    </row>
    <row r="360" spans="1:26" x14ac:dyDescent="0.25">
      <c r="A360" t="s">
        <v>373</v>
      </c>
      <c r="B360">
        <v>0.26596999999999998</v>
      </c>
      <c r="C360" s="12">
        <v>1.5234999999999999E-4</v>
      </c>
      <c r="D360">
        <v>0</v>
      </c>
      <c r="E360">
        <v>0</v>
      </c>
      <c r="F360">
        <v>0</v>
      </c>
      <c r="G360">
        <v>0</v>
      </c>
      <c r="H360">
        <v>0</v>
      </c>
      <c r="I360" s="12">
        <v>-3.9459999999999999E-3</v>
      </c>
      <c r="J360" s="12">
        <v>-1.5226E-3</v>
      </c>
      <c r="K360">
        <v>0</v>
      </c>
      <c r="L360">
        <v>0</v>
      </c>
      <c r="M360">
        <v>0</v>
      </c>
      <c r="N360">
        <v>0</v>
      </c>
      <c r="O360">
        <v>-0.26058999999999999</v>
      </c>
      <c r="P360" s="12">
        <v>-5.2111E-6</v>
      </c>
      <c r="Q360" s="12">
        <v>-3.8513999999999997E-10</v>
      </c>
      <c r="R360">
        <v>0</v>
      </c>
      <c r="S360">
        <v>0</v>
      </c>
      <c r="T360">
        <f t="shared" si="23"/>
        <v>5.8538514860029062E-5</v>
      </c>
      <c r="U360" s="13">
        <f t="shared" si="20"/>
        <v>2.2009442741673522E-4</v>
      </c>
      <c r="V360" t="b">
        <f t="shared" si="21"/>
        <v>1</v>
      </c>
      <c r="X360" s="12">
        <f>B360*List!F360</f>
        <v>50.050234599999996</v>
      </c>
      <c r="Y360">
        <f>10^List!G360</f>
        <v>331.65651112755836</v>
      </c>
      <c r="Z360" s="12">
        <f t="shared" si="22"/>
        <v>0.15090985076650637</v>
      </c>
    </row>
    <row r="361" spans="1:26" x14ac:dyDescent="0.25">
      <c r="A361" t="s">
        <v>374</v>
      </c>
      <c r="B361">
        <v>26.64</v>
      </c>
      <c r="C361" s="12">
        <v>4.5384000000000001E-2</v>
      </c>
      <c r="D361">
        <v>0</v>
      </c>
      <c r="E361">
        <v>0</v>
      </c>
      <c r="F361">
        <v>0</v>
      </c>
      <c r="G361">
        <v>0</v>
      </c>
      <c r="H361" s="12">
        <v>-4.6100000000000003E-8</v>
      </c>
      <c r="I361">
        <v>-0.98175999999999997</v>
      </c>
      <c r="J361">
        <v>-5.7232000000000003</v>
      </c>
      <c r="K361">
        <v>0</v>
      </c>
      <c r="L361">
        <v>0</v>
      </c>
      <c r="M361" s="12">
        <v>-7.8813999999999996E-7</v>
      </c>
      <c r="N361" s="12">
        <v>-1.1191E-5</v>
      </c>
      <c r="O361">
        <v>-19.972999999999999</v>
      </c>
      <c r="P361" s="12">
        <v>-8.3847000000000001E-4</v>
      </c>
      <c r="Q361" s="12">
        <v>-3.8719E-5</v>
      </c>
      <c r="R361">
        <v>0</v>
      </c>
      <c r="S361">
        <v>0</v>
      </c>
      <c r="T361">
        <f t="shared" si="23"/>
        <v>6.5347857600036585E-3</v>
      </c>
      <c r="U361" s="13">
        <f t="shared" si="20"/>
        <v>2.4529976576590309E-4</v>
      </c>
      <c r="V361" t="b">
        <f t="shared" si="21"/>
        <v>1</v>
      </c>
      <c r="X361" s="12">
        <f>B361*List!F361</f>
        <v>5974.2864</v>
      </c>
      <c r="Y361">
        <f>10^List!G361</f>
        <v>58.868281527994448</v>
      </c>
      <c r="Z361" s="12">
        <f t="shared" si="22"/>
        <v>101.48565993316731</v>
      </c>
    </row>
    <row r="362" spans="1:26" x14ac:dyDescent="0.25">
      <c r="A362" t="s">
        <v>375</v>
      </c>
      <c r="B362">
        <v>38.737000000000002</v>
      </c>
      <c r="C362">
        <v>0</v>
      </c>
      <c r="D362" s="12">
        <v>-3.3922999999999999E-4</v>
      </c>
      <c r="E362">
        <v>0</v>
      </c>
      <c r="F362" s="12">
        <v>-3.0909000000000002E-3</v>
      </c>
      <c r="G362">
        <v>0</v>
      </c>
      <c r="H362">
        <v>-8.1532999999999998</v>
      </c>
      <c r="I362">
        <v>-0.93411999999999995</v>
      </c>
      <c r="J362" s="12">
        <v>-8.4191999999999999E-3</v>
      </c>
      <c r="K362" s="12">
        <v>-5.7287000000000002E-8</v>
      </c>
      <c r="L362" s="12">
        <v>-8.2305000000000006E-5</v>
      </c>
      <c r="M362">
        <v>-0.90600000000000003</v>
      </c>
      <c r="N362">
        <v>-27.539000000000001</v>
      </c>
      <c r="O362">
        <v>-1.2015</v>
      </c>
      <c r="P362" s="12">
        <v>-8.0475000000000005E-5</v>
      </c>
      <c r="Q362" s="12">
        <v>-1.2027E-4</v>
      </c>
      <c r="R362" s="12">
        <v>-2.6189999999999998E-6</v>
      </c>
      <c r="S362">
        <v>0</v>
      </c>
      <c r="T362">
        <f t="shared" si="23"/>
        <v>-9.0550562869963387E-3</v>
      </c>
      <c r="U362" s="13">
        <f t="shared" si="20"/>
        <v>-2.337572937242517E-4</v>
      </c>
      <c r="V362" t="b">
        <f t="shared" si="21"/>
        <v>1</v>
      </c>
      <c r="X362" s="12">
        <f>B362*List!F362</f>
        <v>13430.50527</v>
      </c>
      <c r="Y362">
        <f>10^List!G362</f>
        <v>1076.1594693213488</v>
      </c>
      <c r="Z362" s="12">
        <f t="shared" si="22"/>
        <v>12.480032609358155</v>
      </c>
    </row>
    <row r="363" spans="1:26" x14ac:dyDescent="0.25">
      <c r="A363" t="s">
        <v>376</v>
      </c>
      <c r="B363">
        <v>31.277999999999999</v>
      </c>
      <c r="C363">
        <v>0</v>
      </c>
      <c r="D363">
        <v>-0.48252</v>
      </c>
      <c r="E363">
        <v>0</v>
      </c>
      <c r="F363" s="12">
        <v>-3.5452999999999999E-3</v>
      </c>
      <c r="G363">
        <v>0</v>
      </c>
      <c r="H363">
        <v>0</v>
      </c>
      <c r="I363">
        <v>-0.25401000000000001</v>
      </c>
      <c r="J363">
        <v>-1.7944</v>
      </c>
      <c r="K363" s="12">
        <v>-1.6694000000000001E-7</v>
      </c>
      <c r="L363" s="12">
        <v>-3.1276999999999998E-4</v>
      </c>
      <c r="M363">
        <v>0</v>
      </c>
      <c r="N363">
        <v>0</v>
      </c>
      <c r="O363">
        <v>-23.28</v>
      </c>
      <c r="P363">
        <v>-5.4366000000000003</v>
      </c>
      <c r="Q363" s="12">
        <v>-2.6151000000000001E-2</v>
      </c>
      <c r="R363" s="12">
        <v>-9.2065999999999992E-6</v>
      </c>
      <c r="S363">
        <v>0</v>
      </c>
      <c r="T363">
        <f t="shared" si="23"/>
        <v>4.5155645999468577E-4</v>
      </c>
      <c r="U363" s="13">
        <f t="shared" si="20"/>
        <v>1.4436871283160234E-5</v>
      </c>
      <c r="V363" t="b">
        <f t="shared" si="21"/>
        <v>1</v>
      </c>
      <c r="X363" s="12">
        <f>B363*List!F363</f>
        <v>11198.14956</v>
      </c>
      <c r="Y363">
        <f>10^List!G363</f>
        <v>7.8588135396898073E-2</v>
      </c>
      <c r="Z363" s="12">
        <f t="shared" si="22"/>
        <v>142491.60516972895</v>
      </c>
    </row>
    <row r="364" spans="1:26" x14ac:dyDescent="0.25">
      <c r="A364" t="s">
        <v>377</v>
      </c>
      <c r="B364">
        <v>52.822000000000003</v>
      </c>
      <c r="C364" s="12">
        <v>8.3711999999999995E-2</v>
      </c>
      <c r="D364">
        <v>0</v>
      </c>
      <c r="E364">
        <v>0</v>
      </c>
      <c r="F364" s="12">
        <v>-9.3017000000000002E-7</v>
      </c>
      <c r="G364">
        <v>0</v>
      </c>
      <c r="H364" s="12">
        <v>-4.7594000000000003E-8</v>
      </c>
      <c r="I364">
        <v>-1.0802</v>
      </c>
      <c r="J364">
        <v>-7.0620000000000003</v>
      </c>
      <c r="K364" s="12">
        <v>-1.7355000000000001E-9</v>
      </c>
      <c r="L364" s="12">
        <v>-6.1855000000000003E-6</v>
      </c>
      <c r="M364" s="12">
        <v>-2.2884999999999999E-7</v>
      </c>
      <c r="N364" s="12">
        <v>-3.7278999999999999E-6</v>
      </c>
      <c r="O364">
        <v>-44.732999999999997</v>
      </c>
      <c r="P364" s="12">
        <v>-1.3958E-3</v>
      </c>
      <c r="Q364" s="12">
        <v>-8.6732000000000007E-3</v>
      </c>
      <c r="R364" s="12">
        <v>-9.0493000000000002E-8</v>
      </c>
      <c r="S364">
        <v>0</v>
      </c>
      <c r="T364">
        <f t="shared" si="23"/>
        <v>2.0431787757506956E-2</v>
      </c>
      <c r="U364" s="13">
        <f t="shared" si="20"/>
        <v>3.868045086802271E-4</v>
      </c>
      <c r="V364" t="b">
        <f t="shared" si="21"/>
        <v>1</v>
      </c>
      <c r="X364" s="12">
        <f>B364*List!F364</f>
        <v>12955.12372</v>
      </c>
      <c r="Y364">
        <f>10^List!G364</f>
        <v>1.86016066196584</v>
      </c>
      <c r="Z364" s="12">
        <f t="shared" si="22"/>
        <v>6964.518702545226</v>
      </c>
    </row>
    <row r="365" spans="1:26" x14ac:dyDescent="0.25">
      <c r="A365" t="s">
        <v>378</v>
      </c>
      <c r="B365">
        <v>3.5434999999999999</v>
      </c>
      <c r="C365">
        <v>0</v>
      </c>
      <c r="D365" s="12">
        <v>-2.0447E-2</v>
      </c>
      <c r="E365">
        <v>0</v>
      </c>
      <c r="F365" s="12">
        <v>-1.2464E-4</v>
      </c>
      <c r="G365">
        <v>0</v>
      </c>
      <c r="H365">
        <v>-0.45001999999999998</v>
      </c>
      <c r="I365" s="12">
        <v>-8.6920999999999998E-2</v>
      </c>
      <c r="J365">
        <v>-0.11712</v>
      </c>
      <c r="K365" s="12">
        <v>-1.1697E-8</v>
      </c>
      <c r="L365" s="12">
        <v>-2.2328E-5</v>
      </c>
      <c r="M365" s="12">
        <v>-7.3376999999999998E-2</v>
      </c>
      <c r="N365">
        <v>-2.2498999999999998</v>
      </c>
      <c r="O365">
        <v>-0.54491999999999996</v>
      </c>
      <c r="P365">
        <v>0</v>
      </c>
      <c r="Q365" s="12">
        <v>-9.9631999999999997E-4</v>
      </c>
      <c r="R365" s="12">
        <v>-5.6077999999999997E-7</v>
      </c>
      <c r="S365">
        <v>0</v>
      </c>
      <c r="T365">
        <f t="shared" si="23"/>
        <v>-3.4886047699907093E-4</v>
      </c>
      <c r="U365" s="13">
        <f t="shared" si="20"/>
        <v>-9.8450818964038642E-5</v>
      </c>
      <c r="V365" t="b">
        <f t="shared" si="21"/>
        <v>1</v>
      </c>
      <c r="X365" s="12">
        <f>B365*List!F365</f>
        <v>1659.881705</v>
      </c>
      <c r="Y365">
        <f>10^List!G365</f>
        <v>22.666255742311641</v>
      </c>
      <c r="Z365" s="12">
        <f t="shared" si="22"/>
        <v>73.231402833837222</v>
      </c>
    </row>
    <row r="366" spans="1:26" x14ac:dyDescent="0.25">
      <c r="A366" t="s">
        <v>379</v>
      </c>
      <c r="B366">
        <v>5.8411999999999997</v>
      </c>
      <c r="C366" s="12">
        <v>6.5138000000000001E-3</v>
      </c>
      <c r="D366">
        <v>0</v>
      </c>
      <c r="E366">
        <v>0</v>
      </c>
      <c r="F366">
        <v>0</v>
      </c>
      <c r="G366">
        <v>0</v>
      </c>
      <c r="H366">
        <v>0</v>
      </c>
      <c r="I366" s="12">
        <v>-8.6013999999999993E-2</v>
      </c>
      <c r="J366">
        <v>-0.66366999999999998</v>
      </c>
      <c r="K366">
        <v>0</v>
      </c>
      <c r="L366">
        <v>0</v>
      </c>
      <c r="M366">
        <v>0</v>
      </c>
      <c r="N366">
        <v>0</v>
      </c>
      <c r="O366">
        <v>-4.7888999999999999</v>
      </c>
      <c r="P366">
        <v>-0.30729000000000001</v>
      </c>
      <c r="Q366" s="12">
        <v>-1.3465000000000001E-5</v>
      </c>
      <c r="R366">
        <v>0</v>
      </c>
      <c r="S366">
        <v>0</v>
      </c>
      <c r="T366">
        <f t="shared" si="23"/>
        <v>1.8263350000000025E-3</v>
      </c>
      <c r="U366" s="13">
        <f t="shared" si="20"/>
        <v>3.1266434979113924E-4</v>
      </c>
      <c r="V366" t="b">
        <f t="shared" si="21"/>
        <v>1</v>
      </c>
      <c r="X366" s="12">
        <f>B366*List!F366</f>
        <v>935.3513559999999</v>
      </c>
      <c r="Y366">
        <f>10^List!G366</f>
        <v>14.431394672292472</v>
      </c>
      <c r="Z366" s="12">
        <f t="shared" si="22"/>
        <v>64.813649494031637</v>
      </c>
    </row>
    <row r="367" spans="1:26" x14ac:dyDescent="0.25">
      <c r="A367" t="s">
        <v>380</v>
      </c>
      <c r="B367">
        <v>0.60357000000000005</v>
      </c>
      <c r="C367" s="12">
        <v>9.1224000000000003E-4</v>
      </c>
      <c r="D367">
        <v>0</v>
      </c>
      <c r="E367">
        <v>0</v>
      </c>
      <c r="F367">
        <v>0</v>
      </c>
      <c r="G367">
        <v>0</v>
      </c>
      <c r="H367">
        <v>0</v>
      </c>
      <c r="I367" s="12">
        <v>-7.1421999999999996E-3</v>
      </c>
      <c r="J367" s="12">
        <v>-5.2089999999999997E-2</v>
      </c>
      <c r="K367">
        <v>0</v>
      </c>
      <c r="L367">
        <v>0</v>
      </c>
      <c r="M367">
        <v>0</v>
      </c>
      <c r="N367">
        <v>0</v>
      </c>
      <c r="O367">
        <v>-0.54439000000000004</v>
      </c>
      <c r="P367" s="12">
        <v>-4.8330999999999998E-4</v>
      </c>
      <c r="Q367" s="12">
        <v>-3.1641999999999998E-4</v>
      </c>
      <c r="R367">
        <v>0</v>
      </c>
      <c r="S367">
        <v>0</v>
      </c>
      <c r="T367">
        <f t="shared" si="23"/>
        <v>6.0310000000061905E-5</v>
      </c>
      <c r="U367" s="13">
        <f t="shared" si="20"/>
        <v>9.9922129993309638E-5</v>
      </c>
      <c r="V367" t="b">
        <f t="shared" si="21"/>
        <v>1</v>
      </c>
      <c r="X367" s="12">
        <f>B367*List!F367</f>
        <v>195.39371610000003</v>
      </c>
      <c r="Y367">
        <f>10^List!G367</f>
        <v>9.7080591258409488</v>
      </c>
      <c r="Z367" s="12">
        <f t="shared" si="22"/>
        <v>20.126959834834576</v>
      </c>
    </row>
    <row r="368" spans="1:26" x14ac:dyDescent="0.25">
      <c r="A368" t="s">
        <v>381</v>
      </c>
      <c r="B368">
        <v>1.0291999999999999</v>
      </c>
      <c r="C368" s="12">
        <v>1.1455E-3</v>
      </c>
      <c r="D368">
        <v>0</v>
      </c>
      <c r="E368">
        <v>0</v>
      </c>
      <c r="F368">
        <v>0</v>
      </c>
      <c r="G368" s="12">
        <v>3.3571000000000001E-5</v>
      </c>
      <c r="H368">
        <v>0</v>
      </c>
      <c r="I368" s="12">
        <v>-1.4130999999999999E-2</v>
      </c>
      <c r="J368" s="12">
        <v>-4.1602E-2</v>
      </c>
      <c r="K368">
        <v>0</v>
      </c>
      <c r="L368">
        <v>0</v>
      </c>
      <c r="M368" s="12">
        <v>-5.1657999999999999E-5</v>
      </c>
      <c r="N368" s="12">
        <v>-5.1946999999999996E-4</v>
      </c>
      <c r="O368">
        <v>-0.96348999999999996</v>
      </c>
      <c r="P368" s="12">
        <v>-1.0432E-2</v>
      </c>
      <c r="Q368" s="12">
        <v>-4.8184999999999997E-6</v>
      </c>
      <c r="R368">
        <v>0</v>
      </c>
      <c r="S368">
        <v>0</v>
      </c>
      <c r="T368">
        <f t="shared" si="23"/>
        <v>1.4812450000001301E-4</v>
      </c>
      <c r="U368" s="13">
        <f t="shared" si="20"/>
        <v>1.4392197823553539E-4</v>
      </c>
      <c r="V368" t="b">
        <f t="shared" si="21"/>
        <v>1</v>
      </c>
      <c r="X368" s="12">
        <f>B368*List!F368</f>
        <v>202.91707199999996</v>
      </c>
      <c r="Y368">
        <f>10^List!G368</f>
        <v>43.174911789317228</v>
      </c>
      <c r="Z368" s="12">
        <f t="shared" si="22"/>
        <v>4.6998838814120694</v>
      </c>
    </row>
    <row r="369" spans="1:26" x14ac:dyDescent="0.25">
      <c r="A369" s="14">
        <v>814713</v>
      </c>
      <c r="B369">
        <v>0.42747000000000002</v>
      </c>
      <c r="C369" s="12">
        <v>5.0956000000000005E-4</v>
      </c>
      <c r="D369">
        <v>0</v>
      </c>
      <c r="E369">
        <v>0</v>
      </c>
      <c r="F369">
        <v>0</v>
      </c>
      <c r="G369">
        <v>0</v>
      </c>
      <c r="H369">
        <v>0</v>
      </c>
      <c r="I369" s="12">
        <v>-5.7751E-3</v>
      </c>
      <c r="J369" s="12">
        <v>-1.7152000000000001E-2</v>
      </c>
      <c r="K369">
        <v>0</v>
      </c>
      <c r="L369">
        <v>0</v>
      </c>
      <c r="M369">
        <v>0</v>
      </c>
      <c r="N369">
        <v>0</v>
      </c>
      <c r="O369">
        <v>-0.4022</v>
      </c>
      <c r="P369" s="12">
        <v>-2.7699999999999999E-3</v>
      </c>
      <c r="Q369" s="12">
        <v>-1.1497E-7</v>
      </c>
      <c r="R369">
        <v>0</v>
      </c>
      <c r="S369">
        <v>0</v>
      </c>
      <c r="T369">
        <f t="shared" si="23"/>
        <v>8.2345030000056718E-5</v>
      </c>
      <c r="U369" s="13">
        <f t="shared" si="20"/>
        <v>1.9263347135484762E-4</v>
      </c>
      <c r="V369" t="b">
        <f t="shared" si="21"/>
        <v>1</v>
      </c>
      <c r="X369" s="12">
        <f>B369*List!F369</f>
        <v>99.284182200000004</v>
      </c>
      <c r="Y369">
        <f>10^List!G369</f>
        <v>642.55131037681167</v>
      </c>
      <c r="Z369" s="12">
        <f t="shared" si="22"/>
        <v>0.1545155703468673</v>
      </c>
    </row>
    <row r="370" spans="1:26" x14ac:dyDescent="0.25">
      <c r="A370" t="s">
        <v>383</v>
      </c>
      <c r="B370">
        <v>1282.9000000000001</v>
      </c>
      <c r="C370">
        <v>0</v>
      </c>
      <c r="D370">
        <v>-134.54</v>
      </c>
      <c r="E370">
        <v>0</v>
      </c>
      <c r="F370" s="12">
        <v>-6.5809999999999994E-2</v>
      </c>
      <c r="G370">
        <v>0</v>
      </c>
      <c r="H370">
        <v>-0.52822000000000002</v>
      </c>
      <c r="I370">
        <v>-83.275999999999996</v>
      </c>
      <c r="J370">
        <v>-1037.0999999999999</v>
      </c>
      <c r="K370" s="12">
        <v>-9.0358999999999995E-8</v>
      </c>
      <c r="L370" s="12">
        <v>-6.3040999999999995E-5</v>
      </c>
      <c r="M370">
        <v>-0.14835000000000001</v>
      </c>
      <c r="N370">
        <v>-4.2114000000000003</v>
      </c>
      <c r="O370">
        <v>-23.298999999999999</v>
      </c>
      <c r="P370" s="12">
        <v>-1.0177E-2</v>
      </c>
      <c r="Q370" s="12">
        <v>-3.3067000000000001E-3</v>
      </c>
      <c r="R370" s="12">
        <v>-3.6291000000000001E-6</v>
      </c>
      <c r="S370">
        <v>0</v>
      </c>
      <c r="T370">
        <f t="shared" si="23"/>
        <v>-0.28233046045882465</v>
      </c>
      <c r="U370" s="13">
        <f t="shared" si="20"/>
        <v>-2.2007207144658558E-4</v>
      </c>
      <c r="V370" t="b">
        <f t="shared" si="21"/>
        <v>1</v>
      </c>
      <c r="X370" s="12">
        <f>B370*List!F370</f>
        <v>193935.99299999999</v>
      </c>
      <c r="Y370">
        <f>10^List!G370</f>
        <v>1.9137259879364998</v>
      </c>
      <c r="Z370" s="12">
        <f t="shared" si="22"/>
        <v>101339.47818157291</v>
      </c>
    </row>
    <row r="371" spans="1:26" x14ac:dyDescent="0.25">
      <c r="A371" t="s">
        <v>384</v>
      </c>
      <c r="B371">
        <v>13.519</v>
      </c>
      <c r="C371">
        <v>0</v>
      </c>
      <c r="D371" s="12">
        <v>-7.6568000000000003E-4</v>
      </c>
      <c r="E371">
        <v>0</v>
      </c>
      <c r="F371" s="12">
        <v>-7.9073999999999995E-4</v>
      </c>
      <c r="G371">
        <v>0</v>
      </c>
      <c r="H371">
        <v>-1.4013</v>
      </c>
      <c r="I371">
        <v>-0.50919000000000003</v>
      </c>
      <c r="J371" s="12">
        <v>-7.9410000000000001E-3</v>
      </c>
      <c r="K371" s="12">
        <v>-7.5637E-16</v>
      </c>
      <c r="L371" s="12">
        <v>-4.1548000000000001E-17</v>
      </c>
      <c r="M371">
        <v>-0.33629999999999999</v>
      </c>
      <c r="N371">
        <v>-11.263</v>
      </c>
      <c r="O371">
        <v>0</v>
      </c>
      <c r="P371" s="12">
        <v>-7.2964999999999997E-7</v>
      </c>
      <c r="Q371" s="12">
        <v>-3.0322999999999999E-3</v>
      </c>
      <c r="R371" s="12">
        <v>-2.1658999999999999E-12</v>
      </c>
      <c r="S371">
        <v>0</v>
      </c>
      <c r="T371">
        <f t="shared" si="23"/>
        <v>-3.3204496521670483E-3</v>
      </c>
      <c r="U371" s="13">
        <f t="shared" si="20"/>
        <v>-2.4561355515696786E-4</v>
      </c>
      <c r="V371" t="b">
        <f t="shared" si="21"/>
        <v>1</v>
      </c>
      <c r="X371" s="12">
        <f>B371*List!F371</f>
        <v>4003.6518499999997</v>
      </c>
      <c r="Y371">
        <f>10^List!G371</f>
        <v>0.28590665347918726</v>
      </c>
      <c r="Z371" s="12">
        <f t="shared" si="22"/>
        <v>14003.353196855378</v>
      </c>
    </row>
    <row r="372" spans="1:26" x14ac:dyDescent="0.25">
      <c r="A372" t="s">
        <v>385</v>
      </c>
      <c r="B372">
        <v>0.85175999999999996</v>
      </c>
      <c r="C372" s="12">
        <v>5.7286000000000004E-3</v>
      </c>
      <c r="D372">
        <v>0</v>
      </c>
      <c r="E372">
        <v>0</v>
      </c>
      <c r="F372">
        <v>0</v>
      </c>
      <c r="G372">
        <v>0</v>
      </c>
      <c r="H372" s="12">
        <v>-3.9513999999999999E-4</v>
      </c>
      <c r="I372" s="12">
        <v>-4.0939000000000003E-2</v>
      </c>
      <c r="J372">
        <v>-0.39772999999999997</v>
      </c>
      <c r="K372">
        <v>0</v>
      </c>
      <c r="L372">
        <v>0</v>
      </c>
      <c r="M372" s="12">
        <v>-4.7876999999999998E-3</v>
      </c>
      <c r="N372">
        <v>-0.13302</v>
      </c>
      <c r="O372">
        <v>-0.28076000000000001</v>
      </c>
      <c r="P372" s="12">
        <v>-5.5118000000000003E-6</v>
      </c>
      <c r="Q372" s="12">
        <v>-7.2589000000000005E-7</v>
      </c>
      <c r="R372">
        <v>0</v>
      </c>
      <c r="S372">
        <v>0</v>
      </c>
      <c r="T372">
        <f t="shared" si="23"/>
        <v>-1.4947769000009996E-4</v>
      </c>
      <c r="U372" s="13">
        <f t="shared" si="20"/>
        <v>-1.7549273269477315E-4</v>
      </c>
      <c r="V372" t="b">
        <f t="shared" si="21"/>
        <v>1</v>
      </c>
      <c r="X372" s="12">
        <f>B372*List!F372</f>
        <v>231.9938712</v>
      </c>
      <c r="Y372">
        <f>10^List!G372</f>
        <v>64.153374941582868</v>
      </c>
      <c r="Z372" s="12">
        <f t="shared" si="22"/>
        <v>3.616237982978296</v>
      </c>
    </row>
    <row r="373" spans="1:26" x14ac:dyDescent="0.25">
      <c r="A373" t="s">
        <v>386</v>
      </c>
      <c r="B373">
        <v>16.611000000000001</v>
      </c>
      <c r="C373" s="12">
        <v>8.1004000000000007E-2</v>
      </c>
      <c r="D373">
        <v>0</v>
      </c>
      <c r="E373">
        <v>0</v>
      </c>
      <c r="F373">
        <v>0</v>
      </c>
      <c r="G373">
        <v>0</v>
      </c>
      <c r="H373" s="12">
        <v>-1.9130000000000001E-6</v>
      </c>
      <c r="I373">
        <v>-0.77764999999999995</v>
      </c>
      <c r="J373">
        <v>-8.0785</v>
      </c>
      <c r="K373">
        <v>0</v>
      </c>
      <c r="L373">
        <v>0</v>
      </c>
      <c r="M373" s="12">
        <v>-3.5302000000000002E-5</v>
      </c>
      <c r="N373" s="12">
        <v>-8.7115000000000001E-4</v>
      </c>
      <c r="O373">
        <v>-7.8335999999999997</v>
      </c>
      <c r="P373" s="12">
        <v>-4.8505000000000004E-6</v>
      </c>
      <c r="Q373" s="12">
        <v>-3.834E-4</v>
      </c>
      <c r="R373">
        <v>0</v>
      </c>
      <c r="S373">
        <v>0</v>
      </c>
      <c r="T373">
        <f t="shared" si="23"/>
        <v>9.5738450000339788E-4</v>
      </c>
      <c r="U373" s="13">
        <f t="shared" si="20"/>
        <v>5.7635572813400628E-5</v>
      </c>
      <c r="V373" t="b">
        <f t="shared" si="21"/>
        <v>1</v>
      </c>
      <c r="X373" s="12">
        <f>B373*List!F373</f>
        <v>4441.2830700000004</v>
      </c>
      <c r="Y373">
        <f>10^List!G373</f>
        <v>9.5130440645831964</v>
      </c>
      <c r="Z373" s="12">
        <f t="shared" si="22"/>
        <v>466.86245116163985</v>
      </c>
    </row>
    <row r="374" spans="1:26" x14ac:dyDescent="0.25">
      <c r="A374" t="s">
        <v>387</v>
      </c>
      <c r="B374">
        <v>2.0417999999999998</v>
      </c>
      <c r="C374" s="12">
        <v>9.2189999999999998E-3</v>
      </c>
      <c r="D374">
        <v>0</v>
      </c>
      <c r="E374">
        <v>0</v>
      </c>
      <c r="F374">
        <v>0</v>
      </c>
      <c r="G374" s="12">
        <v>7.6236000000000003E-3</v>
      </c>
      <c r="H374">
        <v>0</v>
      </c>
      <c r="I374" s="12">
        <v>-5.3231000000000001E-2</v>
      </c>
      <c r="J374">
        <v>-0.2084</v>
      </c>
      <c r="K374">
        <v>0</v>
      </c>
      <c r="L374">
        <v>0</v>
      </c>
      <c r="M374" s="12">
        <v>-2.5537000000000001E-2</v>
      </c>
      <c r="N374">
        <v>-0.77886999999999995</v>
      </c>
      <c r="O374">
        <v>-0.99277000000000004</v>
      </c>
      <c r="P374" s="12">
        <v>-3.5543000000000002E-5</v>
      </c>
      <c r="Q374" s="12">
        <v>-5.9896999999999997E-9</v>
      </c>
      <c r="R374">
        <v>0</v>
      </c>
      <c r="S374">
        <v>0</v>
      </c>
      <c r="T374">
        <f t="shared" si="23"/>
        <v>-2.0094898969987121E-4</v>
      </c>
      <c r="U374" s="13">
        <f t="shared" si="20"/>
        <v>-9.841756768531258E-5</v>
      </c>
      <c r="V374" t="b">
        <f t="shared" si="21"/>
        <v>1</v>
      </c>
      <c r="X374" s="12">
        <f>B374*List!F374</f>
        <v>122.62642439999999</v>
      </c>
      <c r="Y374">
        <f>10^List!G374</f>
        <v>11011.711190779553</v>
      </c>
      <c r="Z374" s="12">
        <f t="shared" si="22"/>
        <v>1.1136000779123129E-2</v>
      </c>
    </row>
    <row r="375" spans="1:26" x14ac:dyDescent="0.25">
      <c r="A375" t="s">
        <v>388</v>
      </c>
      <c r="B375">
        <v>0.20587</v>
      </c>
      <c r="C375">
        <v>0</v>
      </c>
      <c r="D375" s="12">
        <v>-3.0593000000000001E-6</v>
      </c>
      <c r="E375">
        <v>0</v>
      </c>
      <c r="F375">
        <v>0</v>
      </c>
      <c r="G375">
        <v>0</v>
      </c>
      <c r="H375" s="12">
        <v>-3.6871000000000001E-2</v>
      </c>
      <c r="I375" s="12">
        <v>-6.5224999999999997E-3</v>
      </c>
      <c r="J375" s="12">
        <v>-6.5369000000000004E-5</v>
      </c>
      <c r="K375">
        <v>0</v>
      </c>
      <c r="L375">
        <v>0</v>
      </c>
      <c r="M375" s="12">
        <v>-4.9458000000000002E-3</v>
      </c>
      <c r="N375">
        <v>-0.15656</v>
      </c>
      <c r="O375" s="12">
        <v>-9.8080999999999993E-4</v>
      </c>
      <c r="P375">
        <v>0</v>
      </c>
      <c r="Q375" s="12">
        <v>-1.2359000000000001E-10</v>
      </c>
      <c r="R375">
        <v>0</v>
      </c>
      <c r="S375">
        <v>0</v>
      </c>
      <c r="T375">
        <f t="shared" si="23"/>
        <v>-7.853842358998748E-5</v>
      </c>
      <c r="U375" s="13">
        <f t="shared" si="20"/>
        <v>-3.8149523286533967E-4</v>
      </c>
      <c r="V375" t="b">
        <f t="shared" si="21"/>
        <v>1</v>
      </c>
      <c r="X375" s="12">
        <f>B375*List!F375</f>
        <v>91.496862800000002</v>
      </c>
      <c r="Y375">
        <f>10^List!G375</f>
        <v>1.0618043902701835</v>
      </c>
      <c r="Z375" s="12">
        <f t="shared" si="22"/>
        <v>86.171109894090748</v>
      </c>
    </row>
    <row r="376" spans="1:26" x14ac:dyDescent="0.25">
      <c r="A376" t="s">
        <v>389</v>
      </c>
      <c r="B376">
        <v>2.3334999999999999</v>
      </c>
      <c r="C376" s="12">
        <v>7.0612000000000001E-3</v>
      </c>
      <c r="D376">
        <v>0</v>
      </c>
      <c r="E376">
        <v>0</v>
      </c>
      <c r="F376">
        <v>0</v>
      </c>
      <c r="G376" s="12">
        <v>8.1282999999999998E-3</v>
      </c>
      <c r="H376">
        <v>0</v>
      </c>
      <c r="I376">
        <v>-0.11622</v>
      </c>
      <c r="J376">
        <v>-1.1564000000000001</v>
      </c>
      <c r="K376">
        <v>0</v>
      </c>
      <c r="L376">
        <v>0</v>
      </c>
      <c r="M376" s="12">
        <v>-9.5213999999999993E-3</v>
      </c>
      <c r="N376">
        <v>-0.29232000000000002</v>
      </c>
      <c r="O376">
        <v>-0.77434000000000003</v>
      </c>
      <c r="P376" s="12">
        <v>-7.1476E-6</v>
      </c>
      <c r="Q376" s="12">
        <v>-1.3719E-5</v>
      </c>
      <c r="R376">
        <v>0</v>
      </c>
      <c r="S376">
        <v>0</v>
      </c>
      <c r="T376">
        <f t="shared" si="23"/>
        <v>-1.327666000003867E-4</v>
      </c>
      <c r="U376" s="13">
        <f t="shared" si="20"/>
        <v>-5.6895907435348925E-5</v>
      </c>
      <c r="V376" t="b">
        <f t="shared" si="21"/>
        <v>1</v>
      </c>
      <c r="X376" s="12">
        <f>B376*List!F376</f>
        <v>677.48505499999999</v>
      </c>
      <c r="Y376">
        <f>10^List!G376</f>
        <v>236.98024445086008</v>
      </c>
      <c r="Z376" s="12">
        <f t="shared" si="22"/>
        <v>2.858825032313959</v>
      </c>
    </row>
    <row r="377" spans="1:26" x14ac:dyDescent="0.25">
      <c r="A377" t="s">
        <v>390</v>
      </c>
      <c r="B377">
        <v>0.16905000000000001</v>
      </c>
      <c r="C377">
        <v>0</v>
      </c>
      <c r="D377" s="12">
        <v>-1.9864E-2</v>
      </c>
      <c r="E377">
        <v>0</v>
      </c>
      <c r="F377">
        <v>0</v>
      </c>
      <c r="G377">
        <v>0</v>
      </c>
      <c r="H377" s="12">
        <v>-4.3784999999999998E-8</v>
      </c>
      <c r="I377" s="12">
        <v>-1.1027E-2</v>
      </c>
      <c r="J377">
        <v>-0.13825000000000001</v>
      </c>
      <c r="K377">
        <v>0</v>
      </c>
      <c r="L377">
        <v>0</v>
      </c>
      <c r="M377" s="12">
        <v>-9.8261000000000002E-9</v>
      </c>
      <c r="N377" s="12">
        <v>-3.1696E-7</v>
      </c>
      <c r="O377">
        <v>0</v>
      </c>
      <c r="P377">
        <v>0</v>
      </c>
      <c r="Q377" s="12">
        <v>-6.9192999999999998E-7</v>
      </c>
      <c r="R377">
        <v>0</v>
      </c>
      <c r="S377">
        <v>0</v>
      </c>
      <c r="T377">
        <f t="shared" si="23"/>
        <v>-9.2062501099994548E-5</v>
      </c>
      <c r="U377" s="13">
        <f t="shared" si="20"/>
        <v>-5.4458740668438064E-4</v>
      </c>
      <c r="V377" t="b">
        <f t="shared" si="21"/>
        <v>1</v>
      </c>
      <c r="X377" s="12">
        <f>B377*List!F377</f>
        <v>51.776633999999994</v>
      </c>
      <c r="Y377">
        <f>10^List!G377</f>
        <v>152.60922169410151</v>
      </c>
      <c r="Z377" s="12">
        <f t="shared" si="22"/>
        <v>0.3392759194053423</v>
      </c>
    </row>
    <row r="378" spans="1:26" x14ac:dyDescent="0.25">
      <c r="A378" t="s">
        <v>11</v>
      </c>
      <c r="B378">
        <v>0.39541999999999999</v>
      </c>
      <c r="C378" s="12">
        <v>3.1113E-3</v>
      </c>
      <c r="D378">
        <v>0</v>
      </c>
      <c r="E378">
        <v>0</v>
      </c>
      <c r="F378">
        <v>0</v>
      </c>
      <c r="G378" s="12">
        <v>6.6585999999999998E-8</v>
      </c>
      <c r="H378">
        <v>0</v>
      </c>
      <c r="I378" s="12">
        <v>-2.0618000000000001E-2</v>
      </c>
      <c r="J378">
        <v>-0.22653000000000001</v>
      </c>
      <c r="K378">
        <v>0</v>
      </c>
      <c r="L378">
        <v>0</v>
      </c>
      <c r="M378" s="12">
        <v>-1.3750999999999999E-5</v>
      </c>
      <c r="N378" s="12">
        <v>-3.5657000000000001E-4</v>
      </c>
      <c r="O378">
        <v>-0.15096999999999999</v>
      </c>
      <c r="P378">
        <v>0</v>
      </c>
      <c r="Q378" s="12">
        <v>-1.3467999999999999E-9</v>
      </c>
      <c r="R378">
        <v>0</v>
      </c>
      <c r="S378">
        <v>0</v>
      </c>
      <c r="T378">
        <f t="shared" si="23"/>
        <v>4.3044239199934575E-5</v>
      </c>
      <c r="U378" s="13">
        <f t="shared" si="20"/>
        <v>1.0885701077318946E-4</v>
      </c>
      <c r="V378" t="b">
        <f t="shared" si="21"/>
        <v>1</v>
      </c>
      <c r="X378" s="12">
        <f>B378*List!F378</f>
        <v>312.82071619999999</v>
      </c>
      <c r="Y378">
        <f>10^List!G378</f>
        <v>782.61119692632167</v>
      </c>
      <c r="Z378" s="12">
        <f t="shared" si="22"/>
        <v>0.39971408207369447</v>
      </c>
    </row>
    <row r="379" spans="1:26" x14ac:dyDescent="0.25">
      <c r="A379" t="s">
        <v>391</v>
      </c>
      <c r="B379">
        <v>0.12064</v>
      </c>
      <c r="C379">
        <v>0</v>
      </c>
      <c r="D379" s="12">
        <v>-3.8793E-3</v>
      </c>
      <c r="E379">
        <v>0</v>
      </c>
      <c r="F379">
        <v>0</v>
      </c>
      <c r="G379">
        <v>0</v>
      </c>
      <c r="H379" s="12">
        <v>-8.0297000000000007E-3</v>
      </c>
      <c r="I379" s="12">
        <v>-5.5147E-3</v>
      </c>
      <c r="J379" s="12">
        <v>-3.2049000000000001E-2</v>
      </c>
      <c r="K379">
        <v>0</v>
      </c>
      <c r="L379">
        <v>0</v>
      </c>
      <c r="M379" s="12">
        <v>-2.114E-3</v>
      </c>
      <c r="N379" s="12">
        <v>-6.3739000000000004E-2</v>
      </c>
      <c r="O379" s="12">
        <v>-5.3436000000000004E-3</v>
      </c>
      <c r="P379" s="12">
        <v>-8.7021999999999997E-7</v>
      </c>
      <c r="Q379" s="12">
        <v>-3.9056000000000002E-7</v>
      </c>
      <c r="R379">
        <v>0</v>
      </c>
      <c r="S379">
        <v>0</v>
      </c>
      <c r="T379">
        <f t="shared" si="23"/>
        <v>-3.056078000002028E-5</v>
      </c>
      <c r="U379" s="13">
        <f t="shared" si="20"/>
        <v>-2.5332211538478349E-4</v>
      </c>
      <c r="V379" t="b">
        <f t="shared" si="21"/>
        <v>1</v>
      </c>
      <c r="X379" s="12">
        <f>B379*List!F379</f>
        <v>20.537753600000002</v>
      </c>
      <c r="Y379">
        <f>10^List!G379</f>
        <v>13.410351089805706</v>
      </c>
      <c r="Z379" s="12">
        <f t="shared" si="22"/>
        <v>1.531485153704321</v>
      </c>
    </row>
    <row r="380" spans="1:26" x14ac:dyDescent="0.25">
      <c r="A380" t="s">
        <v>392</v>
      </c>
      <c r="B380">
        <v>0.86648000000000003</v>
      </c>
      <c r="C380">
        <v>0</v>
      </c>
      <c r="D380" s="12">
        <v>-2.3889000000000001E-4</v>
      </c>
      <c r="E380">
        <v>0</v>
      </c>
      <c r="F380" s="12">
        <v>-3.5269999999999999E-5</v>
      </c>
      <c r="G380">
        <v>0</v>
      </c>
      <c r="H380">
        <v>-0.1862</v>
      </c>
      <c r="I380" s="12">
        <v>-2.3061000000000002E-2</v>
      </c>
      <c r="J380" s="12">
        <v>-1.0441999999999999E-3</v>
      </c>
      <c r="K380" s="12">
        <v>-1.4485999999999999E-15</v>
      </c>
      <c r="L380" s="12">
        <v>-6.9829999999999996E-13</v>
      </c>
      <c r="M380" s="12">
        <v>-1.9445E-2</v>
      </c>
      <c r="N380">
        <v>-0.62495000000000001</v>
      </c>
      <c r="O380" s="12">
        <v>-1.1410999999999999E-2</v>
      </c>
      <c r="P380">
        <v>0</v>
      </c>
      <c r="Q380" s="12">
        <v>-9.0928999999999996E-5</v>
      </c>
      <c r="R380" s="12">
        <v>-3.9271000000000003E-14</v>
      </c>
      <c r="S380">
        <v>0</v>
      </c>
      <c r="T380">
        <f t="shared" si="23"/>
        <v>3.7109992608287984E-6</v>
      </c>
      <c r="U380" s="13">
        <f t="shared" si="20"/>
        <v>4.2828446828880048E-6</v>
      </c>
      <c r="V380" t="b">
        <f t="shared" si="21"/>
        <v>1</v>
      </c>
      <c r="X380" s="12">
        <f>B380*List!F380</f>
        <v>340.16271840000002</v>
      </c>
      <c r="Y380">
        <f>10^List!G380</f>
        <v>1008.107812003739</v>
      </c>
      <c r="Z380" s="12">
        <f t="shared" si="22"/>
        <v>0.33742692433251215</v>
      </c>
    </row>
    <row r="381" spans="1:26" x14ac:dyDescent="0.25">
      <c r="A381" t="s">
        <v>393</v>
      </c>
      <c r="B381">
        <v>17.271000000000001</v>
      </c>
      <c r="C381">
        <v>0</v>
      </c>
      <c r="D381">
        <v>-5.5354000000000001</v>
      </c>
      <c r="E381">
        <v>0</v>
      </c>
      <c r="F381">
        <v>0</v>
      </c>
      <c r="G381">
        <v>0</v>
      </c>
      <c r="H381" s="12">
        <v>-2.1217E-5</v>
      </c>
      <c r="I381" s="12">
        <v>-5.0805000000000003E-2</v>
      </c>
      <c r="J381">
        <v>-4.3464999999999998</v>
      </c>
      <c r="K381">
        <v>0</v>
      </c>
      <c r="L381">
        <v>0</v>
      </c>
      <c r="M381" s="12">
        <v>-2.0547E-7</v>
      </c>
      <c r="N381" s="12">
        <v>-1.6801999999999999E-5</v>
      </c>
      <c r="O381">
        <v>-6.3578000000000001</v>
      </c>
      <c r="P381">
        <v>-0.92937999999999998</v>
      </c>
      <c r="Q381" s="12">
        <v>-4.8353E-2</v>
      </c>
      <c r="R381">
        <v>0</v>
      </c>
      <c r="S381">
        <v>0</v>
      </c>
      <c r="T381">
        <f t="shared" si="23"/>
        <v>2.723775530000451E-3</v>
      </c>
      <c r="U381" s="13">
        <f t="shared" si="20"/>
        <v>1.5770803833017492E-4</v>
      </c>
      <c r="V381" t="b">
        <f t="shared" si="21"/>
        <v>1</v>
      </c>
      <c r="X381" s="12">
        <f>B381*List!F381</f>
        <v>3690.1218600000002</v>
      </c>
      <c r="Y381">
        <f>10^List!G381</f>
        <v>25.230849386387799</v>
      </c>
      <c r="Z381" s="12">
        <f t="shared" si="22"/>
        <v>146.25436518165117</v>
      </c>
    </row>
    <row r="382" spans="1:26" x14ac:dyDescent="0.25">
      <c r="A382" t="s">
        <v>394</v>
      </c>
      <c r="B382">
        <v>-999</v>
      </c>
      <c r="C382">
        <v>-999</v>
      </c>
      <c r="D382">
        <v>-999</v>
      </c>
      <c r="E382">
        <v>-999</v>
      </c>
      <c r="F382">
        <v>-999</v>
      </c>
      <c r="G382">
        <v>-999</v>
      </c>
      <c r="H382">
        <v>-999</v>
      </c>
      <c r="I382">
        <v>-999</v>
      </c>
      <c r="J382">
        <v>-999</v>
      </c>
      <c r="K382">
        <v>-999</v>
      </c>
      <c r="L382">
        <v>-999</v>
      </c>
      <c r="M382">
        <v>-999</v>
      </c>
      <c r="N382">
        <v>-999</v>
      </c>
      <c r="O382">
        <v>-999</v>
      </c>
      <c r="P382">
        <v>-999</v>
      </c>
      <c r="Q382">
        <v>-999</v>
      </c>
      <c r="R382">
        <v>-999</v>
      </c>
      <c r="S382">
        <v>-999</v>
      </c>
      <c r="T382">
        <f t="shared" si="23"/>
        <v>-17982</v>
      </c>
      <c r="U382" s="13">
        <f t="shared" si="20"/>
        <v>18</v>
      </c>
      <c r="V382" t="b">
        <f t="shared" si="21"/>
        <v>0</v>
      </c>
      <c r="X382" s="12">
        <f>B382*List!F382</f>
        <v>-168900.93</v>
      </c>
      <c r="Y382">
        <f>10^List!G382</f>
        <v>86.135350314883368</v>
      </c>
      <c r="Z382" s="12">
        <f t="shared" si="22"/>
        <v>-1960.8781920843423</v>
      </c>
    </row>
    <row r="383" spans="1:26" x14ac:dyDescent="0.25">
      <c r="A383" t="s">
        <v>395</v>
      </c>
      <c r="B383">
        <v>57.506</v>
      </c>
      <c r="C383">
        <v>0</v>
      </c>
      <c r="D383" s="12">
        <v>-2.8061000000000001E-5</v>
      </c>
      <c r="E383">
        <v>0</v>
      </c>
      <c r="F383" s="12">
        <v>-1.0273000000000001E-3</v>
      </c>
      <c r="G383">
        <v>0</v>
      </c>
      <c r="H383">
        <v>-24.518000000000001</v>
      </c>
      <c r="I383" s="12">
        <v>-7.7302999999999998E-3</v>
      </c>
      <c r="J383" s="12">
        <v>-6.1227999999999999E-4</v>
      </c>
      <c r="K383" s="12">
        <v>-3.9454E-13</v>
      </c>
      <c r="L383" s="12">
        <v>-1.8615E-10</v>
      </c>
      <c r="M383">
        <v>-0.49308999999999997</v>
      </c>
      <c r="N383">
        <v>-32.457999999999998</v>
      </c>
      <c r="O383" s="12">
        <v>-2.7071999999999999E-2</v>
      </c>
      <c r="P383" s="12">
        <v>-7.9348000000000007E-6</v>
      </c>
      <c r="Q383" s="12">
        <v>-9.2307999999999998E-5</v>
      </c>
      <c r="R383" s="12">
        <v>-1.1380999999999999E-11</v>
      </c>
      <c r="S383">
        <v>0</v>
      </c>
      <c r="T383">
        <f t="shared" si="23"/>
        <v>3.3981600207597551E-4</v>
      </c>
      <c r="U383" s="13">
        <f t="shared" si="20"/>
        <v>5.9092268993839858E-6</v>
      </c>
      <c r="V383" t="b">
        <f t="shared" si="21"/>
        <v>1</v>
      </c>
      <c r="X383" s="12">
        <f>B383*List!F383</f>
        <v>19191.47738</v>
      </c>
      <c r="Y383">
        <f>10^List!G383</f>
        <v>3.2569336540423988E-2</v>
      </c>
      <c r="Z383" s="12">
        <f t="shared" si="22"/>
        <v>589249.87176758028</v>
      </c>
    </row>
    <row r="384" spans="1:26" x14ac:dyDescent="0.25">
      <c r="A384" t="s">
        <v>396</v>
      </c>
      <c r="B384">
        <v>185.17</v>
      </c>
      <c r="C384">
        <v>0</v>
      </c>
      <c r="D384">
        <v>-68.611000000000004</v>
      </c>
      <c r="E384">
        <v>0</v>
      </c>
      <c r="F384">
        <v>0</v>
      </c>
      <c r="G384">
        <v>0</v>
      </c>
      <c r="H384">
        <v>0</v>
      </c>
      <c r="I384">
        <v>-0.49930999999999998</v>
      </c>
      <c r="J384">
        <v>-47.863</v>
      </c>
      <c r="K384">
        <v>0</v>
      </c>
      <c r="L384">
        <v>0</v>
      </c>
      <c r="M384">
        <v>0</v>
      </c>
      <c r="N384">
        <v>0</v>
      </c>
      <c r="O384">
        <v>-10.634</v>
      </c>
      <c r="P384">
        <v>-57.332000000000001</v>
      </c>
      <c r="Q384">
        <v>-0.22001999999999999</v>
      </c>
      <c r="R384">
        <v>0</v>
      </c>
      <c r="S384">
        <v>0</v>
      </c>
      <c r="T384">
        <f t="shared" si="23"/>
        <v>1.0669999999988522E-2</v>
      </c>
      <c r="U384" s="13">
        <f t="shared" si="20"/>
        <v>5.7622725063393221E-5</v>
      </c>
      <c r="V384" t="b">
        <f t="shared" si="21"/>
        <v>1</v>
      </c>
      <c r="X384" s="12">
        <f>B384*List!F384</f>
        <v>31851.091699999997</v>
      </c>
      <c r="Y384">
        <f>10^List!G384</f>
        <v>19.519565165516699</v>
      </c>
      <c r="Z384" s="12">
        <f t="shared" si="22"/>
        <v>1631.7521128118262</v>
      </c>
    </row>
    <row r="385" spans="1:26" x14ac:dyDescent="0.25">
      <c r="A385" t="s">
        <v>397</v>
      </c>
      <c r="B385">
        <v>119.84</v>
      </c>
      <c r="C385">
        <v>0</v>
      </c>
      <c r="D385">
        <v>-43.676000000000002</v>
      </c>
      <c r="E385" s="12">
        <v>1.2478000000000001E-3</v>
      </c>
      <c r="F385">
        <v>0</v>
      </c>
      <c r="G385">
        <v>0</v>
      </c>
      <c r="H385">
        <v>-31.51</v>
      </c>
      <c r="I385">
        <v>-0.29918</v>
      </c>
      <c r="J385">
        <v>-22.187000000000001</v>
      </c>
      <c r="K385" s="12">
        <v>-4.0395000000000001E-14</v>
      </c>
      <c r="L385" s="12">
        <v>-1.3176E-11</v>
      </c>
      <c r="M385">
        <v>-0.23077</v>
      </c>
      <c r="N385">
        <v>-16.245999999999999</v>
      </c>
      <c r="O385">
        <v>-4.8662000000000001</v>
      </c>
      <c r="P385" s="12">
        <v>-6.6674999999999998E-3</v>
      </c>
      <c r="Q385">
        <v>-0.81959000000000004</v>
      </c>
      <c r="R385" s="12">
        <v>-2.4334999999999999E-11</v>
      </c>
      <c r="S385">
        <v>0</v>
      </c>
      <c r="T385">
        <f t="shared" si="23"/>
        <v>-1.5970003755263405E-4</v>
      </c>
      <c r="U385" s="13">
        <f t="shared" si="20"/>
        <v>-1.3326104602189089E-6</v>
      </c>
      <c r="V385" t="b">
        <f t="shared" si="21"/>
        <v>1</v>
      </c>
      <c r="X385" s="12">
        <f>B385*List!F385</f>
        <v>38329.625599999999</v>
      </c>
      <c r="Y385">
        <f>10^List!G385</f>
        <v>1.8658680230182443</v>
      </c>
      <c r="Z385" s="12">
        <f t="shared" si="22"/>
        <v>20542.517009320771</v>
      </c>
    </row>
    <row r="386" spans="1:26" x14ac:dyDescent="0.25">
      <c r="A386" t="s">
        <v>398</v>
      </c>
      <c r="B386">
        <v>319.97000000000003</v>
      </c>
      <c r="C386">
        <v>4955</v>
      </c>
      <c r="D386">
        <v>0</v>
      </c>
      <c r="E386">
        <v>8135.4</v>
      </c>
      <c r="F386">
        <v>0</v>
      </c>
      <c r="G386">
        <v>0</v>
      </c>
      <c r="H386">
        <v>0</v>
      </c>
      <c r="I386">
        <v>-0.18648000000000001</v>
      </c>
      <c r="J386" s="12">
        <v>-2.6771E-2</v>
      </c>
      <c r="K386" s="12">
        <v>-1.5116000000000001E-5</v>
      </c>
      <c r="L386" s="12">
        <v>-4.5868000000000003E-3</v>
      </c>
      <c r="M386">
        <v>0</v>
      </c>
      <c r="N386">
        <v>0</v>
      </c>
      <c r="O386">
        <v>-13393</v>
      </c>
      <c r="P386">
        <v>-19.088000000000001</v>
      </c>
      <c r="Q386" s="12">
        <v>-2.6180000000000001E-3</v>
      </c>
      <c r="R386" s="12">
        <v>-4.4476000000000002E-2</v>
      </c>
      <c r="S386">
        <v>0</v>
      </c>
      <c r="T386">
        <f t="shared" si="23"/>
        <v>-1.9829469160020126</v>
      </c>
      <c r="U386" s="13">
        <f t="shared" si="20"/>
        <v>-6.1972901084539561E-3</v>
      </c>
      <c r="V386" t="b">
        <f t="shared" si="21"/>
        <v>1</v>
      </c>
      <c r="X386" s="12">
        <f>B386*List!F386</f>
        <v>94890.303200000009</v>
      </c>
      <c r="Y386">
        <f>10^List!G386</f>
        <v>0.22920145127645272</v>
      </c>
      <c r="Z386" s="12">
        <f t="shared" si="22"/>
        <v>414003.93702371238</v>
      </c>
    </row>
    <row r="387" spans="1:26" x14ac:dyDescent="0.25">
      <c r="A387" t="s">
        <v>399</v>
      </c>
      <c r="B387">
        <v>74.674000000000007</v>
      </c>
      <c r="C387">
        <v>0</v>
      </c>
      <c r="D387">
        <v>-48.805</v>
      </c>
      <c r="E387">
        <v>0</v>
      </c>
      <c r="F387" s="12">
        <v>-9.1186999999999995E-4</v>
      </c>
      <c r="G387">
        <v>0</v>
      </c>
      <c r="H387" s="12">
        <v>-1.1642999999999999E-4</v>
      </c>
      <c r="I387">
        <v>-0.34787000000000001</v>
      </c>
      <c r="J387">
        <v>-25.077999999999999</v>
      </c>
      <c r="K387" s="12">
        <v>-2.1167000000000001E-12</v>
      </c>
      <c r="L387" s="12">
        <v>-2.5059000000000001E-10</v>
      </c>
      <c r="M387" s="12">
        <v>-7.4232999999999995E-7</v>
      </c>
      <c r="N387" s="12">
        <v>-6.0395E-5</v>
      </c>
      <c r="O387">
        <v>0</v>
      </c>
      <c r="P387">
        <v>-0.26641999999999999</v>
      </c>
      <c r="Q387">
        <v>-0.17308999999999999</v>
      </c>
      <c r="R387" s="12">
        <v>-5.2272999999999997E-11</v>
      </c>
      <c r="S387">
        <v>0</v>
      </c>
      <c r="T387">
        <f t="shared" si="23"/>
        <v>2.5305623650294564E-3</v>
      </c>
      <c r="U387" s="13">
        <f t="shared" ref="U387:U450" si="24">T387/B387</f>
        <v>3.3888131947256823E-5</v>
      </c>
      <c r="V387" t="b">
        <f t="shared" ref="V387:V450" si="25">ABS(U387)&lt;$W$1</f>
        <v>1</v>
      </c>
      <c r="X387" s="12">
        <f>B387*List!F387</f>
        <v>17154.111280000001</v>
      </c>
      <c r="Y387">
        <f>10^List!G387</f>
        <v>2.4620081067703365</v>
      </c>
      <c r="Z387" s="12">
        <f t="shared" ref="Z387:Z450" si="26">X387/Y387</f>
        <v>6967.5283492477092</v>
      </c>
    </row>
    <row r="388" spans="1:26" x14ac:dyDescent="0.25">
      <c r="A388" t="s">
        <v>400</v>
      </c>
      <c r="B388">
        <v>0.72428000000000003</v>
      </c>
      <c r="C388">
        <v>0</v>
      </c>
      <c r="D388">
        <v>-0.30442000000000002</v>
      </c>
      <c r="E388">
        <v>0</v>
      </c>
      <c r="F388">
        <v>0</v>
      </c>
      <c r="G388">
        <v>0</v>
      </c>
      <c r="H388" s="12">
        <v>-7.1132999999999995E-7</v>
      </c>
      <c r="I388" s="12">
        <v>-3.1508999999999999E-3</v>
      </c>
      <c r="J388">
        <v>-0.23433000000000001</v>
      </c>
      <c r="K388">
        <v>0</v>
      </c>
      <c r="L388">
        <v>0</v>
      </c>
      <c r="M388" s="12">
        <v>-6.6729999999999996E-9</v>
      </c>
      <c r="N388" s="12">
        <v>-5.6332999999999995E-7</v>
      </c>
      <c r="O388">
        <v>-0.18229999999999999</v>
      </c>
      <c r="P388">
        <v>0</v>
      </c>
      <c r="Q388" s="12">
        <v>-1.7624000000000001E-6</v>
      </c>
      <c r="R388">
        <v>0</v>
      </c>
      <c r="S388">
        <v>0</v>
      </c>
      <c r="T388">
        <f t="shared" si="23"/>
        <v>7.6056266999962536E-5</v>
      </c>
      <c r="U388" s="13">
        <f t="shared" si="24"/>
        <v>1.0500948113983892E-4</v>
      </c>
      <c r="V388" t="b">
        <f t="shared" si="25"/>
        <v>1</v>
      </c>
      <c r="X388" s="12">
        <f>B388*List!F388</f>
        <v>211.28696160000004</v>
      </c>
      <c r="Y388">
        <f>10^List!G388</f>
        <v>7.7359749638331605</v>
      </c>
      <c r="Z388" s="12">
        <f t="shared" si="26"/>
        <v>27.312260262965971</v>
      </c>
    </row>
    <row r="389" spans="1:26" x14ac:dyDescent="0.25">
      <c r="A389" t="s">
        <v>401</v>
      </c>
      <c r="B389">
        <v>85.873000000000005</v>
      </c>
      <c r="C389">
        <v>0</v>
      </c>
      <c r="D389" s="12">
        <v>-9.2736999999999993E-3</v>
      </c>
      <c r="E389">
        <v>0</v>
      </c>
      <c r="F389" s="12">
        <v>-1.9432E-3</v>
      </c>
      <c r="G389">
        <v>0</v>
      </c>
      <c r="H389">
        <v>-36.058</v>
      </c>
      <c r="I389" s="12">
        <v>-1.3188999999999999E-2</v>
      </c>
      <c r="J389" s="12">
        <v>-1.4076999999999999E-2</v>
      </c>
      <c r="K389" s="12">
        <v>-1.8224999999999999E-14</v>
      </c>
      <c r="L389" s="12">
        <v>-4.7917999999999998E-12</v>
      </c>
      <c r="M389">
        <v>-0.60568999999999995</v>
      </c>
      <c r="N389">
        <v>-49.113</v>
      </c>
      <c r="O389" s="12">
        <v>-5.1721999999999997E-2</v>
      </c>
      <c r="P389" s="12">
        <v>-1.0754E-4</v>
      </c>
      <c r="Q389" s="12">
        <v>-4.6296E-4</v>
      </c>
      <c r="R389" s="12">
        <v>-1.4429E-11</v>
      </c>
      <c r="S389">
        <v>0</v>
      </c>
      <c r="T389">
        <f t="shared" ref="T389:T452" si="27">SUM(B389:S389)</f>
        <v>5.5345999807720845E-3</v>
      </c>
      <c r="U389" s="13">
        <f t="shared" si="24"/>
        <v>6.4450991356678871E-5</v>
      </c>
      <c r="V389" t="b">
        <f t="shared" si="25"/>
        <v>1</v>
      </c>
      <c r="X389" s="12">
        <f>B389*List!F389</f>
        <v>31851.154430000002</v>
      </c>
      <c r="Y389">
        <f>10^List!G389</f>
        <v>31.858164982161039</v>
      </c>
      <c r="Z389" s="12">
        <f t="shared" si="26"/>
        <v>999.77994488493096</v>
      </c>
    </row>
    <row r="390" spans="1:26" x14ac:dyDescent="0.25">
      <c r="A390" t="s">
        <v>402</v>
      </c>
      <c r="B390">
        <v>80.971999999999994</v>
      </c>
      <c r="C390">
        <v>0</v>
      </c>
      <c r="D390">
        <v>-1.0236000000000001</v>
      </c>
      <c r="E390">
        <v>0</v>
      </c>
      <c r="F390" s="12">
        <v>-4.4954000000000001E-4</v>
      </c>
      <c r="G390">
        <v>0</v>
      </c>
      <c r="H390">
        <v>-30.064</v>
      </c>
      <c r="I390" s="12">
        <v>-2.6952E-2</v>
      </c>
      <c r="J390">
        <v>-1.5174000000000001</v>
      </c>
      <c r="K390" s="12">
        <v>-1.6525E-13</v>
      </c>
      <c r="L390" s="12">
        <v>-5.6080000000000002E-11</v>
      </c>
      <c r="M390">
        <v>-0.54634000000000005</v>
      </c>
      <c r="N390">
        <v>-43.222000000000001</v>
      </c>
      <c r="O390">
        <v>-4.3516000000000004</v>
      </c>
      <c r="P390">
        <v>0</v>
      </c>
      <c r="Q390">
        <v>-0.21243999999999999</v>
      </c>
      <c r="R390" s="12">
        <v>-5.1701000000000004E-12</v>
      </c>
      <c r="S390">
        <v>0</v>
      </c>
      <c r="T390">
        <f t="shared" si="27"/>
        <v>7.2184599385644735E-3</v>
      </c>
      <c r="U390" s="13">
        <f t="shared" si="24"/>
        <v>8.9147605821326799E-5</v>
      </c>
      <c r="V390" t="b">
        <f t="shared" si="25"/>
        <v>1</v>
      </c>
      <c r="X390" s="12">
        <f>B390*List!F390</f>
        <v>27790.400119999995</v>
      </c>
      <c r="Y390">
        <f>10^List!G390</f>
        <v>144.41330353915362</v>
      </c>
      <c r="Z390" s="12">
        <f t="shared" si="26"/>
        <v>192.43656532284373</v>
      </c>
    </row>
    <row r="391" spans="1:26" x14ac:dyDescent="0.25">
      <c r="A391" t="s">
        <v>403</v>
      </c>
      <c r="B391">
        <v>236.83</v>
      </c>
      <c r="C391">
        <v>0</v>
      </c>
      <c r="D391">
        <v>-28.198</v>
      </c>
      <c r="E391">
        <v>0</v>
      </c>
      <c r="F391">
        <v>0</v>
      </c>
      <c r="G391">
        <v>0</v>
      </c>
      <c r="H391">
        <v>-65.539000000000001</v>
      </c>
      <c r="I391">
        <v>-0.48915999999999998</v>
      </c>
      <c r="J391">
        <v>-28.027999999999999</v>
      </c>
      <c r="K391">
        <v>0</v>
      </c>
      <c r="L391">
        <v>0</v>
      </c>
      <c r="M391">
        <v>-0.96131</v>
      </c>
      <c r="N391">
        <v>-66.167000000000002</v>
      </c>
      <c r="O391">
        <v>-46.832000000000001</v>
      </c>
      <c r="P391">
        <v>-0.58689999999999998</v>
      </c>
      <c r="Q391" s="12">
        <v>-6.7508000000000004E-3</v>
      </c>
      <c r="R391">
        <v>0</v>
      </c>
      <c r="S391">
        <v>0</v>
      </c>
      <c r="T391">
        <f t="shared" si="27"/>
        <v>2.1879200000028132E-2</v>
      </c>
      <c r="U391" s="13">
        <f t="shared" si="24"/>
        <v>9.2383566271283756E-5</v>
      </c>
      <c r="V391" t="b">
        <f t="shared" si="25"/>
        <v>1</v>
      </c>
      <c r="X391" s="12">
        <f>B391*List!F391</f>
        <v>50750.3007</v>
      </c>
      <c r="Y391">
        <f>10^List!G391</f>
        <v>0.38353884855373077</v>
      </c>
      <c r="Z391" s="12">
        <f t="shared" si="26"/>
        <v>132321.14788729226</v>
      </c>
    </row>
    <row r="392" spans="1:26" x14ac:dyDescent="0.25">
      <c r="A392" t="s">
        <v>404</v>
      </c>
      <c r="B392">
        <v>18.632000000000001</v>
      </c>
      <c r="C392">
        <v>0</v>
      </c>
      <c r="D392">
        <v>-0.11964</v>
      </c>
      <c r="E392">
        <v>0</v>
      </c>
      <c r="F392">
        <v>0</v>
      </c>
      <c r="G392">
        <v>0</v>
      </c>
      <c r="H392">
        <v>-10.313000000000001</v>
      </c>
      <c r="I392" s="12">
        <v>-1.3840999999999999E-2</v>
      </c>
      <c r="J392" s="12">
        <v>-8.3773E-2</v>
      </c>
      <c r="K392">
        <v>0</v>
      </c>
      <c r="L392">
        <v>0</v>
      </c>
      <c r="M392">
        <v>-0.10112</v>
      </c>
      <c r="N392">
        <v>-7.0862999999999996</v>
      </c>
      <c r="O392">
        <v>-0.91137999999999997</v>
      </c>
      <c r="P392" s="12">
        <v>-5.5606000000000003E-5</v>
      </c>
      <c r="Q392" s="12">
        <v>-3.2049999999999999E-7</v>
      </c>
      <c r="R392">
        <v>0</v>
      </c>
      <c r="S392">
        <v>0</v>
      </c>
      <c r="T392">
        <f t="shared" si="27"/>
        <v>2.8900735000008922E-3</v>
      </c>
      <c r="U392" s="13">
        <f t="shared" si="24"/>
        <v>1.5511343387724838E-4</v>
      </c>
      <c r="V392" t="b">
        <f t="shared" si="25"/>
        <v>1</v>
      </c>
      <c r="X392" s="12">
        <f>B392*List!F392</f>
        <v>4085.4386400000003</v>
      </c>
      <c r="Y392">
        <f>10^List!G392</f>
        <v>8.8834903669433842</v>
      </c>
      <c r="Z392" s="12">
        <f t="shared" si="26"/>
        <v>459.89115440507993</v>
      </c>
    </row>
    <row r="393" spans="1:26" x14ac:dyDescent="0.25">
      <c r="A393" t="s">
        <v>405</v>
      </c>
      <c r="B393">
        <v>463.63</v>
      </c>
      <c r="C393">
        <v>0</v>
      </c>
      <c r="D393">
        <v>-2.5506000000000002</v>
      </c>
      <c r="E393">
        <v>0</v>
      </c>
      <c r="F393" s="12">
        <v>-1.4637999999999999E-4</v>
      </c>
      <c r="G393">
        <v>0</v>
      </c>
      <c r="H393">
        <v>0</v>
      </c>
      <c r="I393">
        <v>-1.0691999999999999</v>
      </c>
      <c r="J393">
        <v>-79.697999999999993</v>
      </c>
      <c r="K393" s="12">
        <v>-9.2902000000000001E-13</v>
      </c>
      <c r="L393" s="12">
        <v>-4.9271000000000005E-10</v>
      </c>
      <c r="M393">
        <v>0</v>
      </c>
      <c r="N393">
        <v>0</v>
      </c>
      <c r="O393">
        <v>-378.02</v>
      </c>
      <c r="P393">
        <v>-2.0398999999999998</v>
      </c>
      <c r="Q393">
        <v>-0.10868</v>
      </c>
      <c r="R393" s="12">
        <v>-2.9869E-11</v>
      </c>
      <c r="S393">
        <v>0</v>
      </c>
      <c r="T393">
        <f t="shared" si="27"/>
        <v>0.14347361947654991</v>
      </c>
      <c r="U393" s="13">
        <f t="shared" si="24"/>
        <v>3.0945715220445164E-4</v>
      </c>
      <c r="V393" t="b">
        <f t="shared" si="25"/>
        <v>1</v>
      </c>
      <c r="X393" s="12">
        <f>B393*List!F393</f>
        <v>132760.45050000001</v>
      </c>
      <c r="Y393">
        <f>10^List!G393</f>
        <v>339.24475277232665</v>
      </c>
      <c r="Z393" s="12">
        <f t="shared" si="26"/>
        <v>391.34120547207982</v>
      </c>
    </row>
    <row r="394" spans="1:26" x14ac:dyDescent="0.25">
      <c r="A394" t="s">
        <v>406</v>
      </c>
      <c r="B394">
        <v>10.483000000000001</v>
      </c>
      <c r="C394">
        <v>0</v>
      </c>
      <c r="D394">
        <v>-3.9540000000000002</v>
      </c>
      <c r="E394">
        <v>0</v>
      </c>
      <c r="F394">
        <v>0</v>
      </c>
      <c r="G394">
        <v>0</v>
      </c>
      <c r="H394">
        <v>0</v>
      </c>
      <c r="I394" s="12">
        <v>-6.4757999999999996E-2</v>
      </c>
      <c r="J394">
        <v>-3.9216000000000002</v>
      </c>
      <c r="K394">
        <v>0</v>
      </c>
      <c r="L394">
        <v>0</v>
      </c>
      <c r="M394">
        <v>0</v>
      </c>
      <c r="N394">
        <v>0</v>
      </c>
      <c r="O394">
        <v>-2.5383</v>
      </c>
      <c r="P394" s="12">
        <v>-2.3671E-3</v>
      </c>
      <c r="Q394" s="12">
        <v>-5.6394000000000003E-5</v>
      </c>
      <c r="R394">
        <v>0</v>
      </c>
      <c r="S394">
        <v>0</v>
      </c>
      <c r="T394">
        <f t="shared" si="27"/>
        <v>1.9185059999994019E-3</v>
      </c>
      <c r="U394" s="13">
        <f t="shared" si="24"/>
        <v>1.8301116092715844E-4</v>
      </c>
      <c r="V394" t="b">
        <f t="shared" si="25"/>
        <v>1</v>
      </c>
      <c r="X394" s="12">
        <f>B394*List!F394</f>
        <v>2581.75324</v>
      </c>
      <c r="Y394">
        <f>10^List!G394</f>
        <v>0.25690490089077322</v>
      </c>
      <c r="Z394" s="12">
        <f t="shared" si="26"/>
        <v>10049.451104467911</v>
      </c>
    </row>
    <row r="395" spans="1:26" x14ac:dyDescent="0.25">
      <c r="A395" t="s">
        <v>407</v>
      </c>
      <c r="B395">
        <v>38.606000000000002</v>
      </c>
      <c r="C395">
        <v>0</v>
      </c>
      <c r="D395">
        <v>-3.2174</v>
      </c>
      <c r="E395">
        <v>0</v>
      </c>
      <c r="F395">
        <v>0</v>
      </c>
      <c r="G395">
        <v>0</v>
      </c>
      <c r="H395" s="12">
        <v>-2.8741E-7</v>
      </c>
      <c r="I395">
        <v>-0.11638</v>
      </c>
      <c r="J395">
        <v>-8.0464000000000002</v>
      </c>
      <c r="K395">
        <v>0</v>
      </c>
      <c r="L395">
        <v>0</v>
      </c>
      <c r="M395" s="12">
        <v>-2.3908000000000001E-8</v>
      </c>
      <c r="N395" s="12">
        <v>-1.8945E-6</v>
      </c>
      <c r="O395">
        <v>-27.134</v>
      </c>
      <c r="P395" s="12">
        <v>-7.1767999999999998E-2</v>
      </c>
      <c r="Q395" s="12">
        <v>-3.4139000000000001E-3</v>
      </c>
      <c r="R395">
        <v>0</v>
      </c>
      <c r="S395">
        <v>0</v>
      </c>
      <c r="T395">
        <f t="shared" si="27"/>
        <v>1.6635894182002644E-2</v>
      </c>
      <c r="U395" s="13">
        <f t="shared" si="24"/>
        <v>4.3091473299493972E-4</v>
      </c>
      <c r="V395" t="b">
        <f t="shared" si="25"/>
        <v>1</v>
      </c>
      <c r="X395" s="12">
        <f>B395*List!F395</f>
        <v>8814.5219199999992</v>
      </c>
      <c r="Y395">
        <f>10^List!G395</f>
        <v>1.186342136143516</v>
      </c>
      <c r="Z395" s="12">
        <f t="shared" si="26"/>
        <v>7429.9998722574874</v>
      </c>
    </row>
    <row r="396" spans="1:26" x14ac:dyDescent="0.25">
      <c r="A396" t="s">
        <v>408</v>
      </c>
      <c r="B396">
        <v>897.57</v>
      </c>
      <c r="C396">
        <v>0</v>
      </c>
      <c r="D396">
        <v>-753.18</v>
      </c>
      <c r="E396" s="12">
        <v>9.2953000000000006E-6</v>
      </c>
      <c r="F396">
        <v>0</v>
      </c>
      <c r="G396">
        <v>0</v>
      </c>
      <c r="H396">
        <v>0</v>
      </c>
      <c r="I396">
        <v>-0.44307999999999997</v>
      </c>
      <c r="J396">
        <v>-18.213000000000001</v>
      </c>
      <c r="K396" s="12">
        <v>-2.0685E-17</v>
      </c>
      <c r="L396" s="12">
        <v>-1.9856E-17</v>
      </c>
      <c r="M396">
        <v>0</v>
      </c>
      <c r="N396">
        <v>0</v>
      </c>
      <c r="O396">
        <v>-74.790999999999997</v>
      </c>
      <c r="P396">
        <v>-49.003999999999998</v>
      </c>
      <c r="Q396">
        <v>-1.9136</v>
      </c>
      <c r="R396" s="12">
        <v>-2.6225E-14</v>
      </c>
      <c r="S396">
        <v>0</v>
      </c>
      <c r="T396">
        <f t="shared" si="27"/>
        <v>2.5329295300079855E-2</v>
      </c>
      <c r="U396" s="13">
        <f t="shared" si="24"/>
        <v>2.8219855053176746E-5</v>
      </c>
      <c r="V396" t="b">
        <f t="shared" si="25"/>
        <v>1</v>
      </c>
      <c r="X396" s="12">
        <f>B396*List!F396</f>
        <v>252504.39240000001</v>
      </c>
      <c r="Y396">
        <f>10^List!G396</f>
        <v>0.21284397122360926</v>
      </c>
      <c r="Z396" s="12">
        <f t="shared" si="26"/>
        <v>1186335.6568118359</v>
      </c>
    </row>
    <row r="397" spans="1:26" x14ac:dyDescent="0.25">
      <c r="A397" t="s">
        <v>409</v>
      </c>
      <c r="B397">
        <v>10.028</v>
      </c>
      <c r="C397">
        <v>0</v>
      </c>
      <c r="D397">
        <v>-1.5707</v>
      </c>
      <c r="E397">
        <v>0</v>
      </c>
      <c r="F397">
        <v>0</v>
      </c>
      <c r="G397">
        <v>0</v>
      </c>
      <c r="H397">
        <v>-1.6926000000000001</v>
      </c>
      <c r="I397" s="12">
        <v>-3.1275999999999998E-2</v>
      </c>
      <c r="J397">
        <v>-1.7321</v>
      </c>
      <c r="K397">
        <v>0</v>
      </c>
      <c r="L397">
        <v>0</v>
      </c>
      <c r="M397" s="12">
        <v>-2.7829E-2</v>
      </c>
      <c r="N397">
        <v>-1.8217000000000001</v>
      </c>
      <c r="O397">
        <v>-3.15</v>
      </c>
      <c r="P397" s="12">
        <v>-1.3763999999999999E-4</v>
      </c>
      <c r="Q397" s="12">
        <v>-4.7942000000000003E-5</v>
      </c>
      <c r="R397">
        <v>0</v>
      </c>
      <c r="S397">
        <v>0</v>
      </c>
      <c r="T397">
        <f t="shared" si="27"/>
        <v>1.6094179999999909E-3</v>
      </c>
      <c r="U397" s="13">
        <f t="shared" si="24"/>
        <v>1.6049242122058145E-4</v>
      </c>
      <c r="V397" t="b">
        <f t="shared" si="25"/>
        <v>1</v>
      </c>
      <c r="X397" s="12">
        <f>B397*List!F397</f>
        <v>2581.6083200000003</v>
      </c>
      <c r="Y397">
        <f>10^List!G397</f>
        <v>1.9819143738979204E-3</v>
      </c>
      <c r="Z397" s="12">
        <f t="shared" si="26"/>
        <v>1302583.1761453119</v>
      </c>
    </row>
    <row r="398" spans="1:26" x14ac:dyDescent="0.25">
      <c r="A398" t="s">
        <v>410</v>
      </c>
      <c r="B398">
        <v>79.790999999999997</v>
      </c>
      <c r="C398" s="12">
        <v>8.1864999999999993E-2</v>
      </c>
      <c r="D398">
        <v>0</v>
      </c>
      <c r="E398" s="12">
        <v>1.0169E-5</v>
      </c>
      <c r="F398">
        <v>0</v>
      </c>
      <c r="G398" s="12">
        <v>4.9656000000000004E-6</v>
      </c>
      <c r="H398">
        <v>0</v>
      </c>
      <c r="I398" s="12">
        <v>-2.2367000000000001E-2</v>
      </c>
      <c r="J398">
        <v>-0.28833999999999999</v>
      </c>
      <c r="K398" s="12">
        <v>-4.0786999999999997E-18</v>
      </c>
      <c r="L398" s="12">
        <v>-7.2080000000000005E-18</v>
      </c>
      <c r="M398" s="12">
        <v>-2.5319000000000001E-7</v>
      </c>
      <c r="N398" s="12">
        <v>-7.2057000000000003E-6</v>
      </c>
      <c r="O398">
        <v>-78.542000000000002</v>
      </c>
      <c r="P398">
        <v>-0.85333999999999999</v>
      </c>
      <c r="Q398" s="12">
        <v>-4.0819000000000001E-2</v>
      </c>
      <c r="R398" s="12">
        <v>-1.7246999999999999E-11</v>
      </c>
      <c r="S398">
        <v>0</v>
      </c>
      <c r="T398">
        <f t="shared" si="27"/>
        <v>0.12600667569274274</v>
      </c>
      <c r="U398" s="13">
        <f t="shared" si="24"/>
        <v>1.5792091300114392E-3</v>
      </c>
      <c r="V398" t="b">
        <f t="shared" si="25"/>
        <v>1</v>
      </c>
      <c r="X398" s="12">
        <f>B398*List!F398</f>
        <v>30234.405719999999</v>
      </c>
      <c r="Y398">
        <f>10^List!G398</f>
        <v>1.2002140479914771</v>
      </c>
      <c r="Z398" s="12">
        <f t="shared" si="26"/>
        <v>25190.844725235791</v>
      </c>
    </row>
    <row r="399" spans="1:26" x14ac:dyDescent="0.25">
      <c r="A399" t="s">
        <v>411</v>
      </c>
      <c r="B399">
        <v>36.124000000000002</v>
      </c>
      <c r="C399">
        <v>0</v>
      </c>
      <c r="D399">
        <v>-21.908000000000001</v>
      </c>
      <c r="E399">
        <v>0</v>
      </c>
      <c r="F399" s="12">
        <v>-3.9644000000000002E-4</v>
      </c>
      <c r="G399">
        <v>0</v>
      </c>
      <c r="H399" s="12">
        <v>-4.6130999999999999E-6</v>
      </c>
      <c r="I399">
        <v>-0.12922</v>
      </c>
      <c r="J399">
        <v>-9.1199999999999992</v>
      </c>
      <c r="K399" s="12">
        <v>-9.3774E-14</v>
      </c>
      <c r="L399" s="12">
        <v>-4.0326000000000002E-11</v>
      </c>
      <c r="M399" s="12">
        <v>-2.5390000000000001E-8</v>
      </c>
      <c r="N399" s="12">
        <v>-2.108E-6</v>
      </c>
      <c r="O399">
        <v>-4.7084000000000001</v>
      </c>
      <c r="P399" s="12">
        <v>-1.8489999999999999E-2</v>
      </c>
      <c r="Q399">
        <v>-0.23774999999999999</v>
      </c>
      <c r="R399" s="12">
        <v>-2.0717000000000001E-11</v>
      </c>
      <c r="S399">
        <v>0</v>
      </c>
      <c r="T399">
        <f t="shared" si="27"/>
        <v>1.7368134488646829E-3</v>
      </c>
      <c r="U399" s="13">
        <f t="shared" si="24"/>
        <v>4.8079211849869412E-5</v>
      </c>
      <c r="V399" t="b">
        <f t="shared" si="25"/>
        <v>1</v>
      </c>
      <c r="X399" s="12">
        <f>B399*List!F399</f>
        <v>12362.716520000002</v>
      </c>
      <c r="Y399">
        <f>10^List!G399</f>
        <v>3.2026674897273422</v>
      </c>
      <c r="Z399" s="12">
        <f t="shared" si="26"/>
        <v>3860.1311436962496</v>
      </c>
    </row>
    <row r="400" spans="1:26" x14ac:dyDescent="0.25">
      <c r="A400" t="s">
        <v>412</v>
      </c>
      <c r="B400">
        <v>9.1511999999999993</v>
      </c>
      <c r="C400">
        <v>0</v>
      </c>
      <c r="D400" s="12">
        <v>-1.4918000000000001E-2</v>
      </c>
      <c r="E400">
        <v>0</v>
      </c>
      <c r="F400" s="12">
        <v>-4.0683000000000001E-4</v>
      </c>
      <c r="G400">
        <v>0</v>
      </c>
      <c r="H400">
        <v>-3.4893999999999998</v>
      </c>
      <c r="I400" s="12">
        <v>-6.3800000000000003E-3</v>
      </c>
      <c r="J400" s="12">
        <v>-2.3258999999999998E-2</v>
      </c>
      <c r="K400" s="12">
        <v>-1.0393E-14</v>
      </c>
      <c r="L400" s="12">
        <v>-3.7825999999999997E-12</v>
      </c>
      <c r="M400" s="12">
        <v>-6.7463999999999996E-2</v>
      </c>
      <c r="N400">
        <v>-5.3906999999999998</v>
      </c>
      <c r="O400" s="12">
        <v>-1.3044E-2</v>
      </c>
      <c r="P400">
        <v>-0.12942999999999999</v>
      </c>
      <c r="Q400" s="12">
        <v>-1.5748000000000002E-2</v>
      </c>
      <c r="R400" s="12">
        <v>-4.8523999999999996E-13</v>
      </c>
      <c r="S400">
        <v>0</v>
      </c>
      <c r="T400">
        <f t="shared" si="27"/>
        <v>4.5016999572136012E-4</v>
      </c>
      <c r="U400" s="13">
        <f t="shared" si="24"/>
        <v>4.9192455166684169E-5</v>
      </c>
      <c r="V400" t="b">
        <f t="shared" si="25"/>
        <v>1</v>
      </c>
      <c r="X400" s="12">
        <f>B400*List!F400</f>
        <v>2502.4871519999997</v>
      </c>
      <c r="Y400">
        <f>10^List!G400</f>
        <v>158.5496613630695</v>
      </c>
      <c r="Z400" s="12">
        <f t="shared" si="26"/>
        <v>15.78361713601803</v>
      </c>
    </row>
    <row r="401" spans="1:26" x14ac:dyDescent="0.25">
      <c r="A401" t="s">
        <v>413</v>
      </c>
      <c r="B401">
        <v>4.9587000000000003</v>
      </c>
      <c r="C401">
        <v>0</v>
      </c>
      <c r="D401">
        <v>-2.8252000000000002</v>
      </c>
      <c r="E401">
        <v>0</v>
      </c>
      <c r="F401" s="12">
        <v>-5.0038999999999997E-4</v>
      </c>
      <c r="G401">
        <v>0</v>
      </c>
      <c r="H401" s="12">
        <v>-1.3190000000000001E-3</v>
      </c>
      <c r="I401" s="12">
        <v>-1.2133E-2</v>
      </c>
      <c r="J401">
        <v>-0.66554000000000002</v>
      </c>
      <c r="K401" s="12">
        <v>-3.3981999999999999E-15</v>
      </c>
      <c r="L401" s="12">
        <v>-7.0839999999999999E-13</v>
      </c>
      <c r="M401" s="12">
        <v>-5.0934999999999996E-6</v>
      </c>
      <c r="N401" s="12">
        <v>-3.2242000000000002E-4</v>
      </c>
      <c r="O401">
        <v>-1.4289000000000001</v>
      </c>
      <c r="P401" s="12">
        <v>-3.2927E-3</v>
      </c>
      <c r="Q401" s="12">
        <v>-2.0864000000000001E-2</v>
      </c>
      <c r="R401" s="12">
        <v>-3.458E-12</v>
      </c>
      <c r="S401">
        <v>0</v>
      </c>
      <c r="T401">
        <f t="shared" si="27"/>
        <v>6.2339649583036236E-4</v>
      </c>
      <c r="U401" s="13">
        <f t="shared" si="24"/>
        <v>1.2571772759601554E-4</v>
      </c>
      <c r="V401" t="b">
        <f t="shared" si="25"/>
        <v>1</v>
      </c>
      <c r="X401" s="12">
        <f>B401*List!F401</f>
        <v>1494.2546580000001</v>
      </c>
      <c r="Y401">
        <f>10^List!G401</f>
        <v>2.9873963451521015</v>
      </c>
      <c r="Z401" s="12">
        <f t="shared" si="26"/>
        <v>500.18627773474128</v>
      </c>
    </row>
    <row r="402" spans="1:26" x14ac:dyDescent="0.25">
      <c r="A402" t="s">
        <v>414</v>
      </c>
      <c r="B402">
        <v>0.39694000000000002</v>
      </c>
      <c r="C402">
        <v>0</v>
      </c>
      <c r="D402" s="12">
        <v>-4.2116999999999997E-5</v>
      </c>
      <c r="E402">
        <v>0</v>
      </c>
      <c r="F402">
        <v>0</v>
      </c>
      <c r="G402">
        <v>0</v>
      </c>
      <c r="H402">
        <v>-0.22611000000000001</v>
      </c>
      <c r="I402" s="12">
        <v>-6.3337999999999996E-5</v>
      </c>
      <c r="J402" s="12">
        <v>-3.6641999999999999E-5</v>
      </c>
      <c r="K402">
        <v>0</v>
      </c>
      <c r="L402">
        <v>0</v>
      </c>
      <c r="M402" s="12">
        <v>-3.6690999999999998E-3</v>
      </c>
      <c r="N402">
        <v>-0.16505</v>
      </c>
      <c r="O402" s="12">
        <v>-2.0687000000000001E-3</v>
      </c>
      <c r="P402">
        <v>0</v>
      </c>
      <c r="Q402" s="12">
        <v>-1.3774999999999999E-8</v>
      </c>
      <c r="R402">
        <v>0</v>
      </c>
      <c r="S402">
        <v>0</v>
      </c>
      <c r="T402">
        <f t="shared" si="27"/>
        <v>-9.9910775000008935E-5</v>
      </c>
      <c r="U402" s="13">
        <f t="shared" si="24"/>
        <v>-2.5170246132919064E-4</v>
      </c>
      <c r="V402" t="b">
        <f t="shared" si="25"/>
        <v>1</v>
      </c>
      <c r="X402" s="12">
        <f>B402*List!F402</f>
        <v>153.77455599999999</v>
      </c>
      <c r="Y402">
        <f>10^List!G402</f>
        <v>0.11133464166359146</v>
      </c>
      <c r="Z402" s="12">
        <f t="shared" si="26"/>
        <v>1381.1923557866644</v>
      </c>
    </row>
    <row r="403" spans="1:26" x14ac:dyDescent="0.25">
      <c r="A403" t="s">
        <v>415</v>
      </c>
      <c r="B403" s="12">
        <v>7.8683000000000003E-2</v>
      </c>
      <c r="C403">
        <v>0</v>
      </c>
      <c r="D403" s="12">
        <v>-1.0921000000000001E-4</v>
      </c>
      <c r="E403">
        <v>0</v>
      </c>
      <c r="F403">
        <v>0</v>
      </c>
      <c r="G403">
        <v>0</v>
      </c>
      <c r="H403" s="12">
        <v>-4.2557999999999999E-2</v>
      </c>
      <c r="I403" s="12">
        <v>-6.0906000000000003E-5</v>
      </c>
      <c r="J403" s="12">
        <v>-9.2038000000000002E-5</v>
      </c>
      <c r="K403">
        <v>0</v>
      </c>
      <c r="L403">
        <v>0</v>
      </c>
      <c r="M403" s="12">
        <v>-7.4711999999999999E-4</v>
      </c>
      <c r="N403" s="12">
        <v>-3.3638000000000001E-2</v>
      </c>
      <c r="O403" s="12">
        <v>-1.4756000000000001E-3</v>
      </c>
      <c r="P403">
        <v>0</v>
      </c>
      <c r="Q403" s="12">
        <v>-1.1913999999999999E-7</v>
      </c>
      <c r="R403">
        <v>0</v>
      </c>
      <c r="S403">
        <v>0</v>
      </c>
      <c r="T403">
        <f t="shared" si="27"/>
        <v>2.0068600000055019E-6</v>
      </c>
      <c r="U403" s="13">
        <f t="shared" si="24"/>
        <v>2.5505636541635445E-5</v>
      </c>
      <c r="V403" t="b">
        <f t="shared" si="25"/>
        <v>1</v>
      </c>
      <c r="X403" s="12">
        <f>B403*List!F403</f>
        <v>32.292290030000004</v>
      </c>
      <c r="Y403">
        <f>10^List!G403</f>
        <v>146.03159757650633</v>
      </c>
      <c r="Z403" s="12">
        <f t="shared" si="26"/>
        <v>0.2211322108770466</v>
      </c>
    </row>
    <row r="404" spans="1:26" x14ac:dyDescent="0.25">
      <c r="A404" t="s">
        <v>416</v>
      </c>
      <c r="B404">
        <v>10.574</v>
      </c>
      <c r="C404">
        <v>0</v>
      </c>
      <c r="D404">
        <v>-6.0164999999999997</v>
      </c>
      <c r="E404">
        <v>0</v>
      </c>
      <c r="F404" s="12">
        <v>-1.9313E-5</v>
      </c>
      <c r="G404">
        <v>0</v>
      </c>
      <c r="H404" s="12">
        <v>-1.6733E-3</v>
      </c>
      <c r="I404" s="12">
        <v>-6.2121000000000003E-2</v>
      </c>
      <c r="J404">
        <v>-4.3886000000000003</v>
      </c>
      <c r="K404" s="12">
        <v>-1.2258000000000001E-16</v>
      </c>
      <c r="L404" s="12">
        <v>-3.5023999999999998E-14</v>
      </c>
      <c r="M404" s="12">
        <v>-1.8057E-5</v>
      </c>
      <c r="N404" s="12">
        <v>-1.3324000000000001E-3</v>
      </c>
      <c r="O404" s="12">
        <v>-1.6227E-10</v>
      </c>
      <c r="P404" s="12">
        <v>-3.3006000000000001E-2</v>
      </c>
      <c r="Q404" s="12">
        <v>-7.0301000000000002E-2</v>
      </c>
      <c r="R404" s="12">
        <v>-1.3662E-13</v>
      </c>
      <c r="S404">
        <v>0</v>
      </c>
      <c r="T404">
        <f t="shared" si="27"/>
        <v>4.2892983755739983E-4</v>
      </c>
      <c r="U404" s="13">
        <f t="shared" si="24"/>
        <v>4.0564577033989011E-5</v>
      </c>
      <c r="V404" t="b">
        <f t="shared" si="25"/>
        <v>1</v>
      </c>
      <c r="X404" s="12">
        <f>B404*List!F404</f>
        <v>2552.24638</v>
      </c>
      <c r="Y404">
        <f>10^List!G404</f>
        <v>2.4801704549327425E-2</v>
      </c>
      <c r="Z404" s="12">
        <f t="shared" si="26"/>
        <v>102906.08756038955</v>
      </c>
    </row>
    <row r="405" spans="1:26" x14ac:dyDescent="0.25">
      <c r="A405" t="s">
        <v>417</v>
      </c>
      <c r="B405">
        <v>45.466999999999999</v>
      </c>
      <c r="C405">
        <v>0</v>
      </c>
      <c r="D405">
        <v>-31.363</v>
      </c>
      <c r="E405">
        <v>0</v>
      </c>
      <c r="F405">
        <v>0</v>
      </c>
      <c r="G405">
        <v>0</v>
      </c>
      <c r="H405">
        <v>0</v>
      </c>
      <c r="I405" s="12">
        <v>-6.2207999999999999E-2</v>
      </c>
      <c r="J405">
        <v>-5.2953000000000001</v>
      </c>
      <c r="K405">
        <v>0</v>
      </c>
      <c r="L405">
        <v>0</v>
      </c>
      <c r="M405">
        <v>0</v>
      </c>
      <c r="N405">
        <v>0</v>
      </c>
      <c r="O405">
        <v>-6.5609000000000002</v>
      </c>
      <c r="P405">
        <v>-1.9645999999999999</v>
      </c>
      <c r="Q405">
        <v>-0.21919</v>
      </c>
      <c r="R405">
        <v>0</v>
      </c>
      <c r="S405">
        <v>0</v>
      </c>
      <c r="T405">
        <f t="shared" si="27"/>
        <v>1.8019999999998593E-3</v>
      </c>
      <c r="U405" s="13">
        <f t="shared" si="24"/>
        <v>3.9633140519494564E-5</v>
      </c>
      <c r="V405" t="b">
        <f t="shared" si="25"/>
        <v>1</v>
      </c>
      <c r="X405" s="12">
        <f>B405*List!F405</f>
        <v>12293.822129999999</v>
      </c>
      <c r="Y405">
        <f>10^List!G405</f>
        <v>6.4561318214465716E-2</v>
      </c>
      <c r="Z405" s="12">
        <f t="shared" si="26"/>
        <v>190420.8660851882</v>
      </c>
    </row>
    <row r="406" spans="1:26" x14ac:dyDescent="0.25">
      <c r="A406" t="s">
        <v>418</v>
      </c>
      <c r="B406">
        <v>2.9567000000000001</v>
      </c>
      <c r="C406">
        <v>0</v>
      </c>
      <c r="D406">
        <v>-0.57955000000000001</v>
      </c>
      <c r="E406">
        <v>0</v>
      </c>
      <c r="F406" s="12">
        <v>-5.0491999999999997E-5</v>
      </c>
      <c r="G406">
        <v>0</v>
      </c>
      <c r="H406">
        <v>0</v>
      </c>
      <c r="I406" s="12">
        <v>-3.2063999999999999E-3</v>
      </c>
      <c r="J406">
        <v>-0.12138</v>
      </c>
      <c r="K406" s="12">
        <v>-8.2700000000000005E-17</v>
      </c>
      <c r="L406" s="12">
        <v>-1.1715E-14</v>
      </c>
      <c r="M406">
        <v>0</v>
      </c>
      <c r="N406">
        <v>0</v>
      </c>
      <c r="O406">
        <v>-2.2313999999999998</v>
      </c>
      <c r="P406" s="12">
        <v>-1.0709E-2</v>
      </c>
      <c r="Q406" s="12">
        <v>-9.1281999999999995E-3</v>
      </c>
      <c r="R406" s="12">
        <v>-7.6259999999999995E-14</v>
      </c>
      <c r="S406">
        <v>0</v>
      </c>
      <c r="T406">
        <f t="shared" si="27"/>
        <v>1.2759079999128521E-3</v>
      </c>
      <c r="U406" s="13">
        <f t="shared" si="24"/>
        <v>4.3153109883074103E-4</v>
      </c>
      <c r="V406" t="b">
        <f t="shared" si="25"/>
        <v>1</v>
      </c>
      <c r="X406" s="12">
        <f>B406*List!F406</f>
        <v>1230.903777</v>
      </c>
      <c r="Y406">
        <f>10^List!G406</f>
        <v>1.3045938917826138E-3</v>
      </c>
      <c r="Z406" s="12">
        <f t="shared" si="26"/>
        <v>943514.90126791666</v>
      </c>
    </row>
    <row r="407" spans="1:26" x14ac:dyDescent="0.25">
      <c r="A407" t="s">
        <v>419</v>
      </c>
      <c r="B407">
        <v>11.683</v>
      </c>
      <c r="C407">
        <v>0</v>
      </c>
      <c r="D407" s="12">
        <v>-2.1100000000000001E-2</v>
      </c>
      <c r="E407">
        <v>0</v>
      </c>
      <c r="F407">
        <v>0</v>
      </c>
      <c r="G407">
        <v>0</v>
      </c>
      <c r="H407">
        <v>0</v>
      </c>
      <c r="I407" s="12">
        <v>-2.3498000000000002E-2</v>
      </c>
      <c r="J407">
        <v>-0.74648999999999999</v>
      </c>
      <c r="K407">
        <v>0</v>
      </c>
      <c r="L407">
        <v>0</v>
      </c>
      <c r="M407">
        <v>0</v>
      </c>
      <c r="N407">
        <v>0</v>
      </c>
      <c r="O407">
        <v>-10.576000000000001</v>
      </c>
      <c r="P407">
        <v>-0.31068000000000001</v>
      </c>
      <c r="Q407" s="12">
        <v>-3.6105000000000001E-5</v>
      </c>
      <c r="R407">
        <v>0</v>
      </c>
      <c r="S407">
        <v>0</v>
      </c>
      <c r="T407">
        <f t="shared" si="27"/>
        <v>5.1958949999990709E-3</v>
      </c>
      <c r="U407" s="13">
        <f t="shared" si="24"/>
        <v>4.4473979286134308E-4</v>
      </c>
      <c r="V407" t="b">
        <f t="shared" si="25"/>
        <v>1</v>
      </c>
      <c r="X407" s="12">
        <f>B407*List!F407</f>
        <v>2581.7093399999999</v>
      </c>
      <c r="Y407">
        <f>10^List!G407</f>
        <v>0.13640588597876618</v>
      </c>
      <c r="Z407" s="12">
        <f t="shared" si="26"/>
        <v>18926.671099822521</v>
      </c>
    </row>
    <row r="408" spans="1:26" x14ac:dyDescent="0.25">
      <c r="A408" t="s">
        <v>420</v>
      </c>
      <c r="B408">
        <v>20.988</v>
      </c>
      <c r="C408">
        <v>0</v>
      </c>
      <c r="D408" s="12">
        <v>-2.257E-2</v>
      </c>
      <c r="E408">
        <v>0</v>
      </c>
      <c r="F408" s="12">
        <v>-4.0316000000000001E-4</v>
      </c>
      <c r="G408">
        <v>0</v>
      </c>
      <c r="H408">
        <v>-11.74</v>
      </c>
      <c r="I408" s="12">
        <v>-4.0397000000000002E-3</v>
      </c>
      <c r="J408" s="12">
        <v>-1.4943E-2</v>
      </c>
      <c r="K408">
        <v>0</v>
      </c>
      <c r="L408">
        <v>0</v>
      </c>
      <c r="M408" s="12">
        <v>-9.9889000000000006E-2</v>
      </c>
      <c r="N408">
        <v>-7.5129000000000001</v>
      </c>
      <c r="O408">
        <v>-1.6420999999999999</v>
      </c>
      <c r="P408" s="12">
        <v>-1.1446E-4</v>
      </c>
      <c r="Q408" s="12">
        <v>-8.7458000000000002E-6</v>
      </c>
      <c r="R408" s="12">
        <v>-1.2534E-18</v>
      </c>
      <c r="S408">
        <v>0</v>
      </c>
      <c r="T408">
        <f t="shared" si="27"/>
        <v>-4.8968065800003319E-2</v>
      </c>
      <c r="U408" s="13">
        <f t="shared" si="24"/>
        <v>-2.3331458833620792E-3</v>
      </c>
      <c r="V408" t="b">
        <f t="shared" si="25"/>
        <v>1</v>
      </c>
      <c r="X408" s="12">
        <f>B408*List!F408</f>
        <v>5480.5964399999993</v>
      </c>
      <c r="Y408">
        <f>10^List!G408</f>
        <v>0.26408243160920059</v>
      </c>
      <c r="Z408" s="12">
        <f t="shared" si="26"/>
        <v>20753.354952859561</v>
      </c>
    </row>
    <row r="409" spans="1:26" x14ac:dyDescent="0.25">
      <c r="A409" t="s">
        <v>421</v>
      </c>
      <c r="B409">
        <v>25.294</v>
      </c>
      <c r="C409">
        <v>0</v>
      </c>
      <c r="D409" s="12">
        <v>-2.7071999999999999E-2</v>
      </c>
      <c r="E409">
        <v>0</v>
      </c>
      <c r="F409" s="12">
        <v>-2.5916999999999997E-4</v>
      </c>
      <c r="G409">
        <v>0</v>
      </c>
      <c r="H409">
        <v>-15.096</v>
      </c>
      <c r="I409" s="12">
        <v>-4.9183999999999999E-3</v>
      </c>
      <c r="J409" s="12">
        <v>-1.7446E-2</v>
      </c>
      <c r="K409" s="12">
        <v>-4.6867999999999998E-13</v>
      </c>
      <c r="L409" s="12">
        <v>-2.3350000000000002E-10</v>
      </c>
      <c r="M409">
        <v>-0.12537000000000001</v>
      </c>
      <c r="N409">
        <v>-9.4145000000000003</v>
      </c>
      <c r="O409">
        <v>-0.61104999999999998</v>
      </c>
      <c r="P409" s="12">
        <v>-2.4136000000000001E-4</v>
      </c>
      <c r="Q409" s="12">
        <v>-8.4665999999999995E-6</v>
      </c>
      <c r="R409" s="12">
        <v>-1.3968E-11</v>
      </c>
      <c r="S409">
        <v>0</v>
      </c>
      <c r="T409">
        <f t="shared" si="27"/>
        <v>-2.8653968479364117E-3</v>
      </c>
      <c r="U409" s="13">
        <f t="shared" si="24"/>
        <v>-1.1328365809822138E-4</v>
      </c>
      <c r="V409" t="b">
        <f t="shared" si="25"/>
        <v>1</v>
      </c>
      <c r="X409" s="12">
        <f>B409*List!F409</f>
        <v>5480.4509799999996</v>
      </c>
      <c r="Y409">
        <f>10^List!G409</f>
        <v>1.0135491096918616</v>
      </c>
      <c r="Z409" s="12">
        <f t="shared" si="26"/>
        <v>5407.1883913608899</v>
      </c>
    </row>
    <row r="410" spans="1:26" x14ac:dyDescent="0.25">
      <c r="A410" t="s">
        <v>422</v>
      </c>
      <c r="B410">
        <v>0.38657999999999998</v>
      </c>
      <c r="C410" s="12">
        <v>1.0118E-5</v>
      </c>
      <c r="D410">
        <v>0</v>
      </c>
      <c r="E410" s="12">
        <v>3.6380000000000003E-15</v>
      </c>
      <c r="F410">
        <v>0</v>
      </c>
      <c r="G410">
        <v>0</v>
      </c>
      <c r="H410" s="12">
        <v>-2.9540999999999998E-6</v>
      </c>
      <c r="I410" s="12">
        <v>-6.1392E-4</v>
      </c>
      <c r="J410" s="12">
        <v>-8.4277999999999992E-3</v>
      </c>
      <c r="K410" s="12">
        <v>-4.177E-19</v>
      </c>
      <c r="L410" s="12">
        <v>-1.8362999999999999E-16</v>
      </c>
      <c r="M410" s="12">
        <v>-3.2532999999999998E-6</v>
      </c>
      <c r="N410" s="12">
        <v>-6.7657000000000006E-5</v>
      </c>
      <c r="O410">
        <v>-0.37695000000000001</v>
      </c>
      <c r="P410" s="12">
        <v>-7.9380999999999999E-7</v>
      </c>
      <c r="Q410" s="12">
        <v>-3.8143999999999998E-4</v>
      </c>
      <c r="R410" s="12">
        <v>-3.6140999999999999E-17</v>
      </c>
      <c r="S410">
        <v>0</v>
      </c>
      <c r="T410">
        <f t="shared" si="27"/>
        <v>1.4229979000344889E-4</v>
      </c>
      <c r="U410" s="13">
        <f t="shared" si="24"/>
        <v>3.6809920327861994E-4</v>
      </c>
      <c r="V410" t="b">
        <f t="shared" si="25"/>
        <v>1</v>
      </c>
      <c r="X410" s="12">
        <f>B410*List!F410</f>
        <v>165.50649539999998</v>
      </c>
      <c r="Y410">
        <f>10^List!G410</f>
        <v>1.8246597946241714</v>
      </c>
      <c r="Z410" s="12">
        <f t="shared" si="26"/>
        <v>90.705399377799992</v>
      </c>
    </row>
    <row r="411" spans="1:26" x14ac:dyDescent="0.25">
      <c r="A411" t="s">
        <v>423</v>
      </c>
      <c r="B411">
        <v>474.59</v>
      </c>
      <c r="C411">
        <v>0</v>
      </c>
      <c r="D411" s="12">
        <v>-9.2650000000000007E-3</v>
      </c>
      <c r="E411">
        <v>0</v>
      </c>
      <c r="F411">
        <v>0</v>
      </c>
      <c r="G411">
        <v>0</v>
      </c>
      <c r="H411">
        <v>-277.63</v>
      </c>
      <c r="I411" s="12">
        <v>-8.7986999999999996E-2</v>
      </c>
      <c r="J411" s="12">
        <v>-1.1417999999999999E-2</v>
      </c>
      <c r="K411">
        <v>0</v>
      </c>
      <c r="L411">
        <v>0</v>
      </c>
      <c r="M411">
        <v>-2.5268000000000002</v>
      </c>
      <c r="N411">
        <v>-179.58</v>
      </c>
      <c r="O411">
        <v>-14.755000000000001</v>
      </c>
      <c r="P411">
        <v>0</v>
      </c>
      <c r="Q411" s="12">
        <v>-1.0312999999999999E-8</v>
      </c>
      <c r="R411">
        <v>0</v>
      </c>
      <c r="S411">
        <v>0</v>
      </c>
      <c r="T411">
        <f t="shared" si="27"/>
        <v>-1.0470010313060154E-2</v>
      </c>
      <c r="U411" s="13">
        <f t="shared" si="24"/>
        <v>-2.2061169247266387E-5</v>
      </c>
      <c r="V411" t="b">
        <f t="shared" si="25"/>
        <v>1</v>
      </c>
      <c r="X411" s="12">
        <f>B411*List!F411</f>
        <v>85962.486699999994</v>
      </c>
      <c r="Y411">
        <f>10^List!G411</f>
        <v>1.2325150941503171</v>
      </c>
      <c r="Z411" s="12">
        <f t="shared" si="26"/>
        <v>69745.585354686162</v>
      </c>
    </row>
    <row r="412" spans="1:26" x14ac:dyDescent="0.25">
      <c r="A412" t="s">
        <v>424</v>
      </c>
      <c r="B412">
        <v>41.749000000000002</v>
      </c>
      <c r="C412">
        <v>0</v>
      </c>
      <c r="D412" s="12">
        <v>-1.9277000000000001E-4</v>
      </c>
      <c r="E412">
        <v>0</v>
      </c>
      <c r="F412" s="12">
        <v>-9.0193000000000001E-4</v>
      </c>
      <c r="G412">
        <v>0</v>
      </c>
      <c r="H412">
        <v>-17.202999999999999</v>
      </c>
      <c r="I412" s="12">
        <v>-7.3692999999999996E-3</v>
      </c>
      <c r="J412" s="12">
        <v>-5.5500999999999999E-4</v>
      </c>
      <c r="K412" s="12">
        <v>-2.8463000000000002E-13</v>
      </c>
      <c r="L412" s="12">
        <v>-1.0138E-10</v>
      </c>
      <c r="M412">
        <v>-0.34921000000000002</v>
      </c>
      <c r="N412">
        <v>-22.957000000000001</v>
      </c>
      <c r="O412">
        <v>-1.2492000000000001</v>
      </c>
      <c r="P412" s="12">
        <v>-5.6494000000000003E-7</v>
      </c>
      <c r="Q412" s="12">
        <v>-9.6859000000000002E-5</v>
      </c>
      <c r="R412" s="12">
        <v>-8.1829999999999994E-12</v>
      </c>
      <c r="S412">
        <v>0</v>
      </c>
      <c r="T412">
        <f t="shared" si="27"/>
        <v>-1.8526434049840539E-2</v>
      </c>
      <c r="U412" s="13">
        <f t="shared" si="24"/>
        <v>-4.437575522728817E-4</v>
      </c>
      <c r="V412" t="b">
        <f t="shared" si="25"/>
        <v>1</v>
      </c>
      <c r="X412" s="12">
        <f>B412*List!F412</f>
        <v>14393.38524</v>
      </c>
      <c r="Y412">
        <f>10^List!G412</f>
        <v>64.063241835438205</v>
      </c>
      <c r="Z412" s="12">
        <f t="shared" si="26"/>
        <v>224.67463131155398</v>
      </c>
    </row>
    <row r="413" spans="1:26" x14ac:dyDescent="0.25">
      <c r="A413" t="s">
        <v>425</v>
      </c>
      <c r="B413">
        <v>59.296999999999997</v>
      </c>
      <c r="C413">
        <v>0</v>
      </c>
      <c r="D413">
        <v>-1.0488999999999999</v>
      </c>
      <c r="E413" s="12">
        <v>3.9261E-4</v>
      </c>
      <c r="F413">
        <v>0</v>
      </c>
      <c r="G413">
        <v>0</v>
      </c>
      <c r="H413">
        <v>0</v>
      </c>
      <c r="I413">
        <v>-0.15234</v>
      </c>
      <c r="J413">
        <v>-7.4231999999999996</v>
      </c>
      <c r="K413" s="12">
        <v>-3.095E-12</v>
      </c>
      <c r="L413" s="12">
        <v>-1.7376999999999999E-9</v>
      </c>
      <c r="M413">
        <v>0</v>
      </c>
      <c r="N413">
        <v>0</v>
      </c>
      <c r="O413">
        <v>-50.603999999999999</v>
      </c>
      <c r="P413" s="12">
        <v>-5.6375999999999996E-4</v>
      </c>
      <c r="Q413" s="12">
        <v>-5.2412E-2</v>
      </c>
      <c r="R413" s="12">
        <v>-9.0401999999999997E-11</v>
      </c>
      <c r="S413">
        <v>0</v>
      </c>
      <c r="T413">
        <f t="shared" si="27"/>
        <v>1.5976848168786258E-2</v>
      </c>
      <c r="U413" s="13">
        <f t="shared" si="24"/>
        <v>2.6943771470371616E-4</v>
      </c>
      <c r="V413" t="b">
        <f t="shared" si="25"/>
        <v>1</v>
      </c>
      <c r="X413" s="12">
        <f>B413*List!F413</f>
        <v>22998.934420000001</v>
      </c>
      <c r="Y413">
        <f>10^List!G413</f>
        <v>95.60701485938452</v>
      </c>
      <c r="Z413" s="12">
        <f t="shared" si="26"/>
        <v>240.55697642925088</v>
      </c>
    </row>
    <row r="414" spans="1:26" x14ac:dyDescent="0.25">
      <c r="A414" t="s">
        <v>426</v>
      </c>
      <c r="B414" s="12">
        <v>285720</v>
      </c>
      <c r="C414">
        <v>0</v>
      </c>
      <c r="D414">
        <v>-0.42381000000000002</v>
      </c>
      <c r="E414">
        <v>0</v>
      </c>
      <c r="F414">
        <v>-31.634</v>
      </c>
      <c r="G414">
        <v>0</v>
      </c>
      <c r="H414">
        <v>-85887</v>
      </c>
      <c r="I414">
        <v>-3526.2</v>
      </c>
      <c r="J414">
        <v>-43.542999999999999</v>
      </c>
      <c r="K414" s="12">
        <v>-1.9413E-3</v>
      </c>
      <c r="L414">
        <v>-4.7278000000000002</v>
      </c>
      <c r="M414">
        <v>-5873.5</v>
      </c>
      <c r="N414" s="12">
        <v>-182800</v>
      </c>
      <c r="O414">
        <v>-7652.1</v>
      </c>
      <c r="P414">
        <v>-0.17571000000000001</v>
      </c>
      <c r="Q414" s="12">
        <v>-6.2354E-2</v>
      </c>
      <c r="R414" s="12">
        <v>-8.5073999999999997E-2</v>
      </c>
      <c r="S414">
        <v>0</v>
      </c>
      <c r="T414">
        <f t="shared" si="27"/>
        <v>-99.453689300035222</v>
      </c>
      <c r="U414" s="13">
        <f t="shared" si="24"/>
        <v>-3.4808095093110465E-4</v>
      </c>
      <c r="V414" t="b">
        <f t="shared" si="25"/>
        <v>1</v>
      </c>
      <c r="X414" s="12">
        <f>B414*List!F414</f>
        <v>47466663.600000001</v>
      </c>
      <c r="Y414">
        <f>10^List!G414</f>
        <v>131.93431878107231</v>
      </c>
      <c r="Z414" s="12">
        <f t="shared" si="26"/>
        <v>359774.95498168829</v>
      </c>
    </row>
    <row r="415" spans="1:26" x14ac:dyDescent="0.25">
      <c r="A415" t="s">
        <v>427</v>
      </c>
      <c r="B415">
        <v>8.8926999999999996</v>
      </c>
      <c r="C415">
        <v>0</v>
      </c>
      <c r="D415" s="12">
        <v>-9.5131E-3</v>
      </c>
      <c r="E415">
        <v>0</v>
      </c>
      <c r="F415">
        <v>0</v>
      </c>
      <c r="G415">
        <v>0</v>
      </c>
      <c r="H415" s="12">
        <v>-9.5989999999999991E-7</v>
      </c>
      <c r="I415">
        <v>-0.15668000000000001</v>
      </c>
      <c r="J415">
        <v>-1.8068</v>
      </c>
      <c r="K415">
        <v>0</v>
      </c>
      <c r="L415">
        <v>0</v>
      </c>
      <c r="M415" s="12">
        <v>-1.3853999999999999E-6</v>
      </c>
      <c r="N415" s="12">
        <v>-3.6368000000000001E-5</v>
      </c>
      <c r="O415">
        <v>-6.0617999999999999</v>
      </c>
      <c r="P415">
        <v>-0.85663</v>
      </c>
      <c r="Q415" s="12">
        <v>-2.0415999999999999E-5</v>
      </c>
      <c r="R415">
        <v>0</v>
      </c>
      <c r="S415">
        <v>0</v>
      </c>
      <c r="T415">
        <f t="shared" si="27"/>
        <v>1.217770700001087E-3</v>
      </c>
      <c r="U415" s="13">
        <f t="shared" si="24"/>
        <v>1.3694049051481407E-4</v>
      </c>
      <c r="V415" t="b">
        <f t="shared" si="25"/>
        <v>1</v>
      </c>
      <c r="X415" s="12">
        <f>B415*List!F415</f>
        <v>1006.2979319999999</v>
      </c>
      <c r="Y415">
        <f>10^List!G415</f>
        <v>11.784384357953192</v>
      </c>
      <c r="Z415" s="12">
        <f t="shared" si="26"/>
        <v>85.392490726158059</v>
      </c>
    </row>
    <row r="416" spans="1:26" x14ac:dyDescent="0.25">
      <c r="A416" t="s">
        <v>428</v>
      </c>
      <c r="B416">
        <v>6870</v>
      </c>
      <c r="C416">
        <v>0</v>
      </c>
      <c r="D416">
        <v>-137.33000000000001</v>
      </c>
      <c r="E416">
        <v>0</v>
      </c>
      <c r="F416">
        <v>0</v>
      </c>
      <c r="G416">
        <v>0</v>
      </c>
      <c r="H416">
        <v>0</v>
      </c>
      <c r="I416">
        <v>-59.445</v>
      </c>
      <c r="J416">
        <v>-526.99</v>
      </c>
      <c r="K416">
        <v>0</v>
      </c>
      <c r="L416">
        <v>0</v>
      </c>
      <c r="M416">
        <v>0</v>
      </c>
      <c r="N416">
        <v>0</v>
      </c>
      <c r="O416">
        <v>-4409</v>
      </c>
      <c r="P416">
        <v>-1734.6</v>
      </c>
      <c r="Q416">
        <v>-2.1760000000000002</v>
      </c>
      <c r="R416">
        <v>0</v>
      </c>
      <c r="S416">
        <v>0</v>
      </c>
      <c r="T416">
        <f t="shared" si="27"/>
        <v>0.45900000000067287</v>
      </c>
      <c r="U416" s="13">
        <f t="shared" si="24"/>
        <v>6.6812227074333752E-5</v>
      </c>
      <c r="V416" t="b">
        <f t="shared" si="25"/>
        <v>1</v>
      </c>
      <c r="X416" s="12">
        <f>B416*List!F416</f>
        <v>1266003.6000000001</v>
      </c>
      <c r="Y416">
        <f>10^List!G416</f>
        <v>11.861674190859185</v>
      </c>
      <c r="Z416" s="12">
        <f t="shared" si="26"/>
        <v>106730.59971379122</v>
      </c>
    </row>
    <row r="417" spans="1:26" x14ac:dyDescent="0.25">
      <c r="A417" t="s">
        <v>429</v>
      </c>
      <c r="B417">
        <v>5.2839999999999998</v>
      </c>
      <c r="C417">
        <v>0</v>
      </c>
      <c r="D417">
        <v>-0.99231000000000003</v>
      </c>
      <c r="E417">
        <v>0</v>
      </c>
      <c r="F417">
        <v>0</v>
      </c>
      <c r="G417">
        <v>0</v>
      </c>
      <c r="H417" s="12">
        <v>-2.0721E-2</v>
      </c>
      <c r="I417">
        <v>-0.11495</v>
      </c>
      <c r="J417">
        <v>-2.2846000000000002</v>
      </c>
      <c r="K417">
        <v>0</v>
      </c>
      <c r="L417">
        <v>0</v>
      </c>
      <c r="M417" s="12">
        <v>-1.4951999999999999E-3</v>
      </c>
      <c r="N417" s="12">
        <v>-5.4053999999999998E-2</v>
      </c>
      <c r="O417">
        <v>-0.67032000000000003</v>
      </c>
      <c r="P417">
        <v>-1.1455</v>
      </c>
      <c r="Q417" s="12">
        <v>-1.0988E-3</v>
      </c>
      <c r="R417">
        <v>0</v>
      </c>
      <c r="S417">
        <v>0</v>
      </c>
      <c r="T417">
        <f t="shared" si="27"/>
        <v>-1.0490000000004554E-3</v>
      </c>
      <c r="U417" s="13">
        <f t="shared" si="24"/>
        <v>-1.985238455716229E-4</v>
      </c>
      <c r="V417" t="b">
        <f t="shared" si="25"/>
        <v>1</v>
      </c>
      <c r="X417" s="12">
        <f>B417*List!F417</f>
        <v>640.31511999999998</v>
      </c>
      <c r="Y417">
        <f>10^List!G417</f>
        <v>7.2734448140157815</v>
      </c>
      <c r="Z417" s="12">
        <f t="shared" si="26"/>
        <v>88.034643332431102</v>
      </c>
    </row>
    <row r="418" spans="1:26" x14ac:dyDescent="0.25">
      <c r="A418" t="s">
        <v>430</v>
      </c>
      <c r="B418">
        <v>344.86</v>
      </c>
      <c r="C418">
        <v>0</v>
      </c>
      <c r="D418">
        <v>-4.2027999999999999</v>
      </c>
      <c r="E418">
        <v>0</v>
      </c>
      <c r="F418">
        <v>0</v>
      </c>
      <c r="G418">
        <v>0</v>
      </c>
      <c r="H418">
        <v>0</v>
      </c>
      <c r="I418">
        <v>-4.2403000000000004</v>
      </c>
      <c r="J418">
        <v>-41.875999999999998</v>
      </c>
      <c r="K418">
        <v>0</v>
      </c>
      <c r="L418">
        <v>0</v>
      </c>
      <c r="M418">
        <v>0</v>
      </c>
      <c r="N418">
        <v>0</v>
      </c>
      <c r="O418">
        <v>-241.11</v>
      </c>
      <c r="P418">
        <v>-53.357999999999997</v>
      </c>
      <c r="Q418" s="12">
        <v>-6.9232000000000002E-2</v>
      </c>
      <c r="R418">
        <v>0</v>
      </c>
      <c r="S418">
        <v>0</v>
      </c>
      <c r="T418">
        <f t="shared" si="27"/>
        <v>3.6680000000112872E-3</v>
      </c>
      <c r="U418" s="13">
        <f t="shared" si="24"/>
        <v>1.0636200197214195E-5</v>
      </c>
      <c r="V418" t="b">
        <f t="shared" si="25"/>
        <v>1</v>
      </c>
      <c r="X418" s="12">
        <f>B418*List!F418</f>
        <v>53194.654999999999</v>
      </c>
      <c r="Y418">
        <f>10^List!G418</f>
        <v>20.251907101611451</v>
      </c>
      <c r="Z418" s="12">
        <f t="shared" si="26"/>
        <v>2626.6491710189252</v>
      </c>
    </row>
    <row r="419" spans="1:26" x14ac:dyDescent="0.25">
      <c r="A419" t="s">
        <v>431</v>
      </c>
      <c r="B419">
        <v>1.3543000000000001</v>
      </c>
      <c r="C419">
        <v>0</v>
      </c>
      <c r="D419">
        <v>-0.4577</v>
      </c>
      <c r="E419">
        <v>0</v>
      </c>
      <c r="F419">
        <v>0</v>
      </c>
      <c r="G419">
        <v>0</v>
      </c>
      <c r="H419">
        <v>0</v>
      </c>
      <c r="I419" s="12">
        <v>-3.7905000000000001E-2</v>
      </c>
      <c r="J419">
        <v>-0.80584999999999996</v>
      </c>
      <c r="K419">
        <v>0</v>
      </c>
      <c r="L419">
        <v>0</v>
      </c>
      <c r="M419">
        <v>0</v>
      </c>
      <c r="N419">
        <v>0</v>
      </c>
      <c r="O419">
        <v>0</v>
      </c>
      <c r="P419" s="12">
        <v>-5.1749999999999997E-2</v>
      </c>
      <c r="Q419" s="12">
        <v>-1.2103000000000001E-3</v>
      </c>
      <c r="R419">
        <v>0</v>
      </c>
      <c r="S419">
        <v>0</v>
      </c>
      <c r="T419">
        <f t="shared" si="27"/>
        <v>-1.1529999999985562E-4</v>
      </c>
      <c r="U419" s="13">
        <f t="shared" si="24"/>
        <v>-8.5136232740054354E-5</v>
      </c>
      <c r="V419" t="b">
        <f t="shared" si="25"/>
        <v>1</v>
      </c>
      <c r="X419" s="12">
        <f>B419*List!F419</f>
        <v>475.37284299999999</v>
      </c>
      <c r="Y419">
        <f>10^List!G419</f>
        <v>5.4973723712595277E-2</v>
      </c>
      <c r="Z419" s="12">
        <f t="shared" si="26"/>
        <v>8647.2738409584072</v>
      </c>
    </row>
    <row r="420" spans="1:26" x14ac:dyDescent="0.25">
      <c r="A420" t="s">
        <v>432</v>
      </c>
      <c r="B420">
        <v>67.991</v>
      </c>
      <c r="C420">
        <v>0.16039</v>
      </c>
      <c r="D420">
        <v>0</v>
      </c>
      <c r="E420">
        <v>0</v>
      </c>
      <c r="F420">
        <v>0</v>
      </c>
      <c r="G420" s="12">
        <v>2.1865000000000001E-3</v>
      </c>
      <c r="H420">
        <v>0</v>
      </c>
      <c r="I420">
        <v>-1.1667000000000001</v>
      </c>
      <c r="J420">
        <v>-15.94</v>
      </c>
      <c r="K420">
        <v>0</v>
      </c>
      <c r="L420">
        <v>0</v>
      </c>
      <c r="M420" s="12">
        <v>-1.1194E-3</v>
      </c>
      <c r="N420" s="12">
        <v>-3.7608999999999997E-2</v>
      </c>
      <c r="O420">
        <v>-45.725000000000001</v>
      </c>
      <c r="P420">
        <v>-5.2698</v>
      </c>
      <c r="Q420" s="12">
        <v>-1.8864999999999999E-3</v>
      </c>
      <c r="R420">
        <v>0</v>
      </c>
      <c r="S420">
        <v>0</v>
      </c>
      <c r="T420">
        <f t="shared" si="27"/>
        <v>1.1461599999991093E-2</v>
      </c>
      <c r="U420" s="13">
        <f t="shared" si="24"/>
        <v>1.6857525260683168E-4</v>
      </c>
      <c r="V420" t="b">
        <f t="shared" si="25"/>
        <v>1</v>
      </c>
      <c r="X420" s="12">
        <f>B420*List!F420</f>
        <v>8239.1493800000007</v>
      </c>
      <c r="Y420">
        <f>10^List!G420</f>
        <v>26.103337439322679</v>
      </c>
      <c r="Z420" s="12">
        <f t="shared" si="26"/>
        <v>315.63586070754127</v>
      </c>
    </row>
    <row r="421" spans="1:26" x14ac:dyDescent="0.25">
      <c r="A421" t="s">
        <v>433</v>
      </c>
      <c r="B421">
        <v>7.6872999999999996</v>
      </c>
      <c r="C421">
        <v>0</v>
      </c>
      <c r="D421">
        <v>-0.10323</v>
      </c>
      <c r="E421">
        <v>0</v>
      </c>
      <c r="F421">
        <v>0</v>
      </c>
      <c r="G421">
        <v>0</v>
      </c>
      <c r="H421">
        <v>0</v>
      </c>
      <c r="I421" s="12">
        <v>-8.1476999999999994E-2</v>
      </c>
      <c r="J421">
        <v>-0.55254999999999999</v>
      </c>
      <c r="K421">
        <v>0</v>
      </c>
      <c r="L421">
        <v>0</v>
      </c>
      <c r="M421">
        <v>0</v>
      </c>
      <c r="N421">
        <v>0</v>
      </c>
      <c r="O421">
        <v>-5.3055000000000003</v>
      </c>
      <c r="P421">
        <v>-1.6434</v>
      </c>
      <c r="Q421" s="12">
        <v>-4.1532000000000001E-5</v>
      </c>
      <c r="R421">
        <v>0</v>
      </c>
      <c r="S421">
        <v>0</v>
      </c>
      <c r="T421">
        <f t="shared" si="27"/>
        <v>1.1014679999996721E-3</v>
      </c>
      <c r="U421" s="13">
        <f t="shared" si="24"/>
        <v>1.4328411796074984E-4</v>
      </c>
      <c r="V421" t="b">
        <f t="shared" si="25"/>
        <v>1</v>
      </c>
      <c r="X421" s="12">
        <f>B421*List!F421</f>
        <v>970.13725999999997</v>
      </c>
      <c r="Y421">
        <f>10^List!G421</f>
        <v>68.636449920254066</v>
      </c>
      <c r="Z421" s="12">
        <f t="shared" si="26"/>
        <v>14.134432377070253</v>
      </c>
    </row>
    <row r="422" spans="1:26" x14ac:dyDescent="0.25">
      <c r="A422" t="s">
        <v>434</v>
      </c>
      <c r="B422">
        <v>70.278999999999996</v>
      </c>
      <c r="C422">
        <v>0</v>
      </c>
      <c r="D422">
        <v>-0.39944000000000002</v>
      </c>
      <c r="E422">
        <v>0</v>
      </c>
      <c r="F422">
        <v>0</v>
      </c>
      <c r="G422">
        <v>0</v>
      </c>
      <c r="H422">
        <v>0</v>
      </c>
      <c r="I422">
        <v>-0.75212999999999997</v>
      </c>
      <c r="J422">
        <v>-2.1536</v>
      </c>
      <c r="K422">
        <v>0</v>
      </c>
      <c r="L422">
        <v>0</v>
      </c>
      <c r="M422">
        <v>0</v>
      </c>
      <c r="N422">
        <v>0</v>
      </c>
      <c r="O422">
        <v>-58.981999999999999</v>
      </c>
      <c r="P422">
        <v>-7.9753999999999996</v>
      </c>
      <c r="Q422" s="12">
        <v>-6.0599999999999998E-4</v>
      </c>
      <c r="R422">
        <v>0</v>
      </c>
      <c r="S422">
        <v>0</v>
      </c>
      <c r="T422">
        <f t="shared" si="27"/>
        <v>1.5824000000007717E-2</v>
      </c>
      <c r="U422" s="13">
        <f t="shared" si="24"/>
        <v>2.2515972054251937E-4</v>
      </c>
      <c r="V422" t="b">
        <f t="shared" si="25"/>
        <v>1</v>
      </c>
      <c r="X422" s="12">
        <f>B422*List!F422</f>
        <v>8166.4197999999997</v>
      </c>
      <c r="Y422">
        <f>10^List!G422</f>
        <v>167.90040377089036</v>
      </c>
      <c r="Z422" s="12">
        <f t="shared" si="26"/>
        <v>48.638476242996674</v>
      </c>
    </row>
    <row r="423" spans="1:26" x14ac:dyDescent="0.25">
      <c r="A423" t="s">
        <v>435</v>
      </c>
      <c r="B423">
        <v>1661.8</v>
      </c>
      <c r="C423">
        <v>0</v>
      </c>
      <c r="D423">
        <v>-3.4613</v>
      </c>
      <c r="E423">
        <v>0</v>
      </c>
      <c r="F423">
        <v>-0.18298</v>
      </c>
      <c r="G423">
        <v>0</v>
      </c>
      <c r="H423">
        <v>-476.23</v>
      </c>
      <c r="I423">
        <v>-9.3682999999999996</v>
      </c>
      <c r="J423">
        <v>-3.9826000000000001</v>
      </c>
      <c r="K423" s="12">
        <v>-2.6794999999999999E-6</v>
      </c>
      <c r="L423" s="12">
        <v>-3.6040999999999997E-4</v>
      </c>
      <c r="M423">
        <v>-29.782</v>
      </c>
      <c r="N423">
        <v>-891.04</v>
      </c>
      <c r="O423">
        <v>-21.088999999999999</v>
      </c>
      <c r="P423">
        <v>-224.88</v>
      </c>
      <c r="Q423">
        <v>-2.1236000000000002</v>
      </c>
      <c r="R423" s="12">
        <v>-5.5961999999999997E-5</v>
      </c>
      <c r="S423">
        <v>0</v>
      </c>
      <c r="T423">
        <f t="shared" si="27"/>
        <v>-0.34019905150013519</v>
      </c>
      <c r="U423" s="13">
        <f t="shared" si="24"/>
        <v>-2.0471720513908726E-4</v>
      </c>
      <c r="V423" t="b">
        <f t="shared" si="25"/>
        <v>1</v>
      </c>
      <c r="X423" s="12">
        <f>B423*List!F423</f>
        <v>354644.73800000001</v>
      </c>
      <c r="Y423">
        <f>10^List!G423</f>
        <v>5.7383675958710689E-2</v>
      </c>
      <c r="Z423" s="12">
        <f t="shared" si="26"/>
        <v>6180237.3597532818</v>
      </c>
    </row>
    <row r="424" spans="1:26" x14ac:dyDescent="0.25">
      <c r="A424" t="s">
        <v>436</v>
      </c>
      <c r="B424">
        <v>64.447000000000003</v>
      </c>
      <c r="C424">
        <v>0</v>
      </c>
      <c r="D424">
        <v>-0.67528999999999995</v>
      </c>
      <c r="E424">
        <v>0</v>
      </c>
      <c r="F424" s="12">
        <v>-5.0597000000000001E-4</v>
      </c>
      <c r="G424">
        <v>0</v>
      </c>
      <c r="H424">
        <v>0</v>
      </c>
      <c r="I424">
        <v>-0.42525000000000002</v>
      </c>
      <c r="J424">
        <v>-1.2262</v>
      </c>
      <c r="K424" s="12">
        <v>-2.7806999999999999E-8</v>
      </c>
      <c r="L424" s="12">
        <v>-5.1755999999999997E-5</v>
      </c>
      <c r="M424">
        <v>0</v>
      </c>
      <c r="N424">
        <v>0</v>
      </c>
      <c r="O424">
        <v>-49.447000000000003</v>
      </c>
      <c r="P424">
        <v>-12.643000000000001</v>
      </c>
      <c r="Q424" s="12">
        <v>-3.0988999999999999E-2</v>
      </c>
      <c r="R424" s="12">
        <v>-1.5057E-6</v>
      </c>
      <c r="S424">
        <v>0</v>
      </c>
      <c r="T424">
        <f t="shared" si="27"/>
        <v>-1.2882595069887933E-3</v>
      </c>
      <c r="U424" s="13">
        <f t="shared" si="24"/>
        <v>-1.9989441044405375E-5</v>
      </c>
      <c r="V424" t="b">
        <f t="shared" si="25"/>
        <v>1</v>
      </c>
      <c r="X424" s="12">
        <f>B424*List!F424</f>
        <v>11878.87104</v>
      </c>
      <c r="Y424">
        <f>10^List!G424</f>
        <v>0.37062964023305456</v>
      </c>
      <c r="Z424" s="12">
        <f t="shared" si="26"/>
        <v>32050.515529547181</v>
      </c>
    </row>
    <row r="425" spans="1:26" x14ac:dyDescent="0.25">
      <c r="A425" t="s">
        <v>437</v>
      </c>
      <c r="B425">
        <v>5.9599000000000002</v>
      </c>
      <c r="C425">
        <v>0</v>
      </c>
      <c r="D425" s="12">
        <v>-8.3679999999999998E-5</v>
      </c>
      <c r="E425">
        <v>0</v>
      </c>
      <c r="F425" s="12">
        <v>-5.3963999999999998E-4</v>
      </c>
      <c r="G425">
        <v>0</v>
      </c>
      <c r="H425">
        <v>-1.0855999999999999</v>
      </c>
      <c r="I425">
        <v>-0.17316999999999999</v>
      </c>
      <c r="J425" s="12">
        <v>-1.5579999999999999E-3</v>
      </c>
      <c r="K425" s="12">
        <v>-1.3109E-8</v>
      </c>
      <c r="L425" s="12">
        <v>-2.4680000000000001E-5</v>
      </c>
      <c r="M425">
        <v>-0.14949000000000001</v>
      </c>
      <c r="N425">
        <v>-4.5454999999999997</v>
      </c>
      <c r="O425" s="12">
        <v>-4.9658000000000002E-3</v>
      </c>
      <c r="P425">
        <v>0</v>
      </c>
      <c r="Q425" s="12">
        <v>-8.0741000000000005E-4</v>
      </c>
      <c r="R425" s="12">
        <v>-6.2681000000000004E-7</v>
      </c>
      <c r="S425">
        <v>0</v>
      </c>
      <c r="T425">
        <f t="shared" si="27"/>
        <v>-1.8398499190008921E-3</v>
      </c>
      <c r="U425" s="13">
        <f t="shared" si="24"/>
        <v>-3.0870483045032502E-4</v>
      </c>
      <c r="V425" t="b">
        <f t="shared" si="25"/>
        <v>1</v>
      </c>
      <c r="X425" s="12">
        <f>B425*List!F425</f>
        <v>1825.8749640000001</v>
      </c>
      <c r="Y425">
        <f>10^List!G425</f>
        <v>215.39973742673419</v>
      </c>
      <c r="Z425" s="12">
        <f t="shared" si="26"/>
        <v>8.4766814751622022</v>
      </c>
    </row>
    <row r="426" spans="1:26" x14ac:dyDescent="0.25">
      <c r="A426" t="s">
        <v>438</v>
      </c>
      <c r="B426">
        <v>439.82</v>
      </c>
      <c r="C426">
        <v>0</v>
      </c>
      <c r="D426" s="12">
        <v>-6.7285000000000001E-3</v>
      </c>
      <c r="E426">
        <v>0</v>
      </c>
      <c r="F426">
        <v>0</v>
      </c>
      <c r="G426">
        <v>0</v>
      </c>
      <c r="H426">
        <v>-73.311999999999998</v>
      </c>
      <c r="I426">
        <v>-13.698</v>
      </c>
      <c r="J426">
        <v>-0.1211</v>
      </c>
      <c r="K426">
        <v>0</v>
      </c>
      <c r="L426">
        <v>0</v>
      </c>
      <c r="M426">
        <v>-11.255000000000001</v>
      </c>
      <c r="N426">
        <v>-341.48</v>
      </c>
      <c r="O426" s="12">
        <v>-7.0386000000000004E-2</v>
      </c>
      <c r="P426" s="12">
        <v>-5.5921999999999998E-5</v>
      </c>
      <c r="Q426" s="12">
        <v>-6.1248000000000004E-7</v>
      </c>
      <c r="R426">
        <v>0</v>
      </c>
      <c r="S426">
        <v>0</v>
      </c>
      <c r="T426">
        <f t="shared" si="27"/>
        <v>-0.12327103448003236</v>
      </c>
      <c r="U426" s="13">
        <f t="shared" si="24"/>
        <v>-2.8027610040478462E-4</v>
      </c>
      <c r="V426" t="b">
        <f t="shared" si="25"/>
        <v>1</v>
      </c>
      <c r="X426" s="12">
        <f>B426*List!F426</f>
        <v>76172.425799999997</v>
      </c>
      <c r="Y426">
        <f>10^List!G426</f>
        <v>58.685356882358199</v>
      </c>
      <c r="Z426" s="12">
        <f t="shared" si="26"/>
        <v>1297.9801069063396</v>
      </c>
    </row>
    <row r="427" spans="1:26" x14ac:dyDescent="0.25">
      <c r="A427" t="s">
        <v>439</v>
      </c>
      <c r="B427">
        <v>2364.6999999999998</v>
      </c>
      <c r="C427">
        <v>4.1283000000000003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-35.320999999999998</v>
      </c>
      <c r="J427">
        <v>-310.83</v>
      </c>
      <c r="K427">
        <v>0</v>
      </c>
      <c r="L427">
        <v>0</v>
      </c>
      <c r="M427" s="12">
        <v>-3.6847999999999997E-7</v>
      </c>
      <c r="N427" s="12">
        <v>-1.8318E-6</v>
      </c>
      <c r="O427">
        <v>-2001.6</v>
      </c>
      <c r="P427">
        <v>-20.221</v>
      </c>
      <c r="Q427" s="12">
        <v>-5.8146000000000001E-4</v>
      </c>
      <c r="R427">
        <v>0</v>
      </c>
      <c r="S427">
        <v>0</v>
      </c>
      <c r="T427">
        <f t="shared" si="27"/>
        <v>0.85571633971987215</v>
      </c>
      <c r="U427" s="13">
        <f t="shared" si="24"/>
        <v>3.6187099408799094E-4</v>
      </c>
      <c r="V427" t="b">
        <f t="shared" si="25"/>
        <v>1</v>
      </c>
      <c r="X427" s="12">
        <f>B427*List!F427</f>
        <v>274683.55199999997</v>
      </c>
      <c r="Y427">
        <f>10^List!G427</f>
        <v>3580.4998444256171</v>
      </c>
      <c r="Z427" s="12">
        <f t="shared" si="26"/>
        <v>76.71653789558107</v>
      </c>
    </row>
    <row r="428" spans="1:26" x14ac:dyDescent="0.25">
      <c r="A428" t="s">
        <v>440</v>
      </c>
      <c r="B428">
        <v>32.088999999999999</v>
      </c>
      <c r="C428">
        <v>0</v>
      </c>
      <c r="D428">
        <v>-22.329000000000001</v>
      </c>
      <c r="E428">
        <v>0</v>
      </c>
      <c r="F428" s="12">
        <v>-3.8857000000000002E-3</v>
      </c>
      <c r="G428">
        <v>0</v>
      </c>
      <c r="H428">
        <v>0</v>
      </c>
      <c r="I428">
        <v>-0.35533999999999999</v>
      </c>
      <c r="J428">
        <v>-4.9588000000000001</v>
      </c>
      <c r="K428" s="12">
        <v>-2.8855999999999998E-7</v>
      </c>
      <c r="L428" s="12">
        <v>-4.3425000000000001E-4</v>
      </c>
      <c r="M428">
        <v>0</v>
      </c>
      <c r="N428">
        <v>0</v>
      </c>
      <c r="O428">
        <v>0</v>
      </c>
      <c r="P428">
        <v>-4.3094999999999999</v>
      </c>
      <c r="Q428">
        <v>-0.13639999999999999</v>
      </c>
      <c r="R428" s="12">
        <v>-1.3339999999999999E-5</v>
      </c>
      <c r="S428">
        <v>0</v>
      </c>
      <c r="T428">
        <f t="shared" si="27"/>
        <v>-4.3735785600011448E-3</v>
      </c>
      <c r="U428" s="13">
        <f t="shared" si="24"/>
        <v>-1.3629525881146638E-4</v>
      </c>
      <c r="V428" t="b">
        <f t="shared" si="25"/>
        <v>1</v>
      </c>
      <c r="X428" s="12">
        <f>B428*List!F428</f>
        <v>6490.3211399999991</v>
      </c>
      <c r="Y428">
        <f>10^List!G428</f>
        <v>6.2886121786169272E-2</v>
      </c>
      <c r="Z428" s="12">
        <f t="shared" si="26"/>
        <v>103207.52744252444</v>
      </c>
    </row>
    <row r="429" spans="1:26" x14ac:dyDescent="0.25">
      <c r="A429" t="s">
        <v>441</v>
      </c>
      <c r="B429">
        <v>55.576999999999998</v>
      </c>
      <c r="C429">
        <v>0</v>
      </c>
      <c r="D429" s="12">
        <v>-3.3727000000000002E-3</v>
      </c>
      <c r="E429">
        <v>0</v>
      </c>
      <c r="F429">
        <v>0</v>
      </c>
      <c r="G429">
        <v>0</v>
      </c>
      <c r="H429">
        <v>-15.861000000000001</v>
      </c>
      <c r="I429">
        <v>-0.81904999999999994</v>
      </c>
      <c r="J429" s="12">
        <v>-1.7243000000000001E-2</v>
      </c>
      <c r="K429">
        <v>0</v>
      </c>
      <c r="L429">
        <v>0</v>
      </c>
      <c r="M429">
        <v>-1.1825000000000001</v>
      </c>
      <c r="N429">
        <v>-36.685000000000002</v>
      </c>
      <c r="O429">
        <v>-1.0188999999999999</v>
      </c>
      <c r="P429" s="12">
        <v>-1.5495999999999999E-4</v>
      </c>
      <c r="Q429" s="12">
        <v>-1.6306000000000001E-8</v>
      </c>
      <c r="R429">
        <v>0</v>
      </c>
      <c r="S429">
        <v>0</v>
      </c>
      <c r="T429">
        <f t="shared" si="27"/>
        <v>-1.0220676306003285E-2</v>
      </c>
      <c r="U429" s="13">
        <f t="shared" si="24"/>
        <v>-1.8390118764962637E-4</v>
      </c>
      <c r="V429" t="b">
        <f t="shared" si="25"/>
        <v>1</v>
      </c>
      <c r="X429" s="12">
        <f>B429*List!F429</f>
        <v>9678.7345499999992</v>
      </c>
      <c r="Y429">
        <f>10^List!G429</f>
        <v>49.572423135698656</v>
      </c>
      <c r="Z429" s="12">
        <f t="shared" si="26"/>
        <v>195.24433016932835</v>
      </c>
    </row>
    <row r="430" spans="1:26" x14ac:dyDescent="0.25">
      <c r="A430" t="s">
        <v>442</v>
      </c>
      <c r="B430">
        <v>859.05</v>
      </c>
      <c r="C430">
        <v>0</v>
      </c>
      <c r="D430">
        <v>-15.978</v>
      </c>
      <c r="E430">
        <v>0</v>
      </c>
      <c r="F430" s="12">
        <v>-4.7523999999999997E-2</v>
      </c>
      <c r="G430">
        <v>0</v>
      </c>
      <c r="H430">
        <v>0</v>
      </c>
      <c r="I430">
        <v>-5.9833999999999996</v>
      </c>
      <c r="J430">
        <v>-49.802999999999997</v>
      </c>
      <c r="K430" s="12">
        <v>-5.2151999999999996E-6</v>
      </c>
      <c r="L430" s="12">
        <v>-9.7981999999999995E-4</v>
      </c>
      <c r="M430">
        <v>0</v>
      </c>
      <c r="N430">
        <v>0</v>
      </c>
      <c r="O430">
        <v>-638.35</v>
      </c>
      <c r="P430">
        <v>-146.44</v>
      </c>
      <c r="Q430">
        <v>-2.5320999999999998</v>
      </c>
      <c r="R430" s="12">
        <v>-8.2041999999999998E-5</v>
      </c>
      <c r="S430">
        <v>0</v>
      </c>
      <c r="T430">
        <f t="shared" si="27"/>
        <v>-8.5091077199888676E-2</v>
      </c>
      <c r="U430" s="13">
        <f t="shared" si="24"/>
        <v>-9.9052531517244253E-5</v>
      </c>
      <c r="V430" t="b">
        <f t="shared" si="25"/>
        <v>1</v>
      </c>
      <c r="X430" s="12">
        <f>B430*List!F430</f>
        <v>218550.9105</v>
      </c>
      <c r="Y430">
        <f>10^List!G430</f>
        <v>3.2959917879004032E-3</v>
      </c>
      <c r="Z430" s="12">
        <f t="shared" si="26"/>
        <v>66308087.083924517</v>
      </c>
    </row>
    <row r="431" spans="1:26" x14ac:dyDescent="0.25">
      <c r="A431" t="s">
        <v>443</v>
      </c>
      <c r="B431">
        <v>153.94999999999999</v>
      </c>
      <c r="C431">
        <v>0.23288</v>
      </c>
      <c r="D431">
        <v>0</v>
      </c>
      <c r="E431">
        <v>0</v>
      </c>
      <c r="F431">
        <v>0</v>
      </c>
      <c r="G431">
        <v>0</v>
      </c>
      <c r="H431" s="12">
        <v>-1.7667E-3</v>
      </c>
      <c r="I431">
        <v>-2.4093</v>
      </c>
      <c r="J431">
        <v>-23.901</v>
      </c>
      <c r="K431">
        <v>0</v>
      </c>
      <c r="L431">
        <v>0</v>
      </c>
      <c r="M431" s="12">
        <v>-5.2414000000000002E-3</v>
      </c>
      <c r="N431">
        <v>-0.12012</v>
      </c>
      <c r="O431">
        <v>-126.71</v>
      </c>
      <c r="P431">
        <v>-1.0192000000000001</v>
      </c>
      <c r="Q431" s="12">
        <v>-9.3088000000000003E-4</v>
      </c>
      <c r="R431">
        <v>0</v>
      </c>
      <c r="S431">
        <v>0</v>
      </c>
      <c r="T431">
        <f t="shared" si="27"/>
        <v>1.5321019999998098E-2</v>
      </c>
      <c r="U431" s="13">
        <f t="shared" si="24"/>
        <v>9.9519454368289054E-5</v>
      </c>
      <c r="V431" t="b">
        <f t="shared" si="25"/>
        <v>1</v>
      </c>
      <c r="X431" s="12">
        <f>B431*List!F431</f>
        <v>19111.352999999999</v>
      </c>
      <c r="Y431">
        <f>10^List!G431</f>
        <v>12.799335961280425</v>
      </c>
      <c r="Z431" s="12">
        <f t="shared" si="26"/>
        <v>1493.1519148973202</v>
      </c>
    </row>
    <row r="432" spans="1:26" x14ac:dyDescent="0.25">
      <c r="A432" t="s">
        <v>444</v>
      </c>
      <c r="B432">
        <v>1293.9000000000001</v>
      </c>
      <c r="C432">
        <v>0</v>
      </c>
      <c r="D432">
        <v>-195.03</v>
      </c>
      <c r="E432">
        <v>0</v>
      </c>
      <c r="F432" s="12">
        <v>-8.4083000000000005E-2</v>
      </c>
      <c r="G432">
        <v>0</v>
      </c>
      <c r="H432" s="12">
        <v>-4.2251999999999998E-2</v>
      </c>
      <c r="I432">
        <v>-73.341999999999999</v>
      </c>
      <c r="J432">
        <v>-996.09</v>
      </c>
      <c r="K432" s="12">
        <v>-3.5204000000000002E-6</v>
      </c>
      <c r="L432" s="12">
        <v>-1.0716E-2</v>
      </c>
      <c r="M432" s="12">
        <v>-7.2334000000000001E-3</v>
      </c>
      <c r="N432">
        <v>-0.23013</v>
      </c>
      <c r="O432">
        <v>-28.934999999999999</v>
      </c>
      <c r="P432" s="12">
        <v>-8.9878E-2</v>
      </c>
      <c r="Q432" s="12">
        <v>-3.8147E-2</v>
      </c>
      <c r="R432" s="12">
        <v>-1.861E-4</v>
      </c>
      <c r="S432">
        <v>0</v>
      </c>
      <c r="T432">
        <f t="shared" si="27"/>
        <v>3.7097960006495802E-4</v>
      </c>
      <c r="U432" s="13">
        <f t="shared" si="24"/>
        <v>2.8671427472367107E-7</v>
      </c>
      <c r="V432" t="b">
        <f t="shared" si="25"/>
        <v>1</v>
      </c>
      <c r="X432" s="12">
        <f>B432*List!F432</f>
        <v>204707.91900000002</v>
      </c>
      <c r="Y432">
        <f>10^List!G432</f>
        <v>0.47054696396893847</v>
      </c>
      <c r="Z432" s="12">
        <f t="shared" si="26"/>
        <v>435042.48178193136</v>
      </c>
    </row>
    <row r="433" spans="1:26" x14ac:dyDescent="0.25">
      <c r="A433" t="s">
        <v>445</v>
      </c>
      <c r="B433">
        <v>6449.9</v>
      </c>
      <c r="C433">
        <v>0</v>
      </c>
      <c r="D433" s="12">
        <v>-9.7748000000000002E-2</v>
      </c>
      <c r="E433">
        <v>0</v>
      </c>
      <c r="F433">
        <v>0</v>
      </c>
      <c r="G433">
        <v>0</v>
      </c>
      <c r="H433">
        <v>-1087.4000000000001</v>
      </c>
      <c r="I433">
        <v>-199.13</v>
      </c>
      <c r="J433">
        <v>-1.7605</v>
      </c>
      <c r="K433">
        <v>0</v>
      </c>
      <c r="L433">
        <v>0</v>
      </c>
      <c r="M433">
        <v>-164.63</v>
      </c>
      <c r="N433">
        <v>-4995.8</v>
      </c>
      <c r="O433">
        <v>-1.5044999999999999</v>
      </c>
      <c r="P433">
        <v>0</v>
      </c>
      <c r="Q433" s="12">
        <v>-2.0888999999999999E-8</v>
      </c>
      <c r="R433">
        <v>0</v>
      </c>
      <c r="S433">
        <v>0</v>
      </c>
      <c r="T433">
        <f t="shared" si="27"/>
        <v>-0.42274802088985808</v>
      </c>
      <c r="U433" s="13">
        <f t="shared" si="24"/>
        <v>-6.5543344996024444E-5</v>
      </c>
      <c r="V433" t="b">
        <f t="shared" si="25"/>
        <v>1</v>
      </c>
      <c r="X433" s="12">
        <f>B433*List!F433</f>
        <v>1328872.8969999999</v>
      </c>
      <c r="Y433">
        <f>10^List!G433</f>
        <v>518.02890243764853</v>
      </c>
      <c r="Z433" s="12">
        <f t="shared" si="26"/>
        <v>2565.2485618984297</v>
      </c>
    </row>
    <row r="434" spans="1:26" x14ac:dyDescent="0.25">
      <c r="A434" t="s">
        <v>446</v>
      </c>
      <c r="B434">
        <v>876.51</v>
      </c>
      <c r="C434">
        <v>0</v>
      </c>
      <c r="D434">
        <v>-262.61</v>
      </c>
      <c r="E434">
        <v>0</v>
      </c>
      <c r="F434" s="12">
        <v>-7.3511999999999994E-2</v>
      </c>
      <c r="G434">
        <v>0</v>
      </c>
      <c r="H434">
        <v>0</v>
      </c>
      <c r="I434">
        <v>-17.314</v>
      </c>
      <c r="J434">
        <v>-355.39</v>
      </c>
      <c r="K434" s="12">
        <v>-1.539E-6</v>
      </c>
      <c r="L434" s="12">
        <v>-2.2165000000000002E-3</v>
      </c>
      <c r="M434">
        <v>0</v>
      </c>
      <c r="N434">
        <v>0</v>
      </c>
      <c r="O434">
        <v>-28.148</v>
      </c>
      <c r="P434">
        <v>-211.77</v>
      </c>
      <c r="Q434">
        <v>-1.2418</v>
      </c>
      <c r="R434" s="12">
        <v>-7.7281999999999996E-5</v>
      </c>
      <c r="S434">
        <v>0</v>
      </c>
      <c r="T434">
        <f t="shared" si="27"/>
        <v>-3.9607321000043702E-2</v>
      </c>
      <c r="U434" s="13">
        <f t="shared" si="24"/>
        <v>-4.5187528950090359E-5</v>
      </c>
      <c r="V434" t="b">
        <f t="shared" si="25"/>
        <v>1</v>
      </c>
      <c r="X434" s="12">
        <f>B434*List!F434</f>
        <v>168289.91999999998</v>
      </c>
      <c r="Y434">
        <f>10^List!G434</f>
        <v>2.4013463990521671</v>
      </c>
      <c r="Z434" s="12">
        <f t="shared" si="26"/>
        <v>70081.484314976595</v>
      </c>
    </row>
    <row r="435" spans="1:26" x14ac:dyDescent="0.25">
      <c r="A435" t="s">
        <v>447</v>
      </c>
      <c r="B435">
        <v>15.706</v>
      </c>
      <c r="C435">
        <v>0</v>
      </c>
      <c r="D435">
        <v>-3.9051999999999998</v>
      </c>
      <c r="E435">
        <v>0</v>
      </c>
      <c r="F435">
        <v>0</v>
      </c>
      <c r="G435">
        <v>0</v>
      </c>
      <c r="H435">
        <v>0</v>
      </c>
      <c r="I435">
        <v>-0.19913</v>
      </c>
      <c r="J435">
        <v>-3.1452</v>
      </c>
      <c r="K435">
        <v>0</v>
      </c>
      <c r="L435">
        <v>0</v>
      </c>
      <c r="M435">
        <v>0</v>
      </c>
      <c r="N435">
        <v>0</v>
      </c>
      <c r="O435">
        <v>-0.81637000000000004</v>
      </c>
      <c r="P435">
        <v>-7.6390000000000002</v>
      </c>
      <c r="Q435" s="12">
        <v>-4.7105000000000003E-3</v>
      </c>
      <c r="R435">
        <v>0</v>
      </c>
      <c r="S435">
        <v>0</v>
      </c>
      <c r="T435">
        <f t="shared" si="27"/>
        <v>-3.6105000000007876E-3</v>
      </c>
      <c r="U435" s="13">
        <f t="shared" si="24"/>
        <v>-2.2988030052214362E-4</v>
      </c>
      <c r="V435" t="b">
        <f t="shared" si="25"/>
        <v>1</v>
      </c>
      <c r="X435" s="12">
        <f>B435*List!F435</f>
        <v>2422.6504999999997</v>
      </c>
      <c r="Y435">
        <f>10^List!G435</f>
        <v>109.45984086719736</v>
      </c>
      <c r="Z435" s="12">
        <f t="shared" si="26"/>
        <v>22.132779298841584</v>
      </c>
    </row>
    <row r="436" spans="1:26" x14ac:dyDescent="0.25">
      <c r="A436" t="s">
        <v>448</v>
      </c>
      <c r="B436">
        <v>0.42442000000000002</v>
      </c>
      <c r="C436" s="12">
        <v>9.1904000000000006E-5</v>
      </c>
      <c r="D436">
        <v>0</v>
      </c>
      <c r="E436">
        <v>0</v>
      </c>
      <c r="F436">
        <v>0</v>
      </c>
      <c r="G436">
        <v>0</v>
      </c>
      <c r="H436">
        <v>0</v>
      </c>
      <c r="I436" s="12">
        <v>-1.4341E-2</v>
      </c>
      <c r="J436">
        <v>-0.16134000000000001</v>
      </c>
      <c r="K436">
        <v>0</v>
      </c>
      <c r="L436">
        <v>0</v>
      </c>
      <c r="M436">
        <v>0</v>
      </c>
      <c r="N436">
        <v>0</v>
      </c>
      <c r="O436">
        <v>-0.24825</v>
      </c>
      <c r="P436" s="12">
        <v>-1.2026E-5</v>
      </c>
      <c r="Q436" s="12">
        <v>-5.4244000000000004E-4</v>
      </c>
      <c r="R436">
        <v>0</v>
      </c>
      <c r="S436">
        <v>0</v>
      </c>
      <c r="T436">
        <f t="shared" si="27"/>
        <v>2.6437999999993109E-5</v>
      </c>
      <c r="U436" s="13">
        <f t="shared" si="24"/>
        <v>6.2292069176742628E-5</v>
      </c>
      <c r="V436" t="b">
        <f t="shared" si="25"/>
        <v>1</v>
      </c>
      <c r="X436" s="12">
        <f>B436*List!F436</f>
        <v>123.272789</v>
      </c>
      <c r="Y436">
        <f>10^List!G436</f>
        <v>7.9579535902357501E-2</v>
      </c>
      <c r="Z436" s="12">
        <f t="shared" si="26"/>
        <v>1549.0513685736148</v>
      </c>
    </row>
    <row r="437" spans="1:26" x14ac:dyDescent="0.25">
      <c r="A437" t="s">
        <v>449</v>
      </c>
      <c r="B437">
        <v>46.07</v>
      </c>
      <c r="C437" s="12">
        <v>1.5075E-2</v>
      </c>
      <c r="D437">
        <v>0</v>
      </c>
      <c r="E437">
        <v>0</v>
      </c>
      <c r="F437">
        <v>-22.827999999999999</v>
      </c>
      <c r="G437" s="12">
        <v>7.7214000000000006E-11</v>
      </c>
      <c r="H437">
        <v>0</v>
      </c>
      <c r="I437">
        <v>-1.0848</v>
      </c>
      <c r="J437">
        <v>-0.35238000000000003</v>
      </c>
      <c r="K437">
        <v>-0.64609000000000005</v>
      </c>
      <c r="L437">
        <v>-18.355</v>
      </c>
      <c r="M437" s="12">
        <v>-5.5261999999999996E-12</v>
      </c>
      <c r="N437" s="12">
        <v>-7.8240000000000001E-10</v>
      </c>
      <c r="O437">
        <v>-0.79483999999999999</v>
      </c>
      <c r="P437">
        <v>0</v>
      </c>
      <c r="Q437" s="12">
        <v>-9.9560999999999997E-2</v>
      </c>
      <c r="R437">
        <v>-1.7162999999999999</v>
      </c>
      <c r="S437">
        <v>0</v>
      </c>
      <c r="T437">
        <f t="shared" si="27"/>
        <v>0.20810399928928991</v>
      </c>
      <c r="U437" s="13">
        <f t="shared" si="24"/>
        <v>4.5171260970108514E-3</v>
      </c>
      <c r="V437" t="b">
        <f t="shared" si="25"/>
        <v>1</v>
      </c>
      <c r="X437" s="12">
        <f>B437*List!F437</f>
        <v>37708.294999999998</v>
      </c>
      <c r="Y437">
        <f>10^List!G437</f>
        <v>18.6642384699222</v>
      </c>
      <c r="Z437" s="12">
        <f t="shared" si="26"/>
        <v>2020.3500432534488</v>
      </c>
    </row>
    <row r="438" spans="1:26" x14ac:dyDescent="0.25">
      <c r="A438" t="s">
        <v>450</v>
      </c>
      <c r="B438">
        <v>570.37</v>
      </c>
      <c r="C438">
        <v>0</v>
      </c>
      <c r="D438" s="12">
        <v>-2.7252999999999999E-2</v>
      </c>
      <c r="E438">
        <v>0</v>
      </c>
      <c r="F438">
        <v>0</v>
      </c>
      <c r="G438">
        <v>0</v>
      </c>
      <c r="H438">
        <v>-109.31</v>
      </c>
      <c r="I438">
        <v>-15.875999999999999</v>
      </c>
      <c r="J438">
        <v>-0.22786999999999999</v>
      </c>
      <c r="K438">
        <v>0</v>
      </c>
      <c r="L438">
        <v>0</v>
      </c>
      <c r="M438">
        <v>-14.116</v>
      </c>
      <c r="N438">
        <v>-430.02</v>
      </c>
      <c r="O438">
        <v>-0.88395000000000001</v>
      </c>
      <c r="P438">
        <v>0</v>
      </c>
      <c r="Q438" s="12">
        <v>-1.7051000000000001E-7</v>
      </c>
      <c r="R438">
        <v>0</v>
      </c>
      <c r="S438">
        <v>0</v>
      </c>
      <c r="T438">
        <f t="shared" si="27"/>
        <v>-9.107317050991047E-2</v>
      </c>
      <c r="U438" s="13">
        <f t="shared" si="24"/>
        <v>-1.596738441887029E-4</v>
      </c>
      <c r="V438" t="b">
        <f t="shared" si="25"/>
        <v>1</v>
      </c>
      <c r="X438" s="12">
        <f>B438*List!F438</f>
        <v>166690.63250000001</v>
      </c>
      <c r="Y438">
        <f>10^List!G438</f>
        <v>60.628158591814774</v>
      </c>
      <c r="Z438" s="12">
        <f t="shared" si="26"/>
        <v>2749.3929614828253</v>
      </c>
    </row>
    <row r="439" spans="1:26" x14ac:dyDescent="0.25">
      <c r="A439" t="s">
        <v>451</v>
      </c>
      <c r="B439">
        <v>146.68</v>
      </c>
      <c r="C439">
        <v>0</v>
      </c>
      <c r="D439">
        <v>-8.6873000000000005</v>
      </c>
      <c r="E439">
        <v>0</v>
      </c>
      <c r="F439">
        <v>0</v>
      </c>
      <c r="G439">
        <v>0</v>
      </c>
      <c r="H439">
        <v>-14.605</v>
      </c>
      <c r="I439">
        <v>-5.9638999999999998</v>
      </c>
      <c r="J439">
        <v>-42.823</v>
      </c>
      <c r="K439">
        <v>0</v>
      </c>
      <c r="L439">
        <v>0</v>
      </c>
      <c r="M439">
        <v>-2.3873000000000002</v>
      </c>
      <c r="N439">
        <v>-70.853999999999999</v>
      </c>
      <c r="O439">
        <v>-1.1944999999999999</v>
      </c>
      <c r="P439">
        <v>-0.19852</v>
      </c>
      <c r="Q439" s="12">
        <v>-9.2902999999999998E-6</v>
      </c>
      <c r="R439">
        <v>0</v>
      </c>
      <c r="S439">
        <v>0</v>
      </c>
      <c r="T439">
        <f t="shared" si="27"/>
        <v>-3.3529290299974431E-2</v>
      </c>
      <c r="U439" s="13">
        <f t="shared" si="24"/>
        <v>-2.2858801677102828E-4</v>
      </c>
      <c r="V439" t="b">
        <f t="shared" si="25"/>
        <v>1</v>
      </c>
      <c r="X439" s="12">
        <f>B439*List!F439</f>
        <v>11165.721640000002</v>
      </c>
      <c r="Y439">
        <f>10^List!G439</f>
        <v>2.0061654972122964</v>
      </c>
      <c r="Z439" s="12">
        <f t="shared" si="26"/>
        <v>5565.7031563525206</v>
      </c>
    </row>
    <row r="440" spans="1:26" x14ac:dyDescent="0.25">
      <c r="A440" t="s">
        <v>452</v>
      </c>
      <c r="B440">
        <v>11071</v>
      </c>
      <c r="C440">
        <v>0</v>
      </c>
      <c r="D440">
        <v>-0.63544999999999996</v>
      </c>
      <c r="E440">
        <v>0</v>
      </c>
      <c r="F440">
        <v>-1.2363999999999999</v>
      </c>
      <c r="G440">
        <v>0</v>
      </c>
      <c r="H440">
        <v>-3346.1</v>
      </c>
      <c r="I440">
        <v>-128.97999999999999</v>
      </c>
      <c r="J440">
        <v>-3.0356000000000001</v>
      </c>
      <c r="K440" s="12">
        <v>-4.0339000000000001E-5</v>
      </c>
      <c r="L440" s="12">
        <v>-6.9100999999999996E-2</v>
      </c>
      <c r="M440">
        <v>-224.44</v>
      </c>
      <c r="N440">
        <v>-6994.5</v>
      </c>
      <c r="O440">
        <v>-367.88</v>
      </c>
      <c r="P440">
        <v>-6.1555</v>
      </c>
      <c r="Q440" s="12">
        <v>-4.4340999999999998E-3</v>
      </c>
      <c r="R440" s="12">
        <v>-1.9835999999999999E-3</v>
      </c>
      <c r="S440">
        <v>0</v>
      </c>
      <c r="T440">
        <f t="shared" si="27"/>
        <v>-2.0385090389996741</v>
      </c>
      <c r="U440" s="13">
        <f t="shared" si="24"/>
        <v>-1.8413052470415265E-4</v>
      </c>
      <c r="V440" t="b">
        <f t="shared" si="25"/>
        <v>1</v>
      </c>
      <c r="X440" s="12">
        <f>B440*List!F440</f>
        <v>1351990.52</v>
      </c>
      <c r="Y440">
        <f>10^List!G440</f>
        <v>21.880377593875391</v>
      </c>
      <c r="Z440" s="12">
        <f t="shared" si="26"/>
        <v>61790.090879347539</v>
      </c>
    </row>
    <row r="441" spans="1:26" x14ac:dyDescent="0.25">
      <c r="A441" t="s">
        <v>453</v>
      </c>
      <c r="B441">
        <v>45.878999999999998</v>
      </c>
      <c r="C441">
        <v>0</v>
      </c>
      <c r="D441">
        <v>-34.426000000000002</v>
      </c>
      <c r="E441">
        <v>0</v>
      </c>
      <c r="F441" s="12">
        <v>-6.2900999999999999E-3</v>
      </c>
      <c r="G441">
        <v>0</v>
      </c>
      <c r="H441" s="12">
        <v>-1.5934E-3</v>
      </c>
      <c r="I441">
        <v>-0.36829000000000001</v>
      </c>
      <c r="J441">
        <v>-4.9801000000000002</v>
      </c>
      <c r="K441" s="12">
        <v>-3.4452999999999999E-6</v>
      </c>
      <c r="L441" s="12">
        <v>-8.8567000000000003E-3</v>
      </c>
      <c r="M441" s="12">
        <v>-9.3039999999999994E-6</v>
      </c>
      <c r="N441" s="12">
        <v>-2.5714999999999999E-4</v>
      </c>
      <c r="O441">
        <v>0</v>
      </c>
      <c r="P441">
        <v>-5.8497000000000003</v>
      </c>
      <c r="Q441">
        <v>-0.25767000000000001</v>
      </c>
      <c r="R441" s="12">
        <v>-1.8762999999999999E-4</v>
      </c>
      <c r="S441">
        <v>0</v>
      </c>
      <c r="T441">
        <f t="shared" si="27"/>
        <v>-1.9957729300004896E-2</v>
      </c>
      <c r="U441" s="13">
        <f t="shared" si="24"/>
        <v>-4.3500794045216542E-4</v>
      </c>
      <c r="V441" t="b">
        <f t="shared" si="25"/>
        <v>1</v>
      </c>
      <c r="X441" s="12">
        <f>B441*List!F441</f>
        <v>12040.484759999999</v>
      </c>
      <c r="Y441">
        <f>10^List!G441</f>
        <v>2.5298072841812142E-2</v>
      </c>
      <c r="Z441" s="12">
        <f t="shared" si="26"/>
        <v>475944.74232439278</v>
      </c>
    </row>
    <row r="442" spans="1:26" x14ac:dyDescent="0.25">
      <c r="A442" t="s">
        <v>454</v>
      </c>
      <c r="B442">
        <v>27.001999999999999</v>
      </c>
      <c r="C442">
        <v>0</v>
      </c>
      <c r="D442" s="12">
        <v>-4.3547999999999998E-3</v>
      </c>
      <c r="E442">
        <v>0</v>
      </c>
      <c r="F442">
        <v>0</v>
      </c>
      <c r="G442">
        <v>0</v>
      </c>
      <c r="H442">
        <v>-6.3834</v>
      </c>
      <c r="I442">
        <v>-0.58589000000000002</v>
      </c>
      <c r="J442" s="12">
        <v>-1.9016999999999999E-2</v>
      </c>
      <c r="K442">
        <v>0</v>
      </c>
      <c r="L442">
        <v>0</v>
      </c>
      <c r="M442">
        <v>-0.62555000000000005</v>
      </c>
      <c r="N442">
        <v>-19.209</v>
      </c>
      <c r="O442">
        <v>-0.17802000000000001</v>
      </c>
      <c r="P442" s="12">
        <v>-4.1324999999999999E-4</v>
      </c>
      <c r="Q442" s="12">
        <v>-6.9268999999999996E-8</v>
      </c>
      <c r="R442">
        <v>0</v>
      </c>
      <c r="S442">
        <v>0</v>
      </c>
      <c r="T442">
        <f t="shared" si="27"/>
        <v>-3.6451192690017276E-3</v>
      </c>
      <c r="U442" s="13">
        <f t="shared" si="24"/>
        <v>-1.3499441778393184E-4</v>
      </c>
      <c r="V442" t="b">
        <f t="shared" si="25"/>
        <v>1</v>
      </c>
      <c r="X442" s="12">
        <f>B442*List!F442</f>
        <v>3459.7662599999999</v>
      </c>
      <c r="Y442">
        <f>10^List!G442</f>
        <v>333.84026459990923</v>
      </c>
      <c r="Z442" s="12">
        <f t="shared" si="26"/>
        <v>10.363537975703307</v>
      </c>
    </row>
    <row r="443" spans="1:26" x14ac:dyDescent="0.25">
      <c r="A443" t="s">
        <v>455</v>
      </c>
      <c r="B443">
        <v>343.38</v>
      </c>
      <c r="C443">
        <v>0</v>
      </c>
      <c r="D443">
        <v>-42.673000000000002</v>
      </c>
      <c r="E443">
        <v>0</v>
      </c>
      <c r="F443">
        <v>0</v>
      </c>
      <c r="G443">
        <v>0</v>
      </c>
      <c r="H443">
        <v>0</v>
      </c>
      <c r="I443">
        <v>-8.5913000000000004</v>
      </c>
      <c r="J443">
        <v>-175.72</v>
      </c>
      <c r="K443">
        <v>0</v>
      </c>
      <c r="L443">
        <v>0</v>
      </c>
      <c r="M443">
        <v>0</v>
      </c>
      <c r="N443">
        <v>0</v>
      </c>
      <c r="O443">
        <v>-103.17</v>
      </c>
      <c r="P443">
        <v>-13.244999999999999</v>
      </c>
      <c r="Q443" s="12">
        <v>-6.6065000000000004E-3</v>
      </c>
      <c r="R443">
        <v>0</v>
      </c>
      <c r="S443">
        <v>0</v>
      </c>
      <c r="T443">
        <f t="shared" si="27"/>
        <v>-2.5906499999995877E-2</v>
      </c>
      <c r="U443" s="13">
        <f t="shared" si="24"/>
        <v>-7.54455705049679E-5</v>
      </c>
      <c r="V443" t="b">
        <f t="shared" si="25"/>
        <v>1</v>
      </c>
      <c r="X443" s="12">
        <f>B443*List!F443</f>
        <v>62550.1008</v>
      </c>
      <c r="Y443">
        <f>10^List!G443</f>
        <v>10601.475736007576</v>
      </c>
      <c r="Z443" s="12">
        <f t="shared" si="26"/>
        <v>5.9001314871240584</v>
      </c>
    </row>
    <row r="444" spans="1:26" x14ac:dyDescent="0.25">
      <c r="A444" t="s">
        <v>456</v>
      </c>
      <c r="B444">
        <v>294.14999999999998</v>
      </c>
      <c r="C444">
        <v>0</v>
      </c>
      <c r="D444">
        <v>-24.766999999999999</v>
      </c>
      <c r="E444">
        <v>0</v>
      </c>
      <c r="F444" s="12">
        <v>-1.3152E-2</v>
      </c>
      <c r="G444">
        <v>0</v>
      </c>
      <c r="H444">
        <v>0</v>
      </c>
      <c r="I444">
        <v>-3.0345</v>
      </c>
      <c r="J444">
        <v>-43.21</v>
      </c>
      <c r="K444" s="12">
        <v>-1.9943000000000001E-7</v>
      </c>
      <c r="L444" s="12">
        <v>-2.1285E-4</v>
      </c>
      <c r="M444">
        <v>0</v>
      </c>
      <c r="N444">
        <v>0</v>
      </c>
      <c r="O444">
        <v>-143.12</v>
      </c>
      <c r="P444">
        <v>-79.724000000000004</v>
      </c>
      <c r="Q444">
        <v>-0.31483</v>
      </c>
      <c r="R444" s="12">
        <v>-8.8766999999999992E-6</v>
      </c>
      <c r="S444">
        <v>0</v>
      </c>
      <c r="T444">
        <f t="shared" si="27"/>
        <v>-3.3703926129993518E-2</v>
      </c>
      <c r="U444" s="13">
        <f t="shared" si="24"/>
        <v>-1.1458074496003237E-4</v>
      </c>
      <c r="V444" t="b">
        <f t="shared" si="25"/>
        <v>1</v>
      </c>
      <c r="X444" s="12">
        <f>B444*List!F444</f>
        <v>56565.044999999998</v>
      </c>
      <c r="Y444">
        <f>10^List!G444</f>
        <v>28.756421300848437</v>
      </c>
      <c r="Z444" s="12">
        <f t="shared" si="26"/>
        <v>1967.0404883910603</v>
      </c>
    </row>
    <row r="445" spans="1:26" x14ac:dyDescent="0.25">
      <c r="A445" t="s">
        <v>457</v>
      </c>
      <c r="B445">
        <v>63.732999999999997</v>
      </c>
      <c r="C445">
        <v>0</v>
      </c>
      <c r="D445" s="12">
        <v>-9.1920000000000001E-4</v>
      </c>
      <c r="E445">
        <v>0</v>
      </c>
      <c r="F445" s="12">
        <v>-5.7945999999999996E-3</v>
      </c>
      <c r="G445">
        <v>0</v>
      </c>
      <c r="H445">
        <v>-10.545999999999999</v>
      </c>
      <c r="I445">
        <v>-1.992</v>
      </c>
      <c r="J445" s="12">
        <v>-1.7638999999999998E-2</v>
      </c>
      <c r="K445" s="12">
        <v>-2.4905000000000002E-7</v>
      </c>
      <c r="L445" s="12">
        <v>-7.2170000000000003E-4</v>
      </c>
      <c r="M445">
        <v>-1.6341000000000001</v>
      </c>
      <c r="N445">
        <v>-49.555</v>
      </c>
      <c r="O445" s="12">
        <v>-1.2373E-3</v>
      </c>
      <c r="P445" s="12">
        <v>-8.9466E-5</v>
      </c>
      <c r="Q445" s="12">
        <v>-5.2983999999999996E-4</v>
      </c>
      <c r="R445" s="12">
        <v>-1.5245999999999999E-5</v>
      </c>
      <c r="S445">
        <v>0</v>
      </c>
      <c r="T445">
        <f t="shared" si="27"/>
        <v>-2.1046601050002049E-2</v>
      </c>
      <c r="U445" s="13">
        <f t="shared" si="24"/>
        <v>-3.3023082312149201E-4</v>
      </c>
      <c r="V445" t="b">
        <f t="shared" si="25"/>
        <v>1</v>
      </c>
      <c r="X445" s="12">
        <f>B445*List!F445</f>
        <v>20857.261579999999</v>
      </c>
      <c r="Y445">
        <f>10^List!G445</f>
        <v>120.39512772027373</v>
      </c>
      <c r="Z445" s="12">
        <f t="shared" si="26"/>
        <v>173.24008018380778</v>
      </c>
    </row>
    <row r="446" spans="1:26" x14ac:dyDescent="0.25">
      <c r="A446" t="s">
        <v>458</v>
      </c>
      <c r="B446">
        <v>79.313999999999993</v>
      </c>
      <c r="C446" s="12">
        <v>7.1691000000000005E-2</v>
      </c>
      <c r="D446">
        <v>0</v>
      </c>
      <c r="E446">
        <v>0</v>
      </c>
      <c r="F446" s="12">
        <v>-9.2665999999999998E-3</v>
      </c>
      <c r="G446">
        <v>0</v>
      </c>
      <c r="H446">
        <v>0</v>
      </c>
      <c r="I446">
        <v>-0.80740000000000001</v>
      </c>
      <c r="J446">
        <v>-7.2080000000000002</v>
      </c>
      <c r="K446" s="12">
        <v>-1.0697999999999999E-6</v>
      </c>
      <c r="L446" s="12">
        <v>-1.8963000000000001E-3</v>
      </c>
      <c r="M446">
        <v>0</v>
      </c>
      <c r="N446">
        <v>0</v>
      </c>
      <c r="O446">
        <v>-71.200999999999993</v>
      </c>
      <c r="P446" s="12">
        <v>-3.6650000000000002E-2</v>
      </c>
      <c r="Q446">
        <v>-0.10684</v>
      </c>
      <c r="R446" s="12">
        <v>-4.1953999999999998E-5</v>
      </c>
      <c r="S446">
        <v>0</v>
      </c>
      <c r="T446">
        <f t="shared" si="27"/>
        <v>1.4595076199992185E-2</v>
      </c>
      <c r="U446" s="13">
        <f t="shared" si="24"/>
        <v>1.8401639307048172E-4</v>
      </c>
      <c r="V446" t="b">
        <f t="shared" si="25"/>
        <v>1</v>
      </c>
      <c r="X446" s="12">
        <f>B446*List!F446</f>
        <v>24775.314179999998</v>
      </c>
      <c r="Y446">
        <f>10^List!G446</f>
        <v>24.578651897897288</v>
      </c>
      <c r="Z446" s="12">
        <f t="shared" si="26"/>
        <v>1008.0013453512287</v>
      </c>
    </row>
    <row r="447" spans="1:26" x14ac:dyDescent="0.25">
      <c r="A447" t="s">
        <v>459</v>
      </c>
      <c r="B447">
        <v>816.76</v>
      </c>
      <c r="C447">
        <v>0</v>
      </c>
      <c r="D447">
        <v>-224.8</v>
      </c>
      <c r="E447">
        <v>0</v>
      </c>
      <c r="F447" s="12">
        <v>-2.6575000000000001E-2</v>
      </c>
      <c r="G447">
        <v>0</v>
      </c>
      <c r="H447">
        <v>0</v>
      </c>
      <c r="I447">
        <v>-16.597999999999999</v>
      </c>
      <c r="J447">
        <v>-335.91</v>
      </c>
      <c r="K447" s="12">
        <v>-8.6295000000000003E-7</v>
      </c>
      <c r="L447" s="12">
        <v>-1.3721E-3</v>
      </c>
      <c r="M447">
        <v>0</v>
      </c>
      <c r="N447">
        <v>0</v>
      </c>
      <c r="O447">
        <v>0</v>
      </c>
      <c r="P447">
        <v>-239.2</v>
      </c>
      <c r="Q447">
        <v>-0.28695999999999999</v>
      </c>
      <c r="R447" s="12">
        <v>-4.5535999999999999E-5</v>
      </c>
      <c r="S447">
        <v>0</v>
      </c>
      <c r="T447">
        <f t="shared" si="27"/>
        <v>-6.2953498949913964E-2</v>
      </c>
      <c r="U447" s="13">
        <f t="shared" si="24"/>
        <v>-7.7077108269153687E-5</v>
      </c>
      <c r="V447" t="b">
        <f t="shared" si="25"/>
        <v>1</v>
      </c>
      <c r="X447" s="12">
        <f>B447*List!F447</f>
        <v>128688.7056</v>
      </c>
      <c r="Y447">
        <f>10^List!G447</f>
        <v>348.21402219604443</v>
      </c>
      <c r="Z447" s="12">
        <f t="shared" si="26"/>
        <v>369.56784447798111</v>
      </c>
    </row>
    <row r="448" spans="1:26" x14ac:dyDescent="0.25">
      <c r="A448" t="s">
        <v>460</v>
      </c>
      <c r="B448">
        <v>86.173000000000002</v>
      </c>
      <c r="C448" s="12">
        <v>5.3508E-2</v>
      </c>
      <c r="D448">
        <v>0</v>
      </c>
      <c r="E448">
        <v>0</v>
      </c>
      <c r="F448">
        <v>0</v>
      </c>
      <c r="G448">
        <v>0</v>
      </c>
      <c r="H448" s="12">
        <v>-2.5843999999999999E-2</v>
      </c>
      <c r="I448">
        <v>-1.0251999999999999</v>
      </c>
      <c r="J448">
        <v>-6.6003999999999996</v>
      </c>
      <c r="K448">
        <v>0</v>
      </c>
      <c r="L448">
        <v>0</v>
      </c>
      <c r="M448" s="12">
        <v>-9.0968999999999994E-2</v>
      </c>
      <c r="N448">
        <v>-1.6753</v>
      </c>
      <c r="O448">
        <v>-71.799000000000007</v>
      </c>
      <c r="P448">
        <v>-4.9806999999999997</v>
      </c>
      <c r="Q448" s="12">
        <v>-2.9522000000000001E-4</v>
      </c>
      <c r="R448">
        <v>0</v>
      </c>
      <c r="S448">
        <v>0</v>
      </c>
      <c r="T448">
        <f t="shared" si="27"/>
        <v>2.8799779999997208E-2</v>
      </c>
      <c r="U448" s="13">
        <f t="shared" si="24"/>
        <v>3.3420885892329627E-4</v>
      </c>
      <c r="V448" t="b">
        <f t="shared" si="25"/>
        <v>1</v>
      </c>
      <c r="X448" s="12">
        <f>B448*List!F448</f>
        <v>10523.446760000001</v>
      </c>
      <c r="Y448">
        <f>10^List!G448</f>
        <v>13.665505373704752</v>
      </c>
      <c r="Z448" s="12">
        <f t="shared" si="26"/>
        <v>770.07373472255779</v>
      </c>
    </row>
    <row r="449" spans="1:26" x14ac:dyDescent="0.25">
      <c r="A449" t="s">
        <v>461</v>
      </c>
      <c r="B449">
        <v>24.606000000000002</v>
      </c>
      <c r="C449">
        <v>0</v>
      </c>
      <c r="D449">
        <v>-3.3584000000000001</v>
      </c>
      <c r="E449">
        <v>0</v>
      </c>
      <c r="F449">
        <v>0</v>
      </c>
      <c r="G449">
        <v>0</v>
      </c>
      <c r="H449">
        <v>0</v>
      </c>
      <c r="I449">
        <v>-0.23802000000000001</v>
      </c>
      <c r="J449">
        <v>-2.7048999999999999</v>
      </c>
      <c r="K449">
        <v>0</v>
      </c>
      <c r="L449">
        <v>0</v>
      </c>
      <c r="M449">
        <v>0</v>
      </c>
      <c r="N449">
        <v>0</v>
      </c>
      <c r="O449">
        <v>-9.7344000000000008</v>
      </c>
      <c r="P449">
        <v>-8.5518999999999998</v>
      </c>
      <c r="Q449" s="12">
        <v>-1.8623000000000001E-2</v>
      </c>
      <c r="R449">
        <v>0</v>
      </c>
      <c r="S449">
        <v>0</v>
      </c>
      <c r="T449">
        <f t="shared" si="27"/>
        <v>-2.4299999999594091E-4</v>
      </c>
      <c r="U449" s="13">
        <f t="shared" si="24"/>
        <v>-9.8756400876185028E-6</v>
      </c>
      <c r="V449" t="b">
        <f t="shared" si="25"/>
        <v>1</v>
      </c>
      <c r="X449" s="12">
        <f>B449*List!F449</f>
        <v>3498.9731999999999</v>
      </c>
      <c r="Y449">
        <f>10^List!G449</f>
        <v>0.91528176996263466</v>
      </c>
      <c r="Z449" s="12">
        <f t="shared" si="26"/>
        <v>3822.8372014257875</v>
      </c>
    </row>
    <row r="450" spans="1:26" x14ac:dyDescent="0.25">
      <c r="A450" t="s">
        <v>462</v>
      </c>
      <c r="B450">
        <v>391.16</v>
      </c>
      <c r="C450">
        <v>0</v>
      </c>
      <c r="D450">
        <v>-51.686</v>
      </c>
      <c r="E450">
        <v>0</v>
      </c>
      <c r="F450" s="12">
        <v>-2.8110000000000001E-3</v>
      </c>
      <c r="G450">
        <v>0</v>
      </c>
      <c r="H450" s="12">
        <v>-2.7575000000000001E-4</v>
      </c>
      <c r="I450">
        <v>-21.266999999999999</v>
      </c>
      <c r="J450">
        <v>-286.14</v>
      </c>
      <c r="K450" s="12">
        <v>-1.2281E-7</v>
      </c>
      <c r="L450" s="12">
        <v>-3.0194999999999999E-4</v>
      </c>
      <c r="M450" s="12">
        <v>-5.1978999999999998E-5</v>
      </c>
      <c r="N450" s="12">
        <v>-1.6605999999999999E-3</v>
      </c>
      <c r="O450">
        <v>-14.808999999999999</v>
      </c>
      <c r="P450">
        <v>-17.202000000000002</v>
      </c>
      <c r="Q450" s="12">
        <v>-6.4286999999999997E-2</v>
      </c>
      <c r="R450" s="12">
        <v>-6.5220000000000004E-6</v>
      </c>
      <c r="S450">
        <v>0</v>
      </c>
      <c r="T450">
        <f t="shared" si="27"/>
        <v>-1.3394923809958386E-2</v>
      </c>
      <c r="U450" s="13">
        <f t="shared" si="24"/>
        <v>-3.4244104228342326E-5</v>
      </c>
      <c r="V450" t="b">
        <f t="shared" si="25"/>
        <v>1</v>
      </c>
      <c r="X450" s="12">
        <f>B450*List!F450</f>
        <v>52880.920400000003</v>
      </c>
      <c r="Y450">
        <f>10^List!G450</f>
        <v>814.49812591449256</v>
      </c>
      <c r="Z450" s="12">
        <f t="shared" si="26"/>
        <v>64.924545210741883</v>
      </c>
    </row>
    <row r="451" spans="1:26" x14ac:dyDescent="0.25">
      <c r="A451" t="s">
        <v>463</v>
      </c>
      <c r="B451">
        <v>229.54</v>
      </c>
      <c r="C451">
        <v>0</v>
      </c>
      <c r="D451">
        <v>-34.844000000000001</v>
      </c>
      <c r="E451">
        <v>0</v>
      </c>
      <c r="F451" s="12">
        <v>-6.8500000000000002E-3</v>
      </c>
      <c r="G451">
        <v>0</v>
      </c>
      <c r="H451" s="12">
        <v>-7.6474E-5</v>
      </c>
      <c r="I451">
        <v>-12.516</v>
      </c>
      <c r="J451">
        <v>-167.3</v>
      </c>
      <c r="K451" s="12">
        <v>-3.2444000000000001E-7</v>
      </c>
      <c r="L451" s="12">
        <v>-6.1775999999999997E-4</v>
      </c>
      <c r="M451" s="12">
        <v>-1.2027E-5</v>
      </c>
      <c r="N451" s="12">
        <v>-3.858E-4</v>
      </c>
      <c r="O451">
        <v>-4.2568000000000001</v>
      </c>
      <c r="P451">
        <v>-10.518000000000001</v>
      </c>
      <c r="Q451">
        <v>-0.15053</v>
      </c>
      <c r="R451" s="12">
        <v>-1.6099999999999998E-5</v>
      </c>
      <c r="S451">
        <v>0</v>
      </c>
      <c r="T451">
        <f t="shared" si="27"/>
        <v>-5.3288485439989187E-2</v>
      </c>
      <c r="U451" s="13">
        <f t="shared" ref="U451:U514" si="28">T451/B451</f>
        <v>-2.3215337387814407E-4</v>
      </c>
      <c r="V451" t="b">
        <f t="shared" ref="V451:V514" si="29">ABS(U451)&lt;$W$1</f>
        <v>1</v>
      </c>
      <c r="X451" s="12">
        <f>B451*List!F451</f>
        <v>37190.070800000001</v>
      </c>
      <c r="Y451">
        <f>10^List!G451</f>
        <v>2.2979964564173354</v>
      </c>
      <c r="Z451" s="12">
        <f t="shared" ref="Z451:Z514" si="30">X451/Y451</f>
        <v>16183.693711164702</v>
      </c>
    </row>
    <row r="452" spans="1:26" x14ac:dyDescent="0.25">
      <c r="A452" t="s">
        <v>464</v>
      </c>
      <c r="B452">
        <v>46.463999999999999</v>
      </c>
      <c r="C452" s="12">
        <v>7.8811999999999993E-2</v>
      </c>
      <c r="D452">
        <v>0</v>
      </c>
      <c r="E452">
        <v>0</v>
      </c>
      <c r="F452">
        <v>0</v>
      </c>
      <c r="G452">
        <v>0</v>
      </c>
      <c r="H452" s="12">
        <v>-5.5270000000000004E-4</v>
      </c>
      <c r="I452">
        <v>-0.64480999999999999</v>
      </c>
      <c r="J452">
        <v>-6.3719999999999999</v>
      </c>
      <c r="K452">
        <v>0</v>
      </c>
      <c r="L452">
        <v>0</v>
      </c>
      <c r="M452" s="12">
        <v>-1.7534E-3</v>
      </c>
      <c r="N452" s="12">
        <v>-4.0356000000000003E-2</v>
      </c>
      <c r="O452">
        <v>-37.607999999999997</v>
      </c>
      <c r="P452">
        <v>-1.8611</v>
      </c>
      <c r="Q452" s="12">
        <v>-2.2058999999999998E-3</v>
      </c>
      <c r="R452">
        <v>0</v>
      </c>
      <c r="S452">
        <v>0</v>
      </c>
      <c r="T452">
        <f t="shared" si="27"/>
        <v>1.2034000000000194E-2</v>
      </c>
      <c r="U452" s="13">
        <f t="shared" si="28"/>
        <v>2.5899621212121632E-4</v>
      </c>
      <c r="V452" t="b">
        <f t="shared" si="29"/>
        <v>1</v>
      </c>
      <c r="X452" s="12">
        <f>B452*List!F452</f>
        <v>7629.3887999999988</v>
      </c>
      <c r="Y452">
        <f>10^List!G452</f>
        <v>18.529674694386053</v>
      </c>
      <c r="Z452" s="12">
        <f t="shared" si="30"/>
        <v>411.73894986464495</v>
      </c>
    </row>
    <row r="453" spans="1:26" x14ac:dyDescent="0.25">
      <c r="A453" t="s">
        <v>465</v>
      </c>
      <c r="B453">
        <v>98.382000000000005</v>
      </c>
      <c r="C453">
        <v>0</v>
      </c>
      <c r="D453">
        <v>-0.49628</v>
      </c>
      <c r="E453">
        <v>0</v>
      </c>
      <c r="F453">
        <v>0</v>
      </c>
      <c r="G453">
        <v>0</v>
      </c>
      <c r="H453">
        <v>0</v>
      </c>
      <c r="I453">
        <v>-1.3971</v>
      </c>
      <c r="J453">
        <v>-18.902999999999999</v>
      </c>
      <c r="K453">
        <v>0</v>
      </c>
      <c r="L453">
        <v>0</v>
      </c>
      <c r="M453">
        <v>0</v>
      </c>
      <c r="N453">
        <v>0</v>
      </c>
      <c r="O453">
        <v>-64.406000000000006</v>
      </c>
      <c r="P453">
        <v>-13.141999999999999</v>
      </c>
      <c r="Q453" s="12">
        <v>-2.5488E-2</v>
      </c>
      <c r="R453">
        <v>0</v>
      </c>
      <c r="S453">
        <v>0</v>
      </c>
      <c r="T453">
        <f t="shared" ref="T453:T516" si="31">SUM(B453:S453)</f>
        <v>1.2132000000000431E-2</v>
      </c>
      <c r="U453" s="13">
        <f t="shared" si="28"/>
        <v>1.2331524059279575E-4</v>
      </c>
      <c r="V453" t="b">
        <f t="shared" si="29"/>
        <v>1</v>
      </c>
      <c r="X453" s="12">
        <f>B453*List!F453</f>
        <v>15374.155140000003</v>
      </c>
      <c r="Y453">
        <f>10^List!G453</f>
        <v>59.783835067319259</v>
      </c>
      <c r="Z453" s="12">
        <f t="shared" si="30"/>
        <v>257.16241058620642</v>
      </c>
    </row>
    <row r="454" spans="1:26" x14ac:dyDescent="0.25">
      <c r="A454" t="s">
        <v>466</v>
      </c>
      <c r="B454">
        <v>6.8855000000000004</v>
      </c>
      <c r="C454">
        <v>0</v>
      </c>
      <c r="D454" s="12">
        <v>-1.4151E-2</v>
      </c>
      <c r="E454">
        <v>0</v>
      </c>
      <c r="F454" s="12">
        <v>-3.4647999999999998E-4</v>
      </c>
      <c r="G454" s="12">
        <v>1.6205E-6</v>
      </c>
      <c r="H454">
        <v>0</v>
      </c>
      <c r="I454">
        <v>-0.23546</v>
      </c>
      <c r="J454">
        <v>-2.3530000000000002</v>
      </c>
      <c r="K454" s="12">
        <v>-7.3058000000000005E-8</v>
      </c>
      <c r="L454" s="12">
        <v>-2.2614999999999999E-4</v>
      </c>
      <c r="M454" s="12">
        <v>-1.9491000000000001E-6</v>
      </c>
      <c r="N454" s="12">
        <v>-5.4610000000000001E-5</v>
      </c>
      <c r="O454">
        <v>-4.2190000000000003</v>
      </c>
      <c r="P454" s="12">
        <v>-8.8358000000000002E-4</v>
      </c>
      <c r="Q454" s="12">
        <v>-6.2563999999999995E-2</v>
      </c>
      <c r="R454" s="12">
        <v>-3.9253000000000003E-6</v>
      </c>
      <c r="S454">
        <v>0</v>
      </c>
      <c r="T454">
        <f t="shared" si="31"/>
        <v>-1.9014695799880158E-4</v>
      </c>
      <c r="U454" s="13">
        <f t="shared" si="28"/>
        <v>-2.7615562849292218E-5</v>
      </c>
      <c r="V454" t="b">
        <f t="shared" si="29"/>
        <v>1</v>
      </c>
      <c r="X454" s="12">
        <f>B454*List!F454</f>
        <v>2312.357465</v>
      </c>
      <c r="Y454">
        <f>10^List!G454</f>
        <v>14.441735547620098</v>
      </c>
      <c r="Z454" s="12">
        <f t="shared" si="30"/>
        <v>160.11631409363824</v>
      </c>
    </row>
    <row r="455" spans="1:26" x14ac:dyDescent="0.25">
      <c r="A455" t="s">
        <v>467</v>
      </c>
      <c r="B455">
        <v>18.981000000000002</v>
      </c>
      <c r="C455">
        <v>0</v>
      </c>
      <c r="D455">
        <v>-0.77715000000000001</v>
      </c>
      <c r="E455">
        <v>0</v>
      </c>
      <c r="F455">
        <v>0</v>
      </c>
      <c r="G455">
        <v>0</v>
      </c>
      <c r="H455" s="12">
        <v>-4.9030000000000002E-3</v>
      </c>
      <c r="I455">
        <v>-0.82913000000000003</v>
      </c>
      <c r="J455">
        <v>-11.491</v>
      </c>
      <c r="K455">
        <v>0</v>
      </c>
      <c r="L455">
        <v>0</v>
      </c>
      <c r="M455" s="12">
        <v>-2.0338000000000001E-3</v>
      </c>
      <c r="N455" s="12">
        <v>-5.8144000000000001E-2</v>
      </c>
      <c r="O455">
        <v>-5.3490000000000002</v>
      </c>
      <c r="P455">
        <v>-0.46916000000000002</v>
      </c>
      <c r="Q455" s="12">
        <v>-1.6791000000000001E-4</v>
      </c>
      <c r="R455">
        <v>0</v>
      </c>
      <c r="S455">
        <v>0</v>
      </c>
      <c r="T455">
        <f t="shared" si="31"/>
        <v>3.1129000000400974E-4</v>
      </c>
      <c r="U455" s="13">
        <f t="shared" si="28"/>
        <v>1.6400084295032386E-5</v>
      </c>
      <c r="V455" t="b">
        <f t="shared" si="29"/>
        <v>1</v>
      </c>
      <c r="X455" s="12">
        <f>B455*List!F455</f>
        <v>3249.9268200000001</v>
      </c>
      <c r="Y455">
        <f>10^List!G455</f>
        <v>320.46311405751504</v>
      </c>
      <c r="Z455" s="12">
        <f t="shared" si="30"/>
        <v>10.141344440086543</v>
      </c>
    </row>
    <row r="456" spans="1:26" x14ac:dyDescent="0.25">
      <c r="A456" t="s">
        <v>468</v>
      </c>
      <c r="B456">
        <v>162.97</v>
      </c>
      <c r="C456">
        <v>0</v>
      </c>
      <c r="D456">
        <v>-1.6907000000000001</v>
      </c>
      <c r="E456">
        <v>0</v>
      </c>
      <c r="F456">
        <v>0</v>
      </c>
      <c r="G456">
        <v>0</v>
      </c>
      <c r="H456">
        <v>0</v>
      </c>
      <c r="I456">
        <v>-2.0198</v>
      </c>
      <c r="J456">
        <v>-14.693</v>
      </c>
      <c r="K456">
        <v>0</v>
      </c>
      <c r="L456">
        <v>0</v>
      </c>
      <c r="M456">
        <v>0</v>
      </c>
      <c r="N456">
        <v>0</v>
      </c>
      <c r="O456">
        <v>-120.62</v>
      </c>
      <c r="P456">
        <v>-23.907</v>
      </c>
      <c r="Q456" s="12">
        <v>-1.5848999999999999E-2</v>
      </c>
      <c r="R456">
        <v>0</v>
      </c>
      <c r="S456">
        <v>0</v>
      </c>
      <c r="T456">
        <f t="shared" si="31"/>
        <v>2.3650999999986103E-2</v>
      </c>
      <c r="U456" s="13">
        <f t="shared" si="28"/>
        <v>1.4512486960781802E-4</v>
      </c>
      <c r="V456" t="b">
        <f t="shared" si="29"/>
        <v>1</v>
      </c>
      <c r="X456" s="12">
        <f>B456*List!F456</f>
        <v>25796.5213</v>
      </c>
      <c r="Y456">
        <f>10^List!G456</f>
        <v>147.25539017372662</v>
      </c>
      <c r="Z456" s="12">
        <f t="shared" si="30"/>
        <v>175.18218701241557</v>
      </c>
    </row>
    <row r="457" spans="1:26" x14ac:dyDescent="0.25">
      <c r="A457" t="s">
        <v>469</v>
      </c>
      <c r="B457">
        <v>575.27</v>
      </c>
      <c r="C457">
        <v>0</v>
      </c>
      <c r="D457">
        <v>-157.19</v>
      </c>
      <c r="E457">
        <v>0</v>
      </c>
      <c r="F457" s="12">
        <v>-7.5497999999999996E-2</v>
      </c>
      <c r="G457">
        <v>0</v>
      </c>
      <c r="H457">
        <v>0</v>
      </c>
      <c r="I457">
        <v>-4.9363000000000001</v>
      </c>
      <c r="J457">
        <v>-64.897000000000006</v>
      </c>
      <c r="K457" s="12">
        <v>-3.3237E-6</v>
      </c>
      <c r="L457" s="12">
        <v>-4.8444999999999998E-3</v>
      </c>
      <c r="M457">
        <v>0</v>
      </c>
      <c r="N457">
        <v>0</v>
      </c>
      <c r="O457">
        <v>-263.36</v>
      </c>
      <c r="P457">
        <v>-82.515000000000001</v>
      </c>
      <c r="Q457">
        <v>-2.3050000000000002</v>
      </c>
      <c r="R457" s="12">
        <v>-1.6186999999999999E-4</v>
      </c>
      <c r="S457">
        <v>0</v>
      </c>
      <c r="T457">
        <f t="shared" si="31"/>
        <v>-1.3807693700024539E-2</v>
      </c>
      <c r="U457" s="13">
        <f t="shared" si="28"/>
        <v>-2.4002109791966451E-5</v>
      </c>
      <c r="V457" t="b">
        <f t="shared" si="29"/>
        <v>1</v>
      </c>
      <c r="X457" s="12">
        <f>B457*List!F457</f>
        <v>155535.7499</v>
      </c>
      <c r="Y457">
        <f>10^List!G457</f>
        <v>1.3953296248346088</v>
      </c>
      <c r="Z457" s="12">
        <f t="shared" si="30"/>
        <v>111468.82222789183</v>
      </c>
    </row>
    <row r="458" spans="1:26" x14ac:dyDescent="0.25">
      <c r="A458" t="s">
        <v>470</v>
      </c>
      <c r="B458">
        <v>2.6638000000000002</v>
      </c>
      <c r="C458">
        <v>0</v>
      </c>
      <c r="D458" s="12">
        <v>-2.6792E-5</v>
      </c>
      <c r="E458">
        <v>0</v>
      </c>
      <c r="F458" s="12">
        <v>-2.0969000000000001E-4</v>
      </c>
      <c r="G458">
        <v>0</v>
      </c>
      <c r="H458">
        <v>-0.56115999999999999</v>
      </c>
      <c r="I458" s="12">
        <v>-6.4117999999999994E-2</v>
      </c>
      <c r="J458" s="12">
        <v>-5.8728999999999997E-4</v>
      </c>
      <c r="K458" s="12">
        <v>-3.8827999999999999E-9</v>
      </c>
      <c r="L458" s="12">
        <v>-8.7560000000000005E-6</v>
      </c>
      <c r="M458" s="12">
        <v>-6.2288000000000003E-2</v>
      </c>
      <c r="N458">
        <v>-1.8933</v>
      </c>
      <c r="O458" s="12">
        <v>-8.2757999999999998E-2</v>
      </c>
      <c r="P458">
        <v>0</v>
      </c>
      <c r="Q458" s="12">
        <v>-4.1792999999999999E-6</v>
      </c>
      <c r="R458" s="12">
        <v>-1.9810000000000001E-7</v>
      </c>
      <c r="S458">
        <v>0</v>
      </c>
      <c r="T458">
        <f t="shared" si="31"/>
        <v>-6.6090928279990448E-4</v>
      </c>
      <c r="U458" s="13">
        <f t="shared" si="28"/>
        <v>-2.4810769682405003E-4</v>
      </c>
      <c r="V458" t="b">
        <f t="shared" si="29"/>
        <v>1</v>
      </c>
      <c r="X458" s="12">
        <f>B458*List!F458</f>
        <v>1074.6834720000002</v>
      </c>
      <c r="Y458">
        <f>10^List!G458</f>
        <v>52.55756958304584</v>
      </c>
      <c r="Z458" s="12">
        <f t="shared" si="30"/>
        <v>20.447739127318293</v>
      </c>
    </row>
    <row r="459" spans="1:26" x14ac:dyDescent="0.25">
      <c r="A459" t="s">
        <v>471</v>
      </c>
      <c r="B459">
        <v>287.64999999999998</v>
      </c>
      <c r="C459">
        <v>0.54937000000000002</v>
      </c>
      <c r="D459">
        <v>0</v>
      </c>
      <c r="E459">
        <v>0</v>
      </c>
      <c r="F459">
        <v>0</v>
      </c>
      <c r="G459">
        <v>0</v>
      </c>
      <c r="H459" s="12">
        <v>-3.2688999999999999E-3</v>
      </c>
      <c r="I459">
        <v>-4.1577999999999999</v>
      </c>
      <c r="J459">
        <v>-41.787999999999997</v>
      </c>
      <c r="K459">
        <v>0</v>
      </c>
      <c r="L459">
        <v>0</v>
      </c>
      <c r="M459" s="12">
        <v>-1.1384E-2</v>
      </c>
      <c r="N459">
        <v>-0.26445999999999997</v>
      </c>
      <c r="O459">
        <v>-233.55</v>
      </c>
      <c r="P459">
        <v>-8.3969000000000005</v>
      </c>
      <c r="Q459" s="12">
        <v>-1.1720999999999999E-3</v>
      </c>
      <c r="R459">
        <v>0</v>
      </c>
      <c r="S459">
        <v>0</v>
      </c>
      <c r="T459">
        <f t="shared" si="31"/>
        <v>2.6384999999926394E-2</v>
      </c>
      <c r="U459" s="13">
        <f t="shared" si="28"/>
        <v>9.1726055970541972E-5</v>
      </c>
      <c r="V459" t="b">
        <f t="shared" si="29"/>
        <v>1</v>
      </c>
      <c r="X459" s="12">
        <f>B459*List!F459</f>
        <v>35708.870999999999</v>
      </c>
      <c r="Y459">
        <f>10^List!G459</f>
        <v>224.22123317759022</v>
      </c>
      <c r="Z459" s="12">
        <f t="shared" si="30"/>
        <v>159.25731249420727</v>
      </c>
    </row>
    <row r="460" spans="1:26" x14ac:dyDescent="0.25">
      <c r="A460" t="s">
        <v>472</v>
      </c>
      <c r="B460">
        <v>6.5949</v>
      </c>
      <c r="C460" s="12">
        <v>1.1143999999999999E-2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-0.11013000000000001</v>
      </c>
      <c r="J460">
        <v>-0.82265999999999995</v>
      </c>
      <c r="K460">
        <v>0</v>
      </c>
      <c r="L460">
        <v>0</v>
      </c>
      <c r="M460">
        <v>0</v>
      </c>
      <c r="N460">
        <v>0</v>
      </c>
      <c r="O460">
        <v>-5.6589999999999998</v>
      </c>
      <c r="P460" s="12">
        <v>-1.2793000000000001E-2</v>
      </c>
      <c r="Q460" s="12">
        <v>-1.4734E-5</v>
      </c>
      <c r="R460">
        <v>0</v>
      </c>
      <c r="S460">
        <v>0</v>
      </c>
      <c r="T460">
        <f t="shared" si="31"/>
        <v>1.4462660000002104E-3</v>
      </c>
      <c r="U460" s="13">
        <f t="shared" si="28"/>
        <v>2.1930067173121814E-4</v>
      </c>
      <c r="V460" t="b">
        <f t="shared" si="29"/>
        <v>1</v>
      </c>
      <c r="X460" s="12">
        <f>B460*List!F460</f>
        <v>1168.61628</v>
      </c>
      <c r="Y460">
        <f>10^List!G460</f>
        <v>846.72669087022859</v>
      </c>
      <c r="Z460" s="12">
        <f t="shared" si="30"/>
        <v>1.3801576029201907</v>
      </c>
    </row>
    <row r="461" spans="1:26" x14ac:dyDescent="0.25">
      <c r="A461" t="s">
        <v>473</v>
      </c>
      <c r="B461">
        <v>906.91</v>
      </c>
      <c r="C461">
        <v>0</v>
      </c>
      <c r="D461">
        <v>-0.30918000000000001</v>
      </c>
      <c r="E461">
        <v>0</v>
      </c>
      <c r="F461">
        <v>-0.10079</v>
      </c>
      <c r="G461">
        <v>0</v>
      </c>
      <c r="H461">
        <v>-288.08999999999997</v>
      </c>
      <c r="I461">
        <v>-9.2205999999999992</v>
      </c>
      <c r="J461">
        <v>-0.76707999999999998</v>
      </c>
      <c r="K461" s="12">
        <v>-7.4630000000000004E-6</v>
      </c>
      <c r="L461" s="12">
        <v>-1.5758000000000001E-2</v>
      </c>
      <c r="M461">
        <v>-18.701000000000001</v>
      </c>
      <c r="N461">
        <v>-583.19000000000005</v>
      </c>
      <c r="O461">
        <v>-6.4001999999999999</v>
      </c>
      <c r="P461" s="12">
        <v>-8.9213000000000001E-3</v>
      </c>
      <c r="Q461" s="12">
        <v>-9.0394000000000002E-2</v>
      </c>
      <c r="R461" s="12">
        <v>-3.1229000000000001E-4</v>
      </c>
      <c r="S461">
        <v>0</v>
      </c>
      <c r="T461">
        <f t="shared" si="31"/>
        <v>1.5756946999995296E-2</v>
      </c>
      <c r="U461" s="13">
        <f t="shared" si="28"/>
        <v>1.7374322700152492E-5</v>
      </c>
      <c r="V461" t="b">
        <f t="shared" si="29"/>
        <v>1</v>
      </c>
      <c r="X461" s="12">
        <f>B461*List!F461</f>
        <v>239805.1422</v>
      </c>
      <c r="Y461">
        <f>10^List!G461</f>
        <v>13.715724503991739</v>
      </c>
      <c r="Z461" s="12">
        <f t="shared" si="30"/>
        <v>17483.957346198418</v>
      </c>
    </row>
    <row r="462" spans="1:26" x14ac:dyDescent="0.25">
      <c r="A462" t="s">
        <v>474</v>
      </c>
      <c r="B462">
        <v>4.0594999999999999</v>
      </c>
      <c r="C462" s="12">
        <v>1.9626000000000001E-5</v>
      </c>
      <c r="D462">
        <v>0</v>
      </c>
      <c r="E462">
        <v>0</v>
      </c>
      <c r="F462">
        <v>0</v>
      </c>
      <c r="G462">
        <v>0</v>
      </c>
      <c r="H462">
        <v>-0.98333999999999999</v>
      </c>
      <c r="I462" s="12">
        <v>-6.9504999999999997E-2</v>
      </c>
      <c r="J462" s="12">
        <v>-6.2126E-4</v>
      </c>
      <c r="K462">
        <v>0</v>
      </c>
      <c r="L462">
        <v>0</v>
      </c>
      <c r="M462" s="12">
        <v>-8.3961999999999995E-2</v>
      </c>
      <c r="N462">
        <v>-2.5558999999999998</v>
      </c>
      <c r="O462">
        <v>-0.36862</v>
      </c>
      <c r="P462" s="12">
        <v>-1.4619E-5</v>
      </c>
      <c r="Q462" s="12">
        <v>-5.9926E-6</v>
      </c>
      <c r="R462">
        <v>0</v>
      </c>
      <c r="S462">
        <v>0</v>
      </c>
      <c r="T462">
        <f t="shared" si="31"/>
        <v>-2.449245599999763E-3</v>
      </c>
      <c r="U462" s="13">
        <f t="shared" si="28"/>
        <v>-6.0333676561147016E-4</v>
      </c>
      <c r="V462" t="b">
        <f t="shared" si="29"/>
        <v>1</v>
      </c>
      <c r="X462" s="12">
        <f>B462*List!F462</f>
        <v>743.37563999999998</v>
      </c>
      <c r="Y462">
        <f>10^List!G462</f>
        <v>28.540427155608732</v>
      </c>
      <c r="Z462" s="12">
        <f t="shared" si="30"/>
        <v>26.046409044509083</v>
      </c>
    </row>
    <row r="463" spans="1:26" x14ac:dyDescent="0.25">
      <c r="A463" t="s">
        <v>475</v>
      </c>
      <c r="B463">
        <v>202.4</v>
      </c>
      <c r="C463">
        <v>0.36273</v>
      </c>
      <c r="D463">
        <v>0</v>
      </c>
      <c r="E463">
        <v>0</v>
      </c>
      <c r="F463" s="12">
        <v>-7.1890000000000001E-3</v>
      </c>
      <c r="G463">
        <v>0</v>
      </c>
      <c r="H463">
        <v>0</v>
      </c>
      <c r="I463">
        <v>-3.0459000000000001</v>
      </c>
      <c r="J463">
        <v>-40.731000000000002</v>
      </c>
      <c r="K463" s="12">
        <v>-4.3678000000000002E-7</v>
      </c>
      <c r="L463" s="12">
        <v>-8.2145000000000004E-4</v>
      </c>
      <c r="M463">
        <v>0</v>
      </c>
      <c r="N463">
        <v>0</v>
      </c>
      <c r="O463">
        <v>-148.19999999999999</v>
      </c>
      <c r="P463">
        <v>-10.727</v>
      </c>
      <c r="Q463" s="12">
        <v>-1.3794000000000001E-2</v>
      </c>
      <c r="R463" s="12">
        <v>-2.1475999999999999E-5</v>
      </c>
      <c r="S463">
        <v>0</v>
      </c>
      <c r="T463">
        <f t="shared" si="31"/>
        <v>3.7003637220033074E-2</v>
      </c>
      <c r="U463" s="13">
        <f t="shared" si="28"/>
        <v>1.8282429456538079E-4</v>
      </c>
      <c r="V463" t="b">
        <f t="shared" si="29"/>
        <v>1</v>
      </c>
      <c r="X463" s="12">
        <f>B463*List!F463</f>
        <v>38587.560000000005</v>
      </c>
      <c r="Y463">
        <f>10^List!G463</f>
        <v>72.926104582642793</v>
      </c>
      <c r="Z463" s="12">
        <f t="shared" si="30"/>
        <v>529.13233499632531</v>
      </c>
    </row>
    <row r="464" spans="1:26" x14ac:dyDescent="0.25">
      <c r="A464" t="s">
        <v>476</v>
      </c>
      <c r="B464">
        <v>4.0351999999999997</v>
      </c>
      <c r="C464" s="12">
        <v>8.6035E-3</v>
      </c>
      <c r="D464">
        <v>0</v>
      </c>
      <c r="E464">
        <v>0</v>
      </c>
      <c r="F464">
        <v>0</v>
      </c>
      <c r="G464">
        <v>0</v>
      </c>
      <c r="H464" s="12">
        <v>-2.5766000000000001E-3</v>
      </c>
      <c r="I464" s="12">
        <v>-6.1541999999999999E-2</v>
      </c>
      <c r="J464">
        <v>-0.50399000000000005</v>
      </c>
      <c r="K464">
        <v>0</v>
      </c>
      <c r="L464">
        <v>0</v>
      </c>
      <c r="M464" s="12">
        <v>-1.0059999999999999E-2</v>
      </c>
      <c r="N464">
        <v>-0.25377</v>
      </c>
      <c r="O464">
        <v>-3.2096</v>
      </c>
      <c r="P464" s="12">
        <v>-1.0808E-3</v>
      </c>
      <c r="Q464" s="12">
        <v>-2.0616999999999999E-5</v>
      </c>
      <c r="R464">
        <v>0</v>
      </c>
      <c r="S464">
        <v>0</v>
      </c>
      <c r="T464">
        <f t="shared" si="31"/>
        <v>1.1634829999996811E-3</v>
      </c>
      <c r="U464" s="13">
        <f t="shared" si="28"/>
        <v>2.8833341593965137E-4</v>
      </c>
      <c r="V464" t="b">
        <f t="shared" si="29"/>
        <v>1</v>
      </c>
      <c r="X464" s="12">
        <f>B464*List!F464</f>
        <v>549.39247999999998</v>
      </c>
      <c r="Y464">
        <f>10^List!G464</f>
        <v>53.7979978308814</v>
      </c>
      <c r="Z464" s="12">
        <f t="shared" si="30"/>
        <v>10.212136178879039</v>
      </c>
    </row>
    <row r="465" spans="1:26" x14ac:dyDescent="0.25">
      <c r="A465" t="s">
        <v>477</v>
      </c>
      <c r="B465">
        <v>12724</v>
      </c>
      <c r="C465">
        <v>0</v>
      </c>
      <c r="D465">
        <v>-1130</v>
      </c>
      <c r="E465">
        <v>0</v>
      </c>
      <c r="F465">
        <v>-1.5893999999999999</v>
      </c>
      <c r="G465">
        <v>0</v>
      </c>
      <c r="H465">
        <v>0</v>
      </c>
      <c r="I465">
        <v>-130.63999999999999</v>
      </c>
      <c r="J465">
        <v>-1813.6</v>
      </c>
      <c r="K465" s="12">
        <v>-1.1605E-4</v>
      </c>
      <c r="L465">
        <v>-0.23532</v>
      </c>
      <c r="M465">
        <v>0</v>
      </c>
      <c r="N465">
        <v>0</v>
      </c>
      <c r="O465">
        <v>-9559.6</v>
      </c>
      <c r="P465">
        <v>-52.393999999999998</v>
      </c>
      <c r="Q465">
        <v>-36.354999999999997</v>
      </c>
      <c r="R465" s="12">
        <v>-6.1571999999999998E-3</v>
      </c>
      <c r="S465">
        <v>0</v>
      </c>
      <c r="T465">
        <f t="shared" si="31"/>
        <v>-0.41999325000029886</v>
      </c>
      <c r="U465" s="13">
        <f t="shared" si="28"/>
        <v>-3.300795740335577E-5</v>
      </c>
      <c r="V465" t="b">
        <f t="shared" si="29"/>
        <v>1</v>
      </c>
      <c r="X465" s="12">
        <f>B465*List!F465</f>
        <v>3184308.2399999998</v>
      </c>
      <c r="Y465">
        <f>10^List!G465</f>
        <v>8844.8862008862488</v>
      </c>
      <c r="Z465" s="12">
        <f t="shared" si="30"/>
        <v>360.01686937260257</v>
      </c>
    </row>
    <row r="466" spans="1:26" x14ac:dyDescent="0.25">
      <c r="A466" t="s">
        <v>478</v>
      </c>
      <c r="B466">
        <v>1395.1</v>
      </c>
      <c r="C466">
        <v>2.3199999999999998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-20.196999999999999</v>
      </c>
      <c r="J466">
        <v>-164.22</v>
      </c>
      <c r="K466">
        <v>0</v>
      </c>
      <c r="L466">
        <v>0</v>
      </c>
      <c r="M466">
        <v>0</v>
      </c>
      <c r="N466">
        <v>0</v>
      </c>
      <c r="O466">
        <v>-1211.8</v>
      </c>
      <c r="P466">
        <v>-0.69055</v>
      </c>
      <c r="Q466" s="12">
        <v>-3.6942000000000002E-4</v>
      </c>
      <c r="R466">
        <v>0</v>
      </c>
      <c r="S466">
        <v>0</v>
      </c>
      <c r="T466">
        <f t="shared" si="31"/>
        <v>0.51208057999997458</v>
      </c>
      <c r="U466" s="13">
        <f t="shared" si="28"/>
        <v>3.6705654074974884E-4</v>
      </c>
      <c r="V466" t="b">
        <f t="shared" si="29"/>
        <v>1</v>
      </c>
      <c r="X466" s="12">
        <f>B466*List!F466</f>
        <v>304424.77100000001</v>
      </c>
      <c r="Y466">
        <f>10^List!G466</f>
        <v>841.25566532227447</v>
      </c>
      <c r="Z466" s="12">
        <f t="shared" si="30"/>
        <v>361.86950477579097</v>
      </c>
    </row>
    <row r="467" spans="1:26" x14ac:dyDescent="0.25">
      <c r="A467" t="s">
        <v>479</v>
      </c>
      <c r="B467">
        <v>11.044</v>
      </c>
      <c r="C467">
        <v>0</v>
      </c>
      <c r="D467" s="12">
        <v>-9.7875000000000004E-2</v>
      </c>
      <c r="E467">
        <v>0</v>
      </c>
      <c r="F467" s="12">
        <v>-3.2805999999999997E-5</v>
      </c>
      <c r="G467">
        <v>0</v>
      </c>
      <c r="H467">
        <v>0</v>
      </c>
      <c r="I467">
        <v>-0.14485000000000001</v>
      </c>
      <c r="J467">
        <v>-1.9638</v>
      </c>
      <c r="K467" s="12">
        <v>-2.5875E-9</v>
      </c>
      <c r="L467" s="12">
        <v>-7.4622000000000003E-6</v>
      </c>
      <c r="M467">
        <v>0</v>
      </c>
      <c r="N467">
        <v>0</v>
      </c>
      <c r="O467">
        <v>-7.2263999999999999</v>
      </c>
      <c r="P467">
        <v>-1.6037999999999999</v>
      </c>
      <c r="Q467" s="12">
        <v>-7.9395000000000004E-3</v>
      </c>
      <c r="R467" s="12">
        <v>-1.304E-7</v>
      </c>
      <c r="S467">
        <v>0</v>
      </c>
      <c r="T467">
        <f t="shared" si="31"/>
        <v>-7.0490118749787808E-4</v>
      </c>
      <c r="U467" s="13">
        <f t="shared" si="28"/>
        <v>-6.3826619657540566E-5</v>
      </c>
      <c r="V467" t="b">
        <f t="shared" si="29"/>
        <v>1</v>
      </c>
      <c r="X467" s="12">
        <f>B467*List!F467</f>
        <v>2101.5627599999998</v>
      </c>
      <c r="Y467">
        <f>10^List!G467</f>
        <v>12.098254905922078</v>
      </c>
      <c r="Z467" s="12">
        <f t="shared" si="30"/>
        <v>173.70792534477744</v>
      </c>
    </row>
    <row r="468" spans="1:26" x14ac:dyDescent="0.25">
      <c r="A468" t="s">
        <v>480</v>
      </c>
      <c r="B468">
        <v>3708.2</v>
      </c>
      <c r="C468">
        <v>0</v>
      </c>
      <c r="D468">
        <v>-158.54</v>
      </c>
      <c r="E468">
        <v>0</v>
      </c>
      <c r="F468">
        <v>0</v>
      </c>
      <c r="G468">
        <v>0</v>
      </c>
      <c r="H468" s="12">
        <v>-1.6399E-5</v>
      </c>
      <c r="I468">
        <v>-183.15</v>
      </c>
      <c r="J468">
        <v>-2443.5</v>
      </c>
      <c r="K468">
        <v>0</v>
      </c>
      <c r="L468">
        <v>0</v>
      </c>
      <c r="M468" s="12">
        <v>-1.1139E-5</v>
      </c>
      <c r="N468" s="12">
        <v>-3.0592E-4</v>
      </c>
      <c r="O468">
        <v>-923.43</v>
      </c>
      <c r="P468" s="12">
        <v>-7.6248999999999997E-2</v>
      </c>
      <c r="Q468" s="12">
        <v>-8.1523999999999995E-4</v>
      </c>
      <c r="R468">
        <v>0</v>
      </c>
      <c r="S468">
        <v>0</v>
      </c>
      <c r="T468">
        <f t="shared" si="31"/>
        <v>-0.49739769799995914</v>
      </c>
      <c r="U468" s="13">
        <f t="shared" si="28"/>
        <v>-1.3413453912948579E-4</v>
      </c>
      <c r="V468" t="b">
        <f t="shared" si="29"/>
        <v>1</v>
      </c>
      <c r="X468" s="12">
        <f>B468*List!F468</f>
        <v>441906.19399999996</v>
      </c>
      <c r="Y468">
        <f>10^List!G468</f>
        <v>162.31967283219277</v>
      </c>
      <c r="Z468" s="12">
        <f t="shared" si="30"/>
        <v>2722.4438436174382</v>
      </c>
    </row>
    <row r="469" spans="1:26" x14ac:dyDescent="0.25">
      <c r="A469" t="s">
        <v>481</v>
      </c>
      <c r="B469">
        <v>75.927999999999997</v>
      </c>
      <c r="C469">
        <v>0</v>
      </c>
      <c r="D469" s="12">
        <v>-2.5467E-2</v>
      </c>
      <c r="E469">
        <v>0</v>
      </c>
      <c r="F469">
        <v>0</v>
      </c>
      <c r="G469">
        <v>0</v>
      </c>
      <c r="H469">
        <v>-12.467000000000001</v>
      </c>
      <c r="I469">
        <v>-1.8722000000000001</v>
      </c>
      <c r="J469" s="12">
        <v>-1.7989999999999999E-2</v>
      </c>
      <c r="K469">
        <v>0</v>
      </c>
      <c r="L469">
        <v>0</v>
      </c>
      <c r="M469">
        <v>-1.5974999999999999</v>
      </c>
      <c r="N469">
        <v>-51.621000000000002</v>
      </c>
      <c r="O469">
        <v>-0.66435</v>
      </c>
      <c r="P469">
        <v>-7.6775000000000002</v>
      </c>
      <c r="Q469" s="12">
        <v>-7.5188999999999996E-4</v>
      </c>
      <c r="R469">
        <v>0</v>
      </c>
      <c r="S469">
        <v>0</v>
      </c>
      <c r="T469">
        <f t="shared" si="31"/>
        <v>-1.5758890000003325E-2</v>
      </c>
      <c r="U469" s="13">
        <f t="shared" si="28"/>
        <v>-2.075504425245407E-4</v>
      </c>
      <c r="V469" t="b">
        <f t="shared" si="29"/>
        <v>1</v>
      </c>
      <c r="X469" s="12">
        <f>B469*List!F469</f>
        <v>16270.61112</v>
      </c>
      <c r="Y469">
        <f>10^List!G469</f>
        <v>120.37912546878836</v>
      </c>
      <c r="Z469" s="12">
        <f t="shared" si="30"/>
        <v>135.16139992409737</v>
      </c>
    </row>
    <row r="470" spans="1:26" x14ac:dyDescent="0.25">
      <c r="A470" t="s">
        <v>482</v>
      </c>
      <c r="B470">
        <v>9.9033999999999995</v>
      </c>
      <c r="C470">
        <v>0</v>
      </c>
      <c r="D470">
        <v>-0.25035000000000002</v>
      </c>
      <c r="E470">
        <v>0</v>
      </c>
      <c r="F470">
        <v>0</v>
      </c>
      <c r="G470">
        <v>0</v>
      </c>
      <c r="H470">
        <v>-2.4384999999999999</v>
      </c>
      <c r="I470" s="12">
        <v>-8.2784999999999997E-2</v>
      </c>
      <c r="J470">
        <v>-0.36796000000000001</v>
      </c>
      <c r="K470">
        <v>0</v>
      </c>
      <c r="L470">
        <v>0</v>
      </c>
      <c r="M470">
        <v>-0.10038</v>
      </c>
      <c r="N470">
        <v>-3.5659000000000001</v>
      </c>
      <c r="O470" s="12">
        <v>-7.5340000000000004E-2</v>
      </c>
      <c r="P470">
        <v>-3.0240999999999998</v>
      </c>
      <c r="Q470" s="12">
        <v>-2.6250999999999998E-4</v>
      </c>
      <c r="R470">
        <v>0</v>
      </c>
      <c r="S470">
        <v>0</v>
      </c>
      <c r="T470">
        <f t="shared" si="31"/>
        <v>-2.1775099999998891E-3</v>
      </c>
      <c r="U470" s="13">
        <f t="shared" si="28"/>
        <v>-2.1987499242683212E-4</v>
      </c>
      <c r="V470" t="b">
        <f t="shared" si="29"/>
        <v>1</v>
      </c>
      <c r="X470" s="12">
        <f>B470*List!F470</f>
        <v>1091.156612</v>
      </c>
      <c r="Y470">
        <f>10^List!G470</f>
        <v>4.2111192988914482E-3</v>
      </c>
      <c r="Z470" s="12">
        <f t="shared" si="30"/>
        <v>259113.20353409139</v>
      </c>
    </row>
    <row r="471" spans="1:26" x14ac:dyDescent="0.25">
      <c r="A471" t="s">
        <v>483</v>
      </c>
      <c r="B471">
        <v>7.0858999999999996</v>
      </c>
      <c r="C471">
        <v>0</v>
      </c>
      <c r="D471" s="12">
        <v>-4.3192000000000003E-5</v>
      </c>
      <c r="E471">
        <v>0</v>
      </c>
      <c r="F471">
        <v>0</v>
      </c>
      <c r="G471">
        <v>0</v>
      </c>
      <c r="H471">
        <v>-2.3561000000000001</v>
      </c>
      <c r="I471" s="12">
        <v>-6.7209000000000005E-2</v>
      </c>
      <c r="J471" s="12">
        <v>-1.1513999999999999E-3</v>
      </c>
      <c r="K471">
        <v>0</v>
      </c>
      <c r="L471">
        <v>0</v>
      </c>
      <c r="M471">
        <v>-0.14334</v>
      </c>
      <c r="N471">
        <v>-4.5091000000000001</v>
      </c>
      <c r="O471" s="12">
        <v>-7.8966000000000001E-3</v>
      </c>
      <c r="P471" s="12">
        <v>-1.9780000000000002E-3</v>
      </c>
      <c r="Q471" s="12">
        <v>-1.9240000000000001E-6</v>
      </c>
      <c r="R471">
        <v>0</v>
      </c>
      <c r="S471">
        <v>0</v>
      </c>
      <c r="T471">
        <f t="shared" si="31"/>
        <v>-9.2011600000136134E-4</v>
      </c>
      <c r="U471" s="13">
        <f t="shared" si="28"/>
        <v>-1.2985167727477969E-4</v>
      </c>
      <c r="V471" t="b">
        <f t="shared" si="29"/>
        <v>1</v>
      </c>
      <c r="X471" s="12">
        <f>B471*List!F471</f>
        <v>1221.0422879999999</v>
      </c>
      <c r="Y471">
        <f>10^List!G471</f>
        <v>51.741437855039635</v>
      </c>
      <c r="Z471" s="12">
        <f t="shared" si="30"/>
        <v>23.598924549041499</v>
      </c>
    </row>
    <row r="472" spans="1:26" x14ac:dyDescent="0.25">
      <c r="A472" t="s">
        <v>484</v>
      </c>
      <c r="B472">
        <v>46.25</v>
      </c>
      <c r="C472" s="12">
        <v>6.8729999999999999E-2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-0.68611</v>
      </c>
      <c r="J472">
        <v>-7.2092999999999998</v>
      </c>
      <c r="K472">
        <v>0</v>
      </c>
      <c r="L472">
        <v>0</v>
      </c>
      <c r="M472">
        <v>0</v>
      </c>
      <c r="N472">
        <v>0</v>
      </c>
      <c r="O472">
        <v>-37.982999999999997</v>
      </c>
      <c r="P472">
        <v>-0.42548999999999998</v>
      </c>
      <c r="Q472" s="12">
        <v>-3.3077999999999997E-5</v>
      </c>
      <c r="R472">
        <v>0</v>
      </c>
      <c r="S472">
        <v>0</v>
      </c>
      <c r="T472">
        <f t="shared" si="31"/>
        <v>1.4796922000006948E-2</v>
      </c>
      <c r="U472" s="13">
        <f t="shared" si="28"/>
        <v>3.1993344864879889E-4</v>
      </c>
      <c r="V472" t="b">
        <f t="shared" si="29"/>
        <v>1</v>
      </c>
      <c r="X472" s="12">
        <f>B472*List!F472</f>
        <v>8149.7125000000005</v>
      </c>
      <c r="Y472">
        <f>10^List!G472</f>
        <v>818.94772041331805</v>
      </c>
      <c r="Z472" s="12">
        <f t="shared" si="30"/>
        <v>9.9514441482136231</v>
      </c>
    </row>
    <row r="473" spans="1:26" x14ac:dyDescent="0.25">
      <c r="A473" t="s">
        <v>485</v>
      </c>
      <c r="B473">
        <v>13.792</v>
      </c>
      <c r="C473">
        <v>0</v>
      </c>
      <c r="D473">
        <v>-0.22932</v>
      </c>
      <c r="E473">
        <v>0</v>
      </c>
      <c r="F473">
        <v>0</v>
      </c>
      <c r="G473">
        <v>0</v>
      </c>
      <c r="H473">
        <v>0</v>
      </c>
      <c r="I473">
        <v>-0.11527</v>
      </c>
      <c r="J473">
        <v>-0.85794000000000004</v>
      </c>
      <c r="K473">
        <v>0</v>
      </c>
      <c r="L473">
        <v>0</v>
      </c>
      <c r="M473">
        <v>0</v>
      </c>
      <c r="N473">
        <v>0</v>
      </c>
      <c r="O473">
        <v>-9.4408999999999992</v>
      </c>
      <c r="P473">
        <v>-3.1457000000000002</v>
      </c>
      <c r="Q473" s="12">
        <v>-2.6332E-3</v>
      </c>
      <c r="R473">
        <v>0</v>
      </c>
      <c r="S473">
        <v>0</v>
      </c>
      <c r="T473">
        <f t="shared" si="31"/>
        <v>2.3680000000103835E-4</v>
      </c>
      <c r="U473" s="13">
        <f t="shared" si="28"/>
        <v>1.7169373549959277E-5</v>
      </c>
      <c r="V473" t="b">
        <f t="shared" si="29"/>
        <v>1</v>
      </c>
      <c r="X473" s="12">
        <f>B473*List!F473</f>
        <v>2320.9177599999998</v>
      </c>
      <c r="Y473">
        <f>10^List!G473</f>
        <v>2.8676010394750828</v>
      </c>
      <c r="Z473" s="12">
        <f t="shared" si="30"/>
        <v>809.35866881428046</v>
      </c>
    </row>
    <row r="474" spans="1:26" x14ac:dyDescent="0.25">
      <c r="A474" t="s">
        <v>486</v>
      </c>
      <c r="B474">
        <v>1269.7</v>
      </c>
      <c r="C474">
        <v>0</v>
      </c>
      <c r="D474">
        <v>-11.471</v>
      </c>
      <c r="E474">
        <v>0</v>
      </c>
      <c r="F474">
        <v>-258.43</v>
      </c>
      <c r="G474">
        <v>0</v>
      </c>
      <c r="H474">
        <v>0</v>
      </c>
      <c r="I474">
        <v>-6.2969999999999997</v>
      </c>
      <c r="J474">
        <v>-89.516999999999996</v>
      </c>
      <c r="K474">
        <v>-1.5928</v>
      </c>
      <c r="L474">
        <v>-166.39</v>
      </c>
      <c r="M474">
        <v>0</v>
      </c>
      <c r="N474">
        <v>0</v>
      </c>
      <c r="O474">
        <v>-697.39</v>
      </c>
      <c r="P474">
        <v>-214.28</v>
      </c>
      <c r="Q474">
        <v>-3.4849999999999999</v>
      </c>
      <c r="R474">
        <v>-3.1514000000000002</v>
      </c>
      <c r="S474">
        <v>0</v>
      </c>
      <c r="T474">
        <f t="shared" si="31"/>
        <v>-182.30420000000009</v>
      </c>
      <c r="U474" s="13">
        <f t="shared" si="28"/>
        <v>-0.14358053083405536</v>
      </c>
      <c r="V474" t="b">
        <f t="shared" si="29"/>
        <v>0</v>
      </c>
      <c r="X474" s="12">
        <f>B474*List!F474</f>
        <v>320586.55300000001</v>
      </c>
      <c r="Y474">
        <f>10^List!G474</f>
        <v>0.25341349816605446</v>
      </c>
      <c r="Z474" s="12">
        <f t="shared" si="30"/>
        <v>1265072.9156894754</v>
      </c>
    </row>
    <row r="475" spans="1:26" x14ac:dyDescent="0.25">
      <c r="A475" t="s">
        <v>487</v>
      </c>
      <c r="B475">
        <v>27.221</v>
      </c>
      <c r="C475">
        <v>0</v>
      </c>
      <c r="D475">
        <v>-0.17999000000000001</v>
      </c>
      <c r="E475">
        <v>0</v>
      </c>
      <c r="F475">
        <v>0</v>
      </c>
      <c r="G475">
        <v>0</v>
      </c>
      <c r="H475">
        <v>0</v>
      </c>
      <c r="I475">
        <v>-0.38372000000000001</v>
      </c>
      <c r="J475">
        <v>-2.8681000000000001</v>
      </c>
      <c r="K475">
        <v>0</v>
      </c>
      <c r="L475">
        <v>0</v>
      </c>
      <c r="M475">
        <v>0</v>
      </c>
      <c r="N475">
        <v>0</v>
      </c>
      <c r="O475">
        <v>-20.515000000000001</v>
      </c>
      <c r="P475">
        <v>-3.2683</v>
      </c>
      <c r="Q475" s="12">
        <v>-1.8238999999999999E-4</v>
      </c>
      <c r="R475">
        <v>0</v>
      </c>
      <c r="S475">
        <v>0</v>
      </c>
      <c r="T475">
        <f t="shared" si="31"/>
        <v>5.7076099999972861E-3</v>
      </c>
      <c r="U475" s="13">
        <f t="shared" si="28"/>
        <v>2.0967672017917365E-4</v>
      </c>
      <c r="V475" t="b">
        <f t="shared" si="29"/>
        <v>1</v>
      </c>
      <c r="X475" s="12">
        <f>B475*List!F475</f>
        <v>4969.46576</v>
      </c>
      <c r="Y475">
        <f>10^List!G475</f>
        <v>12138.3353828541</v>
      </c>
      <c r="Z475" s="12">
        <f t="shared" si="30"/>
        <v>0.40940257483901588</v>
      </c>
    </row>
    <row r="476" spans="1:26" x14ac:dyDescent="0.25">
      <c r="A476" t="s">
        <v>488</v>
      </c>
      <c r="B476">
        <v>17.058</v>
      </c>
      <c r="C476" s="12">
        <v>8.7597999999999999E-3</v>
      </c>
      <c r="D476">
        <v>0</v>
      </c>
      <c r="E476">
        <v>0</v>
      </c>
      <c r="F476" s="12">
        <v>-9.6590999999999997E-5</v>
      </c>
      <c r="G476" s="12">
        <v>2.3577999999999999E-9</v>
      </c>
      <c r="H476">
        <v>0</v>
      </c>
      <c r="I476">
        <v>-0.45973000000000003</v>
      </c>
      <c r="J476">
        <v>-4.3007</v>
      </c>
      <c r="K476" s="12">
        <v>-1.0799E-8</v>
      </c>
      <c r="L476" s="12">
        <v>-2.1330000000000001E-5</v>
      </c>
      <c r="M476" s="12">
        <v>-3.515E-8</v>
      </c>
      <c r="N476" s="12">
        <v>-7.5954000000000004E-7</v>
      </c>
      <c r="O476">
        <v>-12.285</v>
      </c>
      <c r="P476" s="12">
        <v>-3.8593999999999998E-4</v>
      </c>
      <c r="Q476" s="12">
        <v>-1.7311E-2</v>
      </c>
      <c r="R476" s="12">
        <v>-5.2442000000000003E-7</v>
      </c>
      <c r="S476">
        <v>0</v>
      </c>
      <c r="T476">
        <f t="shared" si="31"/>
        <v>3.5136114488019971E-3</v>
      </c>
      <c r="U476" s="13">
        <f t="shared" si="28"/>
        <v>2.0598027018419493E-4</v>
      </c>
      <c r="V476" t="b">
        <f t="shared" si="29"/>
        <v>1</v>
      </c>
      <c r="X476" s="12">
        <f>B476*List!F476</f>
        <v>4903.1515200000003</v>
      </c>
      <c r="Y476">
        <f>10^List!G476</f>
        <v>9.7867335638368793</v>
      </c>
      <c r="Z476" s="12">
        <f t="shared" si="30"/>
        <v>500.999796103341</v>
      </c>
    </row>
    <row r="477" spans="1:26" x14ac:dyDescent="0.25">
      <c r="A477" t="s">
        <v>489</v>
      </c>
      <c r="B477">
        <v>1945</v>
      </c>
      <c r="C477">
        <v>0</v>
      </c>
      <c r="D477">
        <v>-57.618000000000002</v>
      </c>
      <c r="E477">
        <v>0</v>
      </c>
      <c r="F477">
        <v>0</v>
      </c>
      <c r="G477">
        <v>0</v>
      </c>
      <c r="H477" s="12">
        <v>-3.1949999999999997E-5</v>
      </c>
      <c r="I477">
        <v>-96.400999999999996</v>
      </c>
      <c r="J477">
        <v>-1262.9000000000001</v>
      </c>
      <c r="K477">
        <v>0</v>
      </c>
      <c r="L477">
        <v>0</v>
      </c>
      <c r="M477" s="12">
        <v>-1.0341E-5</v>
      </c>
      <c r="N477" s="12">
        <v>-3.2018999999999998E-4</v>
      </c>
      <c r="O477">
        <v>-528.05999999999995</v>
      </c>
      <c r="P477" s="12">
        <v>-1.658E-3</v>
      </c>
      <c r="Q477" s="12">
        <v>-6.4004999999999997E-4</v>
      </c>
      <c r="R477">
        <v>0</v>
      </c>
      <c r="S477">
        <v>0</v>
      </c>
      <c r="T477">
        <f t="shared" si="31"/>
        <v>1.8339468999933491E-2</v>
      </c>
      <c r="U477" s="13">
        <f t="shared" si="28"/>
        <v>9.4290329048501235E-6</v>
      </c>
      <c r="V477" t="b">
        <f t="shared" si="29"/>
        <v>1</v>
      </c>
      <c r="X477" s="12">
        <f>B477*List!F477</f>
        <v>372020.15</v>
      </c>
      <c r="Y477">
        <f>10^List!G477</f>
        <v>57.301146956019821</v>
      </c>
      <c r="Z477" s="12">
        <f t="shared" si="30"/>
        <v>6492.3682991116311</v>
      </c>
    </row>
    <row r="478" spans="1:26" x14ac:dyDescent="0.25">
      <c r="A478" t="s">
        <v>490</v>
      </c>
      <c r="B478">
        <v>10.188000000000001</v>
      </c>
      <c r="C478">
        <v>0</v>
      </c>
      <c r="D478">
        <v>-0.15719</v>
      </c>
      <c r="E478">
        <v>0</v>
      </c>
      <c r="F478">
        <v>0</v>
      </c>
      <c r="G478">
        <v>0</v>
      </c>
      <c r="H478">
        <v>0</v>
      </c>
      <c r="I478" s="12">
        <v>-8.8298000000000001E-2</v>
      </c>
      <c r="J478">
        <v>-0.58589999999999998</v>
      </c>
      <c r="K478">
        <v>0</v>
      </c>
      <c r="L478">
        <v>0</v>
      </c>
      <c r="M478">
        <v>0</v>
      </c>
      <c r="N478">
        <v>0</v>
      </c>
      <c r="O478">
        <v>-6.6688999999999998</v>
      </c>
      <c r="P478">
        <v>-2.6854</v>
      </c>
      <c r="Q478" s="12">
        <v>-4.0376000000000002E-4</v>
      </c>
      <c r="R478">
        <v>0</v>
      </c>
      <c r="S478">
        <v>0</v>
      </c>
      <c r="T478">
        <f t="shared" si="31"/>
        <v>1.9082400000003138E-3</v>
      </c>
      <c r="U478" s="13">
        <f t="shared" si="28"/>
        <v>1.8730270906952432E-4</v>
      </c>
      <c r="V478" t="b">
        <f t="shared" si="29"/>
        <v>1</v>
      </c>
      <c r="X478" s="12">
        <f>B478*List!F478</f>
        <v>1591.5693600000002</v>
      </c>
      <c r="Y478">
        <f>10^List!G478</f>
        <v>0.68308787621321376</v>
      </c>
      <c r="Z478" s="12">
        <f t="shared" si="30"/>
        <v>2329.9628282426434</v>
      </c>
    </row>
    <row r="479" spans="1:26" x14ac:dyDescent="0.25">
      <c r="A479" t="s">
        <v>491</v>
      </c>
      <c r="B479">
        <v>0.38685999999999998</v>
      </c>
      <c r="C479">
        <v>0</v>
      </c>
      <c r="D479" s="12">
        <v>-4.3966999999999999E-3</v>
      </c>
      <c r="E479">
        <v>0</v>
      </c>
      <c r="F479" s="12">
        <v>-1.3013999999999999E-5</v>
      </c>
      <c r="G479">
        <v>0</v>
      </c>
      <c r="H479">
        <v>0</v>
      </c>
      <c r="I479" s="12">
        <v>-2.2139999999999998E-3</v>
      </c>
      <c r="J479" s="12">
        <v>-6.9080000000000001E-3</v>
      </c>
      <c r="K479" s="12">
        <v>-1.653E-8</v>
      </c>
      <c r="L479" s="12">
        <v>-3.9310999999999997E-5</v>
      </c>
      <c r="M479">
        <v>0</v>
      </c>
      <c r="N479">
        <v>0</v>
      </c>
      <c r="O479">
        <v>-0.30791000000000002</v>
      </c>
      <c r="P479" s="12">
        <v>-6.4806000000000002E-2</v>
      </c>
      <c r="Q479" s="12">
        <v>-5.5513000000000003E-4</v>
      </c>
      <c r="R479" s="12">
        <v>-9.0263999999999999E-7</v>
      </c>
      <c r="S479">
        <v>0</v>
      </c>
      <c r="T479">
        <f t="shared" si="31"/>
        <v>1.692583000002339E-5</v>
      </c>
      <c r="U479" s="13">
        <f t="shared" si="28"/>
        <v>4.375182236474019E-5</v>
      </c>
      <c r="V479" t="b">
        <f t="shared" si="29"/>
        <v>1</v>
      </c>
      <c r="X479" s="12">
        <f>B479*List!F479</f>
        <v>127.08350999999999</v>
      </c>
      <c r="Y479">
        <f>10^List!G479</f>
        <v>0.62189887785154374</v>
      </c>
      <c r="Z479" s="12">
        <f t="shared" si="30"/>
        <v>204.3475467250106</v>
      </c>
    </row>
    <row r="480" spans="1:26" x14ac:dyDescent="0.25">
      <c r="A480" t="s">
        <v>492</v>
      </c>
      <c r="B480">
        <v>7.6433</v>
      </c>
      <c r="C480">
        <v>0</v>
      </c>
      <c r="D480">
        <v>-2.5766</v>
      </c>
      <c r="E480">
        <v>0</v>
      </c>
      <c r="F480">
        <v>0</v>
      </c>
      <c r="G480">
        <v>0</v>
      </c>
      <c r="H480">
        <v>0</v>
      </c>
      <c r="I480" s="12">
        <v>-4.4333999999999998E-2</v>
      </c>
      <c r="J480">
        <v>-0.52932000000000001</v>
      </c>
      <c r="K480">
        <v>0</v>
      </c>
      <c r="L480">
        <v>0</v>
      </c>
      <c r="M480">
        <v>0</v>
      </c>
      <c r="N480">
        <v>0</v>
      </c>
      <c r="O480">
        <v>-0.314</v>
      </c>
      <c r="P480">
        <v>-4.1581999999999999</v>
      </c>
      <c r="Q480" s="12">
        <v>-2.1507999999999999E-2</v>
      </c>
      <c r="R480">
        <v>0</v>
      </c>
      <c r="S480">
        <v>0</v>
      </c>
      <c r="T480">
        <f t="shared" si="31"/>
        <v>-6.6200000000030124E-4</v>
      </c>
      <c r="U480" s="13">
        <f t="shared" si="28"/>
        <v>-8.6611803802062103E-5</v>
      </c>
      <c r="V480" t="b">
        <f t="shared" si="29"/>
        <v>1</v>
      </c>
      <c r="X480" s="12">
        <f>B480*List!F480</f>
        <v>2374.6968769999999</v>
      </c>
      <c r="Y480">
        <f>10^List!G480</f>
        <v>5.1718339633071479E-2</v>
      </c>
      <c r="Z480" s="12">
        <f t="shared" si="30"/>
        <v>45915.953486671708</v>
      </c>
    </row>
    <row r="481" spans="1:26" x14ac:dyDescent="0.25">
      <c r="A481" t="s">
        <v>493</v>
      </c>
      <c r="B481">
        <v>29.968</v>
      </c>
      <c r="C481">
        <v>0</v>
      </c>
      <c r="D481">
        <v>-0.30828</v>
      </c>
      <c r="E481">
        <v>0</v>
      </c>
      <c r="F481">
        <v>0</v>
      </c>
      <c r="G481">
        <v>0</v>
      </c>
      <c r="H481">
        <v>0</v>
      </c>
      <c r="I481">
        <v>-0.38007000000000002</v>
      </c>
      <c r="J481">
        <v>-4.0303000000000004</v>
      </c>
      <c r="K481">
        <v>0</v>
      </c>
      <c r="L481">
        <v>0</v>
      </c>
      <c r="M481">
        <v>0</v>
      </c>
      <c r="N481">
        <v>0</v>
      </c>
      <c r="O481">
        <v>-21.439</v>
      </c>
      <c r="P481">
        <v>-3.7667000000000002</v>
      </c>
      <c r="Q481" s="12">
        <v>-4.2701000000000003E-2</v>
      </c>
      <c r="R481">
        <v>0</v>
      </c>
      <c r="S481">
        <v>0</v>
      </c>
      <c r="T481">
        <f t="shared" si="31"/>
        <v>9.4899999999951967E-4</v>
      </c>
      <c r="U481" s="13">
        <f t="shared" si="28"/>
        <v>3.1667111585675379E-5</v>
      </c>
      <c r="V481" t="b">
        <f t="shared" si="29"/>
        <v>1</v>
      </c>
      <c r="X481" s="12">
        <f>B481*List!F481</f>
        <v>5727.7838400000001</v>
      </c>
      <c r="Y481">
        <f>10^List!G481</f>
        <v>72.478001553391721</v>
      </c>
      <c r="Z481" s="12">
        <f t="shared" si="30"/>
        <v>79.027894219469687</v>
      </c>
    </row>
    <row r="482" spans="1:26" x14ac:dyDescent="0.25">
      <c r="A482" t="s">
        <v>494</v>
      </c>
      <c r="B482">
        <v>4813.8</v>
      </c>
      <c r="C482">
        <v>0</v>
      </c>
      <c r="D482">
        <v>-20.253</v>
      </c>
      <c r="E482">
        <v>0</v>
      </c>
      <c r="F482">
        <v>0</v>
      </c>
      <c r="G482">
        <v>0</v>
      </c>
      <c r="H482">
        <v>-989.51</v>
      </c>
      <c r="I482">
        <v>-108.95</v>
      </c>
      <c r="J482">
        <v>-73.019000000000005</v>
      </c>
      <c r="K482">
        <v>0</v>
      </c>
      <c r="L482">
        <v>0</v>
      </c>
      <c r="M482">
        <v>-107.99</v>
      </c>
      <c r="N482">
        <v>-3315.5</v>
      </c>
      <c r="O482">
        <v>-199.04</v>
      </c>
      <c r="P482" s="12">
        <v>-3.8378000000000002E-2</v>
      </c>
      <c r="Q482" s="12">
        <v>-1.9792999999999998E-5</v>
      </c>
      <c r="R482">
        <v>0</v>
      </c>
      <c r="S482">
        <v>0</v>
      </c>
      <c r="T482">
        <f t="shared" si="31"/>
        <v>-0.50039779299956277</v>
      </c>
      <c r="U482" s="13">
        <f t="shared" si="28"/>
        <v>-1.0395068199749943E-4</v>
      </c>
      <c r="V482" t="b">
        <f t="shared" si="29"/>
        <v>1</v>
      </c>
      <c r="X482" s="12">
        <f>B482*List!F482</f>
        <v>404773.18680000002</v>
      </c>
      <c r="Y482">
        <f>10^List!G482</f>
        <v>1598.2349053267294</v>
      </c>
      <c r="Z482" s="12">
        <f t="shared" si="30"/>
        <v>253.26263708228277</v>
      </c>
    </row>
    <row r="483" spans="1:26" x14ac:dyDescent="0.25">
      <c r="A483" t="s">
        <v>495</v>
      </c>
      <c r="B483">
        <v>0.58042000000000005</v>
      </c>
      <c r="C483" s="12">
        <v>1.2541E-6</v>
      </c>
      <c r="D483">
        <v>0</v>
      </c>
      <c r="E483">
        <v>0</v>
      </c>
      <c r="F483">
        <v>0</v>
      </c>
      <c r="G483">
        <v>0</v>
      </c>
      <c r="H483">
        <v>-0.14038</v>
      </c>
      <c r="I483" s="12">
        <v>-9.9927999999999996E-3</v>
      </c>
      <c r="J483" s="12">
        <v>-8.8774000000000001E-5</v>
      </c>
      <c r="K483">
        <v>0</v>
      </c>
      <c r="L483">
        <v>0</v>
      </c>
      <c r="M483" s="12">
        <v>-1.2009000000000001E-2</v>
      </c>
      <c r="N483">
        <v>-0.36559999999999998</v>
      </c>
      <c r="O483" s="12">
        <v>-5.2673999999999999E-2</v>
      </c>
      <c r="P483" s="12">
        <v>-1.6797999999999999E-8</v>
      </c>
      <c r="Q483" s="12">
        <v>-4.1430999999999999E-10</v>
      </c>
      <c r="R483">
        <v>0</v>
      </c>
      <c r="S483">
        <v>0</v>
      </c>
      <c r="T483">
        <f t="shared" si="31"/>
        <v>-3.2333711231000752E-4</v>
      </c>
      <c r="U483" s="13">
        <f t="shared" si="28"/>
        <v>-5.5707438115503859E-4</v>
      </c>
      <c r="V483" t="b">
        <f t="shared" si="29"/>
        <v>1</v>
      </c>
      <c r="X483" s="12">
        <f>B483*List!F483</f>
        <v>84.799362000000002</v>
      </c>
      <c r="Y483">
        <f>10^List!G483</f>
        <v>528.38221034746164</v>
      </c>
      <c r="Z483" s="12">
        <f t="shared" si="30"/>
        <v>0.16048867721007554</v>
      </c>
    </row>
    <row r="484" spans="1:26" x14ac:dyDescent="0.25">
      <c r="A484" t="s">
        <v>496</v>
      </c>
      <c r="B484">
        <v>1114.0999999999999</v>
      </c>
      <c r="C484">
        <v>0</v>
      </c>
      <c r="D484">
        <v>-196.72</v>
      </c>
      <c r="E484">
        <v>0</v>
      </c>
      <c r="F484" s="12">
        <v>-8.6005000000000005E-3</v>
      </c>
      <c r="G484">
        <v>0</v>
      </c>
      <c r="H484">
        <v>0</v>
      </c>
      <c r="I484">
        <v>-20.963999999999999</v>
      </c>
      <c r="J484">
        <v>-409.7</v>
      </c>
      <c r="K484" s="12">
        <v>-5.3259999999999999E-7</v>
      </c>
      <c r="L484" s="12">
        <v>-9.4837000000000003E-4</v>
      </c>
      <c r="M484">
        <v>0</v>
      </c>
      <c r="N484">
        <v>0</v>
      </c>
      <c r="O484">
        <v>-178.09</v>
      </c>
      <c r="P484">
        <v>-308.25</v>
      </c>
      <c r="Q484">
        <v>-0.46282000000000001</v>
      </c>
      <c r="R484" s="12">
        <v>-2.8513999999999998E-5</v>
      </c>
      <c r="S484">
        <v>0</v>
      </c>
      <c r="T484">
        <f t="shared" si="31"/>
        <v>-9.639791660012427E-2</v>
      </c>
      <c r="U484" s="13">
        <f t="shared" si="28"/>
        <v>-8.6525371690265035E-5</v>
      </c>
      <c r="V484" t="b">
        <f t="shared" si="29"/>
        <v>1</v>
      </c>
      <c r="X484" s="12">
        <f>B484*List!F484</f>
        <v>165120.761</v>
      </c>
      <c r="Y484">
        <f>10^List!G484</f>
        <v>253.96940427163639</v>
      </c>
      <c r="Z484" s="12">
        <f t="shared" si="30"/>
        <v>650.16005165485547</v>
      </c>
    </row>
    <row r="485" spans="1:26" x14ac:dyDescent="0.25">
      <c r="A485" t="s">
        <v>497</v>
      </c>
      <c r="B485">
        <v>11.981</v>
      </c>
      <c r="C485">
        <v>0</v>
      </c>
      <c r="D485" s="12">
        <v>-4.0879000000000002E-3</v>
      </c>
      <c r="E485">
        <v>0</v>
      </c>
      <c r="F485">
        <v>-10.247</v>
      </c>
      <c r="G485">
        <v>0</v>
      </c>
      <c r="H485">
        <v>0</v>
      </c>
      <c r="I485" s="12">
        <v>-4.4825999999999998E-2</v>
      </c>
      <c r="J485" s="12">
        <v>-2.8355000000000002E-2</v>
      </c>
      <c r="K485" s="12">
        <v>-8.1859000000000001E-2</v>
      </c>
      <c r="L485">
        <v>-160.19999999999999</v>
      </c>
      <c r="M485">
        <v>0</v>
      </c>
      <c r="N485">
        <v>0</v>
      </c>
      <c r="O485">
        <v>-0.32749</v>
      </c>
      <c r="P485" s="12">
        <v>-1.3554999999999999E-7</v>
      </c>
      <c r="Q485" s="12">
        <v>-4.6832000000000002E-3</v>
      </c>
      <c r="R485">
        <v>-2.9361000000000002</v>
      </c>
      <c r="S485">
        <v>0</v>
      </c>
      <c r="T485">
        <f t="shared" si="31"/>
        <v>-161.89340123555002</v>
      </c>
      <c r="U485" s="13">
        <f t="shared" si="28"/>
        <v>-13.51251157963025</v>
      </c>
      <c r="V485" t="b">
        <f t="shared" si="29"/>
        <v>0</v>
      </c>
      <c r="X485" s="12">
        <f>B485*List!F485</f>
        <v>6456.5608999999995</v>
      </c>
      <c r="Y485">
        <f>10^List!G485</f>
        <v>2.9147136994133942</v>
      </c>
      <c r="Z485" s="12">
        <f t="shared" si="30"/>
        <v>2215.1612699729053</v>
      </c>
    </row>
    <row r="486" spans="1:26" x14ac:dyDescent="0.25">
      <c r="A486" t="s">
        <v>498</v>
      </c>
      <c r="B486">
        <v>6.5167999999999999</v>
      </c>
      <c r="C486">
        <v>0</v>
      </c>
      <c r="D486">
        <v>-0.1079</v>
      </c>
      <c r="E486">
        <v>0</v>
      </c>
      <c r="F486">
        <v>0</v>
      </c>
      <c r="G486">
        <v>0</v>
      </c>
      <c r="H486">
        <v>0</v>
      </c>
      <c r="I486" s="12">
        <v>-7.4676999999999993E-2</v>
      </c>
      <c r="J486">
        <v>-0.72858000000000001</v>
      </c>
      <c r="K486">
        <v>0</v>
      </c>
      <c r="L486">
        <v>0</v>
      </c>
      <c r="M486">
        <v>0</v>
      </c>
      <c r="N486">
        <v>0</v>
      </c>
      <c r="O486">
        <v>-4.0198999999999998</v>
      </c>
      <c r="P486">
        <v>-1.5841000000000001</v>
      </c>
      <c r="Q486" s="12">
        <v>-1.2013E-4</v>
      </c>
      <c r="R486">
        <v>0</v>
      </c>
      <c r="S486">
        <v>0</v>
      </c>
      <c r="T486">
        <f t="shared" si="31"/>
        <v>1.5228699999998391E-3</v>
      </c>
      <c r="U486" s="13">
        <f t="shared" si="28"/>
        <v>2.3368370979619431E-4</v>
      </c>
      <c r="V486" t="b">
        <f t="shared" si="29"/>
        <v>1</v>
      </c>
      <c r="X486" s="12">
        <f>B486*List!F486</f>
        <v>822.42016000000001</v>
      </c>
      <c r="Y486">
        <f>10^List!G486</f>
        <v>48.195260223920741</v>
      </c>
      <c r="Z486" s="12">
        <f t="shared" si="30"/>
        <v>17.064336953031088</v>
      </c>
    </row>
    <row r="487" spans="1:26" x14ac:dyDescent="0.25">
      <c r="A487" t="s">
        <v>499</v>
      </c>
      <c r="B487">
        <v>25.468</v>
      </c>
      <c r="C487" s="12">
        <v>6.9916000000000006E-2</v>
      </c>
      <c r="D487">
        <v>0</v>
      </c>
      <c r="E487">
        <v>0</v>
      </c>
      <c r="F487">
        <v>0</v>
      </c>
      <c r="G487">
        <v>0</v>
      </c>
      <c r="H487" s="12">
        <v>-1.4695E-2</v>
      </c>
      <c r="I487">
        <v>-0.42298000000000002</v>
      </c>
      <c r="J487">
        <v>-2.8847999999999998</v>
      </c>
      <c r="K487">
        <v>0</v>
      </c>
      <c r="L487">
        <v>0</v>
      </c>
      <c r="M487">
        <v>-0.11466</v>
      </c>
      <c r="N487">
        <v>-3.0508000000000002</v>
      </c>
      <c r="O487">
        <v>-19.04</v>
      </c>
      <c r="P487">
        <v>0</v>
      </c>
      <c r="Q487" s="12">
        <v>-7.9233999999999999E-4</v>
      </c>
      <c r="R487">
        <v>0</v>
      </c>
      <c r="S487">
        <v>0</v>
      </c>
      <c r="T487">
        <f t="shared" si="31"/>
        <v>9.1886600000033476E-3</v>
      </c>
      <c r="U487" s="13">
        <f t="shared" si="28"/>
        <v>3.6079236689191721E-4</v>
      </c>
      <c r="V487" t="b">
        <f t="shared" si="29"/>
        <v>1</v>
      </c>
      <c r="X487" s="12">
        <f>B487*List!F487</f>
        <v>5484.2791200000001</v>
      </c>
      <c r="Y487">
        <f>10^List!G487</f>
        <v>180.23286620222714</v>
      </c>
      <c r="Z487" s="12">
        <f t="shared" si="30"/>
        <v>30.428851493969255</v>
      </c>
    </row>
    <row r="488" spans="1:26" x14ac:dyDescent="0.25">
      <c r="A488" t="s">
        <v>500</v>
      </c>
      <c r="B488">
        <v>3381.1</v>
      </c>
      <c r="C488">
        <v>11.167</v>
      </c>
      <c r="D488">
        <v>0</v>
      </c>
      <c r="E488">
        <v>0</v>
      </c>
      <c r="F488">
        <v>-0.27262999999999998</v>
      </c>
      <c r="G488">
        <v>0</v>
      </c>
      <c r="H488">
        <v>0</v>
      </c>
      <c r="I488">
        <v>-51.658000000000001</v>
      </c>
      <c r="J488">
        <v>-759.83</v>
      </c>
      <c r="K488" s="12">
        <v>-7.6961000000000007E-6</v>
      </c>
      <c r="L488" s="12">
        <v>-1.7194000000000001E-2</v>
      </c>
      <c r="M488">
        <v>0</v>
      </c>
      <c r="N488">
        <v>0</v>
      </c>
      <c r="O488">
        <v>-2369.9</v>
      </c>
      <c r="P488">
        <v>-208.97</v>
      </c>
      <c r="Q488">
        <v>-0.97465000000000002</v>
      </c>
      <c r="R488" s="12">
        <v>-4.3509000000000001E-4</v>
      </c>
      <c r="S488">
        <v>0</v>
      </c>
      <c r="T488">
        <f t="shared" si="31"/>
        <v>0.64408321389989742</v>
      </c>
      <c r="U488" s="13">
        <f t="shared" si="28"/>
        <v>1.9049516840670121E-4</v>
      </c>
      <c r="V488" t="b">
        <f t="shared" si="29"/>
        <v>1</v>
      </c>
      <c r="X488" s="12">
        <f>B488*List!F488</f>
        <v>568701.0199999999</v>
      </c>
      <c r="Y488">
        <f>10^List!G488</f>
        <v>220.68450228630675</v>
      </c>
      <c r="Z488" s="12">
        <f t="shared" si="30"/>
        <v>2576.9866669757862</v>
      </c>
    </row>
    <row r="489" spans="1:26" x14ac:dyDescent="0.25">
      <c r="A489" t="s">
        <v>501</v>
      </c>
      <c r="B489">
        <v>3.6185</v>
      </c>
      <c r="C489">
        <v>0</v>
      </c>
      <c r="D489" s="12">
        <v>-2.1880999999999999E-5</v>
      </c>
      <c r="E489">
        <v>0</v>
      </c>
      <c r="F489">
        <v>0</v>
      </c>
      <c r="G489">
        <v>0</v>
      </c>
      <c r="H489">
        <v>-1.0985</v>
      </c>
      <c r="I489" s="12">
        <v>-4.2396999999999997E-2</v>
      </c>
      <c r="J489" s="12">
        <v>-6.0643999999999997E-4</v>
      </c>
      <c r="K489">
        <v>0</v>
      </c>
      <c r="L489">
        <v>0</v>
      </c>
      <c r="M489" s="12">
        <v>-7.3580999999999994E-2</v>
      </c>
      <c r="N489">
        <v>-2.2921</v>
      </c>
      <c r="O489">
        <v>-0.11212999999999999</v>
      </c>
      <c r="P489" s="12">
        <v>-7.6693999999999994E-5</v>
      </c>
      <c r="Q489" s="12">
        <v>-3.727E-7</v>
      </c>
      <c r="R489">
        <v>0</v>
      </c>
      <c r="S489">
        <v>0</v>
      </c>
      <c r="T489">
        <f t="shared" si="31"/>
        <v>-9.1338769999945975E-4</v>
      </c>
      <c r="U489" s="13">
        <f t="shared" si="28"/>
        <v>-2.5242163880045867E-4</v>
      </c>
      <c r="V489" t="b">
        <f t="shared" si="29"/>
        <v>1</v>
      </c>
      <c r="X489" s="12">
        <f>B489*List!F489</f>
        <v>623.03332999999998</v>
      </c>
      <c r="Y489">
        <f>10^List!G489</f>
        <v>87.167127280562099</v>
      </c>
      <c r="Z489" s="12">
        <f t="shared" si="30"/>
        <v>7.1475721345578149</v>
      </c>
    </row>
    <row r="490" spans="1:26" x14ac:dyDescent="0.25">
      <c r="A490" t="s">
        <v>502</v>
      </c>
      <c r="B490">
        <v>1.3265</v>
      </c>
      <c r="C490" s="12">
        <v>3.4903999999999998E-3</v>
      </c>
      <c r="D490">
        <v>0</v>
      </c>
      <c r="E490">
        <v>0</v>
      </c>
      <c r="F490">
        <v>0</v>
      </c>
      <c r="G490">
        <v>0</v>
      </c>
      <c r="H490">
        <v>0</v>
      </c>
      <c r="I490" s="12">
        <v>-4.9410999999999997E-2</v>
      </c>
      <c r="J490">
        <v>-0.47982999999999998</v>
      </c>
      <c r="K490">
        <v>0</v>
      </c>
      <c r="L490">
        <v>0</v>
      </c>
      <c r="M490">
        <v>0</v>
      </c>
      <c r="N490">
        <v>0</v>
      </c>
      <c r="O490">
        <v>-0.80018999999999996</v>
      </c>
      <c r="P490" s="12">
        <v>-1.6951999999999999E-4</v>
      </c>
      <c r="Q490" s="12">
        <v>-2.5785000000000001E-4</v>
      </c>
      <c r="R490">
        <v>0</v>
      </c>
      <c r="S490">
        <v>0</v>
      </c>
      <c r="T490">
        <f t="shared" si="31"/>
        <v>1.3202999999998769E-4</v>
      </c>
      <c r="U490" s="13">
        <f t="shared" si="28"/>
        <v>9.9532604598558374E-5</v>
      </c>
      <c r="V490" t="b">
        <f t="shared" si="29"/>
        <v>1</v>
      </c>
      <c r="X490" s="12">
        <f>B490*List!F490</f>
        <v>451.62018999999998</v>
      </c>
      <c r="Y490">
        <f>10^List!G490</f>
        <v>16.539377255412624</v>
      </c>
      <c r="Z490" s="12">
        <f t="shared" si="30"/>
        <v>27.305755411812992</v>
      </c>
    </row>
    <row r="491" spans="1:26" x14ac:dyDescent="0.25">
      <c r="A491" t="s">
        <v>503</v>
      </c>
      <c r="B491">
        <v>5.4443000000000001</v>
      </c>
      <c r="C491" s="12">
        <v>1.0531E-2</v>
      </c>
      <c r="D491">
        <v>0</v>
      </c>
      <c r="E491">
        <v>0</v>
      </c>
      <c r="F491">
        <v>0</v>
      </c>
      <c r="G491">
        <v>0</v>
      </c>
      <c r="H491">
        <v>0</v>
      </c>
      <c r="I491" s="12">
        <v>-7.5659000000000004E-2</v>
      </c>
      <c r="J491">
        <v>-0.65471000000000001</v>
      </c>
      <c r="K491">
        <v>0</v>
      </c>
      <c r="L491">
        <v>0</v>
      </c>
      <c r="M491">
        <v>0</v>
      </c>
      <c r="N491">
        <v>0</v>
      </c>
      <c r="O491">
        <v>-4.5438999999999998</v>
      </c>
      <c r="P491">
        <v>-0.17832000000000001</v>
      </c>
      <c r="Q491" s="12">
        <v>-8.2086999999999999E-6</v>
      </c>
      <c r="R491">
        <v>0</v>
      </c>
      <c r="S491">
        <v>0</v>
      </c>
      <c r="T491">
        <f t="shared" si="31"/>
        <v>2.2337913000009934E-3</v>
      </c>
      <c r="U491" s="13">
        <f t="shared" si="28"/>
        <v>4.1029908344525346E-4</v>
      </c>
      <c r="V491" t="b">
        <f t="shared" si="29"/>
        <v>1</v>
      </c>
      <c r="X491" s="12">
        <f>B491*List!F491</f>
        <v>948.39706000000001</v>
      </c>
      <c r="Y491">
        <f>10^List!G491</f>
        <v>609.28497026033403</v>
      </c>
      <c r="Z491" s="12">
        <f t="shared" si="30"/>
        <v>1.5565738632856327</v>
      </c>
    </row>
    <row r="492" spans="1:26" x14ac:dyDescent="0.25">
      <c r="A492" t="s">
        <v>504</v>
      </c>
      <c r="B492">
        <v>35.966000000000001</v>
      </c>
      <c r="C492" s="12">
        <v>5.5504999999999999E-2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-0.55188000000000004</v>
      </c>
      <c r="J492">
        <v>-6.4124999999999996</v>
      </c>
      <c r="K492">
        <v>0</v>
      </c>
      <c r="L492">
        <v>0</v>
      </c>
      <c r="M492">
        <v>0</v>
      </c>
      <c r="N492">
        <v>0</v>
      </c>
      <c r="O492">
        <v>-28.251000000000001</v>
      </c>
      <c r="P492">
        <v>-0.80135000000000001</v>
      </c>
      <c r="Q492" s="12">
        <v>-7.6305999999999998E-4</v>
      </c>
      <c r="R492">
        <v>0</v>
      </c>
      <c r="S492">
        <v>0</v>
      </c>
      <c r="T492">
        <f t="shared" si="31"/>
        <v>4.011939999997975E-3</v>
      </c>
      <c r="U492" s="13">
        <f t="shared" si="28"/>
        <v>1.1154812878824375E-4</v>
      </c>
      <c r="V492" t="b">
        <f t="shared" si="29"/>
        <v>1</v>
      </c>
      <c r="X492" s="12">
        <f>B492*List!F492</f>
        <v>6984.2375400000001</v>
      </c>
      <c r="Y492">
        <f>10^List!G492</f>
        <v>37.060303016896057</v>
      </c>
      <c r="Z492" s="12">
        <f t="shared" si="30"/>
        <v>188.45602899727604</v>
      </c>
    </row>
    <row r="493" spans="1:26" x14ac:dyDescent="0.25">
      <c r="A493" t="s">
        <v>505</v>
      </c>
      <c r="B493">
        <v>8.3557000000000006</v>
      </c>
      <c r="C493">
        <v>0</v>
      </c>
      <c r="D493" s="12">
        <v>-4.2862999999999998E-2</v>
      </c>
      <c r="E493">
        <v>0</v>
      </c>
      <c r="F493">
        <v>0</v>
      </c>
      <c r="G493">
        <v>0</v>
      </c>
      <c r="H493" s="12">
        <v>-3.4615E-2</v>
      </c>
      <c r="I493" s="12">
        <v>-9.5644999999999994E-2</v>
      </c>
      <c r="J493">
        <v>-0.62141999999999997</v>
      </c>
      <c r="K493">
        <v>0</v>
      </c>
      <c r="L493">
        <v>0</v>
      </c>
      <c r="M493" s="12">
        <v>-6.3457E-2</v>
      </c>
      <c r="N493">
        <v>-2.2936999999999999</v>
      </c>
      <c r="O493">
        <v>-4.2929000000000004</v>
      </c>
      <c r="P493">
        <v>-0.91152999999999995</v>
      </c>
      <c r="Q493" s="12">
        <v>-4.9540999999999997E-6</v>
      </c>
      <c r="R493">
        <v>0</v>
      </c>
      <c r="S493">
        <v>0</v>
      </c>
      <c r="T493">
        <f t="shared" si="31"/>
        <v>-4.3495409999970837E-4</v>
      </c>
      <c r="U493" s="13">
        <f t="shared" si="28"/>
        <v>-5.2054776978554561E-5</v>
      </c>
      <c r="V493" t="b">
        <f t="shared" si="29"/>
        <v>1</v>
      </c>
      <c r="X493" s="12">
        <f>B493*List!F493</f>
        <v>803.27521950000005</v>
      </c>
      <c r="Y493">
        <f>10^List!G493</f>
        <v>238.38838030696874</v>
      </c>
      <c r="Z493" s="12">
        <f t="shared" si="30"/>
        <v>3.3696072705625832</v>
      </c>
    </row>
    <row r="494" spans="1:26" x14ac:dyDescent="0.25">
      <c r="A494" t="s">
        <v>506</v>
      </c>
      <c r="B494">
        <v>135.52000000000001</v>
      </c>
      <c r="C494">
        <v>0</v>
      </c>
      <c r="D494">
        <v>-2.3403999999999998</v>
      </c>
      <c r="E494">
        <v>0</v>
      </c>
      <c r="F494">
        <v>0</v>
      </c>
      <c r="G494">
        <v>0</v>
      </c>
      <c r="H494">
        <v>0</v>
      </c>
      <c r="I494">
        <v>-1.3008999999999999</v>
      </c>
      <c r="J494">
        <v>-11.045</v>
      </c>
      <c r="K494">
        <v>0</v>
      </c>
      <c r="L494">
        <v>0</v>
      </c>
      <c r="M494">
        <v>0</v>
      </c>
      <c r="N494">
        <v>0</v>
      </c>
      <c r="O494">
        <v>-90.78</v>
      </c>
      <c r="P494">
        <v>-30.018000000000001</v>
      </c>
      <c r="Q494" s="12">
        <v>-2.6179999999999998E-2</v>
      </c>
      <c r="R494">
        <v>0</v>
      </c>
      <c r="S494">
        <v>0</v>
      </c>
      <c r="T494">
        <f t="shared" si="31"/>
        <v>9.5200000000056177E-3</v>
      </c>
      <c r="U494" s="13">
        <f t="shared" si="28"/>
        <v>7.0247933884338967E-5</v>
      </c>
      <c r="V494" t="b">
        <f t="shared" si="29"/>
        <v>1</v>
      </c>
      <c r="X494" s="12">
        <f>B494*List!F494</f>
        <v>20771.150400000002</v>
      </c>
      <c r="Y494">
        <f>10^List!G494</f>
        <v>1.0645914202367674</v>
      </c>
      <c r="Z494" s="12">
        <f t="shared" si="30"/>
        <v>19510.912830182733</v>
      </c>
    </row>
    <row r="495" spans="1:26" x14ac:dyDescent="0.25">
      <c r="A495" t="s">
        <v>507</v>
      </c>
      <c r="B495">
        <v>2181.1</v>
      </c>
      <c r="C495">
        <v>2.9243000000000001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-35.518000000000001</v>
      </c>
      <c r="J495">
        <v>-128.80000000000001</v>
      </c>
      <c r="K495">
        <v>0</v>
      </c>
      <c r="L495">
        <v>0</v>
      </c>
      <c r="M495" s="12">
        <v>-1.4095999999999999E-8</v>
      </c>
      <c r="N495" s="12">
        <v>-1.5771999999999999E-11</v>
      </c>
      <c r="O495">
        <v>-2014.7</v>
      </c>
      <c r="P495">
        <v>-4.2782</v>
      </c>
      <c r="Q495" s="12">
        <v>-2.514E-5</v>
      </c>
      <c r="R495">
        <v>0</v>
      </c>
      <c r="S495">
        <v>0</v>
      </c>
      <c r="T495">
        <f t="shared" si="31"/>
        <v>0.72807484588829041</v>
      </c>
      <c r="U495" s="13">
        <f t="shared" si="28"/>
        <v>3.3381085043706867E-4</v>
      </c>
      <c r="V495" t="b">
        <f t="shared" si="29"/>
        <v>1</v>
      </c>
      <c r="X495" s="12">
        <f>B495*List!F495</f>
        <v>196565.09419999999</v>
      </c>
      <c r="Y495">
        <f>10^List!G495</f>
        <v>9873.1495418094382</v>
      </c>
      <c r="Z495" s="12">
        <f t="shared" si="30"/>
        <v>19.909056716665084</v>
      </c>
    </row>
    <row r="496" spans="1:26" x14ac:dyDescent="0.25">
      <c r="A496" t="s">
        <v>508</v>
      </c>
      <c r="B496">
        <v>34.798000000000002</v>
      </c>
      <c r="C496">
        <v>0</v>
      </c>
      <c r="D496">
        <v>-0.65412000000000003</v>
      </c>
      <c r="E496">
        <v>0</v>
      </c>
      <c r="F496">
        <v>0</v>
      </c>
      <c r="G496">
        <v>0</v>
      </c>
      <c r="H496">
        <v>0</v>
      </c>
      <c r="I496">
        <v>-0.32434000000000002</v>
      </c>
      <c r="J496">
        <v>-2.8732000000000002</v>
      </c>
      <c r="K496">
        <v>0</v>
      </c>
      <c r="L496">
        <v>0</v>
      </c>
      <c r="M496">
        <v>0</v>
      </c>
      <c r="N496">
        <v>0</v>
      </c>
      <c r="O496">
        <v>-21.611000000000001</v>
      </c>
      <c r="P496">
        <v>-9.3289000000000009</v>
      </c>
      <c r="Q496" s="12">
        <v>-4.2697999999999998E-3</v>
      </c>
      <c r="R496">
        <v>0</v>
      </c>
      <c r="S496">
        <v>0</v>
      </c>
      <c r="T496">
        <f t="shared" si="31"/>
        <v>2.1702000000013337E-3</v>
      </c>
      <c r="U496" s="13">
        <f t="shared" si="28"/>
        <v>6.2365653198498007E-5</v>
      </c>
      <c r="V496" t="b">
        <f t="shared" si="29"/>
        <v>1</v>
      </c>
      <c r="X496" s="12">
        <f>B496*List!F496</f>
        <v>5367.5915000000005</v>
      </c>
      <c r="Y496">
        <f>10^List!G496</f>
        <v>32.266151626782722</v>
      </c>
      <c r="Z496" s="12">
        <f t="shared" si="30"/>
        <v>166.35363157298863</v>
      </c>
    </row>
    <row r="497" spans="1:26" x14ac:dyDescent="0.25">
      <c r="A497" s="14">
        <v>211391</v>
      </c>
      <c r="B497">
        <v>61.524000000000001</v>
      </c>
      <c r="C497" s="12">
        <v>8.4936999999999999E-2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-0.99980999999999998</v>
      </c>
      <c r="J497">
        <v>-10.132999999999999</v>
      </c>
      <c r="K497">
        <v>0</v>
      </c>
      <c r="L497">
        <v>0</v>
      </c>
      <c r="M497">
        <v>0</v>
      </c>
      <c r="N497">
        <v>0</v>
      </c>
      <c r="O497">
        <v>-50.357999999999997</v>
      </c>
      <c r="P497">
        <v>-0.10423</v>
      </c>
      <c r="Q497" s="12">
        <v>-5.1360000000000003E-5</v>
      </c>
      <c r="R497">
        <v>0</v>
      </c>
      <c r="S497">
        <v>0</v>
      </c>
      <c r="T497">
        <f t="shared" si="31"/>
        <v>1.3845640000008305E-2</v>
      </c>
      <c r="U497" s="13">
        <f t="shared" si="28"/>
        <v>2.2504453546596945E-4</v>
      </c>
      <c r="V497" t="b">
        <f t="shared" si="29"/>
        <v>1</v>
      </c>
      <c r="X497" s="12">
        <f>B497*List!F497</f>
        <v>8869.9150799999989</v>
      </c>
      <c r="Y497">
        <f>10^List!G497</f>
        <v>103.97916124427226</v>
      </c>
      <c r="Z497" s="12">
        <f t="shared" si="30"/>
        <v>85.30473773646257</v>
      </c>
    </row>
    <row r="498" spans="1:26" x14ac:dyDescent="0.25">
      <c r="A498" t="s">
        <v>510</v>
      </c>
      <c r="B498">
        <v>15.182</v>
      </c>
      <c r="C498">
        <v>0</v>
      </c>
      <c r="D498">
        <v>-1.4197</v>
      </c>
      <c r="E498">
        <v>0</v>
      </c>
      <c r="F498">
        <v>0</v>
      </c>
      <c r="G498">
        <v>0</v>
      </c>
      <c r="H498">
        <v>0</v>
      </c>
      <c r="I498">
        <v>-0.18920000000000001</v>
      </c>
      <c r="J498">
        <v>-2.7742</v>
      </c>
      <c r="K498">
        <v>0</v>
      </c>
      <c r="L498">
        <v>0</v>
      </c>
      <c r="M498">
        <v>0</v>
      </c>
      <c r="N498">
        <v>0</v>
      </c>
      <c r="O498">
        <v>-4.1955999999999998</v>
      </c>
      <c r="P498">
        <v>-6.6033999999999997</v>
      </c>
      <c r="Q498" s="12">
        <v>-1.4004E-3</v>
      </c>
      <c r="R498">
        <v>0</v>
      </c>
      <c r="S498">
        <v>0</v>
      </c>
      <c r="T498">
        <f t="shared" si="31"/>
        <v>-1.5003999999997669E-3</v>
      </c>
      <c r="U498" s="13">
        <f t="shared" si="28"/>
        <v>-9.8827558951374451E-5</v>
      </c>
      <c r="V498" t="b">
        <f t="shared" si="29"/>
        <v>1</v>
      </c>
      <c r="X498" s="12">
        <f>B498*List!F498</f>
        <v>2433.0673200000001</v>
      </c>
      <c r="Y498">
        <f>10^List!G498</f>
        <v>1408.741089622933</v>
      </c>
      <c r="Z498" s="12">
        <f t="shared" si="30"/>
        <v>1.7271217102436052</v>
      </c>
    </row>
    <row r="499" spans="1:26" x14ac:dyDescent="0.25">
      <c r="A499" t="s">
        <v>511</v>
      </c>
      <c r="B499">
        <v>32.396000000000001</v>
      </c>
      <c r="C499" s="12">
        <v>3.5118000000000003E-2</v>
      </c>
      <c r="D499">
        <v>0</v>
      </c>
      <c r="E499">
        <v>0</v>
      </c>
      <c r="F499" s="12">
        <v>-8.2911999999999995E-7</v>
      </c>
      <c r="G499">
        <v>0</v>
      </c>
      <c r="H499">
        <v>0</v>
      </c>
      <c r="I499">
        <v>-0.33876000000000001</v>
      </c>
      <c r="J499">
        <v>-1.339</v>
      </c>
      <c r="K499" s="12">
        <v>-6.3862000000000001E-9</v>
      </c>
      <c r="L499" s="12">
        <v>-3.1387999999999998E-5</v>
      </c>
      <c r="M499">
        <v>0</v>
      </c>
      <c r="N499">
        <v>0</v>
      </c>
      <c r="O499">
        <v>-30.704999999999998</v>
      </c>
      <c r="P499" s="12">
        <v>-3.1433999999999997E-2</v>
      </c>
      <c r="Q499" s="12">
        <v>-1.2949E-2</v>
      </c>
      <c r="R499" s="12">
        <v>-4.2016000000000002E-7</v>
      </c>
      <c r="S499">
        <v>0</v>
      </c>
      <c r="T499">
        <f t="shared" si="31"/>
        <v>3.9423563338045423E-3</v>
      </c>
      <c r="U499" s="13">
        <f t="shared" si="28"/>
        <v>1.2169268841228986E-4</v>
      </c>
      <c r="V499" t="b">
        <f t="shared" si="29"/>
        <v>1</v>
      </c>
      <c r="X499" s="12">
        <f>B499*List!F499</f>
        <v>7914.3428000000004</v>
      </c>
      <c r="Y499">
        <f>10^List!G499</f>
        <v>6.8373681423504769</v>
      </c>
      <c r="Z499" s="12">
        <f t="shared" si="30"/>
        <v>1157.5130423325857</v>
      </c>
    </row>
    <row r="500" spans="1:26" x14ac:dyDescent="0.25">
      <c r="A500" t="s">
        <v>512</v>
      </c>
      <c r="B500">
        <v>55.902999999999999</v>
      </c>
      <c r="C500">
        <v>0</v>
      </c>
      <c r="D500">
        <v>-0.10736</v>
      </c>
      <c r="E500">
        <v>0</v>
      </c>
      <c r="F500">
        <v>0</v>
      </c>
      <c r="G500">
        <v>0</v>
      </c>
      <c r="H500">
        <v>-17.013000000000002</v>
      </c>
      <c r="I500">
        <v>-0.59718000000000004</v>
      </c>
      <c r="J500">
        <v>-0.24288999999999999</v>
      </c>
      <c r="K500">
        <v>0</v>
      </c>
      <c r="L500">
        <v>0</v>
      </c>
      <c r="M500">
        <v>-1.1137999999999999</v>
      </c>
      <c r="N500">
        <v>-35.142000000000003</v>
      </c>
      <c r="O500">
        <v>-1.694</v>
      </c>
      <c r="P500" s="12">
        <v>-1.0985E-4</v>
      </c>
      <c r="Q500" s="12">
        <v>-2.3008999999999999E-6</v>
      </c>
      <c r="R500">
        <v>0</v>
      </c>
      <c r="S500">
        <v>0</v>
      </c>
      <c r="T500">
        <f t="shared" si="31"/>
        <v>-7.3421509000042885E-3</v>
      </c>
      <c r="U500" s="13">
        <f t="shared" si="28"/>
        <v>-1.3133733252248159E-4</v>
      </c>
      <c r="V500" t="b">
        <f t="shared" si="29"/>
        <v>1</v>
      </c>
      <c r="X500" s="12">
        <f>B500*List!F500</f>
        <v>9688.548929999999</v>
      </c>
      <c r="Y500">
        <f>10^List!G500</f>
        <v>731.04216792461818</v>
      </c>
      <c r="Z500" s="12">
        <f t="shared" si="30"/>
        <v>13.253064399151102</v>
      </c>
    </row>
    <row r="501" spans="1:26" x14ac:dyDescent="0.25">
      <c r="A501" t="s">
        <v>513</v>
      </c>
      <c r="B501">
        <v>2.1059000000000001</v>
      </c>
      <c r="C501">
        <v>0</v>
      </c>
      <c r="D501" s="12">
        <v>-2.2581E-2</v>
      </c>
      <c r="E501">
        <v>0</v>
      </c>
      <c r="F501" s="12">
        <v>-5.3934999999999998E-5</v>
      </c>
      <c r="G501">
        <v>0</v>
      </c>
      <c r="H501" s="12">
        <v>-3.4785000000000003E-4</v>
      </c>
      <c r="I501">
        <v>-0.10244</v>
      </c>
      <c r="J501">
        <v>-1.0802</v>
      </c>
      <c r="K501" s="12">
        <v>-5.7083999999999999E-9</v>
      </c>
      <c r="L501" s="12">
        <v>-1.2532E-5</v>
      </c>
      <c r="M501" s="12">
        <v>-3.834E-4</v>
      </c>
      <c r="N501" s="12">
        <v>-9.8367000000000003E-3</v>
      </c>
      <c r="O501">
        <v>-0.88119999999999998</v>
      </c>
      <c r="P501">
        <v>0</v>
      </c>
      <c r="Q501" s="12">
        <v>-9.3127999999999996E-3</v>
      </c>
      <c r="R501" s="12">
        <v>-2.9343E-7</v>
      </c>
      <c r="S501">
        <v>0</v>
      </c>
      <c r="T501">
        <f t="shared" si="31"/>
        <v>-4.6851613839995755E-4</v>
      </c>
      <c r="U501" s="13">
        <f t="shared" si="28"/>
        <v>-2.2247786618545873E-4</v>
      </c>
      <c r="V501" t="b">
        <f t="shared" si="29"/>
        <v>1</v>
      </c>
      <c r="X501" s="12">
        <f>B501*List!F501</f>
        <v>802.8111980000001</v>
      </c>
      <c r="Y501">
        <f>10^List!G501</f>
        <v>98.916758011630321</v>
      </c>
      <c r="Z501" s="12">
        <f t="shared" si="30"/>
        <v>8.1160282053078223</v>
      </c>
    </row>
    <row r="502" spans="1:26" x14ac:dyDescent="0.25">
      <c r="A502" t="s">
        <v>514</v>
      </c>
      <c r="B502">
        <v>28.047999999999998</v>
      </c>
      <c r="C502">
        <v>0</v>
      </c>
      <c r="D502">
        <v>-1.5766</v>
      </c>
      <c r="E502">
        <v>0</v>
      </c>
      <c r="F502">
        <v>0</v>
      </c>
      <c r="G502">
        <v>0</v>
      </c>
      <c r="H502" s="12">
        <v>-7.3147999999999998E-7</v>
      </c>
      <c r="I502">
        <v>-1.2966</v>
      </c>
      <c r="J502">
        <v>-18.047999999999998</v>
      </c>
      <c r="K502">
        <v>0</v>
      </c>
      <c r="L502">
        <v>0</v>
      </c>
      <c r="M502" s="12">
        <v>-3.0610999999999998E-7</v>
      </c>
      <c r="N502" s="12">
        <v>-8.4579000000000008E-6</v>
      </c>
      <c r="O502">
        <v>-7.0997000000000003</v>
      </c>
      <c r="P502" s="12">
        <v>-3.4757000000000003E-2</v>
      </c>
      <c r="Q502" s="12">
        <v>-3.0945000000000001E-4</v>
      </c>
      <c r="R502">
        <v>0</v>
      </c>
      <c r="S502">
        <v>0</v>
      </c>
      <c r="T502">
        <f t="shared" si="31"/>
        <v>-7.9759454900006112E-3</v>
      </c>
      <c r="U502" s="13">
        <f t="shared" si="28"/>
        <v>-2.8436770857104293E-4</v>
      </c>
      <c r="V502" t="b">
        <f t="shared" si="29"/>
        <v>1</v>
      </c>
      <c r="X502" s="12">
        <f>B502*List!F502</f>
        <v>7347.1735999999992</v>
      </c>
      <c r="Y502">
        <f>10^List!G502</f>
        <v>223.09930113224908</v>
      </c>
      <c r="Z502" s="12">
        <f t="shared" si="30"/>
        <v>32.932302175365095</v>
      </c>
    </row>
    <row r="503" spans="1:26" x14ac:dyDescent="0.25">
      <c r="A503" t="s">
        <v>515</v>
      </c>
      <c r="B503">
        <v>49.411999999999999</v>
      </c>
      <c r="C503" s="12">
        <v>6.5563999999999997E-2</v>
      </c>
      <c r="D503">
        <v>0</v>
      </c>
      <c r="E503">
        <v>0</v>
      </c>
      <c r="F503" s="12">
        <v>-1.5773E-4</v>
      </c>
      <c r="G503">
        <v>0</v>
      </c>
      <c r="H503">
        <v>0</v>
      </c>
      <c r="I503">
        <v>-0.75646999999999998</v>
      </c>
      <c r="J503">
        <v>-10.484</v>
      </c>
      <c r="K503" s="12">
        <v>-8.5965000000000002E-9</v>
      </c>
      <c r="L503" s="12">
        <v>-3.6455000000000002E-5</v>
      </c>
      <c r="M503">
        <v>0</v>
      </c>
      <c r="N503">
        <v>0</v>
      </c>
      <c r="O503">
        <v>-37.938000000000002</v>
      </c>
      <c r="P503">
        <v>-0.27682000000000001</v>
      </c>
      <c r="Q503" s="12">
        <v>-1.3023E-2</v>
      </c>
      <c r="R503" s="12">
        <v>-5.3995999999999997E-7</v>
      </c>
      <c r="S503">
        <v>0</v>
      </c>
      <c r="T503">
        <f t="shared" si="31"/>
        <v>9.056266443497326E-3</v>
      </c>
      <c r="U503" s="13">
        <f t="shared" si="28"/>
        <v>1.8328071001977913E-4</v>
      </c>
      <c r="V503" t="b">
        <f t="shared" si="29"/>
        <v>1</v>
      </c>
      <c r="X503" s="12">
        <f>B503*List!F503</f>
        <v>9298.8442799999993</v>
      </c>
      <c r="Y503">
        <f>10^List!G503</f>
        <v>62.325587049163424</v>
      </c>
      <c r="Z503" s="12">
        <f t="shared" si="30"/>
        <v>149.19786110742803</v>
      </c>
    </row>
    <row r="504" spans="1:26" x14ac:dyDescent="0.25">
      <c r="A504" t="s">
        <v>516</v>
      </c>
      <c r="B504">
        <v>37.930999999999997</v>
      </c>
      <c r="C504">
        <v>0</v>
      </c>
      <c r="D504">
        <v>-0.65488999999999997</v>
      </c>
      <c r="E504">
        <v>0</v>
      </c>
      <c r="F504" s="12">
        <v>-3.0972E-3</v>
      </c>
      <c r="G504">
        <v>0</v>
      </c>
      <c r="H504">
        <v>0</v>
      </c>
      <c r="I504">
        <v>-0.23061000000000001</v>
      </c>
      <c r="J504">
        <v>-1.5674999999999999</v>
      </c>
      <c r="K504" s="12">
        <v>-1.4384E-7</v>
      </c>
      <c r="L504" s="12">
        <v>-5.2547999999999999E-5</v>
      </c>
      <c r="M504">
        <v>0</v>
      </c>
      <c r="N504">
        <v>0</v>
      </c>
      <c r="O504">
        <v>-28.21</v>
      </c>
      <c r="P504">
        <v>-7.1961000000000004</v>
      </c>
      <c r="Q504" s="12">
        <v>-6.5549999999999997E-2</v>
      </c>
      <c r="R504" s="12">
        <v>-4.1547000000000002E-6</v>
      </c>
      <c r="S504">
        <v>0</v>
      </c>
      <c r="T504">
        <f t="shared" si="31"/>
        <v>3.1959534599970505E-3</v>
      </c>
      <c r="U504" s="13">
        <f t="shared" si="28"/>
        <v>8.4257031451769022E-5</v>
      </c>
      <c r="V504" t="b">
        <f t="shared" si="29"/>
        <v>1</v>
      </c>
      <c r="X504" s="12">
        <f>B504*List!F504</f>
        <v>11928.16157</v>
      </c>
      <c r="Y504">
        <f>10^List!G504</f>
        <v>42.391628494019116</v>
      </c>
      <c r="Z504" s="12">
        <f t="shared" si="30"/>
        <v>281.38012135303796</v>
      </c>
    </row>
    <row r="505" spans="1:26" x14ac:dyDescent="0.25">
      <c r="A505" t="s">
        <v>517</v>
      </c>
      <c r="B505">
        <v>60.841000000000001</v>
      </c>
      <c r="C505" s="12">
        <v>7.2174000000000002E-2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-0.82369000000000003</v>
      </c>
      <c r="J505">
        <v>-2.4443999999999999</v>
      </c>
      <c r="K505">
        <v>0</v>
      </c>
      <c r="L505">
        <v>0</v>
      </c>
      <c r="M505">
        <v>0</v>
      </c>
      <c r="N505">
        <v>0</v>
      </c>
      <c r="O505">
        <v>-57.197000000000003</v>
      </c>
      <c r="P505">
        <v>-0.42743999999999999</v>
      </c>
      <c r="Q505" s="12">
        <v>-1.2274E-5</v>
      </c>
      <c r="R505">
        <v>0</v>
      </c>
      <c r="S505">
        <v>0</v>
      </c>
      <c r="T505">
        <f t="shared" si="31"/>
        <v>2.0631725999994389E-2</v>
      </c>
      <c r="U505" s="13">
        <f t="shared" si="28"/>
        <v>3.3910892325889432E-4</v>
      </c>
      <c r="V505" t="b">
        <f t="shared" si="29"/>
        <v>1</v>
      </c>
      <c r="X505" s="12">
        <f>B505*List!F505</f>
        <v>13400.230250000001</v>
      </c>
      <c r="Y505">
        <f>10^List!G505</f>
        <v>492.06590301185986</v>
      </c>
      <c r="Z505" s="12">
        <f t="shared" si="30"/>
        <v>27.232592561238746</v>
      </c>
    </row>
    <row r="506" spans="1:26" x14ac:dyDescent="0.25">
      <c r="A506" t="s">
        <v>518</v>
      </c>
      <c r="B506">
        <v>321</v>
      </c>
      <c r="C506">
        <v>0.36657000000000001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-6.359</v>
      </c>
      <c r="J506">
        <v>-15.583</v>
      </c>
      <c r="K506">
        <v>0</v>
      </c>
      <c r="L506">
        <v>0</v>
      </c>
      <c r="M506">
        <v>0</v>
      </c>
      <c r="N506">
        <v>0</v>
      </c>
      <c r="O506">
        <v>-297.33999999999997</v>
      </c>
      <c r="P506">
        <v>-2.0257000000000001</v>
      </c>
      <c r="Q506" s="12">
        <v>-5.3005000000000003E-6</v>
      </c>
      <c r="R506">
        <v>0</v>
      </c>
      <c r="S506">
        <v>0</v>
      </c>
      <c r="T506">
        <f t="shared" si="31"/>
        <v>5.8864699500041945E-2</v>
      </c>
      <c r="U506" s="13">
        <f t="shared" si="28"/>
        <v>1.8337912616835496E-4</v>
      </c>
      <c r="V506" t="b">
        <f t="shared" si="29"/>
        <v>1</v>
      </c>
      <c r="X506" s="12">
        <f>B506*List!F506</f>
        <v>46265.729999999996</v>
      </c>
      <c r="Y506">
        <f>10^List!G506</f>
        <v>2192.8247904952182</v>
      </c>
      <c r="Z506" s="12">
        <f t="shared" si="30"/>
        <v>21.098689781572354</v>
      </c>
    </row>
    <row r="507" spans="1:26" x14ac:dyDescent="0.25">
      <c r="A507" t="s">
        <v>519</v>
      </c>
      <c r="B507">
        <v>20.577000000000002</v>
      </c>
      <c r="C507" s="12">
        <v>3.4780999999999999E-2</v>
      </c>
      <c r="D507">
        <v>0</v>
      </c>
      <c r="E507">
        <v>0</v>
      </c>
      <c r="F507">
        <v>0</v>
      </c>
      <c r="G507" s="12">
        <v>2.2572E-5</v>
      </c>
      <c r="H507">
        <v>0</v>
      </c>
      <c r="I507">
        <v>-0.78339000000000003</v>
      </c>
      <c r="J507">
        <v>-4.5331999999999999</v>
      </c>
      <c r="K507">
        <v>0</v>
      </c>
      <c r="L507">
        <v>0</v>
      </c>
      <c r="M507" s="12">
        <v>-5.5679E-5</v>
      </c>
      <c r="N507" s="12">
        <v>-9.6989000000000005E-4</v>
      </c>
      <c r="O507">
        <v>-15.291</v>
      </c>
      <c r="P507" s="12">
        <v>-1.0835E-5</v>
      </c>
      <c r="Q507" s="12">
        <v>-1.8161000000000001E-5</v>
      </c>
      <c r="R507">
        <v>0</v>
      </c>
      <c r="S507">
        <v>0</v>
      </c>
      <c r="T507">
        <f t="shared" si="31"/>
        <v>3.1590069999964422E-3</v>
      </c>
      <c r="U507" s="13">
        <f t="shared" si="28"/>
        <v>1.5352126160258746E-4</v>
      </c>
      <c r="V507" t="b">
        <f t="shared" si="29"/>
        <v>1</v>
      </c>
      <c r="X507" s="12">
        <f>B507*List!F507</f>
        <v>5706.4136400000007</v>
      </c>
      <c r="Y507">
        <f>10^List!G507</f>
        <v>31.191329313591687</v>
      </c>
      <c r="Z507" s="12">
        <f t="shared" si="30"/>
        <v>182.94871573535082</v>
      </c>
    </row>
    <row r="508" spans="1:26" x14ac:dyDescent="0.25">
      <c r="A508" t="s">
        <v>520</v>
      </c>
      <c r="B508">
        <v>161.88</v>
      </c>
      <c r="C508">
        <v>0</v>
      </c>
      <c r="D508">
        <v>-1.6735</v>
      </c>
      <c r="E508">
        <v>0</v>
      </c>
      <c r="F508">
        <v>0</v>
      </c>
      <c r="G508">
        <v>0</v>
      </c>
      <c r="H508">
        <v>-38.210999999999999</v>
      </c>
      <c r="I508">
        <v>-1.7645999999999999</v>
      </c>
      <c r="J508">
        <v>-4.0644</v>
      </c>
      <c r="K508">
        <v>0</v>
      </c>
      <c r="L508">
        <v>0</v>
      </c>
      <c r="M508">
        <v>-2.9037000000000002</v>
      </c>
      <c r="N508">
        <v>-93.168999999999997</v>
      </c>
      <c r="O508">
        <v>-20.045000000000002</v>
      </c>
      <c r="P508" s="12">
        <v>-5.3620000000000001E-2</v>
      </c>
      <c r="Q508" s="12">
        <v>-2.849E-5</v>
      </c>
      <c r="R508">
        <v>0</v>
      </c>
      <c r="S508">
        <v>0</v>
      </c>
      <c r="T508">
        <f t="shared" si="31"/>
        <v>-4.8484900000000464E-3</v>
      </c>
      <c r="U508" s="13">
        <f t="shared" si="28"/>
        <v>-2.995113664442826E-5</v>
      </c>
      <c r="V508" t="b">
        <f t="shared" si="29"/>
        <v>1</v>
      </c>
      <c r="X508" s="12">
        <f>B508*List!F508</f>
        <v>18485.0772</v>
      </c>
      <c r="Y508">
        <f>10^List!G508</f>
        <v>915.49397264684978</v>
      </c>
      <c r="Z508" s="12">
        <f t="shared" si="30"/>
        <v>20.19136963464268</v>
      </c>
    </row>
    <row r="509" spans="1:26" x14ac:dyDescent="0.25">
      <c r="A509" t="s">
        <v>521</v>
      </c>
      <c r="B509">
        <v>2.3513000000000002</v>
      </c>
      <c r="C509" s="12">
        <v>4.5402999999999999E-5</v>
      </c>
      <c r="D509">
        <v>0</v>
      </c>
      <c r="E509">
        <v>0</v>
      </c>
      <c r="F509">
        <v>-1.2694000000000001</v>
      </c>
      <c r="G509" s="12">
        <v>2.7298000000000001E-6</v>
      </c>
      <c r="H509">
        <v>0</v>
      </c>
      <c r="I509" s="12">
        <v>-5.0081000000000001E-2</v>
      </c>
      <c r="J509" s="12">
        <v>-3.7418E-2</v>
      </c>
      <c r="K509" s="12">
        <v>-2.9486999999999999E-2</v>
      </c>
      <c r="L509">
        <v>-0.70869000000000004</v>
      </c>
      <c r="M509" s="12">
        <v>-4.3650999999999998E-7</v>
      </c>
      <c r="N509" s="12">
        <v>-6.2502000000000006E-5</v>
      </c>
      <c r="O509" s="12">
        <v>-2.1722000000000002E-2</v>
      </c>
      <c r="P509">
        <v>0</v>
      </c>
      <c r="Q509" s="12">
        <v>-6.4834000000000003E-3</v>
      </c>
      <c r="R509" s="12">
        <v>-6.8416000000000005E-2</v>
      </c>
      <c r="S509">
        <v>0</v>
      </c>
      <c r="T509">
        <f t="shared" si="31"/>
        <v>0.15958779429000017</v>
      </c>
      <c r="U509" s="13">
        <f t="shared" si="28"/>
        <v>6.7872153400246743E-2</v>
      </c>
      <c r="V509" t="b">
        <f t="shared" si="29"/>
        <v>1</v>
      </c>
      <c r="X509" s="12">
        <f>B509*List!F509</f>
        <v>2203.3562040000002</v>
      </c>
      <c r="Y509">
        <f>10^List!G509</f>
        <v>975.91644554342406</v>
      </c>
      <c r="Z509" s="12">
        <f t="shared" si="30"/>
        <v>2.2577303764699805</v>
      </c>
    </row>
    <row r="510" spans="1:26" x14ac:dyDescent="0.25">
      <c r="A510" t="s">
        <v>522</v>
      </c>
      <c r="B510">
        <v>0.19253000000000001</v>
      </c>
      <c r="C510" s="12">
        <v>2.0421E-4</v>
      </c>
      <c r="D510">
        <v>0</v>
      </c>
      <c r="E510">
        <v>0</v>
      </c>
      <c r="F510">
        <v>0</v>
      </c>
      <c r="G510">
        <v>0</v>
      </c>
      <c r="H510">
        <v>0</v>
      </c>
      <c r="I510" s="12">
        <v>-6.5447999999999999E-3</v>
      </c>
      <c r="J510" s="12">
        <v>-1.3082E-2</v>
      </c>
      <c r="K510">
        <v>0</v>
      </c>
      <c r="L510">
        <v>0</v>
      </c>
      <c r="M510">
        <v>0</v>
      </c>
      <c r="N510">
        <v>0</v>
      </c>
      <c r="O510">
        <v>-0.17305000000000001</v>
      </c>
      <c r="P510" s="12">
        <v>-1.0202E-6</v>
      </c>
      <c r="Q510" s="12">
        <v>-2.3821E-6</v>
      </c>
      <c r="R510">
        <v>0</v>
      </c>
      <c r="S510">
        <v>0</v>
      </c>
      <c r="T510">
        <f t="shared" si="31"/>
        <v>5.4007700000007733E-5</v>
      </c>
      <c r="U510" s="13">
        <f t="shared" si="28"/>
        <v>2.8051576377711388E-4</v>
      </c>
      <c r="V510" t="b">
        <f t="shared" si="29"/>
        <v>1</v>
      </c>
      <c r="X510" s="12">
        <f>B510*List!F510</f>
        <v>56.093615500000006</v>
      </c>
      <c r="Y510">
        <f>10^List!G510</f>
        <v>122.4026831152797</v>
      </c>
      <c r="Z510" s="12">
        <f t="shared" si="30"/>
        <v>0.45827112668086406</v>
      </c>
    </row>
    <row r="511" spans="1:26" x14ac:dyDescent="0.25">
      <c r="A511" t="s">
        <v>523</v>
      </c>
      <c r="B511">
        <v>0.28072999999999998</v>
      </c>
      <c r="C511" s="12">
        <v>4.1946000000000003E-4</v>
      </c>
      <c r="D511">
        <v>0</v>
      </c>
      <c r="E511">
        <v>0</v>
      </c>
      <c r="F511" s="12">
        <v>-3.3117000000000002E-5</v>
      </c>
      <c r="G511">
        <v>0</v>
      </c>
      <c r="H511" s="12">
        <v>-1.3096E-5</v>
      </c>
      <c r="I511" s="12">
        <v>-2.1293000000000002E-3</v>
      </c>
      <c r="J511" s="12">
        <v>-1.5002E-2</v>
      </c>
      <c r="K511" s="12">
        <v>-3.0557E-7</v>
      </c>
      <c r="L511" s="12">
        <v>-1.0054E-3</v>
      </c>
      <c r="M511" s="12">
        <v>-2.9040999999999999E-5</v>
      </c>
      <c r="N511" s="12">
        <v>-5.1385000000000005E-4</v>
      </c>
      <c r="O511">
        <v>-0.26228000000000001</v>
      </c>
      <c r="P511">
        <v>0</v>
      </c>
      <c r="Q511" s="12">
        <v>-1.0888E-3</v>
      </c>
      <c r="R511" s="12">
        <v>-1.7303999999999999E-5</v>
      </c>
      <c r="S511">
        <v>0</v>
      </c>
      <c r="T511">
        <f t="shared" si="31"/>
        <v>-9.6275357000008891E-4</v>
      </c>
      <c r="U511" s="13">
        <f t="shared" si="28"/>
        <v>-3.4294645032596767E-3</v>
      </c>
      <c r="V511" t="b">
        <f t="shared" si="29"/>
        <v>1</v>
      </c>
      <c r="X511" s="12">
        <f>B511*List!F511</f>
        <v>176.0513976</v>
      </c>
      <c r="Y511">
        <f>10^List!G511</f>
        <v>16.822731948822994</v>
      </c>
      <c r="Z511" s="12">
        <f t="shared" si="30"/>
        <v>10.465089626082847</v>
      </c>
    </row>
    <row r="512" spans="1:26" x14ac:dyDescent="0.25">
      <c r="A512" t="s">
        <v>524</v>
      </c>
      <c r="B512">
        <v>90.894000000000005</v>
      </c>
      <c r="C512">
        <v>0.252</v>
      </c>
      <c r="D512">
        <v>0</v>
      </c>
      <c r="E512">
        <v>0</v>
      </c>
      <c r="F512">
        <v>0</v>
      </c>
      <c r="G512">
        <v>0.55369999999999997</v>
      </c>
      <c r="H512">
        <v>0</v>
      </c>
      <c r="I512">
        <v>-2.3687</v>
      </c>
      <c r="J512">
        <v>-5.1973000000000003</v>
      </c>
      <c r="K512">
        <v>0</v>
      </c>
      <c r="L512">
        <v>0</v>
      </c>
      <c r="M512">
        <v>-1.3905000000000001</v>
      </c>
      <c r="N512">
        <v>-40.375999999999998</v>
      </c>
      <c r="O512">
        <v>-42.375</v>
      </c>
      <c r="P512" s="12">
        <v>-8.0252000000000003E-4</v>
      </c>
      <c r="Q512" s="12">
        <v>-1.2811999999999999E-6</v>
      </c>
      <c r="R512">
        <v>0</v>
      </c>
      <c r="S512">
        <v>0</v>
      </c>
      <c r="T512">
        <f t="shared" si="31"/>
        <v>-8.6038011999960314E-3</v>
      </c>
      <c r="U512" s="13">
        <f t="shared" si="28"/>
        <v>-9.465752634933033E-5</v>
      </c>
      <c r="V512" t="b">
        <f t="shared" si="29"/>
        <v>1</v>
      </c>
      <c r="X512" s="12">
        <f>B512*List!F512</f>
        <v>9559.3219800000006</v>
      </c>
      <c r="Y512">
        <f>10^List!G512</f>
        <v>34.098956570230605</v>
      </c>
      <c r="Z512" s="12">
        <f t="shared" si="30"/>
        <v>280.34060104776256</v>
      </c>
    </row>
    <row r="513" spans="1:26" x14ac:dyDescent="0.25">
      <c r="A513" t="s">
        <v>525</v>
      </c>
      <c r="B513">
        <v>420.62</v>
      </c>
      <c r="C513">
        <v>0.78576999999999997</v>
      </c>
      <c r="D513">
        <v>0</v>
      </c>
      <c r="E513">
        <v>0</v>
      </c>
      <c r="F513" s="12">
        <v>-2.2776000000000001E-2</v>
      </c>
      <c r="G513">
        <v>0</v>
      </c>
      <c r="H513">
        <v>0</v>
      </c>
      <c r="I513">
        <v>-6.1182999999999996</v>
      </c>
      <c r="J513">
        <v>-47.125</v>
      </c>
      <c r="K513" s="12">
        <v>-1.3848000000000001E-6</v>
      </c>
      <c r="L513" s="12">
        <v>-2.7090999999999999E-3</v>
      </c>
      <c r="M513">
        <v>0</v>
      </c>
      <c r="N513">
        <v>0</v>
      </c>
      <c r="O513">
        <v>-360.3</v>
      </c>
      <c r="P513">
        <v>-7.6947000000000001</v>
      </c>
      <c r="Q513" s="12">
        <v>-1.704E-2</v>
      </c>
      <c r="R513" s="12">
        <v>-6.7942999999999996E-5</v>
      </c>
      <c r="S513">
        <v>0</v>
      </c>
      <c r="T513">
        <f t="shared" si="31"/>
        <v>0.12517557220001771</v>
      </c>
      <c r="U513" s="13">
        <f t="shared" si="28"/>
        <v>2.975977656792775E-4</v>
      </c>
      <c r="V513" t="b">
        <f t="shared" si="29"/>
        <v>1</v>
      </c>
      <c r="X513" s="12">
        <f>B513*List!F513</f>
        <v>91531.118200000012</v>
      </c>
      <c r="Y513">
        <f>10^List!G513</f>
        <v>58.45533946491679</v>
      </c>
      <c r="Z513" s="12">
        <f t="shared" si="30"/>
        <v>1565.8298974541813</v>
      </c>
    </row>
    <row r="514" spans="1:26" x14ac:dyDescent="0.25">
      <c r="A514" t="s">
        <v>526</v>
      </c>
      <c r="B514">
        <v>610.70000000000005</v>
      </c>
      <c r="C514">
        <v>0</v>
      </c>
      <c r="D514">
        <v>-0.83287999999999995</v>
      </c>
      <c r="E514">
        <v>0</v>
      </c>
      <c r="F514">
        <v>-70.522999999999996</v>
      </c>
      <c r="G514">
        <v>0</v>
      </c>
      <c r="H514">
        <v>-146.13</v>
      </c>
      <c r="I514">
        <v>-2.4502000000000002</v>
      </c>
      <c r="J514">
        <v>-0.48235</v>
      </c>
      <c r="K514">
        <v>-0.58653999999999995</v>
      </c>
      <c r="L514">
        <v>-0.27764</v>
      </c>
      <c r="M514">
        <v>-5.9240000000000004</v>
      </c>
      <c r="N514">
        <v>-259.89</v>
      </c>
      <c r="O514">
        <v>-4.2953000000000001</v>
      </c>
      <c r="P514">
        <v>-90.691999999999993</v>
      </c>
      <c r="Q514">
        <v>-0.49154999999999999</v>
      </c>
      <c r="R514">
        <v>-10.596</v>
      </c>
      <c r="S514">
        <v>0</v>
      </c>
      <c r="T514">
        <f t="shared" si="31"/>
        <v>17.52854</v>
      </c>
      <c r="U514" s="13">
        <f t="shared" si="28"/>
        <v>2.8702374324545601E-2</v>
      </c>
      <c r="V514" t="b">
        <f t="shared" si="29"/>
        <v>1</v>
      </c>
      <c r="X514" s="12">
        <f>B514*List!F514</f>
        <v>190294.12000000002</v>
      </c>
      <c r="Y514">
        <f>10^List!G514</f>
        <v>3.7341907422491654E-3</v>
      </c>
      <c r="Z514" s="12">
        <f t="shared" si="30"/>
        <v>50959935.668787688</v>
      </c>
    </row>
    <row r="515" spans="1:26" x14ac:dyDescent="0.25">
      <c r="A515" t="s">
        <v>527</v>
      </c>
      <c r="B515">
        <v>13.843</v>
      </c>
      <c r="C515">
        <v>0</v>
      </c>
      <c r="D515">
        <v>-0.49543999999999999</v>
      </c>
      <c r="E515">
        <v>0</v>
      </c>
      <c r="F515">
        <v>0</v>
      </c>
      <c r="G515">
        <v>0</v>
      </c>
      <c r="H515">
        <v>0</v>
      </c>
      <c r="I515">
        <v>-0.16574</v>
      </c>
      <c r="J515">
        <v>-2.0344000000000002</v>
      </c>
      <c r="K515">
        <v>0</v>
      </c>
      <c r="L515">
        <v>0</v>
      </c>
      <c r="M515">
        <v>0</v>
      </c>
      <c r="N515">
        <v>0</v>
      </c>
      <c r="O515">
        <v>-8.2657000000000007</v>
      </c>
      <c r="P515">
        <v>-2.8645999999999998</v>
      </c>
      <c r="Q515" s="12">
        <v>-1.5852000000000002E-2</v>
      </c>
      <c r="R515">
        <v>0</v>
      </c>
      <c r="S515">
        <v>0</v>
      </c>
      <c r="T515">
        <f t="shared" si="31"/>
        <v>1.2679999999998005E-3</v>
      </c>
      <c r="U515" s="13">
        <f t="shared" ref="U515:U578" si="32">T515/B515</f>
        <v>9.1598641912865743E-5</v>
      </c>
      <c r="V515" t="b">
        <f t="shared" ref="V515:V578" si="33">ABS(U515)&lt;$W$1</f>
        <v>1</v>
      </c>
      <c r="X515" s="12">
        <f>B515*List!F515</f>
        <v>2651.7650800000001</v>
      </c>
      <c r="Y515">
        <f>10^List!G515</f>
        <v>151.72692916513526</v>
      </c>
      <c r="Z515" s="12">
        <f t="shared" ref="Z515:Z578" si="34">X515/Y515</f>
        <v>17.477221048307744</v>
      </c>
    </row>
    <row r="516" spans="1:26" x14ac:dyDescent="0.25">
      <c r="A516" t="s">
        <v>528</v>
      </c>
      <c r="B516">
        <v>5.4762000000000004</v>
      </c>
      <c r="C516">
        <v>0</v>
      </c>
      <c r="D516" s="12">
        <v>-1.1526E-4</v>
      </c>
      <c r="E516">
        <v>0</v>
      </c>
      <c r="F516">
        <v>0</v>
      </c>
      <c r="G516">
        <v>0</v>
      </c>
      <c r="H516">
        <v>-1.6359999999999999</v>
      </c>
      <c r="I516" s="12">
        <v>-7.3712E-2</v>
      </c>
      <c r="J516" s="12">
        <v>-1.1295000000000001E-3</v>
      </c>
      <c r="K516">
        <v>0</v>
      </c>
      <c r="L516">
        <v>0</v>
      </c>
      <c r="M516">
        <v>-0.11527</v>
      </c>
      <c r="N516">
        <v>-3.5926</v>
      </c>
      <c r="O516" s="12">
        <v>-5.8243999999999997E-2</v>
      </c>
      <c r="P516" s="12">
        <v>-1.9056E-6</v>
      </c>
      <c r="Q516" s="12">
        <v>-1.4145E-8</v>
      </c>
      <c r="R516">
        <v>0</v>
      </c>
      <c r="S516">
        <v>0</v>
      </c>
      <c r="T516">
        <f t="shared" si="31"/>
        <v>-8.7267974500000506E-4</v>
      </c>
      <c r="U516" s="13">
        <f t="shared" si="32"/>
        <v>-1.5935863281107428E-4</v>
      </c>
      <c r="V516" t="b">
        <f t="shared" si="33"/>
        <v>1</v>
      </c>
      <c r="X516" s="12">
        <f>B516*List!F516</f>
        <v>872.24913600000002</v>
      </c>
      <c r="Y516">
        <f>10^List!G516</f>
        <v>39.698134571987048</v>
      </c>
      <c r="Z516" s="12">
        <f t="shared" si="34"/>
        <v>21.972043407185733</v>
      </c>
    </row>
    <row r="517" spans="1:26" x14ac:dyDescent="0.25">
      <c r="A517" t="s">
        <v>529</v>
      </c>
      <c r="B517">
        <v>4.0583999999999998</v>
      </c>
      <c r="C517" s="12">
        <v>7.9138999999999998E-3</v>
      </c>
      <c r="D517">
        <v>0</v>
      </c>
      <c r="E517">
        <v>0</v>
      </c>
      <c r="F517">
        <v>0</v>
      </c>
      <c r="G517">
        <v>0</v>
      </c>
      <c r="H517">
        <v>0</v>
      </c>
      <c r="I517" s="12">
        <v>-6.0322000000000001E-2</v>
      </c>
      <c r="J517">
        <v>-0.46610000000000001</v>
      </c>
      <c r="K517">
        <v>0</v>
      </c>
      <c r="L517">
        <v>0</v>
      </c>
      <c r="M517">
        <v>0</v>
      </c>
      <c r="N517">
        <v>0</v>
      </c>
      <c r="O517">
        <v>-3.4634999999999998</v>
      </c>
      <c r="P517" s="12">
        <v>-7.5521000000000005E-2</v>
      </c>
      <c r="Q517" s="12">
        <v>-1.0178E-4</v>
      </c>
      <c r="R517">
        <v>0</v>
      </c>
      <c r="S517">
        <v>0</v>
      </c>
      <c r="T517">
        <f t="shared" ref="T517:T580" si="35">SUM(B517:S517)</f>
        <v>7.6911999999995228E-4</v>
      </c>
      <c r="U517" s="13">
        <f t="shared" si="32"/>
        <v>1.8951310861422047E-4</v>
      </c>
      <c r="V517" t="b">
        <f t="shared" si="33"/>
        <v>1</v>
      </c>
      <c r="X517" s="12">
        <f>B517*List!F517</f>
        <v>1186.6761599999998</v>
      </c>
      <c r="Y517">
        <f>10^List!G517</f>
        <v>668.68446295301567</v>
      </c>
      <c r="Z517" s="12">
        <f t="shared" si="34"/>
        <v>1.7746429381048445</v>
      </c>
    </row>
    <row r="518" spans="1:26" x14ac:dyDescent="0.25">
      <c r="A518" t="s">
        <v>530</v>
      </c>
      <c r="B518">
        <v>3.9744999999999999</v>
      </c>
      <c r="C518" s="12">
        <v>7.2566000000000002E-3</v>
      </c>
      <c r="D518">
        <v>0</v>
      </c>
      <c r="E518">
        <v>0</v>
      </c>
      <c r="F518" s="12">
        <v>-5.3649000000000004E-4</v>
      </c>
      <c r="G518">
        <v>0</v>
      </c>
      <c r="H518" s="12">
        <v>-3.4883000000000002E-3</v>
      </c>
      <c r="I518" s="12">
        <v>-3.415E-2</v>
      </c>
      <c r="J518">
        <v>-0.23236999999999999</v>
      </c>
      <c r="K518" s="12">
        <v>-4.7380999999999999E-8</v>
      </c>
      <c r="L518" s="12">
        <v>-7.7099000000000002E-5</v>
      </c>
      <c r="M518" s="12">
        <v>-8.4989999999999996E-3</v>
      </c>
      <c r="N518">
        <v>-0.21546999999999999</v>
      </c>
      <c r="O518">
        <v>-3.4738000000000002</v>
      </c>
      <c r="P518">
        <v>0</v>
      </c>
      <c r="Q518" s="12">
        <v>-1.3219E-2</v>
      </c>
      <c r="R518" s="12">
        <v>-2.1801000000000001E-6</v>
      </c>
      <c r="S518">
        <v>0</v>
      </c>
      <c r="T518">
        <f t="shared" si="35"/>
        <v>1.4448351900004568E-4</v>
      </c>
      <c r="U518" s="13">
        <f t="shared" si="32"/>
        <v>3.6352627751929974E-5</v>
      </c>
      <c r="V518" t="b">
        <f t="shared" si="33"/>
        <v>1</v>
      </c>
      <c r="X518" s="12">
        <f>B518*List!F518</f>
        <v>1424.7787600000001</v>
      </c>
      <c r="Y518">
        <f>10^List!G518</f>
        <v>1012.7134857099525</v>
      </c>
      <c r="Z518" s="12">
        <f t="shared" si="34"/>
        <v>1.4068922554153345</v>
      </c>
    </row>
    <row r="519" spans="1:26" x14ac:dyDescent="0.25">
      <c r="A519" t="s">
        <v>531</v>
      </c>
      <c r="B519">
        <v>23.873999999999999</v>
      </c>
      <c r="C519">
        <v>0</v>
      </c>
      <c r="D519" s="12">
        <v>-3.1077999999999998E-4</v>
      </c>
      <c r="E519">
        <v>0</v>
      </c>
      <c r="F519">
        <v>0</v>
      </c>
      <c r="G519">
        <v>0</v>
      </c>
      <c r="H519">
        <v>-4.3429000000000002</v>
      </c>
      <c r="I519">
        <v>-0.68720000000000003</v>
      </c>
      <c r="J519" s="12">
        <v>-6.0832999999999998E-3</v>
      </c>
      <c r="K519">
        <v>0</v>
      </c>
      <c r="L519">
        <v>0</v>
      </c>
      <c r="M519">
        <v>-0.59353</v>
      </c>
      <c r="N519">
        <v>-18.015000000000001</v>
      </c>
      <c r="O519">
        <v>-0.23166999999999999</v>
      </c>
      <c r="P519" s="12">
        <v>-3.4668999999999998E-6</v>
      </c>
      <c r="Q519" s="12">
        <v>-2.3412000000000002E-12</v>
      </c>
      <c r="R519">
        <v>0</v>
      </c>
      <c r="S519">
        <v>0</v>
      </c>
      <c r="T519">
        <f t="shared" si="35"/>
        <v>-2.6975469023448515E-3</v>
      </c>
      <c r="U519" s="13">
        <f t="shared" si="32"/>
        <v>-1.1299099029676014E-4</v>
      </c>
      <c r="V519" t="b">
        <f t="shared" si="33"/>
        <v>1</v>
      </c>
      <c r="X519" s="12">
        <f>B519*List!F519</f>
        <v>4804.6424999999999</v>
      </c>
      <c r="Y519">
        <f>10^List!G519</f>
        <v>4361.8432807838344</v>
      </c>
      <c r="Z519" s="12">
        <f t="shared" si="34"/>
        <v>1.1015165357194112</v>
      </c>
    </row>
    <row r="520" spans="1:26" x14ac:dyDescent="0.25">
      <c r="A520" t="s">
        <v>532</v>
      </c>
      <c r="B520">
        <v>2660.2</v>
      </c>
      <c r="C520">
        <v>0</v>
      </c>
      <c r="D520">
        <v>-203.78</v>
      </c>
      <c r="E520">
        <v>0</v>
      </c>
      <c r="F520">
        <v>0</v>
      </c>
      <c r="G520">
        <v>0</v>
      </c>
      <c r="H520">
        <v>0</v>
      </c>
      <c r="I520">
        <v>-19.699000000000002</v>
      </c>
      <c r="J520">
        <v>-142.71</v>
      </c>
      <c r="K520">
        <v>0</v>
      </c>
      <c r="L520">
        <v>0</v>
      </c>
      <c r="M520">
        <v>0</v>
      </c>
      <c r="N520">
        <v>0</v>
      </c>
      <c r="O520">
        <v>-266.05</v>
      </c>
      <c r="P520">
        <v>-2028</v>
      </c>
      <c r="Q520">
        <v>-0.19206000000000001</v>
      </c>
      <c r="R520">
        <v>0</v>
      </c>
      <c r="S520">
        <v>0</v>
      </c>
      <c r="T520">
        <f t="shared" si="35"/>
        <v>-0.23106000000044202</v>
      </c>
      <c r="U520" s="13">
        <f t="shared" si="32"/>
        <v>-8.6858130967762583E-5</v>
      </c>
      <c r="V520" t="b">
        <f t="shared" si="33"/>
        <v>1</v>
      </c>
      <c r="X520" s="12">
        <f>B520*List!F520</f>
        <v>319729.43799999997</v>
      </c>
      <c r="Y520">
        <f>10^List!G520</f>
        <v>18.575266928761458</v>
      </c>
      <c r="Z520" s="12">
        <f t="shared" si="34"/>
        <v>17212.642985223498</v>
      </c>
    </row>
    <row r="521" spans="1:26" x14ac:dyDescent="0.25">
      <c r="A521" t="s">
        <v>533</v>
      </c>
      <c r="B521">
        <v>77.510999999999996</v>
      </c>
      <c r="C521">
        <v>0.13244</v>
      </c>
      <c r="D521">
        <v>0</v>
      </c>
      <c r="E521">
        <v>0</v>
      </c>
      <c r="F521">
        <v>0</v>
      </c>
      <c r="G521">
        <v>0</v>
      </c>
      <c r="H521" s="12">
        <v>-6.1270000000000005E-8</v>
      </c>
      <c r="I521">
        <v>-2.5771000000000002</v>
      </c>
      <c r="J521">
        <v>-15.367000000000001</v>
      </c>
      <c r="K521">
        <v>0</v>
      </c>
      <c r="L521">
        <v>0</v>
      </c>
      <c r="M521" s="12">
        <v>-1.1936000000000001E-6</v>
      </c>
      <c r="N521" s="12">
        <v>-1.7325000000000001E-5</v>
      </c>
      <c r="O521">
        <v>-59.624000000000002</v>
      </c>
      <c r="P521" s="12">
        <v>-4.0263E-2</v>
      </c>
      <c r="Q521" s="12">
        <v>-4.5692999999999998E-5</v>
      </c>
      <c r="R521">
        <v>0</v>
      </c>
      <c r="S521">
        <v>0</v>
      </c>
      <c r="T521">
        <f t="shared" si="35"/>
        <v>3.5012727129988326E-2</v>
      </c>
      <c r="U521" s="13">
        <f t="shared" si="32"/>
        <v>4.5171301015324702E-4</v>
      </c>
      <c r="V521" t="b">
        <f t="shared" si="33"/>
        <v>1</v>
      </c>
      <c r="X521" s="12">
        <f>B521*List!F521</f>
        <v>12178.528319999999</v>
      </c>
      <c r="Y521">
        <f>10^List!G521</f>
        <v>616.69306926505158</v>
      </c>
      <c r="Z521" s="12">
        <f t="shared" si="34"/>
        <v>19.748119327032246</v>
      </c>
    </row>
    <row r="522" spans="1:26" x14ac:dyDescent="0.25">
      <c r="A522" t="s">
        <v>534</v>
      </c>
      <c r="B522">
        <v>1.2146999999999999</v>
      </c>
      <c r="C522">
        <v>0</v>
      </c>
      <c r="D522" s="12">
        <v>-1.3060000000000001E-3</v>
      </c>
      <c r="E522">
        <v>0</v>
      </c>
      <c r="F522">
        <v>0</v>
      </c>
      <c r="G522">
        <v>0</v>
      </c>
      <c r="H522" s="12">
        <v>-3.278E-8</v>
      </c>
      <c r="I522" s="12">
        <v>-1.6584000000000002E-2</v>
      </c>
      <c r="J522" s="12">
        <v>-4.6245000000000001E-2</v>
      </c>
      <c r="K522">
        <v>0</v>
      </c>
      <c r="L522">
        <v>0</v>
      </c>
      <c r="M522" s="12">
        <v>-9.9393999999999997E-8</v>
      </c>
      <c r="N522" s="12">
        <v>-7.1707E-7</v>
      </c>
      <c r="O522">
        <v>-1.0827</v>
      </c>
      <c r="P522" s="12">
        <v>-6.7674999999999999E-2</v>
      </c>
      <c r="Q522" s="12">
        <v>-3.9070999999999998E-7</v>
      </c>
      <c r="R522">
        <v>0</v>
      </c>
      <c r="S522">
        <v>0</v>
      </c>
      <c r="T522">
        <f t="shared" si="35"/>
        <v>1.8876004599983122E-4</v>
      </c>
      <c r="U522" s="13">
        <f t="shared" si="32"/>
        <v>1.5539643204069421E-4</v>
      </c>
      <c r="V522" t="b">
        <f t="shared" si="33"/>
        <v>1</v>
      </c>
      <c r="X522" s="12">
        <f>B522*List!F522</f>
        <v>175.12329899999997</v>
      </c>
      <c r="Y522">
        <f>10^List!G522</f>
        <v>24.180303156147087</v>
      </c>
      <c r="Z522" s="12">
        <f t="shared" si="34"/>
        <v>7.2423946825282188</v>
      </c>
    </row>
    <row r="523" spans="1:26" x14ac:dyDescent="0.25">
      <c r="A523" t="s">
        <v>535</v>
      </c>
      <c r="B523">
        <v>19.759</v>
      </c>
      <c r="C523" s="12">
        <v>5.9547000000000003E-2</v>
      </c>
      <c r="D523">
        <v>0</v>
      </c>
      <c r="E523">
        <v>0</v>
      </c>
      <c r="F523">
        <v>0</v>
      </c>
      <c r="G523" s="12">
        <v>4.5952000000000003E-5</v>
      </c>
      <c r="H523">
        <v>0</v>
      </c>
      <c r="I523">
        <v>-0.76090000000000002</v>
      </c>
      <c r="J523">
        <v>-7.4885000000000002</v>
      </c>
      <c r="K523">
        <v>0</v>
      </c>
      <c r="L523">
        <v>0</v>
      </c>
      <c r="M523" s="12">
        <v>-5.9562000000000003E-5</v>
      </c>
      <c r="N523" s="12">
        <v>-1.6087E-3</v>
      </c>
      <c r="O523">
        <v>-11.564</v>
      </c>
      <c r="P523" s="12">
        <v>-3.0768000000000002E-3</v>
      </c>
      <c r="Q523" s="12">
        <v>-3.0249000000000001E-5</v>
      </c>
      <c r="R523">
        <v>0</v>
      </c>
      <c r="S523">
        <v>0</v>
      </c>
      <c r="T523">
        <f t="shared" si="35"/>
        <v>4.1764099999899761E-4</v>
      </c>
      <c r="U523" s="13">
        <f t="shared" si="32"/>
        <v>2.1136747811073314E-5</v>
      </c>
      <c r="V523" t="b">
        <f t="shared" si="33"/>
        <v>1</v>
      </c>
      <c r="X523" s="12">
        <f>B523*List!F523</f>
        <v>5204.7181900000005</v>
      </c>
      <c r="Y523">
        <f>10^List!G523</f>
        <v>10.174792516877771</v>
      </c>
      <c r="Z523" s="12">
        <f t="shared" si="34"/>
        <v>511.53064609096486</v>
      </c>
    </row>
    <row r="524" spans="1:26" x14ac:dyDescent="0.25">
      <c r="A524" t="s">
        <v>536</v>
      </c>
      <c r="B524">
        <v>64.326999999999998</v>
      </c>
      <c r="C524">
        <v>0</v>
      </c>
      <c r="D524">
        <v>-1.0468999999999999</v>
      </c>
      <c r="E524">
        <v>0</v>
      </c>
      <c r="F524">
        <v>0</v>
      </c>
      <c r="G524">
        <v>0</v>
      </c>
      <c r="H524">
        <v>0</v>
      </c>
      <c r="I524">
        <v>-0.69789000000000001</v>
      </c>
      <c r="J524">
        <v>-6.3235000000000001</v>
      </c>
      <c r="K524">
        <v>0</v>
      </c>
      <c r="L524">
        <v>0</v>
      </c>
      <c r="M524">
        <v>0</v>
      </c>
      <c r="N524">
        <v>0</v>
      </c>
      <c r="O524">
        <v>-40.31</v>
      </c>
      <c r="P524">
        <v>-15.946999999999999</v>
      </c>
      <c r="Q524" s="12">
        <v>-1.6554E-3</v>
      </c>
      <c r="R524">
        <v>0</v>
      </c>
      <c r="S524">
        <v>0</v>
      </c>
      <c r="T524">
        <f t="shared" si="35"/>
        <v>5.4599999992106709E-5</v>
      </c>
      <c r="U524" s="13">
        <f t="shared" si="32"/>
        <v>8.4878822255206534E-7</v>
      </c>
      <c r="V524" t="b">
        <f t="shared" si="33"/>
        <v>1</v>
      </c>
      <c r="X524" s="12">
        <f>B524*List!F524</f>
        <v>9020.5752099999991</v>
      </c>
      <c r="Y524">
        <f>10^List!G524</f>
        <v>122.95147737451036</v>
      </c>
      <c r="Z524" s="12">
        <f t="shared" si="34"/>
        <v>73.366952578563286</v>
      </c>
    </row>
    <row r="525" spans="1:26" x14ac:dyDescent="0.25">
      <c r="A525" t="s">
        <v>537</v>
      </c>
      <c r="B525">
        <v>1139.5</v>
      </c>
      <c r="C525">
        <v>5.7981999999999996</v>
      </c>
      <c r="D525">
        <v>0</v>
      </c>
      <c r="E525">
        <v>0</v>
      </c>
      <c r="F525" s="12">
        <v>-6.9428000000000004E-2</v>
      </c>
      <c r="G525">
        <v>0</v>
      </c>
      <c r="H525">
        <v>0</v>
      </c>
      <c r="I525">
        <v>-18.922999999999998</v>
      </c>
      <c r="J525">
        <v>-304.58999999999997</v>
      </c>
      <c r="K525" s="12">
        <v>-3.6490999999999999E-6</v>
      </c>
      <c r="L525" s="12">
        <v>-6.7321999999999998E-3</v>
      </c>
      <c r="M525" s="12">
        <v>-1.9836000000000001E-9</v>
      </c>
      <c r="N525" s="12">
        <v>-6.4448000000000002E-12</v>
      </c>
      <c r="O525">
        <v>-792.91</v>
      </c>
      <c r="P525">
        <v>-28.451000000000001</v>
      </c>
      <c r="Q525">
        <v>-0.25180999999999998</v>
      </c>
      <c r="R525" s="12">
        <v>-1.8966999999999999E-4</v>
      </c>
      <c r="S525">
        <v>0</v>
      </c>
      <c r="T525">
        <f t="shared" si="35"/>
        <v>9.603647890997638E-2</v>
      </c>
      <c r="U525" s="13">
        <f t="shared" si="32"/>
        <v>8.4279490048246052E-5</v>
      </c>
      <c r="V525" t="b">
        <f t="shared" si="33"/>
        <v>1</v>
      </c>
      <c r="X525" s="12">
        <f>B525*List!F525</f>
        <v>246496.63999999998</v>
      </c>
      <c r="Y525">
        <f>10^List!G525</f>
        <v>67.271990955846292</v>
      </c>
      <c r="Z525" s="12">
        <f t="shared" si="34"/>
        <v>3664.179348605679</v>
      </c>
    </row>
    <row r="526" spans="1:26" x14ac:dyDescent="0.25">
      <c r="A526" t="s">
        <v>538</v>
      </c>
      <c r="B526">
        <v>6.516</v>
      </c>
      <c r="C526" s="12">
        <v>7.5836000000000002E-3</v>
      </c>
      <c r="D526">
        <v>0</v>
      </c>
      <c r="E526">
        <v>0</v>
      </c>
      <c r="F526">
        <v>-4.4362000000000004</v>
      </c>
      <c r="G526">
        <v>0</v>
      </c>
      <c r="H526">
        <v>0</v>
      </c>
      <c r="I526" s="12">
        <v>-2.6676999999999999E-2</v>
      </c>
      <c r="J526">
        <v>-0.37809999999999999</v>
      </c>
      <c r="K526" s="12">
        <v>-1.8348E-2</v>
      </c>
      <c r="L526">
        <v>-13.680999999999999</v>
      </c>
      <c r="M526">
        <v>0</v>
      </c>
      <c r="N526">
        <v>0</v>
      </c>
      <c r="O526">
        <v>-1.3317000000000001</v>
      </c>
      <c r="P526">
        <v>0</v>
      </c>
      <c r="Q526" s="12">
        <v>-1.8963000000000001E-2</v>
      </c>
      <c r="R526">
        <v>-0.31534000000000001</v>
      </c>
      <c r="S526">
        <v>0</v>
      </c>
      <c r="T526">
        <f t="shared" si="35"/>
        <v>-13.682744399999999</v>
      </c>
      <c r="U526" s="13">
        <f t="shared" si="32"/>
        <v>-2.0998686924493555</v>
      </c>
      <c r="V526" t="b">
        <f t="shared" si="33"/>
        <v>0</v>
      </c>
      <c r="X526" s="12">
        <f>B526*List!F526</f>
        <v>3940.2903600000004</v>
      </c>
      <c r="Y526">
        <f>10^List!G526</f>
        <v>7.8680352439714651</v>
      </c>
      <c r="Z526" s="12">
        <f t="shared" si="34"/>
        <v>500.7972432532091</v>
      </c>
    </row>
    <row r="527" spans="1:26" x14ac:dyDescent="0.25">
      <c r="A527" t="s">
        <v>539</v>
      </c>
      <c r="B527">
        <v>162.46</v>
      </c>
      <c r="C527">
        <v>0</v>
      </c>
      <c r="D527">
        <v>-0.65288999999999997</v>
      </c>
      <c r="E527">
        <v>0</v>
      </c>
      <c r="F527">
        <v>-62.207999999999998</v>
      </c>
      <c r="G527">
        <v>0</v>
      </c>
      <c r="H527">
        <v>0</v>
      </c>
      <c r="I527">
        <v>-0.67730999999999997</v>
      </c>
      <c r="J527">
        <v>-8.7629000000000001</v>
      </c>
      <c r="K527">
        <v>-0.29021999999999998</v>
      </c>
      <c r="L527">
        <v>-0.65273999999999999</v>
      </c>
      <c r="M527">
        <v>0</v>
      </c>
      <c r="N527">
        <v>0</v>
      </c>
      <c r="O527">
        <v>-59.334000000000003</v>
      </c>
      <c r="P527">
        <v>-27.306999999999999</v>
      </c>
      <c r="Q527">
        <v>-0.36635000000000001</v>
      </c>
      <c r="R527">
        <v>-0.19028</v>
      </c>
      <c r="S527">
        <v>0</v>
      </c>
      <c r="T527">
        <f t="shared" si="35"/>
        <v>2.0183099999999872</v>
      </c>
      <c r="U527" s="13">
        <f t="shared" si="32"/>
        <v>1.2423427305182734E-2</v>
      </c>
      <c r="V527" t="b">
        <f t="shared" si="33"/>
        <v>1</v>
      </c>
      <c r="X527" s="12">
        <f>B527*List!F527</f>
        <v>59890.879000000001</v>
      </c>
      <c r="Y527">
        <f>10^List!G527</f>
        <v>557.80382824983781</v>
      </c>
      <c r="Z527" s="12">
        <f t="shared" si="34"/>
        <v>107.36907128786349</v>
      </c>
    </row>
    <row r="528" spans="1:26" x14ac:dyDescent="0.25">
      <c r="A528" t="s">
        <v>540</v>
      </c>
      <c r="B528" s="12">
        <v>9.4760999999999998E-2</v>
      </c>
      <c r="C528">
        <v>0</v>
      </c>
      <c r="D528" s="12">
        <v>-1.6164999999999999E-2</v>
      </c>
      <c r="E528">
        <v>0</v>
      </c>
      <c r="F528" s="12">
        <v>-7.3723999999999999E-6</v>
      </c>
      <c r="G528">
        <v>0</v>
      </c>
      <c r="H528" s="12">
        <v>-1.1626E-3</v>
      </c>
      <c r="I528" s="12">
        <v>-3.4258000000000001E-3</v>
      </c>
      <c r="J528" s="12">
        <v>-4.2865E-2</v>
      </c>
      <c r="K528" s="12">
        <v>-3.3845999999999999E-10</v>
      </c>
      <c r="L528" s="12">
        <v>-9.7060000000000008E-7</v>
      </c>
      <c r="M528" s="12">
        <v>-1.0867E-4</v>
      </c>
      <c r="N528" s="12">
        <v>-3.1637000000000002E-3</v>
      </c>
      <c r="O528" s="12">
        <v>-2.7394000000000002E-2</v>
      </c>
      <c r="P528">
        <v>0</v>
      </c>
      <c r="Q528" s="12">
        <v>-4.8990999999999998E-4</v>
      </c>
      <c r="R528" s="12">
        <v>-1.7376E-8</v>
      </c>
      <c r="S528">
        <v>0</v>
      </c>
      <c r="T528">
        <f t="shared" si="35"/>
        <v>-2.204071446000983E-5</v>
      </c>
      <c r="U528" s="13">
        <f t="shared" si="32"/>
        <v>-2.3259267483468759E-4</v>
      </c>
      <c r="V528" t="b">
        <f t="shared" si="33"/>
        <v>1</v>
      </c>
      <c r="X528" s="12">
        <f>B528*List!F528</f>
        <v>51.622949970000001</v>
      </c>
      <c r="Y528">
        <f>10^List!G528</f>
        <v>5.9214953115541133E-2</v>
      </c>
      <c r="Z528" s="12">
        <f t="shared" si="34"/>
        <v>871.78908795676159</v>
      </c>
    </row>
    <row r="529" spans="1:26" x14ac:dyDescent="0.25">
      <c r="A529" t="s">
        <v>541</v>
      </c>
      <c r="B529">
        <v>4.4987000000000004</v>
      </c>
      <c r="C529">
        <v>0</v>
      </c>
      <c r="D529" s="12">
        <v>-5.9225000000000003E-5</v>
      </c>
      <c r="E529">
        <v>0</v>
      </c>
      <c r="F529">
        <v>0</v>
      </c>
      <c r="G529">
        <v>0</v>
      </c>
      <c r="H529">
        <v>-0.81793000000000005</v>
      </c>
      <c r="I529">
        <v>-0.12959000000000001</v>
      </c>
      <c r="J529" s="12">
        <v>-1.147E-3</v>
      </c>
      <c r="K529">
        <v>0</v>
      </c>
      <c r="L529">
        <v>0</v>
      </c>
      <c r="M529">
        <v>-0.11186</v>
      </c>
      <c r="N529">
        <v>-3.3950999999999998</v>
      </c>
      <c r="O529" s="12">
        <v>-4.3657000000000001E-2</v>
      </c>
      <c r="P529">
        <v>0</v>
      </c>
      <c r="Q529" s="12">
        <v>-1.4959E-14</v>
      </c>
      <c r="R529">
        <v>0</v>
      </c>
      <c r="S529">
        <v>0</v>
      </c>
      <c r="T529">
        <f t="shared" si="35"/>
        <v>-6.432250000145954E-4</v>
      </c>
      <c r="U529" s="13">
        <f t="shared" si="32"/>
        <v>-1.4298019428159143E-4</v>
      </c>
      <c r="V529" t="b">
        <f t="shared" si="33"/>
        <v>1</v>
      </c>
      <c r="X529" s="12">
        <f>B529*List!F529</f>
        <v>3083.4989540000001</v>
      </c>
      <c r="Y529">
        <f>10^List!G529</f>
        <v>861.18813624776635</v>
      </c>
      <c r="Z529" s="12">
        <f t="shared" si="34"/>
        <v>3.5805172229089655</v>
      </c>
    </row>
    <row r="530" spans="1:26" x14ac:dyDescent="0.25">
      <c r="A530" t="s">
        <v>542</v>
      </c>
      <c r="B530">
        <v>6.2948000000000004</v>
      </c>
      <c r="C530" s="12">
        <v>1.0657E-2</v>
      </c>
      <c r="D530">
        <v>0</v>
      </c>
      <c r="E530">
        <v>0</v>
      </c>
      <c r="F530">
        <v>0</v>
      </c>
      <c r="G530">
        <v>0</v>
      </c>
      <c r="H530" s="12">
        <v>-2.4392999999999999E-7</v>
      </c>
      <c r="I530">
        <v>-0.24063000000000001</v>
      </c>
      <c r="J530">
        <v>-1.3915999999999999</v>
      </c>
      <c r="K530">
        <v>0</v>
      </c>
      <c r="L530">
        <v>0</v>
      </c>
      <c r="M530" s="12">
        <v>-5.0768000000000002E-6</v>
      </c>
      <c r="N530" s="12">
        <v>-7.1464000000000006E-5</v>
      </c>
      <c r="O530">
        <v>-4.6714000000000002</v>
      </c>
      <c r="P530" s="12">
        <v>-2.0387E-5</v>
      </c>
      <c r="Q530" s="12">
        <v>-4.1211999999999996E-6</v>
      </c>
      <c r="R530">
        <v>0</v>
      </c>
      <c r="S530">
        <v>0</v>
      </c>
      <c r="T530">
        <f t="shared" si="35"/>
        <v>1.7257070700004104E-3</v>
      </c>
      <c r="U530" s="13">
        <f t="shared" si="32"/>
        <v>2.741480380632284E-4</v>
      </c>
      <c r="V530" t="b">
        <f t="shared" si="33"/>
        <v>1</v>
      </c>
      <c r="X530" s="12">
        <f>B530*List!F530</f>
        <v>1342.429048</v>
      </c>
      <c r="Y530">
        <f>10^List!G530</f>
        <v>208.63600971688336</v>
      </c>
      <c r="Z530" s="12">
        <f t="shared" si="34"/>
        <v>6.4343113627492228</v>
      </c>
    </row>
    <row r="531" spans="1:26" x14ac:dyDescent="0.25">
      <c r="A531" t="s">
        <v>543</v>
      </c>
      <c r="B531">
        <v>8.4337</v>
      </c>
      <c r="C531" s="12">
        <v>8.0555999999999998E-4</v>
      </c>
      <c r="D531">
        <v>0</v>
      </c>
      <c r="E531">
        <v>0</v>
      </c>
      <c r="F531">
        <v>-4.1601999999999997</v>
      </c>
      <c r="G531" s="12">
        <v>5.5143E-8</v>
      </c>
      <c r="H531">
        <v>0</v>
      </c>
      <c r="I531">
        <v>-0.19903999999999999</v>
      </c>
      <c r="J531" s="12">
        <v>-1.9400000000000001E-2</v>
      </c>
      <c r="K531">
        <v>-0.11895</v>
      </c>
      <c r="L531">
        <v>-3.2934000000000001</v>
      </c>
      <c r="M531" s="12">
        <v>-3.0179000000000002E-8</v>
      </c>
      <c r="N531" s="12">
        <v>-3.7330999999999999E-6</v>
      </c>
      <c r="O531">
        <v>-0.1782</v>
      </c>
      <c r="P531">
        <v>0</v>
      </c>
      <c r="Q531" s="12">
        <v>-1.4081E-2</v>
      </c>
      <c r="R531">
        <v>-0.32063000000000003</v>
      </c>
      <c r="S531">
        <v>0</v>
      </c>
      <c r="T531">
        <f t="shared" si="35"/>
        <v>0.13060085186400033</v>
      </c>
      <c r="U531" s="13">
        <f t="shared" si="32"/>
        <v>1.5485593732762646E-2</v>
      </c>
      <c r="V531" t="b">
        <f t="shared" si="33"/>
        <v>1</v>
      </c>
      <c r="X531" s="12">
        <f>B531*List!F531</f>
        <v>5903.0839780000006</v>
      </c>
      <c r="Y531">
        <f>10^List!G531</f>
        <v>1.8827052994219648E-2</v>
      </c>
      <c r="Z531" s="12">
        <f t="shared" si="34"/>
        <v>313542.64418400411</v>
      </c>
    </row>
    <row r="532" spans="1:26" x14ac:dyDescent="0.25">
      <c r="A532" t="s">
        <v>544</v>
      </c>
      <c r="B532">
        <v>43.692</v>
      </c>
      <c r="C532" s="12">
        <v>5.0772999999999999E-2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-0.82103000000000004</v>
      </c>
      <c r="J532">
        <v>-2.0642999999999998</v>
      </c>
      <c r="K532">
        <v>0</v>
      </c>
      <c r="L532">
        <v>0</v>
      </c>
      <c r="M532">
        <v>0</v>
      </c>
      <c r="N532">
        <v>0</v>
      </c>
      <c r="O532">
        <v>-40.838000000000001</v>
      </c>
      <c r="P532" s="12">
        <v>-6.5725999999999996E-3</v>
      </c>
      <c r="Q532" s="12">
        <v>-3.1619000000000003E-5</v>
      </c>
      <c r="R532">
        <v>0</v>
      </c>
      <c r="S532">
        <v>0</v>
      </c>
      <c r="T532">
        <f t="shared" si="35"/>
        <v>1.2838780999995436E-2</v>
      </c>
      <c r="U532" s="13">
        <f t="shared" si="32"/>
        <v>2.9384740913657962E-4</v>
      </c>
      <c r="V532" t="b">
        <f t="shared" si="33"/>
        <v>1</v>
      </c>
      <c r="X532" s="12">
        <f>B532*List!F532</f>
        <v>9007.5427199999995</v>
      </c>
      <c r="Y532">
        <f>10^List!G532</f>
        <v>12.941335837906946</v>
      </c>
      <c r="Z532" s="12">
        <f t="shared" si="34"/>
        <v>696.0288205809228</v>
      </c>
    </row>
    <row r="533" spans="1:26" x14ac:dyDescent="0.25">
      <c r="A533" t="s">
        <v>545</v>
      </c>
      <c r="B533">
        <v>80.316999999999993</v>
      </c>
      <c r="C533">
        <v>0</v>
      </c>
      <c r="D533">
        <v>-0.42812</v>
      </c>
      <c r="E533">
        <v>0</v>
      </c>
      <c r="F533">
        <v>0</v>
      </c>
      <c r="G533">
        <v>0</v>
      </c>
      <c r="H533">
        <v>-6.8993000000000002</v>
      </c>
      <c r="I533">
        <v>-2.1837</v>
      </c>
      <c r="J533">
        <v>-2.9861</v>
      </c>
      <c r="K533">
        <v>0</v>
      </c>
      <c r="L533">
        <v>0</v>
      </c>
      <c r="M533">
        <v>-1.6636</v>
      </c>
      <c r="N533">
        <v>-51.301000000000002</v>
      </c>
      <c r="O533">
        <v>-14.872999999999999</v>
      </c>
      <c r="P533" s="12">
        <v>-3.9136999999999999E-4</v>
      </c>
      <c r="Q533" s="12">
        <v>-6.6581999999999994E-5</v>
      </c>
      <c r="R533">
        <v>0</v>
      </c>
      <c r="S533">
        <v>0</v>
      </c>
      <c r="T533">
        <f t="shared" si="35"/>
        <v>-1.827795200000927E-2</v>
      </c>
      <c r="U533" s="13">
        <f t="shared" si="32"/>
        <v>-2.2757264340064087E-4</v>
      </c>
      <c r="V533" t="b">
        <f t="shared" si="33"/>
        <v>1</v>
      </c>
      <c r="X533" s="12">
        <f>B533*List!F533</f>
        <v>14153.461739999999</v>
      </c>
      <c r="Y533">
        <f>10^List!G533</f>
        <v>90.10305436837811</v>
      </c>
      <c r="Z533" s="12">
        <f t="shared" si="34"/>
        <v>157.08082083582718</v>
      </c>
    </row>
    <row r="534" spans="1:26" x14ac:dyDescent="0.25">
      <c r="A534" t="s">
        <v>546</v>
      </c>
      <c r="B534">
        <v>0.60102</v>
      </c>
      <c r="C534">
        <v>0</v>
      </c>
      <c r="D534" s="12">
        <v>-8.8193000000000004E-3</v>
      </c>
      <c r="E534">
        <v>0</v>
      </c>
      <c r="F534">
        <v>0</v>
      </c>
      <c r="G534">
        <v>0</v>
      </c>
      <c r="H534">
        <v>0</v>
      </c>
      <c r="I534" s="12">
        <v>-5.7181999999999997E-3</v>
      </c>
      <c r="J534" s="12">
        <v>-3.8283999999999999E-2</v>
      </c>
      <c r="K534">
        <v>0</v>
      </c>
      <c r="L534">
        <v>0</v>
      </c>
      <c r="M534">
        <v>0</v>
      </c>
      <c r="N534">
        <v>0</v>
      </c>
      <c r="O534">
        <v>-0.42819000000000002</v>
      </c>
      <c r="P534">
        <v>-0.11978999999999999</v>
      </c>
      <c r="Q534" s="12">
        <v>-1.4024E-4</v>
      </c>
      <c r="R534">
        <v>0</v>
      </c>
      <c r="S534">
        <v>0</v>
      </c>
      <c r="T534">
        <f t="shared" si="35"/>
        <v>7.8260000000024231E-5</v>
      </c>
      <c r="U534" s="13">
        <f t="shared" si="32"/>
        <v>1.3021197297930889E-4</v>
      </c>
      <c r="V534" t="b">
        <f t="shared" si="33"/>
        <v>1</v>
      </c>
      <c r="X534" s="12">
        <f>B534*List!F534</f>
        <v>116.7902064</v>
      </c>
      <c r="Y534">
        <f>10^List!G534</f>
        <v>7.2282544564249376</v>
      </c>
      <c r="Z534" s="12">
        <f t="shared" si="34"/>
        <v>16.157456423824339</v>
      </c>
    </row>
    <row r="535" spans="1:26" x14ac:dyDescent="0.25">
      <c r="A535" t="s">
        <v>547</v>
      </c>
      <c r="B535">
        <v>0.47277000000000002</v>
      </c>
      <c r="C535" s="12">
        <v>8.6196000000000005E-4</v>
      </c>
      <c r="D535">
        <v>0</v>
      </c>
      <c r="E535">
        <v>0</v>
      </c>
      <c r="F535" s="12">
        <v>-9.3433999999999993E-6</v>
      </c>
      <c r="G535" s="12">
        <v>1.1396999999999999E-9</v>
      </c>
      <c r="H535">
        <v>0</v>
      </c>
      <c r="I535" s="12">
        <v>-2.1179E-2</v>
      </c>
      <c r="J535">
        <v>-0.1802</v>
      </c>
      <c r="K535" s="12">
        <v>-4.5257999999999999E-7</v>
      </c>
      <c r="L535" s="12">
        <v>-8.6434999999999995E-5</v>
      </c>
      <c r="M535" s="12">
        <v>-9.4026999999999997E-11</v>
      </c>
      <c r="N535">
        <v>0</v>
      </c>
      <c r="O535">
        <v>-0.26082</v>
      </c>
      <c r="P535">
        <v>0</v>
      </c>
      <c r="Q535" s="12">
        <v>-1.1423000000000001E-2</v>
      </c>
      <c r="R535" s="12">
        <v>-2.5770000000000001E-6</v>
      </c>
      <c r="S535">
        <v>0</v>
      </c>
      <c r="T535">
        <f t="shared" si="35"/>
        <v>-8.8846934326905703E-5</v>
      </c>
      <c r="U535" s="13">
        <f t="shared" si="32"/>
        <v>-1.8792845215835543E-4</v>
      </c>
      <c r="V535" t="b">
        <f t="shared" si="33"/>
        <v>1</v>
      </c>
      <c r="X535" s="12">
        <f>B535*List!F535</f>
        <v>309.22940160000002</v>
      </c>
      <c r="Y535">
        <f>10^List!G535</f>
        <v>16.822731948822994</v>
      </c>
      <c r="Z535" s="12">
        <f t="shared" si="34"/>
        <v>18.381639946515065</v>
      </c>
    </row>
    <row r="536" spans="1:26" x14ac:dyDescent="0.25">
      <c r="A536" t="s">
        <v>548</v>
      </c>
      <c r="B536">
        <v>59.05</v>
      </c>
      <c r="C536">
        <v>0</v>
      </c>
      <c r="D536">
        <v>-14.212</v>
      </c>
      <c r="E536">
        <v>0</v>
      </c>
      <c r="F536" s="12">
        <v>-5.9005999999999998E-3</v>
      </c>
      <c r="G536">
        <v>0</v>
      </c>
      <c r="H536">
        <v>0</v>
      </c>
      <c r="I536">
        <v>-0.84628000000000003</v>
      </c>
      <c r="J536">
        <v>-13.834</v>
      </c>
      <c r="K536" s="12">
        <v>-3.3896000000000001E-7</v>
      </c>
      <c r="L536" s="12">
        <v>-5.9918999999999999E-4</v>
      </c>
      <c r="M536">
        <v>0</v>
      </c>
      <c r="N536">
        <v>0</v>
      </c>
      <c r="O536">
        <v>-24.497</v>
      </c>
      <c r="P536">
        <v>-5.4409000000000001</v>
      </c>
      <c r="Q536">
        <v>-0.21829999999999999</v>
      </c>
      <c r="R536" s="12">
        <v>-1.7453E-5</v>
      </c>
      <c r="S536">
        <v>0</v>
      </c>
      <c r="T536">
        <f t="shared" si="35"/>
        <v>-4.997581960001384E-3</v>
      </c>
      <c r="U536" s="13">
        <f t="shared" si="32"/>
        <v>-8.4633056054214805E-5</v>
      </c>
      <c r="V536" t="b">
        <f t="shared" si="33"/>
        <v>1</v>
      </c>
      <c r="X536" s="12">
        <f>B536*List!F536</f>
        <v>12480.217499999999</v>
      </c>
      <c r="Y536">
        <f>10^List!G536</f>
        <v>17.375407435750894</v>
      </c>
      <c r="Z536" s="12">
        <f t="shared" si="34"/>
        <v>718.26905620188438</v>
      </c>
    </row>
    <row r="537" spans="1:26" x14ac:dyDescent="0.25">
      <c r="A537" t="s">
        <v>549</v>
      </c>
      <c r="B537">
        <v>7.4492000000000003</v>
      </c>
      <c r="C537">
        <v>0</v>
      </c>
      <c r="D537">
        <v>-0.11014</v>
      </c>
      <c r="E537">
        <v>0</v>
      </c>
      <c r="F537">
        <v>0</v>
      </c>
      <c r="G537">
        <v>0</v>
      </c>
      <c r="H537">
        <v>0</v>
      </c>
      <c r="I537" s="12">
        <v>-6.7005999999999996E-2</v>
      </c>
      <c r="J537">
        <v>-0.45138</v>
      </c>
      <c r="K537">
        <v>0</v>
      </c>
      <c r="L537">
        <v>0</v>
      </c>
      <c r="M537">
        <v>0</v>
      </c>
      <c r="N537">
        <v>0</v>
      </c>
      <c r="O537">
        <v>-5.2762000000000002</v>
      </c>
      <c r="P537">
        <v>-1.5418000000000001</v>
      </c>
      <c r="Q537" s="12">
        <v>-9.3435000000000002E-4</v>
      </c>
      <c r="R537">
        <v>0</v>
      </c>
      <c r="S537">
        <v>0</v>
      </c>
      <c r="T537">
        <f t="shared" si="35"/>
        <v>1.739649999999177E-3</v>
      </c>
      <c r="U537" s="13">
        <f t="shared" si="32"/>
        <v>2.335351447134158E-4</v>
      </c>
      <c r="V537" t="b">
        <f t="shared" si="33"/>
        <v>1</v>
      </c>
      <c r="X537" s="12">
        <f>B537*List!F537</f>
        <v>1536.9934360000002</v>
      </c>
      <c r="Y537">
        <f>10^List!G537</f>
        <v>8.1645505130461729</v>
      </c>
      <c r="Z537" s="12">
        <f t="shared" si="34"/>
        <v>188.25205791109153</v>
      </c>
    </row>
    <row r="538" spans="1:26" x14ac:dyDescent="0.25">
      <c r="A538" t="s">
        <v>550</v>
      </c>
      <c r="B538">
        <v>17.756</v>
      </c>
      <c r="C538" s="12">
        <v>1.0123E-2</v>
      </c>
      <c r="D538">
        <v>0</v>
      </c>
      <c r="E538">
        <v>0</v>
      </c>
      <c r="F538">
        <v>-8.4238999999999997</v>
      </c>
      <c r="G538" s="12">
        <v>7.8776000000000006E-6</v>
      </c>
      <c r="H538">
        <v>0</v>
      </c>
      <c r="I538">
        <v>-0.41654999999999998</v>
      </c>
      <c r="J538">
        <v>-1.3493999999999999</v>
      </c>
      <c r="K538">
        <v>-0.23501</v>
      </c>
      <c r="L538">
        <v>-5.3914999999999997</v>
      </c>
      <c r="M538" s="12">
        <v>-1.2003E-6</v>
      </c>
      <c r="N538" s="12">
        <v>-1.8097E-4</v>
      </c>
      <c r="O538">
        <v>-0.97726000000000002</v>
      </c>
      <c r="P538">
        <v>0</v>
      </c>
      <c r="Q538">
        <v>-0.1293</v>
      </c>
      <c r="R538">
        <v>-0.50068999999999997</v>
      </c>
      <c r="S538">
        <v>0</v>
      </c>
      <c r="T538">
        <f t="shared" si="35"/>
        <v>0.3423387073000016</v>
      </c>
      <c r="U538" s="13">
        <f t="shared" si="32"/>
        <v>1.9280170494480827E-2</v>
      </c>
      <c r="V538" t="b">
        <f t="shared" si="33"/>
        <v>1</v>
      </c>
      <c r="X538" s="12">
        <f>B538*List!F538</f>
        <v>9209.3269600000003</v>
      </c>
      <c r="Y538">
        <f>10^List!G538</f>
        <v>51.805299813278467</v>
      </c>
      <c r="Z538" s="12">
        <f t="shared" si="34"/>
        <v>177.76804676728293</v>
      </c>
    </row>
    <row r="539" spans="1:26" x14ac:dyDescent="0.25">
      <c r="A539" t="s">
        <v>551</v>
      </c>
      <c r="B539">
        <v>0.55952999999999997</v>
      </c>
      <c r="C539">
        <v>0</v>
      </c>
      <c r="D539" s="12">
        <v>-3.4681E-3</v>
      </c>
      <c r="E539">
        <v>0</v>
      </c>
      <c r="F539">
        <v>0</v>
      </c>
      <c r="G539">
        <v>0</v>
      </c>
      <c r="H539">
        <v>0</v>
      </c>
      <c r="I539" s="12">
        <v>-7.3784000000000002E-3</v>
      </c>
      <c r="J539" s="12">
        <v>-8.6143999999999998E-2</v>
      </c>
      <c r="K539">
        <v>0</v>
      </c>
      <c r="L539">
        <v>0</v>
      </c>
      <c r="M539">
        <v>0</v>
      </c>
      <c r="N539">
        <v>0</v>
      </c>
      <c r="O539">
        <v>-0.39876</v>
      </c>
      <c r="P539" s="12">
        <v>-6.3490000000000005E-2</v>
      </c>
      <c r="Q539" s="12">
        <v>-2.6746000000000002E-4</v>
      </c>
      <c r="R539">
        <v>0</v>
      </c>
      <c r="S539">
        <v>0</v>
      </c>
      <c r="T539">
        <f t="shared" si="35"/>
        <v>2.2039999999984197E-5</v>
      </c>
      <c r="U539" s="13">
        <f t="shared" si="32"/>
        <v>3.9390202491348451E-5</v>
      </c>
      <c r="V539" t="b">
        <f t="shared" si="33"/>
        <v>1</v>
      </c>
      <c r="X539" s="12">
        <f>B539*List!F539</f>
        <v>104.79437369999999</v>
      </c>
      <c r="Y539">
        <f>10^List!G539</f>
        <v>20.200714739452458</v>
      </c>
      <c r="Z539" s="12">
        <f t="shared" si="34"/>
        <v>5.1876567265877078</v>
      </c>
    </row>
    <row r="540" spans="1:26" x14ac:dyDescent="0.25">
      <c r="A540" t="s">
        <v>552</v>
      </c>
      <c r="B540">
        <v>59.716000000000001</v>
      </c>
      <c r="C540">
        <v>0.15601999999999999</v>
      </c>
      <c r="D540">
        <v>0</v>
      </c>
      <c r="E540">
        <v>0</v>
      </c>
      <c r="F540">
        <v>0</v>
      </c>
      <c r="G540" s="12">
        <v>1.2038999999999999E-5</v>
      </c>
      <c r="H540">
        <v>0</v>
      </c>
      <c r="I540">
        <v>-2.0291000000000001</v>
      </c>
      <c r="J540">
        <v>-20.591000000000001</v>
      </c>
      <c r="K540">
        <v>0</v>
      </c>
      <c r="L540">
        <v>0</v>
      </c>
      <c r="M540" s="12">
        <v>-1.3959E-5</v>
      </c>
      <c r="N540" s="12">
        <v>-3.8547000000000001E-4</v>
      </c>
      <c r="O540">
        <v>-37.015000000000001</v>
      </c>
      <c r="P540">
        <v>-0.2215</v>
      </c>
      <c r="Q540" s="12">
        <v>-2.6224999999999998E-3</v>
      </c>
      <c r="R540">
        <v>0</v>
      </c>
      <c r="S540">
        <v>0</v>
      </c>
      <c r="T540">
        <f t="shared" si="35"/>
        <v>1.2410109999997587E-2</v>
      </c>
      <c r="U540" s="13">
        <f t="shared" si="32"/>
        <v>2.0781884252122693E-4</v>
      </c>
      <c r="V540" t="b">
        <f t="shared" si="33"/>
        <v>1</v>
      </c>
      <c r="X540" s="12">
        <f>B540*List!F540</f>
        <v>11737.776960000001</v>
      </c>
      <c r="Y540">
        <f>10^List!G540</f>
        <v>158.70093766698946</v>
      </c>
      <c r="Z540" s="12">
        <f t="shared" si="34"/>
        <v>73.961610640448754</v>
      </c>
    </row>
    <row r="541" spans="1:26" x14ac:dyDescent="0.25">
      <c r="A541" t="s">
        <v>553</v>
      </c>
      <c r="B541">
        <v>2.9278</v>
      </c>
      <c r="C541" s="12">
        <v>2.0083000000000002E-3</v>
      </c>
      <c r="D541">
        <v>0</v>
      </c>
      <c r="E541">
        <v>0</v>
      </c>
      <c r="F541" s="12">
        <v>-5.1434999999999998E-5</v>
      </c>
      <c r="G541">
        <v>0</v>
      </c>
      <c r="H541">
        <v>0</v>
      </c>
      <c r="I541" s="12">
        <v>-5.2364000000000001E-2</v>
      </c>
      <c r="J541">
        <v>-0.92439000000000004</v>
      </c>
      <c r="K541">
        <v>0</v>
      </c>
      <c r="L541">
        <v>0</v>
      </c>
      <c r="M541">
        <v>0</v>
      </c>
      <c r="N541">
        <v>0</v>
      </c>
      <c r="O541">
        <v>-1.9508000000000001</v>
      </c>
      <c r="P541" s="12">
        <v>-2.0830999999999999E-4</v>
      </c>
      <c r="Q541" s="12">
        <v>-1.7397999999999999E-3</v>
      </c>
      <c r="R541">
        <v>0</v>
      </c>
      <c r="S541">
        <v>0</v>
      </c>
      <c r="T541">
        <f t="shared" si="35"/>
        <v>2.547549999998872E-4</v>
      </c>
      <c r="U541" s="13">
        <f t="shared" si="32"/>
        <v>8.7012432543167977E-5</v>
      </c>
      <c r="V541" t="b">
        <f t="shared" si="33"/>
        <v>1</v>
      </c>
      <c r="X541" s="12">
        <f>B541*List!F541</f>
        <v>961.48951999999997</v>
      </c>
      <c r="Y541">
        <f>10^List!G541</f>
        <v>764.82401453955833</v>
      </c>
      <c r="Z541" s="12">
        <f t="shared" si="34"/>
        <v>1.2571382458209537</v>
      </c>
    </row>
    <row r="542" spans="1:26" x14ac:dyDescent="0.25">
      <c r="A542" t="s">
        <v>554</v>
      </c>
      <c r="B542">
        <v>6.3956</v>
      </c>
      <c r="C542" s="12">
        <v>1.0000999999999999E-2</v>
      </c>
      <c r="D542">
        <v>0</v>
      </c>
      <c r="E542">
        <v>0</v>
      </c>
      <c r="F542" s="12">
        <v>-3.7948000000000002E-4</v>
      </c>
      <c r="G542" s="12">
        <v>6.2078999999999998E-10</v>
      </c>
      <c r="H542">
        <v>0</v>
      </c>
      <c r="I542">
        <v>-0.23243</v>
      </c>
      <c r="J542">
        <v>-1.2997000000000001</v>
      </c>
      <c r="K542" s="12">
        <v>-2.5608E-8</v>
      </c>
      <c r="L542" s="12">
        <v>-4.1284E-5</v>
      </c>
      <c r="M542" s="12">
        <v>-1.0528E-8</v>
      </c>
      <c r="N542" s="12">
        <v>-1.5762999999999999E-7</v>
      </c>
      <c r="O542">
        <v>-4.8516000000000004</v>
      </c>
      <c r="P542">
        <v>0</v>
      </c>
      <c r="Q542" s="12">
        <v>-1.9990000000000001E-2</v>
      </c>
      <c r="R542" s="12">
        <v>-1.1877000000000001E-6</v>
      </c>
      <c r="S542">
        <v>0</v>
      </c>
      <c r="T542">
        <f t="shared" si="35"/>
        <v>1.4588551547896852E-3</v>
      </c>
      <c r="U542" s="13">
        <f t="shared" si="32"/>
        <v>2.2810293870624887E-4</v>
      </c>
      <c r="V542" t="b">
        <f t="shared" si="33"/>
        <v>1</v>
      </c>
      <c r="X542" s="12">
        <f>B542*List!F542</f>
        <v>3447.164444</v>
      </c>
      <c r="Y542">
        <f>10^List!G542</f>
        <v>103.50572986184191</v>
      </c>
      <c r="Z542" s="12">
        <f t="shared" si="34"/>
        <v>33.304092909650798</v>
      </c>
    </row>
    <row r="543" spans="1:26" x14ac:dyDescent="0.25">
      <c r="A543" t="s">
        <v>555</v>
      </c>
      <c r="B543">
        <v>3.4443999999999999</v>
      </c>
      <c r="C543" s="12">
        <v>1.9304999999999999E-3</v>
      </c>
      <c r="D543">
        <v>0</v>
      </c>
      <c r="E543">
        <v>0</v>
      </c>
      <c r="F543">
        <v>0</v>
      </c>
      <c r="G543" s="12">
        <v>1.1197000000000001E-6</v>
      </c>
      <c r="H543">
        <v>0</v>
      </c>
      <c r="I543" s="12">
        <v>-4.9215000000000002E-2</v>
      </c>
      <c r="J543" s="12">
        <v>-1.9192000000000001E-2</v>
      </c>
      <c r="K543">
        <v>0</v>
      </c>
      <c r="L543">
        <v>0</v>
      </c>
      <c r="M543" s="12">
        <v>-8.8844999999999994E-5</v>
      </c>
      <c r="N543" s="12">
        <v>-1.1221E-4</v>
      </c>
      <c r="O543">
        <v>-3.3767</v>
      </c>
      <c r="P543" s="12">
        <v>-7.3156999999999998E-8</v>
      </c>
      <c r="Q543" s="12">
        <v>-2.0662E-5</v>
      </c>
      <c r="R543">
        <v>0</v>
      </c>
      <c r="S543">
        <v>0</v>
      </c>
      <c r="T543">
        <f t="shared" si="35"/>
        <v>1.0028295429996461E-3</v>
      </c>
      <c r="U543" s="13">
        <f t="shared" si="32"/>
        <v>2.9114781761689878E-4</v>
      </c>
      <c r="V543" t="b">
        <f t="shared" si="33"/>
        <v>1</v>
      </c>
      <c r="X543" s="12">
        <f>B543*List!F543</f>
        <v>907.18607199999997</v>
      </c>
      <c r="Y543">
        <f>10^List!G543</f>
        <v>37.905323777152162</v>
      </c>
      <c r="Z543" s="12">
        <f t="shared" si="34"/>
        <v>23.932946130031898</v>
      </c>
    </row>
    <row r="544" spans="1:26" x14ac:dyDescent="0.25">
      <c r="A544" t="s">
        <v>556</v>
      </c>
      <c r="B544">
        <v>156.32</v>
      </c>
      <c r="C544">
        <v>0</v>
      </c>
      <c r="D544" s="12">
        <v>-3.6204E-2</v>
      </c>
      <c r="E544">
        <v>0</v>
      </c>
      <c r="F544" s="12">
        <v>-9.4576999999999994E-3</v>
      </c>
      <c r="G544">
        <v>0</v>
      </c>
      <c r="H544">
        <v>-36.183</v>
      </c>
      <c r="I544">
        <v>-3.1025999999999998</v>
      </c>
      <c r="J544" s="12">
        <v>-9.6217999999999998E-2</v>
      </c>
      <c r="K544" s="12">
        <v>-5.0264000000000001E-7</v>
      </c>
      <c r="L544" s="12">
        <v>-8.2877000000000005E-4</v>
      </c>
      <c r="M544">
        <v>-3.4291</v>
      </c>
      <c r="N544">
        <v>-105.15</v>
      </c>
      <c r="O544">
        <v>-5.9976000000000003</v>
      </c>
      <c r="P544">
        <v>-2.3172000000000001</v>
      </c>
      <c r="Q544" s="12">
        <v>-2.0431000000000001E-2</v>
      </c>
      <c r="R544" s="12">
        <v>-2.4405000000000001E-5</v>
      </c>
      <c r="S544">
        <v>0</v>
      </c>
      <c r="T544">
        <f t="shared" si="35"/>
        <v>-2.2664377640014742E-2</v>
      </c>
      <c r="U544" s="13">
        <f t="shared" si="32"/>
        <v>-1.4498706269200834E-4</v>
      </c>
      <c r="V544" t="b">
        <f t="shared" si="33"/>
        <v>1</v>
      </c>
      <c r="X544" s="12">
        <f>B544*List!F544</f>
        <v>36900.8992</v>
      </c>
      <c r="Y544">
        <f>10^List!G544</f>
        <v>2.6285098922479615</v>
      </c>
      <c r="Z544" s="12">
        <f t="shared" si="34"/>
        <v>14038.714219348632</v>
      </c>
    </row>
    <row r="545" spans="1:26" x14ac:dyDescent="0.25">
      <c r="A545" t="s">
        <v>557</v>
      </c>
      <c r="B545">
        <v>1.7013</v>
      </c>
      <c r="C545">
        <v>0</v>
      </c>
      <c r="D545" s="12">
        <v>-1.0264000000000001E-2</v>
      </c>
      <c r="E545">
        <v>0</v>
      </c>
      <c r="F545">
        <v>0</v>
      </c>
      <c r="G545">
        <v>0</v>
      </c>
      <c r="H545">
        <v>0</v>
      </c>
      <c r="I545" s="12">
        <v>-2.2308000000000001E-2</v>
      </c>
      <c r="J545">
        <v>-0.16261999999999999</v>
      </c>
      <c r="K545">
        <v>0</v>
      </c>
      <c r="L545">
        <v>0</v>
      </c>
      <c r="M545">
        <v>0</v>
      </c>
      <c r="N545">
        <v>0</v>
      </c>
      <c r="O545">
        <v>-1.3163</v>
      </c>
      <c r="P545">
        <v>-0.18898000000000001</v>
      </c>
      <c r="Q545" s="12">
        <v>-2.5255999999999998E-4</v>
      </c>
      <c r="R545">
        <v>0</v>
      </c>
      <c r="S545">
        <v>0</v>
      </c>
      <c r="T545">
        <f t="shared" si="35"/>
        <v>5.7543999999996767E-4</v>
      </c>
      <c r="U545" s="13">
        <f t="shared" si="32"/>
        <v>3.3823546699580774E-4</v>
      </c>
      <c r="V545" t="b">
        <f t="shared" si="33"/>
        <v>1</v>
      </c>
      <c r="X545" s="12">
        <f>B545*List!F545</f>
        <v>299.87113799999997</v>
      </c>
      <c r="Y545">
        <f>10^List!G545</f>
        <v>76.450802779933326</v>
      </c>
      <c r="Z545" s="12">
        <f t="shared" si="34"/>
        <v>3.9224066601784542</v>
      </c>
    </row>
    <row r="546" spans="1:26" x14ac:dyDescent="0.25">
      <c r="A546" t="s">
        <v>558</v>
      </c>
      <c r="B546">
        <v>0.92286000000000001</v>
      </c>
      <c r="C546" s="12">
        <v>1.7734999999999999E-3</v>
      </c>
      <c r="D546">
        <v>0</v>
      </c>
      <c r="E546">
        <v>0</v>
      </c>
      <c r="F546">
        <v>0</v>
      </c>
      <c r="G546">
        <v>0</v>
      </c>
      <c r="H546" s="12">
        <v>-1.3237000000000001E-4</v>
      </c>
      <c r="I546" s="12">
        <v>-3.1185999999999998E-2</v>
      </c>
      <c r="J546">
        <v>-0.18021000000000001</v>
      </c>
      <c r="K546">
        <v>0</v>
      </c>
      <c r="L546">
        <v>0</v>
      </c>
      <c r="M546" s="12">
        <v>-3.137E-3</v>
      </c>
      <c r="N546" s="12">
        <v>-5.3573999999999997E-2</v>
      </c>
      <c r="O546">
        <v>-0.65625999999999995</v>
      </c>
      <c r="P546" s="12">
        <v>-2.0556999999999998E-12</v>
      </c>
      <c r="Q546" s="12">
        <v>-4.7660999999999999E-8</v>
      </c>
      <c r="R546">
        <v>0</v>
      </c>
      <c r="S546">
        <v>0</v>
      </c>
      <c r="T546">
        <f t="shared" si="35"/>
        <v>1.3408233694436558E-4</v>
      </c>
      <c r="U546" s="13">
        <f t="shared" si="32"/>
        <v>1.4529000817498384E-4</v>
      </c>
      <c r="V546" t="b">
        <f t="shared" si="33"/>
        <v>1</v>
      </c>
      <c r="X546" s="12">
        <f>B546*List!F546</f>
        <v>312.32350980000001</v>
      </c>
      <c r="Y546">
        <f>10^List!G546</f>
        <v>1.6478152266621262</v>
      </c>
      <c r="Z546" s="12">
        <f t="shared" si="34"/>
        <v>189.53794378551396</v>
      </c>
    </row>
    <row r="547" spans="1:26" x14ac:dyDescent="0.25">
      <c r="A547" t="s">
        <v>559</v>
      </c>
      <c r="B547">
        <v>3.1301000000000001</v>
      </c>
      <c r="C547">
        <v>0</v>
      </c>
      <c r="D547">
        <v>-0.97397</v>
      </c>
      <c r="E547">
        <v>0</v>
      </c>
      <c r="F547" s="12">
        <v>-1.6703000000000001E-4</v>
      </c>
      <c r="G547">
        <v>0</v>
      </c>
      <c r="H547">
        <v>-0.17749999999999999</v>
      </c>
      <c r="I547" s="12">
        <v>-7.3909000000000002E-2</v>
      </c>
      <c r="J547">
        <v>-1.4756</v>
      </c>
      <c r="K547" s="12">
        <v>-3.8788000000000003E-9</v>
      </c>
      <c r="L547" s="12">
        <v>-1.1776999999999999E-5</v>
      </c>
      <c r="M547" s="12">
        <v>-8.8100000000000001E-3</v>
      </c>
      <c r="N547">
        <v>-0.27511000000000002</v>
      </c>
      <c r="O547">
        <v>-0.13521</v>
      </c>
      <c r="P547" s="12">
        <v>-2.6643000000000001E-3</v>
      </c>
      <c r="Q547" s="12">
        <v>-8.0301999999999995E-3</v>
      </c>
      <c r="R547" s="12">
        <v>-2.4909999999999997E-7</v>
      </c>
      <c r="S547">
        <v>0</v>
      </c>
      <c r="T547">
        <f t="shared" si="35"/>
        <v>-8.8255997879997802E-4</v>
      </c>
      <c r="U547" s="13">
        <f t="shared" si="32"/>
        <v>-2.8195903606912813E-4</v>
      </c>
      <c r="V547" t="b">
        <f t="shared" si="33"/>
        <v>1</v>
      </c>
      <c r="X547" s="12">
        <f>B547*List!F547</f>
        <v>815.45365199999992</v>
      </c>
      <c r="Y547">
        <f>10^List!G547</f>
        <v>0.10762153042156473</v>
      </c>
      <c r="Z547" s="12">
        <f t="shared" si="34"/>
        <v>7577.0493952816232</v>
      </c>
    </row>
    <row r="548" spans="1:26" x14ac:dyDescent="0.25">
      <c r="A548" t="s">
        <v>560</v>
      </c>
      <c r="B548">
        <v>3.8936999999999999</v>
      </c>
      <c r="C548">
        <v>0</v>
      </c>
      <c r="D548" s="12">
        <v>-1.3721000000000001E-2</v>
      </c>
      <c r="E548">
        <v>0</v>
      </c>
      <c r="F548">
        <v>0</v>
      </c>
      <c r="G548" s="12">
        <v>2.8074E-6</v>
      </c>
      <c r="H548">
        <v>0</v>
      </c>
      <c r="I548" s="12">
        <v>-5.1482E-2</v>
      </c>
      <c r="J548">
        <v>-0.37596000000000002</v>
      </c>
      <c r="K548">
        <v>0</v>
      </c>
      <c r="L548">
        <v>0</v>
      </c>
      <c r="M548" s="12">
        <v>-1.099E-4</v>
      </c>
      <c r="N548" s="12">
        <v>-2.4234999999999999E-3</v>
      </c>
      <c r="O548">
        <v>-3.0855999999999999</v>
      </c>
      <c r="P548">
        <v>-0.3634</v>
      </c>
      <c r="Q548" s="12">
        <v>-6.9088999999999999E-4</v>
      </c>
      <c r="R548">
        <v>0</v>
      </c>
      <c r="S548">
        <v>0</v>
      </c>
      <c r="T548">
        <f t="shared" si="35"/>
        <v>3.1551740000018659E-4</v>
      </c>
      <c r="U548" s="13">
        <f t="shared" si="32"/>
        <v>8.1032796568864221E-5</v>
      </c>
      <c r="V548" t="b">
        <f t="shared" si="33"/>
        <v>1</v>
      </c>
      <c r="X548" s="12">
        <f>B548*List!F548</f>
        <v>854.00522100000001</v>
      </c>
      <c r="Y548">
        <f>10^List!G548</f>
        <v>120.11502868767879</v>
      </c>
      <c r="Z548" s="12">
        <f t="shared" si="34"/>
        <v>7.109894826071856</v>
      </c>
    </row>
    <row r="549" spans="1:26" x14ac:dyDescent="0.25">
      <c r="A549" t="s">
        <v>561</v>
      </c>
      <c r="B549">
        <v>5.5358999999999998</v>
      </c>
      <c r="C549">
        <v>0</v>
      </c>
      <c r="D549" s="12">
        <v>-2.0168999999999999E-3</v>
      </c>
      <c r="E549">
        <v>0</v>
      </c>
      <c r="F549">
        <v>-4.2271999999999998</v>
      </c>
      <c r="G549">
        <v>0</v>
      </c>
      <c r="H549">
        <v>0</v>
      </c>
      <c r="I549" s="12">
        <v>-2.0834999999999999E-2</v>
      </c>
      <c r="J549" s="12">
        <v>-1.3044999999999999E-2</v>
      </c>
      <c r="K549" s="12">
        <v>-3.0536000000000001E-2</v>
      </c>
      <c r="L549">
        <v>-49.798999999999999</v>
      </c>
      <c r="M549">
        <v>0</v>
      </c>
      <c r="N549">
        <v>0</v>
      </c>
      <c r="O549">
        <v>-0.19980000000000001</v>
      </c>
      <c r="P549">
        <v>0</v>
      </c>
      <c r="Q549" s="12">
        <v>-2.8241E-3</v>
      </c>
      <c r="R549">
        <v>-1.0377000000000001</v>
      </c>
      <c r="S549">
        <v>0</v>
      </c>
      <c r="T549">
        <f t="shared" si="35"/>
        <v>-49.797057000000002</v>
      </c>
      <c r="U549" s="13">
        <f t="shared" si="32"/>
        <v>-8.9952956158890167</v>
      </c>
      <c r="V549" t="b">
        <f t="shared" si="33"/>
        <v>0</v>
      </c>
      <c r="X549" s="12">
        <f>B549*List!F549</f>
        <v>3837.0430080000001</v>
      </c>
      <c r="Y549">
        <f>10^List!G549</f>
        <v>19.549664767724344</v>
      </c>
      <c r="Z549" s="12">
        <f t="shared" si="34"/>
        <v>196.27155010528841</v>
      </c>
    </row>
    <row r="550" spans="1:26" x14ac:dyDescent="0.25">
      <c r="A550" t="s">
        <v>562</v>
      </c>
      <c r="B550">
        <v>327.48</v>
      </c>
      <c r="C550">
        <v>0.37791999999999998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-5.4294000000000002</v>
      </c>
      <c r="J550">
        <v>-14.291</v>
      </c>
      <c r="K550">
        <v>0</v>
      </c>
      <c r="L550">
        <v>0</v>
      </c>
      <c r="M550">
        <v>0</v>
      </c>
      <c r="N550">
        <v>0</v>
      </c>
      <c r="O550">
        <v>-308.07</v>
      </c>
      <c r="P550" s="12">
        <v>-5.3785999999999999E-3</v>
      </c>
      <c r="Q550" s="12">
        <v>-7.0703000000000004E-5</v>
      </c>
      <c r="R550">
        <v>0</v>
      </c>
      <c r="S550">
        <v>0</v>
      </c>
      <c r="T550">
        <f t="shared" si="35"/>
        <v>6.2070697000058649E-2</v>
      </c>
      <c r="U550" s="13">
        <f t="shared" si="32"/>
        <v>1.895404207892349E-4</v>
      </c>
      <c r="V550" t="b">
        <f t="shared" si="33"/>
        <v>1</v>
      </c>
      <c r="X550" s="12">
        <f>B550*List!F550</f>
        <v>85557.424800000008</v>
      </c>
      <c r="Y550">
        <f>10^List!G550</f>
        <v>0.91280560530362864</v>
      </c>
      <c r="Z550" s="12">
        <f t="shared" si="34"/>
        <v>93730.170260666666</v>
      </c>
    </row>
    <row r="551" spans="1:26" x14ac:dyDescent="0.25">
      <c r="A551" t="s">
        <v>563</v>
      </c>
      <c r="B551">
        <v>2.1112000000000002</v>
      </c>
      <c r="C551">
        <v>0</v>
      </c>
      <c r="D551" s="12">
        <v>-3.0261999999999999E-5</v>
      </c>
      <c r="E551">
        <v>0</v>
      </c>
      <c r="F551" s="12">
        <v>-8.1823000000000006E-5</v>
      </c>
      <c r="G551">
        <v>0</v>
      </c>
      <c r="H551">
        <v>-0.47033999999999998</v>
      </c>
      <c r="I551" s="12">
        <v>-4.9270000000000001E-2</v>
      </c>
      <c r="J551" s="12">
        <v>-5.1387999999999998E-4</v>
      </c>
      <c r="K551" s="12">
        <v>-7.2609E-9</v>
      </c>
      <c r="L551" s="12">
        <v>-1.507E-5</v>
      </c>
      <c r="M551" s="12">
        <v>-4.9729000000000002E-2</v>
      </c>
      <c r="N551">
        <v>-1.5206999999999999</v>
      </c>
      <c r="O551" s="12">
        <v>-2.1010999999999998E-2</v>
      </c>
      <c r="P551" s="12">
        <v>-4.4936999999999999E-6</v>
      </c>
      <c r="Q551" s="12">
        <v>-9.3226999999999994E-5</v>
      </c>
      <c r="R551" s="12">
        <v>-3.6081000000000001E-7</v>
      </c>
      <c r="S551">
        <v>0</v>
      </c>
      <c r="T551">
        <f t="shared" si="35"/>
        <v>-5.8912377089957333E-4</v>
      </c>
      <c r="U551" s="13">
        <f t="shared" si="32"/>
        <v>-2.7904687897857772E-4</v>
      </c>
      <c r="V551" t="b">
        <f t="shared" si="33"/>
        <v>1</v>
      </c>
      <c r="X551" s="12">
        <f>B551*List!F551</f>
        <v>771.91805600000009</v>
      </c>
      <c r="Y551">
        <f>10^List!G551</f>
        <v>6.2728034734081473E-3</v>
      </c>
      <c r="Z551" s="12">
        <f t="shared" si="34"/>
        <v>123057.90533249412</v>
      </c>
    </row>
    <row r="552" spans="1:26" x14ac:dyDescent="0.25">
      <c r="A552" t="s">
        <v>564</v>
      </c>
      <c r="B552">
        <v>22.649000000000001</v>
      </c>
      <c r="C552">
        <v>0</v>
      </c>
      <c r="D552" s="12">
        <v>-7.2881999999999999E-3</v>
      </c>
      <c r="E552">
        <v>0</v>
      </c>
      <c r="F552">
        <v>-23.419</v>
      </c>
      <c r="G552" s="12">
        <v>1.6355999999999999E-7</v>
      </c>
      <c r="H552">
        <v>0</v>
      </c>
      <c r="I552" s="12">
        <v>-8.4147E-2</v>
      </c>
      <c r="J552" s="12">
        <v>-6.2131999999999997E-4</v>
      </c>
      <c r="K552">
        <v>-0.16552</v>
      </c>
      <c r="L552">
        <v>-446.25</v>
      </c>
      <c r="M552" s="12">
        <v>-2.5828000000000001E-8</v>
      </c>
      <c r="N552" s="12">
        <v>-2.0059000000000001E-6</v>
      </c>
      <c r="O552">
        <v>-0.71658999999999995</v>
      </c>
      <c r="P552">
        <v>0</v>
      </c>
      <c r="Q552" s="12">
        <v>-5.8826E-3</v>
      </c>
      <c r="R552">
        <v>-7.3940999999999999</v>
      </c>
      <c r="S552">
        <v>0</v>
      </c>
      <c r="T552">
        <f t="shared" si="35"/>
        <v>-455.39415098816801</v>
      </c>
      <c r="U552" s="13">
        <f t="shared" si="32"/>
        <v>-20.106589738538919</v>
      </c>
      <c r="V552" t="b">
        <f t="shared" si="33"/>
        <v>0</v>
      </c>
      <c r="X552" s="12">
        <f>B552*List!F552</f>
        <v>15925.64435</v>
      </c>
      <c r="Y552">
        <f>10^List!G552</f>
        <v>9.3865860576560234</v>
      </c>
      <c r="Z552" s="12">
        <f t="shared" si="34"/>
        <v>1696.6386130355131</v>
      </c>
    </row>
    <row r="553" spans="1:26" x14ac:dyDescent="0.25">
      <c r="A553" t="s">
        <v>565</v>
      </c>
      <c r="B553">
        <v>3.3805999999999998</v>
      </c>
      <c r="C553">
        <v>0</v>
      </c>
      <c r="D553" s="12">
        <v>-2.9970000000000001E-3</v>
      </c>
      <c r="E553">
        <v>0</v>
      </c>
      <c r="F553" s="12">
        <v>-2.6981999999999999E-4</v>
      </c>
      <c r="G553">
        <v>0</v>
      </c>
      <c r="H553">
        <v>0</v>
      </c>
      <c r="I553" s="12">
        <v>-4.3533000000000002E-2</v>
      </c>
      <c r="J553">
        <v>-0.48404999999999998</v>
      </c>
      <c r="K553" s="12">
        <v>-2.2399000000000001E-8</v>
      </c>
      <c r="L553" s="12">
        <v>-5.4552000000000002E-5</v>
      </c>
      <c r="M553">
        <v>0</v>
      </c>
      <c r="N553">
        <v>0</v>
      </c>
      <c r="O553">
        <v>-2.7890999999999999</v>
      </c>
      <c r="P553" s="12">
        <v>-5.6687000000000001E-2</v>
      </c>
      <c r="Q553" s="12">
        <v>-3.5054000000000001E-3</v>
      </c>
      <c r="R553" s="12">
        <v>-1.0001E-6</v>
      </c>
      <c r="S553">
        <v>0</v>
      </c>
      <c r="T553">
        <f t="shared" si="35"/>
        <v>4.0220550099974542E-4</v>
      </c>
      <c r="U553" s="13">
        <f t="shared" si="32"/>
        <v>1.189745906051427E-4</v>
      </c>
      <c r="V553" t="b">
        <f t="shared" si="33"/>
        <v>1</v>
      </c>
      <c r="X553" s="12">
        <f>B553*List!F553</f>
        <v>920.03028999999992</v>
      </c>
      <c r="Y553">
        <f>10^List!G553</f>
        <v>0.19209727548352104</v>
      </c>
      <c r="Z553" s="12">
        <f t="shared" si="34"/>
        <v>4789.3979114707654</v>
      </c>
    </row>
    <row r="554" spans="1:26" x14ac:dyDescent="0.25">
      <c r="A554" t="s">
        <v>566</v>
      </c>
      <c r="B554">
        <v>2.1524000000000001</v>
      </c>
      <c r="C554" s="12">
        <v>9.8765999999999993E-3</v>
      </c>
      <c r="D554">
        <v>0</v>
      </c>
      <c r="E554">
        <v>0</v>
      </c>
      <c r="F554" s="12">
        <v>-2.9561999999999999E-5</v>
      </c>
      <c r="G554">
        <v>0</v>
      </c>
      <c r="H554" s="12">
        <v>-3.6732000000000001E-8</v>
      </c>
      <c r="I554" s="12">
        <v>-9.8266000000000006E-2</v>
      </c>
      <c r="J554">
        <v>-1.0193000000000001</v>
      </c>
      <c r="K554" s="12">
        <v>-4.3432000000000001E-10</v>
      </c>
      <c r="L554" s="12">
        <v>-1.237E-6</v>
      </c>
      <c r="M554" s="12">
        <v>-5.4153000000000001E-7</v>
      </c>
      <c r="N554" s="12">
        <v>-1.3315999999999999E-5</v>
      </c>
      <c r="O554">
        <v>-1.0443</v>
      </c>
      <c r="P554">
        <v>0</v>
      </c>
      <c r="Q554" s="12">
        <v>-1.916E-4</v>
      </c>
      <c r="R554" s="12">
        <v>-2.2215000000000001E-8</v>
      </c>
      <c r="S554">
        <v>0</v>
      </c>
      <c r="T554">
        <f t="shared" si="35"/>
        <v>1.7428408868005251E-4</v>
      </c>
      <c r="U554" s="13">
        <f t="shared" si="32"/>
        <v>8.0971979501975698E-5</v>
      </c>
      <c r="V554" t="b">
        <f t="shared" si="33"/>
        <v>1</v>
      </c>
      <c r="X554" s="12">
        <f>B554*List!F554</f>
        <v>1579.7324560000002</v>
      </c>
      <c r="Y554">
        <f>10^List!G554</f>
        <v>5.2084693434327659E-2</v>
      </c>
      <c r="Z554" s="12">
        <f t="shared" si="34"/>
        <v>30330.071117570213</v>
      </c>
    </row>
    <row r="555" spans="1:26" x14ac:dyDescent="0.25">
      <c r="A555" t="s">
        <v>567</v>
      </c>
      <c r="B555">
        <v>69.55</v>
      </c>
      <c r="C555">
        <v>0</v>
      </c>
      <c r="D555" s="12">
        <v>-4.8383999999999996E-3</v>
      </c>
      <c r="E555">
        <v>0</v>
      </c>
      <c r="F555" s="12">
        <v>-4.6305000000000001E-3</v>
      </c>
      <c r="G555">
        <v>0</v>
      </c>
      <c r="H555">
        <v>-12.090999999999999</v>
      </c>
      <c r="I555">
        <v>-2.2446999999999999</v>
      </c>
      <c r="J555" s="12">
        <v>-3.9276999999999999E-2</v>
      </c>
      <c r="K555" s="12">
        <v>-6.5617999999999999E-8</v>
      </c>
      <c r="L555" s="12">
        <v>-1.5557E-4</v>
      </c>
      <c r="M555">
        <v>-1.6931</v>
      </c>
      <c r="N555">
        <v>-53.454000000000001</v>
      </c>
      <c r="O555" s="12">
        <v>-3.6237999999999999E-2</v>
      </c>
      <c r="P555" s="12">
        <v>-1.1214E-2</v>
      </c>
      <c r="Q555" s="12">
        <v>-2.9524999999999998E-3</v>
      </c>
      <c r="R555" s="12">
        <v>-2.8071000000000002E-6</v>
      </c>
      <c r="S555">
        <v>0</v>
      </c>
      <c r="T555">
        <f t="shared" si="35"/>
        <v>-3.2108842718007881E-2</v>
      </c>
      <c r="U555" s="13">
        <f t="shared" si="32"/>
        <v>-4.6166560342211191E-4</v>
      </c>
      <c r="V555" t="b">
        <f t="shared" si="33"/>
        <v>1</v>
      </c>
      <c r="X555" s="12">
        <f>B555*List!F555</f>
        <v>14347.469499999999</v>
      </c>
      <c r="Y555">
        <f>10^List!G555</f>
        <v>0.22979239580327554</v>
      </c>
      <c r="Z555" s="12">
        <f t="shared" si="34"/>
        <v>62436.659184679105</v>
      </c>
    </row>
    <row r="556" spans="1:26" x14ac:dyDescent="0.25">
      <c r="A556" t="s">
        <v>568</v>
      </c>
      <c r="B556">
        <v>4.2792000000000003</v>
      </c>
      <c r="C556">
        <v>0</v>
      </c>
      <c r="D556" s="12">
        <v>-1.9369999999999999E-4</v>
      </c>
      <c r="E556" s="12">
        <v>1.1607000000000001E-4</v>
      </c>
      <c r="F556">
        <v>0</v>
      </c>
      <c r="G556">
        <v>0</v>
      </c>
      <c r="H556">
        <v>-0.61319000000000001</v>
      </c>
      <c r="I556">
        <v>-0.15483</v>
      </c>
      <c r="J556" s="12">
        <v>-1.7719000000000001E-3</v>
      </c>
      <c r="K556" s="12">
        <v>-2.0181999999999999E-9</v>
      </c>
      <c r="L556" s="12">
        <v>-4.9347000000000004E-6</v>
      </c>
      <c r="M556">
        <v>-0.10532999999999999</v>
      </c>
      <c r="N556">
        <v>-3.3946999999999998</v>
      </c>
      <c r="O556" s="12">
        <v>-1.1247999999999999E-2</v>
      </c>
      <c r="P556">
        <v>0</v>
      </c>
      <c r="Q556" s="12">
        <v>-1.6666000000000001E-4</v>
      </c>
      <c r="R556" s="12">
        <v>-1.03E-7</v>
      </c>
      <c r="S556">
        <v>0</v>
      </c>
      <c r="T556">
        <f t="shared" si="35"/>
        <v>-2.1192297181992273E-3</v>
      </c>
      <c r="U556" s="13">
        <f t="shared" si="32"/>
        <v>-4.9523969858834057E-4</v>
      </c>
      <c r="V556" t="b">
        <f t="shared" si="33"/>
        <v>1</v>
      </c>
      <c r="X556" s="12">
        <f>B556*List!F556</f>
        <v>1548.342936</v>
      </c>
      <c r="Y556">
        <f>10^List!G556</f>
        <v>8.0877252507297645E-4</v>
      </c>
      <c r="Z556" s="12">
        <f t="shared" si="34"/>
        <v>1914435.6268288062</v>
      </c>
    </row>
    <row r="557" spans="1:26" x14ac:dyDescent="0.25">
      <c r="A557" t="s">
        <v>569</v>
      </c>
      <c r="B557">
        <v>1.8432999999999999</v>
      </c>
      <c r="C557" s="12">
        <v>4.6994999999999997E-3</v>
      </c>
      <c r="D557">
        <v>0</v>
      </c>
      <c r="E557">
        <v>0</v>
      </c>
      <c r="F557">
        <v>0</v>
      </c>
      <c r="G557">
        <v>0</v>
      </c>
      <c r="H557" s="12">
        <v>-1.3402000000000001E-6</v>
      </c>
      <c r="I557" s="12">
        <v>-9.8252999999999993E-2</v>
      </c>
      <c r="J557">
        <v>-1.1354</v>
      </c>
      <c r="K557">
        <v>0</v>
      </c>
      <c r="L557">
        <v>0</v>
      </c>
      <c r="M557" s="12">
        <v>-4.4731999999999998E-6</v>
      </c>
      <c r="N557" s="12">
        <v>-1.2147E-4</v>
      </c>
      <c r="O557">
        <v>-0.61343000000000003</v>
      </c>
      <c r="P557" s="12">
        <v>-3.1932000000000002E-6</v>
      </c>
      <c r="Q557" s="12">
        <v>-9.4587999999999996E-4</v>
      </c>
      <c r="R557">
        <v>0</v>
      </c>
      <c r="S557">
        <v>0</v>
      </c>
      <c r="T557">
        <f t="shared" si="35"/>
        <v>-1.5985659999991336E-4</v>
      </c>
      <c r="U557" s="13">
        <f t="shared" si="32"/>
        <v>-8.6723051049700738E-5</v>
      </c>
      <c r="V557" t="b">
        <f t="shared" si="33"/>
        <v>1</v>
      </c>
      <c r="X557" s="12">
        <f>B557*List!F557</f>
        <v>478.05985500000003</v>
      </c>
      <c r="Y557">
        <f>10^List!G557</f>
        <v>2.5725907714324991</v>
      </c>
      <c r="Z557" s="12">
        <f t="shared" si="34"/>
        <v>185.82817769100575</v>
      </c>
    </row>
    <row r="558" spans="1:26" x14ac:dyDescent="0.25">
      <c r="A558" t="s">
        <v>570</v>
      </c>
      <c r="B558" s="12">
        <v>5.0289000000000002E-3</v>
      </c>
      <c r="C558">
        <v>0</v>
      </c>
      <c r="D558" s="12">
        <v>-6.0129E-5</v>
      </c>
      <c r="E558">
        <v>0</v>
      </c>
      <c r="F558">
        <v>0</v>
      </c>
      <c r="G558">
        <v>0</v>
      </c>
      <c r="H558" s="12">
        <v>-6.6886000000000002E-7</v>
      </c>
      <c r="I558" s="12">
        <v>-2.2698999999999999E-4</v>
      </c>
      <c r="J558" s="12">
        <v>-2.5926999999999999E-3</v>
      </c>
      <c r="K558">
        <v>0</v>
      </c>
      <c r="L558">
        <v>0</v>
      </c>
      <c r="M558" s="12">
        <v>-6.1468999999999995E-7</v>
      </c>
      <c r="N558" s="12">
        <v>-1.668E-5</v>
      </c>
      <c r="O558" s="12">
        <v>-2.1210000000000001E-3</v>
      </c>
      <c r="P558" s="12">
        <v>-5.2002999999999999E-8</v>
      </c>
      <c r="Q558" s="12">
        <v>-1.0701E-5</v>
      </c>
      <c r="R558">
        <v>0</v>
      </c>
      <c r="S558">
        <v>0</v>
      </c>
      <c r="T558">
        <f t="shared" si="35"/>
        <v>-6.3555299999917083E-7</v>
      </c>
      <c r="U558" s="13">
        <f t="shared" si="32"/>
        <v>-1.2638012288953266E-4</v>
      </c>
      <c r="V558" t="b">
        <f t="shared" si="33"/>
        <v>1</v>
      </c>
      <c r="X558" s="12">
        <f>B558*List!F558</f>
        <v>1.4906162490000001</v>
      </c>
      <c r="Y558">
        <f>10^List!G558</f>
        <v>1.4879858028664475E-4</v>
      </c>
      <c r="Z558" s="12">
        <f t="shared" si="34"/>
        <v>10017.677898058471</v>
      </c>
    </row>
    <row r="559" spans="1:26" x14ac:dyDescent="0.25">
      <c r="A559" t="s">
        <v>571</v>
      </c>
      <c r="B559">
        <v>0.2465</v>
      </c>
      <c r="C559">
        <v>0</v>
      </c>
      <c r="D559" s="12">
        <v>-2.6899999999999998E-4</v>
      </c>
      <c r="E559">
        <v>0</v>
      </c>
      <c r="F559">
        <v>0</v>
      </c>
      <c r="G559">
        <v>0</v>
      </c>
      <c r="H559" s="12">
        <v>-6.2010999999999997E-2</v>
      </c>
      <c r="I559" s="12">
        <v>-4.4152999999999996E-3</v>
      </c>
      <c r="J559" s="12">
        <v>-8.0214999999999996E-4</v>
      </c>
      <c r="K559">
        <v>0</v>
      </c>
      <c r="L559">
        <v>0</v>
      </c>
      <c r="M559" s="12">
        <v>-5.3997999999999997E-3</v>
      </c>
      <c r="N559">
        <v>-0.17101</v>
      </c>
      <c r="O559" s="12">
        <v>-2.5807999999999998E-3</v>
      </c>
      <c r="P559" s="12">
        <v>-2.8367E-7</v>
      </c>
      <c r="Q559" s="12">
        <v>-1.8924E-5</v>
      </c>
      <c r="R559">
        <v>0</v>
      </c>
      <c r="S559">
        <v>0</v>
      </c>
      <c r="T559">
        <f t="shared" si="35"/>
        <v>-7.2576700000228305E-6</v>
      </c>
      <c r="U559" s="13">
        <f t="shared" si="32"/>
        <v>-2.944288032463623E-5</v>
      </c>
      <c r="V559" t="b">
        <f t="shared" si="33"/>
        <v>1</v>
      </c>
      <c r="X559" s="12">
        <f>B559*List!F559</f>
        <v>81.189705000000004</v>
      </c>
      <c r="Y559">
        <f>10^List!G559</f>
        <v>2.370035288331291</v>
      </c>
      <c r="Z559" s="12">
        <f t="shared" si="34"/>
        <v>34.256749424673991</v>
      </c>
    </row>
    <row r="560" spans="1:26" x14ac:dyDescent="0.25">
      <c r="A560" t="s">
        <v>572</v>
      </c>
      <c r="B560" s="12">
        <v>4.2416000000000002E-2</v>
      </c>
      <c r="C560">
        <v>0</v>
      </c>
      <c r="D560" s="12">
        <v>-6.3139000000000004E-7</v>
      </c>
      <c r="E560">
        <v>0</v>
      </c>
      <c r="F560">
        <v>0</v>
      </c>
      <c r="G560">
        <v>0</v>
      </c>
      <c r="H560" s="12">
        <v>-7.2148000000000004E-3</v>
      </c>
      <c r="I560" s="12">
        <v>-1.3877E-3</v>
      </c>
      <c r="J560" s="12">
        <v>-1.3502999999999999E-5</v>
      </c>
      <c r="K560">
        <v>0</v>
      </c>
      <c r="L560">
        <v>0</v>
      </c>
      <c r="M560" s="12">
        <v>-1.0349999999999999E-3</v>
      </c>
      <c r="N560" s="12">
        <v>-3.2620000000000003E-2</v>
      </c>
      <c r="O560" s="12">
        <v>-1.6338999999999999E-4</v>
      </c>
      <c r="P560">
        <v>0</v>
      </c>
      <c r="Q560" s="12">
        <v>-3.4857E-12</v>
      </c>
      <c r="R560">
        <v>0</v>
      </c>
      <c r="S560">
        <v>0</v>
      </c>
      <c r="T560">
        <f t="shared" si="35"/>
        <v>-1.9024393485697628E-5</v>
      </c>
      <c r="U560" s="13">
        <f t="shared" si="32"/>
        <v>-4.4851927305020807E-4</v>
      </c>
      <c r="V560" t="b">
        <f t="shared" si="33"/>
        <v>1</v>
      </c>
      <c r="X560" s="12">
        <f>B560*List!F560</f>
        <v>23.184161440000004</v>
      </c>
      <c r="Y560">
        <f>10^List!G560</f>
        <v>0.49565977438059883</v>
      </c>
      <c r="Z560" s="12">
        <f t="shared" si="34"/>
        <v>46.774345303635116</v>
      </c>
    </row>
    <row r="561" spans="1:26" x14ac:dyDescent="0.25">
      <c r="A561" t="s">
        <v>573</v>
      </c>
      <c r="B561">
        <v>0.88239999999999996</v>
      </c>
      <c r="C561">
        <v>0</v>
      </c>
      <c r="D561" s="12">
        <v>-5.0248999999999997E-3</v>
      </c>
      <c r="E561">
        <v>0</v>
      </c>
      <c r="F561">
        <v>0</v>
      </c>
      <c r="G561">
        <v>0</v>
      </c>
      <c r="H561">
        <v>-0.11405</v>
      </c>
      <c r="I561" s="12">
        <v>-2.7820999999999999E-2</v>
      </c>
      <c r="J561" s="12">
        <v>-2.7619999999999999E-2</v>
      </c>
      <c r="K561">
        <v>0</v>
      </c>
      <c r="L561">
        <v>0</v>
      </c>
      <c r="M561" s="12">
        <v>-1.9424E-2</v>
      </c>
      <c r="N561">
        <v>-0.61726000000000003</v>
      </c>
      <c r="O561" s="12">
        <v>-7.1221000000000007E-2</v>
      </c>
      <c r="P561" s="12">
        <v>-3.1701E-7</v>
      </c>
      <c r="Q561" s="12">
        <v>-7.2404000000000007E-5</v>
      </c>
      <c r="R561">
        <v>0</v>
      </c>
      <c r="S561">
        <v>0</v>
      </c>
      <c r="T561">
        <f t="shared" si="35"/>
        <v>-9.3621010000018138E-5</v>
      </c>
      <c r="U561" s="13">
        <f t="shared" si="32"/>
        <v>-1.0609815276520642E-4</v>
      </c>
      <c r="V561" t="b">
        <f t="shared" si="33"/>
        <v>1</v>
      </c>
      <c r="X561" s="12">
        <f>B561*List!F561</f>
        <v>360.79571199999998</v>
      </c>
      <c r="Y561">
        <f>10^List!G561</f>
        <v>7.7091371256026262E-2</v>
      </c>
      <c r="Z561" s="12">
        <f t="shared" si="34"/>
        <v>4680.1049990636457</v>
      </c>
    </row>
    <row r="562" spans="1:26" x14ac:dyDescent="0.25">
      <c r="A562" t="s">
        <v>574</v>
      </c>
      <c r="B562">
        <v>1.1545000000000001</v>
      </c>
      <c r="C562" s="12">
        <v>5.5221000000000003E-3</v>
      </c>
      <c r="D562">
        <v>0</v>
      </c>
      <c r="E562">
        <v>0</v>
      </c>
      <c r="F562" s="12">
        <v>-3.0309999999999999E-5</v>
      </c>
      <c r="G562">
        <v>0</v>
      </c>
      <c r="H562" s="12">
        <v>-2.5603000000000001E-8</v>
      </c>
      <c r="I562" s="12">
        <v>-5.1839000000000003E-2</v>
      </c>
      <c r="J562">
        <v>-0.54810999999999999</v>
      </c>
      <c r="K562" s="12">
        <v>-9.3115000000000004E-10</v>
      </c>
      <c r="L562" s="12">
        <v>-2.3163000000000002E-6</v>
      </c>
      <c r="M562" s="12">
        <v>-2.7908999999999999E-7</v>
      </c>
      <c r="N562" s="12">
        <v>-7.0060999999999997E-6</v>
      </c>
      <c r="O562">
        <v>-0.5595</v>
      </c>
      <c r="P562">
        <v>0</v>
      </c>
      <c r="Q562" s="12">
        <v>-4.6361999999999998E-4</v>
      </c>
      <c r="R562" s="12">
        <v>-4.6316999999999997E-8</v>
      </c>
      <c r="S562">
        <v>0</v>
      </c>
      <c r="T562">
        <f t="shared" si="35"/>
        <v>6.9495658850071652E-5</v>
      </c>
      <c r="U562" s="13">
        <f t="shared" si="32"/>
        <v>6.0195460242591294E-5</v>
      </c>
      <c r="V562" t="b">
        <f t="shared" si="33"/>
        <v>1</v>
      </c>
      <c r="X562" s="12">
        <f>B562*List!F562</f>
        <v>863.53136500000005</v>
      </c>
      <c r="Y562">
        <f>10^List!G562</f>
        <v>0.21517096859985721</v>
      </c>
      <c r="Z562" s="12">
        <f t="shared" si="34"/>
        <v>4013.2336189175526</v>
      </c>
    </row>
    <row r="563" spans="1:26" x14ac:dyDescent="0.25">
      <c r="A563" t="s">
        <v>575</v>
      </c>
      <c r="B563">
        <v>0.46764</v>
      </c>
      <c r="C563">
        <v>0</v>
      </c>
      <c r="D563" s="12">
        <v>-1.6792000000000001E-3</v>
      </c>
      <c r="E563">
        <v>0</v>
      </c>
      <c r="F563">
        <v>0</v>
      </c>
      <c r="G563">
        <v>0</v>
      </c>
      <c r="H563" s="12">
        <v>-3.1153000000000001E-3</v>
      </c>
      <c r="I563" s="12">
        <v>-1.4991000000000001E-2</v>
      </c>
      <c r="J563" s="12">
        <v>-5.1514999999999998E-2</v>
      </c>
      <c r="K563">
        <v>0</v>
      </c>
      <c r="L563">
        <v>0</v>
      </c>
      <c r="M563" s="12">
        <v>-7.4174000000000002E-3</v>
      </c>
      <c r="N563">
        <v>-0.23401</v>
      </c>
      <c r="O563">
        <v>-0.15487999999999999</v>
      </c>
      <c r="P563" s="12">
        <v>-1.6697000000000001E-4</v>
      </c>
      <c r="Q563" s="12">
        <v>-5.2636999999999997E-7</v>
      </c>
      <c r="R563">
        <v>0</v>
      </c>
      <c r="S563">
        <v>0</v>
      </c>
      <c r="T563">
        <f t="shared" si="35"/>
        <v>-1.3539636999993738E-4</v>
      </c>
      <c r="U563" s="13">
        <f t="shared" si="32"/>
        <v>-2.8953119921293596E-4</v>
      </c>
      <c r="V563" t="b">
        <f t="shared" si="33"/>
        <v>1</v>
      </c>
      <c r="X563" s="12">
        <f>B563*List!F563</f>
        <v>75.869913600000004</v>
      </c>
      <c r="Y563">
        <f>10^List!G563</f>
        <v>0.87785560367982951</v>
      </c>
      <c r="Z563" s="12">
        <f t="shared" si="34"/>
        <v>86.426416009609696</v>
      </c>
    </row>
    <row r="564" spans="1:26" x14ac:dyDescent="0.25">
      <c r="A564" t="s">
        <v>576</v>
      </c>
      <c r="B564" s="12">
        <v>7.4369000000000005E-2</v>
      </c>
      <c r="C564">
        <v>0</v>
      </c>
      <c r="D564" s="12">
        <v>-1.3371E-5</v>
      </c>
      <c r="E564">
        <v>0</v>
      </c>
      <c r="F564">
        <v>0</v>
      </c>
      <c r="G564">
        <v>0</v>
      </c>
      <c r="H564" s="12">
        <v>-1.1324000000000001E-2</v>
      </c>
      <c r="I564" s="12">
        <v>-2.4562E-3</v>
      </c>
      <c r="J564" s="12">
        <v>-8.5826000000000001E-5</v>
      </c>
      <c r="K564">
        <v>0</v>
      </c>
      <c r="L564">
        <v>0</v>
      </c>
      <c r="M564" s="12">
        <v>-1.7952000000000001E-3</v>
      </c>
      <c r="N564" s="12">
        <v>-5.5808999999999997E-2</v>
      </c>
      <c r="O564" s="12">
        <v>-2.9196999999999999E-3</v>
      </c>
      <c r="P564" s="12">
        <v>-1.3252E-8</v>
      </c>
      <c r="Q564" s="12">
        <v>-3.6216000000000002E-6</v>
      </c>
      <c r="R564">
        <v>0</v>
      </c>
      <c r="S564">
        <v>0</v>
      </c>
      <c r="T564">
        <f t="shared" si="35"/>
        <v>-3.7931851999984358E-5</v>
      </c>
      <c r="U564" s="13">
        <f t="shared" si="32"/>
        <v>-5.1004924094695851E-4</v>
      </c>
      <c r="V564" t="b">
        <f t="shared" si="33"/>
        <v>1</v>
      </c>
      <c r="X564" s="12">
        <f>B564*List!F564</f>
        <v>22.7197295</v>
      </c>
      <c r="Y564">
        <f>10^List!G564</f>
        <v>50.799061391725715</v>
      </c>
      <c r="Z564" s="12">
        <f t="shared" si="34"/>
        <v>0.4472470332631116</v>
      </c>
    </row>
    <row r="565" spans="1:26" x14ac:dyDescent="0.25">
      <c r="A565" t="s">
        <v>577</v>
      </c>
      <c r="B565">
        <v>53.677999999999997</v>
      </c>
      <c r="C565">
        <v>0</v>
      </c>
      <c r="D565">
        <v>-5.9055999999999997</v>
      </c>
      <c r="E565">
        <v>0</v>
      </c>
      <c r="F565">
        <v>0</v>
      </c>
      <c r="G565">
        <v>0</v>
      </c>
      <c r="H565">
        <v>-21.257999999999999</v>
      </c>
      <c r="I565" s="12">
        <v>-7.2297E-2</v>
      </c>
      <c r="J565">
        <v>-4.6257999999999999</v>
      </c>
      <c r="K565">
        <v>0</v>
      </c>
      <c r="L565">
        <v>0</v>
      </c>
      <c r="M565">
        <v>-0.23837</v>
      </c>
      <c r="N565">
        <v>-16.375</v>
      </c>
      <c r="O565">
        <v>-5.1792999999999996</v>
      </c>
      <c r="P565" s="12">
        <v>-1.9193999999999999E-2</v>
      </c>
      <c r="Q565" s="12">
        <v>-5.6001E-4</v>
      </c>
      <c r="R565">
        <v>0</v>
      </c>
      <c r="S565">
        <v>0</v>
      </c>
      <c r="T565">
        <f t="shared" si="35"/>
        <v>3.8789899999984614E-3</v>
      </c>
      <c r="U565" s="13">
        <f t="shared" si="32"/>
        <v>7.2264056037826707E-5</v>
      </c>
      <c r="V565" t="b">
        <f t="shared" si="33"/>
        <v>1</v>
      </c>
      <c r="X565" s="12">
        <f>B565*List!F565</f>
        <v>8814.4643799999994</v>
      </c>
      <c r="Y565">
        <f>10^List!G565</f>
        <v>22.569416428502372</v>
      </c>
      <c r="Z565" s="12">
        <f t="shared" si="34"/>
        <v>390.54906040319344</v>
      </c>
    </row>
    <row r="566" spans="1:26" x14ac:dyDescent="0.25">
      <c r="A566" t="s">
        <v>578</v>
      </c>
      <c r="B566">
        <v>58.908000000000001</v>
      </c>
      <c r="C566">
        <v>0</v>
      </c>
      <c r="D566">
        <v>-19.248999999999999</v>
      </c>
      <c r="E566" s="12">
        <v>4.8707000000000004E-3</v>
      </c>
      <c r="F566">
        <v>0</v>
      </c>
      <c r="G566">
        <v>0</v>
      </c>
      <c r="H566">
        <v>-13.872999999999999</v>
      </c>
      <c r="I566">
        <v>-0.19361</v>
      </c>
      <c r="J566">
        <v>-12.82</v>
      </c>
      <c r="K566" s="12">
        <v>-2.4479000000000001E-13</v>
      </c>
      <c r="L566" s="12">
        <v>-1.0376999999999999E-10</v>
      </c>
      <c r="M566">
        <v>-0.129</v>
      </c>
      <c r="N566">
        <v>-9.5018999999999991</v>
      </c>
      <c r="O566">
        <v>-2.7774000000000001</v>
      </c>
      <c r="P566" s="12">
        <v>-2.9735999999999999E-3</v>
      </c>
      <c r="Q566">
        <v>-0.36314999999999997</v>
      </c>
      <c r="R566" s="12">
        <v>-5.2458999999999997E-11</v>
      </c>
      <c r="S566">
        <v>0</v>
      </c>
      <c r="T566">
        <f t="shared" si="35"/>
        <v>2.8370998435341228E-3</v>
      </c>
      <c r="U566" s="13">
        <f t="shared" si="32"/>
        <v>4.81615373724133E-5</v>
      </c>
      <c r="V566" t="b">
        <f t="shared" si="33"/>
        <v>1</v>
      </c>
      <c r="X566" s="12">
        <f>B566*List!F566</f>
        <v>18133.64964</v>
      </c>
      <c r="Y566">
        <f>10^List!G566</f>
        <v>9.5615690637378616</v>
      </c>
      <c r="Z566" s="12">
        <f t="shared" si="34"/>
        <v>1896.5140050885218</v>
      </c>
    </row>
    <row r="567" spans="1:26" x14ac:dyDescent="0.25">
      <c r="A567" t="s">
        <v>579</v>
      </c>
      <c r="B567">
        <v>7.141</v>
      </c>
      <c r="C567" s="12">
        <v>1.7902E-3</v>
      </c>
      <c r="D567">
        <v>0</v>
      </c>
      <c r="E567">
        <v>0</v>
      </c>
      <c r="F567">
        <v>0</v>
      </c>
      <c r="G567">
        <v>0</v>
      </c>
      <c r="H567" s="12">
        <v>-6.9848000000000004E-8</v>
      </c>
      <c r="I567" s="12">
        <v>-9.0702000000000005E-3</v>
      </c>
      <c r="J567" s="12">
        <v>-5.0340000000000003E-2</v>
      </c>
      <c r="K567">
        <v>0</v>
      </c>
      <c r="L567">
        <v>0</v>
      </c>
      <c r="M567" s="12">
        <v>-2.4168999999999999E-7</v>
      </c>
      <c r="N567" s="12">
        <v>-2.3010000000000001E-6</v>
      </c>
      <c r="O567">
        <v>-7.0713999999999997</v>
      </c>
      <c r="P567" s="12">
        <v>-4.1633E-3</v>
      </c>
      <c r="Q567" s="12">
        <v>-3.9072999999999998E-6</v>
      </c>
      <c r="R567">
        <v>0</v>
      </c>
      <c r="S567">
        <v>0</v>
      </c>
      <c r="T567">
        <f t="shared" si="35"/>
        <v>7.8101801620001667E-3</v>
      </c>
      <c r="U567" s="13">
        <f t="shared" si="32"/>
        <v>1.0937095871726883E-3</v>
      </c>
      <c r="V567" t="b">
        <f t="shared" si="33"/>
        <v>1</v>
      </c>
      <c r="X567" s="12">
        <f>B567*List!F567</f>
        <v>1494.25425</v>
      </c>
      <c r="Y567">
        <f>10^List!G567</f>
        <v>4.0720008947632005</v>
      </c>
      <c r="Z567" s="12">
        <f t="shared" si="34"/>
        <v>366.95823223459666</v>
      </c>
    </row>
    <row r="568" spans="1:26" x14ac:dyDescent="0.25">
      <c r="A568" t="s">
        <v>580</v>
      </c>
      <c r="B568">
        <v>0.27356999999999998</v>
      </c>
      <c r="C568" s="12">
        <v>5.113E-5</v>
      </c>
      <c r="D568">
        <v>0</v>
      </c>
      <c r="E568">
        <v>0</v>
      </c>
      <c r="F568">
        <v>0</v>
      </c>
      <c r="G568">
        <v>0</v>
      </c>
      <c r="H568">
        <v>0</v>
      </c>
      <c r="I568" s="12">
        <v>-2.5868000000000001E-4</v>
      </c>
      <c r="J568" s="12">
        <v>-4.5595999999999999E-4</v>
      </c>
      <c r="K568">
        <v>0</v>
      </c>
      <c r="L568">
        <v>0</v>
      </c>
      <c r="M568">
        <v>0</v>
      </c>
      <c r="N568">
        <v>0</v>
      </c>
      <c r="O568">
        <v>-0.27279999999999999</v>
      </c>
      <c r="P568">
        <v>0</v>
      </c>
      <c r="Q568" s="12">
        <v>-5.9626999999999997E-6</v>
      </c>
      <c r="R568">
        <v>0</v>
      </c>
      <c r="S568">
        <v>0</v>
      </c>
      <c r="T568">
        <f t="shared" si="35"/>
        <v>1.0052730000001463E-4</v>
      </c>
      <c r="U568" s="13">
        <f t="shared" si="32"/>
        <v>3.6746463428012806E-4</v>
      </c>
      <c r="V568" t="b">
        <f t="shared" si="33"/>
        <v>1</v>
      </c>
      <c r="X568" s="12">
        <f>B568*List!F568</f>
        <v>119.59112549999999</v>
      </c>
      <c r="Y568">
        <f>10^List!G568</f>
        <v>3.4298909407872898E-2</v>
      </c>
      <c r="Z568" s="12">
        <f t="shared" si="34"/>
        <v>3486.7325977586129</v>
      </c>
    </row>
    <row r="569" spans="1:26" x14ac:dyDescent="0.25">
      <c r="A569" t="s">
        <v>581</v>
      </c>
      <c r="B569">
        <v>8.7630999999999997</v>
      </c>
      <c r="C569">
        <v>0</v>
      </c>
      <c r="D569">
        <v>-2.1171000000000002</v>
      </c>
      <c r="E569">
        <v>0</v>
      </c>
      <c r="F569" s="12">
        <v>-1.6375999999999999E-4</v>
      </c>
      <c r="G569">
        <v>0</v>
      </c>
      <c r="H569">
        <v>-2.5171999999999999</v>
      </c>
      <c r="I569" s="12">
        <v>-1.6878000000000001E-2</v>
      </c>
      <c r="J569">
        <v>-1.4464999999999999</v>
      </c>
      <c r="K569" s="12">
        <v>-5.168E-14</v>
      </c>
      <c r="L569" s="12">
        <v>-1.4040000000000001E-11</v>
      </c>
      <c r="M569" s="12">
        <v>-2.1458999999999999E-2</v>
      </c>
      <c r="N569">
        <v>-1.7594000000000001</v>
      </c>
      <c r="O569">
        <v>-0.81133</v>
      </c>
      <c r="P569" s="12">
        <v>-2.0426000000000001E-5</v>
      </c>
      <c r="Q569" s="12">
        <v>-7.2549000000000002E-2</v>
      </c>
      <c r="R569" s="12">
        <v>-1.6134999999999999E-12</v>
      </c>
      <c r="S569">
        <v>0</v>
      </c>
      <c r="T569">
        <f t="shared" si="35"/>
        <v>4.998139842935799E-4</v>
      </c>
      <c r="U569" s="13">
        <f t="shared" si="32"/>
        <v>5.7036206855288643E-5</v>
      </c>
      <c r="V569" t="b">
        <f t="shared" si="33"/>
        <v>1</v>
      </c>
      <c r="X569" s="12">
        <f>B569*List!F569</f>
        <v>2648.2088199999998</v>
      </c>
      <c r="Y569">
        <f>10^List!G569</f>
        <v>71.781335696022339</v>
      </c>
      <c r="Z569" s="12">
        <f t="shared" si="34"/>
        <v>36.892721406224076</v>
      </c>
    </row>
    <row r="570" spans="1:26" x14ac:dyDescent="0.25">
      <c r="A570" t="s">
        <v>582</v>
      </c>
      <c r="B570">
        <v>30.026</v>
      </c>
      <c r="C570">
        <v>0</v>
      </c>
      <c r="D570">
        <v>-19.553999999999998</v>
      </c>
      <c r="E570">
        <v>0</v>
      </c>
      <c r="F570" s="12">
        <v>-1.2089E-4</v>
      </c>
      <c r="G570">
        <v>0</v>
      </c>
      <c r="H570">
        <v>0</v>
      </c>
      <c r="I570">
        <v>-0.13641</v>
      </c>
      <c r="J570">
        <v>-9.9741999999999997</v>
      </c>
      <c r="K570" s="12">
        <v>-1.8392E-15</v>
      </c>
      <c r="L570" s="12">
        <v>-7.4340000000000004E-13</v>
      </c>
      <c r="M570">
        <v>0</v>
      </c>
      <c r="N570">
        <v>0</v>
      </c>
      <c r="O570" s="12">
        <v>-1.487E-3</v>
      </c>
      <c r="P570">
        <v>-0.27260000000000001</v>
      </c>
      <c r="Q570" s="12">
        <v>-8.7147000000000002E-2</v>
      </c>
      <c r="R570" s="12">
        <v>-6.9269000000000005E-13</v>
      </c>
      <c r="S570">
        <v>0</v>
      </c>
      <c r="T570">
        <f t="shared" si="35"/>
        <v>3.5109998564103813E-5</v>
      </c>
      <c r="U570" s="13">
        <f t="shared" si="32"/>
        <v>1.1693198749118702E-6</v>
      </c>
      <c r="V570" t="b">
        <f t="shared" si="33"/>
        <v>1</v>
      </c>
      <c r="X570" s="12">
        <f>B570*List!F570</f>
        <v>8814.4325599999993</v>
      </c>
      <c r="Y570">
        <f>10^List!G570</f>
        <v>0.83583457047435994</v>
      </c>
      <c r="Z570" s="12">
        <f t="shared" si="34"/>
        <v>10545.666416977176</v>
      </c>
    </row>
    <row r="571" spans="1:26" x14ac:dyDescent="0.25">
      <c r="A571" t="s">
        <v>583</v>
      </c>
      <c r="B571">
        <v>31.928000000000001</v>
      </c>
      <c r="C571">
        <v>0</v>
      </c>
      <c r="D571" s="12">
        <v>-4.3010000000000001E-3</v>
      </c>
      <c r="E571">
        <v>0</v>
      </c>
      <c r="F571" s="12">
        <v>-1.0265000000000001E-3</v>
      </c>
      <c r="G571">
        <v>0</v>
      </c>
      <c r="H571">
        <v>-18.792000000000002</v>
      </c>
      <c r="I571" s="12">
        <v>-4.5005000000000002E-3</v>
      </c>
      <c r="J571" s="12">
        <v>-3.5609999999999999E-3</v>
      </c>
      <c r="K571" s="12">
        <v>-1.4087E-14</v>
      </c>
      <c r="L571" s="12">
        <v>-3.7845999999999998E-12</v>
      </c>
      <c r="M571">
        <v>-0.17619000000000001</v>
      </c>
      <c r="N571">
        <v>-12.864000000000001</v>
      </c>
      <c r="O571" s="12">
        <v>-8.2539000000000001E-2</v>
      </c>
      <c r="P571" s="12">
        <v>-3.5395999999999998E-5</v>
      </c>
      <c r="Q571" s="12">
        <v>-6.9293000000000002E-5</v>
      </c>
      <c r="R571" s="12">
        <v>-1.6762E-11</v>
      </c>
      <c r="S571">
        <v>0</v>
      </c>
      <c r="T571">
        <f t="shared" si="35"/>
        <v>-2.2268902056332734E-4</v>
      </c>
      <c r="U571" s="13">
        <f t="shared" si="32"/>
        <v>-6.9747250239077713E-6</v>
      </c>
      <c r="V571" t="b">
        <f t="shared" si="33"/>
        <v>1</v>
      </c>
      <c r="X571" s="12">
        <f>B571*List!F571</f>
        <v>10231.008320000001</v>
      </c>
      <c r="Y571">
        <f>10^List!G571</f>
        <v>5.4351115315758252</v>
      </c>
      <c r="Z571" s="12">
        <f t="shared" si="34"/>
        <v>1882.3916051330193</v>
      </c>
    </row>
    <row r="572" spans="1:26" x14ac:dyDescent="0.25">
      <c r="A572" t="s">
        <v>584</v>
      </c>
      <c r="B572">
        <v>173.64</v>
      </c>
      <c r="C572">
        <v>0</v>
      </c>
      <c r="D572">
        <v>-0.77776999999999996</v>
      </c>
      <c r="E572">
        <v>0</v>
      </c>
      <c r="F572" s="12">
        <v>-1.639E-3</v>
      </c>
      <c r="G572">
        <v>0</v>
      </c>
      <c r="H572">
        <v>-10.815</v>
      </c>
      <c r="I572" s="12">
        <v>-6.9207000000000005E-2</v>
      </c>
      <c r="J572">
        <v>-6.8784999999999998</v>
      </c>
      <c r="K572" s="12">
        <v>-5.5097999999999998E-12</v>
      </c>
      <c r="L572" s="12">
        <v>-1.1624E-9</v>
      </c>
      <c r="M572">
        <v>-0.81240999999999997</v>
      </c>
      <c r="N572">
        <v>-108.51</v>
      </c>
      <c r="O572">
        <v>-45.722000000000001</v>
      </c>
      <c r="P572" s="12">
        <v>-6.8469999999999998E-3</v>
      </c>
      <c r="Q572" s="12">
        <v>-7.5420000000000001E-3</v>
      </c>
      <c r="R572" s="12">
        <v>-1.7997E-10</v>
      </c>
      <c r="S572">
        <v>0</v>
      </c>
      <c r="T572">
        <f t="shared" si="35"/>
        <v>3.9084998652083841E-2</v>
      </c>
      <c r="U572" s="13">
        <f t="shared" si="32"/>
        <v>2.2509213690442205E-4</v>
      </c>
      <c r="V572" t="b">
        <f t="shared" si="33"/>
        <v>1</v>
      </c>
      <c r="X572" s="12">
        <f>B572*List!F572</f>
        <v>36929.7552</v>
      </c>
      <c r="Y572">
        <f>10^List!G572</f>
        <v>2.1272588042672211</v>
      </c>
      <c r="Z572" s="12">
        <f t="shared" si="34"/>
        <v>17360.254956246958</v>
      </c>
    </row>
    <row r="573" spans="1:26" x14ac:dyDescent="0.25">
      <c r="A573" t="s">
        <v>585</v>
      </c>
      <c r="B573">
        <v>115.01</v>
      </c>
      <c r="C573">
        <v>0</v>
      </c>
      <c r="D573" s="12">
        <v>-1.2416999999999999E-2</v>
      </c>
      <c r="E573">
        <v>0</v>
      </c>
      <c r="F573" s="12">
        <v>-2.6004999999999999E-3</v>
      </c>
      <c r="G573">
        <v>0</v>
      </c>
      <c r="H573">
        <v>-48.277000000000001</v>
      </c>
      <c r="I573" s="12">
        <v>-1.7673000000000001E-2</v>
      </c>
      <c r="J573" s="12">
        <v>-1.8859000000000001E-2</v>
      </c>
      <c r="K573" s="12">
        <v>-1.8581999999999999E-12</v>
      </c>
      <c r="L573" s="12">
        <v>-2.3415000000000001E-10</v>
      </c>
      <c r="M573">
        <v>-0.81144000000000005</v>
      </c>
      <c r="N573">
        <v>-65.796999999999997</v>
      </c>
      <c r="O573" s="12">
        <v>-6.9301000000000001E-2</v>
      </c>
      <c r="P573" s="12">
        <v>-7.6741000000000005E-4</v>
      </c>
      <c r="Q573" s="12">
        <v>-1.7584E-4</v>
      </c>
      <c r="R573" s="12">
        <v>-8.3026000000000001E-11</v>
      </c>
      <c r="S573">
        <v>0</v>
      </c>
      <c r="T573">
        <f t="shared" si="35"/>
        <v>2.7662496809553274E-3</v>
      </c>
      <c r="U573" s="13">
        <f t="shared" si="32"/>
        <v>2.4052253551476631E-5</v>
      </c>
      <c r="V573" t="b">
        <f t="shared" si="33"/>
        <v>1</v>
      </c>
      <c r="X573" s="12">
        <f>B573*List!F573</f>
        <v>31849.719300000001</v>
      </c>
      <c r="Y573">
        <f>10^List!G573</f>
        <v>4.7888187078779962</v>
      </c>
      <c r="Z573" s="12">
        <f t="shared" si="34"/>
        <v>6650.8509181198742</v>
      </c>
    </row>
    <row r="574" spans="1:26" x14ac:dyDescent="0.25">
      <c r="A574" t="s">
        <v>586</v>
      </c>
      <c r="B574">
        <v>97.316999999999993</v>
      </c>
      <c r="C574">
        <v>0</v>
      </c>
      <c r="D574">
        <v>-58.2</v>
      </c>
      <c r="E574" s="12">
        <v>3.6379999999999999E-14</v>
      </c>
      <c r="F574">
        <v>0</v>
      </c>
      <c r="G574">
        <v>0</v>
      </c>
      <c r="H574">
        <v>0</v>
      </c>
      <c r="I574">
        <v>-0.52064999999999995</v>
      </c>
      <c r="J574">
        <v>-33.957000000000001</v>
      </c>
      <c r="K574" s="12">
        <v>-1.4719999999999999E-18</v>
      </c>
      <c r="L574" s="12">
        <v>-3.478E-16</v>
      </c>
      <c r="M574">
        <v>0</v>
      </c>
      <c r="N574">
        <v>0</v>
      </c>
      <c r="O574">
        <v>0</v>
      </c>
      <c r="P574">
        <v>-4.3224</v>
      </c>
      <c r="Q574">
        <v>-0.31347999999999998</v>
      </c>
      <c r="R574" s="12">
        <v>-2.5128000000000001E-15</v>
      </c>
      <c r="S574">
        <v>0</v>
      </c>
      <c r="T574">
        <f t="shared" si="35"/>
        <v>3.4700000000191097E-3</v>
      </c>
      <c r="U574" s="13">
        <f t="shared" si="32"/>
        <v>3.5656668413731515E-5</v>
      </c>
      <c r="V574" t="b">
        <f t="shared" si="33"/>
        <v>1</v>
      </c>
      <c r="X574" s="12">
        <f>B574*List!F574</f>
        <v>25878.536639999998</v>
      </c>
      <c r="Y574">
        <f>10^List!G574</f>
        <v>3.6502439624667399E-2</v>
      </c>
      <c r="Z574" s="12">
        <f t="shared" si="34"/>
        <v>708953.61806206394</v>
      </c>
    </row>
    <row r="575" spans="1:26" x14ac:dyDescent="0.25">
      <c r="A575" t="s">
        <v>587</v>
      </c>
      <c r="B575">
        <v>37.959000000000003</v>
      </c>
      <c r="C575">
        <v>0</v>
      </c>
      <c r="D575">
        <v>-1.1325000000000001</v>
      </c>
      <c r="E575">
        <v>0</v>
      </c>
      <c r="F575" s="12">
        <v>-7.2570999999999996E-4</v>
      </c>
      <c r="G575">
        <v>0</v>
      </c>
      <c r="H575">
        <v>-20.593</v>
      </c>
      <c r="I575" s="12">
        <v>-1.8489999999999999E-2</v>
      </c>
      <c r="J575">
        <v>-0.82657999999999998</v>
      </c>
      <c r="K575" s="12">
        <v>-2.4504000000000001E-12</v>
      </c>
      <c r="L575" s="12">
        <v>-1.1328000000000001E-9</v>
      </c>
      <c r="M575">
        <v>-0.21282000000000001</v>
      </c>
      <c r="N575">
        <v>-14.778</v>
      </c>
      <c r="O575">
        <v>-0.37594</v>
      </c>
      <c r="P575" s="12">
        <v>-1.9074000000000001E-2</v>
      </c>
      <c r="Q575" s="12">
        <v>-1.3856000000000001E-3</v>
      </c>
      <c r="R575" s="12">
        <v>-1.0268E-10</v>
      </c>
      <c r="S575">
        <v>0</v>
      </c>
      <c r="T575">
        <f t="shared" si="35"/>
        <v>4.8468876207435609E-4</v>
      </c>
      <c r="U575" s="13">
        <f t="shared" si="32"/>
        <v>1.2768744225990043E-5</v>
      </c>
      <c r="V575" t="b">
        <f t="shared" si="33"/>
        <v>1</v>
      </c>
      <c r="X575" s="12">
        <f>B575*List!F575</f>
        <v>8814.4593900000018</v>
      </c>
      <c r="Y575">
        <f>10^List!G575</f>
        <v>25.622800601343005</v>
      </c>
      <c r="Z575" s="12">
        <f t="shared" si="34"/>
        <v>344.00842933375503</v>
      </c>
    </row>
    <row r="576" spans="1:26" x14ac:dyDescent="0.25">
      <c r="A576" t="s">
        <v>588</v>
      </c>
      <c r="B576">
        <v>10.301</v>
      </c>
      <c r="C576">
        <v>0</v>
      </c>
      <c r="D576">
        <v>-0.79276999999999997</v>
      </c>
      <c r="E576">
        <v>0</v>
      </c>
      <c r="F576">
        <v>0</v>
      </c>
      <c r="G576">
        <v>0</v>
      </c>
      <c r="H576">
        <v>0</v>
      </c>
      <c r="I576" s="12">
        <v>-3.9988999999999997E-2</v>
      </c>
      <c r="J576">
        <v>-2.2256999999999998</v>
      </c>
      <c r="K576">
        <v>0</v>
      </c>
      <c r="L576">
        <v>0</v>
      </c>
      <c r="M576">
        <v>0</v>
      </c>
      <c r="N576">
        <v>0</v>
      </c>
      <c r="O576">
        <v>-6.9725000000000001</v>
      </c>
      <c r="P576">
        <v>-0.26401000000000002</v>
      </c>
      <c r="Q576" s="12">
        <v>-2.8046999999999998E-3</v>
      </c>
      <c r="R576">
        <v>0</v>
      </c>
      <c r="S576">
        <v>0</v>
      </c>
      <c r="T576">
        <f t="shared" si="35"/>
        <v>3.2263000000008414E-3</v>
      </c>
      <c r="U576" s="13">
        <f t="shared" si="32"/>
        <v>3.1320260168923809E-4</v>
      </c>
      <c r="V576" t="b">
        <f t="shared" si="33"/>
        <v>1</v>
      </c>
      <c r="X576" s="12">
        <f>B576*List!F576</f>
        <v>2581.6366200000002</v>
      </c>
      <c r="Y576">
        <f>10^List!G576</f>
        <v>3.0352344765290012E-2</v>
      </c>
      <c r="Z576" s="12">
        <f t="shared" si="34"/>
        <v>85055.590925953074</v>
      </c>
    </row>
    <row r="577" spans="1:26" x14ac:dyDescent="0.25">
      <c r="A577" t="s">
        <v>589</v>
      </c>
      <c r="B577">
        <v>7.4749999999999996</v>
      </c>
      <c r="C577">
        <v>0</v>
      </c>
      <c r="D577" s="12">
        <v>-9.2399000000000005E-3</v>
      </c>
      <c r="E577">
        <v>0</v>
      </c>
      <c r="F577" s="12">
        <v>-1.5252000000000001E-4</v>
      </c>
      <c r="G577">
        <v>0</v>
      </c>
      <c r="H577">
        <v>0</v>
      </c>
      <c r="I577" s="12">
        <v>-1.3566999999999999E-2</v>
      </c>
      <c r="J577">
        <v>-0.35131000000000001</v>
      </c>
      <c r="K577" s="12">
        <v>-1.8834000000000002E-15</v>
      </c>
      <c r="L577" s="12">
        <v>-2.7013999999999999E-14</v>
      </c>
      <c r="M577">
        <v>0</v>
      </c>
      <c r="N577">
        <v>0</v>
      </c>
      <c r="O577">
        <v>-7.0946999999999996</v>
      </c>
      <c r="P577" s="12">
        <v>-8.0913999999999997E-4</v>
      </c>
      <c r="Q577" s="12">
        <v>-2.6779E-3</v>
      </c>
      <c r="R577" s="12">
        <v>-4.1925000000000002E-12</v>
      </c>
      <c r="S577">
        <v>0</v>
      </c>
      <c r="T577">
        <f t="shared" si="35"/>
        <v>2.543539995779086E-3</v>
      </c>
      <c r="U577" s="13">
        <f t="shared" si="32"/>
        <v>3.402729091343259E-4</v>
      </c>
      <c r="V577" t="b">
        <f t="shared" si="33"/>
        <v>1</v>
      </c>
      <c r="X577" s="12">
        <f>B577*List!F577</f>
        <v>2581.7154999999998</v>
      </c>
      <c r="Y577">
        <f>10^List!G577</f>
        <v>1.1023055519235301E-3</v>
      </c>
      <c r="Z577" s="12">
        <f t="shared" si="34"/>
        <v>2342105.1408975399</v>
      </c>
    </row>
    <row r="578" spans="1:26" x14ac:dyDescent="0.25">
      <c r="A578" t="s">
        <v>590</v>
      </c>
      <c r="B578">
        <v>14.095000000000001</v>
      </c>
      <c r="C578">
        <v>0</v>
      </c>
      <c r="D578">
        <v>-0.22173999999999999</v>
      </c>
      <c r="E578">
        <v>0</v>
      </c>
      <c r="F578">
        <v>0</v>
      </c>
      <c r="G578">
        <v>0</v>
      </c>
      <c r="H578" s="12">
        <v>-2.2637E-5</v>
      </c>
      <c r="I578" s="12">
        <v>-4.6004999999999997E-2</v>
      </c>
      <c r="J578">
        <v>-2.3551000000000002</v>
      </c>
      <c r="K578">
        <v>0</v>
      </c>
      <c r="L578">
        <v>0</v>
      </c>
      <c r="M578" s="12">
        <v>-2.0837000000000001E-6</v>
      </c>
      <c r="N578" s="12">
        <v>-1.2300000000000001E-4</v>
      </c>
      <c r="O578">
        <v>-11.465999999999999</v>
      </c>
      <c r="P578" s="12">
        <v>-7.3936999999999994E-5</v>
      </c>
      <c r="Q578" s="12">
        <v>-2.5905999999999998E-6</v>
      </c>
      <c r="R578">
        <v>0</v>
      </c>
      <c r="S578">
        <v>0</v>
      </c>
      <c r="T578">
        <f t="shared" si="35"/>
        <v>5.9307517000003352E-3</v>
      </c>
      <c r="U578" s="13">
        <f t="shared" si="32"/>
        <v>4.2076989712666439E-4</v>
      </c>
      <c r="V578" t="b">
        <f t="shared" si="33"/>
        <v>1</v>
      </c>
      <c r="X578" s="12">
        <f>B578*List!F578</f>
        <v>2581.7811499999998</v>
      </c>
      <c r="Y578">
        <f>10^List!G578</f>
        <v>3.3876491833753665E-2</v>
      </c>
      <c r="Z578" s="12">
        <f t="shared" si="34"/>
        <v>76211.585386996288</v>
      </c>
    </row>
    <row r="579" spans="1:26" x14ac:dyDescent="0.25">
      <c r="A579" t="s">
        <v>591</v>
      </c>
      <c r="B579">
        <v>9324.7000000000007</v>
      </c>
      <c r="C579">
        <v>0</v>
      </c>
      <c r="D579">
        <v>-8.6457999999999995</v>
      </c>
      <c r="E579">
        <v>0</v>
      </c>
      <c r="F579" s="12">
        <v>-9.8284999999999997E-2</v>
      </c>
      <c r="G579">
        <v>0</v>
      </c>
      <c r="H579">
        <v>-192.39</v>
      </c>
      <c r="I579">
        <v>-6.407</v>
      </c>
      <c r="J579">
        <v>-405.22</v>
      </c>
      <c r="K579" s="12">
        <v>-2.8957999999999999E-9</v>
      </c>
      <c r="L579" s="12">
        <v>-9.7330999999999992E-7</v>
      </c>
      <c r="M579">
        <v>-16.395</v>
      </c>
      <c r="N579">
        <v>-1293.5999999999999</v>
      </c>
      <c r="O579">
        <v>-7391.6</v>
      </c>
      <c r="P579">
        <v>-1.3708</v>
      </c>
      <c r="Q579">
        <v>-0.71514</v>
      </c>
      <c r="R579" s="12">
        <v>-8.5753E-8</v>
      </c>
      <c r="S579">
        <v>0</v>
      </c>
      <c r="T579">
        <f t="shared" si="35"/>
        <v>8.2579739380421522</v>
      </c>
      <c r="U579" s="13">
        <f t="shared" ref="U579:U642" si="36">T579/B579</f>
        <v>8.8560210387917586E-4</v>
      </c>
      <c r="V579" t="b">
        <f t="shared" ref="V579:V642" si="37">ABS(U579)&lt;$W$1</f>
        <v>1</v>
      </c>
      <c r="X579" s="12">
        <f>B579*List!F579</f>
        <v>1923592.3630000001</v>
      </c>
      <c r="Y579">
        <f>10^List!G579</f>
        <v>4.8038887199472811</v>
      </c>
      <c r="Z579" s="12">
        <f t="shared" ref="Z579:Z642" si="38">X579/Y579</f>
        <v>400424.00545471214</v>
      </c>
    </row>
    <row r="580" spans="1:26" x14ac:dyDescent="0.25">
      <c r="A580" t="s">
        <v>592</v>
      </c>
      <c r="B580">
        <v>1.8073999999999999</v>
      </c>
      <c r="C580">
        <v>0</v>
      </c>
      <c r="D580">
        <v>-1.4923</v>
      </c>
      <c r="E580">
        <v>0</v>
      </c>
      <c r="F580" s="12">
        <v>-2.1081E-4</v>
      </c>
      <c r="G580">
        <v>0</v>
      </c>
      <c r="H580" s="12">
        <v>-3.6202000000000001E-6</v>
      </c>
      <c r="I580" s="12">
        <v>-2.9134999999999999E-3</v>
      </c>
      <c r="J580" s="12">
        <v>-7.3333999999999996E-2</v>
      </c>
      <c r="K580" s="12">
        <v>-7.7731E-15</v>
      </c>
      <c r="L580" s="12">
        <v>-2.1007000000000001E-12</v>
      </c>
      <c r="M580" s="12">
        <v>-4.1603000000000002E-9</v>
      </c>
      <c r="N580" s="12">
        <v>-1.6604E-7</v>
      </c>
      <c r="O580">
        <v>-0.23416999999999999</v>
      </c>
      <c r="P580">
        <v>0</v>
      </c>
      <c r="Q580" s="12">
        <v>-4.4412000000000002E-3</v>
      </c>
      <c r="R580" s="12">
        <v>-2.8923999999999999E-13</v>
      </c>
      <c r="S580">
        <v>0</v>
      </c>
      <c r="T580">
        <f t="shared" si="35"/>
        <v>2.6699597302205766E-5</v>
      </c>
      <c r="U580" s="13">
        <f t="shared" si="36"/>
        <v>1.4772378722034839E-5</v>
      </c>
      <c r="V580" t="b">
        <f t="shared" si="37"/>
        <v>1</v>
      </c>
      <c r="X580" s="12">
        <f>B580*List!F580</f>
        <v>788.40595399999995</v>
      </c>
      <c r="Y580">
        <f>10^List!G580</f>
        <v>1.9936786377557163E-3</v>
      </c>
      <c r="Z580" s="12">
        <f t="shared" si="38"/>
        <v>395452.87744443526</v>
      </c>
    </row>
    <row r="581" spans="1:26" x14ac:dyDescent="0.25">
      <c r="A581" t="s">
        <v>593</v>
      </c>
      <c r="B581">
        <v>809.54</v>
      </c>
      <c r="C581">
        <v>0</v>
      </c>
      <c r="D581">
        <v>-0.37251000000000001</v>
      </c>
      <c r="E581">
        <v>0</v>
      </c>
      <c r="F581">
        <v>0</v>
      </c>
      <c r="G581">
        <v>0</v>
      </c>
      <c r="H581">
        <v>0</v>
      </c>
      <c r="I581">
        <v>-0.29547000000000001</v>
      </c>
      <c r="J581">
        <v>-4.3909000000000002</v>
      </c>
      <c r="K581">
        <v>0</v>
      </c>
      <c r="L581">
        <v>0</v>
      </c>
      <c r="M581">
        <v>0</v>
      </c>
      <c r="N581">
        <v>0</v>
      </c>
      <c r="O581">
        <v>-786.23</v>
      </c>
      <c r="P581">
        <v>-17.760000000000002</v>
      </c>
      <c r="Q581" s="12">
        <v>-6.9749000000000005E-2</v>
      </c>
      <c r="R581">
        <v>0</v>
      </c>
      <c r="S581">
        <v>0</v>
      </c>
      <c r="T581">
        <f t="shared" ref="T581:T644" si="39">SUM(B581:S581)</f>
        <v>0.42137099999989919</v>
      </c>
      <c r="U581" s="13">
        <f t="shared" si="36"/>
        <v>5.2050670751278404E-4</v>
      </c>
      <c r="V581" t="b">
        <f t="shared" si="37"/>
        <v>1</v>
      </c>
      <c r="X581" s="12">
        <f>B581*List!F581</f>
        <v>203510.26059999998</v>
      </c>
      <c r="Y581">
        <f>10^List!G581</f>
        <v>26.708041569723829</v>
      </c>
      <c r="Z581" s="12">
        <f t="shared" si="38"/>
        <v>7619.81218535689</v>
      </c>
    </row>
    <row r="582" spans="1:26" x14ac:dyDescent="0.25">
      <c r="A582" t="s">
        <v>594</v>
      </c>
      <c r="B582">
        <v>22.632999999999999</v>
      </c>
      <c r="C582">
        <v>0</v>
      </c>
      <c r="D582">
        <v>-9.3087999999999997</v>
      </c>
      <c r="E582">
        <v>0</v>
      </c>
      <c r="F582">
        <v>0</v>
      </c>
      <c r="G582">
        <v>0</v>
      </c>
      <c r="H582">
        <v>0</v>
      </c>
      <c r="I582" s="12">
        <v>-4.2046E-2</v>
      </c>
      <c r="J582">
        <v>-2.4304999999999999</v>
      </c>
      <c r="K582">
        <v>0</v>
      </c>
      <c r="L582">
        <v>0</v>
      </c>
      <c r="M582">
        <v>0</v>
      </c>
      <c r="N582">
        <v>0</v>
      </c>
      <c r="O582">
        <v>-9.9855</v>
      </c>
      <c r="P582">
        <v>-0.74592000000000003</v>
      </c>
      <c r="Q582">
        <v>-0.11821</v>
      </c>
      <c r="R582">
        <v>0</v>
      </c>
      <c r="S582">
        <v>0</v>
      </c>
      <c r="T582">
        <f t="shared" si="39"/>
        <v>2.0239999999998454E-3</v>
      </c>
      <c r="U582" s="13">
        <f t="shared" si="36"/>
        <v>8.9426942959388748E-5</v>
      </c>
      <c r="V582" t="b">
        <f t="shared" si="37"/>
        <v>1</v>
      </c>
      <c r="X582" s="12">
        <f>B582*List!F582</f>
        <v>7300.0478199999998</v>
      </c>
      <c r="Y582">
        <f>10^List!G582</f>
        <v>1.4083221010747552E-3</v>
      </c>
      <c r="Z582" s="12">
        <f t="shared" si="38"/>
        <v>5183507.2491079979</v>
      </c>
    </row>
    <row r="583" spans="1:26" x14ac:dyDescent="0.25">
      <c r="A583" t="s">
        <v>595</v>
      </c>
      <c r="B583">
        <v>63.168999999999997</v>
      </c>
      <c r="C583">
        <v>0</v>
      </c>
      <c r="D583">
        <v>-6.3316999999999997</v>
      </c>
      <c r="E583">
        <v>0</v>
      </c>
      <c r="F583">
        <v>0</v>
      </c>
      <c r="G583">
        <v>0</v>
      </c>
      <c r="H583">
        <v>-9.9885999999999999</v>
      </c>
      <c r="I583">
        <v>-0.17693</v>
      </c>
      <c r="J583">
        <v>-7.2835000000000001</v>
      </c>
      <c r="K583">
        <v>0</v>
      </c>
      <c r="L583">
        <v>0</v>
      </c>
      <c r="M583">
        <v>-0.182</v>
      </c>
      <c r="N583">
        <v>-10.195</v>
      </c>
      <c r="O583">
        <v>-28.983000000000001</v>
      </c>
      <c r="P583" s="12">
        <v>-1.1316E-3</v>
      </c>
      <c r="Q583" s="12">
        <v>-4.2083000000000002E-4</v>
      </c>
      <c r="R583">
        <v>0</v>
      </c>
      <c r="S583">
        <v>0</v>
      </c>
      <c r="T583">
        <f t="shared" si="39"/>
        <v>2.6717570000002681E-2</v>
      </c>
      <c r="U583" s="13">
        <f t="shared" si="36"/>
        <v>4.2295382228629049E-4</v>
      </c>
      <c r="V583" t="b">
        <f t="shared" si="37"/>
        <v>1</v>
      </c>
      <c r="X583" s="12">
        <f>B583*List!F583</f>
        <v>14482.124939999998</v>
      </c>
      <c r="Y583">
        <f>10^List!G583</f>
        <v>19.999932434094333</v>
      </c>
      <c r="Z583" s="12">
        <f t="shared" si="38"/>
        <v>724.1086932529829</v>
      </c>
    </row>
    <row r="584" spans="1:26" x14ac:dyDescent="0.25">
      <c r="A584" t="s">
        <v>596</v>
      </c>
      <c r="B584">
        <v>7.2888999999999999</v>
      </c>
      <c r="C584">
        <v>0</v>
      </c>
      <c r="D584" s="12">
        <v>-6.9915000000000005E-2</v>
      </c>
      <c r="E584" s="12">
        <v>1.5061E-4</v>
      </c>
      <c r="F584">
        <v>0</v>
      </c>
      <c r="G584" s="12">
        <v>1.0177000000000001E-3</v>
      </c>
      <c r="H584">
        <v>0</v>
      </c>
      <c r="I584" s="12">
        <v>-1.1285999999999999E-2</v>
      </c>
      <c r="J584">
        <v>-0.35918</v>
      </c>
      <c r="K584">
        <v>0</v>
      </c>
      <c r="L584">
        <v>0</v>
      </c>
      <c r="M584" s="12">
        <v>-1.5360999999999999E-4</v>
      </c>
      <c r="N584" s="12">
        <v>-8.3826000000000005E-3</v>
      </c>
      <c r="O584">
        <v>-6.8272000000000004</v>
      </c>
      <c r="P584" s="12">
        <v>-8.9926999999999995E-6</v>
      </c>
      <c r="Q584" s="12">
        <v>-7.3920000000000001E-3</v>
      </c>
      <c r="R584" s="12">
        <v>-8.1534000000000003E-19</v>
      </c>
      <c r="S584">
        <v>0</v>
      </c>
      <c r="T584">
        <f t="shared" si="39"/>
        <v>6.550107299999882E-3</v>
      </c>
      <c r="U584" s="13">
        <f t="shared" si="36"/>
        <v>8.9864139993687414E-4</v>
      </c>
      <c r="V584" t="b">
        <f t="shared" si="37"/>
        <v>1</v>
      </c>
      <c r="X584" s="12">
        <f>B584*List!F584</f>
        <v>2745.509963</v>
      </c>
      <c r="Y584">
        <f>10^List!G584</f>
        <v>17.105566958575945</v>
      </c>
      <c r="Z584" s="12">
        <f t="shared" si="38"/>
        <v>160.50388564428889</v>
      </c>
    </row>
    <row r="585" spans="1:26" x14ac:dyDescent="0.25">
      <c r="A585" t="s">
        <v>597</v>
      </c>
      <c r="B585">
        <v>792.97</v>
      </c>
      <c r="C585">
        <v>0</v>
      </c>
      <c r="D585">
        <v>-535.01</v>
      </c>
      <c r="E585">
        <v>0</v>
      </c>
      <c r="F585" s="12">
        <v>-1.3706E-3</v>
      </c>
      <c r="G585">
        <v>0</v>
      </c>
      <c r="H585">
        <v>-0.15287999999999999</v>
      </c>
      <c r="I585">
        <v>-3.6092</v>
      </c>
      <c r="J585">
        <v>-246.72</v>
      </c>
      <c r="K585" s="12">
        <v>-4.3647000000000001E-13</v>
      </c>
      <c r="L585" s="12">
        <v>-2.9884000000000002E-10</v>
      </c>
      <c r="M585" s="12">
        <v>-1.0076E-3</v>
      </c>
      <c r="N585" s="12">
        <v>-7.5855000000000006E-2</v>
      </c>
      <c r="O585">
        <v>0</v>
      </c>
      <c r="P585">
        <v>-2.9821</v>
      </c>
      <c r="Q585">
        <v>-4.4004000000000003</v>
      </c>
      <c r="R585" s="12">
        <v>-3.8777000000000001E-11</v>
      </c>
      <c r="S585">
        <v>0</v>
      </c>
      <c r="T585">
        <f t="shared" si="39"/>
        <v>1.7186799662042045E-2</v>
      </c>
      <c r="U585" s="13">
        <f t="shared" si="36"/>
        <v>2.1673959496629184E-5</v>
      </c>
      <c r="V585" t="b">
        <f t="shared" si="37"/>
        <v>1</v>
      </c>
      <c r="X585" s="12">
        <f>B585*List!F585</f>
        <v>191399.16890000002</v>
      </c>
      <c r="Y585">
        <f>10^List!G585</f>
        <v>9.2260563448457247E-2</v>
      </c>
      <c r="Z585" s="12">
        <f t="shared" si="38"/>
        <v>2074550.1842390986</v>
      </c>
    </row>
    <row r="586" spans="1:26" x14ac:dyDescent="0.25">
      <c r="A586" t="s">
        <v>598</v>
      </c>
      <c r="B586">
        <v>0.80291000000000001</v>
      </c>
      <c r="C586">
        <v>0</v>
      </c>
      <c r="D586">
        <v>-0.46553</v>
      </c>
      <c r="E586">
        <v>0</v>
      </c>
      <c r="F586">
        <v>0</v>
      </c>
      <c r="G586">
        <v>0</v>
      </c>
      <c r="H586">
        <v>0</v>
      </c>
      <c r="I586" s="12">
        <v>-1.0789E-3</v>
      </c>
      <c r="J586" s="12">
        <v>-2.6519000000000001E-2</v>
      </c>
      <c r="K586">
        <v>0</v>
      </c>
      <c r="L586">
        <v>0</v>
      </c>
      <c r="M586">
        <v>0</v>
      </c>
      <c r="N586">
        <v>0</v>
      </c>
      <c r="O586">
        <v>-0.22245000000000001</v>
      </c>
      <c r="P586" s="12">
        <v>-8.5880999999999999E-2</v>
      </c>
      <c r="Q586" s="12">
        <v>-1.3958E-3</v>
      </c>
      <c r="R586">
        <v>0</v>
      </c>
      <c r="S586">
        <v>0</v>
      </c>
      <c r="T586">
        <f t="shared" si="39"/>
        <v>5.5299999999996845E-5</v>
      </c>
      <c r="U586" s="13">
        <f t="shared" si="36"/>
        <v>6.8874469118577228E-5</v>
      </c>
      <c r="V586" t="b">
        <f t="shared" si="37"/>
        <v>1</v>
      </c>
      <c r="X586" s="12">
        <f>B586*List!F586</f>
        <v>336.21053340000003</v>
      </c>
      <c r="Y586">
        <f>10^List!G586</f>
        <v>2.4142393439332393E-5</v>
      </c>
      <c r="Z586" s="12">
        <f t="shared" si="38"/>
        <v>13926147.556366608</v>
      </c>
    </row>
    <row r="587" spans="1:26" x14ac:dyDescent="0.25">
      <c r="A587" t="s">
        <v>599</v>
      </c>
      <c r="B587">
        <v>50.22</v>
      </c>
      <c r="C587">
        <v>0</v>
      </c>
      <c r="D587">
        <v>-19.358000000000001</v>
      </c>
      <c r="E587">
        <v>0</v>
      </c>
      <c r="F587" s="12">
        <v>-1.2865999999999999E-3</v>
      </c>
      <c r="G587">
        <v>0</v>
      </c>
      <c r="H587">
        <v>-14.958</v>
      </c>
      <c r="I587">
        <v>-0.11162999999999999</v>
      </c>
      <c r="J587">
        <v>-8.3986999999999998</v>
      </c>
      <c r="K587" s="12">
        <v>-3.7085999999999998E-12</v>
      </c>
      <c r="L587" s="12">
        <v>-8.5345999999999999E-9</v>
      </c>
      <c r="M587" s="12">
        <v>-9.2814999999999995E-2</v>
      </c>
      <c r="N587">
        <v>-6.6870000000000003</v>
      </c>
      <c r="O587">
        <v>0</v>
      </c>
      <c r="P587" s="12">
        <v>-2.7807999999999999E-4</v>
      </c>
      <c r="Q587">
        <v>-0.61245000000000005</v>
      </c>
      <c r="R587" s="12">
        <v>-8.7102999999999999E-7</v>
      </c>
      <c r="S587">
        <v>0</v>
      </c>
      <c r="T587">
        <f t="shared" si="39"/>
        <v>-1.6055956831072048E-4</v>
      </c>
      <c r="U587" s="13">
        <f t="shared" si="36"/>
        <v>-3.1971240205241035E-6</v>
      </c>
      <c r="V587" t="b">
        <f t="shared" si="37"/>
        <v>1</v>
      </c>
      <c r="X587" s="12">
        <f>B587*List!F587</f>
        <v>19801.745999999999</v>
      </c>
      <c r="Y587">
        <f>10^List!G587</f>
        <v>1.5663740441351024</v>
      </c>
      <c r="Z587" s="12">
        <f t="shared" si="38"/>
        <v>12641.773575183212</v>
      </c>
    </row>
    <row r="588" spans="1:26" x14ac:dyDescent="0.25">
      <c r="A588" t="s">
        <v>600</v>
      </c>
      <c r="B588">
        <v>28.388000000000002</v>
      </c>
      <c r="C588">
        <v>0</v>
      </c>
      <c r="D588">
        <v>-15.722</v>
      </c>
      <c r="E588">
        <v>0</v>
      </c>
      <c r="F588" s="12">
        <v>-1.6328E-3</v>
      </c>
      <c r="G588">
        <v>0</v>
      </c>
      <c r="H588" s="12">
        <v>-3.2526999999999998E-6</v>
      </c>
      <c r="I588">
        <v>-0.14871999999999999</v>
      </c>
      <c r="J588">
        <v>-9.3720999999999997</v>
      </c>
      <c r="K588" s="12">
        <v>-8.5469000000000004E-14</v>
      </c>
      <c r="L588" s="12">
        <v>-3.7019999999999999E-11</v>
      </c>
      <c r="M588" s="12">
        <v>-2.8964E-8</v>
      </c>
      <c r="N588" s="12">
        <v>-2.1484999999999998E-6</v>
      </c>
      <c r="O588">
        <v>-3.0144000000000002</v>
      </c>
      <c r="P588" s="12">
        <v>-2.4445000000000001E-2</v>
      </c>
      <c r="Q588">
        <v>-0.10289</v>
      </c>
      <c r="R588" s="12">
        <v>-2.2543999999999999E-11</v>
      </c>
      <c r="S588">
        <v>0</v>
      </c>
      <c r="T588">
        <f t="shared" si="39"/>
        <v>1.8067697763532536E-3</v>
      </c>
      <c r="U588" s="13">
        <f t="shared" si="36"/>
        <v>6.3645546581416566E-5</v>
      </c>
      <c r="V588" t="b">
        <f t="shared" si="37"/>
        <v>1</v>
      </c>
      <c r="X588" s="12">
        <f>B588*List!F588</f>
        <v>8198.1705200000015</v>
      </c>
      <c r="Y588">
        <f>10^List!G588</f>
        <v>240.96319921636857</v>
      </c>
      <c r="Z588" s="12">
        <f t="shared" si="38"/>
        <v>34.022500309844418</v>
      </c>
    </row>
    <row r="589" spans="1:26" x14ac:dyDescent="0.25">
      <c r="A589" t="s">
        <v>601</v>
      </c>
      <c r="B589">
        <v>0.45351999999999998</v>
      </c>
      <c r="C589">
        <v>0</v>
      </c>
      <c r="D589">
        <v>-0.22287000000000001</v>
      </c>
      <c r="E589">
        <v>0</v>
      </c>
      <c r="F589" s="12">
        <v>-4.0110999999999996E-6</v>
      </c>
      <c r="G589">
        <v>0</v>
      </c>
      <c r="H589">
        <v>0</v>
      </c>
      <c r="I589" s="12">
        <v>-7.9173999999999998E-4</v>
      </c>
      <c r="J589" s="12">
        <v>-1.9717999999999999E-2</v>
      </c>
      <c r="K589">
        <v>0</v>
      </c>
      <c r="L589">
        <v>0</v>
      </c>
      <c r="M589">
        <v>0</v>
      </c>
      <c r="N589">
        <v>0</v>
      </c>
      <c r="O589">
        <v>-0.20863999999999999</v>
      </c>
      <c r="P589" s="12">
        <v>-3.8723000000000002E-6</v>
      </c>
      <c r="Q589" s="12">
        <v>-1.4773E-3</v>
      </c>
      <c r="R589" s="12">
        <v>-1.5183E-19</v>
      </c>
      <c r="S589">
        <v>0</v>
      </c>
      <c r="T589">
        <f t="shared" si="39"/>
        <v>1.5076599999941223E-5</v>
      </c>
      <c r="U589" s="13">
        <f t="shared" si="36"/>
        <v>3.3243517375068846E-5</v>
      </c>
      <c r="V589" t="b">
        <f t="shared" si="37"/>
        <v>1</v>
      </c>
      <c r="X589" s="12">
        <f>B589*List!F589</f>
        <v>165.50758879999998</v>
      </c>
      <c r="Y589">
        <f>10^List!G589</f>
        <v>3.5670831191784907E-2</v>
      </c>
      <c r="Z589" s="12">
        <f t="shared" si="38"/>
        <v>4639.857925096986</v>
      </c>
    </row>
    <row r="590" spans="1:26" x14ac:dyDescent="0.25">
      <c r="A590" t="s">
        <v>602</v>
      </c>
      <c r="B590">
        <v>2.2951000000000001</v>
      </c>
      <c r="C590">
        <v>0</v>
      </c>
      <c r="D590">
        <v>-0.79954999999999998</v>
      </c>
      <c r="E590">
        <v>0</v>
      </c>
      <c r="F590">
        <v>0</v>
      </c>
      <c r="G590">
        <v>0</v>
      </c>
      <c r="H590">
        <v>0</v>
      </c>
      <c r="I590" s="12">
        <v>-2.6892999999999999E-3</v>
      </c>
      <c r="J590">
        <v>-0.17374000000000001</v>
      </c>
      <c r="K590">
        <v>0</v>
      </c>
      <c r="L590">
        <v>0</v>
      </c>
      <c r="M590">
        <v>0</v>
      </c>
      <c r="N590">
        <v>0</v>
      </c>
      <c r="O590">
        <v>-0.73465999999999998</v>
      </c>
      <c r="P590">
        <v>-0.58086000000000004</v>
      </c>
      <c r="Q590" s="12">
        <v>-3.4805000000000001E-3</v>
      </c>
      <c r="R590">
        <v>0</v>
      </c>
      <c r="S590">
        <v>0</v>
      </c>
      <c r="T590">
        <f t="shared" si="39"/>
        <v>1.2020000000023418E-4</v>
      </c>
      <c r="U590" s="13">
        <f t="shared" si="36"/>
        <v>5.2372445645171962E-5</v>
      </c>
      <c r="V590" t="b">
        <f t="shared" si="37"/>
        <v>1</v>
      </c>
      <c r="X590" s="12">
        <f>B590*List!F590</f>
        <v>667.48393299999998</v>
      </c>
      <c r="Y590">
        <f>10^List!G590</f>
        <v>0.3740159753124786</v>
      </c>
      <c r="Z590" s="12">
        <f t="shared" si="38"/>
        <v>1784.6401679562969</v>
      </c>
    </row>
    <row r="591" spans="1:26" x14ac:dyDescent="0.25">
      <c r="A591" t="s">
        <v>603</v>
      </c>
      <c r="B591">
        <v>15.693</v>
      </c>
      <c r="C591">
        <v>0</v>
      </c>
      <c r="D591" s="12">
        <v>-1.4704E-5</v>
      </c>
      <c r="E591">
        <v>0</v>
      </c>
      <c r="F591">
        <v>0</v>
      </c>
      <c r="G591">
        <v>0</v>
      </c>
      <c r="H591">
        <v>-7.1394000000000002</v>
      </c>
      <c r="I591" s="12">
        <v>-2.4756999999999999E-3</v>
      </c>
      <c r="J591" s="12">
        <v>-2.7711000000000001E-4</v>
      </c>
      <c r="K591">
        <v>0</v>
      </c>
      <c r="L591">
        <v>0</v>
      </c>
      <c r="M591">
        <v>-0.10247000000000001</v>
      </c>
      <c r="N591">
        <v>-8.4229000000000003</v>
      </c>
      <c r="O591" s="12">
        <v>-1.9788E-2</v>
      </c>
      <c r="P591" s="12">
        <v>-7.5436000000000001E-3</v>
      </c>
      <c r="Q591" s="12">
        <v>-1.0586E-7</v>
      </c>
      <c r="R591">
        <v>0</v>
      </c>
      <c r="S591">
        <v>0</v>
      </c>
      <c r="T591">
        <f t="shared" si="39"/>
        <v>-1.8692198600014371E-3</v>
      </c>
      <c r="U591" s="13">
        <f t="shared" si="36"/>
        <v>-1.1911169693503073E-4</v>
      </c>
      <c r="V591" t="b">
        <f t="shared" si="37"/>
        <v>1</v>
      </c>
      <c r="X591" s="12">
        <f>B591*List!F591</f>
        <v>2243.6282099999999</v>
      </c>
      <c r="Y591">
        <f>10^List!G591</f>
        <v>136.87443219064377</v>
      </c>
      <c r="Z591" s="12">
        <f t="shared" si="38"/>
        <v>16.391872273668991</v>
      </c>
    </row>
    <row r="592" spans="1:26" x14ac:dyDescent="0.25">
      <c r="A592" t="s">
        <v>604</v>
      </c>
      <c r="B592">
        <v>32.030999999999999</v>
      </c>
      <c r="C592">
        <v>0</v>
      </c>
      <c r="D592">
        <v>-0.32452999999999999</v>
      </c>
      <c r="E592">
        <v>0</v>
      </c>
      <c r="F592" s="12">
        <v>-9.8996999999999996E-4</v>
      </c>
      <c r="G592">
        <v>0</v>
      </c>
      <c r="H592">
        <v>-14.567</v>
      </c>
      <c r="I592" s="12">
        <v>-9.7946999999999999E-3</v>
      </c>
      <c r="J592">
        <v>-0.26882</v>
      </c>
      <c r="K592" s="12">
        <v>-5.1096E-15</v>
      </c>
      <c r="L592" s="12">
        <v>-9.7302999999999994E-13</v>
      </c>
      <c r="M592">
        <v>-0.16508999999999999</v>
      </c>
      <c r="N592">
        <v>-11.587</v>
      </c>
      <c r="O592">
        <v>-5.0842999999999998</v>
      </c>
      <c r="P592" s="12">
        <v>-1.9514000000000001E-4</v>
      </c>
      <c r="Q592" s="12">
        <v>-1.9628E-2</v>
      </c>
      <c r="R592" s="12">
        <v>-5.5820000000000002E-12</v>
      </c>
      <c r="S592">
        <v>0</v>
      </c>
      <c r="T592">
        <f t="shared" si="39"/>
        <v>3.6521899934402434E-3</v>
      </c>
      <c r="U592" s="13">
        <f t="shared" si="36"/>
        <v>1.1402047995505115E-4</v>
      </c>
      <c r="V592" t="b">
        <f t="shared" si="37"/>
        <v>1</v>
      </c>
      <c r="X592" s="12">
        <f>B592*List!F592</f>
        <v>8814.2905800000008</v>
      </c>
      <c r="Y592">
        <f>10^List!G592</f>
        <v>0.18391634595001174</v>
      </c>
      <c r="Z592" s="12">
        <f t="shared" si="38"/>
        <v>47925.542096164281</v>
      </c>
    </row>
    <row r="593" spans="1:26" x14ac:dyDescent="0.25">
      <c r="A593" t="s">
        <v>605</v>
      </c>
      <c r="B593">
        <v>2529.3000000000002</v>
      </c>
      <c r="C593">
        <v>0</v>
      </c>
      <c r="D593">
        <v>-26.202000000000002</v>
      </c>
      <c r="E593">
        <v>0</v>
      </c>
      <c r="F593">
        <v>0</v>
      </c>
      <c r="G593">
        <v>0</v>
      </c>
      <c r="H593">
        <v>0</v>
      </c>
      <c r="I593">
        <v>-4.3484999999999996</v>
      </c>
      <c r="J593">
        <v>-161.13999999999999</v>
      </c>
      <c r="K593">
        <v>0</v>
      </c>
      <c r="L593">
        <v>0</v>
      </c>
      <c r="M593">
        <v>0</v>
      </c>
      <c r="N593">
        <v>0</v>
      </c>
      <c r="O593">
        <v>-2061.1</v>
      </c>
      <c r="P593">
        <v>-275.74</v>
      </c>
      <c r="Q593" s="12">
        <v>-7.6683999999999995E-7</v>
      </c>
      <c r="R593">
        <v>0</v>
      </c>
      <c r="S593">
        <v>0</v>
      </c>
      <c r="T593">
        <f t="shared" si="39"/>
        <v>0.76949923316010727</v>
      </c>
      <c r="U593" s="13">
        <f t="shared" si="36"/>
        <v>3.0423406996406407E-4</v>
      </c>
      <c r="V593" t="b">
        <f t="shared" si="37"/>
        <v>1</v>
      </c>
      <c r="X593" s="12">
        <f>B593*List!F593</f>
        <v>310142.76600000006</v>
      </c>
      <c r="Y593">
        <f>10^List!G593</f>
        <v>121.67649763309257</v>
      </c>
      <c r="Z593" s="12">
        <f t="shared" si="38"/>
        <v>2548.9126662341569</v>
      </c>
    </row>
    <row r="594" spans="1:26" x14ac:dyDescent="0.25">
      <c r="A594" t="s">
        <v>606</v>
      </c>
      <c r="B594">
        <v>60.537999999999997</v>
      </c>
      <c r="C594" s="12">
        <v>3.8816999999999997E-2</v>
      </c>
      <c r="D594">
        <v>0</v>
      </c>
      <c r="E594">
        <v>0</v>
      </c>
      <c r="F594">
        <v>0</v>
      </c>
      <c r="G594">
        <v>0</v>
      </c>
      <c r="H594" s="12">
        <v>-7.3815999999999998E-6</v>
      </c>
      <c r="I594" s="12">
        <v>-7.0210999999999996E-2</v>
      </c>
      <c r="J594">
        <v>-0.56823000000000001</v>
      </c>
      <c r="K594">
        <v>0</v>
      </c>
      <c r="L594">
        <v>0</v>
      </c>
      <c r="M594" s="12">
        <v>-4.5396999999999999E-5</v>
      </c>
      <c r="N594" s="12">
        <v>-6.4015000000000003E-4</v>
      </c>
      <c r="O594">
        <v>-59.871000000000002</v>
      </c>
      <c r="P594" s="12">
        <v>-6.5861000000000001E-4</v>
      </c>
      <c r="Q594" s="12">
        <v>-1.8176999999999999E-5</v>
      </c>
      <c r="R594">
        <v>0</v>
      </c>
      <c r="S594">
        <v>0</v>
      </c>
      <c r="T594">
        <f t="shared" si="39"/>
        <v>6.6006284399992857E-2</v>
      </c>
      <c r="U594" s="13">
        <f t="shared" si="36"/>
        <v>1.0903281310910974E-3</v>
      </c>
      <c r="V594" t="b">
        <f t="shared" si="37"/>
        <v>1</v>
      </c>
      <c r="X594" s="12">
        <f>B594*List!F594</f>
        <v>11397.48926</v>
      </c>
      <c r="Y594">
        <f>10^List!G594</f>
        <v>4822.9951103801286</v>
      </c>
      <c r="Z594" s="12">
        <f t="shared" si="38"/>
        <v>2.363155881180584</v>
      </c>
    </row>
    <row r="595" spans="1:26" x14ac:dyDescent="0.25">
      <c r="A595" t="s">
        <v>607</v>
      </c>
      <c r="B595">
        <v>40.018000000000001</v>
      </c>
      <c r="C595">
        <v>0.10349</v>
      </c>
      <c r="D595">
        <v>0</v>
      </c>
      <c r="E595">
        <v>0</v>
      </c>
      <c r="F595">
        <v>0</v>
      </c>
      <c r="G595">
        <v>0</v>
      </c>
      <c r="H595" s="12">
        <v>-3.6871000000000001E-2</v>
      </c>
      <c r="I595" s="12">
        <v>-1.5568E-2</v>
      </c>
      <c r="J595">
        <v>-0.58070999999999995</v>
      </c>
      <c r="K595">
        <v>0</v>
      </c>
      <c r="L595">
        <v>0</v>
      </c>
      <c r="M595" s="12">
        <v>-2.6606000000000001E-2</v>
      </c>
      <c r="N595">
        <v>-1.8592</v>
      </c>
      <c r="O595">
        <v>-37.58</v>
      </c>
      <c r="P595" s="12">
        <v>-1.4263E-6</v>
      </c>
      <c r="Q595" s="12">
        <v>-1.6147000000000001E-4</v>
      </c>
      <c r="R595">
        <v>0</v>
      </c>
      <c r="S595">
        <v>0</v>
      </c>
      <c r="T595">
        <f t="shared" si="39"/>
        <v>2.2372103699997752E-2</v>
      </c>
      <c r="U595" s="13">
        <f t="shared" si="36"/>
        <v>5.5905101954115024E-4</v>
      </c>
      <c r="V595" t="b">
        <f t="shared" si="37"/>
        <v>1</v>
      </c>
      <c r="X595" s="12">
        <f>B595*List!F595</f>
        <v>8814.3646800000006</v>
      </c>
      <c r="Y595">
        <f>10^List!G595</f>
        <v>18.658585739174363</v>
      </c>
      <c r="Z595" s="12">
        <f t="shared" si="38"/>
        <v>472.4026141753032</v>
      </c>
    </row>
    <row r="596" spans="1:26" x14ac:dyDescent="0.25">
      <c r="A596" t="s">
        <v>608</v>
      </c>
      <c r="B596">
        <v>1.0088999999999999</v>
      </c>
      <c r="C596" s="12">
        <v>4.8976000000000002E-3</v>
      </c>
      <c r="D596">
        <v>0</v>
      </c>
      <c r="E596">
        <v>0</v>
      </c>
      <c r="F596">
        <v>0</v>
      </c>
      <c r="G596">
        <v>0</v>
      </c>
      <c r="H596" s="12">
        <v>-7.4592E-3</v>
      </c>
      <c r="I596" s="12">
        <v>-2.0206E-3</v>
      </c>
      <c r="J596" s="12">
        <v>-4.6432000000000001E-2</v>
      </c>
      <c r="K596">
        <v>0</v>
      </c>
      <c r="L596">
        <v>0</v>
      </c>
      <c r="M596" s="12">
        <v>-1.6360999999999999E-3</v>
      </c>
      <c r="N596" s="12">
        <v>-6.3510999999999998E-2</v>
      </c>
      <c r="O596">
        <v>-0.89156999999999997</v>
      </c>
      <c r="P596" s="12">
        <v>-2.1508000000000001E-5</v>
      </c>
      <c r="Q596" s="12">
        <v>-7.5977E-4</v>
      </c>
      <c r="R596">
        <v>0</v>
      </c>
      <c r="S596">
        <v>0</v>
      </c>
      <c r="T596">
        <f t="shared" si="39"/>
        <v>3.8742199999991153E-4</v>
      </c>
      <c r="U596" s="13">
        <f t="shared" si="36"/>
        <v>3.8400436118536186E-4</v>
      </c>
      <c r="V596" t="b">
        <f t="shared" si="37"/>
        <v>1</v>
      </c>
      <c r="X596" s="12">
        <f>B596*List!F596</f>
        <v>296.41481999999996</v>
      </c>
      <c r="Y596">
        <f>10^List!G596</f>
        <v>51.811338221646537</v>
      </c>
      <c r="Z596" s="12">
        <f t="shared" si="38"/>
        <v>5.7210415745671517</v>
      </c>
    </row>
    <row r="597" spans="1:26" x14ac:dyDescent="0.25">
      <c r="A597" t="s">
        <v>609</v>
      </c>
      <c r="B597">
        <v>62.973999999999997</v>
      </c>
      <c r="C597">
        <v>0</v>
      </c>
      <c r="D597" s="12">
        <v>-1.6707E-3</v>
      </c>
      <c r="E597">
        <v>0</v>
      </c>
      <c r="F597" s="12">
        <v>-8.0265999999999993E-5</v>
      </c>
      <c r="G597">
        <v>0</v>
      </c>
      <c r="H597">
        <v>-32.241</v>
      </c>
      <c r="I597" s="12">
        <v>-8.3887000000000007E-3</v>
      </c>
      <c r="J597" s="12">
        <v>-2.2832E-3</v>
      </c>
      <c r="K597" s="12">
        <v>-2.2716000000000001E-12</v>
      </c>
      <c r="L597" s="12">
        <v>-1.1874000000000001E-9</v>
      </c>
      <c r="M597">
        <v>-0.42853000000000002</v>
      </c>
      <c r="N597">
        <v>-29.594999999999999</v>
      </c>
      <c r="O597">
        <v>-0.69584000000000001</v>
      </c>
      <c r="P597">
        <v>0</v>
      </c>
      <c r="Q597" s="12">
        <v>-3.5763999999999998E-5</v>
      </c>
      <c r="R597" s="12">
        <v>-6.2584999999999996E-11</v>
      </c>
      <c r="S597">
        <v>0</v>
      </c>
      <c r="T597">
        <f t="shared" si="39"/>
        <v>1.1713687477479117E-3</v>
      </c>
      <c r="U597" s="13">
        <f t="shared" si="36"/>
        <v>1.8600831259693076E-5</v>
      </c>
      <c r="V597" t="b">
        <f t="shared" si="37"/>
        <v>1</v>
      </c>
      <c r="X597" s="12">
        <f>B597*List!F597</f>
        <v>26403.108979999997</v>
      </c>
      <c r="Y597">
        <f>10^List!G597</f>
        <v>0.15284930610557962</v>
      </c>
      <c r="Z597" s="12">
        <f t="shared" si="38"/>
        <v>172739.47558363288</v>
      </c>
    </row>
    <row r="598" spans="1:26" x14ac:dyDescent="0.25">
      <c r="A598" t="s">
        <v>610</v>
      </c>
      <c r="B598">
        <v>166.25</v>
      </c>
      <c r="C598">
        <v>0</v>
      </c>
      <c r="D598">
        <v>-1.6912</v>
      </c>
      <c r="E598">
        <v>0</v>
      </c>
      <c r="F598">
        <v>0</v>
      </c>
      <c r="G598">
        <v>0</v>
      </c>
      <c r="H598" s="12">
        <v>-7.1027999999999998E-5</v>
      </c>
      <c r="I598">
        <v>-3.8079999999999998</v>
      </c>
      <c r="J598">
        <v>-68.87</v>
      </c>
      <c r="K598">
        <v>0</v>
      </c>
      <c r="L598">
        <v>0</v>
      </c>
      <c r="M598" s="12">
        <v>-3.4836999999999999E-5</v>
      </c>
      <c r="N598" s="12">
        <v>-1.1052E-3</v>
      </c>
      <c r="O598">
        <v>-91.524000000000001</v>
      </c>
      <c r="P598">
        <v>-0.33807999999999999</v>
      </c>
      <c r="Q598" s="12">
        <v>-6.5923999999999996E-4</v>
      </c>
      <c r="R598">
        <v>0</v>
      </c>
      <c r="S598">
        <v>0</v>
      </c>
      <c r="T598">
        <f t="shared" si="39"/>
        <v>1.6849694999985905E-2</v>
      </c>
      <c r="U598" s="13">
        <f t="shared" si="36"/>
        <v>1.0135154887209567E-4</v>
      </c>
      <c r="V598" t="b">
        <f t="shared" si="37"/>
        <v>1</v>
      </c>
      <c r="X598" s="12">
        <f>B598*List!F598</f>
        <v>19482.837499999998</v>
      </c>
      <c r="Y598">
        <f>10^List!G598</f>
        <v>192.34085567455818</v>
      </c>
      <c r="Z598" s="12">
        <f t="shared" si="38"/>
        <v>101.29328702251938</v>
      </c>
    </row>
    <row r="599" spans="1:26" x14ac:dyDescent="0.25">
      <c r="A599" t="s">
        <v>611</v>
      </c>
      <c r="B599">
        <v>0.68676000000000004</v>
      </c>
      <c r="C599" s="12">
        <v>1.1646E-3</v>
      </c>
      <c r="D599">
        <v>0</v>
      </c>
      <c r="E599">
        <v>0</v>
      </c>
      <c r="F599">
        <v>0</v>
      </c>
      <c r="G599">
        <v>0</v>
      </c>
      <c r="H599" s="12">
        <v>-3.0238000000000001E-5</v>
      </c>
      <c r="I599" s="12">
        <v>-1.0305999999999999E-2</v>
      </c>
      <c r="J599" s="12">
        <v>-7.0442000000000005E-2</v>
      </c>
      <c r="K599">
        <v>0</v>
      </c>
      <c r="L599">
        <v>0</v>
      </c>
      <c r="M599" s="12">
        <v>-2.0881E-4</v>
      </c>
      <c r="N599" s="12">
        <v>-3.5428999999999999E-3</v>
      </c>
      <c r="O599">
        <v>-0.60289999999999999</v>
      </c>
      <c r="P599" s="12">
        <v>-2.2236000000000001E-4</v>
      </c>
      <c r="Q599" s="12">
        <v>-1.5824000000000001E-6</v>
      </c>
      <c r="R599">
        <v>0</v>
      </c>
      <c r="S599">
        <v>0</v>
      </c>
      <c r="T599">
        <f t="shared" si="39"/>
        <v>2.7070959999998432E-4</v>
      </c>
      <c r="U599" s="13">
        <f t="shared" si="36"/>
        <v>3.9418370318595189E-4</v>
      </c>
      <c r="V599" t="b">
        <f t="shared" si="37"/>
        <v>1</v>
      </c>
      <c r="X599" s="12">
        <f>B599*List!F599</f>
        <v>83.867131200000003</v>
      </c>
      <c r="Y599">
        <f>10^List!G599</f>
        <v>0.1</v>
      </c>
      <c r="Z599" s="12">
        <f t="shared" si="38"/>
        <v>838.67131199999994</v>
      </c>
    </row>
    <row r="600" spans="1:26" x14ac:dyDescent="0.25">
      <c r="A600" t="s">
        <v>612</v>
      </c>
      <c r="B600">
        <v>1023.2</v>
      </c>
      <c r="C600">
        <v>0</v>
      </c>
      <c r="D600">
        <v>-11.433</v>
      </c>
      <c r="E600">
        <v>0</v>
      </c>
      <c r="F600">
        <v>-21.52</v>
      </c>
      <c r="G600">
        <v>0</v>
      </c>
      <c r="H600">
        <v>0</v>
      </c>
      <c r="I600">
        <v>-6.6581000000000001</v>
      </c>
      <c r="J600">
        <v>-71.325000000000003</v>
      </c>
      <c r="K600" s="12">
        <v>-8.7128999999999998E-2</v>
      </c>
      <c r="L600">
        <v>-0.47675000000000001</v>
      </c>
      <c r="M600">
        <v>0</v>
      </c>
      <c r="N600">
        <v>0</v>
      </c>
      <c r="O600">
        <v>-780.23</v>
      </c>
      <c r="P600">
        <v>-127.61</v>
      </c>
      <c r="Q600">
        <v>-3.8050999999999999</v>
      </c>
      <c r="R600" s="12">
        <v>-4.0163999999999998E-2</v>
      </c>
      <c r="S600">
        <v>0</v>
      </c>
      <c r="T600">
        <f t="shared" si="39"/>
        <v>1.4756999999974908E-2</v>
      </c>
      <c r="U600" s="13">
        <f t="shared" si="36"/>
        <v>1.4422400312719808E-5</v>
      </c>
      <c r="V600" t="b">
        <f t="shared" si="37"/>
        <v>1</v>
      </c>
      <c r="X600" s="12">
        <f>B600*List!F600</f>
        <v>379167.22399999999</v>
      </c>
      <c r="Y600">
        <f>10^List!G600</f>
        <v>0.18791184104739239</v>
      </c>
      <c r="Z600" s="12">
        <f t="shared" si="38"/>
        <v>2017793.1411164873</v>
      </c>
    </row>
    <row r="601" spans="1:26" x14ac:dyDescent="0.25">
      <c r="A601" t="s">
        <v>613</v>
      </c>
      <c r="B601">
        <v>3262.9</v>
      </c>
      <c r="C601">
        <v>1.1189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-70.349999999999994</v>
      </c>
      <c r="J601">
        <v>-27.27</v>
      </c>
      <c r="K601">
        <v>0</v>
      </c>
      <c r="L601">
        <v>0</v>
      </c>
      <c r="M601">
        <v>0</v>
      </c>
      <c r="N601">
        <v>0</v>
      </c>
      <c r="O601">
        <v>-3165.9</v>
      </c>
      <c r="P601" s="12">
        <v>-3.9062E-6</v>
      </c>
      <c r="Q601" s="12">
        <v>-1.2867000000000001E-5</v>
      </c>
      <c r="R601">
        <v>0</v>
      </c>
      <c r="S601">
        <v>0</v>
      </c>
      <c r="T601">
        <f t="shared" si="39"/>
        <v>0.49888322680004871</v>
      </c>
      <c r="U601" s="13">
        <f t="shared" si="36"/>
        <v>1.5289565319196073E-4</v>
      </c>
      <c r="V601" t="b">
        <f t="shared" si="37"/>
        <v>1</v>
      </c>
      <c r="X601" s="12">
        <f>B601*List!F601</f>
        <v>744756.92500000005</v>
      </c>
      <c r="Y601">
        <f>10^List!G601</f>
        <v>3243.380826941343</v>
      </c>
      <c r="Z601" s="12">
        <f t="shared" si="38"/>
        <v>229.62364419670692</v>
      </c>
    </row>
    <row r="602" spans="1:26" x14ac:dyDescent="0.25">
      <c r="A602" t="s">
        <v>614</v>
      </c>
      <c r="B602">
        <v>20.712</v>
      </c>
      <c r="C602">
        <v>0</v>
      </c>
      <c r="D602">
        <v>-0.25236999999999998</v>
      </c>
      <c r="E602">
        <v>0</v>
      </c>
      <c r="F602">
        <v>0</v>
      </c>
      <c r="G602">
        <v>0</v>
      </c>
      <c r="H602">
        <v>0</v>
      </c>
      <c r="I602">
        <v>-0.25462000000000001</v>
      </c>
      <c r="J602">
        <v>-2.5146000000000002</v>
      </c>
      <c r="K602">
        <v>0</v>
      </c>
      <c r="L602">
        <v>0</v>
      </c>
      <c r="M602">
        <v>0</v>
      </c>
      <c r="N602">
        <v>0</v>
      </c>
      <c r="O602">
        <v>-14.478</v>
      </c>
      <c r="P602">
        <v>-3.2040999999999999</v>
      </c>
      <c r="Q602" s="12">
        <v>-4.1573000000000001E-3</v>
      </c>
      <c r="R602">
        <v>0</v>
      </c>
      <c r="S602">
        <v>0</v>
      </c>
      <c r="T602">
        <f t="shared" si="39"/>
        <v>4.1527000000002616E-3</v>
      </c>
      <c r="U602" s="13">
        <f t="shared" si="36"/>
        <v>2.0049729625339232E-4</v>
      </c>
      <c r="V602" t="b">
        <f t="shared" si="37"/>
        <v>1</v>
      </c>
      <c r="X602" s="12">
        <f>B602*List!F602</f>
        <v>3194.826</v>
      </c>
      <c r="Y602">
        <f>10^List!G602</f>
        <v>18.063697892930158</v>
      </c>
      <c r="Z602" s="12">
        <f t="shared" si="38"/>
        <v>176.86445039863094</v>
      </c>
    </row>
    <row r="603" spans="1:26" x14ac:dyDescent="0.25">
      <c r="A603" t="s">
        <v>615</v>
      </c>
      <c r="B603">
        <v>841.19</v>
      </c>
      <c r="C603">
        <v>1.0964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-13.68</v>
      </c>
      <c r="J603">
        <v>-173.87</v>
      </c>
      <c r="K603">
        <v>0</v>
      </c>
      <c r="L603">
        <v>0</v>
      </c>
      <c r="M603" s="12">
        <v>-3.1902999999999998E-10</v>
      </c>
      <c r="N603" s="12">
        <v>-6.5791E-14</v>
      </c>
      <c r="O603">
        <v>-646.79</v>
      </c>
      <c r="P603">
        <v>-7.6028000000000002</v>
      </c>
      <c r="Q603" s="12">
        <v>-4.9381999999999996E-4</v>
      </c>
      <c r="R603">
        <v>0</v>
      </c>
      <c r="S603">
        <v>0</v>
      </c>
      <c r="T603">
        <f t="shared" si="39"/>
        <v>0.34310617968103418</v>
      </c>
      <c r="U603" s="13">
        <f t="shared" si="36"/>
        <v>4.0788190501674315E-4</v>
      </c>
      <c r="V603" t="b">
        <f t="shared" si="37"/>
        <v>1</v>
      </c>
      <c r="X603" s="12">
        <f>B603*List!F603</f>
        <v>99411.834200000012</v>
      </c>
      <c r="Y603">
        <f>10^List!G603</f>
        <v>35260.63616804812</v>
      </c>
      <c r="Z603" s="12">
        <f t="shared" si="38"/>
        <v>2.8193431827552597</v>
      </c>
    </row>
    <row r="604" spans="1:26" x14ac:dyDescent="0.25">
      <c r="A604" t="s">
        <v>616</v>
      </c>
      <c r="B604">
        <v>8847.9</v>
      </c>
      <c r="C604">
        <v>0</v>
      </c>
      <c r="D604">
        <v>-131.28</v>
      </c>
      <c r="E604">
        <v>0</v>
      </c>
      <c r="F604">
        <v>0</v>
      </c>
      <c r="G604">
        <v>0</v>
      </c>
      <c r="H604">
        <v>-1337.5</v>
      </c>
      <c r="I604">
        <v>-296.27999999999997</v>
      </c>
      <c r="J604">
        <v>-636.16999999999996</v>
      </c>
      <c r="K604">
        <v>0</v>
      </c>
      <c r="L604">
        <v>0</v>
      </c>
      <c r="M604">
        <v>-206.75</v>
      </c>
      <c r="N604">
        <v>-6242.5</v>
      </c>
      <c r="O604">
        <v>0</v>
      </c>
      <c r="P604" s="12">
        <v>-1.337E-9</v>
      </c>
      <c r="Q604" s="12">
        <v>-2.9149999999999998E-4</v>
      </c>
      <c r="R604">
        <v>0</v>
      </c>
      <c r="S604">
        <v>0</v>
      </c>
      <c r="T604">
        <f t="shared" si="39"/>
        <v>-2.5802915013378365</v>
      </c>
      <c r="U604" s="13">
        <f t="shared" si="36"/>
        <v>-2.9162756149344324E-4</v>
      </c>
      <c r="V604" t="b">
        <f t="shared" si="37"/>
        <v>1</v>
      </c>
      <c r="X604" s="12">
        <f>B604*List!F604</f>
        <v>1142086.932</v>
      </c>
      <c r="Y604">
        <f>10^List!G604</f>
        <v>8.2020471472895782</v>
      </c>
      <c r="Z604" s="12">
        <f t="shared" si="38"/>
        <v>139244.13155530451</v>
      </c>
    </row>
    <row r="605" spans="1:26" x14ac:dyDescent="0.25">
      <c r="A605" t="s">
        <v>617</v>
      </c>
      <c r="B605">
        <v>755.13</v>
      </c>
      <c r="C605">
        <v>1.9451000000000001</v>
      </c>
      <c r="D605">
        <v>0</v>
      </c>
      <c r="E605">
        <v>0</v>
      </c>
      <c r="F605">
        <v>0</v>
      </c>
      <c r="G605" s="12">
        <v>2.5801000000000002E-7</v>
      </c>
      <c r="H605">
        <v>0</v>
      </c>
      <c r="I605">
        <v>-22.247</v>
      </c>
      <c r="J605">
        <v>-240.26</v>
      </c>
      <c r="K605">
        <v>0</v>
      </c>
      <c r="L605">
        <v>0</v>
      </c>
      <c r="M605" s="12">
        <v>-1.2459E-6</v>
      </c>
      <c r="N605" s="12">
        <v>-2.9955999999999999E-5</v>
      </c>
      <c r="O605">
        <v>-494.33</v>
      </c>
      <c r="P605" s="12">
        <v>-2.7387000000000002E-2</v>
      </c>
      <c r="Q605" s="12">
        <v>-4.6625999999999997E-5</v>
      </c>
      <c r="R605">
        <v>0</v>
      </c>
      <c r="S605">
        <v>0</v>
      </c>
      <c r="T605">
        <f t="shared" si="39"/>
        <v>0.21063543011007779</v>
      </c>
      <c r="U605" s="13">
        <f t="shared" si="36"/>
        <v>2.7893929536646378E-4</v>
      </c>
      <c r="V605" t="b">
        <f t="shared" si="37"/>
        <v>1</v>
      </c>
      <c r="X605" s="12">
        <f>B605*List!F605</f>
        <v>100575.7647</v>
      </c>
      <c r="Y605">
        <f>10^List!G605</f>
        <v>2266.0299715239976</v>
      </c>
      <c r="Z605" s="12">
        <f t="shared" si="38"/>
        <v>44.384128173008541</v>
      </c>
    </row>
    <row r="606" spans="1:26" x14ac:dyDescent="0.25">
      <c r="A606" t="s">
        <v>618</v>
      </c>
      <c r="B606">
        <v>13083</v>
      </c>
      <c r="C606">
        <v>26.14</v>
      </c>
      <c r="D606">
        <v>0</v>
      </c>
      <c r="E606">
        <v>0</v>
      </c>
      <c r="F606">
        <v>0</v>
      </c>
      <c r="G606">
        <v>0</v>
      </c>
      <c r="H606" s="12">
        <v>-1.6359E-5</v>
      </c>
      <c r="I606">
        <v>-183.77</v>
      </c>
      <c r="J606">
        <v>-1587.9</v>
      </c>
      <c r="K606">
        <v>0</v>
      </c>
      <c r="L606">
        <v>0</v>
      </c>
      <c r="M606" s="12">
        <v>-6.5278000000000004E-6</v>
      </c>
      <c r="N606" s="12">
        <v>-1.4847999999999999E-4</v>
      </c>
      <c r="O606">
        <v>-11040</v>
      </c>
      <c r="P606">
        <v>-292.33</v>
      </c>
      <c r="Q606" s="12">
        <v>-1.0982E-2</v>
      </c>
      <c r="R606">
        <v>0</v>
      </c>
      <c r="S606">
        <v>0</v>
      </c>
      <c r="T606">
        <f t="shared" si="39"/>
        <v>5.1288466332004656</v>
      </c>
      <c r="U606" s="13">
        <f t="shared" si="36"/>
        <v>3.9202374326992783E-4</v>
      </c>
      <c r="V606" t="b">
        <f t="shared" si="37"/>
        <v>1</v>
      </c>
      <c r="X606" s="12">
        <f>B606*List!F606</f>
        <v>1546148.9400000002</v>
      </c>
      <c r="Y606">
        <f>10^List!G606</f>
        <v>4874.9247390568435</v>
      </c>
      <c r="Z606" s="12">
        <f t="shared" si="38"/>
        <v>317.16365334065347</v>
      </c>
    </row>
    <row r="607" spans="1:26" x14ac:dyDescent="0.25">
      <c r="A607" t="s">
        <v>619</v>
      </c>
      <c r="B607">
        <v>2671.2</v>
      </c>
      <c r="C607">
        <v>4.2248000000000001</v>
      </c>
      <c r="D607">
        <v>0</v>
      </c>
      <c r="E607">
        <v>0</v>
      </c>
      <c r="F607">
        <v>0</v>
      </c>
      <c r="G607" s="12">
        <v>8.2394000000000003E-8</v>
      </c>
      <c r="H607">
        <v>0</v>
      </c>
      <c r="I607">
        <v>-42.854999999999997</v>
      </c>
      <c r="J607">
        <v>-242.27</v>
      </c>
      <c r="K607">
        <v>0</v>
      </c>
      <c r="L607">
        <v>0</v>
      </c>
      <c r="M607" s="12">
        <v>-2.9339E-6</v>
      </c>
      <c r="N607" s="12">
        <v>-3.9054000000000003E-5</v>
      </c>
      <c r="O607">
        <v>-2389.8000000000002</v>
      </c>
      <c r="P607" s="12">
        <v>-3.2058999999999997E-2</v>
      </c>
      <c r="Q607" s="12">
        <v>-1.4820999999999999E-5</v>
      </c>
      <c r="R607">
        <v>0</v>
      </c>
      <c r="S607">
        <v>0</v>
      </c>
      <c r="T607">
        <f t="shared" si="39"/>
        <v>0.4676842734936999</v>
      </c>
      <c r="U607" s="13">
        <f t="shared" si="36"/>
        <v>1.7508395982842914E-4</v>
      </c>
      <c r="V607" t="b">
        <f t="shared" si="37"/>
        <v>1</v>
      </c>
      <c r="X607" s="12">
        <f>B607*List!F607</f>
        <v>401134.10399999993</v>
      </c>
      <c r="Y607">
        <f>10^List!G607</f>
        <v>8357.0848657976312</v>
      </c>
      <c r="Z607" s="12">
        <f t="shared" si="38"/>
        <v>47.999285688923564</v>
      </c>
    </row>
    <row r="608" spans="1:26" x14ac:dyDescent="0.25">
      <c r="A608" t="s">
        <v>620</v>
      </c>
      <c r="B608">
        <v>14677</v>
      </c>
      <c r="C608">
        <v>0</v>
      </c>
      <c r="D608">
        <v>-587.84</v>
      </c>
      <c r="E608">
        <v>0</v>
      </c>
      <c r="F608">
        <v>0</v>
      </c>
      <c r="G608">
        <v>0</v>
      </c>
      <c r="H608" s="12">
        <v>-1.3594E-4</v>
      </c>
      <c r="I608">
        <v>-742.61</v>
      </c>
      <c r="J608">
        <v>-9779.7000000000007</v>
      </c>
      <c r="K608">
        <v>0</v>
      </c>
      <c r="L608">
        <v>0</v>
      </c>
      <c r="M608" s="12">
        <v>-9.9681999999999999E-5</v>
      </c>
      <c r="N608" s="12">
        <v>-2.7642000000000001E-3</v>
      </c>
      <c r="O608">
        <v>-3565.8</v>
      </c>
      <c r="P608">
        <v>-1.8018000000000001</v>
      </c>
      <c r="Q608" s="12">
        <v>-2.7653999999999998E-4</v>
      </c>
      <c r="R608">
        <v>0</v>
      </c>
      <c r="S608">
        <v>0</v>
      </c>
      <c r="T608">
        <f t="shared" si="39"/>
        <v>-0.75507636200094752</v>
      </c>
      <c r="U608" s="13">
        <f t="shared" si="36"/>
        <v>-5.1446233017711214E-5</v>
      </c>
      <c r="V608" t="b">
        <f t="shared" si="37"/>
        <v>1</v>
      </c>
      <c r="X608" s="12">
        <f>B608*List!F608</f>
        <v>1998273.55</v>
      </c>
      <c r="Y608">
        <f>10^List!G608</f>
        <v>10533.113088846725</v>
      </c>
      <c r="Z608" s="12">
        <f t="shared" si="38"/>
        <v>189.71348101407233</v>
      </c>
    </row>
    <row r="609" spans="1:26" x14ac:dyDescent="0.25">
      <c r="A609" t="s">
        <v>621</v>
      </c>
      <c r="B609">
        <v>588.27</v>
      </c>
      <c r="C609">
        <v>0</v>
      </c>
      <c r="D609">
        <v>-330.13</v>
      </c>
      <c r="E609">
        <v>0</v>
      </c>
      <c r="F609" s="12">
        <v>-6.2012999999999999E-2</v>
      </c>
      <c r="G609">
        <v>0</v>
      </c>
      <c r="H609">
        <v>0</v>
      </c>
      <c r="I609">
        <v>-6.9473000000000003</v>
      </c>
      <c r="J609">
        <v>-96.623000000000005</v>
      </c>
      <c r="K609" s="12">
        <v>-8.0068999999999995E-7</v>
      </c>
      <c r="L609" s="12">
        <v>-5.4354000000000002E-4</v>
      </c>
      <c r="M609">
        <v>0</v>
      </c>
      <c r="N609">
        <v>0</v>
      </c>
      <c r="O609">
        <v>-42.704999999999998</v>
      </c>
      <c r="P609">
        <v>-110.11</v>
      </c>
      <c r="Q609">
        <v>-1.8817999999999999</v>
      </c>
      <c r="R609" s="12">
        <v>-3.1281000000000001E-5</v>
      </c>
      <c r="S609">
        <v>0</v>
      </c>
      <c r="T609">
        <f t="shared" si="39"/>
        <v>-0.18968862169002038</v>
      </c>
      <c r="U609" s="13">
        <f t="shared" si="36"/>
        <v>-3.2245163222673328E-4</v>
      </c>
      <c r="V609" t="b">
        <f t="shared" si="37"/>
        <v>1</v>
      </c>
      <c r="X609" s="12">
        <f>B609*List!F609</f>
        <v>104847.36209999998</v>
      </c>
      <c r="Y609">
        <f>10^List!G609</f>
        <v>1.3054336775652733E-2</v>
      </c>
      <c r="Z609" s="12">
        <f t="shared" si="38"/>
        <v>8031611.5557511719</v>
      </c>
    </row>
    <row r="610" spans="1:26" x14ac:dyDescent="0.25">
      <c r="A610" t="s">
        <v>622</v>
      </c>
      <c r="B610">
        <v>9.8173999999999992</v>
      </c>
      <c r="C610">
        <v>0</v>
      </c>
      <c r="D610">
        <v>-1.643</v>
      </c>
      <c r="E610">
        <v>0</v>
      </c>
      <c r="F610">
        <v>0</v>
      </c>
      <c r="G610">
        <v>0</v>
      </c>
      <c r="H610" s="12">
        <v>-3.3939999999999999E-3</v>
      </c>
      <c r="I610">
        <v>-0.16772000000000001</v>
      </c>
      <c r="J610">
        <v>-3.0438999999999998</v>
      </c>
      <c r="K610">
        <v>0</v>
      </c>
      <c r="L610">
        <v>0</v>
      </c>
      <c r="M610" s="12">
        <v>-1.8897E-4</v>
      </c>
      <c r="N610" s="12">
        <v>-7.2678999999999999E-3</v>
      </c>
      <c r="O610">
        <v>-1.4792000000000001</v>
      </c>
      <c r="P610">
        <v>-3.4725999999999999</v>
      </c>
      <c r="Q610" s="12">
        <v>-1.5493E-3</v>
      </c>
      <c r="R610">
        <v>0</v>
      </c>
      <c r="S610">
        <v>0</v>
      </c>
      <c r="T610">
        <f t="shared" si="39"/>
        <v>-1.4201700000009664E-3</v>
      </c>
      <c r="U610" s="13">
        <f t="shared" si="36"/>
        <v>-1.446584635444177E-4</v>
      </c>
      <c r="V610" t="b">
        <f t="shared" si="37"/>
        <v>1</v>
      </c>
      <c r="X610" s="12">
        <f>B610*List!F610</f>
        <v>1189.672532</v>
      </c>
      <c r="Y610">
        <f>10^List!G610</f>
        <v>29.373070972994483</v>
      </c>
      <c r="Z610" s="12">
        <f t="shared" si="38"/>
        <v>40.502150186944412</v>
      </c>
    </row>
    <row r="611" spans="1:26" x14ac:dyDescent="0.25">
      <c r="A611" t="s">
        <v>623</v>
      </c>
      <c r="B611">
        <v>134.03</v>
      </c>
      <c r="C611">
        <v>0</v>
      </c>
      <c r="D611">
        <v>-1.4035</v>
      </c>
      <c r="E611">
        <v>0</v>
      </c>
      <c r="F611">
        <v>0</v>
      </c>
      <c r="G611">
        <v>0</v>
      </c>
      <c r="H611">
        <v>0</v>
      </c>
      <c r="I611">
        <v>-1.8489</v>
      </c>
      <c r="J611">
        <v>-21.3</v>
      </c>
      <c r="K611">
        <v>0</v>
      </c>
      <c r="L611">
        <v>0</v>
      </c>
      <c r="M611">
        <v>0</v>
      </c>
      <c r="N611">
        <v>0</v>
      </c>
      <c r="O611">
        <v>-88.616</v>
      </c>
      <c r="P611">
        <v>-20.829000000000001</v>
      </c>
      <c r="Q611" s="12">
        <v>-1.2302E-2</v>
      </c>
      <c r="R611">
        <v>0</v>
      </c>
      <c r="S611">
        <v>0</v>
      </c>
      <c r="T611">
        <f t="shared" si="39"/>
        <v>2.0298000000009288E-2</v>
      </c>
      <c r="U611" s="13">
        <f t="shared" si="36"/>
        <v>1.5144370663291269E-4</v>
      </c>
      <c r="V611" t="b">
        <f t="shared" si="37"/>
        <v>1</v>
      </c>
      <c r="X611" s="12">
        <f>B611*List!F611</f>
        <v>17454.726899999998</v>
      </c>
      <c r="Y611">
        <f>10^List!G611</f>
        <v>147.38270001131599</v>
      </c>
      <c r="Z611" s="12">
        <f t="shared" si="38"/>
        <v>118.43131452103829</v>
      </c>
    </row>
    <row r="612" spans="1:26" x14ac:dyDescent="0.25">
      <c r="A612" t="s">
        <v>624</v>
      </c>
      <c r="B612">
        <v>17.981000000000002</v>
      </c>
      <c r="C612">
        <v>0</v>
      </c>
      <c r="D612">
        <v>-1.6061000000000001</v>
      </c>
      <c r="E612">
        <v>0</v>
      </c>
      <c r="F612">
        <v>0</v>
      </c>
      <c r="G612">
        <v>0</v>
      </c>
      <c r="H612" s="12">
        <v>-3.1022000000000001E-6</v>
      </c>
      <c r="I612">
        <v>-0.96743000000000001</v>
      </c>
      <c r="J612">
        <v>-12.981</v>
      </c>
      <c r="K612">
        <v>0</v>
      </c>
      <c r="L612">
        <v>0</v>
      </c>
      <c r="M612" s="12">
        <v>-9.4330999999999999E-7</v>
      </c>
      <c r="N612" s="12">
        <v>-2.9972E-5</v>
      </c>
      <c r="O612">
        <v>-2.431</v>
      </c>
      <c r="P612" s="12">
        <v>-1.2532999999999999E-6</v>
      </c>
      <c r="Q612" s="12">
        <v>-1.9506999999999999E-4</v>
      </c>
      <c r="R612">
        <v>0</v>
      </c>
      <c r="S612">
        <v>0</v>
      </c>
      <c r="T612">
        <f t="shared" si="39"/>
        <v>-4.7603408100007957E-3</v>
      </c>
      <c r="U612" s="13">
        <f t="shared" si="36"/>
        <v>-2.6474282909742477E-4</v>
      </c>
      <c r="V612" t="b">
        <f t="shared" si="37"/>
        <v>1</v>
      </c>
      <c r="X612" s="12">
        <f>B612*List!F612</f>
        <v>4338.8153000000002</v>
      </c>
      <c r="Y612">
        <f>10^List!G612</f>
        <v>196.35563419275528</v>
      </c>
      <c r="Z612" s="12">
        <f t="shared" si="38"/>
        <v>22.096719138401401</v>
      </c>
    </row>
    <row r="613" spans="1:26" x14ac:dyDescent="0.25">
      <c r="A613" t="s">
        <v>625</v>
      </c>
      <c r="B613">
        <v>19.693000000000001</v>
      </c>
      <c r="C613">
        <v>0</v>
      </c>
      <c r="D613" s="12">
        <v>-2.6567000000000002E-4</v>
      </c>
      <c r="E613">
        <v>0</v>
      </c>
      <c r="F613">
        <v>0</v>
      </c>
      <c r="G613">
        <v>0</v>
      </c>
      <c r="H613">
        <v>-3.2930000000000001</v>
      </c>
      <c r="I613">
        <v>-0.61185</v>
      </c>
      <c r="J613" s="12">
        <v>-5.4010999999999998E-3</v>
      </c>
      <c r="K613">
        <v>0</v>
      </c>
      <c r="L613">
        <v>0</v>
      </c>
      <c r="M613">
        <v>-0.50346999999999997</v>
      </c>
      <c r="N613">
        <v>-15.276</v>
      </c>
      <c r="O613" s="12">
        <v>-3.7307E-3</v>
      </c>
      <c r="P613" s="12">
        <v>-3.9196999999999998E-5</v>
      </c>
      <c r="Q613" s="12">
        <v>-4.5578000000000001E-9</v>
      </c>
      <c r="R613">
        <v>0</v>
      </c>
      <c r="S613">
        <v>0</v>
      </c>
      <c r="T613">
        <f t="shared" si="39"/>
        <v>-7.5667155779946709E-4</v>
      </c>
      <c r="U613" s="13">
        <f t="shared" si="36"/>
        <v>-3.8423376722666281E-5</v>
      </c>
      <c r="V613" t="b">
        <f t="shared" si="37"/>
        <v>1</v>
      </c>
      <c r="X613" s="12">
        <f>B613*List!F613</f>
        <v>3764.1200199999998</v>
      </c>
      <c r="Y613">
        <f>10^List!G613</f>
        <v>2614.7907730523407</v>
      </c>
      <c r="Z613" s="12">
        <f t="shared" si="38"/>
        <v>1.4395492208372775</v>
      </c>
    </row>
    <row r="614" spans="1:26" x14ac:dyDescent="0.25">
      <c r="A614" t="s">
        <v>626</v>
      </c>
      <c r="B614">
        <v>74.911000000000001</v>
      </c>
      <c r="C614">
        <v>0</v>
      </c>
      <c r="D614">
        <v>-1.1493</v>
      </c>
      <c r="E614">
        <v>0</v>
      </c>
      <c r="F614">
        <v>0</v>
      </c>
      <c r="G614">
        <v>0</v>
      </c>
      <c r="H614">
        <v>0</v>
      </c>
      <c r="I614">
        <v>-0.65552999999999995</v>
      </c>
      <c r="J614">
        <v>-4.3060999999999998</v>
      </c>
      <c r="K614">
        <v>0</v>
      </c>
      <c r="L614">
        <v>0</v>
      </c>
      <c r="M614">
        <v>0</v>
      </c>
      <c r="N614">
        <v>0</v>
      </c>
      <c r="O614">
        <v>-47.887999999999998</v>
      </c>
      <c r="P614">
        <v>-20.896000000000001</v>
      </c>
      <c r="Q614" s="12">
        <v>-1.4652999999999999E-3</v>
      </c>
      <c r="R614">
        <v>0</v>
      </c>
      <c r="S614">
        <v>0</v>
      </c>
      <c r="T614">
        <f t="shared" si="39"/>
        <v>1.4604700000006247E-2</v>
      </c>
      <c r="U614" s="13">
        <f t="shared" si="36"/>
        <v>1.9496068668161214E-4</v>
      </c>
      <c r="V614" t="b">
        <f t="shared" si="37"/>
        <v>1</v>
      </c>
      <c r="X614" s="12">
        <f>B614*List!F614</f>
        <v>10802.91531</v>
      </c>
      <c r="Y614">
        <f>10^List!G614</f>
        <v>13.962221890383148</v>
      </c>
      <c r="Z614" s="12">
        <f t="shared" si="38"/>
        <v>773.72465462970445</v>
      </c>
    </row>
    <row r="615" spans="1:26" x14ac:dyDescent="0.25">
      <c r="A615" t="s">
        <v>627</v>
      </c>
      <c r="B615">
        <v>120.25</v>
      </c>
      <c r="C615">
        <v>0</v>
      </c>
      <c r="D615">
        <v>-1.3099000000000001</v>
      </c>
      <c r="E615">
        <v>0</v>
      </c>
      <c r="F615">
        <v>0</v>
      </c>
      <c r="G615">
        <v>0</v>
      </c>
      <c r="H615">
        <v>0</v>
      </c>
      <c r="I615">
        <v>-1.6093</v>
      </c>
      <c r="J615">
        <v>-15.125</v>
      </c>
      <c r="K615">
        <v>0</v>
      </c>
      <c r="L615">
        <v>0</v>
      </c>
      <c r="M615">
        <v>0</v>
      </c>
      <c r="N615">
        <v>0</v>
      </c>
      <c r="O615">
        <v>-83.584000000000003</v>
      </c>
      <c r="P615">
        <v>-18.599</v>
      </c>
      <c r="Q615" s="12">
        <v>-1.1291000000000001E-3</v>
      </c>
      <c r="R615">
        <v>0</v>
      </c>
      <c r="S615">
        <v>0</v>
      </c>
      <c r="T615">
        <f t="shared" si="39"/>
        <v>2.1670899999993047E-2</v>
      </c>
      <c r="U615" s="13">
        <f t="shared" si="36"/>
        <v>1.8021538461532679E-4</v>
      </c>
      <c r="V615" t="b">
        <f t="shared" si="37"/>
        <v>1</v>
      </c>
      <c r="X615" s="12">
        <f>B615*List!F615</f>
        <v>16614.942499999997</v>
      </c>
      <c r="Y615">
        <f>10^List!G615</f>
        <v>48.423347897179333</v>
      </c>
      <c r="Z615" s="12">
        <f t="shared" si="38"/>
        <v>343.11841748901094</v>
      </c>
    </row>
    <row r="616" spans="1:26" x14ac:dyDescent="0.25">
      <c r="A616" t="s">
        <v>628</v>
      </c>
      <c r="B616">
        <v>86.537000000000006</v>
      </c>
      <c r="C616">
        <v>0</v>
      </c>
      <c r="D616">
        <v>-41.601999999999997</v>
      </c>
      <c r="E616">
        <v>0</v>
      </c>
      <c r="F616" s="12">
        <v>-9.3682999999999995E-3</v>
      </c>
      <c r="G616">
        <v>0</v>
      </c>
      <c r="H616">
        <v>0</v>
      </c>
      <c r="I616">
        <v>-2.7115999999999998</v>
      </c>
      <c r="J616">
        <v>-33.341000000000001</v>
      </c>
      <c r="K616" s="12">
        <v>-3.8069E-7</v>
      </c>
      <c r="L616" s="12">
        <v>-7.5387999999999996E-4</v>
      </c>
      <c r="M616">
        <v>0</v>
      </c>
      <c r="N616">
        <v>0</v>
      </c>
      <c r="O616">
        <v>-8.2608999999999995</v>
      </c>
      <c r="P616" s="12">
        <v>-7.0646999999999995E-4</v>
      </c>
      <c r="Q616">
        <v>-0.62163999999999997</v>
      </c>
      <c r="R616" s="12">
        <v>-2.1081E-5</v>
      </c>
      <c r="S616">
        <v>0</v>
      </c>
      <c r="T616">
        <f t="shared" si="39"/>
        <v>-1.0990111689986669E-2</v>
      </c>
      <c r="U616" s="13">
        <f t="shared" si="36"/>
        <v>-1.2699899106725064E-4</v>
      </c>
      <c r="V616" t="b">
        <f t="shared" si="37"/>
        <v>1</v>
      </c>
      <c r="X616" s="12">
        <f>B616*List!F616</f>
        <v>30329.487760000004</v>
      </c>
      <c r="Y616">
        <f>10^List!G616</f>
        <v>0.41823153851421274</v>
      </c>
      <c r="Z616" s="12">
        <f t="shared" si="38"/>
        <v>72518.413766085025</v>
      </c>
    </row>
    <row r="617" spans="1:26" x14ac:dyDescent="0.25">
      <c r="A617" t="s">
        <v>629</v>
      </c>
      <c r="B617">
        <v>5.2404999999999999</v>
      </c>
      <c r="C617">
        <v>0</v>
      </c>
      <c r="D617">
        <v>-0.48474</v>
      </c>
      <c r="E617">
        <v>0</v>
      </c>
      <c r="F617">
        <v>0</v>
      </c>
      <c r="G617">
        <v>0</v>
      </c>
      <c r="H617">
        <v>0</v>
      </c>
      <c r="I617" s="12">
        <v>-3.7815000000000001E-2</v>
      </c>
      <c r="J617">
        <v>-0.27599000000000001</v>
      </c>
      <c r="K617">
        <v>0</v>
      </c>
      <c r="L617">
        <v>0</v>
      </c>
      <c r="M617">
        <v>0</v>
      </c>
      <c r="N617">
        <v>0</v>
      </c>
      <c r="O617" s="12">
        <v>-4.1043000000000003E-2</v>
      </c>
      <c r="P617">
        <v>-4.4016999999999999</v>
      </c>
      <c r="Q617" s="12">
        <v>-7.6833000000000001E-4</v>
      </c>
      <c r="R617">
        <v>0</v>
      </c>
      <c r="S617">
        <v>0</v>
      </c>
      <c r="T617">
        <f t="shared" si="39"/>
        <v>-1.5563300000008991E-3</v>
      </c>
      <c r="U617" s="13">
        <f t="shared" si="36"/>
        <v>-2.969812040837514E-4</v>
      </c>
      <c r="V617" t="b">
        <f t="shared" si="37"/>
        <v>1</v>
      </c>
      <c r="X617" s="12">
        <f>B617*List!F617</f>
        <v>713.96572000000003</v>
      </c>
      <c r="Y617">
        <f>10^List!G617</f>
        <v>0.19927591523214352</v>
      </c>
      <c r="Z617" s="12">
        <f t="shared" si="38"/>
        <v>3582.7998540028093</v>
      </c>
    </row>
    <row r="618" spans="1:26" x14ac:dyDescent="0.25">
      <c r="A618" t="s">
        <v>630</v>
      </c>
      <c r="B618">
        <v>56.051000000000002</v>
      </c>
      <c r="C618">
        <v>0</v>
      </c>
      <c r="D618">
        <v>-0.42693999999999999</v>
      </c>
      <c r="E618">
        <v>0</v>
      </c>
      <c r="F618">
        <v>0</v>
      </c>
      <c r="G618">
        <v>0</v>
      </c>
      <c r="H618">
        <v>0</v>
      </c>
      <c r="I618">
        <v>-0.83152999999999999</v>
      </c>
      <c r="J618">
        <v>-12.765000000000001</v>
      </c>
      <c r="K618">
        <v>0</v>
      </c>
      <c r="L618">
        <v>0</v>
      </c>
      <c r="M618">
        <v>0</v>
      </c>
      <c r="N618">
        <v>0</v>
      </c>
      <c r="O618">
        <v>-30.986000000000001</v>
      </c>
      <c r="P618">
        <v>-11.023999999999999</v>
      </c>
      <c r="Q618" s="12">
        <v>-1.2949E-2</v>
      </c>
      <c r="R618">
        <v>0</v>
      </c>
      <c r="S618">
        <v>0</v>
      </c>
      <c r="T618">
        <f t="shared" si="39"/>
        <v>4.5809999999989349E-3</v>
      </c>
      <c r="U618" s="13">
        <f t="shared" si="36"/>
        <v>8.1729139533619999E-5</v>
      </c>
      <c r="V618" t="b">
        <f t="shared" si="37"/>
        <v>1</v>
      </c>
      <c r="X618" s="12">
        <f>B618*List!F618</f>
        <v>8085.9172600000002</v>
      </c>
      <c r="Y618">
        <f>10^List!G618</f>
        <v>66.37633352676626</v>
      </c>
      <c r="Z618" s="12">
        <f t="shared" si="38"/>
        <v>121.81928151755103</v>
      </c>
    </row>
    <row r="619" spans="1:26" x14ac:dyDescent="0.25">
      <c r="A619" t="s">
        <v>631</v>
      </c>
      <c r="B619">
        <v>17.298999999999999</v>
      </c>
      <c r="C619">
        <v>0</v>
      </c>
      <c r="D619">
        <v>-2.6223999999999998</v>
      </c>
      <c r="E619">
        <v>0</v>
      </c>
      <c r="F619">
        <v>0</v>
      </c>
      <c r="G619">
        <v>0</v>
      </c>
      <c r="H619" s="12">
        <v>-5.687E-4</v>
      </c>
      <c r="I619">
        <v>-0.98133000000000004</v>
      </c>
      <c r="J619">
        <v>-13.329000000000001</v>
      </c>
      <c r="K619">
        <v>0</v>
      </c>
      <c r="L619">
        <v>0</v>
      </c>
      <c r="M619" s="12">
        <v>-9.6793000000000007E-5</v>
      </c>
      <c r="N619" s="12">
        <v>-3.0795000000000002E-3</v>
      </c>
      <c r="O619">
        <v>-0.36516999999999999</v>
      </c>
      <c r="P619" s="12">
        <v>-1.3603000000000001E-3</v>
      </c>
      <c r="Q619" s="12">
        <v>-5.4091999999999996E-4</v>
      </c>
      <c r="R619">
        <v>0</v>
      </c>
      <c r="S619">
        <v>0</v>
      </c>
      <c r="T619">
        <f t="shared" si="39"/>
        <v>-4.5462130000004288E-3</v>
      </c>
      <c r="U619" s="13">
        <f t="shared" si="36"/>
        <v>-2.6280206948381E-4</v>
      </c>
      <c r="V619" t="b">
        <f t="shared" si="37"/>
        <v>1</v>
      </c>
      <c r="X619" s="12">
        <f>B619*List!F619</f>
        <v>2736.8747899999998</v>
      </c>
      <c r="Y619">
        <f>10^List!G619</f>
        <v>0.81999937450769422</v>
      </c>
      <c r="Z619" s="12">
        <f t="shared" si="38"/>
        <v>3337.6547288748197</v>
      </c>
    </row>
    <row r="620" spans="1:26" x14ac:dyDescent="0.25">
      <c r="A620" t="s">
        <v>632</v>
      </c>
      <c r="B620">
        <v>17.434000000000001</v>
      </c>
      <c r="C620">
        <v>0</v>
      </c>
      <c r="D620">
        <v>-1.7036</v>
      </c>
      <c r="E620">
        <v>0</v>
      </c>
      <c r="F620">
        <v>0</v>
      </c>
      <c r="G620">
        <v>0</v>
      </c>
      <c r="H620" s="12">
        <v>-2.9421999999999999E-4</v>
      </c>
      <c r="I620">
        <v>-0.94599999999999995</v>
      </c>
      <c r="J620">
        <v>-12.718999999999999</v>
      </c>
      <c r="K620">
        <v>0</v>
      </c>
      <c r="L620">
        <v>0</v>
      </c>
      <c r="M620" s="12">
        <v>-7.606E-5</v>
      </c>
      <c r="N620" s="12">
        <v>-2.1391000000000001E-3</v>
      </c>
      <c r="O620">
        <v>-2.0670999999999999</v>
      </c>
      <c r="P620" s="12">
        <v>-2.3800000000000001E-4</v>
      </c>
      <c r="Q620" s="12">
        <v>-7.6040000000000004E-6</v>
      </c>
      <c r="R620">
        <v>0</v>
      </c>
      <c r="S620">
        <v>0</v>
      </c>
      <c r="T620">
        <f t="shared" si="39"/>
        <v>-4.454983999998486E-3</v>
      </c>
      <c r="U620" s="13">
        <f t="shared" si="36"/>
        <v>-2.5553424343228667E-4</v>
      </c>
      <c r="V620" t="b">
        <f t="shared" si="37"/>
        <v>1</v>
      </c>
      <c r="X620" s="12">
        <f>B620*List!F620</f>
        <v>3486.8</v>
      </c>
      <c r="Y620">
        <f>10^List!G620</f>
        <v>159.02450710303589</v>
      </c>
      <c r="Z620" s="12">
        <f t="shared" si="38"/>
        <v>21.92618020655657</v>
      </c>
    </row>
    <row r="621" spans="1:26" x14ac:dyDescent="0.25">
      <c r="A621" t="s">
        <v>633</v>
      </c>
      <c r="B621">
        <v>1426.4</v>
      </c>
      <c r="C621">
        <v>0</v>
      </c>
      <c r="D621">
        <v>-5.4093</v>
      </c>
      <c r="E621">
        <v>0</v>
      </c>
      <c r="F621">
        <v>0</v>
      </c>
      <c r="G621">
        <v>0</v>
      </c>
      <c r="H621">
        <v>-303.20999999999998</v>
      </c>
      <c r="I621">
        <v>-24.605</v>
      </c>
      <c r="J621">
        <v>-17.829999999999998</v>
      </c>
      <c r="K621">
        <v>0</v>
      </c>
      <c r="L621">
        <v>0</v>
      </c>
      <c r="M621">
        <v>-29.263000000000002</v>
      </c>
      <c r="N621">
        <v>-909.23</v>
      </c>
      <c r="O621">
        <v>-137.16999999999999</v>
      </c>
      <c r="P621" s="12">
        <v>-1.1368999999999999E-3</v>
      </c>
      <c r="Q621" s="12">
        <v>-7.9092000000000004E-6</v>
      </c>
      <c r="R621">
        <v>0</v>
      </c>
      <c r="S621">
        <v>0</v>
      </c>
      <c r="T621">
        <f t="shared" si="39"/>
        <v>-0.31844480919984669</v>
      </c>
      <c r="U621" s="13">
        <f t="shared" si="36"/>
        <v>-2.2325070751531595E-4</v>
      </c>
      <c r="V621" t="b">
        <f t="shared" si="37"/>
        <v>1</v>
      </c>
      <c r="X621" s="12">
        <f>B621*List!F621</f>
        <v>148445.448</v>
      </c>
      <c r="Y621">
        <f>10^List!G621</f>
        <v>1931.6742073905993</v>
      </c>
      <c r="Z621" s="12">
        <f t="shared" si="38"/>
        <v>76.848076881726044</v>
      </c>
    </row>
    <row r="622" spans="1:26" x14ac:dyDescent="0.25">
      <c r="A622" t="s">
        <v>634</v>
      </c>
      <c r="B622">
        <v>8.9093999999999998</v>
      </c>
      <c r="C622">
        <v>0</v>
      </c>
      <c r="D622">
        <v>-1.2439</v>
      </c>
      <c r="E622">
        <v>0</v>
      </c>
      <c r="F622" s="12">
        <v>-4.2268999999999998E-4</v>
      </c>
      <c r="G622">
        <v>0</v>
      </c>
      <c r="H622" s="12">
        <v>-2.6553000000000001E-5</v>
      </c>
      <c r="I622">
        <v>-0.46509</v>
      </c>
      <c r="J622">
        <v>-6.0932000000000004</v>
      </c>
      <c r="K622" s="12">
        <v>-1.9540000000000002E-8</v>
      </c>
      <c r="L622" s="12">
        <v>-5.8646000000000001E-5</v>
      </c>
      <c r="M622" s="12">
        <v>-4.3499999999999999E-6</v>
      </c>
      <c r="N622" s="12">
        <v>-1.4072999999999999E-4</v>
      </c>
      <c r="O622">
        <v>-1.0819000000000001</v>
      </c>
      <c r="P622" s="12">
        <v>-1.0545000000000001E-2</v>
      </c>
      <c r="Q622" s="12">
        <v>-1.6809000000000001E-2</v>
      </c>
      <c r="R622" s="12">
        <v>-1.0856E-6</v>
      </c>
      <c r="S622">
        <v>0</v>
      </c>
      <c r="T622">
        <f t="shared" si="39"/>
        <v>-2.6980741400002345E-3</v>
      </c>
      <c r="U622" s="13">
        <f t="shared" si="36"/>
        <v>-3.0283455002584175E-4</v>
      </c>
      <c r="V622" t="b">
        <f t="shared" si="37"/>
        <v>1</v>
      </c>
      <c r="X622" s="12">
        <f>B622*List!F622</f>
        <v>1757.290056</v>
      </c>
      <c r="Y622">
        <f>10^List!G622</f>
        <v>2.9546975610165571</v>
      </c>
      <c r="Z622" s="12">
        <f t="shared" si="38"/>
        <v>594.74447712861968</v>
      </c>
    </row>
    <row r="623" spans="1:26" x14ac:dyDescent="0.25">
      <c r="A623" t="s">
        <v>635</v>
      </c>
      <c r="B623">
        <v>254.01</v>
      </c>
      <c r="C623">
        <v>0</v>
      </c>
      <c r="D623">
        <v>-41.487000000000002</v>
      </c>
      <c r="E623">
        <v>0</v>
      </c>
      <c r="F623" s="12">
        <v>-7.7660000000000003E-3</v>
      </c>
      <c r="G623">
        <v>0</v>
      </c>
      <c r="H623" s="12">
        <v>-9.2064999999999994E-5</v>
      </c>
      <c r="I623">
        <v>-13.927</v>
      </c>
      <c r="J623">
        <v>-186.75</v>
      </c>
      <c r="K623" s="12">
        <v>-3.6804000000000001E-7</v>
      </c>
      <c r="L623" s="12">
        <v>-6.9218999999999997E-4</v>
      </c>
      <c r="M623" s="12">
        <v>-1.3421000000000001E-5</v>
      </c>
      <c r="N623" s="12">
        <v>-4.306E-4</v>
      </c>
      <c r="O623">
        <v>0</v>
      </c>
      <c r="P623">
        <v>-11.723000000000001</v>
      </c>
      <c r="Q623">
        <v>-0.16911000000000001</v>
      </c>
      <c r="R623" s="12">
        <v>-1.8320000000000001E-5</v>
      </c>
      <c r="S623">
        <v>0</v>
      </c>
      <c r="T623">
        <f t="shared" si="39"/>
        <v>-5.5122964039991298E-2</v>
      </c>
      <c r="U623" s="13">
        <f t="shared" si="36"/>
        <v>-2.1701099972438605E-4</v>
      </c>
      <c r="V623" t="b">
        <f t="shared" si="37"/>
        <v>1</v>
      </c>
      <c r="X623" s="12">
        <f>B623*List!F623</f>
        <v>41154.700199999999</v>
      </c>
      <c r="Y623">
        <f>10^List!G623</f>
        <v>1.7469780114747047</v>
      </c>
      <c r="Z623" s="12">
        <f t="shared" si="38"/>
        <v>23557.652088167622</v>
      </c>
    </row>
    <row r="624" spans="1:26" x14ac:dyDescent="0.25">
      <c r="A624" t="s">
        <v>636</v>
      </c>
      <c r="B624">
        <v>49.667000000000002</v>
      </c>
      <c r="C624">
        <v>0</v>
      </c>
      <c r="D624" s="12">
        <v>-6.1883999999999995E-4</v>
      </c>
      <c r="E624">
        <v>0</v>
      </c>
      <c r="F624">
        <v>0</v>
      </c>
      <c r="G624">
        <v>0</v>
      </c>
      <c r="H624">
        <v>-10.319000000000001</v>
      </c>
      <c r="I624">
        <v>-1.2764</v>
      </c>
      <c r="J624" s="12">
        <v>-1.2030000000000001E-2</v>
      </c>
      <c r="K624">
        <v>0</v>
      </c>
      <c r="L624">
        <v>0</v>
      </c>
      <c r="M624">
        <v>-1.2027000000000001</v>
      </c>
      <c r="N624">
        <v>-36.738</v>
      </c>
      <c r="O624">
        <v>-0.12321</v>
      </c>
      <c r="P624">
        <v>0</v>
      </c>
      <c r="Q624" s="12">
        <v>-5.8505E-9</v>
      </c>
      <c r="R624">
        <v>0</v>
      </c>
      <c r="S624">
        <v>0</v>
      </c>
      <c r="T624">
        <f t="shared" si="39"/>
        <v>-4.958845850507306E-3</v>
      </c>
      <c r="U624" s="13">
        <f t="shared" si="36"/>
        <v>-9.9841863823208691E-5</v>
      </c>
      <c r="V624" t="b">
        <f t="shared" si="37"/>
        <v>1</v>
      </c>
      <c r="X624" s="12">
        <f>B624*List!F624</f>
        <v>19536.514450000002</v>
      </c>
      <c r="Y624">
        <f>10^List!G624</f>
        <v>1003.8196943664432</v>
      </c>
      <c r="Z624" s="12">
        <f t="shared" si="38"/>
        <v>19.462174890213124</v>
      </c>
    </row>
    <row r="625" spans="1:26" x14ac:dyDescent="0.25">
      <c r="A625" t="s">
        <v>637</v>
      </c>
      <c r="B625">
        <v>14246</v>
      </c>
      <c r="C625">
        <v>59.177999999999997</v>
      </c>
      <c r="D625">
        <v>0</v>
      </c>
      <c r="E625">
        <v>0</v>
      </c>
      <c r="F625">
        <v>0</v>
      </c>
      <c r="G625">
        <v>6.1628999999999996</v>
      </c>
      <c r="H625">
        <v>0</v>
      </c>
      <c r="I625">
        <v>-244.41</v>
      </c>
      <c r="J625">
        <v>-1613.3</v>
      </c>
      <c r="K625">
        <v>0</v>
      </c>
      <c r="L625">
        <v>0</v>
      </c>
      <c r="M625">
        <v>-83.632999999999996</v>
      </c>
      <c r="N625">
        <v>-2401.3000000000002</v>
      </c>
      <c r="O625">
        <v>-9957.9</v>
      </c>
      <c r="P625">
        <v>-11.574</v>
      </c>
      <c r="Q625" s="12">
        <v>-9.1139999999999998E-5</v>
      </c>
      <c r="R625">
        <v>0</v>
      </c>
      <c r="S625">
        <v>0</v>
      </c>
      <c r="T625">
        <f t="shared" si="39"/>
        <v>-0.77619114000042766</v>
      </c>
      <c r="U625" s="13">
        <f t="shared" si="36"/>
        <v>-5.4484847676570805E-5</v>
      </c>
      <c r="V625" t="b">
        <f t="shared" si="37"/>
        <v>1</v>
      </c>
      <c r="X625" s="12">
        <f>B625*List!F625</f>
        <v>641668.33200000005</v>
      </c>
      <c r="Y625">
        <f>10^List!G625</f>
        <v>350.71538074062659</v>
      </c>
      <c r="Z625" s="12">
        <f t="shared" si="38"/>
        <v>1829.5984927862323</v>
      </c>
    </row>
    <row r="626" spans="1:26" x14ac:dyDescent="0.25">
      <c r="A626" t="s">
        <v>638</v>
      </c>
      <c r="B626">
        <v>7700.6</v>
      </c>
      <c r="C626">
        <v>0</v>
      </c>
      <c r="D626">
        <v>-415.94</v>
      </c>
      <c r="E626">
        <v>0</v>
      </c>
      <c r="F626">
        <v>0</v>
      </c>
      <c r="G626">
        <v>0</v>
      </c>
      <c r="H626">
        <v>0</v>
      </c>
      <c r="I626">
        <v>-59.627000000000002</v>
      </c>
      <c r="J626">
        <v>-424.93</v>
      </c>
      <c r="K626">
        <v>0</v>
      </c>
      <c r="L626">
        <v>0</v>
      </c>
      <c r="M626">
        <v>0</v>
      </c>
      <c r="N626">
        <v>0</v>
      </c>
      <c r="O626">
        <v>-1405</v>
      </c>
      <c r="P626">
        <v>-5395.3</v>
      </c>
      <c r="Q626">
        <v>-0.28516000000000002</v>
      </c>
      <c r="R626">
        <v>0</v>
      </c>
      <c r="S626">
        <v>0</v>
      </c>
      <c r="T626">
        <f t="shared" si="39"/>
        <v>-0.48216000000011644</v>
      </c>
      <c r="U626" s="13">
        <f t="shared" si="36"/>
        <v>-6.2613302859532556E-5</v>
      </c>
      <c r="V626" t="b">
        <f t="shared" si="37"/>
        <v>1</v>
      </c>
      <c r="X626" s="12">
        <f>B626*List!F626</f>
        <v>1018096.3260000001</v>
      </c>
      <c r="Y626">
        <f>10^List!G626</f>
        <v>23.493488079541581</v>
      </c>
      <c r="Z626" s="12">
        <f t="shared" si="38"/>
        <v>43335.256244328019</v>
      </c>
    </row>
    <row r="627" spans="1:26" x14ac:dyDescent="0.25">
      <c r="A627" t="s">
        <v>639</v>
      </c>
      <c r="B627">
        <v>116.68</v>
      </c>
      <c r="C627">
        <v>0</v>
      </c>
      <c r="D627">
        <v>-2.6850000000000001</v>
      </c>
      <c r="E627">
        <v>0</v>
      </c>
      <c r="F627">
        <v>-77.224000000000004</v>
      </c>
      <c r="G627">
        <v>0</v>
      </c>
      <c r="H627">
        <v>0</v>
      </c>
      <c r="I627">
        <v>-0.58055000000000001</v>
      </c>
      <c r="J627">
        <v>-13.005000000000001</v>
      </c>
      <c r="K627">
        <v>-0.14327999999999999</v>
      </c>
      <c r="L627">
        <v>-4.0640999999999998</v>
      </c>
      <c r="M627">
        <v>0</v>
      </c>
      <c r="N627">
        <v>0</v>
      </c>
      <c r="O627">
        <v>-8.2159999999999993</v>
      </c>
      <c r="P627">
        <v>-17.323</v>
      </c>
      <c r="Q627">
        <v>-0.50048000000000004</v>
      </c>
      <c r="R627">
        <v>-0.18199000000000001</v>
      </c>
      <c r="S627">
        <v>0</v>
      </c>
      <c r="T627">
        <f t="shared" si="39"/>
        <v>-7.2434000000000038</v>
      </c>
      <c r="U627" s="13">
        <f t="shared" si="36"/>
        <v>-6.2079190949605789E-2</v>
      </c>
      <c r="V627" t="b">
        <f t="shared" si="37"/>
        <v>1</v>
      </c>
      <c r="X627" s="12">
        <f>B627*List!F627</f>
        <v>50713.7952</v>
      </c>
      <c r="Y627">
        <f>10^List!G627</f>
        <v>15.75808173224334</v>
      </c>
      <c r="Z627" s="12">
        <f t="shared" si="38"/>
        <v>3218.2721261200313</v>
      </c>
    </row>
    <row r="628" spans="1:26" x14ac:dyDescent="0.25">
      <c r="A628" t="s">
        <v>640</v>
      </c>
      <c r="B628">
        <v>144.19999999999999</v>
      </c>
      <c r="C628">
        <v>0</v>
      </c>
      <c r="D628">
        <v>-15.422000000000001</v>
      </c>
      <c r="E628">
        <v>0</v>
      </c>
      <c r="F628">
        <v>-14.884</v>
      </c>
      <c r="G628">
        <v>0</v>
      </c>
      <c r="H628">
        <v>-21.826000000000001</v>
      </c>
      <c r="I628">
        <v>-1.0931</v>
      </c>
      <c r="J628">
        <v>-20.516999999999999</v>
      </c>
      <c r="K628" s="12">
        <v>-6.5910999999999997E-2</v>
      </c>
      <c r="L628">
        <v>-0.11581</v>
      </c>
      <c r="M628">
        <v>-0.64009000000000005</v>
      </c>
      <c r="N628">
        <v>-28.244</v>
      </c>
      <c r="O628">
        <v>-31.733000000000001</v>
      </c>
      <c r="P628">
        <v>0</v>
      </c>
      <c r="Q628">
        <v>-9.3664000000000005</v>
      </c>
      <c r="R628">
        <v>-0.14252999999999999</v>
      </c>
      <c r="S628">
        <v>0</v>
      </c>
      <c r="T628">
        <f t="shared" si="39"/>
        <v>0.15015899999998333</v>
      </c>
      <c r="U628" s="13">
        <f t="shared" si="36"/>
        <v>1.0413245492370551E-3</v>
      </c>
      <c r="V628" t="b">
        <f t="shared" si="37"/>
        <v>1</v>
      </c>
      <c r="X628" s="12">
        <f>B628*List!F628</f>
        <v>78430.37999999999</v>
      </c>
      <c r="Y628">
        <f>10^List!G628</f>
        <v>1.6434229770972144</v>
      </c>
      <c r="Z628" s="12">
        <f t="shared" si="38"/>
        <v>47723.794234964349</v>
      </c>
    </row>
    <row r="629" spans="1:26" x14ac:dyDescent="0.25">
      <c r="A629" t="s">
        <v>641</v>
      </c>
      <c r="B629">
        <v>5.0275999999999996</v>
      </c>
      <c r="C629">
        <v>0</v>
      </c>
      <c r="D629">
        <v>-1.7737000000000001</v>
      </c>
      <c r="E629">
        <v>0</v>
      </c>
      <c r="F629">
        <v>0</v>
      </c>
      <c r="G629">
        <v>0</v>
      </c>
      <c r="H629">
        <v>0</v>
      </c>
      <c r="I629" s="12">
        <v>-5.6295999999999999E-2</v>
      </c>
      <c r="J629">
        <v>-0.84560999999999997</v>
      </c>
      <c r="K629">
        <v>0</v>
      </c>
      <c r="L629">
        <v>0</v>
      </c>
      <c r="M629">
        <v>0</v>
      </c>
      <c r="N629">
        <v>0</v>
      </c>
      <c r="O629">
        <v>-0.85902999999999996</v>
      </c>
      <c r="P629">
        <v>-1.4845999999999999</v>
      </c>
      <c r="Q629" s="12">
        <v>-9.2820999999999997E-3</v>
      </c>
      <c r="R629">
        <v>0</v>
      </c>
      <c r="S629">
        <v>0</v>
      </c>
      <c r="T629">
        <f t="shared" si="39"/>
        <v>-9.1810000000040574E-4</v>
      </c>
      <c r="U629" s="13">
        <f t="shared" si="36"/>
        <v>-1.8261198186021279E-4</v>
      </c>
      <c r="V629" t="b">
        <f t="shared" si="37"/>
        <v>1</v>
      </c>
      <c r="X629" s="12">
        <f>B629*List!F629</f>
        <v>775.306196</v>
      </c>
      <c r="Y629">
        <f>10^List!G629</f>
        <v>0.63220046716991929</v>
      </c>
      <c r="Z629" s="12">
        <f t="shared" si="38"/>
        <v>1226.3613145853901</v>
      </c>
    </row>
    <row r="630" spans="1:26" x14ac:dyDescent="0.25">
      <c r="A630" t="s">
        <v>642</v>
      </c>
      <c r="B630">
        <v>18.745000000000001</v>
      </c>
      <c r="C630">
        <v>0</v>
      </c>
      <c r="D630">
        <v>-1.0121</v>
      </c>
      <c r="E630">
        <v>0</v>
      </c>
      <c r="F630" s="12">
        <v>-3.8991999999999998E-4</v>
      </c>
      <c r="G630">
        <v>0</v>
      </c>
      <c r="H630">
        <v>0</v>
      </c>
      <c r="I630">
        <v>-0.19572000000000001</v>
      </c>
      <c r="J630">
        <v>-2.3523000000000001</v>
      </c>
      <c r="K630" s="12">
        <v>-2.5259999999999999E-8</v>
      </c>
      <c r="L630" s="12">
        <v>-4.4095999999999999E-5</v>
      </c>
      <c r="M630">
        <v>0</v>
      </c>
      <c r="N630">
        <v>0</v>
      </c>
      <c r="O630">
        <v>-10.473000000000001</v>
      </c>
      <c r="P630">
        <v>-4.6959999999999997</v>
      </c>
      <c r="Q630" s="12">
        <v>-1.6684000000000001E-2</v>
      </c>
      <c r="R630" s="12">
        <v>-1.2663000000000001E-6</v>
      </c>
      <c r="S630">
        <v>0</v>
      </c>
      <c r="T630">
        <f t="shared" si="39"/>
        <v>-1.2393075600009016E-3</v>
      </c>
      <c r="U630" s="13">
        <f t="shared" si="36"/>
        <v>-6.6114033609010483E-5</v>
      </c>
      <c r="V630" t="b">
        <f t="shared" si="37"/>
        <v>1</v>
      </c>
      <c r="X630" s="12">
        <f>B630*List!F630</f>
        <v>3115.7939000000001</v>
      </c>
      <c r="Y630">
        <f>10^List!G630</f>
        <v>1.6863775516662103</v>
      </c>
      <c r="Z630" s="12">
        <f t="shared" si="38"/>
        <v>1847.6253416214345</v>
      </c>
    </row>
    <row r="631" spans="1:26" x14ac:dyDescent="0.25">
      <c r="A631" t="s">
        <v>643</v>
      </c>
      <c r="B631">
        <v>1349.7</v>
      </c>
      <c r="C631">
        <v>0</v>
      </c>
      <c r="D631">
        <v>-209.52</v>
      </c>
      <c r="E631">
        <v>0</v>
      </c>
      <c r="F631" s="12">
        <v>-4.8766999999999998E-2</v>
      </c>
      <c r="G631">
        <v>0</v>
      </c>
      <c r="H631">
        <v>0</v>
      </c>
      <c r="I631">
        <v>-76.186000000000007</v>
      </c>
      <c r="J631">
        <v>-1030.3</v>
      </c>
      <c r="K631" s="12">
        <v>-2.1160000000000002E-6</v>
      </c>
      <c r="L631" s="12">
        <v>-3.7737000000000001E-3</v>
      </c>
      <c r="M631">
        <v>0</v>
      </c>
      <c r="N631">
        <v>0</v>
      </c>
      <c r="O631">
        <v>0</v>
      </c>
      <c r="P631">
        <v>-33.558999999999997</v>
      </c>
      <c r="Q631">
        <v>-0.1232</v>
      </c>
      <c r="R631" s="12">
        <v>-1.0313E-4</v>
      </c>
      <c r="S631">
        <v>0</v>
      </c>
      <c r="T631">
        <f t="shared" si="39"/>
        <v>-4.084594599980914E-2</v>
      </c>
      <c r="U631" s="13">
        <f t="shared" si="36"/>
        <v>-3.0262981403133391E-5</v>
      </c>
      <c r="V631" t="b">
        <f t="shared" si="37"/>
        <v>1</v>
      </c>
      <c r="X631" s="12">
        <f>B631*List!F631</f>
        <v>186434.06099999999</v>
      </c>
      <c r="Y631">
        <f>10^List!G631</f>
        <v>29.686213903651598</v>
      </c>
      <c r="Z631" s="12">
        <f t="shared" si="38"/>
        <v>6280.1562235279653</v>
      </c>
    </row>
    <row r="632" spans="1:26" x14ac:dyDescent="0.25">
      <c r="A632" t="s">
        <v>644</v>
      </c>
      <c r="B632">
        <v>812.76</v>
      </c>
      <c r="C632">
        <v>1.2770999999999999</v>
      </c>
      <c r="D632">
        <v>0</v>
      </c>
      <c r="E632">
        <v>0</v>
      </c>
      <c r="F632">
        <v>0</v>
      </c>
      <c r="G632" s="12">
        <v>1.5094E-2</v>
      </c>
      <c r="H632">
        <v>0</v>
      </c>
      <c r="I632">
        <v>-15.25</v>
      </c>
      <c r="J632">
        <v>-154.1</v>
      </c>
      <c r="K632">
        <v>0</v>
      </c>
      <c r="L632">
        <v>0</v>
      </c>
      <c r="M632" s="12">
        <v>-1.3442000000000001E-2</v>
      </c>
      <c r="N632">
        <v>-0.36887999999999999</v>
      </c>
      <c r="O632">
        <v>-633.11</v>
      </c>
      <c r="P632">
        <v>-10.907</v>
      </c>
      <c r="Q632" s="12">
        <v>-2.4234999999999999E-3</v>
      </c>
      <c r="R632">
        <v>0</v>
      </c>
      <c r="S632">
        <v>0</v>
      </c>
      <c r="T632">
        <f t="shared" si="39"/>
        <v>0.30044849999990475</v>
      </c>
      <c r="U632" s="13">
        <f t="shared" si="36"/>
        <v>3.6966447659814058E-4</v>
      </c>
      <c r="V632" t="b">
        <f t="shared" si="37"/>
        <v>1</v>
      </c>
      <c r="X632" s="12">
        <f>B632*List!F632</f>
        <v>100099.52159999999</v>
      </c>
      <c r="Y632">
        <f>10^List!G632</f>
        <v>30.386962807709796</v>
      </c>
      <c r="Z632" s="12">
        <f t="shared" si="38"/>
        <v>3294.1601381301157</v>
      </c>
    </row>
    <row r="633" spans="1:26" x14ac:dyDescent="0.25">
      <c r="A633" t="s">
        <v>645</v>
      </c>
      <c r="B633">
        <v>93.423000000000002</v>
      </c>
      <c r="C633">
        <v>0</v>
      </c>
      <c r="D633">
        <v>-0.69172999999999996</v>
      </c>
      <c r="E633">
        <v>0</v>
      </c>
      <c r="F633">
        <v>0</v>
      </c>
      <c r="G633">
        <v>0</v>
      </c>
      <c r="H633">
        <v>0</v>
      </c>
      <c r="I633">
        <v>-1.5785</v>
      </c>
      <c r="J633">
        <v>-15.065</v>
      </c>
      <c r="K633">
        <v>0</v>
      </c>
      <c r="L633">
        <v>0</v>
      </c>
      <c r="M633">
        <v>0</v>
      </c>
      <c r="N633">
        <v>0</v>
      </c>
      <c r="O633">
        <v>-63.911999999999999</v>
      </c>
      <c r="P633">
        <v>-12.143000000000001</v>
      </c>
      <c r="Q633" s="12">
        <v>-6.4908999999999995E-4</v>
      </c>
      <c r="R633">
        <v>0</v>
      </c>
      <c r="S633">
        <v>0</v>
      </c>
      <c r="T633">
        <f t="shared" si="39"/>
        <v>3.2120909999992196E-2</v>
      </c>
      <c r="U633" s="13">
        <f t="shared" si="36"/>
        <v>3.4382229215495325E-4</v>
      </c>
      <c r="V633" t="b">
        <f t="shared" si="37"/>
        <v>1</v>
      </c>
      <c r="X633" s="12">
        <f>B633*List!F633</f>
        <v>13653.77145</v>
      </c>
      <c r="Y633">
        <f>10^List!G633</f>
        <v>4.9248651192457782</v>
      </c>
      <c r="Z633" s="12">
        <f t="shared" si="38"/>
        <v>2772.4153087244381</v>
      </c>
    </row>
    <row r="634" spans="1:26" x14ac:dyDescent="0.25">
      <c r="A634" t="s">
        <v>646</v>
      </c>
      <c r="B634">
        <v>2576.8000000000002</v>
      </c>
      <c r="C634">
        <v>3.9902000000000002</v>
      </c>
      <c r="D634">
        <v>0</v>
      </c>
      <c r="E634">
        <v>0</v>
      </c>
      <c r="F634">
        <v>0</v>
      </c>
      <c r="G634">
        <v>0</v>
      </c>
      <c r="H634" s="12">
        <v>-3.6139999999999999E-2</v>
      </c>
      <c r="I634">
        <v>-37.107999999999997</v>
      </c>
      <c r="J634">
        <v>-386.46</v>
      </c>
      <c r="K634">
        <v>0</v>
      </c>
      <c r="L634">
        <v>0</v>
      </c>
      <c r="M634">
        <v>-0.10186000000000001</v>
      </c>
      <c r="N634">
        <v>-2.4474999999999998</v>
      </c>
      <c r="O634">
        <v>-2027.9</v>
      </c>
      <c r="P634">
        <v>-126.13</v>
      </c>
      <c r="Q634" s="12">
        <v>-4.6933000000000002E-2</v>
      </c>
      <c r="R634">
        <v>0</v>
      </c>
      <c r="S634">
        <v>0</v>
      </c>
      <c r="T634">
        <f t="shared" si="39"/>
        <v>0.55976699999947777</v>
      </c>
      <c r="U634" s="13">
        <f t="shared" si="36"/>
        <v>2.1723339025127202E-4</v>
      </c>
      <c r="V634" t="b">
        <f t="shared" si="37"/>
        <v>1</v>
      </c>
      <c r="X634" s="12">
        <f>B634*List!F634</f>
        <v>278655.152</v>
      </c>
      <c r="Y634">
        <f>10^List!G634</f>
        <v>465.73335336871804</v>
      </c>
      <c r="Z634" s="12">
        <f t="shared" si="38"/>
        <v>598.3147867432001</v>
      </c>
    </row>
    <row r="635" spans="1:26" x14ac:dyDescent="0.25">
      <c r="A635" t="s">
        <v>647</v>
      </c>
      <c r="B635">
        <v>37.174999999999997</v>
      </c>
      <c r="C635">
        <v>0</v>
      </c>
      <c r="D635">
        <v>-0.32856999999999997</v>
      </c>
      <c r="E635">
        <v>0</v>
      </c>
      <c r="F635">
        <v>0</v>
      </c>
      <c r="G635">
        <v>0</v>
      </c>
      <c r="H635">
        <v>0</v>
      </c>
      <c r="I635">
        <v>-0.50966</v>
      </c>
      <c r="J635">
        <v>-4.8026999999999997</v>
      </c>
      <c r="K635">
        <v>0</v>
      </c>
      <c r="L635">
        <v>0</v>
      </c>
      <c r="M635">
        <v>0</v>
      </c>
      <c r="N635">
        <v>0</v>
      </c>
      <c r="O635">
        <v>-26.300999999999998</v>
      </c>
      <c r="P635">
        <v>-5.2281000000000004</v>
      </c>
      <c r="Q635" s="12">
        <v>-1.8228999999999999E-4</v>
      </c>
      <c r="R635">
        <v>0</v>
      </c>
      <c r="S635">
        <v>0</v>
      </c>
      <c r="T635">
        <f t="shared" si="39"/>
        <v>4.7877100000010293E-3</v>
      </c>
      <c r="U635" s="13">
        <f t="shared" si="36"/>
        <v>1.2878843308677953E-4</v>
      </c>
      <c r="V635" t="b">
        <f t="shared" si="37"/>
        <v>1</v>
      </c>
      <c r="X635" s="12">
        <f>B635*List!F635</f>
        <v>4466.5762500000001</v>
      </c>
      <c r="Y635">
        <f>10^List!G635</f>
        <v>44.937270355170917</v>
      </c>
      <c r="Z635" s="12">
        <f t="shared" si="38"/>
        <v>99.395806970416771</v>
      </c>
    </row>
    <row r="636" spans="1:26" x14ac:dyDescent="0.25">
      <c r="A636" t="s">
        <v>648</v>
      </c>
      <c r="B636">
        <v>37.185000000000002</v>
      </c>
      <c r="C636">
        <v>0</v>
      </c>
      <c r="D636">
        <v>-2.8574999999999999</v>
      </c>
      <c r="E636">
        <v>0</v>
      </c>
      <c r="F636">
        <v>0</v>
      </c>
      <c r="G636">
        <v>0</v>
      </c>
      <c r="H636">
        <v>0</v>
      </c>
      <c r="I636">
        <v>-1.8056000000000001</v>
      </c>
      <c r="J636">
        <v>-24.942</v>
      </c>
      <c r="K636">
        <v>0</v>
      </c>
      <c r="L636">
        <v>0</v>
      </c>
      <c r="M636">
        <v>0</v>
      </c>
      <c r="N636">
        <v>0</v>
      </c>
      <c r="O636">
        <v>-6.9645999999999999</v>
      </c>
      <c r="P636">
        <v>-0.62177000000000004</v>
      </c>
      <c r="Q636" s="12">
        <v>-1.5188999999999999E-3</v>
      </c>
      <c r="R636">
        <v>0</v>
      </c>
      <c r="S636">
        <v>0</v>
      </c>
      <c r="T636">
        <f t="shared" si="39"/>
        <v>-7.9888999999978665E-3</v>
      </c>
      <c r="U636" s="13">
        <f t="shared" si="36"/>
        <v>-2.1484200618523237E-4</v>
      </c>
      <c r="V636" t="b">
        <f t="shared" si="37"/>
        <v>1</v>
      </c>
      <c r="X636" s="12">
        <f>B636*List!F636</f>
        <v>7748.2384500000007</v>
      </c>
      <c r="Y636">
        <f>10^List!G636</f>
        <v>7.1954951100376503</v>
      </c>
      <c r="Z636" s="12">
        <f t="shared" si="38"/>
        <v>1076.8179717322409</v>
      </c>
    </row>
    <row r="637" spans="1:26" x14ac:dyDescent="0.25">
      <c r="A637" t="s">
        <v>649</v>
      </c>
      <c r="B637">
        <v>2398.9</v>
      </c>
      <c r="C637">
        <v>0</v>
      </c>
      <c r="D637">
        <v>-965.6</v>
      </c>
      <c r="E637">
        <v>0</v>
      </c>
      <c r="F637">
        <v>-0.23325000000000001</v>
      </c>
      <c r="G637">
        <v>0</v>
      </c>
      <c r="H637">
        <v>-5.8235999999999999</v>
      </c>
      <c r="I637">
        <v>-53.576000000000001</v>
      </c>
      <c r="J637">
        <v>-1150.3</v>
      </c>
      <c r="K637" s="12">
        <v>-8.6381999999999997E-6</v>
      </c>
      <c r="L637" s="12">
        <v>-1.9064000000000001E-2</v>
      </c>
      <c r="M637">
        <v>-0.22136</v>
      </c>
      <c r="N637">
        <v>-7.1830999999999996</v>
      </c>
      <c r="O637">
        <v>0</v>
      </c>
      <c r="P637">
        <v>-207.94</v>
      </c>
      <c r="Q637">
        <v>-8.0879999999999992</v>
      </c>
      <c r="R637" s="12">
        <v>-4.8225999999999998E-4</v>
      </c>
      <c r="S637">
        <v>0</v>
      </c>
      <c r="T637">
        <f t="shared" si="39"/>
        <v>-8.4864898199718583E-2</v>
      </c>
      <c r="U637" s="13">
        <f t="shared" si="36"/>
        <v>-3.5376588519620903E-5</v>
      </c>
      <c r="V637" t="b">
        <f t="shared" si="37"/>
        <v>1</v>
      </c>
      <c r="X637" s="12">
        <f>B637*List!F637</f>
        <v>360362.75800000003</v>
      </c>
      <c r="Y637">
        <f>10^List!G637</f>
        <v>2.2583301815954258</v>
      </c>
      <c r="Z637" s="12">
        <f t="shared" si="38"/>
        <v>159570.44764172492</v>
      </c>
    </row>
    <row r="638" spans="1:26" x14ac:dyDescent="0.25">
      <c r="A638" t="s">
        <v>650</v>
      </c>
      <c r="B638">
        <v>83.831000000000003</v>
      </c>
      <c r="C638">
        <v>0</v>
      </c>
      <c r="D638">
        <v>-1.605</v>
      </c>
      <c r="E638">
        <v>0</v>
      </c>
      <c r="F638">
        <v>0</v>
      </c>
      <c r="G638">
        <v>0</v>
      </c>
      <c r="H638">
        <v>0</v>
      </c>
      <c r="I638">
        <v>-0.57537000000000005</v>
      </c>
      <c r="J638">
        <v>-3.4655999999999998</v>
      </c>
      <c r="K638">
        <v>0</v>
      </c>
      <c r="L638">
        <v>0</v>
      </c>
      <c r="M638">
        <v>0</v>
      </c>
      <c r="N638">
        <v>0</v>
      </c>
      <c r="O638">
        <v>-48.444000000000003</v>
      </c>
      <c r="P638">
        <v>-29.725000000000001</v>
      </c>
      <c r="Q638" s="12">
        <v>-1.2775999999999999E-2</v>
      </c>
      <c r="R638">
        <v>0</v>
      </c>
      <c r="S638">
        <v>0</v>
      </c>
      <c r="T638">
        <f t="shared" si="39"/>
        <v>3.2539999999935502E-3</v>
      </c>
      <c r="U638" s="13">
        <f t="shared" si="36"/>
        <v>3.8816189714944948E-5</v>
      </c>
      <c r="V638" t="b">
        <f t="shared" si="37"/>
        <v>1</v>
      </c>
      <c r="X638" s="12">
        <f>B638*List!F638</f>
        <v>11251.79682</v>
      </c>
      <c r="Y638">
        <f>10^List!G638</f>
        <v>15.102707538346955</v>
      </c>
      <c r="Z638" s="12">
        <f t="shared" si="38"/>
        <v>745.01852011838321</v>
      </c>
    </row>
    <row r="639" spans="1:26" x14ac:dyDescent="0.25">
      <c r="A639" t="s">
        <v>651</v>
      </c>
      <c r="B639">
        <v>1119.5</v>
      </c>
      <c r="C639" s="12">
        <v>3.6300999999999998E-3</v>
      </c>
      <c r="D639">
        <v>0</v>
      </c>
      <c r="E639">
        <v>0</v>
      </c>
      <c r="F639">
        <v>0</v>
      </c>
      <c r="G639">
        <v>0</v>
      </c>
      <c r="H639">
        <v>-340.29</v>
      </c>
      <c r="I639">
        <v>-13.118</v>
      </c>
      <c r="J639">
        <v>-0.16567999999999999</v>
      </c>
      <c r="K639">
        <v>0</v>
      </c>
      <c r="L639">
        <v>0</v>
      </c>
      <c r="M639">
        <v>-22.736000000000001</v>
      </c>
      <c r="N639">
        <v>-708.43</v>
      </c>
      <c r="O639">
        <v>-35.024000000000001</v>
      </c>
      <c r="P639">
        <v>-0.16958999999999999</v>
      </c>
      <c r="Q639" s="12">
        <v>-7.1020999999999998E-8</v>
      </c>
      <c r="R639">
        <v>0</v>
      </c>
      <c r="S639">
        <v>0</v>
      </c>
      <c r="T639">
        <f t="shared" si="39"/>
        <v>-0.42963997102089907</v>
      </c>
      <c r="U639" s="13">
        <f t="shared" si="36"/>
        <v>-3.8377844664662711E-4</v>
      </c>
      <c r="V639" t="b">
        <f t="shared" si="37"/>
        <v>1</v>
      </c>
      <c r="X639" s="12">
        <f>B639*List!F639</f>
        <v>107588.428</v>
      </c>
      <c r="Y639">
        <f>10^List!G639</f>
        <v>106.47794836224217</v>
      </c>
      <c r="Z639" s="12">
        <f t="shared" si="38"/>
        <v>1010.4291982972843</v>
      </c>
    </row>
    <row r="640" spans="1:26" x14ac:dyDescent="0.25">
      <c r="A640" t="s">
        <v>652</v>
      </c>
      <c r="B640">
        <v>1217.9000000000001</v>
      </c>
      <c r="C640">
        <v>1.6113</v>
      </c>
      <c r="D640">
        <v>0</v>
      </c>
      <c r="E640">
        <v>0</v>
      </c>
      <c r="F640">
        <v>0</v>
      </c>
      <c r="G640">
        <v>0</v>
      </c>
      <c r="H640" s="12">
        <v>-2.5998000000000002E-3</v>
      </c>
      <c r="I640">
        <v>-23.574000000000002</v>
      </c>
      <c r="J640">
        <v>-256.2</v>
      </c>
      <c r="K640">
        <v>0</v>
      </c>
      <c r="L640">
        <v>0</v>
      </c>
      <c r="M640" s="12">
        <v>-6.5697000000000004E-3</v>
      </c>
      <c r="N640">
        <v>-0.16242999999999999</v>
      </c>
      <c r="O640">
        <v>-936.29</v>
      </c>
      <c r="P640">
        <v>-3.0792999999999999</v>
      </c>
      <c r="Q640" s="12">
        <v>-6.5864000000000005E-5</v>
      </c>
      <c r="R640">
        <v>0</v>
      </c>
      <c r="S640">
        <v>0</v>
      </c>
      <c r="T640">
        <f t="shared" si="39"/>
        <v>0.19633463599997089</v>
      </c>
      <c r="U640" s="13">
        <f t="shared" si="36"/>
        <v>1.6120751785858516E-4</v>
      </c>
      <c r="V640" t="b">
        <f t="shared" si="37"/>
        <v>1</v>
      </c>
      <c r="X640" s="12">
        <f>B640*List!F640</f>
        <v>86568.332000000009</v>
      </c>
      <c r="Y640">
        <f>10^List!G640</f>
        <v>1.042826803581532</v>
      </c>
      <c r="Z640" s="12">
        <f t="shared" si="38"/>
        <v>83013.144371323957</v>
      </c>
    </row>
    <row r="641" spans="1:26" x14ac:dyDescent="0.25">
      <c r="A641" t="s">
        <v>653</v>
      </c>
      <c r="B641">
        <v>41.226999999999997</v>
      </c>
      <c r="C641">
        <v>0</v>
      </c>
      <c r="D641">
        <v>-0.75548000000000004</v>
      </c>
      <c r="E641">
        <v>0</v>
      </c>
      <c r="F641">
        <v>0</v>
      </c>
      <c r="G641">
        <v>0</v>
      </c>
      <c r="H641">
        <v>-5.8689999999999998</v>
      </c>
      <c r="I641">
        <v>-1.4040999999999999</v>
      </c>
      <c r="J641">
        <v>-3.7519</v>
      </c>
      <c r="K641">
        <v>0</v>
      </c>
      <c r="L641">
        <v>0</v>
      </c>
      <c r="M641">
        <v>-0.91047</v>
      </c>
      <c r="N641">
        <v>-28</v>
      </c>
      <c r="O641">
        <v>-0.53386</v>
      </c>
      <c r="P641">
        <v>0</v>
      </c>
      <c r="Q641" s="12">
        <v>-6.7065000000000001E-6</v>
      </c>
      <c r="R641">
        <v>0</v>
      </c>
      <c r="S641">
        <v>0</v>
      </c>
      <c r="T641">
        <f t="shared" si="39"/>
        <v>2.18329349999947E-3</v>
      </c>
      <c r="U641" s="13">
        <f t="shared" si="36"/>
        <v>5.2957855288996779E-5</v>
      </c>
      <c r="V641" t="b">
        <f t="shared" si="37"/>
        <v>1</v>
      </c>
      <c r="X641" s="12">
        <f>B641*List!F641</f>
        <v>14775.756799999997</v>
      </c>
      <c r="Y641">
        <f>10^List!G641</f>
        <v>9.7116084310530546</v>
      </c>
      <c r="Z641" s="12">
        <f t="shared" si="38"/>
        <v>1521.4531047971652</v>
      </c>
    </row>
    <row r="642" spans="1:26" x14ac:dyDescent="0.25">
      <c r="A642" t="s">
        <v>654</v>
      </c>
      <c r="B642">
        <v>95.527000000000001</v>
      </c>
      <c r="C642">
        <v>0.1487</v>
      </c>
      <c r="D642">
        <v>0</v>
      </c>
      <c r="E642">
        <v>0</v>
      </c>
      <c r="F642">
        <v>0</v>
      </c>
      <c r="G642">
        <v>0</v>
      </c>
      <c r="H642" s="12">
        <v>-4.6997000000000002E-7</v>
      </c>
      <c r="I642">
        <v>-2.0053000000000001</v>
      </c>
      <c r="J642">
        <v>-17.056000000000001</v>
      </c>
      <c r="K642">
        <v>0</v>
      </c>
      <c r="L642">
        <v>0</v>
      </c>
      <c r="M642" s="12">
        <v>-2.2473999999999999E-6</v>
      </c>
      <c r="N642" s="12">
        <v>-4.4990000000000001E-5</v>
      </c>
      <c r="O642">
        <v>-76.578000000000003</v>
      </c>
      <c r="P642" s="12">
        <v>-2.2680000000000001E-4</v>
      </c>
      <c r="Q642" s="12">
        <v>-4.5581999999999997E-8</v>
      </c>
      <c r="R642">
        <v>0</v>
      </c>
      <c r="S642">
        <v>0</v>
      </c>
      <c r="T642">
        <f t="shared" si="39"/>
        <v>3.6125447047985072E-2</v>
      </c>
      <c r="U642" s="13">
        <f t="shared" si="36"/>
        <v>3.7817001526254431E-4</v>
      </c>
      <c r="V642" t="b">
        <f t="shared" si="37"/>
        <v>1</v>
      </c>
      <c r="X642" s="12">
        <f>B642*List!F642</f>
        <v>14534.433050000001</v>
      </c>
      <c r="Y642">
        <f>10^List!G642</f>
        <v>126973.87028682191</v>
      </c>
      <c r="Z642" s="12">
        <f t="shared" si="38"/>
        <v>0.11446790601222202</v>
      </c>
    </row>
    <row r="643" spans="1:26" x14ac:dyDescent="0.25">
      <c r="A643" t="s">
        <v>655</v>
      </c>
      <c r="B643">
        <v>1.8594999999999999</v>
      </c>
      <c r="C643" s="12">
        <v>2.9986000000000001E-3</v>
      </c>
      <c r="D643">
        <v>0</v>
      </c>
      <c r="E643">
        <v>0</v>
      </c>
      <c r="F643">
        <v>0</v>
      </c>
      <c r="G643">
        <v>0</v>
      </c>
      <c r="H643">
        <v>0</v>
      </c>
      <c r="I643" s="12">
        <v>-2.3851000000000001E-2</v>
      </c>
      <c r="J643">
        <v>-0.17473</v>
      </c>
      <c r="K643">
        <v>0</v>
      </c>
      <c r="L643">
        <v>0</v>
      </c>
      <c r="M643">
        <v>0</v>
      </c>
      <c r="N643">
        <v>0</v>
      </c>
      <c r="O643">
        <v>-1.6234</v>
      </c>
      <c r="P643" s="12">
        <v>-3.9636999999999999E-2</v>
      </c>
      <c r="Q643" s="12">
        <v>-5.5829999999999996E-4</v>
      </c>
      <c r="R643">
        <v>0</v>
      </c>
      <c r="S643">
        <v>0</v>
      </c>
      <c r="T643">
        <f t="shared" si="39"/>
        <v>3.2229999999982184E-4</v>
      </c>
      <c r="U643" s="13">
        <f t="shared" ref="U643:U706" si="40">T643/B643</f>
        <v>1.7332616294693298E-4</v>
      </c>
      <c r="V643" t="b">
        <f t="shared" ref="V643:V706" si="41">ABS(U643)&lt;$W$1</f>
        <v>1</v>
      </c>
      <c r="X643" s="12">
        <f>B643*List!F643</f>
        <v>497.49063000000001</v>
      </c>
      <c r="Y643">
        <f>10^List!G643</f>
        <v>118.49148705796797</v>
      </c>
      <c r="Z643" s="12">
        <f t="shared" ref="Z643:Z706" si="42">X643/Y643</f>
        <v>4.1985347838247611</v>
      </c>
    </row>
    <row r="644" spans="1:26" x14ac:dyDescent="0.25">
      <c r="A644" t="s">
        <v>656</v>
      </c>
      <c r="B644">
        <v>29.443000000000001</v>
      </c>
      <c r="C644">
        <v>0</v>
      </c>
      <c r="D644">
        <v>-2.1987000000000001</v>
      </c>
      <c r="E644">
        <v>0</v>
      </c>
      <c r="F644">
        <v>0</v>
      </c>
      <c r="G644">
        <v>0</v>
      </c>
      <c r="H644" s="12">
        <v>-2.6235999999999997E-7</v>
      </c>
      <c r="I644">
        <v>-1.4247000000000001</v>
      </c>
      <c r="J644">
        <v>-19.544</v>
      </c>
      <c r="K644">
        <v>0</v>
      </c>
      <c r="L644">
        <v>0</v>
      </c>
      <c r="M644" s="12">
        <v>-7.6929E-8</v>
      </c>
      <c r="N644" s="12">
        <v>-2.3308000000000002E-6</v>
      </c>
      <c r="O644">
        <v>-6.2126000000000001</v>
      </c>
      <c r="P644" s="12">
        <v>-5.7033E-2</v>
      </c>
      <c r="Q644" s="12">
        <v>-1.0102999999999999E-2</v>
      </c>
      <c r="R644">
        <v>0</v>
      </c>
      <c r="S644">
        <v>0</v>
      </c>
      <c r="T644">
        <f t="shared" si="39"/>
        <v>-4.1386700889999555E-3</v>
      </c>
      <c r="U644" s="13">
        <f t="shared" si="40"/>
        <v>-1.4056550246238343E-4</v>
      </c>
      <c r="V644" t="b">
        <f t="shared" si="41"/>
        <v>1</v>
      </c>
      <c r="X644" s="12">
        <f>B644*List!F644</f>
        <v>5542.0558899999996</v>
      </c>
      <c r="Y644">
        <f>10^List!G644</f>
        <v>45.149522089402097</v>
      </c>
      <c r="Z644" s="12">
        <f t="shared" si="42"/>
        <v>122.7489380513483</v>
      </c>
    </row>
    <row r="645" spans="1:26" x14ac:dyDescent="0.25">
      <c r="A645" t="s">
        <v>657</v>
      </c>
      <c r="B645">
        <v>9.0298999999999996</v>
      </c>
      <c r="C645">
        <v>0</v>
      </c>
      <c r="D645" s="12">
        <v>-6.5004999999999993E-2</v>
      </c>
      <c r="E645">
        <v>0</v>
      </c>
      <c r="F645" s="12">
        <v>-9.3674999999999997E-4</v>
      </c>
      <c r="G645">
        <v>0</v>
      </c>
      <c r="H645" s="12">
        <v>-2.7125E-7</v>
      </c>
      <c r="I645" s="12">
        <v>-6.4533999999999994E-2</v>
      </c>
      <c r="J645">
        <v>-0.76671</v>
      </c>
      <c r="K645" s="12">
        <v>-1.024E-5</v>
      </c>
      <c r="L645" s="12">
        <v>-2.2127000000000001E-2</v>
      </c>
      <c r="M645" s="12">
        <v>-5.505E-8</v>
      </c>
      <c r="N645" s="12">
        <v>-1.5371000000000001E-6</v>
      </c>
      <c r="O645">
        <v>-8.0868000000000002</v>
      </c>
      <c r="P645" s="12">
        <v>-3.7765000000000002E-5</v>
      </c>
      <c r="Q645" s="12">
        <v>-4.5177000000000002E-2</v>
      </c>
      <c r="R645" s="12">
        <v>-5.0748999999999998E-4</v>
      </c>
      <c r="S645">
        <v>0</v>
      </c>
      <c r="T645">
        <f t="shared" ref="T645:T708" si="43">SUM(B645:S645)</f>
        <v>-2.1947108399997983E-2</v>
      </c>
      <c r="U645" s="13">
        <f t="shared" si="40"/>
        <v>-2.4304929622695694E-3</v>
      </c>
      <c r="V645" t="b">
        <f t="shared" si="41"/>
        <v>1</v>
      </c>
      <c r="X645" s="12">
        <f>B645*List!F645</f>
        <v>3165.7926409999995</v>
      </c>
      <c r="Y645">
        <f>10^List!G645</f>
        <v>0.31556909257286037</v>
      </c>
      <c r="Z645" s="12">
        <f t="shared" si="42"/>
        <v>10032.011104728399</v>
      </c>
    </row>
    <row r="646" spans="1:26" x14ac:dyDescent="0.25">
      <c r="A646" t="s">
        <v>658</v>
      </c>
      <c r="B646">
        <v>10.243</v>
      </c>
      <c r="C646">
        <v>0</v>
      </c>
      <c r="D646" s="12">
        <v>-1.0749999999999999E-2</v>
      </c>
      <c r="E646">
        <v>0</v>
      </c>
      <c r="F646" s="12">
        <v>-1.2356999999999999E-3</v>
      </c>
      <c r="G646">
        <v>0</v>
      </c>
      <c r="H646">
        <v>-3.1271</v>
      </c>
      <c r="I646">
        <v>-0.11869</v>
      </c>
      <c r="J646" s="12">
        <v>-2.4943E-2</v>
      </c>
      <c r="K646" s="12">
        <v>-6.1729999999999998E-8</v>
      </c>
      <c r="L646" s="12">
        <v>-1.2734000000000001E-4</v>
      </c>
      <c r="M646">
        <v>-0.21783</v>
      </c>
      <c r="N646">
        <v>-6.7416999999999998</v>
      </c>
      <c r="O646" s="12">
        <v>-3.1903000000000001E-3</v>
      </c>
      <c r="P646" s="12">
        <v>-8.6464000000000008E-6</v>
      </c>
      <c r="Q646" s="12">
        <v>-2.6910999999999998E-4</v>
      </c>
      <c r="R646" s="12">
        <v>-3.8010000000000001E-6</v>
      </c>
      <c r="S646">
        <v>0</v>
      </c>
      <c r="T646">
        <f t="shared" si="43"/>
        <v>-2.8479591300002434E-3</v>
      </c>
      <c r="U646" s="13">
        <f t="shared" si="40"/>
        <v>-2.7803955188911877E-4</v>
      </c>
      <c r="V646" t="b">
        <f t="shared" si="41"/>
        <v>1</v>
      </c>
      <c r="X646" s="12">
        <f>B646*List!F646</f>
        <v>2451.3547600000002</v>
      </c>
      <c r="Y646">
        <f>10^List!G646</f>
        <v>55.336491051119332</v>
      </c>
      <c r="Z646" s="12">
        <f t="shared" si="42"/>
        <v>44.299064025137803</v>
      </c>
    </row>
    <row r="647" spans="1:26" x14ac:dyDescent="0.25">
      <c r="A647" t="s">
        <v>659</v>
      </c>
      <c r="B647">
        <v>17688</v>
      </c>
      <c r="C647">
        <v>0</v>
      </c>
      <c r="D647">
        <v>-2792.6</v>
      </c>
      <c r="E647">
        <v>0</v>
      </c>
      <c r="F647">
        <v>0</v>
      </c>
      <c r="G647">
        <v>0</v>
      </c>
      <c r="H647">
        <v>0</v>
      </c>
      <c r="I647">
        <v>-142.91</v>
      </c>
      <c r="J647">
        <v>-1205.7</v>
      </c>
      <c r="K647">
        <v>0</v>
      </c>
      <c r="L647">
        <v>0</v>
      </c>
      <c r="M647">
        <v>0</v>
      </c>
      <c r="N647">
        <v>0</v>
      </c>
      <c r="O647">
        <v>-3050.6</v>
      </c>
      <c r="P647">
        <v>-10496</v>
      </c>
      <c r="Q647">
        <v>-3.4365000000000001</v>
      </c>
      <c r="R647">
        <v>0</v>
      </c>
      <c r="S647">
        <v>0</v>
      </c>
      <c r="T647">
        <f t="shared" si="43"/>
        <v>-3.2465000000013098</v>
      </c>
      <c r="U647" s="13">
        <f t="shared" si="40"/>
        <v>-1.8354251469930517E-4</v>
      </c>
      <c r="V647" t="b">
        <f t="shared" si="41"/>
        <v>1</v>
      </c>
      <c r="X647" s="12">
        <f>B647*List!F647</f>
        <v>2090367.84</v>
      </c>
      <c r="Y647">
        <f>10^List!G647</f>
        <v>6.5587951458275464</v>
      </c>
      <c r="Z647" s="12">
        <f t="shared" si="42"/>
        <v>318712.17098918115</v>
      </c>
    </row>
    <row r="648" spans="1:26" x14ac:dyDescent="0.25">
      <c r="A648" t="s">
        <v>660</v>
      </c>
      <c r="B648">
        <v>11.962999999999999</v>
      </c>
      <c r="C648">
        <v>0</v>
      </c>
      <c r="D648">
        <v>-0.28886000000000001</v>
      </c>
      <c r="E648">
        <v>0</v>
      </c>
      <c r="F648">
        <v>0</v>
      </c>
      <c r="G648">
        <v>0</v>
      </c>
      <c r="H648">
        <v>0</v>
      </c>
      <c r="I648" s="12">
        <v>-7.4400999999999995E-2</v>
      </c>
      <c r="J648">
        <v>-0.50058000000000002</v>
      </c>
      <c r="K648">
        <v>0</v>
      </c>
      <c r="L648">
        <v>0</v>
      </c>
      <c r="M648">
        <v>0</v>
      </c>
      <c r="N648">
        <v>0</v>
      </c>
      <c r="O648">
        <v>-6.7076000000000002</v>
      </c>
      <c r="P648">
        <v>-4.3887999999999998</v>
      </c>
      <c r="Q648" s="12">
        <v>-3.5265000000000001E-3</v>
      </c>
      <c r="R648">
        <v>0</v>
      </c>
      <c r="S648">
        <v>0</v>
      </c>
      <c r="T648">
        <f t="shared" si="43"/>
        <v>-7.6749999999982214E-4</v>
      </c>
      <c r="U648" s="13">
        <f t="shared" si="40"/>
        <v>-6.4156148123365556E-5</v>
      </c>
      <c r="V648" t="b">
        <f t="shared" si="41"/>
        <v>1</v>
      </c>
      <c r="X648" s="12">
        <f>B648*List!F648</f>
        <v>1941.35564</v>
      </c>
      <c r="Y648">
        <f>10^List!G648</f>
        <v>6.3144461209921117</v>
      </c>
      <c r="Z648" s="12">
        <f t="shared" si="42"/>
        <v>307.44670281468467</v>
      </c>
    </row>
    <row r="649" spans="1:26" x14ac:dyDescent="0.25">
      <c r="A649" t="s">
        <v>661</v>
      </c>
      <c r="B649">
        <v>207.5</v>
      </c>
      <c r="C649">
        <v>0.10017</v>
      </c>
      <c r="D649">
        <v>0</v>
      </c>
      <c r="E649">
        <v>0</v>
      </c>
      <c r="F649" s="12">
        <v>-2.3278999999999999E-3</v>
      </c>
      <c r="G649" s="12">
        <v>2.8244000000000001E-4</v>
      </c>
      <c r="H649">
        <v>0</v>
      </c>
      <c r="I649">
        <v>-7.4036</v>
      </c>
      <c r="J649">
        <v>-6.4032999999999998</v>
      </c>
      <c r="K649" s="12">
        <v>-7.3071999999999994E-8</v>
      </c>
      <c r="L649" s="12">
        <v>-1.4134999999999999E-4</v>
      </c>
      <c r="M649" s="12">
        <v>-2.2277999999999998E-3</v>
      </c>
      <c r="N649" s="12">
        <v>-7.1709E-3</v>
      </c>
      <c r="O649">
        <v>-193.69</v>
      </c>
      <c r="P649" s="12">
        <v>-5.8697000000000003E-3</v>
      </c>
      <c r="Q649" s="12">
        <v>-1.6784E-2</v>
      </c>
      <c r="R649" s="12">
        <v>-3.2905000000000001E-6</v>
      </c>
      <c r="S649">
        <v>0</v>
      </c>
      <c r="T649">
        <f t="shared" si="43"/>
        <v>6.9027426427989785E-2</v>
      </c>
      <c r="U649" s="13">
        <f t="shared" si="40"/>
        <v>3.3266229603850497E-4</v>
      </c>
      <c r="V649" t="b">
        <f t="shared" si="41"/>
        <v>1</v>
      </c>
      <c r="X649" s="12">
        <f>B649*List!F649</f>
        <v>46961.4</v>
      </c>
      <c r="Y649">
        <f>10^List!G649</f>
        <v>6.8304008185185623</v>
      </c>
      <c r="Z649" s="12">
        <f t="shared" si="42"/>
        <v>6875.3505464391483</v>
      </c>
    </row>
    <row r="650" spans="1:26" x14ac:dyDescent="0.25">
      <c r="A650" t="s">
        <v>662</v>
      </c>
      <c r="B650">
        <v>98.7</v>
      </c>
      <c r="C650">
        <v>0</v>
      </c>
      <c r="D650" s="12">
        <v>-8.1826999999999997E-2</v>
      </c>
      <c r="E650">
        <v>0</v>
      </c>
      <c r="F650" s="12">
        <v>-5.8799999999999998E-3</v>
      </c>
      <c r="G650" s="12">
        <v>6.4961000000000005E-2</v>
      </c>
      <c r="H650">
        <v>0</v>
      </c>
      <c r="I650">
        <v>-2.3370000000000002</v>
      </c>
      <c r="J650">
        <v>-3.7465000000000002</v>
      </c>
      <c r="K650" s="12">
        <v>-3.6754999999999998E-7</v>
      </c>
      <c r="L650" s="12">
        <v>-1.1042999999999999E-3</v>
      </c>
      <c r="M650">
        <v>-1.5266999999999999</v>
      </c>
      <c r="N650">
        <v>-46.817999999999998</v>
      </c>
      <c r="O650">
        <v>-44.26</v>
      </c>
      <c r="P650" s="12">
        <v>-2.4206E-4</v>
      </c>
      <c r="Q650" s="12">
        <v>-1.0937E-3</v>
      </c>
      <c r="R650" s="12">
        <v>-2.3260000000000001E-5</v>
      </c>
      <c r="S650">
        <v>0</v>
      </c>
      <c r="T650">
        <f t="shared" si="43"/>
        <v>-1.3409687550006722E-2</v>
      </c>
      <c r="U650" s="13">
        <f t="shared" si="40"/>
        <v>-1.3586309574474894E-4</v>
      </c>
      <c r="V650" t="b">
        <f t="shared" si="41"/>
        <v>1</v>
      </c>
      <c r="X650" s="12">
        <f>B650*List!F650</f>
        <v>24907.932000000001</v>
      </c>
      <c r="Y650">
        <f>10^List!G650</f>
        <v>1.2437999042147903</v>
      </c>
      <c r="Z650" s="12">
        <f t="shared" si="42"/>
        <v>20025.674479951304</v>
      </c>
    </row>
    <row r="651" spans="1:26" x14ac:dyDescent="0.25">
      <c r="A651" t="s">
        <v>663</v>
      </c>
      <c r="B651">
        <v>22.091999999999999</v>
      </c>
      <c r="C651">
        <v>0</v>
      </c>
      <c r="D651" s="12">
        <v>-2.3058E-4</v>
      </c>
      <c r="E651">
        <v>0</v>
      </c>
      <c r="F651" s="12">
        <v>-7.1991000000000004E-4</v>
      </c>
      <c r="G651">
        <v>0</v>
      </c>
      <c r="H651">
        <v>-4.6467999999999998</v>
      </c>
      <c r="I651">
        <v>-0.53361999999999998</v>
      </c>
      <c r="J651" s="12">
        <v>-4.7919E-3</v>
      </c>
      <c r="K651" s="12">
        <v>-4.6849E-10</v>
      </c>
      <c r="L651" s="12">
        <v>-4.4686000000000001E-8</v>
      </c>
      <c r="M651">
        <v>-0.51685000000000003</v>
      </c>
      <c r="N651">
        <v>-15.711</v>
      </c>
      <c r="O651">
        <v>-0.68498000000000003</v>
      </c>
      <c r="P651">
        <v>0</v>
      </c>
      <c r="Q651" s="12">
        <v>-2.5403999999999999E-6</v>
      </c>
      <c r="R651" s="12">
        <v>-1.3929E-8</v>
      </c>
      <c r="S651">
        <v>0</v>
      </c>
      <c r="T651">
        <f t="shared" si="43"/>
        <v>-6.9949894834928821E-3</v>
      </c>
      <c r="U651" s="13">
        <f t="shared" si="40"/>
        <v>-3.1662997843078411E-4</v>
      </c>
      <c r="V651" t="b">
        <f t="shared" si="41"/>
        <v>1</v>
      </c>
      <c r="X651" s="12">
        <f>B651*List!F651</f>
        <v>6126.3325199999999</v>
      </c>
      <c r="Y651">
        <f>10^List!G651</f>
        <v>102.45758393037907</v>
      </c>
      <c r="Z651" s="12">
        <f t="shared" si="42"/>
        <v>59.793841363299201</v>
      </c>
    </row>
    <row r="652" spans="1:26" x14ac:dyDescent="0.25">
      <c r="A652" t="s">
        <v>664</v>
      </c>
      <c r="B652">
        <v>17.056999999999999</v>
      </c>
      <c r="C652">
        <v>0</v>
      </c>
      <c r="D652" s="12">
        <v>-1.0912999999999999E-4</v>
      </c>
      <c r="E652">
        <v>0</v>
      </c>
      <c r="F652">
        <v>0</v>
      </c>
      <c r="G652">
        <v>0</v>
      </c>
      <c r="H652">
        <v>-5.0933000000000002</v>
      </c>
      <c r="I652">
        <v>-0.22919</v>
      </c>
      <c r="J652" s="12">
        <v>-2.9114000000000002E-3</v>
      </c>
      <c r="K652">
        <v>0</v>
      </c>
      <c r="L652">
        <v>0</v>
      </c>
      <c r="M652">
        <v>-0.35868</v>
      </c>
      <c r="N652">
        <v>-11.175000000000001</v>
      </c>
      <c r="O652">
        <v>-0.2014</v>
      </c>
      <c r="P652" s="12">
        <v>-3.2061999999999999E-6</v>
      </c>
      <c r="Q652" s="12">
        <v>-1.1404000000000001E-8</v>
      </c>
      <c r="R652">
        <v>0</v>
      </c>
      <c r="S652">
        <v>0</v>
      </c>
      <c r="T652">
        <f t="shared" si="43"/>
        <v>-3.5937476039989537E-3</v>
      </c>
      <c r="U652" s="13">
        <f t="shared" si="40"/>
        <v>-2.106904850793782E-4</v>
      </c>
      <c r="V652" t="b">
        <f t="shared" si="41"/>
        <v>1</v>
      </c>
      <c r="X652" s="12">
        <f>B652*List!F652</f>
        <v>2477.5292499999996</v>
      </c>
      <c r="Y652">
        <f>10^List!G652</f>
        <v>85.185437437179871</v>
      </c>
      <c r="Z652" s="12">
        <f t="shared" si="42"/>
        <v>29.083952897783231</v>
      </c>
    </row>
    <row r="653" spans="1:26" x14ac:dyDescent="0.25">
      <c r="A653" t="s">
        <v>665</v>
      </c>
      <c r="B653">
        <v>3.4361999999999999</v>
      </c>
      <c r="C653" s="12">
        <v>4.0426000000000004E-3</v>
      </c>
      <c r="D653">
        <v>0</v>
      </c>
      <c r="E653">
        <v>0</v>
      </c>
      <c r="F653">
        <v>0</v>
      </c>
      <c r="G653" s="12">
        <v>7.5622999999999999E-4</v>
      </c>
      <c r="H653">
        <v>0</v>
      </c>
      <c r="I653" s="12">
        <v>-6.8590999999999999E-2</v>
      </c>
      <c r="J653">
        <v>-0.17766999999999999</v>
      </c>
      <c r="K653">
        <v>0</v>
      </c>
      <c r="L653">
        <v>0</v>
      </c>
      <c r="M653" s="12">
        <v>-2.4995E-2</v>
      </c>
      <c r="N653">
        <v>-0.44174000000000002</v>
      </c>
      <c r="O653">
        <v>-2.7252000000000001</v>
      </c>
      <c r="P653" s="12">
        <v>-2.8777999999999998E-3</v>
      </c>
      <c r="Q653" s="12">
        <v>-1.6529000000000001E-6</v>
      </c>
      <c r="R653">
        <v>0</v>
      </c>
      <c r="S653">
        <v>0</v>
      </c>
      <c r="T653">
        <f t="shared" si="43"/>
        <v>-7.662290000063203E-5</v>
      </c>
      <c r="U653" s="13">
        <f t="shared" si="40"/>
        <v>-2.2298731156694033E-5</v>
      </c>
      <c r="V653" t="b">
        <f t="shared" si="41"/>
        <v>1</v>
      </c>
      <c r="X653" s="12">
        <f>B653*List!F653</f>
        <v>437.05027799999999</v>
      </c>
      <c r="Y653">
        <f>10^List!G653</f>
        <v>65.07868923764309</v>
      </c>
      <c r="Z653" s="12">
        <f t="shared" si="42"/>
        <v>6.7157203551542883</v>
      </c>
    </row>
    <row r="654" spans="1:26" x14ac:dyDescent="0.25">
      <c r="A654" t="s">
        <v>666</v>
      </c>
      <c r="B654">
        <v>6.0547000000000004</v>
      </c>
      <c r="C654">
        <v>0</v>
      </c>
      <c r="D654" s="12">
        <v>-8.7207000000000007E-2</v>
      </c>
      <c r="E654">
        <v>0</v>
      </c>
      <c r="F654">
        <v>0</v>
      </c>
      <c r="G654">
        <v>0</v>
      </c>
      <c r="H654">
        <v>0</v>
      </c>
      <c r="I654" s="12">
        <v>-5.1957000000000003E-2</v>
      </c>
      <c r="J654">
        <v>-0.26640000000000003</v>
      </c>
      <c r="K654">
        <v>0</v>
      </c>
      <c r="L654">
        <v>0</v>
      </c>
      <c r="M654">
        <v>0</v>
      </c>
      <c r="N654">
        <v>0</v>
      </c>
      <c r="O654">
        <v>-3.6082000000000001</v>
      </c>
      <c r="P654">
        <v>-2.0411999999999999</v>
      </c>
      <c r="Q654" s="12">
        <v>-3.1894999999999999E-5</v>
      </c>
      <c r="R654">
        <v>0</v>
      </c>
      <c r="S654">
        <v>0</v>
      </c>
      <c r="T654">
        <f t="shared" si="43"/>
        <v>-2.9589499999959788E-4</v>
      </c>
      <c r="U654" s="13">
        <f t="shared" si="40"/>
        <v>-4.8870299106412847E-5</v>
      </c>
      <c r="V654" t="b">
        <f t="shared" si="41"/>
        <v>1</v>
      </c>
      <c r="X654" s="12">
        <f>B654*List!F654</f>
        <v>970.02348700000016</v>
      </c>
      <c r="Y654">
        <f>10^List!G654</f>
        <v>12.40882359074299</v>
      </c>
      <c r="Z654" s="12">
        <f t="shared" si="42"/>
        <v>78.172074887392213</v>
      </c>
    </row>
    <row r="655" spans="1:26" x14ac:dyDescent="0.25">
      <c r="A655" t="s">
        <v>667</v>
      </c>
      <c r="B655">
        <v>18.434000000000001</v>
      </c>
      <c r="C655" s="12">
        <v>2.7029000000000001E-2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-0.29463</v>
      </c>
      <c r="J655">
        <v>-2.8359999999999999</v>
      </c>
      <c r="K655">
        <v>0</v>
      </c>
      <c r="L655">
        <v>0</v>
      </c>
      <c r="M655">
        <v>0</v>
      </c>
      <c r="N655">
        <v>0</v>
      </c>
      <c r="O655">
        <v>-15.326000000000001</v>
      </c>
      <c r="P655" s="12">
        <v>-1.7963E-3</v>
      </c>
      <c r="Q655" s="12">
        <v>-5.8055999999999999E-6</v>
      </c>
      <c r="R655">
        <v>0</v>
      </c>
      <c r="S655">
        <v>0</v>
      </c>
      <c r="T655">
        <f t="shared" si="43"/>
        <v>2.5968943999975995E-3</v>
      </c>
      <c r="U655" s="13">
        <f t="shared" si="40"/>
        <v>1.4087525225114458E-4</v>
      </c>
      <c r="V655" t="b">
        <f t="shared" si="41"/>
        <v>1</v>
      </c>
      <c r="X655" s="12">
        <f>B655*List!F655</f>
        <v>4318.1644999999999</v>
      </c>
      <c r="Y655">
        <f>10^List!G655</f>
        <v>919.34204369565987</v>
      </c>
      <c r="Z655" s="12">
        <f t="shared" si="42"/>
        <v>4.6970162298260894</v>
      </c>
    </row>
    <row r="656" spans="1:26" x14ac:dyDescent="0.25">
      <c r="A656" t="s">
        <v>668</v>
      </c>
      <c r="B656">
        <v>183.06</v>
      </c>
      <c r="C656">
        <v>0</v>
      </c>
      <c r="D656">
        <v>-3.7290000000000001</v>
      </c>
      <c r="E656">
        <v>0</v>
      </c>
      <c r="F656" s="12">
        <v>-8.9510000000000006E-3</v>
      </c>
      <c r="G656">
        <v>0</v>
      </c>
      <c r="H656">
        <v>0</v>
      </c>
      <c r="I656">
        <v>-1.8249</v>
      </c>
      <c r="J656">
        <v>-16.7</v>
      </c>
      <c r="K656" s="12">
        <v>-2.5437000000000002E-7</v>
      </c>
      <c r="L656" s="12">
        <v>-1.0908000000000001E-4</v>
      </c>
      <c r="M656">
        <v>0</v>
      </c>
      <c r="N656">
        <v>0</v>
      </c>
      <c r="O656">
        <v>-123.76</v>
      </c>
      <c r="P656">
        <v>-36.430999999999997</v>
      </c>
      <c r="Q656">
        <v>-0.62787000000000004</v>
      </c>
      <c r="R656" s="12">
        <v>-6.9518000000000001E-6</v>
      </c>
      <c r="S656">
        <v>0</v>
      </c>
      <c r="T656">
        <f t="shared" si="43"/>
        <v>-2.1837286170007141E-2</v>
      </c>
      <c r="U656" s="13">
        <f t="shared" si="40"/>
        <v>-1.1929032104232023E-4</v>
      </c>
      <c r="V656" t="b">
        <f t="shared" si="41"/>
        <v>1</v>
      </c>
      <c r="X656" s="12">
        <f>B656*List!F656</f>
        <v>40048.036200000002</v>
      </c>
      <c r="Y656">
        <f>10^List!G656</f>
        <v>7.0774239501898881</v>
      </c>
      <c r="Z656" s="12">
        <f t="shared" si="42"/>
        <v>5658.5611490640613</v>
      </c>
    </row>
    <row r="657" spans="1:26" x14ac:dyDescent="0.25">
      <c r="A657" t="s">
        <v>669</v>
      </c>
      <c r="B657">
        <v>203.96</v>
      </c>
      <c r="C657">
        <v>0</v>
      </c>
      <c r="D657">
        <v>-12.096</v>
      </c>
      <c r="E657">
        <v>0</v>
      </c>
      <c r="F657">
        <v>0</v>
      </c>
      <c r="G657">
        <v>0</v>
      </c>
      <c r="H657" s="12">
        <v>-1.6733999999999999E-2</v>
      </c>
      <c r="I657">
        <v>-1.4994000000000001</v>
      </c>
      <c r="J657">
        <v>-17.111000000000001</v>
      </c>
      <c r="K657">
        <v>0</v>
      </c>
      <c r="L657">
        <v>0</v>
      </c>
      <c r="M657" s="12">
        <v>-8.0466000000000001E-4</v>
      </c>
      <c r="N657" s="12">
        <v>-2.2100000000000002E-2</v>
      </c>
      <c r="O657">
        <v>-129.30000000000001</v>
      </c>
      <c r="P657">
        <v>-43.195</v>
      </c>
      <c r="Q657">
        <v>-0.73682000000000003</v>
      </c>
      <c r="R657">
        <v>0</v>
      </c>
      <c r="S657">
        <v>0</v>
      </c>
      <c r="T657">
        <f t="shared" si="43"/>
        <v>-1.7858660000014348E-2</v>
      </c>
      <c r="U657" s="13">
        <f t="shared" si="40"/>
        <v>-8.755961953331215E-5</v>
      </c>
      <c r="V657" t="b">
        <f t="shared" si="41"/>
        <v>1</v>
      </c>
      <c r="X657" s="12">
        <f>B657*List!F657</f>
        <v>41281.504000000001</v>
      </c>
      <c r="Y657">
        <f>10^List!G657</f>
        <v>0.1673709922355526</v>
      </c>
      <c r="Z657" s="12">
        <f t="shared" si="42"/>
        <v>246646.70650874631</v>
      </c>
    </row>
    <row r="658" spans="1:26" x14ac:dyDescent="0.25">
      <c r="A658" t="s">
        <v>670</v>
      </c>
      <c r="B658">
        <v>12910</v>
      </c>
      <c r="C658">
        <v>0</v>
      </c>
      <c r="D658">
        <v>-100.71</v>
      </c>
      <c r="E658">
        <v>0</v>
      </c>
      <c r="F658">
        <v>-957.44</v>
      </c>
      <c r="G658">
        <v>0</v>
      </c>
      <c r="H658">
        <v>0</v>
      </c>
      <c r="I658">
        <v>-59.040999999999997</v>
      </c>
      <c r="J658">
        <v>-216.75</v>
      </c>
      <c r="K658">
        <v>-21.492000000000001</v>
      </c>
      <c r="L658">
        <v>-75.272999999999996</v>
      </c>
      <c r="M658">
        <v>0</v>
      </c>
      <c r="N658">
        <v>0</v>
      </c>
      <c r="O658">
        <v>-9393.2000000000007</v>
      </c>
      <c r="P658">
        <v>-1968.9</v>
      </c>
      <c r="Q658">
        <v>-16.998999999999999</v>
      </c>
      <c r="R658">
        <v>-11.637</v>
      </c>
      <c r="S658">
        <v>0</v>
      </c>
      <c r="T658">
        <f t="shared" si="43"/>
        <v>88.558000000000874</v>
      </c>
      <c r="U658" s="13">
        <f t="shared" si="40"/>
        <v>6.8596436870643589E-3</v>
      </c>
      <c r="V658" t="b">
        <f t="shared" si="41"/>
        <v>1</v>
      </c>
      <c r="X658" s="12">
        <f>B658*List!F658</f>
        <v>3492155</v>
      </c>
      <c r="Y658">
        <f>10^List!G658</f>
        <v>1.6032972499701255</v>
      </c>
      <c r="Z658" s="12">
        <f t="shared" si="42"/>
        <v>2178108.2703566477</v>
      </c>
    </row>
    <row r="659" spans="1:26" x14ac:dyDescent="0.25">
      <c r="A659" t="s">
        <v>671</v>
      </c>
      <c r="B659">
        <v>50.704999999999998</v>
      </c>
      <c r="C659" s="12">
        <v>6.0699000000000003E-2</v>
      </c>
      <c r="D659">
        <v>0</v>
      </c>
      <c r="E659">
        <v>0</v>
      </c>
      <c r="F659">
        <v>0</v>
      </c>
      <c r="G659">
        <v>0</v>
      </c>
      <c r="H659" s="12">
        <v>-2.9329000000000001E-8</v>
      </c>
      <c r="I659">
        <v>-0.67652999999999996</v>
      </c>
      <c r="J659">
        <v>-1.9986999999999999</v>
      </c>
      <c r="K659">
        <v>0</v>
      </c>
      <c r="L659">
        <v>0</v>
      </c>
      <c r="M659" s="12">
        <v>-1.0745E-6</v>
      </c>
      <c r="N659" s="12">
        <v>-8.1370000000000002E-6</v>
      </c>
      <c r="O659">
        <v>-48.058</v>
      </c>
      <c r="P659" s="12">
        <v>-1.4198000000000001E-2</v>
      </c>
      <c r="Q659" s="12">
        <v>-4.6748E-5</v>
      </c>
      <c r="R659">
        <v>0</v>
      </c>
      <c r="S659">
        <v>0</v>
      </c>
      <c r="T659">
        <f t="shared" si="43"/>
        <v>1.8215011170997414E-2</v>
      </c>
      <c r="U659" s="13">
        <f t="shared" si="40"/>
        <v>3.5923500978202178E-4</v>
      </c>
      <c r="V659" t="b">
        <f t="shared" si="41"/>
        <v>1</v>
      </c>
      <c r="X659" s="12">
        <f>B659*List!F659</f>
        <v>8271.5066499999994</v>
      </c>
      <c r="Y659">
        <f>10^List!G659</f>
        <v>136.64074487925774</v>
      </c>
      <c r="Z659" s="12">
        <f t="shared" si="42"/>
        <v>60.534701104777319</v>
      </c>
    </row>
    <row r="660" spans="1:26" x14ac:dyDescent="0.25">
      <c r="A660" t="s">
        <v>672</v>
      </c>
      <c r="B660">
        <v>3.1236999999999999</v>
      </c>
      <c r="C660" s="12">
        <v>5.5599000000000004E-3</v>
      </c>
      <c r="D660">
        <v>0</v>
      </c>
      <c r="E660">
        <v>0</v>
      </c>
      <c r="F660">
        <v>0</v>
      </c>
      <c r="G660">
        <v>0</v>
      </c>
      <c r="H660" s="12">
        <v>-1.0353999999999999E-3</v>
      </c>
      <c r="I660" s="12">
        <v>-4.6237E-2</v>
      </c>
      <c r="J660">
        <v>-0.33556000000000002</v>
      </c>
      <c r="K660">
        <v>0</v>
      </c>
      <c r="L660">
        <v>0</v>
      </c>
      <c r="M660" s="12">
        <v>-5.0569999999999999E-3</v>
      </c>
      <c r="N660">
        <v>-0.10693</v>
      </c>
      <c r="O660">
        <v>-2.6331000000000002</v>
      </c>
      <c r="P660" s="12">
        <v>-1.2269E-3</v>
      </c>
      <c r="Q660" s="12">
        <v>-2.6973999999999998E-4</v>
      </c>
      <c r="R660">
        <v>0</v>
      </c>
      <c r="S660">
        <v>0</v>
      </c>
      <c r="T660">
        <f t="shared" si="43"/>
        <v>-1.561400000004773E-4</v>
      </c>
      <c r="U660" s="13">
        <f t="shared" si="40"/>
        <v>-4.9985594007259758E-5</v>
      </c>
      <c r="V660" t="b">
        <f t="shared" si="41"/>
        <v>1</v>
      </c>
      <c r="X660" s="12">
        <f>B660*List!F660</f>
        <v>700.52096199999994</v>
      </c>
      <c r="Y660">
        <f>10^List!G660</f>
        <v>18.0203688475512</v>
      </c>
      <c r="Z660" s="12">
        <f t="shared" si="42"/>
        <v>38.873841480508553</v>
      </c>
    </row>
    <row r="661" spans="1:26" x14ac:dyDescent="0.25">
      <c r="A661" t="s">
        <v>673</v>
      </c>
      <c r="B661">
        <v>221.8</v>
      </c>
      <c r="C661">
        <v>0</v>
      </c>
      <c r="D661">
        <v>-0.58306999999999998</v>
      </c>
      <c r="E661">
        <v>0</v>
      </c>
      <c r="F661">
        <v>0</v>
      </c>
      <c r="G661">
        <v>0</v>
      </c>
      <c r="H661">
        <v>0</v>
      </c>
      <c r="I661">
        <v>-3.4908999999999999</v>
      </c>
      <c r="J661">
        <v>-44.249000000000002</v>
      </c>
      <c r="K661">
        <v>0</v>
      </c>
      <c r="L661">
        <v>0</v>
      </c>
      <c r="M661">
        <v>0</v>
      </c>
      <c r="N661">
        <v>0</v>
      </c>
      <c r="O661">
        <v>-147.47999999999999</v>
      </c>
      <c r="P661">
        <v>-25.963999999999999</v>
      </c>
      <c r="Q661" s="12">
        <v>-7.9011000000000001E-4</v>
      </c>
      <c r="R661">
        <v>0</v>
      </c>
      <c r="S661">
        <v>0</v>
      </c>
      <c r="T661">
        <f t="shared" si="43"/>
        <v>3.2239890000024987E-2</v>
      </c>
      <c r="U661" s="13">
        <f t="shared" si="40"/>
        <v>1.4535568079362032E-4</v>
      </c>
      <c r="V661" t="b">
        <f t="shared" si="41"/>
        <v>1</v>
      </c>
      <c r="X661" s="12">
        <f>B661*List!F661</f>
        <v>36854.288</v>
      </c>
      <c r="Y661">
        <f>10^List!G661</f>
        <v>1085.5108977554009</v>
      </c>
      <c r="Z661" s="12">
        <f t="shared" si="42"/>
        <v>33.951099041204102</v>
      </c>
    </row>
    <row r="662" spans="1:26" x14ac:dyDescent="0.25">
      <c r="A662" t="s">
        <v>674</v>
      </c>
      <c r="B662">
        <v>2816.6</v>
      </c>
      <c r="C662">
        <v>0.92423</v>
      </c>
      <c r="D662">
        <v>0</v>
      </c>
      <c r="E662">
        <v>0</v>
      </c>
      <c r="F662">
        <v>0</v>
      </c>
      <c r="G662">
        <v>0</v>
      </c>
      <c r="H662" s="12">
        <v>-7.5758999999999997E-8</v>
      </c>
      <c r="I662">
        <v>-90.125</v>
      </c>
      <c r="J662">
        <v>-24.821999999999999</v>
      </c>
      <c r="K662">
        <v>0</v>
      </c>
      <c r="L662">
        <v>0</v>
      </c>
      <c r="M662" s="12">
        <v>-2.2762999999999999E-5</v>
      </c>
      <c r="N662" s="12">
        <v>-2.0718999999999999E-5</v>
      </c>
      <c r="O662">
        <v>-2702.4</v>
      </c>
      <c r="P662" s="12">
        <v>-6.8408000000000002E-7</v>
      </c>
      <c r="Q662" s="12">
        <v>-6.2759000000000003E-6</v>
      </c>
      <c r="R662">
        <v>0</v>
      </c>
      <c r="S662">
        <v>0</v>
      </c>
      <c r="T662">
        <f t="shared" si="43"/>
        <v>0.17717948226078162</v>
      </c>
      <c r="U662" s="13">
        <f t="shared" si="40"/>
        <v>6.2905447085415613E-5</v>
      </c>
      <c r="V662" t="b">
        <f t="shared" si="41"/>
        <v>1</v>
      </c>
      <c r="X662" s="12">
        <f>B662*List!F662</f>
        <v>326950.92799999996</v>
      </c>
      <c r="Y662">
        <f>10^List!G662</f>
        <v>106.21855994632008</v>
      </c>
      <c r="Z662" s="12">
        <f t="shared" si="42"/>
        <v>3078.096032983613</v>
      </c>
    </row>
    <row r="663" spans="1:26" x14ac:dyDescent="0.25">
      <c r="A663" t="s">
        <v>675</v>
      </c>
      <c r="B663">
        <v>422.01</v>
      </c>
      <c r="C663">
        <v>0</v>
      </c>
      <c r="D663">
        <v>-295.43</v>
      </c>
      <c r="E663">
        <v>0</v>
      </c>
      <c r="F663" s="12">
        <v>-4.8041E-2</v>
      </c>
      <c r="G663">
        <v>0</v>
      </c>
      <c r="H663" s="12">
        <v>-8.6443000000000006E-2</v>
      </c>
      <c r="I663">
        <v>-5.1586999999999996</v>
      </c>
      <c r="J663">
        <v>-74.664000000000001</v>
      </c>
      <c r="K663" s="12">
        <v>-2.4420999999999999E-6</v>
      </c>
      <c r="L663" s="12">
        <v>-5.5095999999999999E-3</v>
      </c>
      <c r="M663" s="12">
        <v>-8.0210000000000004E-4</v>
      </c>
      <c r="N663" s="12">
        <v>-2.4128E-2</v>
      </c>
      <c r="O663">
        <v>0</v>
      </c>
      <c r="P663">
        <v>-44.707000000000001</v>
      </c>
      <c r="Q663">
        <v>-1.9448000000000001</v>
      </c>
      <c r="R663" s="12">
        <v>-1.3557E-4</v>
      </c>
      <c r="S663">
        <v>0</v>
      </c>
      <c r="T663">
        <f t="shared" si="43"/>
        <v>-5.9561712100014846E-2</v>
      </c>
      <c r="U663" s="13">
        <f t="shared" si="40"/>
        <v>-1.4113815336132995E-4</v>
      </c>
      <c r="V663" t="b">
        <f t="shared" si="41"/>
        <v>1</v>
      </c>
      <c r="X663" s="12">
        <f>B663*List!F663</f>
        <v>87073.323300000004</v>
      </c>
      <c r="Y663">
        <f>10^List!G663</f>
        <v>3.2176187570288306</v>
      </c>
      <c r="Z663" s="12">
        <f t="shared" si="42"/>
        <v>27061.417114687651</v>
      </c>
    </row>
    <row r="664" spans="1:26" x14ac:dyDescent="0.25">
      <c r="A664" t="s">
        <v>676</v>
      </c>
      <c r="B664">
        <v>2.319</v>
      </c>
      <c r="C664">
        <v>0</v>
      </c>
      <c r="D664">
        <v>-1.3882000000000001</v>
      </c>
      <c r="E664">
        <v>0</v>
      </c>
      <c r="F664">
        <v>0</v>
      </c>
      <c r="G664">
        <v>0</v>
      </c>
      <c r="H664">
        <v>0</v>
      </c>
      <c r="I664" s="12">
        <v>-1.3984999999999999E-2</v>
      </c>
      <c r="J664">
        <v>-0.18762000000000001</v>
      </c>
      <c r="K664">
        <v>0</v>
      </c>
      <c r="L664">
        <v>0</v>
      </c>
      <c r="M664">
        <v>0</v>
      </c>
      <c r="N664">
        <v>0</v>
      </c>
      <c r="O664">
        <v>-0.14588000000000001</v>
      </c>
      <c r="P664">
        <v>-0.57355999999999996</v>
      </c>
      <c r="Q664" s="12">
        <v>-9.5920999999999992E-3</v>
      </c>
      <c r="R664">
        <v>0</v>
      </c>
      <c r="S664">
        <v>0</v>
      </c>
      <c r="T664">
        <f t="shared" si="43"/>
        <v>1.6289999999984789E-4</v>
      </c>
      <c r="U664" s="13">
        <f t="shared" si="40"/>
        <v>7.0245795601486807E-5</v>
      </c>
      <c r="V664" t="b">
        <f t="shared" si="41"/>
        <v>1</v>
      </c>
      <c r="X664" s="12">
        <f>B664*List!F664</f>
        <v>892.46715000000006</v>
      </c>
      <c r="Y664">
        <f>10^List!G664</f>
        <v>8.1896932535572252E-4</v>
      </c>
      <c r="Z664" s="12">
        <f t="shared" si="42"/>
        <v>1089744.2948945048</v>
      </c>
    </row>
    <row r="665" spans="1:26" x14ac:dyDescent="0.25">
      <c r="A665" t="s">
        <v>677</v>
      </c>
      <c r="B665">
        <v>28.402000000000001</v>
      </c>
      <c r="C665">
        <v>0</v>
      </c>
      <c r="D665">
        <v>-0.57054000000000005</v>
      </c>
      <c r="E665">
        <v>0</v>
      </c>
      <c r="F665">
        <v>0</v>
      </c>
      <c r="G665">
        <v>0</v>
      </c>
      <c r="H665">
        <v>0</v>
      </c>
      <c r="I665">
        <v>-0.19399</v>
      </c>
      <c r="J665">
        <v>-1.4038999999999999</v>
      </c>
      <c r="K665">
        <v>0</v>
      </c>
      <c r="L665">
        <v>0</v>
      </c>
      <c r="M665">
        <v>0</v>
      </c>
      <c r="N665">
        <v>0</v>
      </c>
      <c r="O665">
        <v>-18.373000000000001</v>
      </c>
      <c r="P665">
        <v>-7.8507999999999996</v>
      </c>
      <c r="Q665" s="12">
        <v>-5.2770999999999998E-3</v>
      </c>
      <c r="R665">
        <v>0</v>
      </c>
      <c r="S665">
        <v>0</v>
      </c>
      <c r="T665">
        <f t="shared" si="43"/>
        <v>4.4928999999996125E-3</v>
      </c>
      <c r="U665" s="13">
        <f t="shared" si="40"/>
        <v>1.581895641151895E-4</v>
      </c>
      <c r="V665" t="b">
        <f t="shared" si="41"/>
        <v>1</v>
      </c>
      <c r="X665" s="12">
        <f>B665*List!F665</f>
        <v>5632.4006200000003</v>
      </c>
      <c r="Y665">
        <f>10^List!G665</f>
        <v>33.643649431892555</v>
      </c>
      <c r="Z665" s="12">
        <f t="shared" si="42"/>
        <v>167.41348560898857</v>
      </c>
    </row>
    <row r="666" spans="1:26" x14ac:dyDescent="0.25">
      <c r="A666" t="s">
        <v>678</v>
      </c>
      <c r="B666">
        <v>38.520000000000003</v>
      </c>
      <c r="C666" s="12">
        <v>2.7396999999999999E-5</v>
      </c>
      <c r="D666">
        <v>0</v>
      </c>
      <c r="E666">
        <v>0</v>
      </c>
      <c r="F666">
        <v>0</v>
      </c>
      <c r="G666">
        <v>0</v>
      </c>
      <c r="H666">
        <v>-12.56</v>
      </c>
      <c r="I666">
        <v>-0.37353999999999998</v>
      </c>
      <c r="J666" s="12">
        <v>-5.7000999999999996E-3</v>
      </c>
      <c r="K666">
        <v>0</v>
      </c>
      <c r="L666">
        <v>0</v>
      </c>
      <c r="M666">
        <v>-0.77114000000000005</v>
      </c>
      <c r="N666">
        <v>-24.225000000000001</v>
      </c>
      <c r="O666">
        <v>-0.59453</v>
      </c>
      <c r="P666" s="12">
        <v>-1.1306000000000001E-3</v>
      </c>
      <c r="Q666" s="12">
        <v>-3.0495999999999997E-8</v>
      </c>
      <c r="R666">
        <v>0</v>
      </c>
      <c r="S666">
        <v>0</v>
      </c>
      <c r="T666">
        <f t="shared" si="43"/>
        <v>-1.1013333495999937E-2</v>
      </c>
      <c r="U666" s="13">
        <f t="shared" si="40"/>
        <v>-2.8591208452751653E-4</v>
      </c>
      <c r="V666" t="b">
        <f t="shared" si="41"/>
        <v>1</v>
      </c>
      <c r="X666" s="12">
        <f>B666*List!F666</f>
        <v>3935.9736000000007</v>
      </c>
      <c r="Y666">
        <f>10^List!G666</f>
        <v>27.526348976465581</v>
      </c>
      <c r="Z666" s="12">
        <f t="shared" si="42"/>
        <v>142.98930829385222</v>
      </c>
    </row>
    <row r="667" spans="1:26" x14ac:dyDescent="0.25">
      <c r="A667" t="s">
        <v>679</v>
      </c>
      <c r="B667">
        <v>5.0646000000000004</v>
      </c>
      <c r="C667">
        <v>0</v>
      </c>
      <c r="D667">
        <v>-0.91373000000000004</v>
      </c>
      <c r="E667">
        <v>0</v>
      </c>
      <c r="F667">
        <v>0</v>
      </c>
      <c r="G667">
        <v>0</v>
      </c>
      <c r="H667">
        <v>0</v>
      </c>
      <c r="I667" s="12">
        <v>-3.8488000000000001E-2</v>
      </c>
      <c r="J667">
        <v>-0.31748999999999999</v>
      </c>
      <c r="K667">
        <v>0</v>
      </c>
      <c r="L667">
        <v>0</v>
      </c>
      <c r="M667">
        <v>0</v>
      </c>
      <c r="N667">
        <v>0</v>
      </c>
      <c r="O667">
        <v>-0.76327999999999996</v>
      </c>
      <c r="P667">
        <v>-3.0308000000000002</v>
      </c>
      <c r="Q667" s="12">
        <v>-1.426E-3</v>
      </c>
      <c r="R667">
        <v>0</v>
      </c>
      <c r="S667">
        <v>0</v>
      </c>
      <c r="T667">
        <f t="shared" si="43"/>
        <v>-6.1399999999974301E-4</v>
      </c>
      <c r="U667" s="13">
        <f t="shared" si="40"/>
        <v>-1.2123366109855526E-4</v>
      </c>
      <c r="V667" t="b">
        <f t="shared" si="41"/>
        <v>1</v>
      </c>
      <c r="X667" s="12">
        <f>B667*List!F667</f>
        <v>801.67553400000008</v>
      </c>
      <c r="Y667">
        <f>10^List!G667</f>
        <v>20.788772680841163</v>
      </c>
      <c r="Z667" s="12">
        <f t="shared" si="42"/>
        <v>38.562908273022799</v>
      </c>
    </row>
    <row r="668" spans="1:26" x14ac:dyDescent="0.25">
      <c r="A668" t="s">
        <v>680</v>
      </c>
      <c r="B668">
        <v>1013.1</v>
      </c>
      <c r="C668">
        <v>0</v>
      </c>
      <c r="D668">
        <v>-1.1841999999999999</v>
      </c>
      <c r="E668">
        <v>0</v>
      </c>
      <c r="F668">
        <v>-0.12018</v>
      </c>
      <c r="G668">
        <v>0</v>
      </c>
      <c r="H668">
        <v>0</v>
      </c>
      <c r="I668">
        <v>-10.615</v>
      </c>
      <c r="J668">
        <v>-104.82</v>
      </c>
      <c r="K668" s="12">
        <v>-6.4756000000000003E-6</v>
      </c>
      <c r="L668" s="12">
        <v>-1.4331E-2</v>
      </c>
      <c r="M668">
        <v>0</v>
      </c>
      <c r="N668">
        <v>0</v>
      </c>
      <c r="O668">
        <v>-840.73</v>
      </c>
      <c r="P668">
        <v>-54.021000000000001</v>
      </c>
      <c r="Q668">
        <v>-1.5575000000000001</v>
      </c>
      <c r="R668" s="12">
        <v>-3.5888000000000001E-4</v>
      </c>
      <c r="S668">
        <v>0</v>
      </c>
      <c r="T668">
        <f t="shared" si="43"/>
        <v>3.7423644399934126E-2</v>
      </c>
      <c r="U668" s="13">
        <f t="shared" si="40"/>
        <v>3.6939733886027171E-5</v>
      </c>
      <c r="V668" t="b">
        <f t="shared" si="41"/>
        <v>1</v>
      </c>
      <c r="X668" s="12">
        <f>B668*List!F668</f>
        <v>237369.33000000002</v>
      </c>
      <c r="Y668">
        <f>10^List!G668</f>
        <v>0.38356737325826223</v>
      </c>
      <c r="Z668" s="12">
        <f t="shared" si="42"/>
        <v>618846.50924200309</v>
      </c>
    </row>
    <row r="669" spans="1:26" x14ac:dyDescent="0.25">
      <c r="A669" t="s">
        <v>681</v>
      </c>
      <c r="B669">
        <v>4.5974000000000004</v>
      </c>
      <c r="C669">
        <v>0</v>
      </c>
      <c r="D669" s="12">
        <v>-4.5404E-2</v>
      </c>
      <c r="E669">
        <v>0</v>
      </c>
      <c r="F669">
        <v>0</v>
      </c>
      <c r="G669">
        <v>0</v>
      </c>
      <c r="H669">
        <v>0</v>
      </c>
      <c r="I669" s="12">
        <v>-4.0693E-2</v>
      </c>
      <c r="J669">
        <v>-0.10646</v>
      </c>
      <c r="K669">
        <v>0</v>
      </c>
      <c r="L669">
        <v>0</v>
      </c>
      <c r="M669">
        <v>0</v>
      </c>
      <c r="N669">
        <v>0</v>
      </c>
      <c r="O669">
        <v>-3.3422999999999998</v>
      </c>
      <c r="P669">
        <v>-1.0617000000000001</v>
      </c>
      <c r="Q669" s="12">
        <v>-4.1816000000000001E-5</v>
      </c>
      <c r="R669">
        <v>0</v>
      </c>
      <c r="S669">
        <v>0</v>
      </c>
      <c r="T669">
        <f t="shared" si="43"/>
        <v>8.0118400000059331E-4</v>
      </c>
      <c r="U669" s="13">
        <f t="shared" si="40"/>
        <v>1.7426893461534634E-4</v>
      </c>
      <c r="V669" t="b">
        <f t="shared" si="41"/>
        <v>1</v>
      </c>
      <c r="X669" s="12">
        <f>B669*List!F669</f>
        <v>662.99105400000008</v>
      </c>
      <c r="Y669">
        <f>10^List!G669</f>
        <v>14.407173582274604</v>
      </c>
      <c r="Z669" s="12">
        <f t="shared" si="42"/>
        <v>46.018120779476796</v>
      </c>
    </row>
    <row r="670" spans="1:26" x14ac:dyDescent="0.25">
      <c r="A670" t="s">
        <v>682</v>
      </c>
      <c r="B670">
        <v>1.0324</v>
      </c>
      <c r="C670" s="12">
        <v>3.2376999999999999E-6</v>
      </c>
      <c r="D670">
        <v>0</v>
      </c>
      <c r="E670">
        <v>0</v>
      </c>
      <c r="F670">
        <v>0</v>
      </c>
      <c r="G670">
        <v>0</v>
      </c>
      <c r="H670">
        <v>-0.33892</v>
      </c>
      <c r="I670" s="12">
        <v>-9.4205999999999995E-3</v>
      </c>
      <c r="J670" s="12">
        <v>-1.4381999999999999E-4</v>
      </c>
      <c r="K670">
        <v>0</v>
      </c>
      <c r="L670">
        <v>0</v>
      </c>
      <c r="M670" s="12">
        <v>-2.0524000000000001E-2</v>
      </c>
      <c r="N670">
        <v>-0.64466000000000001</v>
      </c>
      <c r="O670" s="12">
        <v>-1.9029000000000001E-2</v>
      </c>
      <c r="P670" s="12">
        <v>-6.0863999999999999E-5</v>
      </c>
      <c r="Q670" s="12">
        <v>-7.4021999999999999E-8</v>
      </c>
      <c r="R670">
        <v>0</v>
      </c>
      <c r="S670">
        <v>0</v>
      </c>
      <c r="T670">
        <f t="shared" si="43"/>
        <v>-3.5512032199992813E-4</v>
      </c>
      <c r="U670" s="13">
        <f t="shared" si="40"/>
        <v>-3.4397551530407605E-4</v>
      </c>
      <c r="V670" t="b">
        <f t="shared" si="41"/>
        <v>1</v>
      </c>
      <c r="X670" s="12">
        <f>B670*List!F670</f>
        <v>163.41859599999998</v>
      </c>
      <c r="Y670">
        <f>10^List!G670</f>
        <v>267.25422029751076</v>
      </c>
      <c r="Z670" s="12">
        <f t="shared" si="42"/>
        <v>0.61147246175600278</v>
      </c>
    </row>
    <row r="671" spans="1:26" x14ac:dyDescent="0.25">
      <c r="A671" t="s">
        <v>683</v>
      </c>
      <c r="B671">
        <v>79.013999999999996</v>
      </c>
      <c r="C671">
        <v>0</v>
      </c>
      <c r="D671">
        <v>-6.0420999999999996</v>
      </c>
      <c r="E671">
        <v>0</v>
      </c>
      <c r="F671">
        <v>0</v>
      </c>
      <c r="G671">
        <v>0</v>
      </c>
      <c r="H671" s="12">
        <v>-3.4120999999999999E-2</v>
      </c>
      <c r="I671">
        <v>-3.2046999999999999</v>
      </c>
      <c r="J671">
        <v>-48.15</v>
      </c>
      <c r="K671">
        <v>0</v>
      </c>
      <c r="L671">
        <v>0</v>
      </c>
      <c r="M671" s="12">
        <v>-8.3701000000000001E-3</v>
      </c>
      <c r="N671">
        <v>-0.24278</v>
      </c>
      <c r="O671">
        <v>-21.306000000000001</v>
      </c>
      <c r="P671" s="12">
        <v>-1.3257E-2</v>
      </c>
      <c r="Q671" s="12">
        <v>-8.5503999999999997E-3</v>
      </c>
      <c r="R671">
        <v>0</v>
      </c>
      <c r="S671">
        <v>0</v>
      </c>
      <c r="T671">
        <f t="shared" si="43"/>
        <v>4.121499999989597E-3</v>
      </c>
      <c r="U671" s="13">
        <f t="shared" si="40"/>
        <v>5.216164224048393E-5</v>
      </c>
      <c r="V671" t="b">
        <f t="shared" si="41"/>
        <v>1</v>
      </c>
      <c r="X671" s="12">
        <f>B671*List!F671</f>
        <v>12025.140659999999</v>
      </c>
      <c r="Y671">
        <f>10^List!G671</f>
        <v>5.8260023599610262</v>
      </c>
      <c r="Z671" s="12">
        <f t="shared" si="42"/>
        <v>2064.0466510350748</v>
      </c>
    </row>
    <row r="672" spans="1:26" x14ac:dyDescent="0.25">
      <c r="A672" t="s">
        <v>684</v>
      </c>
      <c r="B672">
        <v>1681</v>
      </c>
      <c r="C672">
        <v>0</v>
      </c>
      <c r="D672">
        <v>-3.7084999999999999</v>
      </c>
      <c r="E672">
        <v>0</v>
      </c>
      <c r="F672">
        <v>0</v>
      </c>
      <c r="G672">
        <v>0</v>
      </c>
      <c r="H672">
        <v>-545.16</v>
      </c>
      <c r="I672">
        <v>-17.716000000000001</v>
      </c>
      <c r="J672">
        <v>-7.6802000000000001</v>
      </c>
      <c r="K672">
        <v>0</v>
      </c>
      <c r="L672">
        <v>0</v>
      </c>
      <c r="M672">
        <v>-34.08</v>
      </c>
      <c r="N672">
        <v>-1071.7</v>
      </c>
      <c r="O672">
        <v>-0.80535999999999996</v>
      </c>
      <c r="P672">
        <v>-0.35145999999999999</v>
      </c>
      <c r="Q672" s="12">
        <v>-5.4633000000000004E-4</v>
      </c>
      <c r="R672">
        <v>0</v>
      </c>
      <c r="S672">
        <v>0</v>
      </c>
      <c r="T672">
        <f t="shared" si="43"/>
        <v>-0.20206632999992066</v>
      </c>
      <c r="U672" s="13">
        <f t="shared" si="40"/>
        <v>-1.202060261748487E-4</v>
      </c>
      <c r="V672" t="b">
        <f t="shared" si="41"/>
        <v>1</v>
      </c>
      <c r="X672" s="12">
        <f>B672*List!F672</f>
        <v>260958.44</v>
      </c>
      <c r="Y672">
        <f>10^List!G672</f>
        <v>101.13913421377356</v>
      </c>
      <c r="Z672" s="12">
        <f t="shared" si="42"/>
        <v>2580.192543950624</v>
      </c>
    </row>
    <row r="673" spans="1:26" x14ac:dyDescent="0.25">
      <c r="A673" t="s">
        <v>685</v>
      </c>
      <c r="B673">
        <v>63.72</v>
      </c>
      <c r="C673">
        <v>0</v>
      </c>
      <c r="D673">
        <v>-0.92669000000000001</v>
      </c>
      <c r="E673">
        <v>0</v>
      </c>
      <c r="F673">
        <v>0</v>
      </c>
      <c r="G673">
        <v>0</v>
      </c>
      <c r="H673">
        <v>0</v>
      </c>
      <c r="I673">
        <v>-0.52868999999999999</v>
      </c>
      <c r="J673">
        <v>-2.6638999999999999</v>
      </c>
      <c r="K673">
        <v>0</v>
      </c>
      <c r="L673">
        <v>0</v>
      </c>
      <c r="M673">
        <v>0</v>
      </c>
      <c r="N673">
        <v>0</v>
      </c>
      <c r="O673">
        <v>-38.231999999999999</v>
      </c>
      <c r="P673">
        <v>-21.361000000000001</v>
      </c>
      <c r="Q673" s="12">
        <v>-8.4522999999999998E-4</v>
      </c>
      <c r="R673">
        <v>0</v>
      </c>
      <c r="S673">
        <v>0</v>
      </c>
      <c r="T673">
        <f t="shared" si="43"/>
        <v>6.8747700000026139E-3</v>
      </c>
      <c r="U673" s="13">
        <f t="shared" si="40"/>
        <v>1.0789030131830844E-4</v>
      </c>
      <c r="V673" t="b">
        <f t="shared" si="41"/>
        <v>1</v>
      </c>
      <c r="X673" s="12">
        <f>B673*List!F673</f>
        <v>11102.5728</v>
      </c>
      <c r="Y673">
        <f>10^List!G673</f>
        <v>2.3106900674877053</v>
      </c>
      <c r="Z673" s="12">
        <f t="shared" si="42"/>
        <v>4804.8732091843267</v>
      </c>
    </row>
    <row r="674" spans="1:26" x14ac:dyDescent="0.25">
      <c r="A674" t="s">
        <v>686</v>
      </c>
      <c r="B674">
        <v>103.28</v>
      </c>
      <c r="C674">
        <v>0.21704999999999999</v>
      </c>
      <c r="D674">
        <v>0</v>
      </c>
      <c r="E674">
        <v>0</v>
      </c>
      <c r="F674" s="12">
        <v>-1.9894999999999999E-3</v>
      </c>
      <c r="G674">
        <v>0</v>
      </c>
      <c r="H674" s="12">
        <v>-2.5276999999999998E-4</v>
      </c>
      <c r="I674">
        <v>-4.6927000000000003</v>
      </c>
      <c r="J674">
        <v>-41.639000000000003</v>
      </c>
      <c r="K674" s="12">
        <v>-7.1693999999999995E-5</v>
      </c>
      <c r="L674" s="12">
        <v>-1.9168E-3</v>
      </c>
      <c r="M674" s="12">
        <v>-1.9553000000000001E-3</v>
      </c>
      <c r="N674" s="12">
        <v>-4.2264000000000003E-2</v>
      </c>
      <c r="O674">
        <v>-56.834000000000003</v>
      </c>
      <c r="P674">
        <v>0</v>
      </c>
      <c r="Q674">
        <v>-0.24972</v>
      </c>
      <c r="R674" s="12">
        <v>-2.3335000000000001E-4</v>
      </c>
      <c r="S674">
        <v>0</v>
      </c>
      <c r="T674">
        <f t="shared" si="43"/>
        <v>3.2946585999999743E-2</v>
      </c>
      <c r="U674" s="13">
        <f t="shared" si="40"/>
        <v>3.19002575522848E-4</v>
      </c>
      <c r="V674" t="b">
        <f t="shared" si="41"/>
        <v>1</v>
      </c>
      <c r="X674" s="12">
        <f>B674*List!F674</f>
        <v>35154.446400000001</v>
      </c>
      <c r="Y674">
        <f>10^List!G674</f>
        <v>98.916758011630321</v>
      </c>
      <c r="Z674" s="12">
        <f t="shared" si="42"/>
        <v>355.39424367170074</v>
      </c>
    </row>
    <row r="675" spans="1:26" x14ac:dyDescent="0.25">
      <c r="A675" t="s">
        <v>687</v>
      </c>
      <c r="B675">
        <v>42.902999999999999</v>
      </c>
      <c r="C675" s="12">
        <v>6.6682000000000005E-2</v>
      </c>
      <c r="D675">
        <v>0</v>
      </c>
      <c r="E675">
        <v>0</v>
      </c>
      <c r="F675">
        <v>0</v>
      </c>
      <c r="G675">
        <v>0</v>
      </c>
      <c r="H675" s="12">
        <v>-5.4002999999999997E-8</v>
      </c>
      <c r="I675">
        <v>-0.69162000000000001</v>
      </c>
      <c r="J675">
        <v>-8.0124999999999993</v>
      </c>
      <c r="K675">
        <v>0</v>
      </c>
      <c r="L675">
        <v>0</v>
      </c>
      <c r="M675" s="12">
        <v>-3.2911999999999997E-8</v>
      </c>
      <c r="N675" s="12">
        <v>-9.6714999999999992E-7</v>
      </c>
      <c r="O675">
        <v>-33.42</v>
      </c>
      <c r="P675">
        <v>-0.83889000000000002</v>
      </c>
      <c r="Q675" s="12">
        <v>-5.1018999999999999E-4</v>
      </c>
      <c r="R675">
        <v>0</v>
      </c>
      <c r="S675">
        <v>0</v>
      </c>
      <c r="T675">
        <f t="shared" si="43"/>
        <v>6.1607559349915126E-3</v>
      </c>
      <c r="U675" s="13">
        <f t="shared" si="40"/>
        <v>1.4359732268119974E-4</v>
      </c>
      <c r="V675" t="b">
        <f t="shared" si="41"/>
        <v>1</v>
      </c>
      <c r="X675" s="12">
        <f>B675*List!F675</f>
        <v>6273.7056899999998</v>
      </c>
      <c r="Y675">
        <f>10^List!G675</f>
        <v>32.069306757714749</v>
      </c>
      <c r="Z675" s="12">
        <f t="shared" si="42"/>
        <v>195.62960114473839</v>
      </c>
    </row>
    <row r="676" spans="1:26" x14ac:dyDescent="0.25">
      <c r="A676" t="s">
        <v>688</v>
      </c>
      <c r="B676">
        <v>709.81</v>
      </c>
      <c r="C676">
        <v>0</v>
      </c>
      <c r="D676">
        <v>-0.88536999999999999</v>
      </c>
      <c r="E676">
        <v>0</v>
      </c>
      <c r="F676">
        <v>0</v>
      </c>
      <c r="G676">
        <v>0</v>
      </c>
      <c r="H676">
        <v>-183.78</v>
      </c>
      <c r="I676">
        <v>-11.736000000000001</v>
      </c>
      <c r="J676">
        <v>-2.5409999999999999</v>
      </c>
      <c r="K676">
        <v>0</v>
      </c>
      <c r="L676">
        <v>0</v>
      </c>
      <c r="M676">
        <v>-15.204000000000001</v>
      </c>
      <c r="N676">
        <v>-472.87</v>
      </c>
      <c r="O676">
        <v>-22.913</v>
      </c>
      <c r="P676" s="12">
        <v>-3.3130999999999998E-3</v>
      </c>
      <c r="Q676" s="12">
        <v>-1.5111E-5</v>
      </c>
      <c r="R676">
        <v>0</v>
      </c>
      <c r="S676">
        <v>0</v>
      </c>
      <c r="T676">
        <f t="shared" si="43"/>
        <v>-0.12269821099999287</v>
      </c>
      <c r="U676" s="13">
        <f t="shared" si="40"/>
        <v>-1.7286064017130341E-4</v>
      </c>
      <c r="V676" t="b">
        <f t="shared" si="41"/>
        <v>1</v>
      </c>
      <c r="X676" s="12">
        <f>B676*List!F676</f>
        <v>96676.121999999988</v>
      </c>
      <c r="Y676">
        <f>10^List!G676</f>
        <v>165.95137061227322</v>
      </c>
      <c r="Z676" s="12">
        <f t="shared" si="42"/>
        <v>582.55693606696934</v>
      </c>
    </row>
    <row r="677" spans="1:26" x14ac:dyDescent="0.25">
      <c r="A677" t="s">
        <v>689</v>
      </c>
      <c r="B677">
        <v>19.338999999999999</v>
      </c>
      <c r="C677">
        <v>0</v>
      </c>
      <c r="D677">
        <v>-0.43472</v>
      </c>
      <c r="E677">
        <v>0</v>
      </c>
      <c r="F677">
        <v>0</v>
      </c>
      <c r="G677">
        <v>0</v>
      </c>
      <c r="H677">
        <v>0</v>
      </c>
      <c r="I677">
        <v>-0.12587999999999999</v>
      </c>
      <c r="J677">
        <v>-0.87187999999999999</v>
      </c>
      <c r="K677">
        <v>0</v>
      </c>
      <c r="L677">
        <v>0</v>
      </c>
      <c r="M677">
        <v>0</v>
      </c>
      <c r="N677">
        <v>0</v>
      </c>
      <c r="O677">
        <v>-12.012</v>
      </c>
      <c r="P677">
        <v>-5.8869999999999996</v>
      </c>
      <c r="Q677" s="12">
        <v>-6.5499E-3</v>
      </c>
      <c r="R677">
        <v>0</v>
      </c>
      <c r="S677">
        <v>0</v>
      </c>
      <c r="T677">
        <f t="shared" si="43"/>
        <v>9.7010000000041525E-4</v>
      </c>
      <c r="U677" s="13">
        <f t="shared" si="40"/>
        <v>5.0162883292849438E-5</v>
      </c>
      <c r="V677" t="b">
        <f t="shared" si="41"/>
        <v>1</v>
      </c>
      <c r="X677" s="12">
        <f>B677*List!F677</f>
        <v>3099.2681399999997</v>
      </c>
      <c r="Y677">
        <f>10^List!G677</f>
        <v>11.243517790187626</v>
      </c>
      <c r="Z677" s="12">
        <f t="shared" si="42"/>
        <v>275.64932949230302</v>
      </c>
    </row>
    <row r="678" spans="1:26" x14ac:dyDescent="0.25">
      <c r="A678" t="s">
        <v>690</v>
      </c>
      <c r="B678">
        <v>8.3816000000000006</v>
      </c>
      <c r="C678">
        <v>0</v>
      </c>
      <c r="D678">
        <v>-2.0177</v>
      </c>
      <c r="E678">
        <v>0</v>
      </c>
      <c r="F678">
        <v>0</v>
      </c>
      <c r="G678">
        <v>0</v>
      </c>
      <c r="H678" s="12">
        <v>-5.7957000000000005E-7</v>
      </c>
      <c r="I678">
        <v>-0.28392000000000001</v>
      </c>
      <c r="J678">
        <v>-5.2969999999999997</v>
      </c>
      <c r="K678">
        <v>0</v>
      </c>
      <c r="L678">
        <v>0</v>
      </c>
      <c r="M678" s="12">
        <v>-3.9402999999999999E-8</v>
      </c>
      <c r="N678" s="12">
        <v>-1.2763E-6</v>
      </c>
      <c r="O678">
        <v>-0.77127999999999997</v>
      </c>
      <c r="P678" s="12">
        <v>-1.0357E-2</v>
      </c>
      <c r="Q678" s="12">
        <v>-1.6375999999999999E-3</v>
      </c>
      <c r="R678">
        <v>0</v>
      </c>
      <c r="S678">
        <v>0</v>
      </c>
      <c r="T678">
        <f t="shared" si="43"/>
        <v>-2.9649527299883136E-4</v>
      </c>
      <c r="U678" s="13">
        <f t="shared" si="40"/>
        <v>-3.5374543404461122E-5</v>
      </c>
      <c r="V678" t="b">
        <f t="shared" si="41"/>
        <v>1</v>
      </c>
      <c r="X678" s="12">
        <f>B678*List!F678</f>
        <v>1628.2934320000002</v>
      </c>
      <c r="Y678">
        <f>10^List!G678</f>
        <v>186.23428992718698</v>
      </c>
      <c r="Z678" s="12">
        <f t="shared" si="42"/>
        <v>8.7432525591104771</v>
      </c>
    </row>
    <row r="679" spans="1:26" x14ac:dyDescent="0.25">
      <c r="A679" t="s">
        <v>691</v>
      </c>
      <c r="B679">
        <v>156.61000000000001</v>
      </c>
      <c r="C679">
        <v>0.29543999999999998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-2.3349000000000002</v>
      </c>
      <c r="J679">
        <v>-18.152999999999999</v>
      </c>
      <c r="K679">
        <v>0</v>
      </c>
      <c r="L679">
        <v>0</v>
      </c>
      <c r="M679">
        <v>0</v>
      </c>
      <c r="N679">
        <v>0</v>
      </c>
      <c r="O679">
        <v>-134.28</v>
      </c>
      <c r="P679">
        <v>-2.0886</v>
      </c>
      <c r="Q679" s="12">
        <v>-1.7334E-3</v>
      </c>
      <c r="R679">
        <v>0</v>
      </c>
      <c r="S679">
        <v>0</v>
      </c>
      <c r="T679">
        <f t="shared" si="43"/>
        <v>4.7206600000029734E-2</v>
      </c>
      <c r="U679" s="13">
        <f t="shared" si="40"/>
        <v>3.0142775046312323E-4</v>
      </c>
      <c r="V679" t="b">
        <f t="shared" si="41"/>
        <v>1</v>
      </c>
      <c r="X679" s="12">
        <f>B679*List!F679</f>
        <v>28537.474200000001</v>
      </c>
      <c r="Y679">
        <f>10^List!G679</f>
        <v>607.85291213592768</v>
      </c>
      <c r="Z679" s="12">
        <f t="shared" si="42"/>
        <v>46.947992894732515</v>
      </c>
    </row>
    <row r="680" spans="1:26" x14ac:dyDescent="0.25">
      <c r="A680" t="s">
        <v>692</v>
      </c>
      <c r="B680">
        <v>29.927</v>
      </c>
      <c r="C680" s="12">
        <v>5.0180000000000002E-2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-0.39922000000000002</v>
      </c>
      <c r="J680">
        <v>-3.0651000000000002</v>
      </c>
      <c r="K680">
        <v>0</v>
      </c>
      <c r="L680">
        <v>0</v>
      </c>
      <c r="M680">
        <v>0</v>
      </c>
      <c r="N680">
        <v>0</v>
      </c>
      <c r="O680">
        <v>-26.501000000000001</v>
      </c>
      <c r="P680" s="12">
        <v>-2.8214999999999998E-3</v>
      </c>
      <c r="Q680" s="12">
        <v>-1.7169E-4</v>
      </c>
      <c r="R680">
        <v>0</v>
      </c>
      <c r="S680">
        <v>0</v>
      </c>
      <c r="T680">
        <f t="shared" si="43"/>
        <v>8.8668099999986497E-3</v>
      </c>
      <c r="U680" s="13">
        <f t="shared" si="40"/>
        <v>2.9628128445880473E-4</v>
      </c>
      <c r="V680" t="b">
        <f t="shared" si="41"/>
        <v>1</v>
      </c>
      <c r="X680" s="12">
        <f>B680*List!F680</f>
        <v>7550.8813700000001</v>
      </c>
      <c r="Y680">
        <f>10^List!G680</f>
        <v>47.897877068137042</v>
      </c>
      <c r="Z680" s="12">
        <f t="shared" si="42"/>
        <v>157.64542882054056</v>
      </c>
    </row>
    <row r="681" spans="1:26" x14ac:dyDescent="0.25">
      <c r="A681" t="s">
        <v>693</v>
      </c>
      <c r="B681">
        <v>5.9057000000000004</v>
      </c>
      <c r="C681" s="12">
        <v>3.4663000000000001E-4</v>
      </c>
      <c r="D681">
        <v>0</v>
      </c>
      <c r="E681">
        <v>0</v>
      </c>
      <c r="F681">
        <v>-5.3029000000000002</v>
      </c>
      <c r="G681">
        <v>0</v>
      </c>
      <c r="H681">
        <v>0</v>
      </c>
      <c r="I681" s="12">
        <v>-2.2169000000000001E-2</v>
      </c>
      <c r="J681" s="12">
        <v>-1.2002000000000001E-4</v>
      </c>
      <c r="K681" s="12">
        <v>-1.1193E-2</v>
      </c>
      <c r="L681" s="12">
        <v>-3.1411999999999998E-4</v>
      </c>
      <c r="M681">
        <v>0</v>
      </c>
      <c r="N681">
        <v>0</v>
      </c>
      <c r="O681" s="12">
        <v>-2.164E-2</v>
      </c>
      <c r="P681">
        <v>0</v>
      </c>
      <c r="Q681" s="12">
        <v>-1.5640999999999999E-3</v>
      </c>
      <c r="R681" s="12">
        <v>-1.4563E-2</v>
      </c>
      <c r="S681">
        <v>0</v>
      </c>
      <c r="T681">
        <f t="shared" si="43"/>
        <v>0.53158339000000043</v>
      </c>
      <c r="U681" s="13">
        <f t="shared" si="40"/>
        <v>9.0011918993514808E-2</v>
      </c>
      <c r="V681" t="b">
        <f t="shared" si="41"/>
        <v>1</v>
      </c>
      <c r="X681" s="12">
        <f>B681*List!F681</f>
        <v>3372.8633840000002</v>
      </c>
      <c r="Y681">
        <f>10^List!G681</f>
        <v>1486.231950088855</v>
      </c>
      <c r="Z681" s="12">
        <f t="shared" si="42"/>
        <v>2.2694057840691366</v>
      </c>
    </row>
    <row r="682" spans="1:26" x14ac:dyDescent="0.25">
      <c r="A682" t="s">
        <v>694</v>
      </c>
      <c r="B682">
        <v>7.7869999999999999</v>
      </c>
      <c r="C682" s="12">
        <v>7.1341E-3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-0.11916</v>
      </c>
      <c r="J682">
        <v>-0.43697000000000003</v>
      </c>
      <c r="K682">
        <v>0</v>
      </c>
      <c r="L682">
        <v>0</v>
      </c>
      <c r="M682">
        <v>0</v>
      </c>
      <c r="N682">
        <v>0</v>
      </c>
      <c r="O682">
        <v>-7.2324000000000002</v>
      </c>
      <c r="P682" s="12">
        <v>-3.9044000000000001E-3</v>
      </c>
      <c r="Q682" s="12">
        <v>-1.0524E-5</v>
      </c>
      <c r="R682">
        <v>0</v>
      </c>
      <c r="S682">
        <v>0</v>
      </c>
      <c r="T682">
        <f t="shared" si="43"/>
        <v>1.6891760000002226E-3</v>
      </c>
      <c r="U682" s="13">
        <f t="shared" si="40"/>
        <v>2.1692256324646497E-4</v>
      </c>
      <c r="V682" t="b">
        <f t="shared" si="41"/>
        <v>1</v>
      </c>
      <c r="X682" s="12">
        <f>B682*List!F682</f>
        <v>2168.05654</v>
      </c>
      <c r="Y682">
        <f>10^List!G682</f>
        <v>1582.9052544053507</v>
      </c>
      <c r="Z682" s="12">
        <f t="shared" si="42"/>
        <v>1.3696691788508042</v>
      </c>
    </row>
    <row r="683" spans="1:26" x14ac:dyDescent="0.25">
      <c r="A683" t="s">
        <v>695</v>
      </c>
      <c r="B683">
        <v>21.123999999999999</v>
      </c>
      <c r="C683" s="12">
        <v>4.3700000000000003E-2</v>
      </c>
      <c r="D683">
        <v>0</v>
      </c>
      <c r="E683">
        <v>0</v>
      </c>
      <c r="F683" s="12">
        <v>-1.1915000000000001E-3</v>
      </c>
      <c r="G683">
        <v>0</v>
      </c>
      <c r="H683" s="12">
        <v>-1.1534E-3</v>
      </c>
      <c r="I683">
        <v>-0.94637000000000004</v>
      </c>
      <c r="J683">
        <v>-8.2524999999999995</v>
      </c>
      <c r="K683" s="12">
        <v>-7.3680999999999997E-8</v>
      </c>
      <c r="L683" s="12">
        <v>-1.1307999999999999E-4</v>
      </c>
      <c r="M683" s="12">
        <v>-8.4814000000000001E-3</v>
      </c>
      <c r="N683">
        <v>-0.18334</v>
      </c>
      <c r="O683">
        <v>-11.631</v>
      </c>
      <c r="P683">
        <v>0</v>
      </c>
      <c r="Q683">
        <v>-0.14468</v>
      </c>
      <c r="R683" s="12">
        <v>-3.3457E-6</v>
      </c>
      <c r="S683">
        <v>0</v>
      </c>
      <c r="T683">
        <f t="shared" si="43"/>
        <v>-1.1327993810034507E-3</v>
      </c>
      <c r="U683" s="13">
        <f t="shared" si="40"/>
        <v>-5.3626177854736355E-5</v>
      </c>
      <c r="V683" t="b">
        <f t="shared" si="41"/>
        <v>1</v>
      </c>
      <c r="X683" s="12">
        <f>B683*List!F683</f>
        <v>9600.6467599999996</v>
      </c>
      <c r="Y683">
        <f>10^List!G683</f>
        <v>16.822731948822994</v>
      </c>
      <c r="Z683" s="12">
        <f t="shared" si="42"/>
        <v>570.69486628012942</v>
      </c>
    </row>
    <row r="684" spans="1:26" x14ac:dyDescent="0.25">
      <c r="A684" t="s">
        <v>696</v>
      </c>
      <c r="B684">
        <v>40.670999999999999</v>
      </c>
      <c r="C684" s="12">
        <v>6.8832000000000004E-2</v>
      </c>
      <c r="D684">
        <v>0</v>
      </c>
      <c r="E684">
        <v>0</v>
      </c>
      <c r="F684">
        <v>0</v>
      </c>
      <c r="G684">
        <v>0</v>
      </c>
      <c r="H684" s="12">
        <v>-2.0036999999999999E-7</v>
      </c>
      <c r="I684">
        <v>-0.91896</v>
      </c>
      <c r="J684">
        <v>-6.1525999999999996</v>
      </c>
      <c r="K684">
        <v>0</v>
      </c>
      <c r="L684">
        <v>0</v>
      </c>
      <c r="M684" s="12">
        <v>-1.6340999999999999E-6</v>
      </c>
      <c r="N684" s="12">
        <v>-2.6307000000000001E-5</v>
      </c>
      <c r="O684">
        <v>-33.597999999999999</v>
      </c>
      <c r="P684" s="12">
        <v>-5.4517999999999997E-2</v>
      </c>
      <c r="Q684" s="12">
        <v>-2.2732999999999999E-6</v>
      </c>
      <c r="R684">
        <v>0</v>
      </c>
      <c r="S684">
        <v>0</v>
      </c>
      <c r="T684">
        <f t="shared" si="43"/>
        <v>1.5723585229998706E-2</v>
      </c>
      <c r="U684" s="13">
        <f t="shared" si="40"/>
        <v>3.8660434289785613E-4</v>
      </c>
      <c r="V684" t="b">
        <f t="shared" si="41"/>
        <v>1</v>
      </c>
      <c r="X684" s="12">
        <f>B684*List!F684</f>
        <v>4642.1879399999998</v>
      </c>
      <c r="Y684">
        <f>10^List!G684</f>
        <v>24.706533332416601</v>
      </c>
      <c r="Z684" s="12">
        <f t="shared" si="42"/>
        <v>187.89313245776748</v>
      </c>
    </row>
    <row r="685" spans="1:26" x14ac:dyDescent="0.25">
      <c r="A685" t="s">
        <v>697</v>
      </c>
      <c r="B685">
        <v>6.8570000000000002</v>
      </c>
      <c r="C685">
        <v>0</v>
      </c>
      <c r="D685" s="12">
        <v>-8.1404000000000004E-2</v>
      </c>
      <c r="E685">
        <v>0</v>
      </c>
      <c r="F685" s="12">
        <v>-3.9424000000000002E-4</v>
      </c>
      <c r="G685">
        <v>0</v>
      </c>
      <c r="H685" s="12">
        <v>-4.9751999999999999E-4</v>
      </c>
      <c r="I685">
        <v>-0.33360000000000001</v>
      </c>
      <c r="J685">
        <v>-3.4975000000000001</v>
      </c>
      <c r="K685" s="12">
        <v>-1.9728E-8</v>
      </c>
      <c r="L685" s="12">
        <v>-3.3881000000000003E-5</v>
      </c>
      <c r="M685" s="12">
        <v>-5.2128000000000005E-4</v>
      </c>
      <c r="N685" s="12">
        <v>-1.3285E-2</v>
      </c>
      <c r="O685">
        <v>-2.8893</v>
      </c>
      <c r="P685">
        <v>0</v>
      </c>
      <c r="Q685" s="12">
        <v>-4.1043999999999997E-2</v>
      </c>
      <c r="R685" s="12">
        <v>-9.729100000000001E-7</v>
      </c>
      <c r="S685">
        <v>0</v>
      </c>
      <c r="T685">
        <f t="shared" si="43"/>
        <v>-5.8091363799974479E-4</v>
      </c>
      <c r="U685" s="13">
        <f t="shared" si="40"/>
        <v>-8.4718337173653904E-5</v>
      </c>
      <c r="V685" t="b">
        <f t="shared" si="41"/>
        <v>1</v>
      </c>
      <c r="X685" s="12">
        <f>B685*List!F685</f>
        <v>2614.0255400000001</v>
      </c>
      <c r="Y685">
        <f>10^List!G685</f>
        <v>98.916758011630321</v>
      </c>
      <c r="Z685" s="12">
        <f t="shared" si="42"/>
        <v>26.426518544943125</v>
      </c>
    </row>
    <row r="686" spans="1:26" x14ac:dyDescent="0.25">
      <c r="A686" s="14">
        <v>512345</v>
      </c>
      <c r="B686">
        <v>1156.2</v>
      </c>
      <c r="C686">
        <v>0</v>
      </c>
      <c r="D686">
        <v>-0.38203999999999999</v>
      </c>
      <c r="E686">
        <v>0</v>
      </c>
      <c r="F686" s="12">
        <v>-8.4582000000000004E-2</v>
      </c>
      <c r="G686">
        <v>0</v>
      </c>
      <c r="H686">
        <v>-305.27999999999997</v>
      </c>
      <c r="I686">
        <v>-10.439</v>
      </c>
      <c r="J686">
        <v>-0.90747</v>
      </c>
      <c r="K686" s="12">
        <v>-3.7164999999999999E-6</v>
      </c>
      <c r="L686" s="12">
        <v>-8.1983000000000004E-3</v>
      </c>
      <c r="M686">
        <v>-20.56</v>
      </c>
      <c r="N686">
        <v>-645.16999999999996</v>
      </c>
      <c r="O686">
        <v>-165.04</v>
      </c>
      <c r="P686">
        <v>-8.5298999999999996</v>
      </c>
      <c r="Q686" s="12">
        <v>-4.5529000000000003E-3</v>
      </c>
      <c r="R686" s="12">
        <v>-2.0558999999999999E-4</v>
      </c>
      <c r="S686">
        <v>0</v>
      </c>
      <c r="T686">
        <f t="shared" si="43"/>
        <v>-0.20595250649972879</v>
      </c>
      <c r="U686" s="13">
        <f t="shared" si="40"/>
        <v>-1.781287895690441E-4</v>
      </c>
      <c r="V686" t="b">
        <f t="shared" si="41"/>
        <v>1</v>
      </c>
      <c r="X686" s="12">
        <f>B686*List!F686</f>
        <v>182957.08800000002</v>
      </c>
      <c r="Y686">
        <f>10^List!G686</f>
        <v>401.32619617490218</v>
      </c>
      <c r="Z686" s="12">
        <f t="shared" si="42"/>
        <v>455.8812500748528</v>
      </c>
    </row>
    <row r="687" spans="1:26" x14ac:dyDescent="0.25">
      <c r="A687" t="s">
        <v>699</v>
      </c>
      <c r="B687">
        <v>4.3941999999999997</v>
      </c>
      <c r="C687">
        <v>0</v>
      </c>
      <c r="D687" s="12">
        <v>-6.7021999999999998E-2</v>
      </c>
      <c r="E687">
        <v>0</v>
      </c>
      <c r="F687">
        <v>0</v>
      </c>
      <c r="G687">
        <v>0</v>
      </c>
      <c r="H687">
        <v>0</v>
      </c>
      <c r="I687" s="12">
        <v>-4.2067E-2</v>
      </c>
      <c r="J687">
        <v>-0.30486999999999997</v>
      </c>
      <c r="K687">
        <v>0</v>
      </c>
      <c r="L687">
        <v>0</v>
      </c>
      <c r="M687">
        <v>0</v>
      </c>
      <c r="N687">
        <v>0</v>
      </c>
      <c r="O687">
        <v>-2.8079999999999998</v>
      </c>
      <c r="P687">
        <v>-1.1718</v>
      </c>
      <c r="Q687" s="12">
        <v>-2.7481999999999999E-5</v>
      </c>
      <c r="R687">
        <v>0</v>
      </c>
      <c r="S687">
        <v>0</v>
      </c>
      <c r="T687">
        <f t="shared" si="43"/>
        <v>4.1351799999969163E-4</v>
      </c>
      <c r="U687" s="13">
        <f t="shared" si="40"/>
        <v>9.4105411678961287E-5</v>
      </c>
      <c r="V687" t="b">
        <f t="shared" si="41"/>
        <v>1</v>
      </c>
      <c r="X687" s="12">
        <f>B687*List!F687</f>
        <v>624.85523999999987</v>
      </c>
      <c r="Y687">
        <f>10^List!G687</f>
        <v>251.568851669266</v>
      </c>
      <c r="Z687" s="12">
        <f t="shared" si="42"/>
        <v>2.4838338922081187</v>
      </c>
    </row>
    <row r="688" spans="1:26" x14ac:dyDescent="0.25">
      <c r="A688" t="s">
        <v>700</v>
      </c>
      <c r="B688">
        <v>10.286</v>
      </c>
      <c r="C688">
        <v>0</v>
      </c>
      <c r="D688" s="12">
        <v>-9.2000999999999997E-4</v>
      </c>
      <c r="E688">
        <v>0</v>
      </c>
      <c r="F688">
        <v>0</v>
      </c>
      <c r="G688">
        <v>0</v>
      </c>
      <c r="H688">
        <v>-3.2967</v>
      </c>
      <c r="I688">
        <v>-0.11371000000000001</v>
      </c>
      <c r="J688" s="12">
        <v>-3.5761999999999999E-3</v>
      </c>
      <c r="K688">
        <v>0</v>
      </c>
      <c r="L688">
        <v>0</v>
      </c>
      <c r="M688">
        <v>-0.21142</v>
      </c>
      <c r="N688">
        <v>-6.6345999999999998</v>
      </c>
      <c r="O688" s="12">
        <v>-2.785E-2</v>
      </c>
      <c r="P688" s="12">
        <v>-2.2161E-5</v>
      </c>
      <c r="Q688" s="12">
        <v>-4.1255999999999998E-7</v>
      </c>
      <c r="R688">
        <v>0</v>
      </c>
      <c r="S688">
        <v>0</v>
      </c>
      <c r="T688">
        <f t="shared" si="43"/>
        <v>-2.7987835600004592E-3</v>
      </c>
      <c r="U688" s="13">
        <f t="shared" si="40"/>
        <v>-2.7209639898896165E-4</v>
      </c>
      <c r="V688" t="b">
        <f t="shared" si="41"/>
        <v>1</v>
      </c>
      <c r="X688" s="12">
        <f>B688*List!F688</f>
        <v>2071.18896</v>
      </c>
      <c r="Y688">
        <f>10^List!G688</f>
        <v>19.37800829294299</v>
      </c>
      <c r="Z688" s="12">
        <f t="shared" si="42"/>
        <v>106.88347990615102</v>
      </c>
    </row>
    <row r="689" spans="1:26" x14ac:dyDescent="0.25">
      <c r="A689" s="14">
        <v>873943</v>
      </c>
      <c r="B689">
        <v>30.335999999999999</v>
      </c>
      <c r="C689">
        <v>0</v>
      </c>
      <c r="D689" s="12">
        <v>-3.2288999999999999E-4</v>
      </c>
      <c r="E689">
        <v>0</v>
      </c>
      <c r="F689" s="12">
        <v>-1.2386000000000001E-3</v>
      </c>
      <c r="G689">
        <v>0</v>
      </c>
      <c r="H689">
        <v>-6.3917000000000002</v>
      </c>
      <c r="I689">
        <v>-0.73004000000000002</v>
      </c>
      <c r="J689" s="12">
        <v>-6.5650999999999999E-3</v>
      </c>
      <c r="K689" s="12">
        <v>-4.2062000000000003E-8</v>
      </c>
      <c r="L689" s="12">
        <v>-6.1514999999999996E-5</v>
      </c>
      <c r="M689">
        <v>-0.70936999999999995</v>
      </c>
      <c r="N689">
        <v>-21.561</v>
      </c>
      <c r="O689">
        <v>-0.94076000000000004</v>
      </c>
      <c r="P689">
        <v>0</v>
      </c>
      <c r="Q689" s="12">
        <v>-5.7714999999999995E-7</v>
      </c>
      <c r="R689" s="12">
        <v>-1.9182999999999999E-6</v>
      </c>
      <c r="S689">
        <v>0</v>
      </c>
      <c r="T689">
        <f t="shared" si="43"/>
        <v>-5.0606425119972534E-3</v>
      </c>
      <c r="U689" s="13">
        <f t="shared" si="40"/>
        <v>-1.6681970305898119E-4</v>
      </c>
      <c r="V689" t="b">
        <f t="shared" si="41"/>
        <v>1</v>
      </c>
      <c r="X689" s="12">
        <f>B689*List!F689</f>
        <v>10390.990079999998</v>
      </c>
      <c r="Y689">
        <f>10^List!G689</f>
        <v>8.9586711079472892</v>
      </c>
      <c r="Z689" s="12">
        <f t="shared" si="42"/>
        <v>1159.880740658298</v>
      </c>
    </row>
    <row r="690" spans="1:26" x14ac:dyDescent="0.25">
      <c r="A690" t="s">
        <v>702</v>
      </c>
      <c r="B690">
        <v>6.1058000000000003</v>
      </c>
      <c r="C690" s="12">
        <v>1.2512E-5</v>
      </c>
      <c r="D690">
        <v>0</v>
      </c>
      <c r="E690">
        <v>0</v>
      </c>
      <c r="F690" s="12">
        <v>-3.5674999999999998E-2</v>
      </c>
      <c r="G690" s="12">
        <v>1.3634999999999999E-8</v>
      </c>
      <c r="H690">
        <v>0</v>
      </c>
      <c r="I690">
        <v>-0.22339000000000001</v>
      </c>
      <c r="J690">
        <v>-2.2584</v>
      </c>
      <c r="K690" s="12">
        <v>-5.2005999999999997E-2</v>
      </c>
      <c r="L690">
        <v>-0.10391</v>
      </c>
      <c r="M690" s="12">
        <v>-5.1441999999999997E-10</v>
      </c>
      <c r="N690">
        <v>0</v>
      </c>
      <c r="O690">
        <v>-3.2820999999999998</v>
      </c>
      <c r="P690">
        <v>0</v>
      </c>
      <c r="Q690">
        <v>-0.13483000000000001</v>
      </c>
      <c r="R690" s="12">
        <v>-1.3799000000000001E-2</v>
      </c>
      <c r="S690">
        <v>0</v>
      </c>
      <c r="T690">
        <f t="shared" si="43"/>
        <v>1.7025251205794508E-3</v>
      </c>
      <c r="U690" s="13">
        <f t="shared" si="40"/>
        <v>2.7883735474130348E-4</v>
      </c>
      <c r="V690" t="b">
        <f t="shared" si="41"/>
        <v>1</v>
      </c>
      <c r="X690" s="12">
        <f>B690*List!F690</f>
        <v>4210.3154480000003</v>
      </c>
      <c r="Y690">
        <f>10^List!G690</f>
        <v>18.6642384699222</v>
      </c>
      <c r="Z690" s="12">
        <f t="shared" si="42"/>
        <v>225.58195743078451</v>
      </c>
    </row>
    <row r="691" spans="1:26" x14ac:dyDescent="0.25">
      <c r="A691" t="s">
        <v>703</v>
      </c>
      <c r="B691">
        <v>16.684999999999999</v>
      </c>
      <c r="C691">
        <v>0</v>
      </c>
      <c r="D691" s="12">
        <v>-2.0469999999999999E-2</v>
      </c>
      <c r="E691">
        <v>0</v>
      </c>
      <c r="F691">
        <v>0</v>
      </c>
      <c r="G691">
        <v>0</v>
      </c>
      <c r="H691">
        <v>-4.1612</v>
      </c>
      <c r="I691">
        <v>-0.29178999999999999</v>
      </c>
      <c r="J691" s="12">
        <v>-5.9027999999999997E-2</v>
      </c>
      <c r="K691">
        <v>0</v>
      </c>
      <c r="L691">
        <v>0</v>
      </c>
      <c r="M691">
        <v>-0.36071999999999999</v>
      </c>
      <c r="N691">
        <v>-11.186</v>
      </c>
      <c r="O691">
        <v>-0.60701000000000005</v>
      </c>
      <c r="P691" s="12">
        <v>-1.2199000000000001E-3</v>
      </c>
      <c r="Q691" s="12">
        <v>-1.2590999999999999E-7</v>
      </c>
      <c r="R691">
        <v>0</v>
      </c>
      <c r="S691">
        <v>0</v>
      </c>
      <c r="T691">
        <f t="shared" si="43"/>
        <v>-2.4380259100026062E-3</v>
      </c>
      <c r="U691" s="13">
        <f t="shared" si="40"/>
        <v>-1.4612082169629045E-4</v>
      </c>
      <c r="V691" t="b">
        <f t="shared" si="41"/>
        <v>1</v>
      </c>
      <c r="X691" s="12">
        <f>B691*List!F691</f>
        <v>2088.6282999999999</v>
      </c>
      <c r="Y691">
        <f>10^List!G691</f>
        <v>144.49305845899232</v>
      </c>
      <c r="Z691" s="12">
        <f t="shared" si="42"/>
        <v>14.45486947452746</v>
      </c>
    </row>
    <row r="692" spans="1:26" x14ac:dyDescent="0.25">
      <c r="A692" t="s">
        <v>704</v>
      </c>
      <c r="B692">
        <v>349.79</v>
      </c>
      <c r="C692">
        <v>0</v>
      </c>
      <c r="D692">
        <v>-6.0983000000000001</v>
      </c>
      <c r="E692">
        <v>0</v>
      </c>
      <c r="F692">
        <v>-23.657</v>
      </c>
      <c r="G692">
        <v>0</v>
      </c>
      <c r="H692">
        <v>0</v>
      </c>
      <c r="I692">
        <v>-2.0697999999999999</v>
      </c>
      <c r="J692">
        <v>-24.239000000000001</v>
      </c>
      <c r="K692">
        <v>-0.16395000000000001</v>
      </c>
      <c r="L692">
        <v>-0.62244999999999995</v>
      </c>
      <c r="M692">
        <v>0</v>
      </c>
      <c r="N692">
        <v>0</v>
      </c>
      <c r="O692">
        <v>-234.12</v>
      </c>
      <c r="P692">
        <v>-57.360999999999997</v>
      </c>
      <c r="Q692">
        <v>-1.2361</v>
      </c>
      <c r="R692" s="12">
        <v>-6.9752999999999996E-2</v>
      </c>
      <c r="S692">
        <v>0</v>
      </c>
      <c r="T692">
        <f t="shared" si="43"/>
        <v>0.15264700000006476</v>
      </c>
      <c r="U692" s="13">
        <f t="shared" si="40"/>
        <v>4.3639612338850381E-4</v>
      </c>
      <c r="V692" t="b">
        <f t="shared" si="41"/>
        <v>1</v>
      </c>
      <c r="X692" s="12">
        <f>B692*List!F692</f>
        <v>104433.3024</v>
      </c>
      <c r="Y692">
        <f>10^List!G692</f>
        <v>5.2593938621003977E-2</v>
      </c>
      <c r="Z692" s="12">
        <f t="shared" si="42"/>
        <v>1985652.8173817617</v>
      </c>
    </row>
    <row r="693" spans="1:26" x14ac:dyDescent="0.25">
      <c r="A693" t="s">
        <v>705</v>
      </c>
      <c r="B693">
        <v>0.15590000000000001</v>
      </c>
      <c r="C693">
        <v>0</v>
      </c>
      <c r="D693" s="12">
        <v>-1.76E-4</v>
      </c>
      <c r="E693">
        <v>0</v>
      </c>
      <c r="F693" s="12">
        <v>-5.6027E-2</v>
      </c>
      <c r="G693" s="12">
        <v>4.5500000000000002E-9</v>
      </c>
      <c r="H693">
        <v>0</v>
      </c>
      <c r="I693" s="12">
        <v>-4.8447000000000004E-3</v>
      </c>
      <c r="J693" s="12">
        <v>-9.7812000000000003E-3</v>
      </c>
      <c r="K693" s="12">
        <v>-2.7962E-3</v>
      </c>
      <c r="L693" s="12">
        <v>-6.8207000000000004E-2</v>
      </c>
      <c r="M693" s="12">
        <v>-1.721E-9</v>
      </c>
      <c r="N693" s="12">
        <v>-2.5492000000000001E-7</v>
      </c>
      <c r="O693" s="12">
        <v>-4.6306E-4</v>
      </c>
      <c r="P693">
        <v>0</v>
      </c>
      <c r="Q693" s="12">
        <v>-1.1064E-3</v>
      </c>
      <c r="R693" s="12">
        <v>-6.1397999999999999E-3</v>
      </c>
      <c r="S693">
        <v>0</v>
      </c>
      <c r="T693">
        <f t="shared" si="43"/>
        <v>6.3583879090000099E-3</v>
      </c>
      <c r="U693" s="13">
        <f t="shared" si="40"/>
        <v>4.0785041109685755E-2</v>
      </c>
      <c r="V693" t="b">
        <f t="shared" si="41"/>
        <v>1</v>
      </c>
      <c r="X693" s="12">
        <f>B693*List!F693</f>
        <v>149.27269100000001</v>
      </c>
      <c r="Y693">
        <f>10^List!G693</f>
        <v>975.91644554342406</v>
      </c>
      <c r="Z693" s="12">
        <f t="shared" si="42"/>
        <v>0.15295642540061902</v>
      </c>
    </row>
    <row r="694" spans="1:26" x14ac:dyDescent="0.25">
      <c r="A694" t="s">
        <v>706</v>
      </c>
      <c r="B694">
        <v>6.5290999999999997</v>
      </c>
      <c r="C694">
        <v>0</v>
      </c>
      <c r="D694">
        <v>-0.12640999999999999</v>
      </c>
      <c r="E694">
        <v>0</v>
      </c>
      <c r="F694">
        <v>0</v>
      </c>
      <c r="G694">
        <v>0</v>
      </c>
      <c r="H694">
        <v>0</v>
      </c>
      <c r="I694" s="12">
        <v>-4.3866000000000002E-2</v>
      </c>
      <c r="J694">
        <v>-0.38231999999999999</v>
      </c>
      <c r="K694">
        <v>0</v>
      </c>
      <c r="L694">
        <v>0</v>
      </c>
      <c r="M694">
        <v>0</v>
      </c>
      <c r="N694">
        <v>0</v>
      </c>
      <c r="O694">
        <v>-4.8400999999999996</v>
      </c>
      <c r="P694">
        <v>-1.117</v>
      </c>
      <c r="Q694" s="12">
        <v>-1.9387000000000001E-2</v>
      </c>
      <c r="R694">
        <v>0</v>
      </c>
      <c r="S694">
        <v>0</v>
      </c>
      <c r="T694">
        <f t="shared" si="43"/>
        <v>1.6999999999753324E-5</v>
      </c>
      <c r="U694" s="13">
        <f t="shared" si="40"/>
        <v>2.6037279257100251E-6</v>
      </c>
      <c r="V694" t="b">
        <f t="shared" si="41"/>
        <v>1</v>
      </c>
      <c r="X694" s="12">
        <f>B694*List!F694</f>
        <v>1765.8603859999998</v>
      </c>
      <c r="Y694">
        <f>10^List!G694</f>
        <v>113.92143313296832</v>
      </c>
      <c r="Z694" s="12">
        <f t="shared" si="42"/>
        <v>15.500686196063736</v>
      </c>
    </row>
    <row r="695" spans="1:26" x14ac:dyDescent="0.25">
      <c r="A695" t="s">
        <v>707</v>
      </c>
      <c r="B695">
        <v>1573.9</v>
      </c>
      <c r="C695">
        <v>0</v>
      </c>
      <c r="D695" s="12">
        <v>-2.1812000000000002E-2</v>
      </c>
      <c r="E695">
        <v>0</v>
      </c>
      <c r="F695">
        <v>0</v>
      </c>
      <c r="G695">
        <v>0</v>
      </c>
      <c r="H695">
        <v>-286.19</v>
      </c>
      <c r="I695">
        <v>-45.338000000000001</v>
      </c>
      <c r="J695">
        <v>-0.40128000000000003</v>
      </c>
      <c r="K695">
        <v>0</v>
      </c>
      <c r="L695">
        <v>0</v>
      </c>
      <c r="M695">
        <v>-39.137</v>
      </c>
      <c r="N695">
        <v>-1187.9000000000001</v>
      </c>
      <c r="O695">
        <v>-15.273</v>
      </c>
      <c r="P695">
        <v>0</v>
      </c>
      <c r="Q695" s="12">
        <v>-5.7384000000000002E-11</v>
      </c>
      <c r="R695">
        <v>0</v>
      </c>
      <c r="S695">
        <v>0</v>
      </c>
      <c r="T695">
        <f t="shared" si="43"/>
        <v>-0.36109200005734421</v>
      </c>
      <c r="U695" s="13">
        <f t="shared" si="40"/>
        <v>-2.294249952712016E-4</v>
      </c>
      <c r="V695" t="b">
        <f t="shared" si="41"/>
        <v>1</v>
      </c>
      <c r="X695" s="12">
        <f>B695*List!F695</f>
        <v>470674.79500000004</v>
      </c>
      <c r="Y695">
        <f>10^List!G695</f>
        <v>4204.6088879704084</v>
      </c>
      <c r="Z695" s="12">
        <f t="shared" si="42"/>
        <v>111.942586704467</v>
      </c>
    </row>
    <row r="696" spans="1:26" x14ac:dyDescent="0.25">
      <c r="A696" t="s">
        <v>708</v>
      </c>
      <c r="B696">
        <v>10.898</v>
      </c>
      <c r="C696">
        <v>0</v>
      </c>
      <c r="D696" s="12">
        <v>-2.1401999999999999E-4</v>
      </c>
      <c r="E696">
        <v>0</v>
      </c>
      <c r="F696">
        <v>0</v>
      </c>
      <c r="G696">
        <v>0</v>
      </c>
      <c r="H696">
        <v>-3.6089000000000002</v>
      </c>
      <c r="I696">
        <v>-0.10102999999999999</v>
      </c>
      <c r="J696" s="12">
        <v>-1.6853E-3</v>
      </c>
      <c r="K696">
        <v>0</v>
      </c>
      <c r="L696">
        <v>0</v>
      </c>
      <c r="M696">
        <v>-0.22084999999999999</v>
      </c>
      <c r="N696">
        <v>-6.9318999999999997</v>
      </c>
      <c r="O696" s="12">
        <v>-1.4161E-3</v>
      </c>
      <c r="P696" s="12">
        <v>-3.3391999999999998E-2</v>
      </c>
      <c r="Q696" s="12">
        <v>-1.2173E-6</v>
      </c>
      <c r="R696">
        <v>0</v>
      </c>
      <c r="S696">
        <v>0</v>
      </c>
      <c r="T696">
        <f t="shared" si="43"/>
        <v>-1.3886373000001322E-3</v>
      </c>
      <c r="U696" s="13">
        <f t="shared" si="40"/>
        <v>-1.2742129748578935E-4</v>
      </c>
      <c r="V696" t="b">
        <f t="shared" si="41"/>
        <v>1</v>
      </c>
      <c r="X696" s="12">
        <f>B696*List!F696</f>
        <v>1659.1115200000002</v>
      </c>
      <c r="Y696">
        <f>10^List!G696</f>
        <v>633.12259325449361</v>
      </c>
      <c r="Z696" s="12">
        <f t="shared" si="42"/>
        <v>2.6205217404602936</v>
      </c>
    </row>
    <row r="697" spans="1:26" x14ac:dyDescent="0.25">
      <c r="A697" s="14">
        <v>1860127</v>
      </c>
      <c r="B697">
        <v>2.5524</v>
      </c>
      <c r="C697" s="12">
        <v>5.0997000000000004E-3</v>
      </c>
      <c r="D697">
        <v>0</v>
      </c>
      <c r="E697">
        <v>0</v>
      </c>
      <c r="F697" s="12">
        <v>-4.7725000000000001E-5</v>
      </c>
      <c r="G697">
        <v>0</v>
      </c>
      <c r="H697" s="12">
        <v>-2.2076999999999999E-4</v>
      </c>
      <c r="I697">
        <v>-0.11243</v>
      </c>
      <c r="J697">
        <v>-0.95025999999999999</v>
      </c>
      <c r="K697" s="12">
        <v>-8.7771999999999996E-6</v>
      </c>
      <c r="L697" s="12">
        <v>-2.4141000000000001E-4</v>
      </c>
      <c r="M697" s="12">
        <v>-1.5426999999999999E-3</v>
      </c>
      <c r="N697" s="12">
        <v>-3.2726999999999999E-2</v>
      </c>
      <c r="O697">
        <v>-1.4018999999999999</v>
      </c>
      <c r="P697">
        <v>0</v>
      </c>
      <c r="Q697" s="12">
        <v>-5.8368999999999997E-2</v>
      </c>
      <c r="R697" s="12">
        <v>-2.3433000000000001E-5</v>
      </c>
      <c r="S697">
        <v>0</v>
      </c>
      <c r="T697">
        <f t="shared" si="43"/>
        <v>-2.711151999993703E-4</v>
      </c>
      <c r="U697" s="13">
        <f t="shared" si="40"/>
        <v>-1.0621971477800121E-4</v>
      </c>
      <c r="V697" t="b">
        <f t="shared" si="41"/>
        <v>1</v>
      </c>
      <c r="X697" s="12">
        <f>B697*List!F697</f>
        <v>1256.623092</v>
      </c>
      <c r="Y697">
        <f>10^List!G697</f>
        <v>2.7093168114823936</v>
      </c>
      <c r="Z697" s="12">
        <f t="shared" si="42"/>
        <v>463.81548539258608</v>
      </c>
    </row>
    <row r="698" spans="1:26" x14ac:dyDescent="0.25">
      <c r="A698" t="s">
        <v>710</v>
      </c>
      <c r="B698">
        <v>74.486000000000004</v>
      </c>
      <c r="C698">
        <v>0</v>
      </c>
      <c r="D698">
        <v>-0.36876999999999999</v>
      </c>
      <c r="E698">
        <v>0</v>
      </c>
      <c r="F698">
        <v>0</v>
      </c>
      <c r="G698">
        <v>0</v>
      </c>
      <c r="H698" s="12">
        <v>-6.9402000000000001E-6</v>
      </c>
      <c r="I698">
        <v>-1.0880000000000001</v>
      </c>
      <c r="J698">
        <v>-8.4978999999999996</v>
      </c>
      <c r="K698">
        <v>0</v>
      </c>
      <c r="L698">
        <v>0</v>
      </c>
      <c r="M698" s="12">
        <v>-6.8436E-6</v>
      </c>
      <c r="N698" s="12">
        <v>-1.2926999999999999E-4</v>
      </c>
      <c r="O698">
        <v>-56.143000000000001</v>
      </c>
      <c r="P698">
        <v>-8.3684999999999992</v>
      </c>
      <c r="Q698" s="12">
        <v>-4.2187000000000001E-5</v>
      </c>
      <c r="R698">
        <v>0</v>
      </c>
      <c r="S698">
        <v>0</v>
      </c>
      <c r="T698">
        <f t="shared" si="43"/>
        <v>1.9644759200009104E-2</v>
      </c>
      <c r="U698" s="13">
        <f t="shared" si="40"/>
        <v>2.6373760438215375E-4</v>
      </c>
      <c r="V698" t="b">
        <f t="shared" si="41"/>
        <v>1</v>
      </c>
      <c r="X698" s="12">
        <f>B698*List!F698</f>
        <v>9844.0697600000003</v>
      </c>
      <c r="Y698">
        <f>10^List!G698</f>
        <v>209.84686632355815</v>
      </c>
      <c r="Z698" s="12">
        <f t="shared" si="42"/>
        <v>46.910730345725781</v>
      </c>
    </row>
    <row r="699" spans="1:26" x14ac:dyDescent="0.25">
      <c r="A699" t="s">
        <v>711</v>
      </c>
      <c r="B699">
        <v>0.22258</v>
      </c>
      <c r="C699" s="12">
        <v>8.4194999999999995E-4</v>
      </c>
      <c r="D699">
        <v>0</v>
      </c>
      <c r="E699">
        <v>0</v>
      </c>
      <c r="F699">
        <v>0</v>
      </c>
      <c r="G699">
        <v>0</v>
      </c>
      <c r="H699" s="12">
        <v>-1.9011E-7</v>
      </c>
      <c r="I699" s="12">
        <v>-9.5414000000000002E-3</v>
      </c>
      <c r="J699">
        <v>-0.12116</v>
      </c>
      <c r="K699">
        <v>0</v>
      </c>
      <c r="L699">
        <v>0</v>
      </c>
      <c r="M699" s="12">
        <v>-4.6223999999999999E-7</v>
      </c>
      <c r="N699" s="12">
        <v>-1.2835E-5</v>
      </c>
      <c r="O699" s="12">
        <v>-9.2703999999999995E-2</v>
      </c>
      <c r="P699">
        <v>0</v>
      </c>
      <c r="Q699" s="12">
        <v>-2.9985000000000001E-15</v>
      </c>
      <c r="R699">
        <v>0</v>
      </c>
      <c r="S699">
        <v>0</v>
      </c>
      <c r="T699">
        <f t="shared" si="43"/>
        <v>3.0626499970117696E-6</v>
      </c>
      <c r="U699" s="13">
        <f t="shared" si="40"/>
        <v>1.3759771754028976E-5</v>
      </c>
      <c r="V699" t="b">
        <f t="shared" si="41"/>
        <v>1</v>
      </c>
      <c r="X699" s="12">
        <f>B699*List!F699</f>
        <v>216.53695300000001</v>
      </c>
      <c r="Y699">
        <f>10^List!G699</f>
        <v>501.38872614017225</v>
      </c>
      <c r="Z699" s="12">
        <f t="shared" si="42"/>
        <v>0.4318743954754643</v>
      </c>
    </row>
    <row r="700" spans="1:26" x14ac:dyDescent="0.25">
      <c r="A700" t="s">
        <v>712</v>
      </c>
      <c r="B700">
        <v>1.1016999999999999</v>
      </c>
      <c r="C700" s="12">
        <v>1.7719000000000001E-3</v>
      </c>
      <c r="D700">
        <v>0</v>
      </c>
      <c r="E700">
        <v>0</v>
      </c>
      <c r="F700" s="12">
        <v>-6.2885000000000005E-5</v>
      </c>
      <c r="G700">
        <v>0</v>
      </c>
      <c r="H700" s="12">
        <v>-3.7970999999999999E-5</v>
      </c>
      <c r="I700" s="12">
        <v>-4.0535000000000002E-2</v>
      </c>
      <c r="J700">
        <v>-0.22408</v>
      </c>
      <c r="K700" s="12">
        <v>-6.1535999999999999E-9</v>
      </c>
      <c r="L700" s="12">
        <v>-1.5177000000000001E-5</v>
      </c>
      <c r="M700" s="12">
        <v>-6.7465999999999999E-4</v>
      </c>
      <c r="N700" s="12">
        <v>-9.4634999999999997E-3</v>
      </c>
      <c r="O700">
        <v>-0.82091000000000003</v>
      </c>
      <c r="P700">
        <v>0</v>
      </c>
      <c r="Q700" s="12">
        <v>-7.6036999999999997E-3</v>
      </c>
      <c r="R700" s="12">
        <v>-3.1752E-7</v>
      </c>
      <c r="S700">
        <v>0</v>
      </c>
      <c r="T700">
        <f t="shared" si="43"/>
        <v>8.8683326399947195E-5</v>
      </c>
      <c r="U700" s="13">
        <f t="shared" si="40"/>
        <v>8.0496801670098221E-5</v>
      </c>
      <c r="V700" t="b">
        <f t="shared" si="41"/>
        <v>1</v>
      </c>
      <c r="X700" s="12">
        <f>B700*List!F700</f>
        <v>635.22920299999998</v>
      </c>
      <c r="Y700">
        <f>10^List!G700</f>
        <v>2.7093168114823936</v>
      </c>
      <c r="Z700" s="12">
        <f t="shared" si="42"/>
        <v>234.46102733642155</v>
      </c>
    </row>
    <row r="701" spans="1:26" x14ac:dyDescent="0.25">
      <c r="A701" t="s">
        <v>713</v>
      </c>
      <c r="B701">
        <v>153.25</v>
      </c>
      <c r="C701">
        <v>0.17535999999999999</v>
      </c>
      <c r="D701">
        <v>0</v>
      </c>
      <c r="E701">
        <v>0</v>
      </c>
      <c r="F701" s="12">
        <v>-8.5743999999999994E-3</v>
      </c>
      <c r="G701">
        <v>0</v>
      </c>
      <c r="H701">
        <v>0</v>
      </c>
      <c r="I701">
        <v>-2.2610999999999999</v>
      </c>
      <c r="J701">
        <v>-28.488</v>
      </c>
      <c r="K701" s="12">
        <v>-4.8248000000000002E-7</v>
      </c>
      <c r="L701" s="12">
        <v>-1.1049E-3</v>
      </c>
      <c r="M701">
        <v>0</v>
      </c>
      <c r="N701">
        <v>0</v>
      </c>
      <c r="O701">
        <v>-118.83</v>
      </c>
      <c r="P701">
        <v>-3.7766999999999999</v>
      </c>
      <c r="Q701" s="12">
        <v>-4.0258000000000002E-2</v>
      </c>
      <c r="R701" s="12">
        <v>-2.5669000000000001E-5</v>
      </c>
      <c r="S701">
        <v>0</v>
      </c>
      <c r="T701">
        <f t="shared" si="43"/>
        <v>1.9596548520023037E-2</v>
      </c>
      <c r="U701" s="13">
        <f t="shared" si="40"/>
        <v>1.2787307354011771E-4</v>
      </c>
      <c r="V701" t="b">
        <f t="shared" si="41"/>
        <v>1</v>
      </c>
      <c r="X701" s="12">
        <f>B701*List!F701</f>
        <v>30233.16</v>
      </c>
      <c r="Y701">
        <f>10^List!G701</f>
        <v>11.879212859447216</v>
      </c>
      <c r="Z701" s="12">
        <f t="shared" si="42"/>
        <v>2545.047416669227</v>
      </c>
    </row>
    <row r="702" spans="1:26" x14ac:dyDescent="0.25">
      <c r="A702" t="s">
        <v>714</v>
      </c>
      <c r="B702">
        <v>3.8161999999999998</v>
      </c>
      <c r="C702">
        <v>0</v>
      </c>
      <c r="D702" s="12">
        <v>-7.1184000000000002E-5</v>
      </c>
      <c r="E702">
        <v>0</v>
      </c>
      <c r="F702">
        <v>0</v>
      </c>
      <c r="G702">
        <v>0</v>
      </c>
      <c r="H702">
        <v>-1.0342</v>
      </c>
      <c r="I702" s="12">
        <v>-6.4794000000000004E-2</v>
      </c>
      <c r="J702" s="12">
        <v>-8.3867000000000002E-4</v>
      </c>
      <c r="K702">
        <v>0</v>
      </c>
      <c r="L702">
        <v>0</v>
      </c>
      <c r="M702" s="12">
        <v>-8.3776000000000003E-2</v>
      </c>
      <c r="N702">
        <v>-2.5895999999999999</v>
      </c>
      <c r="O702" s="12">
        <v>-4.3902999999999998E-2</v>
      </c>
      <c r="P702" s="12">
        <v>-4.7407000000000002E-6</v>
      </c>
      <c r="Q702" s="12">
        <v>-2.1301000000000002E-6</v>
      </c>
      <c r="R702">
        <v>0</v>
      </c>
      <c r="S702">
        <v>0</v>
      </c>
      <c r="T702">
        <f t="shared" si="43"/>
        <v>-9.8972479999983871E-4</v>
      </c>
      <c r="U702" s="13">
        <f t="shared" si="40"/>
        <v>-2.593482521879982E-4</v>
      </c>
      <c r="V702" t="b">
        <f t="shared" si="41"/>
        <v>1</v>
      </c>
      <c r="X702" s="12">
        <f>B702*List!F702</f>
        <v>768.08657400000004</v>
      </c>
      <c r="Y702">
        <f>10^List!G702</f>
        <v>66.325660535247778</v>
      </c>
      <c r="Z702" s="12">
        <f t="shared" si="42"/>
        <v>11.580534107034063</v>
      </c>
    </row>
    <row r="703" spans="1:26" x14ac:dyDescent="0.25">
      <c r="A703" t="s">
        <v>715</v>
      </c>
      <c r="B703">
        <v>74.397999999999996</v>
      </c>
      <c r="C703" s="12">
        <v>1.8355999999999998E-5</v>
      </c>
      <c r="D703">
        <v>0</v>
      </c>
      <c r="E703">
        <v>0</v>
      </c>
      <c r="F703">
        <v>0</v>
      </c>
      <c r="G703">
        <v>0</v>
      </c>
      <c r="H703">
        <v>-24.468</v>
      </c>
      <c r="I703">
        <v>-0.71167999999999998</v>
      </c>
      <c r="J703" s="12">
        <v>-1.1087E-2</v>
      </c>
      <c r="K703">
        <v>0</v>
      </c>
      <c r="L703">
        <v>0</v>
      </c>
      <c r="M703">
        <v>-1.4923999999999999</v>
      </c>
      <c r="N703">
        <v>-46.926000000000002</v>
      </c>
      <c r="O703">
        <v>-0.79618</v>
      </c>
      <c r="P703" s="12">
        <v>-2.6197999999999998E-3</v>
      </c>
      <c r="Q703" s="12">
        <v>-2.3545000000000001E-7</v>
      </c>
      <c r="R703">
        <v>0</v>
      </c>
      <c r="S703">
        <v>0</v>
      </c>
      <c r="T703">
        <f t="shared" si="43"/>
        <v>-9.9486794500192027E-3</v>
      </c>
      <c r="U703" s="13">
        <f t="shared" si="40"/>
        <v>-1.3372240450037909E-4</v>
      </c>
      <c r="V703" t="b">
        <f t="shared" si="41"/>
        <v>1</v>
      </c>
      <c r="X703" s="12">
        <f>B703*List!F703</f>
        <v>8645.7915799999992</v>
      </c>
      <c r="Y703">
        <f>10^List!G703</f>
        <v>53.348425016662418</v>
      </c>
      <c r="Z703" s="12">
        <f t="shared" si="42"/>
        <v>162.06273338528067</v>
      </c>
    </row>
    <row r="704" spans="1:26" x14ac:dyDescent="0.25">
      <c r="A704" t="s">
        <v>716</v>
      </c>
      <c r="B704">
        <v>5.5376000000000003</v>
      </c>
      <c r="C704">
        <v>0</v>
      </c>
      <c r="D704" s="12">
        <v>-3.1416999999999999E-3</v>
      </c>
      <c r="E704">
        <v>0</v>
      </c>
      <c r="F704" s="12">
        <v>-4.6035E-4</v>
      </c>
      <c r="G704" s="12">
        <v>1.9673E-4</v>
      </c>
      <c r="H704">
        <v>0</v>
      </c>
      <c r="I704">
        <v>-0.13422000000000001</v>
      </c>
      <c r="J704">
        <v>-1.2450000000000001</v>
      </c>
      <c r="K704" s="12">
        <v>-5.4160999999999998E-8</v>
      </c>
      <c r="L704" s="12">
        <v>-9.2666999999999999E-5</v>
      </c>
      <c r="M704" s="12">
        <v>-2.1052000000000001E-4</v>
      </c>
      <c r="N704" s="12">
        <v>-5.5690000000000002E-3</v>
      </c>
      <c r="O704">
        <v>-4.1104000000000003</v>
      </c>
      <c r="P704" s="12">
        <v>-1.3530000000000001E-4</v>
      </c>
      <c r="Q704" s="12">
        <v>-3.8970999999999999E-2</v>
      </c>
      <c r="R704" s="12">
        <v>-2.5133999999999999E-6</v>
      </c>
      <c r="S704">
        <v>0</v>
      </c>
      <c r="T704">
        <f t="shared" si="43"/>
        <v>-4.0637456100039895E-4</v>
      </c>
      <c r="U704" s="13">
        <f t="shared" si="40"/>
        <v>-7.3384600007295382E-5</v>
      </c>
      <c r="V704" t="b">
        <f t="shared" si="41"/>
        <v>1</v>
      </c>
      <c r="X704" s="12">
        <f>B704*List!F704</f>
        <v>1719.3694240000002</v>
      </c>
      <c r="Y704">
        <f>10^List!G704</f>
        <v>5.4876629165142097</v>
      </c>
      <c r="Z704" s="12">
        <f t="shared" si="42"/>
        <v>313.31542227672981</v>
      </c>
    </row>
    <row r="705" spans="1:26" x14ac:dyDescent="0.25">
      <c r="A705" t="s">
        <v>717</v>
      </c>
      <c r="B705">
        <v>7.8095999999999997</v>
      </c>
      <c r="C705">
        <v>0</v>
      </c>
      <c r="D705">
        <v>-0.30745</v>
      </c>
      <c r="E705">
        <v>0</v>
      </c>
      <c r="F705">
        <v>0</v>
      </c>
      <c r="G705">
        <v>0</v>
      </c>
      <c r="H705">
        <v>0</v>
      </c>
      <c r="I705">
        <v>-0.10636</v>
      </c>
      <c r="J705">
        <v>-1.6198999999999999</v>
      </c>
      <c r="K705">
        <v>0</v>
      </c>
      <c r="L705">
        <v>0</v>
      </c>
      <c r="M705">
        <v>0</v>
      </c>
      <c r="N705">
        <v>0</v>
      </c>
      <c r="O705">
        <v>-4.6296999999999997</v>
      </c>
      <c r="P705">
        <v>-1.1331</v>
      </c>
      <c r="Q705" s="12">
        <v>-1.3184E-2</v>
      </c>
      <c r="R705">
        <v>0</v>
      </c>
      <c r="S705">
        <v>0</v>
      </c>
      <c r="T705">
        <f t="shared" si="43"/>
        <v>-9.3999999999287362E-5</v>
      </c>
      <c r="U705" s="13">
        <f t="shared" si="40"/>
        <v>-1.2036467936806926E-5</v>
      </c>
      <c r="V705" t="b">
        <f t="shared" si="41"/>
        <v>1</v>
      </c>
      <c r="X705" s="12">
        <f>B705*List!F705</f>
        <v>1486.0887839999998</v>
      </c>
      <c r="Y705">
        <f>10^List!G705</f>
        <v>10.729780372823505</v>
      </c>
      <c r="Z705" s="12">
        <f t="shared" si="42"/>
        <v>138.50132363976249</v>
      </c>
    </row>
    <row r="706" spans="1:26" x14ac:dyDescent="0.25">
      <c r="A706" t="s">
        <v>718</v>
      </c>
      <c r="B706">
        <v>5.9660000000000002</v>
      </c>
      <c r="C706">
        <v>0</v>
      </c>
      <c r="D706" s="12">
        <v>-7.3245000000000005E-2</v>
      </c>
      <c r="E706">
        <v>0</v>
      </c>
      <c r="F706">
        <v>0</v>
      </c>
      <c r="G706">
        <v>0</v>
      </c>
      <c r="H706">
        <v>0</v>
      </c>
      <c r="I706" s="12">
        <v>-7.6522000000000007E-2</v>
      </c>
      <c r="J706">
        <v>-0.54962</v>
      </c>
      <c r="K706">
        <v>0</v>
      </c>
      <c r="L706">
        <v>0</v>
      </c>
      <c r="M706">
        <v>0</v>
      </c>
      <c r="N706">
        <v>0</v>
      </c>
      <c r="O706">
        <v>-4.2074999999999996</v>
      </c>
      <c r="P706">
        <v>-1.0580000000000001</v>
      </c>
      <c r="Q706" s="12">
        <v>-4.5299000000000001E-5</v>
      </c>
      <c r="R706">
        <v>0</v>
      </c>
      <c r="S706">
        <v>0</v>
      </c>
      <c r="T706">
        <f t="shared" si="43"/>
        <v>1.0677010000008078E-3</v>
      </c>
      <c r="U706" s="13">
        <f t="shared" si="40"/>
        <v>1.789642976870278E-4</v>
      </c>
      <c r="V706" t="b">
        <f t="shared" si="41"/>
        <v>1</v>
      </c>
      <c r="X706" s="12">
        <f>B706*List!F706</f>
        <v>824.56086000000005</v>
      </c>
      <c r="Y706">
        <f>10^List!G706</f>
        <v>732.30164740501152</v>
      </c>
      <c r="Z706" s="12">
        <f t="shared" si="42"/>
        <v>1.1259852588368726</v>
      </c>
    </row>
    <row r="707" spans="1:26" x14ac:dyDescent="0.25">
      <c r="A707" t="s">
        <v>719</v>
      </c>
      <c r="B707">
        <v>12.766999999999999</v>
      </c>
      <c r="C707">
        <v>0</v>
      </c>
      <c r="D707" s="12">
        <v>-4.6594999999999998E-2</v>
      </c>
      <c r="E707">
        <v>0</v>
      </c>
      <c r="F707">
        <v>-4.4097</v>
      </c>
      <c r="G707">
        <v>0</v>
      </c>
      <c r="H707">
        <v>0</v>
      </c>
      <c r="I707" s="12">
        <v>-5.2942000000000003E-2</v>
      </c>
      <c r="J707">
        <v>-0.70445999999999998</v>
      </c>
      <c r="K707" s="12">
        <v>-2.3788E-2</v>
      </c>
      <c r="L707">
        <v>-0.53547</v>
      </c>
      <c r="M707">
        <v>0</v>
      </c>
      <c r="N707">
        <v>0</v>
      </c>
      <c r="O707">
        <v>-4.7279</v>
      </c>
      <c r="P707">
        <v>-2.1421000000000001</v>
      </c>
      <c r="Q707" s="12">
        <v>-3.0307000000000001E-2</v>
      </c>
      <c r="R707" s="12">
        <v>-5.0528999999999998E-2</v>
      </c>
      <c r="S707">
        <v>0</v>
      </c>
      <c r="T707">
        <f t="shared" si="43"/>
        <v>4.3208999999998852E-2</v>
      </c>
      <c r="U707" s="13">
        <f t="shared" ref="U707:U770" si="44">T707/B707</f>
        <v>3.3844286049971688E-3</v>
      </c>
      <c r="V707" t="b">
        <f t="shared" ref="V707:V770" si="45">ABS(U707)&lt;$W$1</f>
        <v>1</v>
      </c>
      <c r="X707" s="12">
        <f>B707*List!F707</f>
        <v>5064.6688999999997</v>
      </c>
      <c r="Y707">
        <f>10^List!G707</f>
        <v>736.37602283130207</v>
      </c>
      <c r="Z707" s="12">
        <f t="shared" ref="Z707:Z770" si="46">X707/Y707</f>
        <v>6.8778297268925002</v>
      </c>
    </row>
    <row r="708" spans="1:26" x14ac:dyDescent="0.25">
      <c r="A708" t="s">
        <v>720</v>
      </c>
      <c r="B708">
        <v>169.84</v>
      </c>
      <c r="C708">
        <v>0</v>
      </c>
      <c r="D708">
        <v>-0.90464</v>
      </c>
      <c r="E708">
        <v>0</v>
      </c>
      <c r="F708" s="12">
        <v>-6.6385000000000003E-3</v>
      </c>
      <c r="G708">
        <v>0</v>
      </c>
      <c r="H708">
        <v>0</v>
      </c>
      <c r="I708">
        <v>-6.4093</v>
      </c>
      <c r="J708">
        <v>-73.497</v>
      </c>
      <c r="K708" s="12">
        <v>-3.3269E-7</v>
      </c>
      <c r="L708" s="12">
        <v>-5.2077000000000004E-4</v>
      </c>
      <c r="M708">
        <v>0</v>
      </c>
      <c r="N708">
        <v>0</v>
      </c>
      <c r="O708">
        <v>-71.775999999999996</v>
      </c>
      <c r="P708">
        <v>-17.091999999999999</v>
      </c>
      <c r="Q708">
        <v>-0.17335</v>
      </c>
      <c r="R708" s="12">
        <v>-1.5832999999999999E-5</v>
      </c>
      <c r="S708">
        <v>0</v>
      </c>
      <c r="T708">
        <f t="shared" si="43"/>
        <v>-1.9465435690003398E-2</v>
      </c>
      <c r="U708" s="13">
        <f t="shared" si="44"/>
        <v>-1.146104315238071E-4</v>
      </c>
      <c r="V708" t="b">
        <f t="shared" si="45"/>
        <v>1</v>
      </c>
      <c r="X708" s="12">
        <f>B708*List!F708</f>
        <v>39066.596799999999</v>
      </c>
      <c r="Y708">
        <f>10^List!G708</f>
        <v>1.2923485629659734</v>
      </c>
      <c r="Z708" s="12">
        <f t="shared" si="46"/>
        <v>30229.148636449245</v>
      </c>
    </row>
    <row r="709" spans="1:26" x14ac:dyDescent="0.25">
      <c r="A709" t="s">
        <v>721</v>
      </c>
      <c r="B709">
        <v>112.77</v>
      </c>
      <c r="C709">
        <v>0</v>
      </c>
      <c r="D709">
        <v>-3.8906999999999998</v>
      </c>
      <c r="E709">
        <v>0</v>
      </c>
      <c r="F709" s="12">
        <v>-1.472E-2</v>
      </c>
      <c r="G709">
        <v>0</v>
      </c>
      <c r="H709" s="12">
        <v>-4.9773E-7</v>
      </c>
      <c r="I709">
        <v>-1.2729999999999999</v>
      </c>
      <c r="J709">
        <v>-14.574</v>
      </c>
      <c r="K709" s="12">
        <v>-1.5197E-5</v>
      </c>
      <c r="L709" s="12">
        <v>-2.2192E-2</v>
      </c>
      <c r="M709" s="12">
        <v>-7.1574000000000003E-8</v>
      </c>
      <c r="N709" s="12">
        <v>-1.844E-6</v>
      </c>
      <c r="O709">
        <v>-92.138999999999996</v>
      </c>
      <c r="P709">
        <v>0</v>
      </c>
      <c r="Q709">
        <v>-0.87570999999999999</v>
      </c>
      <c r="R709" s="12">
        <v>-7.6322E-4</v>
      </c>
      <c r="S709">
        <v>0</v>
      </c>
      <c r="T709">
        <f t="shared" ref="T709:T772" si="47">SUM(B709:S709)</f>
        <v>-2.0102830303975128E-2</v>
      </c>
      <c r="U709" s="13">
        <f t="shared" si="44"/>
        <v>-1.7826399134499539E-4</v>
      </c>
      <c r="V709" t="b">
        <f t="shared" si="45"/>
        <v>1</v>
      </c>
      <c r="X709" s="12">
        <f>B709*List!F709</f>
        <v>40102.1397</v>
      </c>
      <c r="Y709">
        <f>10^List!G709</f>
        <v>5.0312023140580822E-2</v>
      </c>
      <c r="Z709" s="12">
        <f t="shared" si="46"/>
        <v>797068.71631751768</v>
      </c>
    </row>
    <row r="710" spans="1:26" x14ac:dyDescent="0.25">
      <c r="A710" t="s">
        <v>722</v>
      </c>
      <c r="B710">
        <v>668.96</v>
      </c>
      <c r="C710">
        <v>0</v>
      </c>
      <c r="D710">
        <v>-24.859000000000002</v>
      </c>
      <c r="E710">
        <v>0</v>
      </c>
      <c r="F710" s="12">
        <v>-3.2376000000000002E-2</v>
      </c>
      <c r="G710">
        <v>0</v>
      </c>
      <c r="H710">
        <v>0</v>
      </c>
      <c r="I710">
        <v>-9.8373000000000008</v>
      </c>
      <c r="J710">
        <v>-158.1</v>
      </c>
      <c r="K710" s="12">
        <v>-1.4751000000000001E-6</v>
      </c>
      <c r="L710" s="12">
        <v>-3.0108000000000001E-3</v>
      </c>
      <c r="M710">
        <v>0</v>
      </c>
      <c r="N710">
        <v>0</v>
      </c>
      <c r="O710">
        <v>-396.19</v>
      </c>
      <c r="P710">
        <v>-78.793000000000006</v>
      </c>
      <c r="Q710">
        <v>-1.2081999999999999</v>
      </c>
      <c r="R710" s="12">
        <v>-7.7584999999999997E-5</v>
      </c>
      <c r="S710">
        <v>0</v>
      </c>
      <c r="T710">
        <f t="shared" si="47"/>
        <v>-6.2965860100102092E-2</v>
      </c>
      <c r="U710" s="13">
        <f t="shared" si="44"/>
        <v>-9.4125000149638383E-5</v>
      </c>
      <c r="V710" t="b">
        <f t="shared" si="45"/>
        <v>1</v>
      </c>
      <c r="X710" s="12">
        <f>B710*List!F710</f>
        <v>152743.63680000001</v>
      </c>
      <c r="Y710">
        <f>10^List!G710</f>
        <v>13.592286321670503</v>
      </c>
      <c r="Z710" s="12">
        <f t="shared" si="46"/>
        <v>11237.523488338913</v>
      </c>
    </row>
    <row r="711" spans="1:26" x14ac:dyDescent="0.25">
      <c r="A711" t="s">
        <v>723</v>
      </c>
      <c r="B711">
        <v>638.66</v>
      </c>
      <c r="C711">
        <v>0.93428</v>
      </c>
      <c r="D711">
        <v>0</v>
      </c>
      <c r="E711">
        <v>0</v>
      </c>
      <c r="F711">
        <v>0</v>
      </c>
      <c r="G711">
        <v>0</v>
      </c>
      <c r="H711" s="12">
        <v>-2.6460999999999999E-7</v>
      </c>
      <c r="I711">
        <v>-9.9948999999999995</v>
      </c>
      <c r="J711">
        <v>-97.11</v>
      </c>
      <c r="K711">
        <v>0</v>
      </c>
      <c r="L711">
        <v>0</v>
      </c>
      <c r="M711" s="12">
        <v>-3.0798999999999999E-7</v>
      </c>
      <c r="N711" s="12">
        <v>-5.9231000000000001E-6</v>
      </c>
      <c r="O711">
        <v>-531.21</v>
      </c>
      <c r="P711">
        <v>-1.1048</v>
      </c>
      <c r="Q711" s="12">
        <v>-2.6392999999999998E-3</v>
      </c>
      <c r="R711">
        <v>0</v>
      </c>
      <c r="S711">
        <v>0</v>
      </c>
      <c r="T711">
        <f t="shared" si="47"/>
        <v>0.17193420429976958</v>
      </c>
      <c r="U711" s="13">
        <f t="shared" si="44"/>
        <v>2.6921085444488397E-4</v>
      </c>
      <c r="V711" t="b">
        <f t="shared" si="45"/>
        <v>1</v>
      </c>
      <c r="X711" s="12">
        <f>B711*List!F711</f>
        <v>121524.2248</v>
      </c>
      <c r="Y711">
        <f>10^List!G711</f>
        <v>1914.2007445922479</v>
      </c>
      <c r="Z711" s="12">
        <f t="shared" si="46"/>
        <v>63.485621946033874</v>
      </c>
    </row>
    <row r="712" spans="1:26" x14ac:dyDescent="0.25">
      <c r="A712" t="s">
        <v>724</v>
      </c>
      <c r="B712">
        <v>2.4314</v>
      </c>
      <c r="C712" s="12">
        <v>4.7069E-3</v>
      </c>
      <c r="D712">
        <v>0</v>
      </c>
      <c r="E712">
        <v>0</v>
      </c>
      <c r="F712" s="12">
        <v>-4.0383000000000003E-5</v>
      </c>
      <c r="G712">
        <v>0</v>
      </c>
      <c r="H712" s="12">
        <v>-1.3838000000000001E-4</v>
      </c>
      <c r="I712">
        <v>-0.10754</v>
      </c>
      <c r="J712">
        <v>-0.90903</v>
      </c>
      <c r="K712" s="12">
        <v>-1.1512000000000001E-6</v>
      </c>
      <c r="L712" s="12">
        <v>-7.2880999999999998E-4</v>
      </c>
      <c r="M712" s="12">
        <v>-9.6060999999999998E-4</v>
      </c>
      <c r="N712" s="12">
        <v>-2.0216000000000001E-2</v>
      </c>
      <c r="O712">
        <v>-1.3383</v>
      </c>
      <c r="P712">
        <v>0</v>
      </c>
      <c r="Q712" s="12">
        <v>-5.9781000000000001E-2</v>
      </c>
      <c r="R712" s="12">
        <v>-1.9199E-5</v>
      </c>
      <c r="S712">
        <v>0</v>
      </c>
      <c r="T712">
        <f t="shared" si="47"/>
        <v>-6.4863320000030616E-4</v>
      </c>
      <c r="U712" s="13">
        <f t="shared" si="44"/>
        <v>-2.6677354610525053E-4</v>
      </c>
      <c r="V712" t="b">
        <f t="shared" si="45"/>
        <v>1</v>
      </c>
      <c r="X712" s="12">
        <f>B712*List!F712</f>
        <v>1272.9594699999998</v>
      </c>
      <c r="Y712">
        <f>10^List!G712</f>
        <v>2.7093168114823936</v>
      </c>
      <c r="Z712" s="12">
        <f t="shared" si="46"/>
        <v>469.84518923924009</v>
      </c>
    </row>
    <row r="713" spans="1:26" x14ac:dyDescent="0.25">
      <c r="A713" t="s">
        <v>725</v>
      </c>
      <c r="B713">
        <v>94.415999999999997</v>
      </c>
      <c r="C713">
        <v>0</v>
      </c>
      <c r="D713">
        <v>-20.869</v>
      </c>
      <c r="E713">
        <v>0</v>
      </c>
      <c r="F713" s="12">
        <v>-2.6827000000000001E-3</v>
      </c>
      <c r="G713">
        <v>0</v>
      </c>
      <c r="H713">
        <v>0</v>
      </c>
      <c r="I713">
        <v>-1.25</v>
      </c>
      <c r="J713">
        <v>-20.887</v>
      </c>
      <c r="K713" s="12">
        <v>-1.2786000000000001E-7</v>
      </c>
      <c r="L713" s="12">
        <v>-2.3497000000000001E-4</v>
      </c>
      <c r="M713">
        <v>0</v>
      </c>
      <c r="N713">
        <v>0</v>
      </c>
      <c r="O713">
        <v>-28.547999999999998</v>
      </c>
      <c r="P713">
        <v>-22.652000000000001</v>
      </c>
      <c r="Q713">
        <v>-0.19935</v>
      </c>
      <c r="R713" s="12">
        <v>-6.4972999999999996E-6</v>
      </c>
      <c r="S713">
        <v>0</v>
      </c>
      <c r="T713">
        <f t="shared" si="47"/>
        <v>7.7257048400040575E-3</v>
      </c>
      <c r="U713" s="13">
        <f t="shared" si="44"/>
        <v>8.182622479245105E-5</v>
      </c>
      <c r="V713" t="b">
        <f t="shared" si="45"/>
        <v>1</v>
      </c>
      <c r="X713" s="12">
        <f>B713*List!F713</f>
        <v>17751.152159999998</v>
      </c>
      <c r="Y713">
        <f>10^List!G713</f>
        <v>8.103469731215192</v>
      </c>
      <c r="Z713" s="12">
        <f t="shared" si="46"/>
        <v>2190.5619134506283</v>
      </c>
    </row>
    <row r="714" spans="1:26" x14ac:dyDescent="0.25">
      <c r="A714" t="s">
        <v>726</v>
      </c>
      <c r="B714">
        <v>153.19</v>
      </c>
      <c r="C714">
        <v>0</v>
      </c>
      <c r="D714">
        <v>-2.2042999999999999</v>
      </c>
      <c r="E714">
        <v>0</v>
      </c>
      <c r="F714">
        <v>0</v>
      </c>
      <c r="G714">
        <v>0</v>
      </c>
      <c r="H714">
        <v>0</v>
      </c>
      <c r="I714">
        <v>-1.3773</v>
      </c>
      <c r="J714">
        <v>-7.6961000000000004</v>
      </c>
      <c r="K714">
        <v>0</v>
      </c>
      <c r="L714">
        <v>0</v>
      </c>
      <c r="M714">
        <v>0</v>
      </c>
      <c r="N714">
        <v>0</v>
      </c>
      <c r="O714">
        <v>-99.962000000000003</v>
      </c>
      <c r="P714">
        <v>-41.926000000000002</v>
      </c>
      <c r="Q714" s="12">
        <v>-7.5840999999999999E-3</v>
      </c>
      <c r="R714">
        <v>0</v>
      </c>
      <c r="S714">
        <v>0</v>
      </c>
      <c r="T714">
        <f t="shared" si="47"/>
        <v>1.6715900000010869E-2</v>
      </c>
      <c r="U714" s="13">
        <f t="shared" si="44"/>
        <v>1.0911874143227932E-4</v>
      </c>
      <c r="V714" t="b">
        <f t="shared" si="45"/>
        <v>1</v>
      </c>
      <c r="X714" s="12">
        <f>B714*List!F714</f>
        <v>27067.141100000001</v>
      </c>
      <c r="Y714">
        <f>10^List!G714</f>
        <v>85.759161229230401</v>
      </c>
      <c r="Z714" s="12">
        <f t="shared" si="46"/>
        <v>315.61807172589693</v>
      </c>
    </row>
    <row r="715" spans="1:26" x14ac:dyDescent="0.25">
      <c r="A715" t="s">
        <v>727</v>
      </c>
      <c r="B715">
        <v>4.9298999999999999</v>
      </c>
      <c r="C715">
        <v>0</v>
      </c>
      <c r="D715" s="12">
        <v>-7.0834999999999995E-2</v>
      </c>
      <c r="E715">
        <v>0</v>
      </c>
      <c r="F715">
        <v>0</v>
      </c>
      <c r="G715">
        <v>0</v>
      </c>
      <c r="H715">
        <v>0</v>
      </c>
      <c r="I715" s="12">
        <v>-4.2646999999999997E-2</v>
      </c>
      <c r="J715">
        <v>-0.22971</v>
      </c>
      <c r="K715">
        <v>0</v>
      </c>
      <c r="L715">
        <v>0</v>
      </c>
      <c r="M715">
        <v>0</v>
      </c>
      <c r="N715">
        <v>0</v>
      </c>
      <c r="O715">
        <v>-2.97</v>
      </c>
      <c r="P715">
        <v>-1.6161000000000001</v>
      </c>
      <c r="Q715" s="12">
        <v>-2.5185E-5</v>
      </c>
      <c r="R715">
        <v>0</v>
      </c>
      <c r="S715">
        <v>0</v>
      </c>
      <c r="T715">
        <f t="shared" si="47"/>
        <v>5.8281500000038596E-4</v>
      </c>
      <c r="U715" s="13">
        <f t="shared" si="44"/>
        <v>1.1822045071915982E-4</v>
      </c>
      <c r="V715" t="b">
        <f t="shared" si="45"/>
        <v>1</v>
      </c>
      <c r="X715" s="12">
        <f>B715*List!F715</f>
        <v>951.66789599999993</v>
      </c>
      <c r="Y715">
        <f>10^List!G715</f>
        <v>9.975878633105518</v>
      </c>
      <c r="Z715" s="12">
        <f t="shared" si="46"/>
        <v>95.396899962459059</v>
      </c>
    </row>
    <row r="716" spans="1:26" x14ac:dyDescent="0.25">
      <c r="A716" t="s">
        <v>728</v>
      </c>
      <c r="B716">
        <v>240.56</v>
      </c>
      <c r="C716">
        <v>0.26495999999999997</v>
      </c>
      <c r="D716">
        <v>0</v>
      </c>
      <c r="E716">
        <v>0</v>
      </c>
      <c r="F716">
        <v>0</v>
      </c>
      <c r="G716" s="12">
        <v>7.0923999999999994E-8</v>
      </c>
      <c r="H716">
        <v>0</v>
      </c>
      <c r="I716">
        <v>-6.2610999999999999</v>
      </c>
      <c r="J716">
        <v>-13.746</v>
      </c>
      <c r="K716">
        <v>0</v>
      </c>
      <c r="L716">
        <v>0</v>
      </c>
      <c r="M716" s="12">
        <v>-2.7239999999999998E-7</v>
      </c>
      <c r="N716" s="12">
        <v>-1.5908000000000001E-6</v>
      </c>
      <c r="O716">
        <v>-220.74</v>
      </c>
      <c r="P716" s="12">
        <v>-1.2409000000000001E-4</v>
      </c>
      <c r="Q716" s="12">
        <v>-2.4750999999999999E-4</v>
      </c>
      <c r="R716">
        <v>0</v>
      </c>
      <c r="S716">
        <v>0</v>
      </c>
      <c r="T716">
        <f t="shared" si="47"/>
        <v>7.7486607723977557E-2</v>
      </c>
      <c r="U716" s="13">
        <f t="shared" si="44"/>
        <v>3.2210927720309924E-4</v>
      </c>
      <c r="V716" t="b">
        <f t="shared" si="45"/>
        <v>1</v>
      </c>
      <c r="X716" s="12">
        <f>B716*List!F716</f>
        <v>48427.133600000001</v>
      </c>
      <c r="Y716">
        <f>10^List!G716</f>
        <v>220.93940826874351</v>
      </c>
      <c r="Z716" s="12">
        <f t="shared" si="46"/>
        <v>219.18739612579577</v>
      </c>
    </row>
    <row r="717" spans="1:26" x14ac:dyDescent="0.25">
      <c r="A717" t="s">
        <v>729</v>
      </c>
      <c r="B717">
        <v>211.82</v>
      </c>
      <c r="C717">
        <v>0.33327000000000001</v>
      </c>
      <c r="D717">
        <v>0</v>
      </c>
      <c r="E717">
        <v>0</v>
      </c>
      <c r="F717">
        <v>0</v>
      </c>
      <c r="G717">
        <v>0</v>
      </c>
      <c r="H717" s="12">
        <v>-8.3878999999999996E-7</v>
      </c>
      <c r="I717">
        <v>-3.8999000000000001</v>
      </c>
      <c r="J717">
        <v>-32.843000000000004</v>
      </c>
      <c r="K717">
        <v>0</v>
      </c>
      <c r="L717">
        <v>0</v>
      </c>
      <c r="M717" s="12">
        <v>-3.6337E-6</v>
      </c>
      <c r="N717" s="12">
        <v>-7.2124000000000003E-5</v>
      </c>
      <c r="O717">
        <v>-175.35</v>
      </c>
      <c r="P717" s="12">
        <v>-3.6906999999999999E-3</v>
      </c>
      <c r="Q717" s="12">
        <v>-1.8163000000000001E-3</v>
      </c>
      <c r="R717">
        <v>0</v>
      </c>
      <c r="S717">
        <v>0</v>
      </c>
      <c r="T717">
        <f t="shared" si="47"/>
        <v>5.4786403509973589E-2</v>
      </c>
      <c r="U717" s="13">
        <f t="shared" si="44"/>
        <v>2.5864603677638366E-4</v>
      </c>
      <c r="V717" t="b">
        <f t="shared" si="45"/>
        <v>1</v>
      </c>
      <c r="X717" s="12">
        <f>B717*List!F717</f>
        <v>52607.6152</v>
      </c>
      <c r="Y717">
        <f>10^List!G717</f>
        <v>461.14399609315706</v>
      </c>
      <c r="Z717" s="12">
        <f t="shared" si="46"/>
        <v>114.08066817674144</v>
      </c>
    </row>
    <row r="718" spans="1:26" x14ac:dyDescent="0.25">
      <c r="A718" t="s">
        <v>730</v>
      </c>
      <c r="B718">
        <v>1.3252999999999999</v>
      </c>
      <c r="C718" s="12">
        <v>2.1982E-3</v>
      </c>
      <c r="D718">
        <v>0</v>
      </c>
      <c r="E718">
        <v>0</v>
      </c>
      <c r="F718">
        <v>0</v>
      </c>
      <c r="G718">
        <v>0</v>
      </c>
      <c r="H718" s="12">
        <v>-3.9065999999999997E-9</v>
      </c>
      <c r="I718" s="12">
        <v>-3.3946999999999998E-2</v>
      </c>
      <c r="J718">
        <v>-0.28806999999999999</v>
      </c>
      <c r="K718">
        <v>0</v>
      </c>
      <c r="L718">
        <v>0</v>
      </c>
      <c r="M718" s="12">
        <v>-1.8997000000000001E-8</v>
      </c>
      <c r="N718" s="12">
        <v>-3.8108000000000002E-7</v>
      </c>
      <c r="O718">
        <v>-1.0004999999999999</v>
      </c>
      <c r="P718" s="12">
        <v>-4.5517999999999999E-3</v>
      </c>
      <c r="Q718" s="12">
        <v>-7.7875000000000001E-8</v>
      </c>
      <c r="R718">
        <v>0</v>
      </c>
      <c r="S718">
        <v>0</v>
      </c>
      <c r="T718">
        <f t="shared" si="47"/>
        <v>4.2891814140011311E-4</v>
      </c>
      <c r="U718" s="13">
        <f t="shared" si="44"/>
        <v>3.2363852818238369E-4</v>
      </c>
      <c r="V718" t="b">
        <f t="shared" si="45"/>
        <v>1</v>
      </c>
      <c r="X718" s="12">
        <f>B718*List!F718</f>
        <v>146.498662</v>
      </c>
      <c r="Y718">
        <f>10^List!G718</f>
        <v>557.38574744336847</v>
      </c>
      <c r="Z718" s="12">
        <f t="shared" si="46"/>
        <v>0.2628317330896312</v>
      </c>
    </row>
    <row r="719" spans="1:26" x14ac:dyDescent="0.25">
      <c r="A719" t="s">
        <v>731</v>
      </c>
      <c r="B719">
        <v>12.2</v>
      </c>
      <c r="C719" s="12">
        <v>1.8072999999999999E-2</v>
      </c>
      <c r="D719">
        <v>0</v>
      </c>
      <c r="E719">
        <v>0</v>
      </c>
      <c r="F719" s="12">
        <v>-1.2197E-8</v>
      </c>
      <c r="G719" s="12">
        <v>2.6216E-3</v>
      </c>
      <c r="H719">
        <v>0</v>
      </c>
      <c r="I719">
        <v>-0.44805</v>
      </c>
      <c r="J719">
        <v>-2.5708000000000002</v>
      </c>
      <c r="K719" s="12">
        <v>-4.5172000000000002E-11</v>
      </c>
      <c r="L719" s="12">
        <v>-2.3474E-7</v>
      </c>
      <c r="M719" s="12">
        <v>-6.3888E-3</v>
      </c>
      <c r="N719">
        <v>-0.11335000000000001</v>
      </c>
      <c r="O719">
        <v>-9.0798000000000005</v>
      </c>
      <c r="P719">
        <v>0</v>
      </c>
      <c r="Q719" s="12">
        <v>-1.059E-3</v>
      </c>
      <c r="R719" s="12">
        <v>-2.9791999999999998E-9</v>
      </c>
      <c r="S719">
        <v>0</v>
      </c>
      <c r="T719">
        <f t="shared" si="47"/>
        <v>1.2465500386233141E-3</v>
      </c>
      <c r="U719" s="13">
        <f t="shared" si="44"/>
        <v>1.0217623267404215E-4</v>
      </c>
      <c r="V719" t="b">
        <f t="shared" si="45"/>
        <v>1</v>
      </c>
      <c r="X719" s="12">
        <f>B719*List!F719</f>
        <v>5937.2520000000004</v>
      </c>
      <c r="Y719">
        <f>10^List!G719</f>
        <v>0.53410518306915222</v>
      </c>
      <c r="Z719" s="12">
        <f t="shared" si="46"/>
        <v>11116.25984582757</v>
      </c>
    </row>
    <row r="720" spans="1:26" x14ac:dyDescent="0.25">
      <c r="A720" t="s">
        <v>732</v>
      </c>
      <c r="B720">
        <v>5.5636999999999999</v>
      </c>
      <c r="C720">
        <v>0</v>
      </c>
      <c r="D720" s="12">
        <v>-4.0746999999999998E-2</v>
      </c>
      <c r="E720">
        <v>0</v>
      </c>
      <c r="F720" s="12">
        <v>-1.9814999999999999E-5</v>
      </c>
      <c r="G720">
        <v>0</v>
      </c>
      <c r="H720" s="12">
        <v>-5.1466000000000001E-4</v>
      </c>
      <c r="I720" s="12">
        <v>-5.6043999999999997E-2</v>
      </c>
      <c r="J720">
        <v>-0.51715</v>
      </c>
      <c r="K720" s="12">
        <v>-2.0974999999999998E-9</v>
      </c>
      <c r="L720" s="12">
        <v>-6.2033999999999998E-6</v>
      </c>
      <c r="M720" s="12">
        <v>-2.3012999999999999E-4</v>
      </c>
      <c r="N720" s="12">
        <v>-5.2304999999999999E-3</v>
      </c>
      <c r="O720">
        <v>-4.3196000000000003</v>
      </c>
      <c r="P720">
        <v>-0.62067000000000005</v>
      </c>
      <c r="Q720" s="12">
        <v>-3.6665000000000001E-3</v>
      </c>
      <c r="R720" s="12">
        <v>-1.0476000000000001E-7</v>
      </c>
      <c r="S720">
        <v>0</v>
      </c>
      <c r="T720">
        <f t="shared" si="47"/>
        <v>-1.7891525750022002E-4</v>
      </c>
      <c r="U720" s="13">
        <f t="shared" si="44"/>
        <v>-3.2157603303596531E-5</v>
      </c>
      <c r="V720" t="b">
        <f t="shared" si="45"/>
        <v>1</v>
      </c>
      <c r="X720" s="12">
        <f>B720*List!F720</f>
        <v>1225.5161989999999</v>
      </c>
      <c r="Y720">
        <f>10^List!G720</f>
        <v>4.2813414233658067</v>
      </c>
      <c r="Z720" s="12">
        <f t="shared" si="46"/>
        <v>286.24584629285459</v>
      </c>
    </row>
    <row r="721" spans="1:26" x14ac:dyDescent="0.25">
      <c r="A721" t="s">
        <v>733</v>
      </c>
      <c r="B721" s="12">
        <v>5.5973000000000002E-2</v>
      </c>
      <c r="C721" s="12">
        <v>1.0891E-4</v>
      </c>
      <c r="D721">
        <v>0</v>
      </c>
      <c r="E721">
        <v>0</v>
      </c>
      <c r="F721" s="12">
        <v>-3.2820000000000001E-6</v>
      </c>
      <c r="G721">
        <v>0</v>
      </c>
      <c r="H721" s="12">
        <v>-3.7471999999999999E-6</v>
      </c>
      <c r="I721" s="12">
        <v>-2.4643999999999998E-3</v>
      </c>
      <c r="J721" s="12">
        <v>-2.0799999999999999E-2</v>
      </c>
      <c r="K721" s="12">
        <v>-2.9042E-8</v>
      </c>
      <c r="L721" s="12">
        <v>-8.2006000000000001E-5</v>
      </c>
      <c r="M721" s="12">
        <v>-2.5792E-5</v>
      </c>
      <c r="N721" s="12">
        <v>-5.4347E-4</v>
      </c>
      <c r="O721" s="12">
        <v>-3.0845999999999998E-2</v>
      </c>
      <c r="P721">
        <v>0</v>
      </c>
      <c r="Q721" s="12">
        <v>-1.3955E-3</v>
      </c>
      <c r="R721" s="12">
        <v>-1.4801E-6</v>
      </c>
      <c r="S721">
        <v>0</v>
      </c>
      <c r="T721">
        <f t="shared" si="47"/>
        <v>-8.3796341999994509E-5</v>
      </c>
      <c r="U721" s="13">
        <f t="shared" si="44"/>
        <v>-1.4970850588675701E-3</v>
      </c>
      <c r="V721" t="b">
        <f t="shared" si="45"/>
        <v>1</v>
      </c>
      <c r="X721" s="12">
        <f>B721*List!F721</f>
        <v>32.521992189999999</v>
      </c>
      <c r="Y721">
        <f>10^List!G721</f>
        <v>16.822731948822994</v>
      </c>
      <c r="Z721" s="12">
        <f t="shared" si="46"/>
        <v>1.9332170475601858</v>
      </c>
    </row>
    <row r="722" spans="1:26" x14ac:dyDescent="0.25">
      <c r="A722" t="s">
        <v>734</v>
      </c>
      <c r="B722">
        <v>13.933</v>
      </c>
      <c r="C722">
        <v>0</v>
      </c>
      <c r="D722">
        <v>-0.19441</v>
      </c>
      <c r="E722">
        <v>0</v>
      </c>
      <c r="F722">
        <v>0</v>
      </c>
      <c r="G722">
        <v>0</v>
      </c>
      <c r="H722">
        <v>0</v>
      </c>
      <c r="I722">
        <v>-0.14408000000000001</v>
      </c>
      <c r="J722">
        <v>-1.008</v>
      </c>
      <c r="K722">
        <v>0</v>
      </c>
      <c r="L722">
        <v>0</v>
      </c>
      <c r="M722">
        <v>0</v>
      </c>
      <c r="N722">
        <v>0</v>
      </c>
      <c r="O722">
        <v>-9.9913000000000007</v>
      </c>
      <c r="P722">
        <v>-2.593</v>
      </c>
      <c r="Q722" s="12">
        <v>-1.57E-3</v>
      </c>
      <c r="R722">
        <v>0</v>
      </c>
      <c r="S722">
        <v>0</v>
      </c>
      <c r="T722">
        <f t="shared" si="47"/>
        <v>6.3999999999982322E-4</v>
      </c>
      <c r="U722" s="13">
        <f t="shared" si="44"/>
        <v>4.5934113256285309E-5</v>
      </c>
      <c r="V722" t="b">
        <f t="shared" si="45"/>
        <v>1</v>
      </c>
      <c r="X722" s="12">
        <f>B722*List!F722</f>
        <v>2679.3159000000001</v>
      </c>
      <c r="Y722">
        <f>10^List!G722</f>
        <v>6.4649987435945446</v>
      </c>
      <c r="Z722" s="12">
        <f t="shared" si="46"/>
        <v>414.43409446206607</v>
      </c>
    </row>
    <row r="723" spans="1:26" x14ac:dyDescent="0.25">
      <c r="A723" t="s">
        <v>735</v>
      </c>
      <c r="B723">
        <v>8.3131000000000004</v>
      </c>
      <c r="C723">
        <v>0</v>
      </c>
      <c r="D723">
        <v>-3.9710000000000001</v>
      </c>
      <c r="E723">
        <v>0</v>
      </c>
      <c r="F723" s="12">
        <v>-8.3414999999999997E-4</v>
      </c>
      <c r="G723">
        <v>0</v>
      </c>
      <c r="H723">
        <v>0</v>
      </c>
      <c r="I723">
        <v>-0.20771000000000001</v>
      </c>
      <c r="J723">
        <v>-2.7143999999999999</v>
      </c>
      <c r="K723">
        <v>0</v>
      </c>
      <c r="L723">
        <v>0</v>
      </c>
      <c r="M723">
        <v>0</v>
      </c>
      <c r="N723">
        <v>0</v>
      </c>
      <c r="O723">
        <v>-1.3704000000000001</v>
      </c>
      <c r="P723" s="12">
        <v>-3.0334999999999998E-6</v>
      </c>
      <c r="Q723" s="12">
        <v>-4.9811000000000001E-2</v>
      </c>
      <c r="R723" s="12">
        <v>-1.3248000000000001E-18</v>
      </c>
      <c r="S723">
        <v>0</v>
      </c>
      <c r="T723">
        <f t="shared" si="47"/>
        <v>-1.0581834999995126E-3</v>
      </c>
      <c r="U723" s="13">
        <f t="shared" si="44"/>
        <v>-1.2729108274885573E-4</v>
      </c>
      <c r="V723" t="b">
        <f t="shared" si="45"/>
        <v>1</v>
      </c>
      <c r="X723" s="12">
        <f>B723*List!F723</f>
        <v>2896.1177780000003</v>
      </c>
      <c r="Y723">
        <f>10^List!G723</f>
        <v>24.502750389915633</v>
      </c>
      <c r="Z723" s="12">
        <f t="shared" si="46"/>
        <v>118.19562016156065</v>
      </c>
    </row>
    <row r="724" spans="1:26" x14ac:dyDescent="0.25">
      <c r="A724" t="s">
        <v>736</v>
      </c>
      <c r="B724">
        <v>9.0152000000000001</v>
      </c>
      <c r="C724">
        <v>0</v>
      </c>
      <c r="D724" s="12">
        <v>-3.5685999999999997E-5</v>
      </c>
      <c r="E724">
        <v>0</v>
      </c>
      <c r="F724">
        <v>0</v>
      </c>
      <c r="G724">
        <v>0</v>
      </c>
      <c r="H724">
        <v>-1.8134999999999999</v>
      </c>
      <c r="I724">
        <v>-0.20551</v>
      </c>
      <c r="J724" s="12">
        <v>-1.7565E-3</v>
      </c>
      <c r="K724">
        <v>0</v>
      </c>
      <c r="L724">
        <v>0</v>
      </c>
      <c r="M724">
        <v>-0.19941</v>
      </c>
      <c r="N724">
        <v>-5.9865000000000004</v>
      </c>
      <c r="O724">
        <v>-0.81230000000000002</v>
      </c>
      <c r="P724" s="12">
        <v>-3.7891E-5</v>
      </c>
      <c r="Q724" s="12">
        <v>-3.9910000000000002E-7</v>
      </c>
      <c r="R724">
        <v>0</v>
      </c>
      <c r="S724">
        <v>0</v>
      </c>
      <c r="T724">
        <f t="shared" si="47"/>
        <v>-3.8504761000006612E-3</v>
      </c>
      <c r="U724" s="13">
        <f t="shared" si="44"/>
        <v>-4.2710933756329991E-4</v>
      </c>
      <c r="V724" t="b">
        <f t="shared" si="45"/>
        <v>1</v>
      </c>
      <c r="X724" s="12">
        <f>B724*List!F724</f>
        <v>1471.100336</v>
      </c>
      <c r="Y724">
        <f>10^List!G724</f>
        <v>206.36908567727338</v>
      </c>
      <c r="Z724" s="12">
        <f t="shared" si="46"/>
        <v>7.1284918047296779</v>
      </c>
    </row>
    <row r="725" spans="1:26" x14ac:dyDescent="0.25">
      <c r="A725" t="s">
        <v>737</v>
      </c>
      <c r="B725">
        <v>3.3679000000000001</v>
      </c>
      <c r="C725" s="12">
        <v>5.1526999999999996E-3</v>
      </c>
      <c r="D725">
        <v>0</v>
      </c>
      <c r="E725">
        <v>0</v>
      </c>
      <c r="F725">
        <v>0</v>
      </c>
      <c r="G725">
        <v>0</v>
      </c>
      <c r="H725">
        <v>0</v>
      </c>
      <c r="I725" s="12">
        <v>-6.4477999999999994E-2</v>
      </c>
      <c r="J725">
        <v>-0.42720000000000002</v>
      </c>
      <c r="K725">
        <v>0</v>
      </c>
      <c r="L725">
        <v>0</v>
      </c>
      <c r="M725">
        <v>0</v>
      </c>
      <c r="N725">
        <v>0</v>
      </c>
      <c r="O725">
        <v>-2.8801999999999999</v>
      </c>
      <c r="P725" s="12">
        <v>-2.7447E-5</v>
      </c>
      <c r="Q725" s="12">
        <v>-8.1733000000000001E-4</v>
      </c>
      <c r="R725">
        <v>0</v>
      </c>
      <c r="S725">
        <v>0</v>
      </c>
      <c r="T725">
        <f t="shared" si="47"/>
        <v>3.2992300000041696E-4</v>
      </c>
      <c r="U725" s="13">
        <f t="shared" si="44"/>
        <v>9.7961043974113528E-5</v>
      </c>
      <c r="V725" t="b">
        <f t="shared" si="45"/>
        <v>1</v>
      </c>
      <c r="X725" s="12">
        <f>B725*List!F725</f>
        <v>1065.401486</v>
      </c>
      <c r="Y725">
        <f>10^List!G725</f>
        <v>2.0672200597634758</v>
      </c>
      <c r="Z725" s="12">
        <f t="shared" si="46"/>
        <v>515.37884463151909</v>
      </c>
    </row>
    <row r="726" spans="1:26" x14ac:dyDescent="0.25">
      <c r="A726" t="s">
        <v>738</v>
      </c>
      <c r="B726">
        <v>3.7462</v>
      </c>
      <c r="C726" s="12">
        <v>3.8411999999999999E-3</v>
      </c>
      <c r="D726">
        <v>0</v>
      </c>
      <c r="E726">
        <v>0</v>
      </c>
      <c r="F726">
        <v>0</v>
      </c>
      <c r="G726">
        <v>0</v>
      </c>
      <c r="H726">
        <v>0</v>
      </c>
      <c r="I726" s="12">
        <v>-4.9523999999999999E-2</v>
      </c>
      <c r="J726">
        <v>-0.37282999999999999</v>
      </c>
      <c r="K726">
        <v>0</v>
      </c>
      <c r="L726">
        <v>0</v>
      </c>
      <c r="M726">
        <v>0</v>
      </c>
      <c r="N726">
        <v>0</v>
      </c>
      <c r="O726">
        <v>-3.1568999999999998</v>
      </c>
      <c r="P726">
        <v>-0.16904</v>
      </c>
      <c r="Q726" s="12">
        <v>-4.7165E-4</v>
      </c>
      <c r="R726">
        <v>0</v>
      </c>
      <c r="S726">
        <v>0</v>
      </c>
      <c r="T726">
        <f t="shared" si="47"/>
        <v>1.275550000000365E-3</v>
      </c>
      <c r="U726" s="13">
        <f t="shared" si="44"/>
        <v>3.4049169825432838E-4</v>
      </c>
      <c r="V726" t="b">
        <f t="shared" si="45"/>
        <v>1</v>
      </c>
      <c r="X726" s="12">
        <f>B726*List!F726</f>
        <v>869.98002599999995</v>
      </c>
      <c r="Y726">
        <f>10^List!G726</f>
        <v>2.4469665976916324</v>
      </c>
      <c r="Z726" s="12">
        <f t="shared" si="46"/>
        <v>355.53408322806831</v>
      </c>
    </row>
    <row r="727" spans="1:26" x14ac:dyDescent="0.25">
      <c r="A727" t="s">
        <v>739</v>
      </c>
      <c r="B727">
        <v>52.978999999999999</v>
      </c>
      <c r="C727">
        <v>0</v>
      </c>
      <c r="D727">
        <v>-2.4487999999999999</v>
      </c>
      <c r="E727">
        <v>0</v>
      </c>
      <c r="F727" s="12">
        <v>-7.0286999999999997E-3</v>
      </c>
      <c r="G727">
        <v>0</v>
      </c>
      <c r="H727">
        <v>0</v>
      </c>
      <c r="I727">
        <v>-0.57506000000000002</v>
      </c>
      <c r="J727">
        <v>-7.2580999999999998</v>
      </c>
      <c r="K727" s="12">
        <v>-1.0922999999999999E-6</v>
      </c>
      <c r="L727" s="12">
        <v>-3.2239E-3</v>
      </c>
      <c r="M727">
        <v>0</v>
      </c>
      <c r="N727">
        <v>0</v>
      </c>
      <c r="O727">
        <v>-42.488999999999997</v>
      </c>
      <c r="P727" s="12">
        <v>-4.0388000000000004E-3</v>
      </c>
      <c r="Q727">
        <v>-0.18833</v>
      </c>
      <c r="R727" s="12">
        <v>-5.6972999999999998E-5</v>
      </c>
      <c r="S727">
        <v>0</v>
      </c>
      <c r="T727">
        <f t="shared" si="47"/>
        <v>5.3605346999994908E-3</v>
      </c>
      <c r="U727" s="13">
        <f t="shared" si="44"/>
        <v>1.01182255233196E-4</v>
      </c>
      <c r="V727" t="b">
        <f t="shared" si="45"/>
        <v>1</v>
      </c>
      <c r="X727" s="12">
        <f>B727*List!F727</f>
        <v>16284.15523</v>
      </c>
      <c r="Y727">
        <f>10^List!G727</f>
        <v>0.1241900281846505</v>
      </c>
      <c r="Z727" s="12">
        <f t="shared" si="46"/>
        <v>131122.88859285944</v>
      </c>
    </row>
    <row r="728" spans="1:26" x14ac:dyDescent="0.25">
      <c r="A728" t="s">
        <v>740</v>
      </c>
      <c r="B728">
        <v>0.72697999999999996</v>
      </c>
      <c r="C728">
        <v>0</v>
      </c>
      <c r="D728" s="12">
        <v>-2.2147999999999998E-3</v>
      </c>
      <c r="E728">
        <v>0</v>
      </c>
      <c r="F728" s="12">
        <v>-1.1869E-4</v>
      </c>
      <c r="G728">
        <v>0</v>
      </c>
      <c r="H728">
        <v>-0.20238</v>
      </c>
      <c r="I728" s="12">
        <v>-3.5490000000000001E-3</v>
      </c>
      <c r="J728" s="12">
        <v>-4.7850999999999996E-3</v>
      </c>
      <c r="K728" s="12">
        <v>-1.8842999999999999E-6</v>
      </c>
      <c r="L728" s="12">
        <v>-3.5932999999999998E-3</v>
      </c>
      <c r="M728" s="12">
        <v>-1.4303E-2</v>
      </c>
      <c r="N728">
        <v>-0.43936999999999998</v>
      </c>
      <c r="O728" s="12">
        <v>-5.5787999999999997E-2</v>
      </c>
      <c r="P728" s="12">
        <v>-1.2538E-3</v>
      </c>
      <c r="Q728" s="12">
        <v>-3.4278999999999998E-3</v>
      </c>
      <c r="R728" s="12">
        <v>-7.8974000000000007E-5</v>
      </c>
      <c r="S728">
        <v>0</v>
      </c>
      <c r="T728">
        <f t="shared" si="47"/>
        <v>-3.8844483000000374E-3</v>
      </c>
      <c r="U728" s="13">
        <f t="shared" si="44"/>
        <v>-5.3432670774987449E-3</v>
      </c>
      <c r="V728" t="b">
        <f t="shared" si="45"/>
        <v>1</v>
      </c>
      <c r="X728" s="12">
        <f>B728*List!F728</f>
        <v>246.86059859999997</v>
      </c>
      <c r="Y728">
        <f>10^List!G728</f>
        <v>0.24341013922343777</v>
      </c>
      <c r="Z728" s="12">
        <f t="shared" si="46"/>
        <v>1014.1754956780781</v>
      </c>
    </row>
    <row r="729" spans="1:26" x14ac:dyDescent="0.25">
      <c r="A729" t="s">
        <v>741</v>
      </c>
      <c r="B729">
        <v>5.5407000000000002</v>
      </c>
      <c r="C729">
        <v>0</v>
      </c>
      <c r="D729" s="12">
        <v>-3.6736999999999999E-2</v>
      </c>
      <c r="E729">
        <v>0</v>
      </c>
      <c r="F729">
        <v>0</v>
      </c>
      <c r="G729">
        <v>0</v>
      </c>
      <c r="H729">
        <v>0</v>
      </c>
      <c r="I729" s="12">
        <v>-4.6405000000000002E-2</v>
      </c>
      <c r="J729">
        <v>-0.14233000000000001</v>
      </c>
      <c r="K729">
        <v>0</v>
      </c>
      <c r="L729">
        <v>0</v>
      </c>
      <c r="M729">
        <v>0</v>
      </c>
      <c r="N729">
        <v>0</v>
      </c>
      <c r="O729">
        <v>-4.6639999999999997</v>
      </c>
      <c r="P729">
        <v>-0.64915</v>
      </c>
      <c r="Q729" s="12">
        <v>-1.3232999999999999E-3</v>
      </c>
      <c r="R729">
        <v>0</v>
      </c>
      <c r="S729">
        <v>0</v>
      </c>
      <c r="T729">
        <f t="shared" si="47"/>
        <v>7.5470000000057947E-4</v>
      </c>
      <c r="U729" s="13">
        <f t="shared" si="44"/>
        <v>1.3621022614481555E-4</v>
      </c>
      <c r="V729" t="b">
        <f t="shared" si="45"/>
        <v>1</v>
      </c>
      <c r="X729" s="12">
        <f>B729*List!F729</f>
        <v>1232.0854590000001</v>
      </c>
      <c r="Y729">
        <f>10^List!G729</f>
        <v>7.2405714501031833</v>
      </c>
      <c r="Z729" s="12">
        <f t="shared" si="46"/>
        <v>170.16411860453942</v>
      </c>
    </row>
    <row r="730" spans="1:26" x14ac:dyDescent="0.25">
      <c r="A730" t="s">
        <v>742</v>
      </c>
      <c r="B730">
        <v>35.723999999999997</v>
      </c>
      <c r="C730" s="12">
        <v>4.2844E-2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-0.48860999999999999</v>
      </c>
      <c r="J730">
        <v>-1.4437</v>
      </c>
      <c r="K730">
        <v>0</v>
      </c>
      <c r="L730">
        <v>0</v>
      </c>
      <c r="M730">
        <v>0</v>
      </c>
      <c r="N730">
        <v>0</v>
      </c>
      <c r="O730">
        <v>-33.768999999999998</v>
      </c>
      <c r="P730" s="12">
        <v>-5.2294E-2</v>
      </c>
      <c r="Q730" s="12">
        <v>-6.5018999999999997E-7</v>
      </c>
      <c r="R730">
        <v>0</v>
      </c>
      <c r="S730">
        <v>0</v>
      </c>
      <c r="T730">
        <f t="shared" si="47"/>
        <v>1.3239349809999537E-2</v>
      </c>
      <c r="U730" s="13">
        <f t="shared" si="44"/>
        <v>3.7060099121037784E-4</v>
      </c>
      <c r="V730" t="b">
        <f t="shared" si="45"/>
        <v>1</v>
      </c>
      <c r="X730" s="12">
        <f>B730*List!F730</f>
        <v>5792.2893599999989</v>
      </c>
      <c r="Y730">
        <f>10^List!G730</f>
        <v>443.26225200771381</v>
      </c>
      <c r="Z730" s="12">
        <f t="shared" si="46"/>
        <v>13.067409493509498</v>
      </c>
    </row>
    <row r="731" spans="1:26" x14ac:dyDescent="0.25">
      <c r="A731" t="s">
        <v>743</v>
      </c>
      <c r="B731">
        <v>0.23996000000000001</v>
      </c>
      <c r="C731" s="12">
        <v>3.5689000000000001E-4</v>
      </c>
      <c r="D731">
        <v>0</v>
      </c>
      <c r="E731">
        <v>0</v>
      </c>
      <c r="F731" s="12">
        <v>-3.3163000000000001E-5</v>
      </c>
      <c r="G731">
        <v>0</v>
      </c>
      <c r="H731">
        <v>0</v>
      </c>
      <c r="I731" s="12">
        <v>-1.8129999999999999E-3</v>
      </c>
      <c r="J731" s="12">
        <v>-1.2791E-2</v>
      </c>
      <c r="K731" s="12">
        <v>-6.3207000000000005E-8</v>
      </c>
      <c r="L731" s="12">
        <v>-2.0373E-4</v>
      </c>
      <c r="M731">
        <v>0</v>
      </c>
      <c r="N731">
        <v>0</v>
      </c>
      <c r="O731">
        <v>-0.22481999999999999</v>
      </c>
      <c r="P731">
        <v>0</v>
      </c>
      <c r="Q731" s="12">
        <v>-8.5881E-4</v>
      </c>
      <c r="R731" s="12">
        <v>-3.5174E-6</v>
      </c>
      <c r="S731">
        <v>0</v>
      </c>
      <c r="T731">
        <f t="shared" si="47"/>
        <v>-2.0639360700000357E-4</v>
      </c>
      <c r="U731" s="13">
        <f t="shared" si="44"/>
        <v>-8.601167152858958E-4</v>
      </c>
      <c r="V731" t="b">
        <f t="shared" si="45"/>
        <v>1</v>
      </c>
      <c r="X731" s="12">
        <f>B731*List!F731</f>
        <v>144.60949439999999</v>
      </c>
      <c r="Y731">
        <f>10^List!G731</f>
        <v>66.847682039053481</v>
      </c>
      <c r="Z731" s="12">
        <f t="shared" si="46"/>
        <v>2.1632686428157197</v>
      </c>
    </row>
    <row r="732" spans="1:26" x14ac:dyDescent="0.25">
      <c r="A732" t="s">
        <v>744</v>
      </c>
      <c r="B732">
        <v>0.53634000000000004</v>
      </c>
      <c r="C732">
        <v>0</v>
      </c>
      <c r="D732" s="12">
        <v>-1.2375999999999999E-3</v>
      </c>
      <c r="E732">
        <v>0</v>
      </c>
      <c r="F732" s="12">
        <v>-3.5839E-5</v>
      </c>
      <c r="G732">
        <v>0</v>
      </c>
      <c r="H732">
        <v>-0.10348</v>
      </c>
      <c r="I732" s="12">
        <v>-1.2710000000000001E-2</v>
      </c>
      <c r="J732" s="12">
        <v>-4.8745999999999998E-3</v>
      </c>
      <c r="K732" s="12">
        <v>-5.1078999999999995E-10</v>
      </c>
      <c r="L732" s="12">
        <v>-1.3289000000000001E-6</v>
      </c>
      <c r="M732" s="12">
        <v>-1.2218E-2</v>
      </c>
      <c r="N732">
        <v>-0.374</v>
      </c>
      <c r="O732" s="12">
        <v>-2.7747000000000001E-2</v>
      </c>
      <c r="P732" s="12">
        <v>-6.8364000000000005E-7</v>
      </c>
      <c r="Q732" s="12">
        <v>-2.6536000000000001E-5</v>
      </c>
      <c r="R732" s="12">
        <v>-2.5454999999999999E-8</v>
      </c>
      <c r="S732">
        <v>0</v>
      </c>
      <c r="T732">
        <f t="shared" si="47"/>
        <v>8.3864942100153585E-6</v>
      </c>
      <c r="U732" s="13">
        <f t="shared" si="44"/>
        <v>1.5636525729976057E-5</v>
      </c>
      <c r="V732" t="b">
        <f t="shared" si="45"/>
        <v>1</v>
      </c>
      <c r="X732" s="12">
        <f>B732*List!F732</f>
        <v>169.3547184</v>
      </c>
      <c r="Y732">
        <f>10^List!G732</f>
        <v>0.28186219095589848</v>
      </c>
      <c r="Z732" s="12">
        <f t="shared" si="46"/>
        <v>600.84226914456235</v>
      </c>
    </row>
    <row r="733" spans="1:26" x14ac:dyDescent="0.25">
      <c r="A733" t="s">
        <v>745</v>
      </c>
      <c r="B733">
        <v>44.731000000000002</v>
      </c>
      <c r="C733" s="12">
        <v>7.3732000000000006E-2</v>
      </c>
      <c r="D733">
        <v>0</v>
      </c>
      <c r="E733">
        <v>0</v>
      </c>
      <c r="F733" s="12">
        <v>-7.8722000000000004E-4</v>
      </c>
      <c r="G733" s="12">
        <v>1.1932E-4</v>
      </c>
      <c r="H733">
        <v>0</v>
      </c>
      <c r="I733">
        <v>-1.6921999999999999</v>
      </c>
      <c r="J733">
        <v>-9.7055000000000007</v>
      </c>
      <c r="K733" s="12">
        <v>-5.9447999999999997E-8</v>
      </c>
      <c r="L733" s="12">
        <v>-8.6901E-5</v>
      </c>
      <c r="M733" s="12">
        <v>-2.9410999999999999E-4</v>
      </c>
      <c r="N733" s="12">
        <v>-5.0959999999999998E-3</v>
      </c>
      <c r="O733">
        <v>-33.393999999999998</v>
      </c>
      <c r="P733">
        <v>0</v>
      </c>
      <c r="Q733" s="12">
        <v>-4.2002999999999997E-3</v>
      </c>
      <c r="R733" s="12">
        <v>-2.7433000000000001E-6</v>
      </c>
      <c r="S733">
        <v>0</v>
      </c>
      <c r="T733">
        <f t="shared" si="47"/>
        <v>2.6839862520042649E-3</v>
      </c>
      <c r="U733" s="13">
        <f t="shared" si="44"/>
        <v>6.0002822472206409E-5</v>
      </c>
      <c r="V733" t="b">
        <f t="shared" si="45"/>
        <v>1</v>
      </c>
      <c r="X733" s="12">
        <f>B733*List!F733</f>
        <v>13434.508539999999</v>
      </c>
      <c r="Y733">
        <f>10^List!G733</f>
        <v>20.40914620212445</v>
      </c>
      <c r="Z733" s="12">
        <f t="shared" si="46"/>
        <v>658.25921412633909</v>
      </c>
    </row>
    <row r="734" spans="1:26" x14ac:dyDescent="0.25">
      <c r="A734" t="s">
        <v>746</v>
      </c>
      <c r="B734" s="12">
        <v>9.4678999999999996E-3</v>
      </c>
      <c r="C734" s="12">
        <v>1.2657E-4</v>
      </c>
      <c r="D734">
        <v>0</v>
      </c>
      <c r="E734">
        <v>0</v>
      </c>
      <c r="F734" s="12">
        <v>-5.2156000000000001E-4</v>
      </c>
      <c r="G734">
        <v>0</v>
      </c>
      <c r="H734">
        <v>0</v>
      </c>
      <c r="I734" s="12">
        <v>-5.7204000000000003E-5</v>
      </c>
      <c r="J734" s="12">
        <v>-1.668E-2</v>
      </c>
      <c r="K734" s="12">
        <v>-6.5930999999999996E-6</v>
      </c>
      <c r="L734" s="12">
        <v>-8.5024999999999996E-3</v>
      </c>
      <c r="M734">
        <v>0</v>
      </c>
      <c r="N734">
        <v>0</v>
      </c>
      <c r="O734" s="12">
        <v>-9.0355999999999995E-3</v>
      </c>
      <c r="P734">
        <v>0</v>
      </c>
      <c r="Q734" s="12">
        <v>-1.7359E-4</v>
      </c>
      <c r="R734" s="12">
        <v>-2.3497000000000001E-4</v>
      </c>
      <c r="S734">
        <v>0</v>
      </c>
      <c r="T734">
        <f t="shared" si="47"/>
        <v>-2.5617547100000006E-2</v>
      </c>
      <c r="U734" s="13">
        <f t="shared" si="44"/>
        <v>-2.7057264124040183</v>
      </c>
      <c r="V734" t="b">
        <f t="shared" si="45"/>
        <v>0</v>
      </c>
      <c r="X734" s="12">
        <f>B734*List!F734</f>
        <v>5.4605166459999994</v>
      </c>
      <c r="Y734">
        <f>10^List!G734</f>
        <v>0.46638505788150469</v>
      </c>
      <c r="Z734" s="12">
        <f t="shared" si="46"/>
        <v>11.708172364705909</v>
      </c>
    </row>
    <row r="735" spans="1:26" x14ac:dyDescent="0.25">
      <c r="A735" t="s">
        <v>747</v>
      </c>
      <c r="B735">
        <v>5.3943000000000003</v>
      </c>
      <c r="C735">
        <v>0</v>
      </c>
      <c r="D735" s="12">
        <v>-7.5336E-2</v>
      </c>
      <c r="E735">
        <v>0</v>
      </c>
      <c r="F735" s="12">
        <v>-1.5009999999999999E-4</v>
      </c>
      <c r="G735">
        <v>0</v>
      </c>
      <c r="H735">
        <v>-0.23566999999999999</v>
      </c>
      <c r="I735">
        <v>-0.19911000000000001</v>
      </c>
      <c r="J735">
        <v>-1.0859000000000001</v>
      </c>
      <c r="K735" s="12">
        <v>-1.7762E-13</v>
      </c>
      <c r="L735" s="12">
        <v>-7.2282999999999995E-11</v>
      </c>
      <c r="M735" s="12">
        <v>-8.9546000000000001E-2</v>
      </c>
      <c r="N735">
        <v>-2.6579000000000002</v>
      </c>
      <c r="O735">
        <v>-1.0495000000000001</v>
      </c>
      <c r="P735">
        <v>0</v>
      </c>
      <c r="Q735" s="12">
        <v>-1.1577E-3</v>
      </c>
      <c r="R735" s="12">
        <v>-5.8959999999999999E-12</v>
      </c>
      <c r="S735">
        <v>0</v>
      </c>
      <c r="T735">
        <f t="shared" si="47"/>
        <v>3.0199921643426409E-5</v>
      </c>
      <c r="U735" s="13">
        <f t="shared" si="44"/>
        <v>5.5984875968015144E-6</v>
      </c>
      <c r="V735" t="b">
        <f t="shared" si="45"/>
        <v>1</v>
      </c>
      <c r="X735" s="12">
        <f>B735*List!F735</f>
        <v>1608.310545</v>
      </c>
      <c r="Y735">
        <f>10^List!G735</f>
        <v>8.2357371280966323</v>
      </c>
      <c r="Z735" s="12">
        <f t="shared" si="46"/>
        <v>195.28434674209885</v>
      </c>
    </row>
    <row r="736" spans="1:26" x14ac:dyDescent="0.25">
      <c r="A736" t="s">
        <v>748</v>
      </c>
      <c r="B736">
        <v>0.24492</v>
      </c>
      <c r="C736" s="12">
        <v>3.6139000000000001E-4</v>
      </c>
      <c r="D736">
        <v>0</v>
      </c>
      <c r="E736">
        <v>0</v>
      </c>
      <c r="F736" s="12">
        <v>-2.9400999999999999E-5</v>
      </c>
      <c r="G736">
        <v>0</v>
      </c>
      <c r="H736">
        <v>0</v>
      </c>
      <c r="I736" s="12">
        <v>-1.7864000000000001E-3</v>
      </c>
      <c r="J736" s="12">
        <v>-1.3292999999999999E-2</v>
      </c>
      <c r="K736" s="12">
        <v>-4.4023999999999998E-8</v>
      </c>
      <c r="L736" s="12">
        <v>-1.3957999999999999E-4</v>
      </c>
      <c r="M736">
        <v>0</v>
      </c>
      <c r="N736">
        <v>0</v>
      </c>
      <c r="O736">
        <v>-0.22925999999999999</v>
      </c>
      <c r="P736" s="12">
        <v>-6.3122999999999997E-7</v>
      </c>
      <c r="Q736" s="12">
        <v>-8.3980000000000003E-4</v>
      </c>
      <c r="R736" s="12">
        <v>-2.4269999999999998E-6</v>
      </c>
      <c r="S736">
        <v>0</v>
      </c>
      <c r="T736">
        <f t="shared" si="47"/>
        <v>-6.9893254000009898E-5</v>
      </c>
      <c r="U736" s="13">
        <f t="shared" si="44"/>
        <v>-2.8537177037404009E-4</v>
      </c>
      <c r="V736" t="b">
        <f t="shared" si="45"/>
        <v>1</v>
      </c>
      <c r="X736" s="12">
        <f>B736*List!F736</f>
        <v>95.888629199999997</v>
      </c>
      <c r="Y736">
        <f>10^List!G736</f>
        <v>7.2671125409222281E-3</v>
      </c>
      <c r="Z736" s="12">
        <f t="shared" si="46"/>
        <v>13194.873295278749</v>
      </c>
    </row>
    <row r="737" spans="1:26" x14ac:dyDescent="0.25">
      <c r="A737" t="s">
        <v>749</v>
      </c>
      <c r="B737">
        <v>6.4135</v>
      </c>
      <c r="C737">
        <v>0</v>
      </c>
      <c r="D737" s="12">
        <v>-1.0340999999999999E-2</v>
      </c>
      <c r="E737">
        <v>0</v>
      </c>
      <c r="F737" s="12">
        <v>-5.6211E-4</v>
      </c>
      <c r="G737">
        <v>0</v>
      </c>
      <c r="H737">
        <v>-0.82455999999999996</v>
      </c>
      <c r="I737">
        <v>-0.15565999999999999</v>
      </c>
      <c r="J737" s="12">
        <v>-6.1499999999999999E-2</v>
      </c>
      <c r="K737" s="12">
        <v>-1.7868999999999999E-8</v>
      </c>
      <c r="L737" s="12">
        <v>-3.0185E-5</v>
      </c>
      <c r="M737">
        <v>-0.13797999999999999</v>
      </c>
      <c r="N737">
        <v>-4.2026000000000003</v>
      </c>
      <c r="O737">
        <v>-1.02</v>
      </c>
      <c r="P737" s="12">
        <v>-1.6620999999999999E-5</v>
      </c>
      <c r="Q737" s="12">
        <v>-8.0154E-4</v>
      </c>
      <c r="R737" s="12">
        <v>-8.4068000000000003E-7</v>
      </c>
      <c r="S737">
        <v>0</v>
      </c>
      <c r="T737">
        <f t="shared" si="47"/>
        <v>-5.5231454899957956E-4</v>
      </c>
      <c r="U737" s="13">
        <f t="shared" si="44"/>
        <v>-8.6117494191873326E-5</v>
      </c>
      <c r="V737" t="b">
        <f t="shared" si="45"/>
        <v>1</v>
      </c>
      <c r="X737" s="12">
        <f>B737*List!F737</f>
        <v>1881.528495</v>
      </c>
      <c r="Y737">
        <f>10^List!G737</f>
        <v>2.328753023326914</v>
      </c>
      <c r="Z737" s="12">
        <f t="shared" si="46"/>
        <v>807.95536330082871</v>
      </c>
    </row>
    <row r="738" spans="1:26" x14ac:dyDescent="0.25">
      <c r="A738" t="s">
        <v>750</v>
      </c>
      <c r="B738">
        <v>1.1324000000000001</v>
      </c>
      <c r="C738" s="12">
        <v>9.1547000000000004E-4</v>
      </c>
      <c r="D738">
        <v>0</v>
      </c>
      <c r="E738">
        <v>0</v>
      </c>
      <c r="F738">
        <v>0</v>
      </c>
      <c r="G738">
        <v>0</v>
      </c>
      <c r="H738">
        <v>0</v>
      </c>
      <c r="I738" s="12">
        <v>-2.4863E-2</v>
      </c>
      <c r="J738">
        <v>-0.24228</v>
      </c>
      <c r="K738">
        <v>0</v>
      </c>
      <c r="L738">
        <v>0</v>
      </c>
      <c r="M738">
        <v>0</v>
      </c>
      <c r="N738">
        <v>0</v>
      </c>
      <c r="O738">
        <v>-0.80359000000000003</v>
      </c>
      <c r="P738" s="12">
        <v>-6.2192999999999998E-2</v>
      </c>
      <c r="Q738" s="12">
        <v>-4.1291E-4</v>
      </c>
      <c r="R738">
        <v>0</v>
      </c>
      <c r="S738">
        <v>0</v>
      </c>
      <c r="T738">
        <f t="shared" si="47"/>
        <v>-2.3440000000052644E-5</v>
      </c>
      <c r="U738" s="13">
        <f t="shared" si="44"/>
        <v>-2.0699399505521583E-5</v>
      </c>
      <c r="V738" t="b">
        <f t="shared" si="45"/>
        <v>1</v>
      </c>
      <c r="X738" s="12">
        <f>B738*List!F738</f>
        <v>240.35190000000003</v>
      </c>
      <c r="Y738">
        <f>10^List!G738</f>
        <v>3.130270747314245</v>
      </c>
      <c r="Z738" s="12">
        <f t="shared" si="46"/>
        <v>76.783102613798064</v>
      </c>
    </row>
    <row r="739" spans="1:26" x14ac:dyDescent="0.25">
      <c r="A739" t="s">
        <v>751</v>
      </c>
      <c r="B739" s="12">
        <v>1.591E-3</v>
      </c>
      <c r="C739" s="12">
        <v>1.2799000000000001E-5</v>
      </c>
      <c r="D739">
        <v>0</v>
      </c>
      <c r="E739">
        <v>0</v>
      </c>
      <c r="F739">
        <v>0</v>
      </c>
      <c r="G739" s="12">
        <v>4.8737999999999999E-13</v>
      </c>
      <c r="H739">
        <v>0</v>
      </c>
      <c r="I739" s="12">
        <v>-8.3658000000000004E-5</v>
      </c>
      <c r="J739" s="12">
        <v>-9.2608000000000002E-4</v>
      </c>
      <c r="K739">
        <v>0</v>
      </c>
      <c r="L739">
        <v>0</v>
      </c>
      <c r="M739" s="12">
        <v>-1.0416000000000001E-10</v>
      </c>
      <c r="N739" s="12">
        <v>-2.7162000000000002E-9</v>
      </c>
      <c r="O739" s="12">
        <v>-5.9402999999999995E-4</v>
      </c>
      <c r="P739">
        <v>0</v>
      </c>
      <c r="Q739" s="12">
        <v>-1.3394000000000001E-8</v>
      </c>
      <c r="R739">
        <v>0</v>
      </c>
      <c r="S739">
        <v>0</v>
      </c>
      <c r="T739">
        <f t="shared" si="47"/>
        <v>1.4786127380141202E-8</v>
      </c>
      <c r="U739" s="13">
        <f t="shared" si="44"/>
        <v>9.2936061471660606E-6</v>
      </c>
      <c r="V739" t="b">
        <f t="shared" si="45"/>
        <v>1</v>
      </c>
      <c r="X739" s="12">
        <f>B739*List!F739</f>
        <v>1.2424914499999999</v>
      </c>
      <c r="Y739">
        <f>10^List!G739</f>
        <v>1.9580307522046685</v>
      </c>
      <c r="Z739" s="12">
        <f t="shared" si="46"/>
        <v>0.63456176497790018</v>
      </c>
    </row>
    <row r="740" spans="1:26" x14ac:dyDescent="0.25">
      <c r="A740" t="s">
        <v>752</v>
      </c>
      <c r="B740">
        <v>0.31140000000000001</v>
      </c>
      <c r="C740">
        <v>0</v>
      </c>
      <c r="D740" s="12">
        <v>-1.2123E-2</v>
      </c>
      <c r="E740">
        <v>0</v>
      </c>
      <c r="F740">
        <v>0</v>
      </c>
      <c r="G740">
        <v>0</v>
      </c>
      <c r="H740" s="12">
        <v>-1.7973000000000001E-7</v>
      </c>
      <c r="I740" s="12">
        <v>-1.8994E-2</v>
      </c>
      <c r="J740">
        <v>-0.22905</v>
      </c>
      <c r="K740">
        <v>0</v>
      </c>
      <c r="L740">
        <v>0</v>
      </c>
      <c r="M740" s="12">
        <v>-1.6541E-7</v>
      </c>
      <c r="N740" s="12">
        <v>-5.2746999999999997E-6</v>
      </c>
      <c r="O740" s="12">
        <v>-5.0978999999999997E-2</v>
      </c>
      <c r="P740" s="12">
        <v>-1.1255E-4</v>
      </c>
      <c r="Q740" s="12">
        <v>-1.7432999999999999E-4</v>
      </c>
      <c r="R740">
        <v>0</v>
      </c>
      <c r="S740">
        <v>0</v>
      </c>
      <c r="T740">
        <f t="shared" si="47"/>
        <v>-3.8499839999994257E-5</v>
      </c>
      <c r="U740" s="13">
        <f t="shared" si="44"/>
        <v>-1.2363468208090642E-4</v>
      </c>
      <c r="V740" t="b">
        <f t="shared" si="45"/>
        <v>1</v>
      </c>
      <c r="X740" s="12">
        <f>B740*List!F740</f>
        <v>88.671149999999997</v>
      </c>
      <c r="Y740">
        <f>10^List!G740</f>
        <v>16.433285958957612</v>
      </c>
      <c r="Z740" s="12">
        <f t="shared" si="46"/>
        <v>5.3958259000334792</v>
      </c>
    </row>
    <row r="741" spans="1:26" x14ac:dyDescent="0.25">
      <c r="A741" t="s">
        <v>753</v>
      </c>
      <c r="B741">
        <v>0.13725999999999999</v>
      </c>
      <c r="C741">
        <v>0</v>
      </c>
      <c r="D741" s="12">
        <v>-2.6127999999999998E-2</v>
      </c>
      <c r="E741">
        <v>0</v>
      </c>
      <c r="F741" s="12">
        <v>-1.7688000000000001E-5</v>
      </c>
      <c r="G741">
        <v>0</v>
      </c>
      <c r="H741">
        <v>0</v>
      </c>
      <c r="I741" s="12">
        <v>-1.3071999999999999E-3</v>
      </c>
      <c r="J741" s="12">
        <v>-1.7892000000000002E-2</v>
      </c>
      <c r="K741" s="12">
        <v>-3.1795000000000001E-8</v>
      </c>
      <c r="L741" s="12">
        <v>-9.5854999999999996E-5</v>
      </c>
      <c r="M741">
        <v>0</v>
      </c>
      <c r="N741">
        <v>0</v>
      </c>
      <c r="O741" s="12">
        <v>-8.9719999999999994E-2</v>
      </c>
      <c r="P741" s="12">
        <v>-1.2417999999999999E-3</v>
      </c>
      <c r="Q741" s="12">
        <v>-9.6734000000000002E-4</v>
      </c>
      <c r="R741" s="12">
        <v>-1.6605E-6</v>
      </c>
      <c r="S741">
        <v>0</v>
      </c>
      <c r="T741">
        <f t="shared" si="47"/>
        <v>-1.1157529500000064E-4</v>
      </c>
      <c r="U741" s="13">
        <f t="shared" si="44"/>
        <v>-8.1287552819467172E-4</v>
      </c>
      <c r="V741" t="b">
        <f t="shared" si="45"/>
        <v>1</v>
      </c>
      <c r="X741" s="12">
        <f>B741*List!F741</f>
        <v>53.708465400000001</v>
      </c>
      <c r="Y741">
        <f>10^List!G741</f>
        <v>7.8983050845553477E-4</v>
      </c>
      <c r="Z741" s="12">
        <f t="shared" si="46"/>
        <v>67999.988383613614</v>
      </c>
    </row>
    <row r="742" spans="1:26" x14ac:dyDescent="0.25">
      <c r="A742" t="s">
        <v>754</v>
      </c>
      <c r="B742">
        <v>29.515999999999998</v>
      </c>
      <c r="C742">
        <v>0</v>
      </c>
      <c r="D742">
        <v>-2.7393000000000001</v>
      </c>
      <c r="E742">
        <v>0</v>
      </c>
      <c r="F742">
        <v>0</v>
      </c>
      <c r="G742">
        <v>0</v>
      </c>
      <c r="H742">
        <v>0</v>
      </c>
      <c r="I742">
        <v>-1.9089</v>
      </c>
      <c r="J742">
        <v>-23.725000000000001</v>
      </c>
      <c r="K742">
        <v>0</v>
      </c>
      <c r="L742">
        <v>0</v>
      </c>
      <c r="M742">
        <v>0</v>
      </c>
      <c r="N742">
        <v>0</v>
      </c>
      <c r="O742">
        <v>-1.1497999999999999</v>
      </c>
      <c r="P742" s="12">
        <v>-2.6408999999999998E-3</v>
      </c>
      <c r="Q742" s="12">
        <v>-3.1452999999999999E-5</v>
      </c>
      <c r="R742">
        <v>0</v>
      </c>
      <c r="S742">
        <v>0</v>
      </c>
      <c r="T742">
        <f t="shared" si="47"/>
        <v>-9.6723530000023383E-3</v>
      </c>
      <c r="U742" s="13">
        <f t="shared" si="44"/>
        <v>-3.2769863802691214E-4</v>
      </c>
      <c r="V742" t="b">
        <f t="shared" si="45"/>
        <v>1</v>
      </c>
      <c r="X742" s="12">
        <f>B742*List!F742</f>
        <v>5732.0071999999991</v>
      </c>
      <c r="Y742">
        <f>10^List!G742</f>
        <v>0.35939260017129931</v>
      </c>
      <c r="Z742" s="12">
        <f t="shared" si="46"/>
        <v>15949.151978276459</v>
      </c>
    </row>
    <row r="743" spans="1:26" x14ac:dyDescent="0.25">
      <c r="A743" t="s">
        <v>755</v>
      </c>
      <c r="B743">
        <v>534.59</v>
      </c>
      <c r="C743">
        <v>0</v>
      </c>
      <c r="D743" s="12">
        <v>-1.0364999999999999E-2</v>
      </c>
      <c r="E743">
        <v>0</v>
      </c>
      <c r="F743">
        <v>0</v>
      </c>
      <c r="G743">
        <v>0</v>
      </c>
      <c r="H743">
        <v>-84.436999999999998</v>
      </c>
      <c r="I743">
        <v>-17.428000000000001</v>
      </c>
      <c r="J743">
        <v>-0.17165</v>
      </c>
      <c r="K743">
        <v>0</v>
      </c>
      <c r="L743">
        <v>0</v>
      </c>
      <c r="M743">
        <v>-12.733000000000001</v>
      </c>
      <c r="N743">
        <v>-394</v>
      </c>
      <c r="O743">
        <v>-26.105</v>
      </c>
      <c r="P743" s="12">
        <v>-8.1721000000000001E-10</v>
      </c>
      <c r="Q743" s="12">
        <v>-2.7075000000000001E-7</v>
      </c>
      <c r="R743">
        <v>0</v>
      </c>
      <c r="S743">
        <v>0</v>
      </c>
      <c r="T743">
        <f t="shared" si="47"/>
        <v>-0.29501527156717028</v>
      </c>
      <c r="U743" s="13">
        <f t="shared" si="44"/>
        <v>-5.5185332978014974E-4</v>
      </c>
      <c r="V743" t="b">
        <f t="shared" si="45"/>
        <v>1</v>
      </c>
      <c r="X743" s="12">
        <f>B743*List!F743</f>
        <v>69052.99029999999</v>
      </c>
      <c r="Y743">
        <f>10^List!G743</f>
        <v>257.89940221459995</v>
      </c>
      <c r="Z743" s="12">
        <f t="shared" si="46"/>
        <v>267.75164931379135</v>
      </c>
    </row>
    <row r="744" spans="1:26" x14ac:dyDescent="0.25">
      <c r="A744" t="s">
        <v>756</v>
      </c>
      <c r="B744">
        <v>2.9014000000000002</v>
      </c>
      <c r="C744">
        <v>0</v>
      </c>
      <c r="D744" s="12">
        <v>-4.2181000000000002E-5</v>
      </c>
      <c r="E744">
        <v>0</v>
      </c>
      <c r="F744">
        <v>0</v>
      </c>
      <c r="G744">
        <v>0</v>
      </c>
      <c r="H744">
        <v>-0.51920999999999995</v>
      </c>
      <c r="I744" s="12">
        <v>-9.2017000000000002E-2</v>
      </c>
      <c r="J744" s="12">
        <v>-9.1723E-4</v>
      </c>
      <c r="K744">
        <v>0</v>
      </c>
      <c r="L744">
        <v>0</v>
      </c>
      <c r="M744" s="12">
        <v>-6.9712999999999997E-2</v>
      </c>
      <c r="N744">
        <v>-2.2069000000000001</v>
      </c>
      <c r="O744" s="12">
        <v>-1.3816E-2</v>
      </c>
      <c r="P744">
        <v>0</v>
      </c>
      <c r="Q744" s="12">
        <v>-1.3403E-9</v>
      </c>
      <c r="R744">
        <v>0</v>
      </c>
      <c r="S744">
        <v>0</v>
      </c>
      <c r="T744">
        <f t="shared" si="47"/>
        <v>-1.2154123403001712E-3</v>
      </c>
      <c r="U744" s="13">
        <f t="shared" si="44"/>
        <v>-4.1890547332328228E-4</v>
      </c>
      <c r="V744" t="b">
        <f t="shared" si="45"/>
        <v>1</v>
      </c>
      <c r="X744" s="12">
        <f>B744*List!F744</f>
        <v>1335.9206160000001</v>
      </c>
      <c r="Y744">
        <f>10^List!G744</f>
        <v>98.835105113754196</v>
      </c>
      <c r="Z744" s="12">
        <f t="shared" si="46"/>
        <v>13.516661053402263</v>
      </c>
    </row>
    <row r="745" spans="1:26" x14ac:dyDescent="0.25">
      <c r="A745" t="s">
        <v>757</v>
      </c>
      <c r="B745" s="12">
        <v>2.4693E-2</v>
      </c>
      <c r="C745">
        <v>0</v>
      </c>
      <c r="D745" s="12">
        <v>-8.0798999999999997E-5</v>
      </c>
      <c r="E745">
        <v>0</v>
      </c>
      <c r="F745">
        <v>0</v>
      </c>
      <c r="G745">
        <v>0</v>
      </c>
      <c r="H745">
        <v>0</v>
      </c>
      <c r="I745" s="12">
        <v>-5.6840000000000005E-4</v>
      </c>
      <c r="J745" s="12">
        <v>-6.7045000000000004E-3</v>
      </c>
      <c r="K745">
        <v>0</v>
      </c>
      <c r="L745">
        <v>0</v>
      </c>
      <c r="M745">
        <v>0</v>
      </c>
      <c r="N745">
        <v>0</v>
      </c>
      <c r="O745" s="12">
        <v>-1.4652999999999999E-2</v>
      </c>
      <c r="P745" s="12">
        <v>-2.6762999999999999E-3</v>
      </c>
      <c r="Q745" s="12">
        <v>-6.3499E-6</v>
      </c>
      <c r="R745">
        <v>0</v>
      </c>
      <c r="S745">
        <v>0</v>
      </c>
      <c r="T745">
        <f t="shared" si="47"/>
        <v>3.651100000002102E-6</v>
      </c>
      <c r="U745" s="13">
        <f t="shared" si="44"/>
        <v>1.4785971732888276E-4</v>
      </c>
      <c r="V745" t="b">
        <f t="shared" si="45"/>
        <v>1</v>
      </c>
      <c r="X745" s="12">
        <f>B745*List!F745</f>
        <v>3.8587751100000003</v>
      </c>
      <c r="Y745">
        <f>10^List!G745</f>
        <v>103.29966804362043</v>
      </c>
      <c r="Z745" s="12">
        <f t="shared" si="46"/>
        <v>3.7355154988209183E-2</v>
      </c>
    </row>
    <row r="746" spans="1:26" x14ac:dyDescent="0.25">
      <c r="A746" t="s">
        <v>758</v>
      </c>
      <c r="B746">
        <v>0.16896</v>
      </c>
      <c r="C746">
        <v>0</v>
      </c>
      <c r="D746" s="12">
        <v>-3.3556000000000001E-6</v>
      </c>
      <c r="E746">
        <v>0</v>
      </c>
      <c r="F746">
        <v>0</v>
      </c>
      <c r="G746">
        <v>0</v>
      </c>
      <c r="H746" s="12">
        <v>-2.7900999999999999E-2</v>
      </c>
      <c r="I746" s="12">
        <v>-5.6188999999999996E-3</v>
      </c>
      <c r="J746" s="12">
        <v>-5.7793E-5</v>
      </c>
      <c r="K746">
        <v>0</v>
      </c>
      <c r="L746">
        <v>0</v>
      </c>
      <c r="M746" s="12">
        <v>-4.1586000000000001E-3</v>
      </c>
      <c r="N746">
        <v>-0.13072</v>
      </c>
      <c r="O746" s="12">
        <v>-5.7165000000000004E-4</v>
      </c>
      <c r="P746" s="12">
        <v>-3.9226999999999998E-10</v>
      </c>
      <c r="Q746" s="12">
        <v>-1.057E-8</v>
      </c>
      <c r="R746">
        <v>0</v>
      </c>
      <c r="S746">
        <v>0</v>
      </c>
      <c r="T746">
        <f t="shared" si="47"/>
        <v>-7.1309562270040224E-5</v>
      </c>
      <c r="U746" s="13">
        <f t="shared" si="44"/>
        <v>-4.2204996608688581E-4</v>
      </c>
      <c r="V746" t="b">
        <f t="shared" si="45"/>
        <v>1</v>
      </c>
      <c r="X746" s="12">
        <f>B746*List!F746</f>
        <v>36.713318399999999</v>
      </c>
      <c r="Y746">
        <f>10^List!G746</f>
        <v>22.481200991460558</v>
      </c>
      <c r="Z746" s="12">
        <f t="shared" si="46"/>
        <v>1.6330674866500898</v>
      </c>
    </row>
    <row r="747" spans="1:26" x14ac:dyDescent="0.25">
      <c r="A747" t="s">
        <v>759</v>
      </c>
      <c r="B747">
        <v>4.6538000000000004</v>
      </c>
      <c r="C747">
        <v>0</v>
      </c>
      <c r="D747" s="12">
        <v>-5.5547999999999997E-5</v>
      </c>
      <c r="E747">
        <v>0</v>
      </c>
      <c r="F747">
        <v>0</v>
      </c>
      <c r="G747">
        <v>0</v>
      </c>
      <c r="H747">
        <v>-0.88205</v>
      </c>
      <c r="I747">
        <v>-0.12132</v>
      </c>
      <c r="J747" s="12">
        <v>-1.1345999999999999E-3</v>
      </c>
      <c r="K747">
        <v>0</v>
      </c>
      <c r="L747">
        <v>0</v>
      </c>
      <c r="M747">
        <v>-0.11452</v>
      </c>
      <c r="N747">
        <v>-3.5198</v>
      </c>
      <c r="O747" s="12">
        <v>-1.4775E-2</v>
      </c>
      <c r="P747">
        <v>0</v>
      </c>
      <c r="Q747" s="12">
        <v>-1.3401999999999999E-3</v>
      </c>
      <c r="R747">
        <v>0</v>
      </c>
      <c r="S747">
        <v>0</v>
      </c>
      <c r="T747">
        <f t="shared" si="47"/>
        <v>-1.1953479999993225E-3</v>
      </c>
      <c r="U747" s="13">
        <f t="shared" si="44"/>
        <v>-2.5685418367770905E-4</v>
      </c>
      <c r="V747" t="b">
        <f t="shared" si="45"/>
        <v>1</v>
      </c>
      <c r="X747" s="12">
        <f>B747*List!F747</f>
        <v>2352.3562860000002</v>
      </c>
      <c r="Y747">
        <f>10^List!G747</f>
        <v>3.8626366898522807E-2</v>
      </c>
      <c r="Z747" s="12">
        <f t="shared" si="46"/>
        <v>60900.272919272706</v>
      </c>
    </row>
    <row r="748" spans="1:26" x14ac:dyDescent="0.25">
      <c r="A748" t="s">
        <v>760</v>
      </c>
      <c r="B748">
        <v>3.4617</v>
      </c>
      <c r="C748">
        <v>0</v>
      </c>
      <c r="D748" s="12">
        <v>-2.9950999999999998E-2</v>
      </c>
      <c r="E748" s="12">
        <v>1.4848000000000001E-5</v>
      </c>
      <c r="F748">
        <v>0</v>
      </c>
      <c r="G748">
        <v>0</v>
      </c>
      <c r="H748" s="12">
        <v>-6.9856000000000001E-2</v>
      </c>
      <c r="I748" s="12">
        <v>-1.8162E-3</v>
      </c>
      <c r="J748">
        <v>-0.12316000000000001</v>
      </c>
      <c r="K748" s="12">
        <v>-3.3503E-12</v>
      </c>
      <c r="L748" s="12">
        <v>-2.1212000000000002E-8</v>
      </c>
      <c r="M748" s="12">
        <v>-1.6775E-3</v>
      </c>
      <c r="N748">
        <v>-0.13367000000000001</v>
      </c>
      <c r="O748">
        <v>-3.0388999999999999</v>
      </c>
      <c r="P748">
        <v>0</v>
      </c>
      <c r="Q748" s="12">
        <v>-6.1830000000000003E-2</v>
      </c>
      <c r="R748" s="12">
        <v>-7.3250999999999999E-8</v>
      </c>
      <c r="S748">
        <v>0</v>
      </c>
      <c r="T748">
        <f t="shared" si="47"/>
        <v>8.5405353364984872E-4</v>
      </c>
      <c r="U748" s="13">
        <f t="shared" si="44"/>
        <v>2.4671506301812658E-4</v>
      </c>
      <c r="V748" t="b">
        <f t="shared" si="45"/>
        <v>1</v>
      </c>
      <c r="X748" s="12">
        <f>B748*List!F748</f>
        <v>1691.975109</v>
      </c>
      <c r="Y748">
        <f>10^List!G748</f>
        <v>7.082601192360344E-4</v>
      </c>
      <c r="Z748" s="12">
        <f t="shared" si="46"/>
        <v>2388917.6632238603</v>
      </c>
    </row>
    <row r="749" spans="1:26" x14ac:dyDescent="0.25">
      <c r="A749" t="s">
        <v>761</v>
      </c>
      <c r="B749">
        <v>3.7317</v>
      </c>
      <c r="C749" s="12">
        <v>5.5283000000000003E-4</v>
      </c>
      <c r="D749">
        <v>0</v>
      </c>
      <c r="E749">
        <v>0</v>
      </c>
      <c r="F749">
        <v>0</v>
      </c>
      <c r="G749">
        <v>0</v>
      </c>
      <c r="H749">
        <v>0</v>
      </c>
      <c r="I749" s="12">
        <v>-2.81E-3</v>
      </c>
      <c r="J749" s="12">
        <v>-9.7802999999999996E-4</v>
      </c>
      <c r="K749">
        <v>0</v>
      </c>
      <c r="L749">
        <v>0</v>
      </c>
      <c r="M749">
        <v>0</v>
      </c>
      <c r="N749">
        <v>0</v>
      </c>
      <c r="O749">
        <v>-3.7265999999999999</v>
      </c>
      <c r="P749" s="12">
        <v>-9.3645999999999996E-4</v>
      </c>
      <c r="Q749" s="12">
        <v>-2.2937000000000001E-5</v>
      </c>
      <c r="R749">
        <v>0</v>
      </c>
      <c r="S749">
        <v>0</v>
      </c>
      <c r="T749">
        <f t="shared" si="47"/>
        <v>9.0540299999988881E-4</v>
      </c>
      <c r="U749" s="13">
        <f t="shared" si="44"/>
        <v>2.4262480906822327E-4</v>
      </c>
      <c r="V749" t="b">
        <f t="shared" si="45"/>
        <v>1</v>
      </c>
      <c r="X749" s="12">
        <f>B749*List!F749</f>
        <v>1243.5143910000002</v>
      </c>
      <c r="Y749">
        <f>10^List!G749</f>
        <v>8.8723066478774607E-2</v>
      </c>
      <c r="Z749" s="12">
        <f t="shared" si="46"/>
        <v>14015.683185358439</v>
      </c>
    </row>
    <row r="750" spans="1:26" x14ac:dyDescent="0.25">
      <c r="A750" t="s">
        <v>762</v>
      </c>
      <c r="B750">
        <v>23.898</v>
      </c>
      <c r="C750" s="12">
        <v>5.0415E-3</v>
      </c>
      <c r="D750">
        <v>0</v>
      </c>
      <c r="E750">
        <v>0</v>
      </c>
      <c r="F750">
        <v>0</v>
      </c>
      <c r="G750" s="12">
        <v>3.9378999999999998E-9</v>
      </c>
      <c r="H750">
        <v>0</v>
      </c>
      <c r="I750" s="12">
        <v>-2.5170000000000001E-2</v>
      </c>
      <c r="J750" s="12">
        <v>-3.1916E-2</v>
      </c>
      <c r="K750">
        <v>0</v>
      </c>
      <c r="L750">
        <v>0</v>
      </c>
      <c r="M750" s="12">
        <v>-2.6969000000000001E-9</v>
      </c>
      <c r="N750" s="12">
        <v>-9.8630000000000004E-9</v>
      </c>
      <c r="O750">
        <v>-23.832000000000001</v>
      </c>
      <c r="P750">
        <v>0</v>
      </c>
      <c r="Q750" s="12">
        <v>-4.6024E-4</v>
      </c>
      <c r="R750">
        <v>0</v>
      </c>
      <c r="S750">
        <v>0</v>
      </c>
      <c r="T750">
        <f t="shared" si="47"/>
        <v>1.3495251377998896E-2</v>
      </c>
      <c r="U750" s="13">
        <f t="shared" si="44"/>
        <v>5.6470212478027014E-4</v>
      </c>
      <c r="V750" t="b">
        <f t="shared" si="45"/>
        <v>1</v>
      </c>
      <c r="X750" s="12">
        <f>B750*List!F750</f>
        <v>8049.5633399999997</v>
      </c>
      <c r="Y750">
        <f>10^List!G750</f>
        <v>10.612412729165818</v>
      </c>
      <c r="Z750" s="12">
        <f t="shared" si="46"/>
        <v>758.50454985392662</v>
      </c>
    </row>
    <row r="751" spans="1:26" x14ac:dyDescent="0.25">
      <c r="A751" t="s">
        <v>763</v>
      </c>
      <c r="B751">
        <v>2.5720999999999998</v>
      </c>
      <c r="C751">
        <v>0</v>
      </c>
      <c r="D751">
        <v>-2.2601</v>
      </c>
      <c r="E751">
        <v>0</v>
      </c>
      <c r="F751" s="12">
        <v>-3.6829999999999998E-5</v>
      </c>
      <c r="G751">
        <v>0</v>
      </c>
      <c r="H751" s="12">
        <v>-5.6304000000000002E-5</v>
      </c>
      <c r="I751" s="12">
        <v>-1.0341E-3</v>
      </c>
      <c r="J751" s="12">
        <v>-4.0459000000000002E-2</v>
      </c>
      <c r="K751" s="12">
        <v>-3.0540999999999998E-17</v>
      </c>
      <c r="L751" s="12">
        <v>-2.7706999999999999E-17</v>
      </c>
      <c r="M751" s="12">
        <v>-3.2982999999999998E-8</v>
      </c>
      <c r="N751" s="12">
        <v>-9.4226000000000002E-7</v>
      </c>
      <c r="O751">
        <v>-0.26166</v>
      </c>
      <c r="P751" s="12">
        <v>-2.9391999999999999E-3</v>
      </c>
      <c r="Q751" s="12">
        <v>-5.7917000000000003E-3</v>
      </c>
      <c r="R751" s="12">
        <v>-7.4083999999999998E-14</v>
      </c>
      <c r="S751">
        <v>0</v>
      </c>
      <c r="T751">
        <f t="shared" si="47"/>
        <v>2.1890756925667183E-5</v>
      </c>
      <c r="U751" s="13">
        <f t="shared" si="44"/>
        <v>8.5108498602959388E-6</v>
      </c>
      <c r="V751" t="b">
        <f t="shared" si="45"/>
        <v>1</v>
      </c>
      <c r="X751" s="12">
        <f>B751*List!F751</f>
        <v>788.11716100000001</v>
      </c>
      <c r="Y751">
        <f>10^List!G751</f>
        <v>0.33520036972657485</v>
      </c>
      <c r="Z751" s="12">
        <f t="shared" si="46"/>
        <v>2351.1822544911643</v>
      </c>
    </row>
    <row r="752" spans="1:26" x14ac:dyDescent="0.25">
      <c r="A752" t="s">
        <v>764</v>
      </c>
      <c r="B752">
        <v>22.355</v>
      </c>
      <c r="C752">
        <v>0</v>
      </c>
      <c r="D752" s="12">
        <v>-5.9840999999999998E-2</v>
      </c>
      <c r="E752">
        <v>0</v>
      </c>
      <c r="F752">
        <v>0</v>
      </c>
      <c r="G752">
        <v>0</v>
      </c>
      <c r="H752">
        <v>0</v>
      </c>
      <c r="I752" s="12">
        <v>-4.9502999999999998E-2</v>
      </c>
      <c r="J752">
        <v>-0.66791999999999996</v>
      </c>
      <c r="K752">
        <v>0</v>
      </c>
      <c r="L752">
        <v>0</v>
      </c>
      <c r="M752">
        <v>0</v>
      </c>
      <c r="N752">
        <v>0</v>
      </c>
      <c r="O752">
        <v>-21.288</v>
      </c>
      <c r="P752">
        <v>-0.26684999999999998</v>
      </c>
      <c r="Q752" s="12">
        <v>-1.0321E-2</v>
      </c>
      <c r="R752">
        <v>0</v>
      </c>
      <c r="S752">
        <v>0</v>
      </c>
      <c r="T752">
        <f t="shared" si="47"/>
        <v>1.2565000000001349E-2</v>
      </c>
      <c r="U752" s="13">
        <f t="shared" si="44"/>
        <v>5.6206665175581973E-4</v>
      </c>
      <c r="V752" t="b">
        <f t="shared" si="45"/>
        <v>1</v>
      </c>
      <c r="X752" s="12">
        <f>B752*List!F752</f>
        <v>6447.8526500000007</v>
      </c>
      <c r="Y752">
        <f>10^List!G752</f>
        <v>1.5228013284627685E-2</v>
      </c>
      <c r="Z752" s="12">
        <f t="shared" si="46"/>
        <v>423420.47708278231</v>
      </c>
    </row>
    <row r="753" spans="1:26" x14ac:dyDescent="0.25">
      <c r="A753" t="s">
        <v>765</v>
      </c>
      <c r="B753">
        <v>1.3511</v>
      </c>
      <c r="C753">
        <v>0</v>
      </c>
      <c r="D753" s="12">
        <v>-5.3731999999999999E-3</v>
      </c>
      <c r="E753">
        <v>0</v>
      </c>
      <c r="F753" s="12">
        <v>-5.3917000000000004E-6</v>
      </c>
      <c r="G753" s="12">
        <v>9.8705000000000006E-9</v>
      </c>
      <c r="H753">
        <v>0</v>
      </c>
      <c r="I753" s="12">
        <v>-4.0883E-4</v>
      </c>
      <c r="J753" s="12">
        <v>-1.0189E-2</v>
      </c>
      <c r="K753" s="12">
        <v>-7.5599999999999998E-17</v>
      </c>
      <c r="L753" s="12">
        <v>-4.4106999999999998E-14</v>
      </c>
      <c r="M753" s="12">
        <v>-5.6459999999999999E-10</v>
      </c>
      <c r="N753" s="12">
        <v>-2.3676E-8</v>
      </c>
      <c r="O753">
        <v>-1.3341000000000001</v>
      </c>
      <c r="P753" s="12">
        <v>-5.2855999999999998E-6</v>
      </c>
      <c r="Q753" s="12">
        <v>-7.3240000000000002E-4</v>
      </c>
      <c r="R753" s="12">
        <v>-5.3745000000000001E-15</v>
      </c>
      <c r="S753">
        <v>0</v>
      </c>
      <c r="T753">
        <f t="shared" si="47"/>
        <v>2.8587832985032299E-4</v>
      </c>
      <c r="U753" s="13">
        <f t="shared" si="44"/>
        <v>2.1158931970270372E-4</v>
      </c>
      <c r="V753" t="b">
        <f t="shared" si="45"/>
        <v>1</v>
      </c>
      <c r="X753" s="12">
        <f>B753*List!F753</f>
        <v>569.48865000000001</v>
      </c>
      <c r="Y753">
        <f>10^List!G753</f>
        <v>6.226534346553874E-2</v>
      </c>
      <c r="Z753" s="12">
        <f t="shared" si="46"/>
        <v>9146.157690677288</v>
      </c>
    </row>
    <row r="754" spans="1:26" x14ac:dyDescent="0.25">
      <c r="A754" t="s">
        <v>766</v>
      </c>
      <c r="B754">
        <v>0.32683000000000001</v>
      </c>
      <c r="C754">
        <v>0</v>
      </c>
      <c r="D754" s="12">
        <v>-9.048E-8</v>
      </c>
      <c r="E754">
        <v>0</v>
      </c>
      <c r="F754">
        <v>0</v>
      </c>
      <c r="G754">
        <v>0</v>
      </c>
      <c r="H754">
        <v>-0.18712000000000001</v>
      </c>
      <c r="I754" s="12">
        <v>-5.1711E-5</v>
      </c>
      <c r="J754" s="12">
        <v>-4.7477000000000003E-6</v>
      </c>
      <c r="K754">
        <v>0</v>
      </c>
      <c r="L754">
        <v>0</v>
      </c>
      <c r="M754" s="12">
        <v>-3.0341999999999999E-3</v>
      </c>
      <c r="N754">
        <v>-0.13649</v>
      </c>
      <c r="O754" s="12">
        <v>-1.4354999999999999E-4</v>
      </c>
      <c r="P754">
        <v>0</v>
      </c>
      <c r="Q754" s="12">
        <v>-1.2172999999999999E-9</v>
      </c>
      <c r="R754">
        <v>0</v>
      </c>
      <c r="S754">
        <v>0</v>
      </c>
      <c r="T754">
        <f t="shared" si="47"/>
        <v>-1.4300397299990235E-5</v>
      </c>
      <c r="U754" s="13">
        <f t="shared" si="44"/>
        <v>-4.3754849004039511E-5</v>
      </c>
      <c r="V754" t="b">
        <f t="shared" si="45"/>
        <v>1</v>
      </c>
      <c r="X754" s="12">
        <f>B754*List!F754</f>
        <v>153.7702467</v>
      </c>
      <c r="Y754">
        <f>10^List!G754</f>
        <v>1.6201216577847783</v>
      </c>
      <c r="Z754" s="12">
        <f t="shared" si="46"/>
        <v>94.9127776677295</v>
      </c>
    </row>
    <row r="755" spans="1:26" x14ac:dyDescent="0.25">
      <c r="A755" t="s">
        <v>767</v>
      </c>
      <c r="B755">
        <v>17.588999999999999</v>
      </c>
      <c r="C755">
        <v>0</v>
      </c>
      <c r="D755">
        <v>-3.9847999999999999</v>
      </c>
      <c r="E755">
        <v>0</v>
      </c>
      <c r="F755" s="12">
        <v>-1.3985000000000001E-4</v>
      </c>
      <c r="G755">
        <v>0</v>
      </c>
      <c r="H755" s="12">
        <v>-4.1709000000000003E-5</v>
      </c>
      <c r="I755" s="12">
        <v>-1.0527E-2</v>
      </c>
      <c r="J755">
        <v>-0.79266999999999999</v>
      </c>
      <c r="K755" s="12">
        <v>-3.9122999999999998E-14</v>
      </c>
      <c r="L755" s="12">
        <v>-1.0889E-11</v>
      </c>
      <c r="M755" s="12">
        <v>-1.1522999999999999E-7</v>
      </c>
      <c r="N755" s="12">
        <v>-7.8475000000000007E-6</v>
      </c>
      <c r="O755">
        <v>-12.742000000000001</v>
      </c>
      <c r="P755" s="12">
        <v>-2.9929000000000002E-4</v>
      </c>
      <c r="Q755" s="12">
        <v>-5.1013999999999997E-2</v>
      </c>
      <c r="R755" s="12">
        <v>-1.3023E-12</v>
      </c>
      <c r="S755">
        <v>0</v>
      </c>
      <c r="T755">
        <f t="shared" si="47"/>
        <v>7.5001882577698294E-3</v>
      </c>
      <c r="U755" s="13">
        <f t="shared" si="44"/>
        <v>4.264135685809216E-4</v>
      </c>
      <c r="V755" t="b">
        <f t="shared" si="45"/>
        <v>1</v>
      </c>
      <c r="X755" s="12">
        <f>B755*List!F755</f>
        <v>5921.3368499999988</v>
      </c>
      <c r="Y755">
        <f>10^List!G755</f>
        <v>6.0468934542098722E-2</v>
      </c>
      <c r="Z755" s="12">
        <f t="shared" si="46"/>
        <v>97923.61805015002</v>
      </c>
    </row>
    <row r="756" spans="1:26" x14ac:dyDescent="0.25">
      <c r="A756" t="s">
        <v>768</v>
      </c>
      <c r="B756">
        <v>550.36</v>
      </c>
      <c r="C756">
        <v>0.12307999999999999</v>
      </c>
      <c r="D756">
        <v>0</v>
      </c>
      <c r="E756">
        <v>0</v>
      </c>
      <c r="F756">
        <v>0</v>
      </c>
      <c r="G756" s="12">
        <v>1.4839E-5</v>
      </c>
      <c r="H756">
        <v>0</v>
      </c>
      <c r="I756">
        <v>-0.16023999999999999</v>
      </c>
      <c r="J756">
        <v>-0.19711000000000001</v>
      </c>
      <c r="K756">
        <v>0</v>
      </c>
      <c r="L756">
        <v>0</v>
      </c>
      <c r="M756" s="12">
        <v>-3.4172999999999999E-6</v>
      </c>
      <c r="N756" s="12">
        <v>-1.2513E-5</v>
      </c>
      <c r="O756">
        <v>-549.89</v>
      </c>
      <c r="P756" s="12">
        <v>-1.2548999999999999E-4</v>
      </c>
      <c r="Q756" s="12">
        <v>-1.3037000000000001E-5</v>
      </c>
      <c r="R756">
        <v>0</v>
      </c>
      <c r="S756">
        <v>0</v>
      </c>
      <c r="T756">
        <f t="shared" si="47"/>
        <v>0.2355903816999117</v>
      </c>
      <c r="U756" s="13">
        <f t="shared" si="44"/>
        <v>4.280659599169847E-4</v>
      </c>
      <c r="V756" t="b">
        <f t="shared" si="45"/>
        <v>1</v>
      </c>
      <c r="X756" s="12">
        <f>B756*List!F756</f>
        <v>121987.29400000001</v>
      </c>
      <c r="Y756">
        <f>10^List!G756</f>
        <v>21.997328484696187</v>
      </c>
      <c r="Z756" s="12">
        <f t="shared" si="46"/>
        <v>5545.5504101267607</v>
      </c>
    </row>
    <row r="757" spans="1:26" x14ac:dyDescent="0.25">
      <c r="A757" t="s">
        <v>769</v>
      </c>
      <c r="B757">
        <v>105.24</v>
      </c>
      <c r="C757">
        <v>0</v>
      </c>
      <c r="D757">
        <v>-32.515999999999998</v>
      </c>
      <c r="E757">
        <v>0</v>
      </c>
      <c r="F757" s="12">
        <v>-5.4230000000000001E-4</v>
      </c>
      <c r="G757">
        <v>0</v>
      </c>
      <c r="H757">
        <v>-0.83804000000000001</v>
      </c>
      <c r="I757">
        <v>-0.51532</v>
      </c>
      <c r="J757">
        <v>-34.223999999999997</v>
      </c>
      <c r="K757" s="12">
        <v>-5.6688000000000002E-12</v>
      </c>
      <c r="L757" s="12">
        <v>-3.2770000000000002E-9</v>
      </c>
      <c r="M757" s="12">
        <v>-1.3745E-2</v>
      </c>
      <c r="N757">
        <v>-0.87577000000000005</v>
      </c>
      <c r="O757">
        <v>-36.121000000000002</v>
      </c>
      <c r="P757" s="12">
        <v>-1.3441E-3</v>
      </c>
      <c r="Q757">
        <v>-0.11015</v>
      </c>
      <c r="R757" s="12">
        <v>-1.7214000000000001E-10</v>
      </c>
      <c r="S757">
        <v>0</v>
      </c>
      <c r="T757">
        <f t="shared" si="47"/>
        <v>2.4088596545160181E-2</v>
      </c>
      <c r="U757" s="13">
        <f t="shared" si="44"/>
        <v>2.2889202342417505E-4</v>
      </c>
      <c r="V757" t="b">
        <f t="shared" si="45"/>
        <v>1</v>
      </c>
      <c r="X757" s="12">
        <f>B757*List!F757</f>
        <v>36451.978799999997</v>
      </c>
      <c r="Y757">
        <f>10^List!G757</f>
        <v>1.535662424289133</v>
      </c>
      <c r="Z757" s="12">
        <f t="shared" si="46"/>
        <v>23736.97384493459</v>
      </c>
    </row>
    <row r="758" spans="1:26" x14ac:dyDescent="0.25">
      <c r="A758" t="s">
        <v>770</v>
      </c>
      <c r="B758">
        <v>71.266999999999996</v>
      </c>
      <c r="C758">
        <v>0</v>
      </c>
      <c r="D758">
        <v>-43.378</v>
      </c>
      <c r="E758">
        <v>0</v>
      </c>
      <c r="F758" s="12">
        <v>-2.2899999999999999E-3</v>
      </c>
      <c r="G758">
        <v>0</v>
      </c>
      <c r="H758" s="12">
        <v>-8.9246999999999994E-6</v>
      </c>
      <c r="I758">
        <v>-0.39823999999999998</v>
      </c>
      <c r="J758">
        <v>-27.445</v>
      </c>
      <c r="K758" s="12">
        <v>-2.3178999999999999E-14</v>
      </c>
      <c r="L758" s="12">
        <v>-2.4007000000000001E-12</v>
      </c>
      <c r="M758" s="12">
        <v>-8.2706E-8</v>
      </c>
      <c r="N758" s="12">
        <v>-6.3028E-6</v>
      </c>
      <c r="O758">
        <v>0</v>
      </c>
      <c r="P758" s="12">
        <v>-1.6394999999999999E-3</v>
      </c>
      <c r="Q758" s="12">
        <v>-3.9276999999999999E-2</v>
      </c>
      <c r="R758" s="12">
        <v>-4.4928000000000002E-11</v>
      </c>
      <c r="S758">
        <v>0</v>
      </c>
      <c r="T758">
        <f t="shared" si="47"/>
        <v>2.5381897466425552E-3</v>
      </c>
      <c r="U758" s="13">
        <f t="shared" si="44"/>
        <v>3.5615218076284329E-5</v>
      </c>
      <c r="V758" t="b">
        <f t="shared" si="45"/>
        <v>1</v>
      </c>
      <c r="X758" s="12">
        <f>B758*List!F758</f>
        <v>17153.966899999999</v>
      </c>
      <c r="Y758">
        <f>10^List!G758</f>
        <v>0.65618326888592637</v>
      </c>
      <c r="Z758" s="12">
        <f t="shared" si="46"/>
        <v>26142.036399562814</v>
      </c>
    </row>
    <row r="759" spans="1:26" x14ac:dyDescent="0.25">
      <c r="A759" t="s">
        <v>771</v>
      </c>
      <c r="B759">
        <v>28.956</v>
      </c>
      <c r="C759">
        <v>0</v>
      </c>
      <c r="D759">
        <v>-5.8265000000000002</v>
      </c>
      <c r="E759">
        <v>0</v>
      </c>
      <c r="F759" s="12">
        <v>-1.1224E-3</v>
      </c>
      <c r="G759">
        <v>0</v>
      </c>
      <c r="H759" s="12">
        <v>-8.3557999999999997E-7</v>
      </c>
      <c r="I759">
        <v>-0.19242999999999999</v>
      </c>
      <c r="J759">
        <v>-9.4003999999999994</v>
      </c>
      <c r="K759">
        <v>0</v>
      </c>
      <c r="L759">
        <v>0</v>
      </c>
      <c r="M759" s="12">
        <v>-3.6761000000000001E-8</v>
      </c>
      <c r="N759" s="12">
        <v>-2.1982E-6</v>
      </c>
      <c r="O759">
        <v>-13.526</v>
      </c>
      <c r="P759" s="12">
        <v>-2.7091000000000001E-8</v>
      </c>
      <c r="Q759" s="12">
        <v>-1.3369E-3</v>
      </c>
      <c r="R759" s="12">
        <v>-7.5850999999999998E-18</v>
      </c>
      <c r="S759">
        <v>0</v>
      </c>
      <c r="T759">
        <f t="shared" si="47"/>
        <v>8.207602367999299E-3</v>
      </c>
      <c r="U759" s="13">
        <f t="shared" si="44"/>
        <v>2.8345083464564511E-4</v>
      </c>
      <c r="V759" t="b">
        <f t="shared" si="45"/>
        <v>1</v>
      </c>
      <c r="X759" s="12">
        <f>B759*List!F759</f>
        <v>9914.5343999999986</v>
      </c>
      <c r="Y759">
        <f>10^List!G759</f>
        <v>102.48605454685411</v>
      </c>
      <c r="Z759" s="12">
        <f t="shared" si="46"/>
        <v>96.740326709204297</v>
      </c>
    </row>
    <row r="760" spans="1:26" x14ac:dyDescent="0.25">
      <c r="A760" t="s">
        <v>772</v>
      </c>
      <c r="B760">
        <v>159.19</v>
      </c>
      <c r="C760">
        <v>0.34531000000000001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-0.19331000000000001</v>
      </c>
      <c r="J760">
        <v>-14.491</v>
      </c>
      <c r="K760">
        <v>0</v>
      </c>
      <c r="L760">
        <v>0</v>
      </c>
      <c r="M760">
        <v>0</v>
      </c>
      <c r="N760">
        <v>0</v>
      </c>
      <c r="O760">
        <v>-138.41999999999999</v>
      </c>
      <c r="P760">
        <v>-6.1261999999999999</v>
      </c>
      <c r="Q760">
        <v>-0.22858999999999999</v>
      </c>
      <c r="R760">
        <v>0</v>
      </c>
      <c r="S760">
        <v>0</v>
      </c>
      <c r="T760">
        <f t="shared" si="47"/>
        <v>7.6210000000011741E-2</v>
      </c>
      <c r="U760" s="13">
        <f t="shared" si="44"/>
        <v>4.7873610151398798E-4</v>
      </c>
      <c r="V760" t="b">
        <f t="shared" si="45"/>
        <v>1</v>
      </c>
      <c r="X760" s="12">
        <f>B760*List!F760</f>
        <v>41035.998199999995</v>
      </c>
      <c r="Y760">
        <f>10^List!G760</f>
        <v>1.366981427242558</v>
      </c>
      <c r="Z760" s="12">
        <f t="shared" si="46"/>
        <v>30019.426293725748</v>
      </c>
    </row>
    <row r="761" spans="1:26" x14ac:dyDescent="0.25">
      <c r="A761" t="s">
        <v>773</v>
      </c>
      <c r="B761">
        <v>34.018999999999998</v>
      </c>
      <c r="C761">
        <v>0</v>
      </c>
      <c r="D761">
        <v>-19.911000000000001</v>
      </c>
      <c r="E761">
        <v>0</v>
      </c>
      <c r="F761">
        <v>0</v>
      </c>
      <c r="G761">
        <v>0</v>
      </c>
      <c r="H761">
        <v>0</v>
      </c>
      <c r="I761">
        <v>-0.19620000000000001</v>
      </c>
      <c r="J761">
        <v>-13.419</v>
      </c>
      <c r="K761">
        <v>0</v>
      </c>
      <c r="L761">
        <v>0</v>
      </c>
      <c r="M761">
        <v>0</v>
      </c>
      <c r="N761">
        <v>0</v>
      </c>
      <c r="O761" s="12">
        <v>-1.6197E-3</v>
      </c>
      <c r="P761">
        <v>-0.46950999999999998</v>
      </c>
      <c r="Q761" s="12">
        <v>-2.06E-2</v>
      </c>
      <c r="R761">
        <v>0</v>
      </c>
      <c r="S761">
        <v>0</v>
      </c>
      <c r="T761">
        <f t="shared" si="47"/>
        <v>1.0702999999972554E-3</v>
      </c>
      <c r="U761" s="13">
        <f t="shared" si="44"/>
        <v>3.146183015365694E-5</v>
      </c>
      <c r="V761" t="b">
        <f t="shared" si="45"/>
        <v>1</v>
      </c>
      <c r="X761" s="12">
        <f>B761*List!F761</f>
        <v>8814.66309</v>
      </c>
      <c r="Y761">
        <f>10^List!G761</f>
        <v>9.1943351345199993</v>
      </c>
      <c r="Z761" s="12">
        <f t="shared" si="46"/>
        <v>958.705872804818</v>
      </c>
    </row>
    <row r="762" spans="1:26" x14ac:dyDescent="0.25">
      <c r="A762" t="s">
        <v>774</v>
      </c>
      <c r="B762">
        <v>3123.2</v>
      </c>
      <c r="C762">
        <v>0</v>
      </c>
      <c r="D762">
        <v>-353.23</v>
      </c>
      <c r="E762">
        <v>0</v>
      </c>
      <c r="F762">
        <v>0</v>
      </c>
      <c r="G762">
        <v>0</v>
      </c>
      <c r="H762">
        <v>0</v>
      </c>
      <c r="I762">
        <v>-9.8427000000000007</v>
      </c>
      <c r="J762">
        <v>-635.27</v>
      </c>
      <c r="K762">
        <v>0</v>
      </c>
      <c r="L762">
        <v>0</v>
      </c>
      <c r="M762">
        <v>0</v>
      </c>
      <c r="N762">
        <v>0</v>
      </c>
      <c r="O762">
        <v>-2050.3000000000002</v>
      </c>
      <c r="P762">
        <v>-68.828999999999994</v>
      </c>
      <c r="Q762">
        <v>-4.5674999999999999</v>
      </c>
      <c r="R762">
        <v>0</v>
      </c>
      <c r="S762">
        <v>0</v>
      </c>
      <c r="T762">
        <f t="shared" si="47"/>
        <v>1.1607999999994929</v>
      </c>
      <c r="U762" s="13">
        <f t="shared" si="44"/>
        <v>3.7167008196705077E-4</v>
      </c>
      <c r="V762" t="b">
        <f t="shared" si="45"/>
        <v>1</v>
      </c>
      <c r="X762" s="12">
        <f>B762*List!F762</f>
        <v>842545.66399999987</v>
      </c>
      <c r="Y762">
        <f>10^List!G762</f>
        <v>0.83313435533263835</v>
      </c>
      <c r="Z762" s="12">
        <f t="shared" si="46"/>
        <v>1011296.267651337</v>
      </c>
    </row>
    <row r="763" spans="1:26" x14ac:dyDescent="0.25">
      <c r="A763" t="s">
        <v>775</v>
      </c>
      <c r="B763">
        <v>201.58</v>
      </c>
      <c r="C763">
        <v>0</v>
      </c>
      <c r="D763">
        <v>-56.546999999999997</v>
      </c>
      <c r="E763">
        <v>0</v>
      </c>
      <c r="F763">
        <v>0</v>
      </c>
      <c r="G763">
        <v>0</v>
      </c>
      <c r="H763" s="12">
        <v>-1.2256999999999999E-3</v>
      </c>
      <c r="I763">
        <v>-1.1828000000000001</v>
      </c>
      <c r="J763">
        <v>-69.158000000000001</v>
      </c>
      <c r="K763">
        <v>0</v>
      </c>
      <c r="L763">
        <v>0</v>
      </c>
      <c r="M763" s="12">
        <v>-2.5771000000000001E-5</v>
      </c>
      <c r="N763" s="12">
        <v>-1.6469E-3</v>
      </c>
      <c r="O763">
        <v>-74.656000000000006</v>
      </c>
      <c r="P763" s="12">
        <v>-2.6013999999999998E-3</v>
      </c>
      <c r="Q763" s="12">
        <v>-3.8449000000000001E-3</v>
      </c>
      <c r="R763">
        <v>0</v>
      </c>
      <c r="S763">
        <v>0</v>
      </c>
      <c r="T763">
        <f t="shared" si="47"/>
        <v>2.6855329000035857E-2</v>
      </c>
      <c r="U763" s="13">
        <f t="shared" si="44"/>
        <v>1.3322417402537878E-4</v>
      </c>
      <c r="V763" t="b">
        <f t="shared" si="45"/>
        <v>1</v>
      </c>
      <c r="X763" s="12">
        <f>B763*List!F763</f>
        <v>40763.507600000004</v>
      </c>
      <c r="Y763">
        <f>10^List!G763</f>
        <v>745.54309156872887</v>
      </c>
      <c r="Z763" s="12">
        <f t="shared" si="46"/>
        <v>54.676259576395211</v>
      </c>
    </row>
    <row r="764" spans="1:26" x14ac:dyDescent="0.25">
      <c r="A764" t="s">
        <v>776</v>
      </c>
      <c r="B764">
        <v>0.66547000000000001</v>
      </c>
      <c r="C764">
        <v>0</v>
      </c>
      <c r="D764">
        <v>-0.1169</v>
      </c>
      <c r="E764" s="12">
        <v>8.9653000000000004E-6</v>
      </c>
      <c r="F764">
        <v>0</v>
      </c>
      <c r="G764">
        <v>0</v>
      </c>
      <c r="H764">
        <v>0</v>
      </c>
      <c r="I764" s="12">
        <v>-1.0617999999999999E-3</v>
      </c>
      <c r="J764" s="12">
        <v>-2.5049999999999999E-2</v>
      </c>
      <c r="K764" s="12">
        <v>-2.5456999999999999E-12</v>
      </c>
      <c r="L764" s="12">
        <v>-1.6196000000000002E-8</v>
      </c>
      <c r="M764">
        <v>0</v>
      </c>
      <c r="N764">
        <v>0</v>
      </c>
      <c r="O764">
        <v>-0.52063000000000004</v>
      </c>
      <c r="P764" s="12">
        <v>-3.9717999999999998E-6</v>
      </c>
      <c r="Q764" s="12">
        <v>-1.7579E-3</v>
      </c>
      <c r="R764" s="12">
        <v>-5.8421999999999999E-8</v>
      </c>
      <c r="S764">
        <v>0</v>
      </c>
      <c r="T764">
        <f t="shared" si="47"/>
        <v>7.5218879454271815E-5</v>
      </c>
      <c r="U764" s="13">
        <f t="shared" si="44"/>
        <v>1.130312102037234E-4</v>
      </c>
      <c r="V764" t="b">
        <f t="shared" si="45"/>
        <v>1</v>
      </c>
      <c r="X764" s="12">
        <f>B764*List!F764</f>
        <v>336.20875340000003</v>
      </c>
      <c r="Y764">
        <f>10^List!G764</f>
        <v>4.157122289202173E-4</v>
      </c>
      <c r="Z764" s="12">
        <f t="shared" si="46"/>
        <v>808753.58002644801</v>
      </c>
    </row>
    <row r="765" spans="1:26" x14ac:dyDescent="0.25">
      <c r="A765" t="s">
        <v>777</v>
      </c>
      <c r="B765">
        <v>6.7148000000000003</v>
      </c>
      <c r="C765">
        <v>0</v>
      </c>
      <c r="D765">
        <v>-3.7978999999999998</v>
      </c>
      <c r="E765">
        <v>0</v>
      </c>
      <c r="F765">
        <v>0</v>
      </c>
      <c r="G765">
        <v>0</v>
      </c>
      <c r="H765">
        <v>0</v>
      </c>
      <c r="I765" s="12">
        <v>-1.1735000000000001E-2</v>
      </c>
      <c r="J765">
        <v>-0.29268</v>
      </c>
      <c r="K765">
        <v>0</v>
      </c>
      <c r="L765">
        <v>0</v>
      </c>
      <c r="M765">
        <v>0</v>
      </c>
      <c r="N765">
        <v>0</v>
      </c>
      <c r="O765">
        <v>-2.5642</v>
      </c>
      <c r="P765" s="12">
        <v>-3.1383000000000001E-2</v>
      </c>
      <c r="Q765" s="12">
        <v>-1.6129000000000001E-2</v>
      </c>
      <c r="R765">
        <v>0</v>
      </c>
      <c r="S765">
        <v>0</v>
      </c>
      <c r="T765">
        <f t="shared" si="47"/>
        <v>7.7300000000079735E-4</v>
      </c>
      <c r="U765" s="13">
        <f t="shared" si="44"/>
        <v>1.1511884196116002E-4</v>
      </c>
      <c r="V765" t="b">
        <f t="shared" si="45"/>
        <v>1</v>
      </c>
      <c r="X765" s="12">
        <f>B765*List!F765</f>
        <v>2581.7063040000003</v>
      </c>
      <c r="Y765">
        <f>10^List!G765</f>
        <v>2.5101634106835264E-2</v>
      </c>
      <c r="Z765" s="12">
        <f t="shared" si="46"/>
        <v>102850.12892037147</v>
      </c>
    </row>
    <row r="766" spans="1:26" x14ac:dyDescent="0.25">
      <c r="A766" t="s">
        <v>778</v>
      </c>
      <c r="B766">
        <v>7.4256000000000002</v>
      </c>
      <c r="C766" s="12">
        <v>1.8714000000000001E-3</v>
      </c>
      <c r="D766">
        <v>0</v>
      </c>
      <c r="E766">
        <v>0</v>
      </c>
      <c r="F766">
        <v>0</v>
      </c>
      <c r="G766">
        <v>0</v>
      </c>
      <c r="H766" s="12">
        <v>-6.8929999999999996E-8</v>
      </c>
      <c r="I766" s="12">
        <v>-9.4462000000000001E-3</v>
      </c>
      <c r="J766" s="12">
        <v>-5.2885000000000001E-2</v>
      </c>
      <c r="K766">
        <v>0</v>
      </c>
      <c r="L766">
        <v>0</v>
      </c>
      <c r="M766" s="12">
        <v>-2.3495E-7</v>
      </c>
      <c r="N766" s="12">
        <v>-2.2537000000000001E-6</v>
      </c>
      <c r="O766">
        <v>-7.3540000000000001</v>
      </c>
      <c r="P766" s="12">
        <v>-2.9269999999999999E-3</v>
      </c>
      <c r="Q766" s="12">
        <v>-2.1804E-5</v>
      </c>
      <c r="R766">
        <v>0</v>
      </c>
      <c r="S766">
        <v>0</v>
      </c>
      <c r="T766">
        <f t="shared" si="47"/>
        <v>8.1888384199995945E-3</v>
      </c>
      <c r="U766" s="13">
        <f t="shared" si="44"/>
        <v>1.102784747360428E-3</v>
      </c>
      <c r="V766" t="b">
        <f t="shared" si="45"/>
        <v>1</v>
      </c>
      <c r="X766" s="12">
        <f>B766*List!F766</f>
        <v>1494.2534880000001</v>
      </c>
      <c r="Y766">
        <f>10^List!G766</f>
        <v>0.87533612751671364</v>
      </c>
      <c r="Z766" s="12">
        <f t="shared" si="46"/>
        <v>1707.0625112196901</v>
      </c>
    </row>
    <row r="767" spans="1:26" x14ac:dyDescent="0.25">
      <c r="A767" t="s">
        <v>779</v>
      </c>
      <c r="B767">
        <v>23.280999999999999</v>
      </c>
      <c r="C767">
        <v>0</v>
      </c>
      <c r="D767">
        <v>-14.489000000000001</v>
      </c>
      <c r="E767">
        <v>0</v>
      </c>
      <c r="F767" s="12">
        <v>-8.5201000000000005E-4</v>
      </c>
      <c r="G767">
        <v>0</v>
      </c>
      <c r="H767" s="12">
        <v>-3.4161E-4</v>
      </c>
      <c r="I767" s="12">
        <v>-4.1883999999999998E-2</v>
      </c>
      <c r="J767">
        <v>-1.4371</v>
      </c>
      <c r="K767" s="12">
        <v>-4.4300999999999999E-15</v>
      </c>
      <c r="L767" s="12">
        <v>-2.0727999999999998E-12</v>
      </c>
      <c r="M767" s="12">
        <v>-6.6408999999999996E-7</v>
      </c>
      <c r="N767" s="12">
        <v>-3.3278999999999998E-5</v>
      </c>
      <c r="O767">
        <v>-7.1471999999999998</v>
      </c>
      <c r="P767" s="12">
        <v>-8.6664000000000005E-2</v>
      </c>
      <c r="Q767" s="12">
        <v>-7.6105000000000006E-2</v>
      </c>
      <c r="R767" s="12">
        <v>-4.1789E-13</v>
      </c>
      <c r="S767">
        <v>0</v>
      </c>
      <c r="T767">
        <f t="shared" si="47"/>
        <v>1.8194369075045633E-3</v>
      </c>
      <c r="U767" s="13">
        <f t="shared" si="44"/>
        <v>7.8151149327974022E-5</v>
      </c>
      <c r="V767" t="b">
        <f t="shared" si="45"/>
        <v>1</v>
      </c>
      <c r="X767" s="12">
        <f>B767*List!F767</f>
        <v>8049.6385599999994</v>
      </c>
      <c r="Y767">
        <f>10^List!G767</f>
        <v>32.115003453618357</v>
      </c>
      <c r="Z767" s="12">
        <f t="shared" si="46"/>
        <v>250.65040306240593</v>
      </c>
    </row>
    <row r="768" spans="1:26" x14ac:dyDescent="0.25">
      <c r="A768" t="s">
        <v>780</v>
      </c>
      <c r="B768">
        <v>53.421999999999997</v>
      </c>
      <c r="C768" s="12">
        <v>5.8532000000000002E-3</v>
      </c>
      <c r="D768">
        <v>0</v>
      </c>
      <c r="E768">
        <v>0</v>
      </c>
      <c r="F768">
        <v>0</v>
      </c>
      <c r="G768">
        <v>0</v>
      </c>
      <c r="H768">
        <v>0</v>
      </c>
      <c r="I768" s="12">
        <v>-3.9065000000000003E-2</v>
      </c>
      <c r="J768" s="12">
        <v>-2.3275000000000001E-2</v>
      </c>
      <c r="K768">
        <v>0</v>
      </c>
      <c r="L768">
        <v>0</v>
      </c>
      <c r="M768">
        <v>0</v>
      </c>
      <c r="N768">
        <v>0</v>
      </c>
      <c r="O768">
        <v>-53.34</v>
      </c>
      <c r="P768" s="12">
        <v>-1.0173E-2</v>
      </c>
      <c r="Q768" s="12">
        <v>-6.6921000000000005E-4</v>
      </c>
      <c r="R768">
        <v>0</v>
      </c>
      <c r="S768">
        <v>0</v>
      </c>
      <c r="T768">
        <f t="shared" si="47"/>
        <v>1.4670989999991798E-2</v>
      </c>
      <c r="U768" s="13">
        <f t="shared" si="44"/>
        <v>2.7462449926981018E-4</v>
      </c>
      <c r="V768" t="b">
        <f t="shared" si="45"/>
        <v>1</v>
      </c>
      <c r="X768" s="12">
        <f>B768*List!F768</f>
        <v>18551.323719999997</v>
      </c>
      <c r="Y768">
        <f>10^List!G768</f>
        <v>0.21219898447593294</v>
      </c>
      <c r="Z768" s="12">
        <f t="shared" si="46"/>
        <v>87424.187094090637</v>
      </c>
    </row>
    <row r="769" spans="1:26" x14ac:dyDescent="0.25">
      <c r="A769" t="s">
        <v>781</v>
      </c>
      <c r="B769">
        <v>39.008000000000003</v>
      </c>
      <c r="C769">
        <v>0</v>
      </c>
      <c r="D769">
        <v>-0.51763999999999999</v>
      </c>
      <c r="E769" s="12">
        <v>2.1045999999999999E-4</v>
      </c>
      <c r="F769">
        <v>0</v>
      </c>
      <c r="G769">
        <v>0</v>
      </c>
      <c r="H769">
        <v>-19.988</v>
      </c>
      <c r="I769" s="12">
        <v>-2.9765E-2</v>
      </c>
      <c r="J769">
        <v>-0.45051000000000002</v>
      </c>
      <c r="K769" s="12">
        <v>-4.8846000000000002E-11</v>
      </c>
      <c r="L769" s="12">
        <v>-2.1668000000000001E-7</v>
      </c>
      <c r="M769">
        <v>-0.23466000000000001</v>
      </c>
      <c r="N769">
        <v>-17.437000000000001</v>
      </c>
      <c r="O769">
        <v>-0.29601</v>
      </c>
      <c r="P769" s="12">
        <v>-1.4526999999999999E-3</v>
      </c>
      <c r="Q769" s="12">
        <v>-4.7927999999999998E-2</v>
      </c>
      <c r="R769" s="12">
        <v>-3.3386000000000002E-3</v>
      </c>
      <c r="S769">
        <v>0</v>
      </c>
      <c r="T769">
        <f t="shared" si="47"/>
        <v>1.905943271149482E-3</v>
      </c>
      <c r="U769" s="13">
        <f t="shared" si="44"/>
        <v>4.8860317656621252E-5</v>
      </c>
      <c r="V769" t="b">
        <f t="shared" si="45"/>
        <v>1</v>
      </c>
      <c r="X769" s="12">
        <f>B769*List!F769</f>
        <v>18142.620800000001</v>
      </c>
      <c r="Y769">
        <f>10^List!G769</f>
        <v>2.5329240000890878</v>
      </c>
      <c r="Z769" s="12">
        <f t="shared" si="46"/>
        <v>7162.7181863182195</v>
      </c>
    </row>
    <row r="770" spans="1:26" x14ac:dyDescent="0.25">
      <c r="A770" t="s">
        <v>782</v>
      </c>
      <c r="B770">
        <v>3.41</v>
      </c>
      <c r="C770">
        <v>0</v>
      </c>
      <c r="D770">
        <v>-2.2694000000000001</v>
      </c>
      <c r="E770">
        <v>0</v>
      </c>
      <c r="F770">
        <v>0</v>
      </c>
      <c r="G770">
        <v>0</v>
      </c>
      <c r="H770" s="12">
        <v>-5.4065999999999999E-4</v>
      </c>
      <c r="I770" s="12">
        <v>-1.9009000000000002E-2</v>
      </c>
      <c r="J770">
        <v>-1.0992</v>
      </c>
      <c r="K770">
        <v>0</v>
      </c>
      <c r="L770">
        <v>0</v>
      </c>
      <c r="M770" s="12">
        <v>-4.1262999999999998E-6</v>
      </c>
      <c r="N770" s="12">
        <v>-2.6240999999999998E-4</v>
      </c>
      <c r="O770" s="12">
        <v>-2.1400000000000001E-9</v>
      </c>
      <c r="P770" s="12">
        <v>-1.2147E-2</v>
      </c>
      <c r="Q770" s="12">
        <v>-9.3016000000000001E-3</v>
      </c>
      <c r="R770">
        <v>0</v>
      </c>
      <c r="S770">
        <v>0</v>
      </c>
      <c r="T770">
        <f t="shared" si="47"/>
        <v>1.3520156000007728E-4</v>
      </c>
      <c r="U770" s="13">
        <f t="shared" si="44"/>
        <v>3.9648551319670754E-5</v>
      </c>
      <c r="V770" t="b">
        <f t="shared" si="45"/>
        <v>1</v>
      </c>
      <c r="X770" s="12">
        <f>B770*List!F770</f>
        <v>775.22940000000006</v>
      </c>
      <c r="Y770">
        <f>10^List!G770</f>
        <v>0.29055630476999522</v>
      </c>
      <c r="Z770" s="12">
        <f t="shared" si="46"/>
        <v>2668.0866574678967</v>
      </c>
    </row>
    <row r="771" spans="1:26" x14ac:dyDescent="0.25">
      <c r="A771" t="s">
        <v>783</v>
      </c>
      <c r="B771">
        <v>237.32</v>
      </c>
      <c r="C771">
        <v>0</v>
      </c>
      <c r="D771" s="12">
        <v>-2.8679999999999998E-4</v>
      </c>
      <c r="E771">
        <v>0</v>
      </c>
      <c r="F771" s="12">
        <v>-5.1314000000000004E-3</v>
      </c>
      <c r="G771">
        <v>0</v>
      </c>
      <c r="H771">
        <v>-98.959000000000003</v>
      </c>
      <c r="I771" s="12">
        <v>-3.6964999999999998E-2</v>
      </c>
      <c r="J771" s="12">
        <v>-3.7274000000000001E-3</v>
      </c>
      <c r="K771" s="12">
        <v>-4.3558E-14</v>
      </c>
      <c r="L771" s="12">
        <v>-5.8077E-12</v>
      </c>
      <c r="M771">
        <v>-1.7925</v>
      </c>
      <c r="N771">
        <v>-135.91</v>
      </c>
      <c r="O771">
        <v>-0.69801999999999997</v>
      </c>
      <c r="P771" s="12">
        <v>-3.1983999999999997E-5</v>
      </c>
      <c r="Q771" s="12">
        <v>-6.5876000000000004E-5</v>
      </c>
      <c r="R771" s="12">
        <v>-7.7643999999999998E-11</v>
      </c>
      <c r="S771">
        <v>0</v>
      </c>
      <c r="T771">
        <f t="shared" si="47"/>
        <v>-8.5728460083515201E-2</v>
      </c>
      <c r="U771" s="13">
        <f t="shared" ref="U771:U834" si="48">T771/B771</f>
        <v>-3.6123571584154393E-4</v>
      </c>
      <c r="V771" t="b">
        <f t="shared" ref="V771:V834" si="49">ABS(U771)&lt;$W$1</f>
        <v>1</v>
      </c>
      <c r="X771" s="12">
        <f>B771*List!F771</f>
        <v>52599.604799999994</v>
      </c>
      <c r="Y771">
        <f>10^List!G771</f>
        <v>486.01818896098933</v>
      </c>
      <c r="Z771" s="12">
        <f t="shared" ref="Z771:Z834" si="50">X771/Y771</f>
        <v>108.22558907198007</v>
      </c>
    </row>
    <row r="772" spans="1:26" x14ac:dyDescent="0.25">
      <c r="A772" t="s">
        <v>784</v>
      </c>
      <c r="B772">
        <v>210.17</v>
      </c>
      <c r="C772">
        <v>0</v>
      </c>
      <c r="D772" s="12">
        <v>-2.9047000000000001E-3</v>
      </c>
      <c r="E772">
        <v>0</v>
      </c>
      <c r="F772" s="12">
        <v>-6.0631000000000001E-3</v>
      </c>
      <c r="G772">
        <v>0</v>
      </c>
      <c r="H772">
        <v>-113.85</v>
      </c>
      <c r="I772" s="12">
        <v>-2.7428999999999999E-2</v>
      </c>
      <c r="J772" s="12">
        <v>-5.6671999999999998E-3</v>
      </c>
      <c r="K772" s="12">
        <v>-4.3122E-11</v>
      </c>
      <c r="L772" s="12">
        <v>-2.1112000000000001E-8</v>
      </c>
      <c r="M772">
        <v>-1.1821999999999999</v>
      </c>
      <c r="N772">
        <v>-93.394999999999996</v>
      </c>
      <c r="O772">
        <v>-1.7010000000000001</v>
      </c>
      <c r="P772" s="12">
        <v>-9.9057999999999999E-5</v>
      </c>
      <c r="Q772" s="12">
        <v>-5.6860000000000003E-6</v>
      </c>
      <c r="R772" s="12">
        <v>-1.4882000000000001E-9</v>
      </c>
      <c r="S772">
        <v>0</v>
      </c>
      <c r="T772">
        <f t="shared" si="47"/>
        <v>-3.6876664331059422E-4</v>
      </c>
      <c r="U772" s="13">
        <f t="shared" si="48"/>
        <v>-1.7546112352409681E-6</v>
      </c>
      <c r="V772" t="b">
        <f t="shared" si="49"/>
        <v>1</v>
      </c>
      <c r="X772" s="12">
        <f>B772*List!F772</f>
        <v>69097.590899999996</v>
      </c>
      <c r="Y772">
        <f>10^List!G772</f>
        <v>2.4183136014845865E-2</v>
      </c>
      <c r="Z772" s="12">
        <f t="shared" si="50"/>
        <v>2857263.4606852247</v>
      </c>
    </row>
    <row r="773" spans="1:26" x14ac:dyDescent="0.25">
      <c r="A773" t="s">
        <v>785</v>
      </c>
      <c r="B773">
        <v>4492.6000000000004</v>
      </c>
      <c r="C773">
        <v>0</v>
      </c>
      <c r="D773" s="12">
        <v>-4.3612999999999999E-2</v>
      </c>
      <c r="E773">
        <v>0</v>
      </c>
      <c r="F773">
        <v>-0.12758</v>
      </c>
      <c r="G773">
        <v>0</v>
      </c>
      <c r="H773">
        <v>-2396.8000000000002</v>
      </c>
      <c r="I773">
        <v>-0.87338000000000005</v>
      </c>
      <c r="J773">
        <v>-0.11877</v>
      </c>
      <c r="K773" s="12">
        <v>-6.4811000000000005E-10</v>
      </c>
      <c r="L773" s="12">
        <v>-1.3654E-7</v>
      </c>
      <c r="M773">
        <v>-29.888999999999999</v>
      </c>
      <c r="N773">
        <v>-2055.6</v>
      </c>
      <c r="O773">
        <v>-9.5923999999999996</v>
      </c>
      <c r="P773">
        <v>-0.52473999999999998</v>
      </c>
      <c r="Q773" s="12">
        <v>-8.8922999999999997E-4</v>
      </c>
      <c r="R773" s="12">
        <v>-1.5075000000000001E-8</v>
      </c>
      <c r="S773">
        <v>0</v>
      </c>
      <c r="T773">
        <f t="shared" ref="T773:T836" si="51">SUM(B773:S773)</f>
        <v>-0.97037238226319933</v>
      </c>
      <c r="U773" s="13">
        <f t="shared" si="48"/>
        <v>-2.1599349647491415E-4</v>
      </c>
      <c r="V773" t="b">
        <f t="shared" si="49"/>
        <v>1</v>
      </c>
      <c r="X773" s="12">
        <f>B773*List!F773</f>
        <v>901305.41200000013</v>
      </c>
      <c r="Y773">
        <f>10^List!G773</f>
        <v>70.768100131223378</v>
      </c>
      <c r="Z773" s="12">
        <f t="shared" si="50"/>
        <v>12736.040819645204</v>
      </c>
    </row>
    <row r="774" spans="1:26" x14ac:dyDescent="0.25">
      <c r="A774" t="s">
        <v>786</v>
      </c>
      <c r="B774">
        <v>30.027000000000001</v>
      </c>
      <c r="C774">
        <v>0</v>
      </c>
      <c r="D774">
        <v>-9.2067999999999994</v>
      </c>
      <c r="E774">
        <v>0</v>
      </c>
      <c r="F774">
        <v>0</v>
      </c>
      <c r="G774">
        <v>0</v>
      </c>
      <c r="H774">
        <v>0</v>
      </c>
      <c r="I774" s="12">
        <v>-4.8716000000000002E-2</v>
      </c>
      <c r="J774">
        <v>-1.2573000000000001</v>
      </c>
      <c r="K774">
        <v>0</v>
      </c>
      <c r="L774">
        <v>0</v>
      </c>
      <c r="M774">
        <v>0</v>
      </c>
      <c r="N774">
        <v>0</v>
      </c>
      <c r="O774">
        <v>-17.448</v>
      </c>
      <c r="P774">
        <v>-2.0133000000000001</v>
      </c>
      <c r="Q774" s="12">
        <v>-5.0457000000000002E-2</v>
      </c>
      <c r="R774">
        <v>0</v>
      </c>
      <c r="S774">
        <v>0</v>
      </c>
      <c r="T774">
        <f t="shared" si="51"/>
        <v>2.4269999999997072E-3</v>
      </c>
      <c r="U774" s="13">
        <f t="shared" si="48"/>
        <v>8.082725547006717E-5</v>
      </c>
      <c r="V774" t="b">
        <f t="shared" si="49"/>
        <v>1</v>
      </c>
      <c r="X774" s="12">
        <f>B774*List!F774</f>
        <v>8868.17418</v>
      </c>
      <c r="Y774">
        <f>10^List!G774</f>
        <v>6.9268260426012906</v>
      </c>
      <c r="Z774" s="12">
        <f t="shared" si="50"/>
        <v>1280.2651785188557</v>
      </c>
    </row>
    <row r="775" spans="1:26" x14ac:dyDescent="0.25">
      <c r="A775" t="s">
        <v>787</v>
      </c>
      <c r="B775">
        <v>190.54</v>
      </c>
      <c r="C775">
        <v>0</v>
      </c>
      <c r="D775">
        <v>-1.0482</v>
      </c>
      <c r="E775">
        <v>0</v>
      </c>
      <c r="F775">
        <v>0</v>
      </c>
      <c r="G775">
        <v>0</v>
      </c>
      <c r="H775">
        <v>0</v>
      </c>
      <c r="I775" s="12">
        <v>-6.5111000000000002E-2</v>
      </c>
      <c r="J775">
        <v>-1.3494999999999999</v>
      </c>
      <c r="K775">
        <v>0</v>
      </c>
      <c r="L775">
        <v>0</v>
      </c>
      <c r="M775">
        <v>0</v>
      </c>
      <c r="N775">
        <v>0</v>
      </c>
      <c r="O775">
        <v>-167.5</v>
      </c>
      <c r="P775">
        <v>-20.356000000000002</v>
      </c>
      <c r="Q775" s="12">
        <v>-1.8440999999999999E-2</v>
      </c>
      <c r="R775">
        <v>0</v>
      </c>
      <c r="S775">
        <v>0</v>
      </c>
      <c r="T775">
        <f t="shared" si="51"/>
        <v>0.20274799999997412</v>
      </c>
      <c r="U775" s="13">
        <f t="shared" si="48"/>
        <v>1.0640705363701801E-3</v>
      </c>
      <c r="V775" t="b">
        <f t="shared" si="49"/>
        <v>1</v>
      </c>
      <c r="X775" s="12">
        <f>B775*List!F775</f>
        <v>41034.6944</v>
      </c>
      <c r="Y775">
        <f>10^List!G775</f>
        <v>6.0242089098785954</v>
      </c>
      <c r="Z775" s="12">
        <f t="shared" si="50"/>
        <v>6811.6320356537844</v>
      </c>
    </row>
    <row r="776" spans="1:26" x14ac:dyDescent="0.25">
      <c r="A776" t="s">
        <v>788</v>
      </c>
      <c r="B776">
        <v>11.518000000000001</v>
      </c>
      <c r="C776" s="12">
        <v>6.1684000000000001E-3</v>
      </c>
      <c r="D776">
        <v>0</v>
      </c>
      <c r="E776">
        <v>0</v>
      </c>
      <c r="F776">
        <v>0</v>
      </c>
      <c r="G776">
        <v>0</v>
      </c>
      <c r="H776">
        <v>0</v>
      </c>
      <c r="I776" s="12">
        <v>-1.6334999999999999E-2</v>
      </c>
      <c r="J776">
        <v>-0.11544</v>
      </c>
      <c r="K776">
        <v>0</v>
      </c>
      <c r="L776">
        <v>0</v>
      </c>
      <c r="M776">
        <v>0</v>
      </c>
      <c r="N776">
        <v>0</v>
      </c>
      <c r="O776">
        <v>-11.372999999999999</v>
      </c>
      <c r="P776" s="12">
        <v>-2.5990000000000002E-3</v>
      </c>
      <c r="Q776" s="12">
        <v>-5.5143000000000001E-7</v>
      </c>
      <c r="R776">
        <v>0</v>
      </c>
      <c r="S776">
        <v>0</v>
      </c>
      <c r="T776">
        <f t="shared" si="51"/>
        <v>1.6793848570002004E-2</v>
      </c>
      <c r="U776" s="13">
        <f t="shared" si="48"/>
        <v>1.4580524891475953E-3</v>
      </c>
      <c r="V776" t="b">
        <f t="shared" si="49"/>
        <v>1</v>
      </c>
      <c r="X776" s="12">
        <f>B776*List!F776</f>
        <v>2581.7597000000001</v>
      </c>
      <c r="Y776">
        <f>10^List!G776</f>
        <v>1.0289452025705678E-2</v>
      </c>
      <c r="Z776" s="12">
        <f t="shared" si="50"/>
        <v>250913.23556882379</v>
      </c>
    </row>
    <row r="777" spans="1:26" x14ac:dyDescent="0.25">
      <c r="A777" t="s">
        <v>789</v>
      </c>
      <c r="B777">
        <v>2.8589000000000002</v>
      </c>
      <c r="C777">
        <v>0</v>
      </c>
      <c r="D777">
        <v>-0.30629000000000001</v>
      </c>
      <c r="E777">
        <v>0</v>
      </c>
      <c r="F777">
        <v>0</v>
      </c>
      <c r="G777">
        <v>0</v>
      </c>
      <c r="H777" s="12">
        <v>-8.3656999999999998E-7</v>
      </c>
      <c r="I777" s="12">
        <v>-1.8731999999999999E-2</v>
      </c>
      <c r="J777">
        <v>-1.1531</v>
      </c>
      <c r="K777">
        <v>0</v>
      </c>
      <c r="L777">
        <v>0</v>
      </c>
      <c r="M777" s="12">
        <v>-6.9319E-8</v>
      </c>
      <c r="N777" s="12">
        <v>-4.8743000000000001E-6</v>
      </c>
      <c r="O777">
        <v>-1.3787</v>
      </c>
      <c r="P777" s="12">
        <v>-9.5163999999999992E-6</v>
      </c>
      <c r="Q777" s="12">
        <v>-8.5760000000000003E-4</v>
      </c>
      <c r="R777">
        <v>0</v>
      </c>
      <c r="S777">
        <v>0</v>
      </c>
      <c r="T777">
        <f t="shared" si="51"/>
        <v>1.2051034109999202E-3</v>
      </c>
      <c r="U777" s="13">
        <f t="shared" si="48"/>
        <v>4.2152695477278679E-4</v>
      </c>
      <c r="V777" t="b">
        <f t="shared" si="49"/>
        <v>1</v>
      </c>
      <c r="X777" s="12">
        <f>B777*List!F777</f>
        <v>1243.5357330000002</v>
      </c>
      <c r="Y777">
        <f>10^List!G777</f>
        <v>112.79965190872981</v>
      </c>
      <c r="Z777" s="12">
        <f t="shared" si="50"/>
        <v>11.024286972145878</v>
      </c>
    </row>
    <row r="778" spans="1:26" x14ac:dyDescent="0.25">
      <c r="A778" t="s">
        <v>790</v>
      </c>
      <c r="B778">
        <v>7.0019</v>
      </c>
      <c r="C778">
        <v>0</v>
      </c>
      <c r="D778">
        <v>-2.2435</v>
      </c>
      <c r="E778">
        <v>0</v>
      </c>
      <c r="F778">
        <v>0</v>
      </c>
      <c r="G778">
        <v>0</v>
      </c>
      <c r="H778">
        <v>0</v>
      </c>
      <c r="I778" s="12">
        <v>-3.3384999999999999E-3</v>
      </c>
      <c r="J778">
        <v>-0.18778</v>
      </c>
      <c r="K778">
        <v>0</v>
      </c>
      <c r="L778">
        <v>0</v>
      </c>
      <c r="M778">
        <v>0</v>
      </c>
      <c r="N778">
        <v>0</v>
      </c>
      <c r="O778">
        <v>-3.9236</v>
      </c>
      <c r="P778">
        <v>-0.63065000000000004</v>
      </c>
      <c r="Q778" s="12">
        <v>-1.2491E-2</v>
      </c>
      <c r="R778">
        <v>0</v>
      </c>
      <c r="S778">
        <v>0</v>
      </c>
      <c r="T778">
        <f t="shared" si="51"/>
        <v>5.4049999999997329E-4</v>
      </c>
      <c r="U778" s="13">
        <f t="shared" si="48"/>
        <v>7.7193333238117267E-5</v>
      </c>
      <c r="V778" t="b">
        <f t="shared" si="49"/>
        <v>1</v>
      </c>
      <c r="X778" s="12">
        <f>B778*List!F778</f>
        <v>2243.618817</v>
      </c>
      <c r="Y778">
        <f>10^List!G778</f>
        <v>0.39568185528571864</v>
      </c>
      <c r="Z778" s="12">
        <f t="shared" si="50"/>
        <v>5670.25954571483</v>
      </c>
    </row>
    <row r="779" spans="1:26" x14ac:dyDescent="0.25">
      <c r="A779" t="s">
        <v>791</v>
      </c>
      <c r="B779">
        <v>5.9345999999999997</v>
      </c>
      <c r="C779">
        <v>0</v>
      </c>
      <c r="D779" s="12">
        <v>-1.1863E-2</v>
      </c>
      <c r="E779">
        <v>0</v>
      </c>
      <c r="F779">
        <v>0</v>
      </c>
      <c r="G779">
        <v>0</v>
      </c>
      <c r="H779">
        <v>0</v>
      </c>
      <c r="I779" s="12">
        <v>-1.2866000000000001E-2</v>
      </c>
      <c r="J779">
        <v>-0.38305</v>
      </c>
      <c r="K779">
        <v>0</v>
      </c>
      <c r="L779">
        <v>0</v>
      </c>
      <c r="M779">
        <v>0</v>
      </c>
      <c r="N779">
        <v>0</v>
      </c>
      <c r="O779">
        <v>-5.5235000000000003</v>
      </c>
      <c r="P779" s="12">
        <v>-1.5809000000000001E-3</v>
      </c>
      <c r="Q779" s="12">
        <v>-1.4687E-5</v>
      </c>
      <c r="R779">
        <v>0</v>
      </c>
      <c r="S779">
        <v>0</v>
      </c>
      <c r="T779">
        <f t="shared" si="51"/>
        <v>1.7254129999996852E-3</v>
      </c>
      <c r="U779" s="13">
        <f t="shared" si="48"/>
        <v>2.9073787618368301E-4</v>
      </c>
      <c r="V779" t="b">
        <f t="shared" si="49"/>
        <v>1</v>
      </c>
      <c r="X779" s="12">
        <f>B779*List!F779</f>
        <v>1651.6585259999999</v>
      </c>
      <c r="Y779">
        <f>10^List!G779</f>
        <v>801.98541663470689</v>
      </c>
      <c r="Z779" s="12">
        <f t="shared" si="50"/>
        <v>2.059462044747264</v>
      </c>
    </row>
    <row r="780" spans="1:26" x14ac:dyDescent="0.25">
      <c r="A780" t="s">
        <v>792</v>
      </c>
      <c r="B780">
        <v>125.85</v>
      </c>
      <c r="C780" s="12">
        <v>9.2188000000000006E-2</v>
      </c>
      <c r="D780">
        <v>0</v>
      </c>
      <c r="E780">
        <v>0</v>
      </c>
      <c r="F780" s="12">
        <v>-9.5489999999999995E-6</v>
      </c>
      <c r="G780">
        <v>0</v>
      </c>
      <c r="H780">
        <v>0</v>
      </c>
      <c r="I780" s="12">
        <v>-3.9495000000000002E-2</v>
      </c>
      <c r="J780">
        <v>-0.60611999999999999</v>
      </c>
      <c r="K780" s="12">
        <v>-4.6685999999999999E-17</v>
      </c>
      <c r="L780" s="12">
        <v>-5.6403000000000004E-17</v>
      </c>
      <c r="M780">
        <v>0</v>
      </c>
      <c r="N780">
        <v>0</v>
      </c>
      <c r="O780">
        <v>-124.96</v>
      </c>
      <c r="P780">
        <v>-0.21854000000000001</v>
      </c>
      <c r="Q780" s="12">
        <v>-3.0721999999999999E-2</v>
      </c>
      <c r="R780" s="12">
        <v>-1.0154E-13</v>
      </c>
      <c r="S780">
        <v>0</v>
      </c>
      <c r="T780">
        <f t="shared" si="51"/>
        <v>8.7301450999887745E-2</v>
      </c>
      <c r="U780" s="13">
        <f t="shared" si="48"/>
        <v>6.9369448549771746E-4</v>
      </c>
      <c r="V780" t="b">
        <f t="shared" si="49"/>
        <v>1</v>
      </c>
      <c r="X780" s="12">
        <f>B780*List!F780</f>
        <v>51394.623</v>
      </c>
      <c r="Y780">
        <f>10^List!G780</f>
        <v>0.24564491790435383</v>
      </c>
      <c r="Z780" s="12">
        <f t="shared" si="50"/>
        <v>209223.22936072873</v>
      </c>
    </row>
    <row r="781" spans="1:26" x14ac:dyDescent="0.25">
      <c r="A781" t="s">
        <v>793</v>
      </c>
      <c r="B781">
        <v>-999</v>
      </c>
      <c r="C781">
        <v>-999</v>
      </c>
      <c r="D781">
        <v>-999</v>
      </c>
      <c r="E781">
        <v>-999</v>
      </c>
      <c r="F781">
        <v>-999</v>
      </c>
      <c r="G781">
        <v>-999</v>
      </c>
      <c r="H781">
        <v>-999</v>
      </c>
      <c r="I781">
        <v>-999</v>
      </c>
      <c r="J781">
        <v>-999</v>
      </c>
      <c r="K781">
        <v>-999</v>
      </c>
      <c r="L781">
        <v>-999</v>
      </c>
      <c r="M781">
        <v>-999</v>
      </c>
      <c r="N781">
        <v>-999</v>
      </c>
      <c r="O781">
        <v>-999</v>
      </c>
      <c r="P781">
        <v>-999</v>
      </c>
      <c r="Q781">
        <v>-999</v>
      </c>
      <c r="R781">
        <v>-999</v>
      </c>
      <c r="S781">
        <v>-999</v>
      </c>
      <c r="T781">
        <f t="shared" si="51"/>
        <v>-17982</v>
      </c>
      <c r="U781" s="13">
        <f t="shared" si="48"/>
        <v>18</v>
      </c>
      <c r="V781" t="b">
        <f t="shared" si="49"/>
        <v>0</v>
      </c>
      <c r="X781" s="12">
        <f>B781*List!F781</f>
        <v>-126463.41</v>
      </c>
      <c r="Y781">
        <f>10^List!G781</f>
        <v>9.8708559121971771</v>
      </c>
      <c r="Z781" s="12">
        <f t="shared" si="50"/>
        <v>-12811.797793921016</v>
      </c>
    </row>
    <row r="782" spans="1:26" x14ac:dyDescent="0.25">
      <c r="A782" t="s">
        <v>794</v>
      </c>
      <c r="B782">
        <v>1764.9</v>
      </c>
      <c r="C782">
        <v>3.8212000000000002</v>
      </c>
      <c r="D782">
        <v>0</v>
      </c>
      <c r="E782">
        <v>0</v>
      </c>
      <c r="F782">
        <v>0</v>
      </c>
      <c r="G782" s="12">
        <v>3.4570999999999998E-2</v>
      </c>
      <c r="H782">
        <v>0</v>
      </c>
      <c r="I782">
        <v>-50.543999999999997</v>
      </c>
      <c r="J782">
        <v>-534.63</v>
      </c>
      <c r="K782">
        <v>0</v>
      </c>
      <c r="L782">
        <v>0</v>
      </c>
      <c r="M782" s="12">
        <v>-3.5367999999999997E-2</v>
      </c>
      <c r="N782">
        <v>-1.0029999999999999</v>
      </c>
      <c r="O782">
        <v>-1178.7</v>
      </c>
      <c r="P782">
        <v>-3.5518999999999998</v>
      </c>
      <c r="Q782" s="12">
        <v>-2.7409999999999999E-4</v>
      </c>
      <c r="R782">
        <v>0</v>
      </c>
      <c r="S782">
        <v>0</v>
      </c>
      <c r="T782">
        <f t="shared" si="51"/>
        <v>0.29122890000008045</v>
      </c>
      <c r="U782" s="13">
        <f t="shared" si="48"/>
        <v>1.6501155872858543E-4</v>
      </c>
      <c r="V782" t="b">
        <f t="shared" si="49"/>
        <v>1</v>
      </c>
      <c r="X782" s="12">
        <f>B782*List!F782</f>
        <v>247421.33100000001</v>
      </c>
      <c r="Y782">
        <f>10^List!G782</f>
        <v>27161.566428538048</v>
      </c>
      <c r="Z782" s="12">
        <f t="shared" si="50"/>
        <v>9.1092438151888011</v>
      </c>
    </row>
    <row r="783" spans="1:26" x14ac:dyDescent="0.25">
      <c r="A783" t="s">
        <v>795</v>
      </c>
      <c r="B783">
        <v>557.47</v>
      </c>
      <c r="C783">
        <v>0</v>
      </c>
      <c r="D783" s="12">
        <v>-1.6045E-2</v>
      </c>
      <c r="E783">
        <v>0</v>
      </c>
      <c r="F783">
        <v>0</v>
      </c>
      <c r="G783">
        <v>0</v>
      </c>
      <c r="H783">
        <v>-154.81</v>
      </c>
      <c r="I783">
        <v>-8.9076000000000004</v>
      </c>
      <c r="J783">
        <v>-0.13758999999999999</v>
      </c>
      <c r="K783">
        <v>0</v>
      </c>
      <c r="L783">
        <v>0</v>
      </c>
      <c r="M783">
        <v>-12.07</v>
      </c>
      <c r="N783">
        <v>-373.72</v>
      </c>
      <c r="O783">
        <v>-7.8182999999999998</v>
      </c>
      <c r="P783" s="12">
        <v>-5.1929000000000003E-2</v>
      </c>
      <c r="Q783" s="12">
        <v>-9.1525000000000005E-7</v>
      </c>
      <c r="R783">
        <v>0</v>
      </c>
      <c r="S783">
        <v>0</v>
      </c>
      <c r="T783">
        <f t="shared" si="51"/>
        <v>-6.1464915249949001E-2</v>
      </c>
      <c r="U783" s="13">
        <f t="shared" si="48"/>
        <v>-1.1025690216504744E-4</v>
      </c>
      <c r="V783" t="b">
        <f t="shared" si="49"/>
        <v>1</v>
      </c>
      <c r="X783" s="12">
        <f>B783*List!F783</f>
        <v>50215.782660000004</v>
      </c>
      <c r="Y783">
        <f>10^List!G783</f>
        <v>2192.8247904952182</v>
      </c>
      <c r="Z783" s="12">
        <f t="shared" si="50"/>
        <v>22.900043303806086</v>
      </c>
    </row>
    <row r="784" spans="1:26" x14ac:dyDescent="0.25">
      <c r="A784" t="s">
        <v>796</v>
      </c>
      <c r="B784">
        <v>35.337000000000003</v>
      </c>
      <c r="C784">
        <v>0</v>
      </c>
      <c r="D784" s="12">
        <v>-2.4380000000000001E-3</v>
      </c>
      <c r="E784">
        <v>0</v>
      </c>
      <c r="F784">
        <v>0</v>
      </c>
      <c r="G784">
        <v>0</v>
      </c>
      <c r="H784" s="12">
        <v>-4.0352E-7</v>
      </c>
      <c r="I784">
        <v>-0.47536</v>
      </c>
      <c r="J784">
        <v>-3.1076000000000001</v>
      </c>
      <c r="K784">
        <v>0</v>
      </c>
      <c r="L784">
        <v>0</v>
      </c>
      <c r="M784" s="12">
        <v>-1.2456E-6</v>
      </c>
      <c r="N784" s="12">
        <v>-1.9792E-5</v>
      </c>
      <c r="O784">
        <v>-29.584</v>
      </c>
      <c r="P784">
        <v>-2.1553</v>
      </c>
      <c r="Q784" s="12">
        <v>-1.9227000000000001E-5</v>
      </c>
      <c r="R784">
        <v>0</v>
      </c>
      <c r="S784">
        <v>0</v>
      </c>
      <c r="T784">
        <f t="shared" si="51"/>
        <v>1.2261331880004566E-2</v>
      </c>
      <c r="U784" s="13">
        <f t="shared" si="48"/>
        <v>3.4698281914153902E-4</v>
      </c>
      <c r="V784" t="b">
        <f t="shared" si="49"/>
        <v>1</v>
      </c>
      <c r="X784" s="12">
        <f>B784*List!F784</f>
        <v>5659.9272900000005</v>
      </c>
      <c r="Y784">
        <f>10^List!G784</f>
        <v>61.015496282817871</v>
      </c>
      <c r="Z784" s="12">
        <f t="shared" si="50"/>
        <v>92.762128226659229</v>
      </c>
    </row>
    <row r="785" spans="1:26" x14ac:dyDescent="0.25">
      <c r="A785" t="s">
        <v>797</v>
      </c>
      <c r="B785">
        <v>1467.7</v>
      </c>
      <c r="C785">
        <v>0</v>
      </c>
      <c r="D785">
        <v>-276.19</v>
      </c>
      <c r="E785">
        <v>0</v>
      </c>
      <c r="F785">
        <v>0</v>
      </c>
      <c r="G785">
        <v>0</v>
      </c>
      <c r="H785">
        <v>0</v>
      </c>
      <c r="I785">
        <v>-12.026</v>
      </c>
      <c r="J785">
        <v>-99.760999999999996</v>
      </c>
      <c r="K785">
        <v>0</v>
      </c>
      <c r="L785">
        <v>0</v>
      </c>
      <c r="M785">
        <v>0</v>
      </c>
      <c r="N785">
        <v>0</v>
      </c>
      <c r="O785">
        <v>-127.09</v>
      </c>
      <c r="P785">
        <v>-952.56</v>
      </c>
      <c r="Q785">
        <v>-0.21228</v>
      </c>
      <c r="R785">
        <v>0</v>
      </c>
      <c r="S785">
        <v>0</v>
      </c>
      <c r="T785">
        <f t="shared" si="51"/>
        <v>-0.13928000000002091</v>
      </c>
      <c r="U785" s="13">
        <f t="shared" si="48"/>
        <v>-9.4896777270573623E-5</v>
      </c>
      <c r="V785" t="b">
        <f t="shared" si="49"/>
        <v>1</v>
      </c>
      <c r="X785" s="12">
        <f>B785*List!F785</f>
        <v>185796.14300000001</v>
      </c>
      <c r="Y785">
        <f>10^List!G785</f>
        <v>252.89005493769073</v>
      </c>
      <c r="Z785" s="12">
        <f t="shared" si="50"/>
        <v>734.69137821879985</v>
      </c>
    </row>
    <row r="786" spans="1:26" x14ac:dyDescent="0.25">
      <c r="A786" t="s">
        <v>798</v>
      </c>
      <c r="B786">
        <v>668.76</v>
      </c>
      <c r="C786">
        <v>0</v>
      </c>
      <c r="D786">
        <v>-0.19797000000000001</v>
      </c>
      <c r="E786">
        <v>0</v>
      </c>
      <c r="F786">
        <v>0</v>
      </c>
      <c r="G786">
        <v>0</v>
      </c>
      <c r="H786">
        <v>-176.26</v>
      </c>
      <c r="I786">
        <v>-5.1516000000000002</v>
      </c>
      <c r="J786">
        <v>-0.49808000000000002</v>
      </c>
      <c r="K786">
        <v>0</v>
      </c>
      <c r="L786">
        <v>0</v>
      </c>
      <c r="M786">
        <v>-11.49</v>
      </c>
      <c r="N786">
        <v>-361.68</v>
      </c>
      <c r="O786">
        <v>-111.55</v>
      </c>
      <c r="P786">
        <v>-2.0808</v>
      </c>
      <c r="Q786" s="12">
        <v>-2.9830000000000001E-5</v>
      </c>
      <c r="R786">
        <v>0</v>
      </c>
      <c r="S786">
        <v>0</v>
      </c>
      <c r="T786">
        <f t="shared" si="51"/>
        <v>-0.14847983000005727</v>
      </c>
      <c r="U786" s="13">
        <f t="shared" si="48"/>
        <v>-2.2202259405475398E-4</v>
      </c>
      <c r="V786" t="b">
        <f t="shared" si="49"/>
        <v>1</v>
      </c>
      <c r="X786" s="12">
        <f>B786*List!F786</f>
        <v>58921.768559999997</v>
      </c>
      <c r="Y786">
        <f>10^List!G786</f>
        <v>333.12784826475172</v>
      </c>
      <c r="Z786" s="12">
        <f t="shared" si="50"/>
        <v>176.87434078814152</v>
      </c>
    </row>
    <row r="787" spans="1:26" x14ac:dyDescent="0.25">
      <c r="A787" t="s">
        <v>799</v>
      </c>
      <c r="B787">
        <v>27555</v>
      </c>
      <c r="C787">
        <v>0</v>
      </c>
      <c r="D787">
        <v>-11.353999999999999</v>
      </c>
      <c r="E787">
        <v>0</v>
      </c>
      <c r="F787" s="12">
        <v>-6.9348000000000001E-4</v>
      </c>
      <c r="G787">
        <v>0</v>
      </c>
      <c r="H787">
        <v>0</v>
      </c>
      <c r="I787">
        <v>-388.95</v>
      </c>
      <c r="J787">
        <v>-3685.3</v>
      </c>
      <c r="K787" s="12">
        <v>-8.2053E-8</v>
      </c>
      <c r="L787" s="12">
        <v>-2.3316999999999999E-4</v>
      </c>
      <c r="M787">
        <v>0</v>
      </c>
      <c r="N787">
        <v>0</v>
      </c>
      <c r="O787">
        <v>-21281</v>
      </c>
      <c r="P787">
        <v>-2181.3000000000002</v>
      </c>
      <c r="Q787" s="12">
        <v>-8.3459000000000005E-2</v>
      </c>
      <c r="R787" s="12">
        <v>-4.3374000000000002E-6</v>
      </c>
      <c r="S787">
        <v>0</v>
      </c>
      <c r="T787">
        <f t="shared" si="51"/>
        <v>7.0116099305439166</v>
      </c>
      <c r="U787" s="13">
        <f t="shared" si="48"/>
        <v>2.5445871640515031E-4</v>
      </c>
      <c r="V787" t="b">
        <f t="shared" si="49"/>
        <v>1</v>
      </c>
      <c r="X787" s="12">
        <f>B787*List!F787</f>
        <v>2759908.8</v>
      </c>
      <c r="Y787">
        <f>10^List!G787</f>
        <v>61.567966884649763</v>
      </c>
      <c r="Z787" s="12">
        <f t="shared" si="50"/>
        <v>44827.025150445646</v>
      </c>
    </row>
    <row r="788" spans="1:26" x14ac:dyDescent="0.25">
      <c r="A788" t="s">
        <v>800</v>
      </c>
      <c r="B788">
        <v>905.63</v>
      </c>
      <c r="C788">
        <v>0</v>
      </c>
      <c r="D788">
        <v>-0.28497</v>
      </c>
      <c r="E788">
        <v>0</v>
      </c>
      <c r="F788" s="12">
        <v>-8.6451E-2</v>
      </c>
      <c r="G788">
        <v>0</v>
      </c>
      <c r="H788">
        <v>-241.34</v>
      </c>
      <c r="I788">
        <v>-6.8818000000000001</v>
      </c>
      <c r="J788">
        <v>-0.67967</v>
      </c>
      <c r="K788" s="12">
        <v>-2.5262999999999999E-6</v>
      </c>
      <c r="L788" s="12">
        <v>-4.2941000000000003E-3</v>
      </c>
      <c r="M788">
        <v>-15.598000000000001</v>
      </c>
      <c r="N788">
        <v>-491.26</v>
      </c>
      <c r="O788">
        <v>-144.72999999999999</v>
      </c>
      <c r="P788">
        <v>-4.7784000000000004</v>
      </c>
      <c r="Q788" s="12">
        <v>-1.454E-3</v>
      </c>
      <c r="R788" s="12">
        <v>-1.2337000000000001E-4</v>
      </c>
      <c r="S788">
        <v>0</v>
      </c>
      <c r="T788">
        <f t="shared" si="51"/>
        <v>-1.5164996300075151E-2</v>
      </c>
      <c r="U788" s="13">
        <f t="shared" si="48"/>
        <v>-1.6745245078094974E-5</v>
      </c>
      <c r="V788" t="b">
        <f t="shared" si="49"/>
        <v>1</v>
      </c>
      <c r="X788" s="12">
        <f>B788*List!F788</f>
        <v>117903.9697</v>
      </c>
      <c r="Y788">
        <f>10^List!G788</f>
        <v>163.51975659397024</v>
      </c>
      <c r="Z788" s="12">
        <f t="shared" si="50"/>
        <v>721.03806999152346</v>
      </c>
    </row>
    <row r="789" spans="1:26" x14ac:dyDescent="0.25">
      <c r="A789" t="s">
        <v>801</v>
      </c>
      <c r="B789">
        <v>2106.8000000000002</v>
      </c>
      <c r="C789">
        <v>3.2888000000000002</v>
      </c>
      <c r="D789">
        <v>0</v>
      </c>
      <c r="E789">
        <v>0</v>
      </c>
      <c r="F789">
        <v>0</v>
      </c>
      <c r="G789">
        <v>0</v>
      </c>
      <c r="H789" s="12">
        <v>-3.2057000000000001E-6</v>
      </c>
      <c r="I789">
        <v>-36.698</v>
      </c>
      <c r="J789">
        <v>-324.68</v>
      </c>
      <c r="K789">
        <v>0</v>
      </c>
      <c r="L789">
        <v>0</v>
      </c>
      <c r="M789" s="12">
        <v>-1.5910000000000001E-6</v>
      </c>
      <c r="N789" s="12">
        <v>-3.9507E-5</v>
      </c>
      <c r="O789">
        <v>-1746.8</v>
      </c>
      <c r="P789">
        <v>-1.2186999999999999</v>
      </c>
      <c r="Q789" s="12">
        <v>-7.9307000000000005E-5</v>
      </c>
      <c r="R789">
        <v>0</v>
      </c>
      <c r="S789">
        <v>0</v>
      </c>
      <c r="T789">
        <f t="shared" si="51"/>
        <v>0.69197638929992977</v>
      </c>
      <c r="U789" s="13">
        <f t="shared" si="48"/>
        <v>3.2844901713495808E-4</v>
      </c>
      <c r="V789" t="b">
        <f t="shared" si="49"/>
        <v>1</v>
      </c>
      <c r="X789" s="12">
        <f>B789*List!F789</f>
        <v>253132.02000000005</v>
      </c>
      <c r="Y789">
        <f>10^List!G789</f>
        <v>3508.769283369958</v>
      </c>
      <c r="Z789" s="12">
        <f t="shared" si="50"/>
        <v>72.142680112863459</v>
      </c>
    </row>
    <row r="790" spans="1:26" x14ac:dyDescent="0.25">
      <c r="A790" t="s">
        <v>802</v>
      </c>
      <c r="B790">
        <v>55.430999999999997</v>
      </c>
      <c r="C790">
        <v>0</v>
      </c>
      <c r="D790">
        <v>-0.83445000000000003</v>
      </c>
      <c r="E790">
        <v>0</v>
      </c>
      <c r="F790">
        <v>0</v>
      </c>
      <c r="G790">
        <v>0</v>
      </c>
      <c r="H790">
        <v>0</v>
      </c>
      <c r="I790">
        <v>-0.39380999999999999</v>
      </c>
      <c r="J790">
        <v>-2.1042000000000001</v>
      </c>
      <c r="K790">
        <v>0</v>
      </c>
      <c r="L790">
        <v>0</v>
      </c>
      <c r="M790">
        <v>0</v>
      </c>
      <c r="N790">
        <v>0</v>
      </c>
      <c r="O790">
        <v>-40.835999999999999</v>
      </c>
      <c r="P790">
        <v>-11.154999999999999</v>
      </c>
      <c r="Q790" s="12">
        <v>-9.8559999999999995E-2</v>
      </c>
      <c r="R790">
        <v>0</v>
      </c>
      <c r="S790">
        <v>0</v>
      </c>
      <c r="T790">
        <f t="shared" si="51"/>
        <v>8.9800000000019725E-3</v>
      </c>
      <c r="U790" s="13">
        <f t="shared" si="48"/>
        <v>1.6200321119954489E-4</v>
      </c>
      <c r="V790" t="b">
        <f t="shared" si="49"/>
        <v>1</v>
      </c>
      <c r="X790" s="12">
        <f>B790*List!F790</f>
        <v>12260.782889999999</v>
      </c>
      <c r="Y790">
        <f>10^List!G790</f>
        <v>0.33577606617771916</v>
      </c>
      <c r="Z790" s="12">
        <f t="shared" si="50"/>
        <v>36514.761250167918</v>
      </c>
    </row>
    <row r="791" spans="1:26" x14ac:dyDescent="0.25">
      <c r="A791" t="s">
        <v>803</v>
      </c>
      <c r="B791">
        <v>149.53</v>
      </c>
      <c r="C791">
        <v>0.19559000000000001</v>
      </c>
      <c r="D791">
        <v>0</v>
      </c>
      <c r="E791">
        <v>0</v>
      </c>
      <c r="F791" s="12">
        <v>-1.7808999999999998E-2</v>
      </c>
      <c r="G791">
        <v>0</v>
      </c>
      <c r="H791">
        <v>0</v>
      </c>
      <c r="I791">
        <v>-1.5959000000000001</v>
      </c>
      <c r="J791">
        <v>-11.859</v>
      </c>
      <c r="K791" s="12">
        <v>-1.4736E-6</v>
      </c>
      <c r="L791" s="12">
        <v>-3.0419000000000002E-3</v>
      </c>
      <c r="M791">
        <v>0</v>
      </c>
      <c r="N791">
        <v>0</v>
      </c>
      <c r="O791">
        <v>-136.05000000000001</v>
      </c>
      <c r="P791">
        <v>-0.1099</v>
      </c>
      <c r="Q791" s="12">
        <v>-7.4754000000000001E-2</v>
      </c>
      <c r="R791" s="12">
        <v>-6.4581999999999999E-5</v>
      </c>
      <c r="S791">
        <v>0</v>
      </c>
      <c r="T791">
        <f t="shared" si="51"/>
        <v>1.5119044399983038E-2</v>
      </c>
      <c r="U791" s="13">
        <f t="shared" si="48"/>
        <v>1.0111044205164876E-4</v>
      </c>
      <c r="V791" t="b">
        <f t="shared" si="49"/>
        <v>1</v>
      </c>
      <c r="X791" s="12">
        <f>B791*List!F791</f>
        <v>48790.143700000001</v>
      </c>
      <c r="Y791">
        <f>10^List!G791</f>
        <v>5.5160823716282374</v>
      </c>
      <c r="Z791" s="12">
        <f t="shared" si="50"/>
        <v>8845.0716310819207</v>
      </c>
    </row>
    <row r="792" spans="1:26" x14ac:dyDescent="0.25">
      <c r="A792" t="s">
        <v>804</v>
      </c>
      <c r="B792">
        <v>2197.3000000000002</v>
      </c>
      <c r="C792">
        <v>0</v>
      </c>
      <c r="D792" s="12">
        <v>-2.8393999999999999E-2</v>
      </c>
      <c r="E792">
        <v>0</v>
      </c>
      <c r="F792">
        <v>-0.19706000000000001</v>
      </c>
      <c r="G792">
        <v>0</v>
      </c>
      <c r="H792">
        <v>-374.18</v>
      </c>
      <c r="I792">
        <v>-67.295000000000002</v>
      </c>
      <c r="J792">
        <v>-0.59626000000000001</v>
      </c>
      <c r="K792" s="12">
        <v>-6.0352999999999996E-6</v>
      </c>
      <c r="L792" s="12">
        <v>-1.6643999999999999E-2</v>
      </c>
      <c r="M792">
        <v>-55.978000000000002</v>
      </c>
      <c r="N792">
        <v>-1699</v>
      </c>
      <c r="O792">
        <v>-0.62790000000000001</v>
      </c>
      <c r="P792" s="12">
        <v>-7.8378000000000007E-3</v>
      </c>
      <c r="Q792" s="12">
        <v>-1.2418999999999999E-4</v>
      </c>
      <c r="R792" s="12">
        <v>-2.8392000000000001E-4</v>
      </c>
      <c r="S792">
        <v>0</v>
      </c>
      <c r="T792">
        <f t="shared" si="51"/>
        <v>-0.6275099452999664</v>
      </c>
      <c r="U792" s="13">
        <f t="shared" si="48"/>
        <v>-2.8558228066261608E-4</v>
      </c>
      <c r="V792" t="b">
        <f t="shared" si="49"/>
        <v>1</v>
      </c>
      <c r="X792" s="12">
        <f>B792*List!F792</f>
        <v>457565.75200000004</v>
      </c>
      <c r="Y792">
        <f>10^List!G792</f>
        <v>141.15699193514723</v>
      </c>
      <c r="Z792" s="12">
        <f t="shared" si="50"/>
        <v>3241.5379906241042</v>
      </c>
    </row>
    <row r="793" spans="1:26" x14ac:dyDescent="0.25">
      <c r="A793" t="s">
        <v>805</v>
      </c>
      <c r="B793">
        <v>45.667999999999999</v>
      </c>
      <c r="C793" s="12">
        <v>9.0440000000000006E-2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-1.2748999999999999</v>
      </c>
      <c r="J793">
        <v>-13.282</v>
      </c>
      <c r="K793">
        <v>0</v>
      </c>
      <c r="L793">
        <v>0</v>
      </c>
      <c r="M793">
        <v>0</v>
      </c>
      <c r="N793">
        <v>0</v>
      </c>
      <c r="O793">
        <v>-30.992000000000001</v>
      </c>
      <c r="P793">
        <v>-0.20515</v>
      </c>
      <c r="Q793" s="12">
        <v>-1.5242E-6</v>
      </c>
      <c r="R793">
        <v>0</v>
      </c>
      <c r="S793">
        <v>0</v>
      </c>
      <c r="T793">
        <f t="shared" si="51"/>
        <v>4.3884757999969517E-3</v>
      </c>
      <c r="U793" s="13">
        <f t="shared" si="48"/>
        <v>9.6095204519509327E-5</v>
      </c>
      <c r="V793" t="b">
        <f t="shared" si="49"/>
        <v>1</v>
      </c>
      <c r="X793" s="12">
        <f>B793*List!F793</f>
        <v>10143.776159999999</v>
      </c>
      <c r="Y793">
        <f>10^List!G793</f>
        <v>433.27222947674397</v>
      </c>
      <c r="Z793" s="12">
        <f t="shared" si="50"/>
        <v>23.412015517935405</v>
      </c>
    </row>
    <row r="794" spans="1:26" x14ac:dyDescent="0.25">
      <c r="A794" t="s">
        <v>806</v>
      </c>
      <c r="B794">
        <v>64277</v>
      </c>
      <c r="C794" s="12">
        <v>8.1562000000000006E-3</v>
      </c>
      <c r="D794">
        <v>0</v>
      </c>
      <c r="E794">
        <v>0</v>
      </c>
      <c r="F794">
        <v>-5.3159999999999998</v>
      </c>
      <c r="G794">
        <v>0</v>
      </c>
      <c r="H794">
        <v>-19626</v>
      </c>
      <c r="I794">
        <v>-731.09</v>
      </c>
      <c r="J794">
        <v>-9.3779000000000003</v>
      </c>
      <c r="K794" s="12">
        <v>-3.5786999999999999E-4</v>
      </c>
      <c r="L794">
        <v>-0.93189</v>
      </c>
      <c r="M794">
        <v>-1297.7</v>
      </c>
      <c r="N794">
        <v>-40447</v>
      </c>
      <c r="O794">
        <v>-2175.1</v>
      </c>
      <c r="P794" s="12">
        <v>-9.3574000000000004E-2</v>
      </c>
      <c r="Q794" s="12">
        <v>-4.3077000000000002E-4</v>
      </c>
      <c r="R794" s="12">
        <v>-1.6285000000000001E-2</v>
      </c>
      <c r="S794">
        <v>0</v>
      </c>
      <c r="T794">
        <f t="shared" si="51"/>
        <v>-15.618281439991952</v>
      </c>
      <c r="U794" s="13">
        <f t="shared" si="48"/>
        <v>-2.4298398245082924E-4</v>
      </c>
      <c r="V794" t="b">
        <f t="shared" si="49"/>
        <v>1</v>
      </c>
      <c r="X794" s="12">
        <f>B794*List!F794</f>
        <v>9393440.7799999993</v>
      </c>
      <c r="Y794">
        <f>10^List!G794</f>
        <v>165.17808032523783</v>
      </c>
      <c r="Z794" s="12">
        <f t="shared" si="50"/>
        <v>56868.567315373744</v>
      </c>
    </row>
    <row r="795" spans="1:26" x14ac:dyDescent="0.25">
      <c r="A795" t="s">
        <v>807</v>
      </c>
      <c r="B795">
        <v>821.93</v>
      </c>
      <c r="C795">
        <v>1.3673999999999999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-11.843999999999999</v>
      </c>
      <c r="J795">
        <v>-115.26</v>
      </c>
      <c r="K795">
        <v>0</v>
      </c>
      <c r="L795">
        <v>0</v>
      </c>
      <c r="M795">
        <v>0</v>
      </c>
      <c r="N795">
        <v>0</v>
      </c>
      <c r="O795">
        <v>-687.36</v>
      </c>
      <c r="P795">
        <v>-8.5263000000000009</v>
      </c>
      <c r="Q795" s="12">
        <v>-8.2701000000000007E-3</v>
      </c>
      <c r="R795">
        <v>0</v>
      </c>
      <c r="S795">
        <v>0</v>
      </c>
      <c r="T795">
        <f t="shared" si="51"/>
        <v>0.2988298999998687</v>
      </c>
      <c r="U795" s="13">
        <f t="shared" si="48"/>
        <v>3.6357098536355737E-4</v>
      </c>
      <c r="V795" t="b">
        <f t="shared" si="49"/>
        <v>1</v>
      </c>
      <c r="X795" s="12">
        <f>B795*List!F795</f>
        <v>159610.58669999999</v>
      </c>
      <c r="Y795">
        <f>10^List!G795</f>
        <v>6619.8575110331631</v>
      </c>
      <c r="Z795" s="12">
        <f t="shared" si="50"/>
        <v>24.110879491587351</v>
      </c>
    </row>
    <row r="796" spans="1:26" x14ac:dyDescent="0.25">
      <c r="A796" t="s">
        <v>808</v>
      </c>
      <c r="B796">
        <v>212.47</v>
      </c>
      <c r="C796">
        <v>0</v>
      </c>
      <c r="D796">
        <v>-1.2201</v>
      </c>
      <c r="E796">
        <v>0</v>
      </c>
      <c r="F796">
        <v>0</v>
      </c>
      <c r="G796">
        <v>0</v>
      </c>
      <c r="H796">
        <v>0</v>
      </c>
      <c r="I796">
        <v>-2.9643000000000002</v>
      </c>
      <c r="J796">
        <v>-29.347999999999999</v>
      </c>
      <c r="K796">
        <v>0</v>
      </c>
      <c r="L796">
        <v>0</v>
      </c>
      <c r="M796">
        <v>0</v>
      </c>
      <c r="N796">
        <v>0</v>
      </c>
      <c r="O796">
        <v>-153.08000000000001</v>
      </c>
      <c r="P796">
        <v>-25.812000000000001</v>
      </c>
      <c r="Q796" s="12">
        <v>-2.5246999999999999E-3</v>
      </c>
      <c r="R796">
        <v>0</v>
      </c>
      <c r="S796">
        <v>0</v>
      </c>
      <c r="T796">
        <f t="shared" si="51"/>
        <v>4.3075299999961229E-2</v>
      </c>
      <c r="U796" s="13">
        <f t="shared" si="48"/>
        <v>2.0273591565849876E-4</v>
      </c>
      <c r="V796" t="b">
        <f t="shared" si="49"/>
        <v>1</v>
      </c>
      <c r="X796" s="12">
        <f>B796*List!F796</f>
        <v>31908.744600000002</v>
      </c>
      <c r="Y796">
        <f>10^List!G796</f>
        <v>12.460130281826427</v>
      </c>
      <c r="Z796" s="12">
        <f t="shared" si="50"/>
        <v>2560.8676537307251</v>
      </c>
    </row>
    <row r="797" spans="1:26" x14ac:dyDescent="0.25">
      <c r="A797" t="s">
        <v>809</v>
      </c>
      <c r="B797">
        <v>1761.2</v>
      </c>
      <c r="C797">
        <v>0</v>
      </c>
      <c r="D797">
        <v>-0.64741000000000004</v>
      </c>
      <c r="E797">
        <v>0</v>
      </c>
      <c r="F797">
        <v>-0.18035000000000001</v>
      </c>
      <c r="G797">
        <v>0</v>
      </c>
      <c r="H797">
        <v>-472.68</v>
      </c>
      <c r="I797">
        <v>-12.993</v>
      </c>
      <c r="J797">
        <v>-1.327</v>
      </c>
      <c r="K797" s="12">
        <v>-4.6828999999999997E-6</v>
      </c>
      <c r="L797" s="12">
        <v>-8.4974000000000004E-3</v>
      </c>
      <c r="M797">
        <v>-30.39</v>
      </c>
      <c r="N797">
        <v>-955.91</v>
      </c>
      <c r="O797">
        <v>-264.87</v>
      </c>
      <c r="P797">
        <v>-22.073</v>
      </c>
      <c r="Q797">
        <v>-0.34599999999999997</v>
      </c>
      <c r="R797" s="12">
        <v>-2.4885E-4</v>
      </c>
      <c r="S797">
        <v>0</v>
      </c>
      <c r="T797">
        <f t="shared" si="51"/>
        <v>-0.22551093290004834</v>
      </c>
      <c r="U797" s="13">
        <f t="shared" si="48"/>
        <v>-1.2804390920965724E-4</v>
      </c>
      <c r="V797" t="b">
        <f t="shared" si="49"/>
        <v>1</v>
      </c>
      <c r="X797" s="12">
        <f>B797*List!F797</f>
        <v>352803.58399999997</v>
      </c>
      <c r="Y797">
        <f>10^List!G797</f>
        <v>27.295108825535767</v>
      </c>
      <c r="Z797" s="12">
        <f t="shared" si="50"/>
        <v>12925.523992413498</v>
      </c>
    </row>
    <row r="798" spans="1:26" x14ac:dyDescent="0.25">
      <c r="A798" t="s">
        <v>810</v>
      </c>
      <c r="B798">
        <v>176.43</v>
      </c>
      <c r="C798">
        <v>0</v>
      </c>
      <c r="D798" s="12">
        <v>-8.5947000000000003E-3</v>
      </c>
      <c r="E798">
        <v>0</v>
      </c>
      <c r="F798" s="12">
        <v>-1.1084E-2</v>
      </c>
      <c r="G798">
        <v>0</v>
      </c>
      <c r="H798">
        <v>-19.975000000000001</v>
      </c>
      <c r="I798">
        <v>-5.0377999999999998</v>
      </c>
      <c r="J798" s="12">
        <v>-5.2979999999999999E-2</v>
      </c>
      <c r="K798" s="12">
        <v>-1.3388999999999999E-7</v>
      </c>
      <c r="L798" s="12">
        <v>-2.1076999999999999E-4</v>
      </c>
      <c r="M798">
        <v>-3.7656999999999998</v>
      </c>
      <c r="N798">
        <v>-104.81</v>
      </c>
      <c r="O798">
        <v>-42.787999999999997</v>
      </c>
      <c r="P798">
        <v>0</v>
      </c>
      <c r="Q798" s="12">
        <v>-2.6634999999999999E-2</v>
      </c>
      <c r="R798" s="12">
        <v>-6.5031999999999998E-6</v>
      </c>
      <c r="S798">
        <v>0</v>
      </c>
      <c r="T798">
        <f t="shared" si="51"/>
        <v>-4.6011107090012854E-2</v>
      </c>
      <c r="U798" s="13">
        <f t="shared" si="48"/>
        <v>-2.6078958844874935E-4</v>
      </c>
      <c r="V798" t="b">
        <f t="shared" si="49"/>
        <v>1</v>
      </c>
      <c r="X798" s="12">
        <f>B798*List!F798</f>
        <v>56129.440199999997</v>
      </c>
      <c r="Y798">
        <f>10^List!G798</f>
        <v>9.2265279935582374</v>
      </c>
      <c r="Z798" s="12">
        <f t="shared" si="50"/>
        <v>6083.4845175984246</v>
      </c>
    </row>
    <row r="799" spans="1:26" x14ac:dyDescent="0.25">
      <c r="A799" t="s">
        <v>811</v>
      </c>
      <c r="B799">
        <v>10.269</v>
      </c>
      <c r="C799">
        <v>0</v>
      </c>
      <c r="D799" s="12">
        <v>-7.2116999999999999E-6</v>
      </c>
      <c r="E799">
        <v>0</v>
      </c>
      <c r="F799" s="12">
        <v>-1.2591E-3</v>
      </c>
      <c r="G799">
        <v>0</v>
      </c>
      <c r="H799">
        <v>-3.3117999999999999</v>
      </c>
      <c r="I799" s="12">
        <v>-8.2068000000000002E-2</v>
      </c>
      <c r="J799" s="12">
        <v>-1.2228E-3</v>
      </c>
      <c r="K799" s="12">
        <v>-1.0344000000000001E-7</v>
      </c>
      <c r="L799" s="12">
        <v>-3.5006000000000002E-4</v>
      </c>
      <c r="M799">
        <v>-0.21178</v>
      </c>
      <c r="N799">
        <v>-6.5406000000000004</v>
      </c>
      <c r="O799">
        <v>-0.12081</v>
      </c>
      <c r="P799" s="12">
        <v>-1.5509999999999999E-5</v>
      </c>
      <c r="Q799" s="12">
        <v>-8.5691999999999995E-4</v>
      </c>
      <c r="R799" s="12">
        <v>-6.7453999999999998E-6</v>
      </c>
      <c r="S799">
        <v>0</v>
      </c>
      <c r="T799">
        <f t="shared" si="51"/>
        <v>-1.7764505399992928E-3</v>
      </c>
      <c r="U799" s="13">
        <f t="shared" si="48"/>
        <v>-1.7299158048488585E-4</v>
      </c>
      <c r="V799" t="b">
        <f t="shared" si="49"/>
        <v>1</v>
      </c>
      <c r="X799" s="12">
        <f>B799*List!F799</f>
        <v>3076.0789500000001</v>
      </c>
      <c r="Y799">
        <f>10^List!G799</f>
        <v>0.1952412515299787</v>
      </c>
      <c r="Z799" s="12">
        <f t="shared" si="50"/>
        <v>15755.271623669538</v>
      </c>
    </row>
    <row r="800" spans="1:26" x14ac:dyDescent="0.25">
      <c r="A800" t="s">
        <v>812</v>
      </c>
      <c r="B800">
        <v>15461</v>
      </c>
      <c r="C800">
        <v>24.052</v>
      </c>
      <c r="D800">
        <v>0</v>
      </c>
      <c r="E800">
        <v>0</v>
      </c>
      <c r="F800">
        <v>-11477</v>
      </c>
      <c r="G800">
        <v>0</v>
      </c>
      <c r="H800">
        <v>0</v>
      </c>
      <c r="I800">
        <v>-65.150999999999996</v>
      </c>
      <c r="J800">
        <v>-828.6</v>
      </c>
      <c r="K800">
        <v>-30.526</v>
      </c>
      <c r="L800">
        <v>-146.27000000000001</v>
      </c>
      <c r="M800">
        <v>0</v>
      </c>
      <c r="N800">
        <v>0</v>
      </c>
      <c r="O800">
        <v>-2347.1</v>
      </c>
      <c r="P800">
        <v>-243.51</v>
      </c>
      <c r="Q800">
        <v>-41.906999999999996</v>
      </c>
      <c r="R800">
        <v>-36.786000000000001</v>
      </c>
      <c r="S800">
        <v>0</v>
      </c>
      <c r="T800">
        <f t="shared" si="51"/>
        <v>268.20200000000023</v>
      </c>
      <c r="U800" s="13">
        <f t="shared" si="48"/>
        <v>1.7347002134402704E-2</v>
      </c>
      <c r="V800" t="b">
        <f t="shared" si="49"/>
        <v>1</v>
      </c>
      <c r="X800" s="12">
        <f>B800*List!F800</f>
        <v>6472283.8200000003</v>
      </c>
      <c r="Y800">
        <f>10^List!G800</f>
        <v>1.2227004641288468</v>
      </c>
      <c r="Z800" s="12">
        <f t="shared" si="50"/>
        <v>5293433.6821499383</v>
      </c>
    </row>
    <row r="801" spans="1:26" x14ac:dyDescent="0.25">
      <c r="A801" t="s">
        <v>813</v>
      </c>
      <c r="B801">
        <v>61.411000000000001</v>
      </c>
      <c r="C801">
        <v>0</v>
      </c>
      <c r="D801">
        <v>-15.95</v>
      </c>
      <c r="E801">
        <v>0</v>
      </c>
      <c r="F801">
        <v>0</v>
      </c>
      <c r="G801">
        <v>0</v>
      </c>
      <c r="H801">
        <v>0</v>
      </c>
      <c r="I801">
        <v>-1.1071</v>
      </c>
      <c r="J801">
        <v>-21.236000000000001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-23.126999999999999</v>
      </c>
      <c r="Q801" s="12">
        <v>-4.0010000000000002E-3</v>
      </c>
      <c r="R801">
        <v>0</v>
      </c>
      <c r="S801">
        <v>0</v>
      </c>
      <c r="T801">
        <f t="shared" si="51"/>
        <v>-1.3101000000003662E-2</v>
      </c>
      <c r="U801" s="13">
        <f t="shared" si="48"/>
        <v>-2.13333116217024E-4</v>
      </c>
      <c r="V801" t="b">
        <f t="shared" si="49"/>
        <v>1</v>
      </c>
      <c r="X801" s="12">
        <f>B801*List!F801</f>
        <v>8665.0920999999998</v>
      </c>
      <c r="Y801">
        <f>10^List!G801</f>
        <v>49.187507104263737</v>
      </c>
      <c r="Z801" s="12">
        <f t="shared" si="50"/>
        <v>176.16448993099877</v>
      </c>
    </row>
    <row r="802" spans="1:26" x14ac:dyDescent="0.25">
      <c r="A802" t="s">
        <v>814</v>
      </c>
      <c r="B802">
        <v>597.55999999999995</v>
      </c>
      <c r="C802">
        <v>0</v>
      </c>
      <c r="D802">
        <v>-123.42</v>
      </c>
      <c r="E802">
        <v>0</v>
      </c>
      <c r="F802" s="12">
        <v>-4.8261999999999999E-2</v>
      </c>
      <c r="G802">
        <v>0</v>
      </c>
      <c r="H802">
        <v>0</v>
      </c>
      <c r="I802">
        <v>-32.136000000000003</v>
      </c>
      <c r="J802">
        <v>-422.27</v>
      </c>
      <c r="K802" s="12">
        <v>-7.5581999999999995E-7</v>
      </c>
      <c r="L802" s="12">
        <v>-1.0487000000000001E-3</v>
      </c>
      <c r="M802">
        <v>0</v>
      </c>
      <c r="N802">
        <v>0</v>
      </c>
      <c r="O802">
        <v>-18.353999999999999</v>
      </c>
      <c r="P802">
        <v>0</v>
      </c>
      <c r="Q802">
        <v>-1.4964999999999999</v>
      </c>
      <c r="R802" s="12">
        <v>-3.8529000000000003E-5</v>
      </c>
      <c r="S802">
        <v>0</v>
      </c>
      <c r="T802">
        <f t="shared" si="51"/>
        <v>-0.16584998482009672</v>
      </c>
      <c r="U802" s="13">
        <f t="shared" si="48"/>
        <v>-2.7754532569130587E-4</v>
      </c>
      <c r="V802" t="b">
        <f t="shared" si="49"/>
        <v>1</v>
      </c>
      <c r="X802" s="12">
        <f>B802*List!F802</f>
        <v>156722.06119999997</v>
      </c>
      <c r="Y802">
        <f>10^List!G802</f>
        <v>1022.1389352704774</v>
      </c>
      <c r="Z802" s="12">
        <f t="shared" si="50"/>
        <v>153.32755244132085</v>
      </c>
    </row>
    <row r="803" spans="1:26" x14ac:dyDescent="0.25">
      <c r="A803" t="s">
        <v>815</v>
      </c>
      <c r="B803">
        <v>30.876000000000001</v>
      </c>
      <c r="C803">
        <v>0</v>
      </c>
      <c r="D803">
        <v>-1.1942999999999999</v>
      </c>
      <c r="E803">
        <v>0</v>
      </c>
      <c r="F803" s="12">
        <v>-1.8079999999999999E-3</v>
      </c>
      <c r="G803">
        <v>0</v>
      </c>
      <c r="H803">
        <v>0</v>
      </c>
      <c r="I803">
        <v>-0.28948000000000002</v>
      </c>
      <c r="J803">
        <v>-3.4782000000000002</v>
      </c>
      <c r="K803" s="12">
        <v>-4.5809999999999998E-6</v>
      </c>
      <c r="L803" s="12">
        <v>-1.4818E-2</v>
      </c>
      <c r="M803">
        <v>0</v>
      </c>
      <c r="N803">
        <v>0</v>
      </c>
      <c r="O803">
        <v>-20.873999999999999</v>
      </c>
      <c r="P803">
        <v>-4.8621999999999996</v>
      </c>
      <c r="Q803">
        <v>-0.17569000000000001</v>
      </c>
      <c r="R803" s="12">
        <v>-2.7712E-4</v>
      </c>
      <c r="S803">
        <v>0</v>
      </c>
      <c r="T803">
        <f t="shared" si="51"/>
        <v>-1.4777700999998847E-2</v>
      </c>
      <c r="U803" s="13">
        <f t="shared" si="48"/>
        <v>-4.7861449021890294E-4</v>
      </c>
      <c r="V803" t="b">
        <f t="shared" si="49"/>
        <v>1</v>
      </c>
      <c r="X803" s="12">
        <f>B803*List!F803</f>
        <v>7647.0589199999995</v>
      </c>
      <c r="Y803">
        <f>10^List!G803</f>
        <v>2139.9820635621177</v>
      </c>
      <c r="Z803" s="12">
        <f t="shared" si="50"/>
        <v>3.5734219693743836</v>
      </c>
    </row>
    <row r="804" spans="1:26" x14ac:dyDescent="0.25">
      <c r="A804" t="s">
        <v>816</v>
      </c>
      <c r="B804">
        <v>2396.6</v>
      </c>
      <c r="C804">
        <v>0</v>
      </c>
      <c r="D804">
        <v>-215.25</v>
      </c>
      <c r="E804">
        <v>0</v>
      </c>
      <c r="F804" s="12">
        <v>-8.5078000000000001E-2</v>
      </c>
      <c r="G804">
        <v>0</v>
      </c>
      <c r="H804">
        <v>-0.19209999999999999</v>
      </c>
      <c r="I804">
        <v>-51.463000000000001</v>
      </c>
      <c r="J804">
        <v>-1018.8</v>
      </c>
      <c r="K804" s="12">
        <v>-3.2086000000000001E-6</v>
      </c>
      <c r="L804" s="12">
        <v>-6.6616999999999996E-3</v>
      </c>
      <c r="M804" s="12">
        <v>-2.4878999999999998E-2</v>
      </c>
      <c r="N804">
        <v>-0.80223</v>
      </c>
      <c r="O804">
        <v>-790.33</v>
      </c>
      <c r="P804">
        <v>-318.94</v>
      </c>
      <c r="Q804">
        <v>-0.83935999999999999</v>
      </c>
      <c r="R804" s="12">
        <v>-1.7715E-4</v>
      </c>
      <c r="S804">
        <v>0</v>
      </c>
      <c r="T804">
        <f t="shared" si="51"/>
        <v>-0.13348905860060437</v>
      </c>
      <c r="U804" s="13">
        <f t="shared" si="48"/>
        <v>-5.5699348493951588E-5</v>
      </c>
      <c r="V804" t="b">
        <f t="shared" si="49"/>
        <v>1</v>
      </c>
      <c r="X804" s="12">
        <f>B804*List!F804</f>
        <v>292792.62199999997</v>
      </c>
      <c r="Y804">
        <f>10^List!G804</f>
        <v>2.9626983711854318</v>
      </c>
      <c r="Z804" s="12">
        <f t="shared" si="50"/>
        <v>98826.335089538014</v>
      </c>
    </row>
    <row r="805" spans="1:26" x14ac:dyDescent="0.25">
      <c r="A805" t="s">
        <v>817</v>
      </c>
      <c r="B805">
        <v>146.18</v>
      </c>
      <c r="C805">
        <v>0</v>
      </c>
      <c r="D805">
        <v>-59.192</v>
      </c>
      <c r="E805">
        <v>0</v>
      </c>
      <c r="F805" s="12">
        <v>-1.933E-2</v>
      </c>
      <c r="G805">
        <v>0</v>
      </c>
      <c r="H805">
        <v>0</v>
      </c>
      <c r="I805">
        <v>-1.5672999999999999</v>
      </c>
      <c r="J805">
        <v>-21.603000000000002</v>
      </c>
      <c r="K805" s="12">
        <v>-2.3970999999999999E-6</v>
      </c>
      <c r="L805" s="12">
        <v>-4.7816000000000004E-3</v>
      </c>
      <c r="M805">
        <v>0</v>
      </c>
      <c r="N805">
        <v>0</v>
      </c>
      <c r="O805">
        <v>-62.978999999999999</v>
      </c>
      <c r="P805">
        <v>-0.15167</v>
      </c>
      <c r="Q805">
        <v>-0.68852999999999998</v>
      </c>
      <c r="R805" s="12">
        <v>-1.0187999999999999E-4</v>
      </c>
      <c r="S805">
        <v>0</v>
      </c>
      <c r="T805">
        <f t="shared" si="51"/>
        <v>-2.5715877099999451E-2</v>
      </c>
      <c r="U805" s="13">
        <f t="shared" si="48"/>
        <v>-1.759192577643963E-4</v>
      </c>
      <c r="V805" t="b">
        <f t="shared" si="49"/>
        <v>1</v>
      </c>
      <c r="X805" s="12">
        <f>B805*List!F805</f>
        <v>38341.552200000006</v>
      </c>
      <c r="Y805">
        <f>10^List!G805</f>
        <v>65.771863688601286</v>
      </c>
      <c r="Z805" s="12">
        <f t="shared" si="50"/>
        <v>582.94763215968987</v>
      </c>
    </row>
    <row r="806" spans="1:26" x14ac:dyDescent="0.25">
      <c r="A806" t="s">
        <v>818</v>
      </c>
      <c r="B806">
        <v>3.9639000000000002</v>
      </c>
      <c r="C806" s="12">
        <v>1.0331999999999999E-2</v>
      </c>
      <c r="D806">
        <v>0</v>
      </c>
      <c r="E806">
        <v>0</v>
      </c>
      <c r="F806">
        <v>0</v>
      </c>
      <c r="G806">
        <v>0</v>
      </c>
      <c r="H806" s="12">
        <v>-7.5265000000000006E-8</v>
      </c>
      <c r="I806">
        <v>-0.11891</v>
      </c>
      <c r="J806">
        <v>-1.2777000000000001</v>
      </c>
      <c r="K806">
        <v>0</v>
      </c>
      <c r="L806">
        <v>0</v>
      </c>
      <c r="M806" s="12">
        <v>-3.2146999999999998E-7</v>
      </c>
      <c r="N806" s="12">
        <v>-7.9439000000000003E-6</v>
      </c>
      <c r="O806">
        <v>-2.5773999999999999</v>
      </c>
      <c r="P806" s="12">
        <v>-3.8695999999999997E-11</v>
      </c>
      <c r="Q806" s="12">
        <v>-2.0872E-9</v>
      </c>
      <c r="R806">
        <v>0</v>
      </c>
      <c r="S806">
        <v>0</v>
      </c>
      <c r="T806">
        <f t="shared" si="51"/>
        <v>2.1365723910439597E-4</v>
      </c>
      <c r="U806" s="13">
        <f t="shared" si="48"/>
        <v>5.3900764172758128E-5</v>
      </c>
      <c r="V806" t="b">
        <f t="shared" si="49"/>
        <v>1</v>
      </c>
      <c r="X806" s="12">
        <f>B806*List!F806</f>
        <v>773.83255800000006</v>
      </c>
      <c r="Y806">
        <f>10^List!G806</f>
        <v>1272.9833275380226</v>
      </c>
      <c r="Z806" s="12">
        <f t="shared" si="50"/>
        <v>0.60788899686267617</v>
      </c>
    </row>
    <row r="807" spans="1:26" x14ac:dyDescent="0.25">
      <c r="A807" t="s">
        <v>819</v>
      </c>
      <c r="B807">
        <v>1263.9000000000001</v>
      </c>
      <c r="C807">
        <v>0</v>
      </c>
      <c r="D807" s="12">
        <v>-9.7584999999999998E-3</v>
      </c>
      <c r="E807">
        <v>0</v>
      </c>
      <c r="F807">
        <v>0</v>
      </c>
      <c r="G807">
        <v>0</v>
      </c>
      <c r="H807">
        <v>-375.14</v>
      </c>
      <c r="I807">
        <v>-10.007999999999999</v>
      </c>
      <c r="J807">
        <v>-0.18026</v>
      </c>
      <c r="K807">
        <v>0</v>
      </c>
      <c r="L807">
        <v>0</v>
      </c>
      <c r="M807">
        <v>-22.577999999999999</v>
      </c>
      <c r="N807">
        <v>-705.23</v>
      </c>
      <c r="O807">
        <v>-151.31</v>
      </c>
      <c r="P807">
        <v>-0.19742000000000001</v>
      </c>
      <c r="Q807" s="12">
        <v>-5.7980999999999996E-6</v>
      </c>
      <c r="R807">
        <v>0</v>
      </c>
      <c r="S807">
        <v>0</v>
      </c>
      <c r="T807">
        <f t="shared" si="51"/>
        <v>-0.75344429809999336</v>
      </c>
      <c r="U807" s="13">
        <f t="shared" si="48"/>
        <v>-5.9612651167022181E-4</v>
      </c>
      <c r="V807" t="b">
        <f t="shared" si="49"/>
        <v>1</v>
      </c>
      <c r="X807" s="12">
        <f>B807*List!F807</f>
        <v>116425.4124</v>
      </c>
      <c r="Y807">
        <f>10^List!G807</f>
        <v>145.35245945689746</v>
      </c>
      <c r="Z807" s="12">
        <f t="shared" si="50"/>
        <v>800.98687586724031</v>
      </c>
    </row>
    <row r="808" spans="1:26" x14ac:dyDescent="0.25">
      <c r="A808" t="s">
        <v>820</v>
      </c>
      <c r="B808">
        <v>1058.8</v>
      </c>
      <c r="C808">
        <v>0</v>
      </c>
      <c r="D808">
        <v>-0.23185</v>
      </c>
      <c r="E808">
        <v>0</v>
      </c>
      <c r="F808">
        <v>0</v>
      </c>
      <c r="G808">
        <v>0</v>
      </c>
      <c r="H808">
        <v>-177.3</v>
      </c>
      <c r="I808">
        <v>-28.849</v>
      </c>
      <c r="J808">
        <v>-0.27084000000000003</v>
      </c>
      <c r="K808">
        <v>0</v>
      </c>
      <c r="L808">
        <v>0</v>
      </c>
      <c r="M808">
        <v>-24.372</v>
      </c>
      <c r="N808">
        <v>-767.44</v>
      </c>
      <c r="O808">
        <v>-0.76585999999999999</v>
      </c>
      <c r="P808">
        <v>-59.905999999999999</v>
      </c>
      <c r="Q808" s="12">
        <v>-4.4787000000000001E-4</v>
      </c>
      <c r="R808">
        <v>0</v>
      </c>
      <c r="S808">
        <v>0</v>
      </c>
      <c r="T808">
        <f t="shared" si="51"/>
        <v>-0.3359978699999765</v>
      </c>
      <c r="U808" s="13">
        <f t="shared" si="48"/>
        <v>-3.1733837363050291E-4</v>
      </c>
      <c r="V808" t="b">
        <f t="shared" si="49"/>
        <v>1</v>
      </c>
      <c r="X808" s="12">
        <f>B808*List!F808</f>
        <v>167480.984</v>
      </c>
      <c r="Y808">
        <f>10^List!G808</f>
        <v>34.006230567090995</v>
      </c>
      <c r="Z808" s="12">
        <f t="shared" si="50"/>
        <v>4925.0087765410008</v>
      </c>
    </row>
    <row r="809" spans="1:26" x14ac:dyDescent="0.25">
      <c r="A809" t="s">
        <v>821</v>
      </c>
      <c r="B809">
        <v>4298.5</v>
      </c>
      <c r="C809">
        <v>0</v>
      </c>
      <c r="D809">
        <v>-28.744</v>
      </c>
      <c r="E809">
        <v>0</v>
      </c>
      <c r="F809">
        <v>0</v>
      </c>
      <c r="G809">
        <v>0</v>
      </c>
      <c r="H809">
        <v>0</v>
      </c>
      <c r="I809">
        <v>-64.442999999999998</v>
      </c>
      <c r="J809">
        <v>-743.43</v>
      </c>
      <c r="K809">
        <v>0</v>
      </c>
      <c r="L809">
        <v>0</v>
      </c>
      <c r="M809">
        <v>0</v>
      </c>
      <c r="N809">
        <v>0</v>
      </c>
      <c r="O809">
        <v>-2895.2</v>
      </c>
      <c r="P809">
        <v>-566.03</v>
      </c>
      <c r="Q809" s="12">
        <v>-1.3993E-3</v>
      </c>
      <c r="R809">
        <v>0</v>
      </c>
      <c r="S809">
        <v>0</v>
      </c>
      <c r="T809">
        <f t="shared" si="51"/>
        <v>0.65160070000047476</v>
      </c>
      <c r="U809" s="13">
        <f t="shared" si="48"/>
        <v>1.5158792602081535E-4</v>
      </c>
      <c r="V809" t="b">
        <f t="shared" si="49"/>
        <v>1</v>
      </c>
      <c r="X809" s="12">
        <f>B809*List!F809</f>
        <v>542169.80499999993</v>
      </c>
      <c r="Y809">
        <f>10^List!G809</f>
        <v>146.48952913077184</v>
      </c>
      <c r="Z809" s="12">
        <f t="shared" si="50"/>
        <v>3701.0823109138578</v>
      </c>
    </row>
    <row r="810" spans="1:26" x14ac:dyDescent="0.25">
      <c r="A810" t="s">
        <v>822</v>
      </c>
      <c r="B810">
        <v>64.052999999999997</v>
      </c>
      <c r="C810">
        <v>0</v>
      </c>
      <c r="D810">
        <v>-8.8399000000000001</v>
      </c>
      <c r="E810">
        <v>0</v>
      </c>
      <c r="F810" s="12">
        <v>-6.6882E-3</v>
      </c>
      <c r="G810">
        <v>0</v>
      </c>
      <c r="H810">
        <v>0</v>
      </c>
      <c r="I810">
        <v>-1.1990000000000001</v>
      </c>
      <c r="J810">
        <v>-22.715</v>
      </c>
      <c r="K810" s="12">
        <v>-6.6940999999999996E-7</v>
      </c>
      <c r="L810" s="12">
        <v>-1.9074000000000001E-3</v>
      </c>
      <c r="M810">
        <v>0</v>
      </c>
      <c r="N810">
        <v>0</v>
      </c>
      <c r="O810">
        <v>-31.091999999999999</v>
      </c>
      <c r="P810" s="12">
        <v>-7.3398999999999999E-3</v>
      </c>
      <c r="Q810">
        <v>-0.18928</v>
      </c>
      <c r="R810" s="12">
        <v>-3.5809000000000002E-5</v>
      </c>
      <c r="S810">
        <v>0</v>
      </c>
      <c r="T810">
        <f t="shared" si="51"/>
        <v>1.8480215900014674E-3</v>
      </c>
      <c r="U810" s="13">
        <f t="shared" si="48"/>
        <v>2.8851444741096708E-5</v>
      </c>
      <c r="V810" t="b">
        <f t="shared" si="49"/>
        <v>1</v>
      </c>
      <c r="X810" s="12">
        <f>B810*List!F810</f>
        <v>25523.83944</v>
      </c>
      <c r="Y810">
        <f>10^List!G810</f>
        <v>152.7966578889484</v>
      </c>
      <c r="Z810" s="12">
        <f t="shared" si="50"/>
        <v>167.04448770437477</v>
      </c>
    </row>
    <row r="811" spans="1:26" x14ac:dyDescent="0.25">
      <c r="A811" t="s">
        <v>823</v>
      </c>
      <c r="B811">
        <v>21.725000000000001</v>
      </c>
      <c r="C811">
        <v>0</v>
      </c>
      <c r="D811">
        <v>-3.6354000000000002</v>
      </c>
      <c r="E811">
        <v>0</v>
      </c>
      <c r="F811" s="12">
        <v>-1.9053E-3</v>
      </c>
      <c r="G811">
        <v>0</v>
      </c>
      <c r="H811">
        <v>0</v>
      </c>
      <c r="I811">
        <v>-0.47577999999999998</v>
      </c>
      <c r="J811">
        <v>-10.145</v>
      </c>
      <c r="K811" s="12">
        <v>-1.7994000000000001E-7</v>
      </c>
      <c r="L811" s="12">
        <v>-5.1152000000000001E-4</v>
      </c>
      <c r="M811">
        <v>0</v>
      </c>
      <c r="N811">
        <v>0</v>
      </c>
      <c r="O811">
        <v>-7.3651999999999997</v>
      </c>
      <c r="P811" s="12">
        <v>-5.8698E-2</v>
      </c>
      <c r="Q811" s="12">
        <v>-4.1059999999999999E-2</v>
      </c>
      <c r="R811" s="12">
        <v>-8.9096000000000002E-6</v>
      </c>
      <c r="S811">
        <v>0</v>
      </c>
      <c r="T811">
        <f t="shared" si="51"/>
        <v>1.4360904600008255E-3</v>
      </c>
      <c r="U811" s="13">
        <f t="shared" si="48"/>
        <v>6.6103128193363653E-5</v>
      </c>
      <c r="V811" t="b">
        <f t="shared" si="49"/>
        <v>1</v>
      </c>
      <c r="X811" s="12">
        <f>B811*List!F811</f>
        <v>5222.4727499999999</v>
      </c>
      <c r="Y811">
        <f>10^List!G811</f>
        <v>150.1562391770465</v>
      </c>
      <c r="Z811" s="12">
        <f t="shared" si="50"/>
        <v>34.780258074007016</v>
      </c>
    </row>
    <row r="812" spans="1:26" x14ac:dyDescent="0.25">
      <c r="A812" t="s">
        <v>824</v>
      </c>
      <c r="B812">
        <v>48.811</v>
      </c>
      <c r="C812">
        <v>0</v>
      </c>
      <c r="D812">
        <v>-15.647</v>
      </c>
      <c r="E812">
        <v>0</v>
      </c>
      <c r="F812" s="12">
        <v>-1.4568E-6</v>
      </c>
      <c r="G812">
        <v>0</v>
      </c>
      <c r="H812">
        <v>0</v>
      </c>
      <c r="I812">
        <v>-0.92586000000000002</v>
      </c>
      <c r="J812">
        <v>-18.829999999999998</v>
      </c>
      <c r="K812" s="12">
        <v>-9.3338000000000006E-11</v>
      </c>
      <c r="L812" s="12">
        <v>-3.1829000000000003E-7</v>
      </c>
      <c r="M812">
        <v>0</v>
      </c>
      <c r="N812">
        <v>0</v>
      </c>
      <c r="O812">
        <v>0</v>
      </c>
      <c r="P812">
        <v>-13.356999999999999</v>
      </c>
      <c r="Q812" s="12">
        <v>-6.5215999999999996E-2</v>
      </c>
      <c r="R812" s="12">
        <v>-4.7610000000000004E-9</v>
      </c>
      <c r="S812">
        <v>0</v>
      </c>
      <c r="T812">
        <f t="shared" si="51"/>
        <v>-1.4077779944335251E-2</v>
      </c>
      <c r="U812" s="13">
        <f t="shared" si="48"/>
        <v>-2.8841408584817462E-4</v>
      </c>
      <c r="V812" t="b">
        <f t="shared" si="49"/>
        <v>1</v>
      </c>
      <c r="X812" s="12">
        <f>B812*List!F812</f>
        <v>8374.9913800000013</v>
      </c>
      <c r="Y812">
        <f>10^List!G812</f>
        <v>8.3570848657976189</v>
      </c>
      <c r="Z812" s="12">
        <f t="shared" si="50"/>
        <v>1002.1426746873981</v>
      </c>
    </row>
    <row r="813" spans="1:26" x14ac:dyDescent="0.25">
      <c r="A813" t="s">
        <v>825</v>
      </c>
      <c r="B813">
        <v>208.36</v>
      </c>
      <c r="C813">
        <v>0</v>
      </c>
      <c r="D813">
        <v>-97.203000000000003</v>
      </c>
      <c r="E813">
        <v>0</v>
      </c>
      <c r="F813" s="12">
        <v>-1.9546000000000001E-2</v>
      </c>
      <c r="G813">
        <v>0</v>
      </c>
      <c r="H813">
        <v>0</v>
      </c>
      <c r="I813">
        <v>-5.2967000000000004</v>
      </c>
      <c r="J813">
        <v>-99.641000000000005</v>
      </c>
      <c r="K813" s="12">
        <v>-1.0734E-6</v>
      </c>
      <c r="L813" s="12">
        <v>-2.6595E-3</v>
      </c>
      <c r="M813">
        <v>0</v>
      </c>
      <c r="N813">
        <v>0</v>
      </c>
      <c r="O813">
        <v>0</v>
      </c>
      <c r="P813">
        <v>-5.2053000000000003</v>
      </c>
      <c r="Q813">
        <v>-1.0024999999999999</v>
      </c>
      <c r="R813" s="12">
        <v>-5.6635999999999998E-5</v>
      </c>
      <c r="S813">
        <v>0</v>
      </c>
      <c r="T813">
        <f t="shared" si="51"/>
        <v>-1.0763209400001585E-2</v>
      </c>
      <c r="U813" s="13">
        <f t="shared" si="48"/>
        <v>-5.165679305049714E-5</v>
      </c>
      <c r="V813" t="b">
        <f t="shared" si="49"/>
        <v>1</v>
      </c>
      <c r="X813" s="12">
        <f>B813*List!F813</f>
        <v>34839.875600000007</v>
      </c>
      <c r="Y813">
        <f>10^List!G813</f>
        <v>4.2340385945647467</v>
      </c>
      <c r="Z813" s="12">
        <f t="shared" si="50"/>
        <v>8228.5210259358773</v>
      </c>
    </row>
    <row r="814" spans="1:26" x14ac:dyDescent="0.25">
      <c r="A814" t="s">
        <v>826</v>
      </c>
      <c r="B814">
        <v>5.1403999999999996</v>
      </c>
      <c r="C814">
        <v>0</v>
      </c>
      <c r="D814">
        <v>-0.37247000000000002</v>
      </c>
      <c r="E814">
        <v>0</v>
      </c>
      <c r="F814">
        <v>0</v>
      </c>
      <c r="G814">
        <v>0</v>
      </c>
      <c r="H814">
        <v>-0.76326000000000005</v>
      </c>
      <c r="I814" s="12">
        <v>-7.4177000000000007E-2</v>
      </c>
      <c r="J814">
        <v>-0.89244999999999997</v>
      </c>
      <c r="K814">
        <v>0</v>
      </c>
      <c r="L814">
        <v>0</v>
      </c>
      <c r="M814" s="12">
        <v>-5.3818999999999999E-2</v>
      </c>
      <c r="N814">
        <v>-1.7310000000000001</v>
      </c>
      <c r="O814">
        <v>-0.55708999999999997</v>
      </c>
      <c r="P814">
        <v>-0.69701999999999997</v>
      </c>
      <c r="Q814" s="12">
        <v>-2.2868000000000001E-4</v>
      </c>
      <c r="R814">
        <v>0</v>
      </c>
      <c r="S814">
        <v>0</v>
      </c>
      <c r="T814">
        <f t="shared" si="51"/>
        <v>-1.1146799999998314E-3</v>
      </c>
      <c r="U814" s="13">
        <f t="shared" si="48"/>
        <v>-2.1684693798144724E-4</v>
      </c>
      <c r="V814" t="b">
        <f t="shared" si="49"/>
        <v>1</v>
      </c>
      <c r="X814" s="12">
        <f>B814*List!F814</f>
        <v>715.08104400000002</v>
      </c>
      <c r="Y814">
        <f>10^List!G814</f>
        <v>11.168309447561978</v>
      </c>
      <c r="Z814" s="12">
        <f t="shared" si="50"/>
        <v>64.027689003200123</v>
      </c>
    </row>
    <row r="815" spans="1:26" x14ac:dyDescent="0.25">
      <c r="A815" t="s">
        <v>827</v>
      </c>
      <c r="B815">
        <v>14.868</v>
      </c>
      <c r="C815">
        <v>0</v>
      </c>
      <c r="D815">
        <v>-2.7835000000000001</v>
      </c>
      <c r="E815">
        <v>0</v>
      </c>
      <c r="F815">
        <v>0</v>
      </c>
      <c r="G815">
        <v>0</v>
      </c>
      <c r="H815">
        <v>0</v>
      </c>
      <c r="I815">
        <v>-0.15279999999999999</v>
      </c>
      <c r="J815">
        <v>-1.8987000000000001</v>
      </c>
      <c r="K815">
        <v>0</v>
      </c>
      <c r="L815">
        <v>0</v>
      </c>
      <c r="M815">
        <v>0</v>
      </c>
      <c r="N815">
        <v>0</v>
      </c>
      <c r="O815">
        <v>-4.9882999999999997</v>
      </c>
      <c r="P815">
        <v>-5.0309999999999997</v>
      </c>
      <c r="Q815" s="12">
        <v>-1.4557E-2</v>
      </c>
      <c r="R815">
        <v>0</v>
      </c>
      <c r="S815">
        <v>0</v>
      </c>
      <c r="T815">
        <f t="shared" si="51"/>
        <v>-8.5699999999817866E-4</v>
      </c>
      <c r="U815" s="13">
        <f t="shared" si="48"/>
        <v>-5.7640570352312258E-5</v>
      </c>
      <c r="V815" t="b">
        <f t="shared" si="49"/>
        <v>1</v>
      </c>
      <c r="X815" s="12">
        <f>B815*List!F815</f>
        <v>2114.2295999999997</v>
      </c>
      <c r="Y815">
        <f>10^List!G815</f>
        <v>3.6665263666226626</v>
      </c>
      <c r="Z815" s="12">
        <f t="shared" si="50"/>
        <v>576.63013670005989</v>
      </c>
    </row>
    <row r="816" spans="1:26" x14ac:dyDescent="0.25">
      <c r="A816" t="s">
        <v>828</v>
      </c>
      <c r="B816">
        <v>46.499000000000002</v>
      </c>
      <c r="C816">
        <v>0</v>
      </c>
      <c r="D816">
        <v>-8.3041</v>
      </c>
      <c r="E816">
        <v>0</v>
      </c>
      <c r="F816">
        <v>0</v>
      </c>
      <c r="G816">
        <v>0</v>
      </c>
      <c r="H816">
        <v>-0.17535999999999999</v>
      </c>
      <c r="I816">
        <v>-0.66071000000000002</v>
      </c>
      <c r="J816">
        <v>-11.045999999999999</v>
      </c>
      <c r="K816">
        <v>0</v>
      </c>
      <c r="L816">
        <v>0</v>
      </c>
      <c r="M816" s="12">
        <v>-6.8430000000000001E-3</v>
      </c>
      <c r="N816">
        <v>-0.26519999999999999</v>
      </c>
      <c r="O816">
        <v>-8.3843999999999994</v>
      </c>
      <c r="P816">
        <v>-17.63</v>
      </c>
      <c r="Q816" s="12">
        <v>-2.6438E-2</v>
      </c>
      <c r="R816">
        <v>0</v>
      </c>
      <c r="S816">
        <v>0</v>
      </c>
      <c r="T816">
        <f t="shared" si="51"/>
        <v>-5.099999999317803E-5</v>
      </c>
      <c r="U816" s="13">
        <f t="shared" si="48"/>
        <v>-1.09679778045072E-6</v>
      </c>
      <c r="V816" t="b">
        <f t="shared" si="49"/>
        <v>1</v>
      </c>
      <c r="X816" s="12">
        <f>B816*List!F816</f>
        <v>6939.510760000001</v>
      </c>
      <c r="Y816">
        <f>10^List!G816</f>
        <v>7.6235071583387919</v>
      </c>
      <c r="Z816" s="12">
        <f t="shared" si="50"/>
        <v>910.27798831531004</v>
      </c>
    </row>
    <row r="817" spans="1:26" x14ac:dyDescent="0.25">
      <c r="A817" t="s">
        <v>829</v>
      </c>
      <c r="B817">
        <v>1188.8</v>
      </c>
      <c r="C817">
        <v>0</v>
      </c>
      <c r="D817">
        <v>-272.54000000000002</v>
      </c>
      <c r="E817">
        <v>0</v>
      </c>
      <c r="F817">
        <v>0</v>
      </c>
      <c r="G817">
        <v>0</v>
      </c>
      <c r="H817">
        <v>0</v>
      </c>
      <c r="I817">
        <v>-9.7733000000000008</v>
      </c>
      <c r="J817">
        <v>-82.05</v>
      </c>
      <c r="K817">
        <v>0</v>
      </c>
      <c r="L817">
        <v>0</v>
      </c>
      <c r="M817">
        <v>0</v>
      </c>
      <c r="N817">
        <v>0</v>
      </c>
      <c r="O817">
        <v>-30.94</v>
      </c>
      <c r="P817">
        <v>-793.27</v>
      </c>
      <c r="Q817">
        <v>-0.18479000000000001</v>
      </c>
      <c r="R817">
        <v>0</v>
      </c>
      <c r="S817">
        <v>0</v>
      </c>
      <c r="T817">
        <f t="shared" si="51"/>
        <v>4.191000000005074E-2</v>
      </c>
      <c r="U817" s="13">
        <f t="shared" si="48"/>
        <v>3.5254037685103246E-5</v>
      </c>
      <c r="V817" t="b">
        <f t="shared" si="49"/>
        <v>1</v>
      </c>
      <c r="X817" s="12">
        <f>B817*List!F817</f>
        <v>150490.19200000001</v>
      </c>
      <c r="Y817">
        <f>10^List!G817</f>
        <v>63.927458464310746</v>
      </c>
      <c r="Z817" s="12">
        <f t="shared" si="50"/>
        <v>2354.0775062098751</v>
      </c>
    </row>
    <row r="818" spans="1:26" x14ac:dyDescent="0.25">
      <c r="A818" t="s">
        <v>830</v>
      </c>
      <c r="B818">
        <v>0.35032000000000002</v>
      </c>
      <c r="C818">
        <v>0</v>
      </c>
      <c r="D818" s="12">
        <v>-5.9658000000000003E-2</v>
      </c>
      <c r="E818">
        <v>0</v>
      </c>
      <c r="F818">
        <v>0</v>
      </c>
      <c r="G818">
        <v>0</v>
      </c>
      <c r="H818">
        <v>0</v>
      </c>
      <c r="I818" s="12">
        <v>-3.6522999999999998E-3</v>
      </c>
      <c r="J818" s="12">
        <v>-4.3138999999999997E-2</v>
      </c>
      <c r="K818">
        <v>0</v>
      </c>
      <c r="L818">
        <v>0</v>
      </c>
      <c r="M818">
        <v>0</v>
      </c>
      <c r="N818">
        <v>0</v>
      </c>
      <c r="O818" s="12">
        <v>-5.0450000000000002E-2</v>
      </c>
      <c r="P818">
        <v>-0.19339999999999999</v>
      </c>
      <c r="Q818" s="12">
        <v>-3.5015999999999998E-5</v>
      </c>
      <c r="R818">
        <v>0</v>
      </c>
      <c r="S818">
        <v>0</v>
      </c>
      <c r="T818">
        <f t="shared" si="51"/>
        <v>-1.4315999999932112E-5</v>
      </c>
      <c r="U818" s="13">
        <f t="shared" si="48"/>
        <v>-4.0865494404921533E-5</v>
      </c>
      <c r="V818" t="b">
        <f t="shared" si="49"/>
        <v>1</v>
      </c>
      <c r="X818" s="12">
        <f>B818*List!F818</f>
        <v>82.79813200000001</v>
      </c>
      <c r="Y818">
        <f>10^List!G818</f>
        <v>15.638956060593008</v>
      </c>
      <c r="Z818" s="12">
        <f t="shared" si="50"/>
        <v>5.2943515973316453</v>
      </c>
    </row>
    <row r="819" spans="1:26" x14ac:dyDescent="0.25">
      <c r="A819" t="s">
        <v>831</v>
      </c>
      <c r="B819">
        <v>2911.2</v>
      </c>
      <c r="C819">
        <v>0</v>
      </c>
      <c r="D819">
        <v>-46.067999999999998</v>
      </c>
      <c r="E819">
        <v>0</v>
      </c>
      <c r="F819">
        <v>0</v>
      </c>
      <c r="G819">
        <v>0</v>
      </c>
      <c r="H819">
        <v>0</v>
      </c>
      <c r="I819">
        <v>-28.341999999999999</v>
      </c>
      <c r="J819">
        <v>-215.89</v>
      </c>
      <c r="K819">
        <v>0</v>
      </c>
      <c r="L819">
        <v>0</v>
      </c>
      <c r="M819">
        <v>0</v>
      </c>
      <c r="N819">
        <v>0</v>
      </c>
      <c r="O819">
        <v>-1858.4</v>
      </c>
      <c r="P819">
        <v>-761.78</v>
      </c>
      <c r="Q819" s="12">
        <v>-6.1573999999999997E-2</v>
      </c>
      <c r="R819">
        <v>0</v>
      </c>
      <c r="S819">
        <v>0</v>
      </c>
      <c r="T819">
        <f t="shared" si="51"/>
        <v>0.65842599999957252</v>
      </c>
      <c r="U819" s="13">
        <f t="shared" si="48"/>
        <v>2.2616996427575315E-4</v>
      </c>
      <c r="V819" t="b">
        <f t="shared" si="49"/>
        <v>1</v>
      </c>
      <c r="X819" s="12">
        <f>B819*List!F819</f>
        <v>413972.63999999996</v>
      </c>
      <c r="Y819">
        <f>10^List!G819</f>
        <v>79.231446916916468</v>
      </c>
      <c r="Z819" s="12">
        <f t="shared" si="50"/>
        <v>5224.8527082194923</v>
      </c>
    </row>
    <row r="820" spans="1:26" x14ac:dyDescent="0.25">
      <c r="A820" t="s">
        <v>832</v>
      </c>
      <c r="B820">
        <v>9.8298000000000005</v>
      </c>
      <c r="C820">
        <v>0</v>
      </c>
      <c r="D820" s="12">
        <v>-2.1052999999999999E-2</v>
      </c>
      <c r="E820">
        <v>0</v>
      </c>
      <c r="F820">
        <v>0</v>
      </c>
      <c r="G820">
        <v>0</v>
      </c>
      <c r="H820">
        <v>0</v>
      </c>
      <c r="I820">
        <v>-0.13053999999999999</v>
      </c>
      <c r="J820">
        <v>-1.3287</v>
      </c>
      <c r="K820">
        <v>0</v>
      </c>
      <c r="L820">
        <v>0</v>
      </c>
      <c r="M820">
        <v>0</v>
      </c>
      <c r="N820">
        <v>0</v>
      </c>
      <c r="O820">
        <v>-7.4599000000000002</v>
      </c>
      <c r="P820">
        <v>-0.88663999999999998</v>
      </c>
      <c r="Q820" s="12">
        <v>-1.2329999999999999E-3</v>
      </c>
      <c r="R820">
        <v>0</v>
      </c>
      <c r="S820">
        <v>0</v>
      </c>
      <c r="T820">
        <f t="shared" si="51"/>
        <v>1.7340000000007191E-3</v>
      </c>
      <c r="U820" s="13">
        <f t="shared" si="48"/>
        <v>1.7640236830868572E-4</v>
      </c>
      <c r="V820" t="b">
        <f t="shared" si="49"/>
        <v>1</v>
      </c>
      <c r="X820" s="12">
        <f>B820*List!F820</f>
        <v>1516.24665</v>
      </c>
      <c r="Y820">
        <f>10^List!G820</f>
        <v>216.0130471028678</v>
      </c>
      <c r="Z820" s="12">
        <f t="shared" si="50"/>
        <v>7.0192364319454583</v>
      </c>
    </row>
    <row r="821" spans="1:26" x14ac:dyDescent="0.25">
      <c r="A821" t="s">
        <v>833</v>
      </c>
      <c r="B821">
        <v>291.08</v>
      </c>
      <c r="C821">
        <v>0</v>
      </c>
      <c r="D821" s="12">
        <v>-5.1764999999999999E-2</v>
      </c>
      <c r="E821">
        <v>0</v>
      </c>
      <c r="F821">
        <v>0</v>
      </c>
      <c r="G821">
        <v>0</v>
      </c>
      <c r="H821">
        <v>-87.231999999999999</v>
      </c>
      <c r="I821">
        <v>-3.1698</v>
      </c>
      <c r="J821">
        <v>-0.15418000000000001</v>
      </c>
      <c r="K821">
        <v>0</v>
      </c>
      <c r="L821">
        <v>0</v>
      </c>
      <c r="M821">
        <v>-5.7767999999999997</v>
      </c>
      <c r="N821">
        <v>-180.34</v>
      </c>
      <c r="O821">
        <v>-14.396000000000001</v>
      </c>
      <c r="P821" s="12">
        <v>-6.3661999999999996E-4</v>
      </c>
      <c r="Q821" s="12">
        <v>-5.897E-5</v>
      </c>
      <c r="R821">
        <v>0</v>
      </c>
      <c r="S821">
        <v>0</v>
      </c>
      <c r="T821">
        <f t="shared" si="51"/>
        <v>-4.124059000002292E-2</v>
      </c>
      <c r="U821" s="13">
        <f t="shared" si="48"/>
        <v>-1.4168129036698819E-4</v>
      </c>
      <c r="V821" t="b">
        <f t="shared" si="49"/>
        <v>1</v>
      </c>
      <c r="X821" s="12">
        <f>B821*List!F821</f>
        <v>40203.969599999997</v>
      </c>
      <c r="Y821">
        <f>10^List!G821</f>
        <v>127.16394130260875</v>
      </c>
      <c r="Z821" s="12">
        <f t="shared" si="50"/>
        <v>316.1585681299988</v>
      </c>
    </row>
    <row r="822" spans="1:26" x14ac:dyDescent="0.25">
      <c r="A822" t="s">
        <v>834</v>
      </c>
      <c r="B822">
        <v>2.9740000000000002</v>
      </c>
      <c r="C822" s="12">
        <v>5.5640999999999998E-3</v>
      </c>
      <c r="D822">
        <v>0</v>
      </c>
      <c r="E822">
        <v>0</v>
      </c>
      <c r="F822">
        <v>0</v>
      </c>
      <c r="G822">
        <v>0</v>
      </c>
      <c r="H822">
        <v>0</v>
      </c>
      <c r="I822" s="12">
        <v>-4.2318000000000001E-2</v>
      </c>
      <c r="J822">
        <v>-0.32996999999999999</v>
      </c>
      <c r="K822">
        <v>0</v>
      </c>
      <c r="L822">
        <v>0</v>
      </c>
      <c r="M822">
        <v>0</v>
      </c>
      <c r="N822">
        <v>0</v>
      </c>
      <c r="O822">
        <v>-2.5653000000000001</v>
      </c>
      <c r="P822" s="12">
        <v>-4.1847000000000002E-2</v>
      </c>
      <c r="Q822" s="12">
        <v>-8.5624999999999994E-5</v>
      </c>
      <c r="R822">
        <v>0</v>
      </c>
      <c r="S822">
        <v>0</v>
      </c>
      <c r="T822">
        <f t="shared" si="51"/>
        <v>4.3475000000291487E-5</v>
      </c>
      <c r="U822" s="13">
        <f t="shared" si="48"/>
        <v>1.4618359112404669E-5</v>
      </c>
      <c r="V822" t="b">
        <f t="shared" si="49"/>
        <v>1</v>
      </c>
      <c r="X822" s="12">
        <f>B822*List!F822</f>
        <v>613.3577600000001</v>
      </c>
      <c r="Y822">
        <f>10^List!G822</f>
        <v>75.302333827360684</v>
      </c>
      <c r="Z822" s="12">
        <f t="shared" si="50"/>
        <v>8.1452689289311238</v>
      </c>
    </row>
    <row r="823" spans="1:26" x14ac:dyDescent="0.25">
      <c r="A823" t="s">
        <v>835</v>
      </c>
      <c r="B823">
        <v>30.4</v>
      </c>
      <c r="C823">
        <v>0</v>
      </c>
      <c r="D823" s="12">
        <v>-2.9404E-2</v>
      </c>
      <c r="E823">
        <v>0</v>
      </c>
      <c r="F823">
        <v>0</v>
      </c>
      <c r="G823">
        <v>0</v>
      </c>
      <c r="H823">
        <v>-5.1398000000000001</v>
      </c>
      <c r="I823">
        <v>-0.87778</v>
      </c>
      <c r="J823">
        <v>-0.14305000000000001</v>
      </c>
      <c r="K823">
        <v>0</v>
      </c>
      <c r="L823">
        <v>0</v>
      </c>
      <c r="M823">
        <v>-0.74490999999999996</v>
      </c>
      <c r="N823">
        <v>-22.597999999999999</v>
      </c>
      <c r="O823">
        <v>-0.86790999999999996</v>
      </c>
      <c r="P823" s="12">
        <v>-2.5390999999999999E-3</v>
      </c>
      <c r="Q823" s="12">
        <v>-1.6931E-7</v>
      </c>
      <c r="R823">
        <v>0</v>
      </c>
      <c r="S823">
        <v>0</v>
      </c>
      <c r="T823">
        <f t="shared" si="51"/>
        <v>-3.3932693100019087E-3</v>
      </c>
      <c r="U823" s="13">
        <f t="shared" si="48"/>
        <v>-1.1162070098690489E-4</v>
      </c>
      <c r="V823" t="b">
        <f t="shared" si="49"/>
        <v>1</v>
      </c>
      <c r="X823" s="12">
        <f>B823*List!F823</f>
        <v>2842.8255999999997</v>
      </c>
      <c r="Y823">
        <f>10^List!G823</f>
        <v>49.565357977718605</v>
      </c>
      <c r="Z823" s="12">
        <f t="shared" si="50"/>
        <v>57.355090651780444</v>
      </c>
    </row>
    <row r="824" spans="1:26" x14ac:dyDescent="0.25">
      <c r="A824" t="s">
        <v>836</v>
      </c>
      <c r="B824">
        <v>775.41</v>
      </c>
      <c r="C824">
        <v>0</v>
      </c>
      <c r="D824">
        <v>-82.265000000000001</v>
      </c>
      <c r="E824">
        <v>0</v>
      </c>
      <c r="F824" s="12">
        <v>-8.5912000000000002E-2</v>
      </c>
      <c r="G824">
        <v>0</v>
      </c>
      <c r="H824">
        <v>0</v>
      </c>
      <c r="I824">
        <v>-9.5311000000000003</v>
      </c>
      <c r="J824">
        <v>-139.62</v>
      </c>
      <c r="K824" s="12">
        <v>-1.4379E-6</v>
      </c>
      <c r="L824" s="12">
        <v>-2.0964E-3</v>
      </c>
      <c r="M824">
        <v>0</v>
      </c>
      <c r="N824">
        <v>0</v>
      </c>
      <c r="O824">
        <v>-421.61</v>
      </c>
      <c r="P824">
        <v>-120.5</v>
      </c>
      <c r="Q824">
        <v>-1.7524</v>
      </c>
      <c r="R824" s="12">
        <v>-6.9895999999999996E-5</v>
      </c>
      <c r="S824">
        <v>0</v>
      </c>
      <c r="T824">
        <f t="shared" si="51"/>
        <v>4.3420266099908636E-2</v>
      </c>
      <c r="U824" s="13">
        <f t="shared" si="48"/>
        <v>5.599652583782597E-5</v>
      </c>
      <c r="V824" t="b">
        <f t="shared" si="49"/>
        <v>1</v>
      </c>
      <c r="X824" s="12">
        <f>B824*List!F824</f>
        <v>158424.0171</v>
      </c>
      <c r="Y824">
        <f>10^List!G824</f>
        <v>23.239336451887031</v>
      </c>
      <c r="Z824" s="12">
        <f t="shared" si="50"/>
        <v>6817.0628463505891</v>
      </c>
    </row>
    <row r="825" spans="1:26" x14ac:dyDescent="0.25">
      <c r="A825" t="s">
        <v>837</v>
      </c>
      <c r="B825">
        <v>4595.3</v>
      </c>
      <c r="C825">
        <v>0</v>
      </c>
      <c r="D825">
        <v>-248.61</v>
      </c>
      <c r="E825">
        <v>0</v>
      </c>
      <c r="F825">
        <v>0</v>
      </c>
      <c r="G825">
        <v>0</v>
      </c>
      <c r="H825">
        <v>0</v>
      </c>
      <c r="I825">
        <v>-236.86</v>
      </c>
      <c r="J825">
        <v>-3130.5</v>
      </c>
      <c r="K825">
        <v>0</v>
      </c>
      <c r="L825">
        <v>0</v>
      </c>
      <c r="M825">
        <v>0</v>
      </c>
      <c r="N825">
        <v>0</v>
      </c>
      <c r="O825">
        <v>-917.28</v>
      </c>
      <c r="P825">
        <v>-62.604999999999997</v>
      </c>
      <c r="Q825" s="12">
        <v>-1.2329E-2</v>
      </c>
      <c r="R825">
        <v>0</v>
      </c>
      <c r="S825">
        <v>0</v>
      </c>
      <c r="T825">
        <f t="shared" si="51"/>
        <v>-0.56732899999913289</v>
      </c>
      <c r="U825" s="13">
        <f t="shared" si="48"/>
        <v>-1.2345853371904618E-4</v>
      </c>
      <c r="V825" t="b">
        <f t="shared" si="49"/>
        <v>1</v>
      </c>
      <c r="X825" s="12">
        <f>B825*List!F825</f>
        <v>510767.59500000003</v>
      </c>
      <c r="Y825">
        <f>10^List!G825</f>
        <v>53.760884080004701</v>
      </c>
      <c r="Z825" s="12">
        <f t="shared" si="50"/>
        <v>9500.7290847356053</v>
      </c>
    </row>
    <row r="826" spans="1:26" x14ac:dyDescent="0.25">
      <c r="A826" t="s">
        <v>838</v>
      </c>
      <c r="B826">
        <v>0.46689999999999998</v>
      </c>
      <c r="C826">
        <v>0</v>
      </c>
      <c r="D826" s="12">
        <v>-6.9748999999999999E-6</v>
      </c>
      <c r="E826">
        <v>0</v>
      </c>
      <c r="F826">
        <v>0</v>
      </c>
      <c r="G826">
        <v>0</v>
      </c>
      <c r="H826" s="12">
        <v>-7.6896000000000006E-2</v>
      </c>
      <c r="I826" s="12">
        <v>-1.4661E-2</v>
      </c>
      <c r="J826" s="12">
        <v>-1.2899E-4</v>
      </c>
      <c r="K826">
        <v>0</v>
      </c>
      <c r="L826">
        <v>0</v>
      </c>
      <c r="M826" s="12">
        <v>-1.1978000000000001E-2</v>
      </c>
      <c r="N826">
        <v>-0.36329</v>
      </c>
      <c r="O826" s="12">
        <v>-3.4183999999999997E-5</v>
      </c>
      <c r="P826" s="12">
        <v>-2.4209000000000002E-7</v>
      </c>
      <c r="Q826" s="12">
        <v>-1.3838999999999999E-9</v>
      </c>
      <c r="R826">
        <v>0</v>
      </c>
      <c r="S826">
        <v>0</v>
      </c>
      <c r="T826">
        <f t="shared" si="51"/>
        <v>-9.5392373900015628E-5</v>
      </c>
      <c r="U826" s="13">
        <f t="shared" si="48"/>
        <v>-2.0431007474837359E-4</v>
      </c>
      <c r="V826" t="b">
        <f t="shared" si="49"/>
        <v>1</v>
      </c>
      <c r="X826" s="12">
        <f>B826*List!F826</f>
        <v>111.70582499999999</v>
      </c>
      <c r="Y826">
        <f>10^List!G826</f>
        <v>55.916479070321131</v>
      </c>
      <c r="Z826" s="12">
        <f t="shared" si="50"/>
        <v>1.9977263743576847</v>
      </c>
    </row>
    <row r="827" spans="1:26" x14ac:dyDescent="0.25">
      <c r="A827" t="s">
        <v>839</v>
      </c>
      <c r="B827">
        <v>103.25</v>
      </c>
      <c r="C827">
        <v>0</v>
      </c>
      <c r="D827">
        <v>-1.3726</v>
      </c>
      <c r="E827">
        <v>0</v>
      </c>
      <c r="F827">
        <v>0</v>
      </c>
      <c r="G827">
        <v>0</v>
      </c>
      <c r="H827">
        <v>0</v>
      </c>
      <c r="I827">
        <v>-1.3592</v>
      </c>
      <c r="J827">
        <v>-13.249000000000001</v>
      </c>
      <c r="K827">
        <v>0</v>
      </c>
      <c r="L827">
        <v>0</v>
      </c>
      <c r="M827">
        <v>0</v>
      </c>
      <c r="N827">
        <v>0</v>
      </c>
      <c r="O827">
        <v>-68.869</v>
      </c>
      <c r="P827">
        <v>-18.379000000000001</v>
      </c>
      <c r="Q827" s="12">
        <v>-1.3212E-3</v>
      </c>
      <c r="R827">
        <v>0</v>
      </c>
      <c r="S827">
        <v>0</v>
      </c>
      <c r="T827">
        <f t="shared" si="51"/>
        <v>1.9878799999996775E-2</v>
      </c>
      <c r="U827" s="13">
        <f t="shared" si="48"/>
        <v>1.9253075060529564E-4</v>
      </c>
      <c r="V827" t="b">
        <f t="shared" si="49"/>
        <v>1</v>
      </c>
      <c r="X827" s="12">
        <f>B827*List!F827</f>
        <v>14057.487500000001</v>
      </c>
      <c r="Y827">
        <f>10^List!G827</f>
        <v>58.593177448456842</v>
      </c>
      <c r="Z827" s="12">
        <f t="shared" si="50"/>
        <v>239.91679769143892</v>
      </c>
    </row>
    <row r="828" spans="1:26" x14ac:dyDescent="0.25">
      <c r="A828" t="s">
        <v>840</v>
      </c>
      <c r="B828">
        <v>262.14999999999998</v>
      </c>
      <c r="C828">
        <v>0.29930000000000001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-5.1920999999999999</v>
      </c>
      <c r="J828">
        <v>-12.724</v>
      </c>
      <c r="K828">
        <v>0</v>
      </c>
      <c r="L828">
        <v>0</v>
      </c>
      <c r="M828">
        <v>0</v>
      </c>
      <c r="N828">
        <v>0</v>
      </c>
      <c r="O828">
        <v>-242.77</v>
      </c>
      <c r="P828">
        <v>-1.6539999999999999</v>
      </c>
      <c r="Q828" s="12">
        <v>-4.3278999999999997E-6</v>
      </c>
      <c r="R828">
        <v>0</v>
      </c>
      <c r="S828">
        <v>0</v>
      </c>
      <c r="T828">
        <f t="shared" si="51"/>
        <v>0.10919567210001195</v>
      </c>
      <c r="U828" s="13">
        <f t="shared" si="48"/>
        <v>4.1653889795922931E-4</v>
      </c>
      <c r="V828" t="b">
        <f t="shared" si="49"/>
        <v>1</v>
      </c>
      <c r="X828" s="12">
        <f>B828*List!F828</f>
        <v>37783.679499999998</v>
      </c>
      <c r="Y828">
        <f>10^List!G828</f>
        <v>2192.8247904952182</v>
      </c>
      <c r="Z828" s="12">
        <f t="shared" si="50"/>
        <v>17.230596654950755</v>
      </c>
    </row>
    <row r="829" spans="1:26" x14ac:dyDescent="0.25">
      <c r="A829" t="s">
        <v>841</v>
      </c>
      <c r="B829">
        <v>213.46</v>
      </c>
      <c r="C829">
        <v>0</v>
      </c>
      <c r="D829">
        <v>-1.8035000000000001</v>
      </c>
      <c r="E829">
        <v>0</v>
      </c>
      <c r="F829" s="12">
        <v>-1.8393000000000001E-3</v>
      </c>
      <c r="G829" s="12">
        <v>8.5687000000000002E-7</v>
      </c>
      <c r="H829">
        <v>0</v>
      </c>
      <c r="I829">
        <v>-9.9273000000000007</v>
      </c>
      <c r="J829">
        <v>-127.88</v>
      </c>
      <c r="K829" s="12">
        <v>-7.8867000000000001E-8</v>
      </c>
      <c r="L829" s="12">
        <v>-2.7069000000000003E-4</v>
      </c>
      <c r="M829" s="12">
        <v>-1.2801E-6</v>
      </c>
      <c r="N829" s="12">
        <v>-3.9934000000000001E-5</v>
      </c>
      <c r="O829">
        <v>-73.617999999999995</v>
      </c>
      <c r="P829">
        <v>-0.21842</v>
      </c>
      <c r="Q829" s="12">
        <v>-6.5915000000000001E-3</v>
      </c>
      <c r="R829" s="12">
        <v>-4.6411000000000003E-6</v>
      </c>
      <c r="S829">
        <v>0</v>
      </c>
      <c r="T829">
        <f t="shared" si="51"/>
        <v>4.033432803012057E-3</v>
      </c>
      <c r="U829" s="13">
        <f t="shared" si="48"/>
        <v>1.8895497062738017E-5</v>
      </c>
      <c r="V829" t="b">
        <f t="shared" si="49"/>
        <v>1</v>
      </c>
      <c r="X829" s="12">
        <f>B829*List!F829</f>
        <v>35893.298999999999</v>
      </c>
      <c r="Y829">
        <f>10^List!G829</f>
        <v>41.625888499557483</v>
      </c>
      <c r="Z829" s="12">
        <f t="shared" si="50"/>
        <v>862.28307175669238</v>
      </c>
    </row>
    <row r="830" spans="1:26" x14ac:dyDescent="0.25">
      <c r="A830" t="s">
        <v>842</v>
      </c>
      <c r="B830">
        <v>40136</v>
      </c>
      <c r="C830">
        <v>76.906999999999996</v>
      </c>
      <c r="D830">
        <v>0</v>
      </c>
      <c r="E830">
        <v>0</v>
      </c>
      <c r="F830">
        <v>-0.19259999999999999</v>
      </c>
      <c r="G830">
        <v>0</v>
      </c>
      <c r="H830" s="12">
        <v>-4.6757E-5</v>
      </c>
      <c r="I830">
        <v>-614.88</v>
      </c>
      <c r="J830">
        <v>-4739.1000000000004</v>
      </c>
      <c r="K830" s="12">
        <v>-1.3773E-5</v>
      </c>
      <c r="L830" s="12">
        <v>-2.2223E-2</v>
      </c>
      <c r="M830" s="12">
        <v>-2.6098E-5</v>
      </c>
      <c r="N830" s="12">
        <v>-5.8087999999999998E-4</v>
      </c>
      <c r="O830">
        <v>-34247</v>
      </c>
      <c r="P830">
        <v>-599.53</v>
      </c>
      <c r="Q830">
        <v>-0.14051</v>
      </c>
      <c r="R830" s="12">
        <v>-6.7637999999999997E-4</v>
      </c>
      <c r="S830">
        <v>0</v>
      </c>
      <c r="T830">
        <f t="shared" si="51"/>
        <v>12.040323112000941</v>
      </c>
      <c r="U830" s="13">
        <f t="shared" si="48"/>
        <v>2.9998811819814984E-4</v>
      </c>
      <c r="V830" t="b">
        <f t="shared" si="49"/>
        <v>1</v>
      </c>
      <c r="X830" s="12">
        <f>B830*List!F830</f>
        <v>4903415.12</v>
      </c>
      <c r="Y830">
        <f>10^List!G830</f>
        <v>647.73315994984512</v>
      </c>
      <c r="Z830" s="12">
        <f t="shared" si="50"/>
        <v>7570.1159415393804</v>
      </c>
    </row>
    <row r="831" spans="1:26" x14ac:dyDescent="0.25">
      <c r="A831" t="s">
        <v>843</v>
      </c>
      <c r="B831">
        <v>895.2</v>
      </c>
      <c r="C831">
        <v>0.15275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-9.6293000000000006</v>
      </c>
      <c r="J831">
        <v>-0.87561</v>
      </c>
      <c r="K831">
        <v>0</v>
      </c>
      <c r="L831">
        <v>0</v>
      </c>
      <c r="M831">
        <v>0</v>
      </c>
      <c r="N831">
        <v>0</v>
      </c>
      <c r="O831">
        <v>-881.52</v>
      </c>
      <c r="P831">
        <v>-3.1736</v>
      </c>
      <c r="Q831" s="12">
        <v>-9.1164000000000002E-4</v>
      </c>
      <c r="R831">
        <v>0</v>
      </c>
      <c r="S831">
        <v>0</v>
      </c>
      <c r="T831">
        <f t="shared" si="51"/>
        <v>0.15332835999992378</v>
      </c>
      <c r="U831" s="13">
        <f t="shared" si="48"/>
        <v>1.7127832886497293E-4</v>
      </c>
      <c r="V831" t="b">
        <f t="shared" si="49"/>
        <v>1</v>
      </c>
      <c r="X831" s="12">
        <f>B831*List!F831</f>
        <v>181743.50400000002</v>
      </c>
      <c r="Y831">
        <f>10^List!G831</f>
        <v>6442.0528020756446</v>
      </c>
      <c r="Z831" s="12">
        <f t="shared" si="50"/>
        <v>28.212048175302417</v>
      </c>
    </row>
    <row r="832" spans="1:26" x14ac:dyDescent="0.25">
      <c r="A832" t="s">
        <v>844</v>
      </c>
      <c r="B832">
        <v>1686.7</v>
      </c>
      <c r="C832">
        <v>0</v>
      </c>
      <c r="D832">
        <v>-22.777999999999999</v>
      </c>
      <c r="E832">
        <v>0</v>
      </c>
      <c r="F832">
        <v>-0.11032</v>
      </c>
      <c r="G832" s="12">
        <v>4.8877999999999998E-2</v>
      </c>
      <c r="H832">
        <v>0</v>
      </c>
      <c r="I832">
        <v>-79.436999999999998</v>
      </c>
      <c r="J832">
        <v>-1027.2</v>
      </c>
      <c r="K832" s="12">
        <v>-7.0136000000000001E-6</v>
      </c>
      <c r="L832" s="12">
        <v>-2.0767000000000001E-2</v>
      </c>
      <c r="M832">
        <v>-0.14319000000000001</v>
      </c>
      <c r="N832">
        <v>-4.5430000000000001</v>
      </c>
      <c r="O832">
        <v>-552.48</v>
      </c>
      <c r="P832" s="12">
        <v>-6.9426000000000002E-2</v>
      </c>
      <c r="Q832" s="12">
        <v>-7.7466999999999994E-2</v>
      </c>
      <c r="R832" s="12">
        <v>-3.6276E-4</v>
      </c>
      <c r="S832">
        <v>0</v>
      </c>
      <c r="T832">
        <f t="shared" si="51"/>
        <v>-0.11066177359986522</v>
      </c>
      <c r="U832" s="13">
        <f t="shared" si="48"/>
        <v>-6.5608450583900648E-5</v>
      </c>
      <c r="V832" t="b">
        <f t="shared" si="49"/>
        <v>1</v>
      </c>
      <c r="X832" s="12">
        <f>B832*List!F832</f>
        <v>334422.00900000002</v>
      </c>
      <c r="Y832">
        <f>10^List!G832</f>
        <v>4.5415817563708618</v>
      </c>
      <c r="Z832" s="12">
        <f t="shared" si="50"/>
        <v>73635.580495909366</v>
      </c>
    </row>
    <row r="833" spans="1:26" x14ac:dyDescent="0.25">
      <c r="A833" t="s">
        <v>845</v>
      </c>
      <c r="B833">
        <v>32.262999999999998</v>
      </c>
      <c r="C833">
        <v>0</v>
      </c>
      <c r="D833">
        <v>-6.8304999999999998</v>
      </c>
      <c r="E833">
        <v>0</v>
      </c>
      <c r="F833">
        <v>0</v>
      </c>
      <c r="G833">
        <v>0</v>
      </c>
      <c r="H833" s="12">
        <v>-1.2509000000000001E-4</v>
      </c>
      <c r="I833">
        <v>-0.86451</v>
      </c>
      <c r="J833">
        <v>-18.163</v>
      </c>
      <c r="K833">
        <v>0</v>
      </c>
      <c r="L833">
        <v>0</v>
      </c>
      <c r="M833" s="12">
        <v>-1.0716999999999999E-5</v>
      </c>
      <c r="N833" s="12">
        <v>-3.2552999999999998E-4</v>
      </c>
      <c r="O833">
        <v>-6.2183000000000002</v>
      </c>
      <c r="P833">
        <v>-0.18076</v>
      </c>
      <c r="Q833" s="12">
        <v>-1.1738999999999999E-2</v>
      </c>
      <c r="R833">
        <v>0</v>
      </c>
      <c r="S833">
        <v>0</v>
      </c>
      <c r="T833">
        <f t="shared" si="51"/>
        <v>-6.2703370000030401E-3</v>
      </c>
      <c r="U833" s="13">
        <f t="shared" si="48"/>
        <v>-1.9435071134125904E-4</v>
      </c>
      <c r="V833" t="b">
        <f t="shared" si="49"/>
        <v>1</v>
      </c>
      <c r="X833" s="12">
        <f>B833*List!F833</f>
        <v>5591.1778999999997</v>
      </c>
      <c r="Y833">
        <f>10^List!G833</f>
        <v>63.840711628774876</v>
      </c>
      <c r="Z833" s="12">
        <f t="shared" si="50"/>
        <v>87.580131194525919</v>
      </c>
    </row>
    <row r="834" spans="1:26" x14ac:dyDescent="0.25">
      <c r="A834" t="s">
        <v>846</v>
      </c>
      <c r="B834">
        <v>23.3</v>
      </c>
      <c r="C834" s="12">
        <v>3.5480999999999999E-2</v>
      </c>
      <c r="D834">
        <v>0</v>
      </c>
      <c r="E834">
        <v>0</v>
      </c>
      <c r="F834">
        <v>0</v>
      </c>
      <c r="G834" s="12">
        <v>2.338E-9</v>
      </c>
      <c r="H834">
        <v>0</v>
      </c>
      <c r="I834">
        <v>-0.53261999999999998</v>
      </c>
      <c r="J834">
        <v>-4.7789000000000001</v>
      </c>
      <c r="K834">
        <v>0</v>
      </c>
      <c r="L834">
        <v>0</v>
      </c>
      <c r="M834" s="12">
        <v>-4.2296999999999998E-8</v>
      </c>
      <c r="N834" s="12">
        <v>-8.4555999999999996E-7</v>
      </c>
      <c r="O834">
        <v>-18.016999999999999</v>
      </c>
      <c r="P834" s="12">
        <v>-4.0080999999999998E-4</v>
      </c>
      <c r="Q834" s="12">
        <v>-1.9864000000000002E-5</v>
      </c>
      <c r="R834">
        <v>0</v>
      </c>
      <c r="S834">
        <v>0</v>
      </c>
      <c r="T834">
        <f t="shared" si="51"/>
        <v>6.539440481000091E-3</v>
      </c>
      <c r="U834" s="13">
        <f t="shared" si="48"/>
        <v>2.8066268158798672E-4</v>
      </c>
      <c r="V834" t="b">
        <f t="shared" si="49"/>
        <v>1</v>
      </c>
      <c r="X834" s="12">
        <f>B834*List!F834</f>
        <v>4618.5259999999998</v>
      </c>
      <c r="Y834">
        <f>10^List!G834</f>
        <v>3031.6385842136583</v>
      </c>
      <c r="Z834" s="12">
        <f t="shared" si="50"/>
        <v>1.5234421490904551</v>
      </c>
    </row>
    <row r="835" spans="1:26" x14ac:dyDescent="0.25">
      <c r="A835" t="s">
        <v>847</v>
      </c>
      <c r="B835">
        <v>73.918000000000006</v>
      </c>
      <c r="C835" s="12">
        <v>8.9297000000000001E-2</v>
      </c>
      <c r="D835">
        <v>0</v>
      </c>
      <c r="E835">
        <v>0</v>
      </c>
      <c r="F835" s="12">
        <v>-6.2049000000000002E-3</v>
      </c>
      <c r="G835">
        <v>0</v>
      </c>
      <c r="H835">
        <v>0</v>
      </c>
      <c r="I835">
        <v>-0.80898000000000003</v>
      </c>
      <c r="J835">
        <v>-7.4410999999999996</v>
      </c>
      <c r="K835" s="12">
        <v>-4.4608999999999999E-7</v>
      </c>
      <c r="L835" s="12">
        <v>-1.0903E-3</v>
      </c>
      <c r="M835">
        <v>0</v>
      </c>
      <c r="N835">
        <v>0</v>
      </c>
      <c r="O835">
        <v>-65.38</v>
      </c>
      <c r="P835">
        <v>-0.32996999999999999</v>
      </c>
      <c r="Q835" s="12">
        <v>-2.3161000000000001E-2</v>
      </c>
      <c r="R835" s="12">
        <v>-2.2042999999999999E-5</v>
      </c>
      <c r="S835">
        <v>0</v>
      </c>
      <c r="T835">
        <f t="shared" si="51"/>
        <v>1.6768310910001485E-2</v>
      </c>
      <c r="U835" s="13">
        <f t="shared" ref="U835:U898" si="52">T835/B835</f>
        <v>2.2685017059446256E-4</v>
      </c>
      <c r="V835" t="b">
        <f t="shared" ref="V835:V898" si="53">ABS(U835)&lt;$W$1</f>
        <v>1</v>
      </c>
      <c r="X835" s="12">
        <f>B835*List!F835</f>
        <v>19985.20966</v>
      </c>
      <c r="Y835">
        <f>10^List!G835</f>
        <v>5.8341093441540357</v>
      </c>
      <c r="Z835" s="12">
        <f t="shared" ref="Z835:Z898" si="54">X835/Y835</f>
        <v>3425.5802353148933</v>
      </c>
    </row>
    <row r="836" spans="1:26" x14ac:dyDescent="0.25">
      <c r="A836" t="s">
        <v>848</v>
      </c>
      <c r="B836">
        <v>17.102</v>
      </c>
      <c r="C836">
        <v>0</v>
      </c>
      <c r="D836" s="12">
        <v>-1.9081999999999999E-4</v>
      </c>
      <c r="E836">
        <v>0</v>
      </c>
      <c r="F836">
        <v>0</v>
      </c>
      <c r="G836">
        <v>0</v>
      </c>
      <c r="H836">
        <v>-3.2277</v>
      </c>
      <c r="I836">
        <v>-0.48232999999999998</v>
      </c>
      <c r="J836" s="12">
        <v>-4.3899000000000004E-3</v>
      </c>
      <c r="K836">
        <v>0</v>
      </c>
      <c r="L836">
        <v>0</v>
      </c>
      <c r="M836">
        <v>-0.42531000000000002</v>
      </c>
      <c r="N836">
        <v>-12.946999999999999</v>
      </c>
      <c r="O836" s="12">
        <v>-2.0584000000000002E-2</v>
      </c>
      <c r="P836" s="12">
        <v>-2.6716000000000001E-4</v>
      </c>
      <c r="Q836" s="12">
        <v>-1.3587999999999999E-5</v>
      </c>
      <c r="R836">
        <v>0</v>
      </c>
      <c r="S836">
        <v>0</v>
      </c>
      <c r="T836">
        <f t="shared" si="51"/>
        <v>-5.7854679999980859E-3</v>
      </c>
      <c r="U836" s="13">
        <f t="shared" si="52"/>
        <v>-3.3829189568460331E-4</v>
      </c>
      <c r="V836" t="b">
        <f t="shared" si="53"/>
        <v>1</v>
      </c>
      <c r="X836" s="12">
        <f>B836*List!F836</f>
        <v>3595.0114200000003</v>
      </c>
      <c r="Y836">
        <f>10^List!G836</f>
        <v>465.38418056974126</v>
      </c>
      <c r="Z836" s="12">
        <f t="shared" si="54"/>
        <v>7.7248251446769176</v>
      </c>
    </row>
    <row r="837" spans="1:26" x14ac:dyDescent="0.25">
      <c r="A837" t="s">
        <v>849</v>
      </c>
      <c r="B837">
        <v>27.81</v>
      </c>
      <c r="C837" s="12">
        <v>3.8766000000000002E-2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-0.40311999999999998</v>
      </c>
      <c r="J837">
        <v>-4.093</v>
      </c>
      <c r="K837">
        <v>0</v>
      </c>
      <c r="L837">
        <v>0</v>
      </c>
      <c r="M837">
        <v>0</v>
      </c>
      <c r="N837">
        <v>0</v>
      </c>
      <c r="O837">
        <v>-23.335999999999999</v>
      </c>
      <c r="P837" s="12">
        <v>-4.1466999999999997E-3</v>
      </c>
      <c r="Q837" s="12">
        <v>-3.6943000000000002E-4</v>
      </c>
      <c r="R837">
        <v>0</v>
      </c>
      <c r="S837">
        <v>0</v>
      </c>
      <c r="T837">
        <f t="shared" ref="T837:T900" si="55">SUM(B837:S837)</f>
        <v>1.212986999999794E-2</v>
      </c>
      <c r="U837" s="13">
        <f t="shared" si="52"/>
        <v>4.3616936353822153E-4</v>
      </c>
      <c r="V837" t="b">
        <f t="shared" si="53"/>
        <v>1</v>
      </c>
      <c r="X837" s="12">
        <f>B837*List!F837</f>
        <v>7962.5591999999997</v>
      </c>
      <c r="Y837">
        <f>10^List!G837</f>
        <v>85.067664474564722</v>
      </c>
      <c r="Z837" s="12">
        <f t="shared" si="54"/>
        <v>93.602654418481293</v>
      </c>
    </row>
    <row r="838" spans="1:26" x14ac:dyDescent="0.25">
      <c r="A838" t="s">
        <v>850</v>
      </c>
      <c r="B838">
        <v>8824.2999999999993</v>
      </c>
      <c r="C838">
        <v>0</v>
      </c>
      <c r="D838">
        <v>-14.974</v>
      </c>
      <c r="E838">
        <v>0</v>
      </c>
      <c r="F838">
        <v>0</v>
      </c>
      <c r="G838">
        <v>0</v>
      </c>
      <c r="H838">
        <v>-1583.9</v>
      </c>
      <c r="I838">
        <v>-260.2</v>
      </c>
      <c r="J838">
        <v>-66.820999999999998</v>
      </c>
      <c r="K838">
        <v>0</v>
      </c>
      <c r="L838">
        <v>0</v>
      </c>
      <c r="M838">
        <v>-219.22</v>
      </c>
      <c r="N838">
        <v>-6674.8</v>
      </c>
      <c r="O838">
        <v>-7.2655000000000003</v>
      </c>
      <c r="P838" s="12">
        <v>-1.209E-4</v>
      </c>
      <c r="Q838" s="12">
        <v>-5.0161000000000001E-6</v>
      </c>
      <c r="R838">
        <v>0</v>
      </c>
      <c r="S838">
        <v>0</v>
      </c>
      <c r="T838">
        <f t="shared" si="55"/>
        <v>-2.8806259161006915</v>
      </c>
      <c r="U838" s="13">
        <f t="shared" si="52"/>
        <v>-3.264424278527126E-4</v>
      </c>
      <c r="V838" t="b">
        <f t="shared" si="53"/>
        <v>1</v>
      </c>
      <c r="X838" s="12">
        <f>B838*List!F838</f>
        <v>919139.08799999987</v>
      </c>
      <c r="Y838">
        <f>10^List!G838</f>
        <v>514.9811990435951</v>
      </c>
      <c r="Z838" s="12">
        <f t="shared" si="54"/>
        <v>1784.8012504281564</v>
      </c>
    </row>
    <row r="839" spans="1:26" x14ac:dyDescent="0.25">
      <c r="A839" t="s">
        <v>851</v>
      </c>
      <c r="B839">
        <v>248.03</v>
      </c>
      <c r="C839">
        <v>0.45433000000000001</v>
      </c>
      <c r="D839">
        <v>0</v>
      </c>
      <c r="E839">
        <v>0</v>
      </c>
      <c r="F839">
        <v>0</v>
      </c>
      <c r="G839">
        <v>0</v>
      </c>
      <c r="H839" s="12">
        <v>-3.1319000000000001E-7</v>
      </c>
      <c r="I839">
        <v>-3.4437000000000002</v>
      </c>
      <c r="J839">
        <v>-29.707999999999998</v>
      </c>
      <c r="K839">
        <v>0</v>
      </c>
      <c r="L839">
        <v>0</v>
      </c>
      <c r="M839" s="12">
        <v>-1.2200999999999999E-7</v>
      </c>
      <c r="N839" s="12">
        <v>-2.7746000000000001E-6</v>
      </c>
      <c r="O839">
        <v>-205.8</v>
      </c>
      <c r="P839">
        <v>-9.4778000000000002</v>
      </c>
      <c r="Q839" s="12">
        <v>-2.3376E-3</v>
      </c>
      <c r="R839">
        <v>0</v>
      </c>
      <c r="S839">
        <v>0</v>
      </c>
      <c r="T839">
        <f t="shared" si="55"/>
        <v>5.2489190199998141E-2</v>
      </c>
      <c r="U839" s="13">
        <f t="shared" si="52"/>
        <v>2.1162436076280347E-4</v>
      </c>
      <c r="V839" t="b">
        <f t="shared" si="53"/>
        <v>1</v>
      </c>
      <c r="X839" s="12">
        <f>B839*List!F839</f>
        <v>36269.426899999999</v>
      </c>
      <c r="Y839">
        <f>10^List!G839</f>
        <v>362.43204108478659</v>
      </c>
      <c r="Z839" s="12">
        <f t="shared" si="54"/>
        <v>100.07235229932445</v>
      </c>
    </row>
    <row r="840" spans="1:26" x14ac:dyDescent="0.25">
      <c r="A840" t="s">
        <v>852</v>
      </c>
      <c r="B840">
        <v>17.318999999999999</v>
      </c>
      <c r="C840" s="12">
        <v>2.6082000000000001E-2</v>
      </c>
      <c r="D840">
        <v>0</v>
      </c>
      <c r="E840">
        <v>0</v>
      </c>
      <c r="F840">
        <v>0</v>
      </c>
      <c r="G840">
        <v>0</v>
      </c>
      <c r="H840" s="12">
        <v>-2.8865999999999999E-8</v>
      </c>
      <c r="I840">
        <v>-0.26495000000000002</v>
      </c>
      <c r="J840">
        <v>-2.5897999999999999</v>
      </c>
      <c r="K840">
        <v>0</v>
      </c>
      <c r="L840">
        <v>0</v>
      </c>
      <c r="M840" s="12">
        <v>-1.1641999999999999E-8</v>
      </c>
      <c r="N840" s="12">
        <v>-3.1454000000000001E-7</v>
      </c>
      <c r="O840">
        <v>-14.4</v>
      </c>
      <c r="P840" s="12">
        <v>-8.6513999999999994E-2</v>
      </c>
      <c r="Q840" s="12">
        <v>-1.7095000000000001E-4</v>
      </c>
      <c r="R840">
        <v>0</v>
      </c>
      <c r="S840">
        <v>0</v>
      </c>
      <c r="T840">
        <f t="shared" si="55"/>
        <v>3.6466949519984196E-3</v>
      </c>
      <c r="U840" s="13">
        <f t="shared" si="52"/>
        <v>2.1056036445513135E-4</v>
      </c>
      <c r="V840" t="b">
        <f t="shared" si="53"/>
        <v>1</v>
      </c>
      <c r="X840" s="12">
        <f>B840*List!F840</f>
        <v>3295.4593199999999</v>
      </c>
      <c r="Y840">
        <f>10^List!G840</f>
        <v>396.09053171818471</v>
      </c>
      <c r="Z840" s="12">
        <f t="shared" si="54"/>
        <v>8.3199648971783375</v>
      </c>
    </row>
    <row r="841" spans="1:26" x14ac:dyDescent="0.25">
      <c r="A841" t="s">
        <v>853</v>
      </c>
      <c r="B841">
        <v>30.366</v>
      </c>
      <c r="C841">
        <v>0</v>
      </c>
      <c r="D841">
        <v>-7.3605999999999998</v>
      </c>
      <c r="E841">
        <v>0</v>
      </c>
      <c r="F841" s="12">
        <v>-3.3809000000000001E-3</v>
      </c>
      <c r="G841">
        <v>0</v>
      </c>
      <c r="H841">
        <v>0</v>
      </c>
      <c r="I841">
        <v>-0.51117000000000001</v>
      </c>
      <c r="J841">
        <v>-10.509</v>
      </c>
      <c r="K841" s="12">
        <v>-2.6393000000000001E-7</v>
      </c>
      <c r="L841" s="12">
        <v>-7.4114999999999999E-4</v>
      </c>
      <c r="M841">
        <v>0</v>
      </c>
      <c r="N841">
        <v>0</v>
      </c>
      <c r="O841">
        <v>-11.662000000000001</v>
      </c>
      <c r="P841">
        <v>-0.19500000000000001</v>
      </c>
      <c r="Q841">
        <v>-0.12137000000000001</v>
      </c>
      <c r="R841" s="12">
        <v>-1.2612999999999999E-5</v>
      </c>
      <c r="S841">
        <v>0</v>
      </c>
      <c r="T841">
        <f t="shared" si="55"/>
        <v>2.7250730700014939E-3</v>
      </c>
      <c r="U841" s="13">
        <f t="shared" si="52"/>
        <v>8.9740929658219524E-5</v>
      </c>
      <c r="V841" t="b">
        <f t="shared" si="53"/>
        <v>1</v>
      </c>
      <c r="X841" s="12">
        <f>B841*List!F841</f>
        <v>11260.62378</v>
      </c>
      <c r="Y841">
        <f>10^List!G841</f>
        <v>671.03284725426977</v>
      </c>
      <c r="Z841" s="12">
        <f t="shared" si="54"/>
        <v>16.781032144814052</v>
      </c>
    </row>
    <row r="842" spans="1:26" x14ac:dyDescent="0.25">
      <c r="A842" t="s">
        <v>854</v>
      </c>
      <c r="B842">
        <v>123.51</v>
      </c>
      <c r="C842" s="12">
        <v>6.8226999999999996E-2</v>
      </c>
      <c r="D842">
        <v>0</v>
      </c>
      <c r="E842">
        <v>0</v>
      </c>
      <c r="F842" s="12">
        <v>-6.7133999999999996E-3</v>
      </c>
      <c r="G842">
        <v>0</v>
      </c>
      <c r="H842" s="12">
        <v>-4.7251000000000003E-3</v>
      </c>
      <c r="I842">
        <v>-1.4635</v>
      </c>
      <c r="J842">
        <v>-14.569000000000001</v>
      </c>
      <c r="K842" s="12">
        <v>-4.3961E-7</v>
      </c>
      <c r="L842" s="12">
        <v>-1.0516E-3</v>
      </c>
      <c r="M842" s="12">
        <v>-6.1602000000000002E-3</v>
      </c>
      <c r="N842">
        <v>-0.14752000000000001</v>
      </c>
      <c r="O842">
        <v>-105.96</v>
      </c>
      <c r="P842">
        <v>-1.3212999999999999</v>
      </c>
      <c r="Q842" s="12">
        <v>-8.2383999999999999E-2</v>
      </c>
      <c r="R842" s="12">
        <v>-2.2940000000000001E-5</v>
      </c>
      <c r="S842">
        <v>0</v>
      </c>
      <c r="T842">
        <f t="shared" si="55"/>
        <v>1.5849320390010121E-2</v>
      </c>
      <c r="U842" s="13">
        <f t="shared" si="52"/>
        <v>1.2832418743429779E-4</v>
      </c>
      <c r="V842" t="b">
        <f t="shared" si="53"/>
        <v>1</v>
      </c>
      <c r="X842" s="12">
        <f>B842*List!F842</f>
        <v>28191.157500000001</v>
      </c>
      <c r="Y842">
        <f>10^List!G842</f>
        <v>13.581085008478839</v>
      </c>
      <c r="Z842" s="12">
        <f t="shared" si="54"/>
        <v>2075.7662206222781</v>
      </c>
    </row>
    <row r="843" spans="1:26" x14ac:dyDescent="0.25">
      <c r="A843" t="s">
        <v>855</v>
      </c>
      <c r="B843">
        <v>12.000999999999999</v>
      </c>
      <c r="C843" s="12">
        <v>2.1621000000000001E-2</v>
      </c>
      <c r="D843">
        <v>0</v>
      </c>
      <c r="E843">
        <v>0</v>
      </c>
      <c r="F843">
        <v>0</v>
      </c>
      <c r="G843">
        <v>0</v>
      </c>
      <c r="H843" s="12">
        <v>-5.5056000000000003E-3</v>
      </c>
      <c r="I843">
        <v>-0.20785999999999999</v>
      </c>
      <c r="J843">
        <v>-1.9722999999999999</v>
      </c>
      <c r="K843">
        <v>0</v>
      </c>
      <c r="L843">
        <v>0</v>
      </c>
      <c r="M843" s="12">
        <v>-1.5931000000000001E-2</v>
      </c>
      <c r="N843">
        <v>-0.39512999999999998</v>
      </c>
      <c r="O843">
        <v>-9.4055999999999997</v>
      </c>
      <c r="P843" s="12">
        <v>-1.5091E-2</v>
      </c>
      <c r="Q843" s="12">
        <v>-7.5980000000000004E-4</v>
      </c>
      <c r="R843">
        <v>0</v>
      </c>
      <c r="S843">
        <v>0</v>
      </c>
      <c r="T843">
        <f t="shared" si="55"/>
        <v>4.4435999999991576E-3</v>
      </c>
      <c r="U843" s="13">
        <f t="shared" si="52"/>
        <v>3.7026914423790997E-4</v>
      </c>
      <c r="V843" t="b">
        <f t="shared" si="53"/>
        <v>1</v>
      </c>
      <c r="X843" s="12">
        <f>B843*List!F843</f>
        <v>1994.32618</v>
      </c>
      <c r="Y843">
        <f>10^List!G843</f>
        <v>67.140609814523842</v>
      </c>
      <c r="Z843" s="12">
        <f t="shared" si="54"/>
        <v>29.703724549260613</v>
      </c>
    </row>
    <row r="844" spans="1:26" x14ac:dyDescent="0.25">
      <c r="A844" t="s">
        <v>856</v>
      </c>
      <c r="B844">
        <v>8.2829999999999995</v>
      </c>
      <c r="C844">
        <v>0</v>
      </c>
      <c r="D844">
        <v>-0.53454999999999997</v>
      </c>
      <c r="E844">
        <v>0</v>
      </c>
      <c r="F844">
        <v>0</v>
      </c>
      <c r="G844">
        <v>0</v>
      </c>
      <c r="H844">
        <v>0</v>
      </c>
      <c r="I844">
        <v>-0.17368</v>
      </c>
      <c r="J844">
        <v>-3.3576000000000001</v>
      </c>
      <c r="K844">
        <v>0</v>
      </c>
      <c r="L844">
        <v>0</v>
      </c>
      <c r="M844">
        <v>0</v>
      </c>
      <c r="N844">
        <v>0</v>
      </c>
      <c r="O844">
        <v>-3.0091000000000001</v>
      </c>
      <c r="P844">
        <v>-1.2078</v>
      </c>
      <c r="Q844" s="12">
        <v>-1.3549E-3</v>
      </c>
      <c r="R844">
        <v>0</v>
      </c>
      <c r="S844">
        <v>0</v>
      </c>
      <c r="T844">
        <f t="shared" si="55"/>
        <v>-1.0849000000006737E-3</v>
      </c>
      <c r="U844" s="13">
        <f t="shared" si="52"/>
        <v>-1.3097911384772108E-4</v>
      </c>
      <c r="V844" t="b">
        <f t="shared" si="53"/>
        <v>1</v>
      </c>
      <c r="X844" s="12">
        <f>B844*List!F844</f>
        <v>1210.89177</v>
      </c>
      <c r="Y844">
        <f>10^List!G844</f>
        <v>58.901211287989035</v>
      </c>
      <c r="Z844" s="12">
        <f t="shared" si="54"/>
        <v>20.558011346821342</v>
      </c>
    </row>
    <row r="845" spans="1:26" x14ac:dyDescent="0.25">
      <c r="A845" t="s">
        <v>857</v>
      </c>
      <c r="B845">
        <v>31380</v>
      </c>
      <c r="C845" s="12">
        <v>3.0811999999999999E-2</v>
      </c>
      <c r="D845">
        <v>0</v>
      </c>
      <c r="E845">
        <v>0</v>
      </c>
      <c r="F845">
        <v>-0.13932</v>
      </c>
      <c r="G845">
        <v>0</v>
      </c>
      <c r="H845">
        <v>-10048</v>
      </c>
      <c r="I845">
        <v>-331.22</v>
      </c>
      <c r="J845">
        <v>-4.7435</v>
      </c>
      <c r="K845" s="12">
        <v>-2.5353999999999998E-7</v>
      </c>
      <c r="L845" s="12">
        <v>-3.2252000000000002E-4</v>
      </c>
      <c r="M845">
        <v>-636.28</v>
      </c>
      <c r="N845">
        <v>-19949</v>
      </c>
      <c r="O845">
        <v>-414.44</v>
      </c>
      <c r="P845">
        <v>-1.0749</v>
      </c>
      <c r="Q845" s="12">
        <v>-7.7507000000000002E-5</v>
      </c>
      <c r="R845" s="12">
        <v>-1.7244999999999998E-5</v>
      </c>
      <c r="S845">
        <v>0</v>
      </c>
      <c r="T845">
        <f t="shared" si="55"/>
        <v>-4.8673255255413235</v>
      </c>
      <c r="U845" s="13">
        <f t="shared" si="52"/>
        <v>-1.5510916270048832E-4</v>
      </c>
      <c r="V845" t="b">
        <f t="shared" si="53"/>
        <v>1</v>
      </c>
      <c r="X845" s="12">
        <f>B845*List!F845</f>
        <v>3646669.8</v>
      </c>
      <c r="Y845">
        <f>10^List!G845</f>
        <v>125.37677265403561</v>
      </c>
      <c r="Z845" s="12">
        <f t="shared" si="54"/>
        <v>29085.688862502568</v>
      </c>
    </row>
    <row r="846" spans="1:26" x14ac:dyDescent="0.25">
      <c r="A846" t="s">
        <v>858</v>
      </c>
      <c r="B846">
        <v>58.774999999999999</v>
      </c>
      <c r="C846">
        <v>0</v>
      </c>
      <c r="D846">
        <v>-0.10001</v>
      </c>
      <c r="E846">
        <v>0</v>
      </c>
      <c r="F846" s="12">
        <v>-8.8027999999999995E-3</v>
      </c>
      <c r="G846">
        <v>0</v>
      </c>
      <c r="H846">
        <v>0</v>
      </c>
      <c r="I846">
        <v>-0.87778</v>
      </c>
      <c r="J846">
        <v>-8.6501000000000001</v>
      </c>
      <c r="K846" s="12">
        <v>-2.1084000000000001E-4</v>
      </c>
      <c r="L846" s="12">
        <v>-2.0547999999999999E-3</v>
      </c>
      <c r="M846">
        <v>0</v>
      </c>
      <c r="N846">
        <v>0</v>
      </c>
      <c r="O846">
        <v>-49.014000000000003</v>
      </c>
      <c r="P846">
        <v>0</v>
      </c>
      <c r="Q846">
        <v>-0.11206000000000001</v>
      </c>
      <c r="R846" s="12">
        <v>-5.7959999999999999E-4</v>
      </c>
      <c r="S846">
        <v>0</v>
      </c>
      <c r="T846">
        <f t="shared" si="55"/>
        <v>9.4019599999924375E-3</v>
      </c>
      <c r="U846" s="13">
        <f t="shared" si="52"/>
        <v>1.5996529136524777E-4</v>
      </c>
      <c r="V846" t="b">
        <f t="shared" si="53"/>
        <v>1</v>
      </c>
      <c r="X846" s="12">
        <f>B846*List!F846</f>
        <v>23058.608</v>
      </c>
      <c r="Y846">
        <f>10^List!G846</f>
        <v>0.62227005615689168</v>
      </c>
      <c r="Z846" s="12">
        <f t="shared" si="54"/>
        <v>37055.628455607832</v>
      </c>
    </row>
    <row r="847" spans="1:26" x14ac:dyDescent="0.25">
      <c r="A847" t="s">
        <v>859</v>
      </c>
      <c r="B847">
        <v>264.11</v>
      </c>
      <c r="C847">
        <v>0</v>
      </c>
      <c r="D847">
        <v>-0.89520999999999995</v>
      </c>
      <c r="E847">
        <v>0</v>
      </c>
      <c r="F847">
        <v>-1.3354999999999999</v>
      </c>
      <c r="G847">
        <v>0</v>
      </c>
      <c r="H847">
        <v>0</v>
      </c>
      <c r="I847">
        <v>-1.7668999999999999</v>
      </c>
      <c r="J847">
        <v>-19.213999999999999</v>
      </c>
      <c r="K847" s="12">
        <v>-2.0839000000000001E-3</v>
      </c>
      <c r="L847">
        <v>-0.23313999999999999</v>
      </c>
      <c r="M847">
        <v>0</v>
      </c>
      <c r="N847">
        <v>0</v>
      </c>
      <c r="O847">
        <v>-224.49</v>
      </c>
      <c r="P847">
        <v>-15.281000000000001</v>
      </c>
      <c r="Q847">
        <v>-1.0696000000000001</v>
      </c>
      <c r="R847" s="12">
        <v>-7.6182000000000003E-3</v>
      </c>
      <c r="S847">
        <v>0</v>
      </c>
      <c r="T847">
        <f t="shared" si="55"/>
        <v>-0.18505210000005443</v>
      </c>
      <c r="U847" s="13">
        <f t="shared" si="52"/>
        <v>-7.0066298133374127E-4</v>
      </c>
      <c r="V847" t="b">
        <f t="shared" si="53"/>
        <v>1</v>
      </c>
      <c r="X847" s="12">
        <f>B847*List!F847</f>
        <v>89929.455000000002</v>
      </c>
      <c r="Y847">
        <f>10^List!G847</f>
        <v>3.4129702524325642</v>
      </c>
      <c r="Z847" s="12">
        <f t="shared" si="54"/>
        <v>26349.322832774058</v>
      </c>
    </row>
    <row r="848" spans="1:26" x14ac:dyDescent="0.25">
      <c r="A848" t="s">
        <v>860</v>
      </c>
      <c r="B848">
        <v>198.68</v>
      </c>
      <c r="C848">
        <v>0</v>
      </c>
      <c r="D848">
        <v>-46.926000000000002</v>
      </c>
      <c r="E848">
        <v>0</v>
      </c>
      <c r="F848">
        <v>0</v>
      </c>
      <c r="G848">
        <v>0</v>
      </c>
      <c r="H848">
        <v>-0.25797999999999999</v>
      </c>
      <c r="I848">
        <v>-7.4930000000000003</v>
      </c>
      <c r="J848">
        <v>-129.36000000000001</v>
      </c>
      <c r="K848">
        <v>0</v>
      </c>
      <c r="L848">
        <v>0</v>
      </c>
      <c r="M848" s="12">
        <v>-2.3231999999999999E-2</v>
      </c>
      <c r="N848">
        <v>-0.75882000000000005</v>
      </c>
      <c r="O848">
        <v>-7.4081999999999999</v>
      </c>
      <c r="P848">
        <v>-6.4638</v>
      </c>
      <c r="Q848" s="12">
        <v>-7.7139000000000001E-3</v>
      </c>
      <c r="R848">
        <v>0</v>
      </c>
      <c r="S848">
        <v>0</v>
      </c>
      <c r="T848">
        <f t="shared" si="55"/>
        <v>-1.8745899999993047E-2</v>
      </c>
      <c r="U848" s="13">
        <f t="shared" si="52"/>
        <v>-9.4352224682872182E-5</v>
      </c>
      <c r="V848" t="b">
        <f t="shared" si="53"/>
        <v>1</v>
      </c>
      <c r="X848" s="12">
        <f>B848*List!F848</f>
        <v>27254.922400000003</v>
      </c>
      <c r="Y848">
        <f>10^List!G848</f>
        <v>5.892978406666578</v>
      </c>
      <c r="Z848" s="12">
        <f t="shared" si="54"/>
        <v>4624.9825672476918</v>
      </c>
    </row>
    <row r="849" spans="1:26" x14ac:dyDescent="0.25">
      <c r="A849" t="s">
        <v>861</v>
      </c>
      <c r="B849">
        <v>13.95</v>
      </c>
      <c r="C849">
        <v>0</v>
      </c>
      <c r="D849" s="12">
        <v>-4.5792999999999997E-3</v>
      </c>
      <c r="E849">
        <v>0</v>
      </c>
      <c r="F849" s="12">
        <v>-1.4728E-3</v>
      </c>
      <c r="G849">
        <v>0</v>
      </c>
      <c r="H849">
        <v>-3.6598999999999999</v>
      </c>
      <c r="I849">
        <v>-0.2445</v>
      </c>
      <c r="J849" s="12">
        <v>-1.4836E-2</v>
      </c>
      <c r="K849" s="12">
        <v>-5.4311999999999997E-8</v>
      </c>
      <c r="L849" s="12">
        <v>-8.1519000000000003E-5</v>
      </c>
      <c r="M849">
        <v>-0.30861</v>
      </c>
      <c r="N849">
        <v>-9.5169999999999995</v>
      </c>
      <c r="O849">
        <v>-0.2009</v>
      </c>
      <c r="P849">
        <v>0</v>
      </c>
      <c r="Q849" s="12">
        <v>-1.1335E-3</v>
      </c>
      <c r="R849" s="12">
        <v>-2.5104000000000001E-6</v>
      </c>
      <c r="S849">
        <v>0</v>
      </c>
      <c r="T849">
        <f t="shared" si="55"/>
        <v>-3.0156837120015895E-3</v>
      </c>
      <c r="U849" s="13">
        <f t="shared" si="52"/>
        <v>-2.1617804387108171E-4</v>
      </c>
      <c r="V849" t="b">
        <f t="shared" si="53"/>
        <v>1</v>
      </c>
      <c r="X849" s="12">
        <f>B849*List!F849</f>
        <v>5476.4909999999991</v>
      </c>
      <c r="Y849">
        <f>10^List!G849</f>
        <v>1008.107812003739</v>
      </c>
      <c r="Z849" s="12">
        <f t="shared" si="54"/>
        <v>5.4324457511293316</v>
      </c>
    </row>
    <row r="850" spans="1:26" x14ac:dyDescent="0.25">
      <c r="A850" t="s">
        <v>862</v>
      </c>
      <c r="B850">
        <v>243.15</v>
      </c>
      <c r="C850">
        <v>0</v>
      </c>
      <c r="D850">
        <v>-0.38186999999999999</v>
      </c>
      <c r="E850">
        <v>0</v>
      </c>
      <c r="F850">
        <v>0</v>
      </c>
      <c r="G850">
        <v>0</v>
      </c>
      <c r="H850">
        <v>0</v>
      </c>
      <c r="I850">
        <v>-4.0547000000000004</v>
      </c>
      <c r="J850">
        <v>-27.611000000000001</v>
      </c>
      <c r="K850">
        <v>0</v>
      </c>
      <c r="L850">
        <v>0</v>
      </c>
      <c r="M850">
        <v>0</v>
      </c>
      <c r="N850">
        <v>0</v>
      </c>
      <c r="O850">
        <v>-191.49</v>
      </c>
      <c r="P850">
        <v>-19.573</v>
      </c>
      <c r="Q850" s="12">
        <v>-3.9561000000000002E-4</v>
      </c>
      <c r="R850">
        <v>0</v>
      </c>
      <c r="S850">
        <v>0</v>
      </c>
      <c r="T850">
        <f t="shared" si="55"/>
        <v>3.9034390000017176E-2</v>
      </c>
      <c r="U850" s="13">
        <f t="shared" si="52"/>
        <v>1.6053625334162935E-4</v>
      </c>
      <c r="V850" t="b">
        <f t="shared" si="53"/>
        <v>1</v>
      </c>
      <c r="X850" s="12">
        <f>B850*List!F850</f>
        <v>32613.709500000001</v>
      </c>
      <c r="Y850">
        <f>10^List!G850</f>
        <v>3.9956527925363665</v>
      </c>
      <c r="Z850" s="12">
        <f t="shared" si="54"/>
        <v>8162.2981758876558</v>
      </c>
    </row>
    <row r="851" spans="1:26" x14ac:dyDescent="0.25">
      <c r="A851" t="s">
        <v>863</v>
      </c>
      <c r="B851">
        <v>104.81</v>
      </c>
      <c r="C851">
        <v>0</v>
      </c>
      <c r="D851">
        <v>-1.8708</v>
      </c>
      <c r="E851">
        <v>0</v>
      </c>
      <c r="F851">
        <v>0</v>
      </c>
      <c r="G851">
        <v>0</v>
      </c>
      <c r="H851">
        <v>0</v>
      </c>
      <c r="I851">
        <v>-1.2185999999999999</v>
      </c>
      <c r="J851">
        <v>-14.829000000000001</v>
      </c>
      <c r="K851">
        <v>0</v>
      </c>
      <c r="L851">
        <v>0</v>
      </c>
      <c r="M851">
        <v>0</v>
      </c>
      <c r="N851">
        <v>0</v>
      </c>
      <c r="O851">
        <v>-55.716999999999999</v>
      </c>
      <c r="P851">
        <v>-31.135000000000002</v>
      </c>
      <c r="Q851" s="12">
        <v>-2.3165999999999999E-2</v>
      </c>
      <c r="R851">
        <v>0</v>
      </c>
      <c r="S851">
        <v>0</v>
      </c>
      <c r="T851">
        <f t="shared" si="55"/>
        <v>1.6434000000010739E-2</v>
      </c>
      <c r="U851" s="13">
        <f t="shared" si="52"/>
        <v>1.5679801545664287E-4</v>
      </c>
      <c r="V851" t="b">
        <f t="shared" si="53"/>
        <v>1</v>
      </c>
      <c r="X851" s="12">
        <f>B851*List!F851</f>
        <v>20357.246299999999</v>
      </c>
      <c r="Y851">
        <f>10^List!G851</f>
        <v>3.8155990705192426</v>
      </c>
      <c r="Z851" s="12">
        <f t="shared" si="54"/>
        <v>5335.2687019157129</v>
      </c>
    </row>
    <row r="852" spans="1:26" x14ac:dyDescent="0.25">
      <c r="A852" t="s">
        <v>864</v>
      </c>
      <c r="B852">
        <v>5.2088999999999999</v>
      </c>
      <c r="C852">
        <v>0</v>
      </c>
      <c r="D852" s="12">
        <v>-1.5765E-3</v>
      </c>
      <c r="E852">
        <v>0</v>
      </c>
      <c r="F852">
        <v>-5.4949000000000003</v>
      </c>
      <c r="G852">
        <v>0</v>
      </c>
      <c r="H852">
        <v>0</v>
      </c>
      <c r="I852" s="12">
        <v>-1.9463000000000001E-2</v>
      </c>
      <c r="J852" s="12">
        <v>-1.6335000000000001E-4</v>
      </c>
      <c r="K852" s="12">
        <v>-3.8387999999999999E-2</v>
      </c>
      <c r="L852">
        <v>-104.52</v>
      </c>
      <c r="M852">
        <v>0</v>
      </c>
      <c r="N852">
        <v>0</v>
      </c>
      <c r="O852" s="12">
        <v>-8.8586999999999999E-2</v>
      </c>
      <c r="P852">
        <v>0</v>
      </c>
      <c r="Q852" s="12">
        <v>-1.392E-3</v>
      </c>
      <c r="R852">
        <v>-1.7238</v>
      </c>
      <c r="S852">
        <v>0</v>
      </c>
      <c r="T852">
        <f t="shared" si="55"/>
        <v>-106.67936984999999</v>
      </c>
      <c r="U852" s="13">
        <f t="shared" si="52"/>
        <v>-20.480210764268847</v>
      </c>
      <c r="V852" t="b">
        <f t="shared" si="53"/>
        <v>0</v>
      </c>
      <c r="X852" s="12">
        <f>B852*List!F852</f>
        <v>3099.347589</v>
      </c>
      <c r="Y852">
        <f>10^List!G852</f>
        <v>1.7214159992904066</v>
      </c>
      <c r="Z852" s="12">
        <f t="shared" si="54"/>
        <v>1800.4640309359256</v>
      </c>
    </row>
    <row r="853" spans="1:26" x14ac:dyDescent="0.25">
      <c r="A853" t="s">
        <v>865</v>
      </c>
      <c r="B853">
        <v>524.01</v>
      </c>
      <c r="C853">
        <v>0</v>
      </c>
      <c r="D853">
        <v>-7.1684999999999999</v>
      </c>
      <c r="E853">
        <v>0</v>
      </c>
      <c r="F853">
        <v>0</v>
      </c>
      <c r="G853">
        <v>0</v>
      </c>
      <c r="H853">
        <v>0</v>
      </c>
      <c r="I853">
        <v>-6.4504999999999999</v>
      </c>
      <c r="J853">
        <v>-51.945</v>
      </c>
      <c r="K853">
        <v>0</v>
      </c>
      <c r="L853">
        <v>0</v>
      </c>
      <c r="M853">
        <v>0</v>
      </c>
      <c r="N853">
        <v>0</v>
      </c>
      <c r="O853">
        <v>-357.86</v>
      </c>
      <c r="P853">
        <v>-100.53</v>
      </c>
      <c r="Q853" s="12">
        <v>-4.5893999999999998E-5</v>
      </c>
      <c r="R853">
        <v>0</v>
      </c>
      <c r="S853">
        <v>0</v>
      </c>
      <c r="T853">
        <f t="shared" si="55"/>
        <v>5.5954106000011598E-2</v>
      </c>
      <c r="U853" s="13">
        <f t="shared" si="52"/>
        <v>1.0678060724034197E-4</v>
      </c>
      <c r="V853" t="b">
        <f t="shared" si="53"/>
        <v>1</v>
      </c>
      <c r="X853" s="12">
        <f>B853*List!F853</f>
        <v>44055.616739999998</v>
      </c>
      <c r="Y853">
        <f>10^List!G853</f>
        <v>1185.0610377355852</v>
      </c>
      <c r="Z853" s="12">
        <f t="shared" si="54"/>
        <v>37.175820769689196</v>
      </c>
    </row>
    <row r="854" spans="1:26" x14ac:dyDescent="0.25">
      <c r="A854" t="s">
        <v>866</v>
      </c>
      <c r="B854">
        <v>3.8879000000000001</v>
      </c>
      <c r="C854">
        <v>0</v>
      </c>
      <c r="D854" s="12">
        <v>-3.5573E-2</v>
      </c>
      <c r="E854">
        <v>0</v>
      </c>
      <c r="F854">
        <v>0</v>
      </c>
      <c r="G854">
        <v>0</v>
      </c>
      <c r="H854">
        <v>0</v>
      </c>
      <c r="I854" s="12">
        <v>-4.6677000000000003E-2</v>
      </c>
      <c r="J854">
        <v>-0.37406</v>
      </c>
      <c r="K854">
        <v>0</v>
      </c>
      <c r="L854">
        <v>0</v>
      </c>
      <c r="M854">
        <v>0</v>
      </c>
      <c r="N854">
        <v>0</v>
      </c>
      <c r="O854">
        <v>-2.9226999999999999</v>
      </c>
      <c r="P854">
        <v>-0.50790000000000002</v>
      </c>
      <c r="Q854" s="12">
        <v>-7.0983000000000005E-4</v>
      </c>
      <c r="R854">
        <v>0</v>
      </c>
      <c r="S854">
        <v>0</v>
      </c>
      <c r="T854">
        <f t="shared" si="55"/>
        <v>2.8017000000049043E-4</v>
      </c>
      <c r="U854" s="13">
        <f t="shared" si="52"/>
        <v>7.2062038632807025E-5</v>
      </c>
      <c r="V854" t="b">
        <f t="shared" si="53"/>
        <v>1</v>
      </c>
      <c r="X854" s="12">
        <f>B854*List!F854</f>
        <v>771.00944900000002</v>
      </c>
      <c r="Y854">
        <f>10^List!G854</f>
        <v>15.270043717804224</v>
      </c>
      <c r="Z854" s="12">
        <f t="shared" si="54"/>
        <v>50.491633373716908</v>
      </c>
    </row>
    <row r="855" spans="1:26" x14ac:dyDescent="0.25">
      <c r="A855" t="s">
        <v>867</v>
      </c>
      <c r="B855">
        <v>1640.1</v>
      </c>
      <c r="C855">
        <v>0</v>
      </c>
      <c r="D855">
        <v>-23.344000000000001</v>
      </c>
      <c r="E855">
        <v>0</v>
      </c>
      <c r="F855">
        <v>-0.15447</v>
      </c>
      <c r="G855">
        <v>0</v>
      </c>
      <c r="H855">
        <v>0</v>
      </c>
      <c r="I855">
        <v>-17.094000000000001</v>
      </c>
      <c r="J855">
        <v>-142.09</v>
      </c>
      <c r="K855" s="12">
        <v>-1.0427E-6</v>
      </c>
      <c r="L855" s="12">
        <v>-5.9872E-6</v>
      </c>
      <c r="M855">
        <v>0</v>
      </c>
      <c r="N855">
        <v>0</v>
      </c>
      <c r="O855">
        <v>-1171.7</v>
      </c>
      <c r="P855">
        <v>-285.27</v>
      </c>
      <c r="Q855">
        <v>-0.26007000000000002</v>
      </c>
      <c r="R855" s="12">
        <v>-2.5004999999999999E-5</v>
      </c>
      <c r="S855">
        <v>0</v>
      </c>
      <c r="T855">
        <f t="shared" si="55"/>
        <v>0.18742796509995344</v>
      </c>
      <c r="U855" s="13">
        <f t="shared" si="52"/>
        <v>1.1427837637946067E-4</v>
      </c>
      <c r="V855" t="b">
        <f t="shared" si="53"/>
        <v>1</v>
      </c>
      <c r="X855" s="12">
        <f>B855*List!F855</f>
        <v>299006.63099999999</v>
      </c>
      <c r="Y855">
        <f>10^List!G855</f>
        <v>6.2226672374042833</v>
      </c>
      <c r="Z855" s="12">
        <f t="shared" si="54"/>
        <v>48051.200488864211</v>
      </c>
    </row>
    <row r="856" spans="1:26" x14ac:dyDescent="0.25">
      <c r="A856" t="s">
        <v>868</v>
      </c>
      <c r="B856">
        <v>1167.5999999999999</v>
      </c>
      <c r="C856">
        <v>1.7077</v>
      </c>
      <c r="D856">
        <v>0</v>
      </c>
      <c r="E856">
        <v>0</v>
      </c>
      <c r="F856">
        <v>0</v>
      </c>
      <c r="G856">
        <v>0</v>
      </c>
      <c r="H856" s="12">
        <v>-1.3306E-4</v>
      </c>
      <c r="I856">
        <v>-27.077000000000002</v>
      </c>
      <c r="J856">
        <v>-272</v>
      </c>
      <c r="K856">
        <v>0</v>
      </c>
      <c r="L856">
        <v>0</v>
      </c>
      <c r="M856" s="12">
        <v>-4.3813000000000001E-4</v>
      </c>
      <c r="N856" s="12">
        <v>-1.0198E-2</v>
      </c>
      <c r="O856">
        <v>-870.03</v>
      </c>
      <c r="P856" s="12">
        <v>-4.1597000000000002E-2</v>
      </c>
      <c r="Q856" s="12">
        <v>-1.6518E-5</v>
      </c>
      <c r="R856">
        <v>0</v>
      </c>
      <c r="S856">
        <v>0</v>
      </c>
      <c r="T856">
        <f t="shared" si="55"/>
        <v>0.14831729199985069</v>
      </c>
      <c r="U856" s="13">
        <f t="shared" si="52"/>
        <v>1.2702748544009138E-4</v>
      </c>
      <c r="V856" t="b">
        <f t="shared" si="53"/>
        <v>1</v>
      </c>
      <c r="X856" s="12">
        <f>B856*List!F856</f>
        <v>122761.46399999999</v>
      </c>
      <c r="Y856">
        <f>10^List!G856</f>
        <v>620.99844629655558</v>
      </c>
      <c r="Z856" s="12">
        <f t="shared" si="54"/>
        <v>197.68401150133585</v>
      </c>
    </row>
    <row r="857" spans="1:26" x14ac:dyDescent="0.25">
      <c r="A857" t="s">
        <v>869</v>
      </c>
      <c r="B857">
        <v>2.5062000000000002</v>
      </c>
      <c r="C857">
        <v>0</v>
      </c>
      <c r="D857" s="12">
        <v>-4.6153999999999999E-5</v>
      </c>
      <c r="E857">
        <v>0</v>
      </c>
      <c r="F857">
        <v>-1.9107000000000001</v>
      </c>
      <c r="G857" s="12">
        <v>4.3183999999999998E-8</v>
      </c>
      <c r="H857">
        <v>0</v>
      </c>
      <c r="I857" s="12">
        <v>-1.3941E-2</v>
      </c>
      <c r="J857" s="12">
        <v>-5.5392000000000002E-3</v>
      </c>
      <c r="K857" s="12">
        <v>-1.7385000000000001E-2</v>
      </c>
      <c r="L857">
        <v>-26.876000000000001</v>
      </c>
      <c r="M857" s="12">
        <v>-4.382E-10</v>
      </c>
      <c r="N857" s="12">
        <v>-3.7284999999999999E-8</v>
      </c>
      <c r="O857">
        <v>-0.13671</v>
      </c>
      <c r="P857">
        <v>0</v>
      </c>
      <c r="Q857" s="12">
        <v>-1.3186999999999999E-3</v>
      </c>
      <c r="R857">
        <v>-0.49154999999999999</v>
      </c>
      <c r="S857">
        <v>0</v>
      </c>
      <c r="T857">
        <f t="shared" si="55"/>
        <v>-26.946990048539202</v>
      </c>
      <c r="U857" s="13">
        <f t="shared" si="52"/>
        <v>-10.752130735192402</v>
      </c>
      <c r="V857" t="b">
        <f t="shared" si="53"/>
        <v>0</v>
      </c>
      <c r="X857" s="12">
        <f>B857*List!F857</f>
        <v>1476.0766140000003</v>
      </c>
      <c r="Y857">
        <f>10^List!G857</f>
        <v>834.47733233319661</v>
      </c>
      <c r="Z857" s="12">
        <f t="shared" si="54"/>
        <v>1.7688636429139346</v>
      </c>
    </row>
    <row r="858" spans="1:26" x14ac:dyDescent="0.25">
      <c r="A858" t="s">
        <v>870</v>
      </c>
      <c r="B858">
        <v>188.75</v>
      </c>
      <c r="C858">
        <v>0</v>
      </c>
      <c r="D858">
        <v>-5.2146999999999997</v>
      </c>
      <c r="E858">
        <v>0</v>
      </c>
      <c r="F858">
        <v>0</v>
      </c>
      <c r="G858">
        <v>0</v>
      </c>
      <c r="H858">
        <v>0</v>
      </c>
      <c r="I858">
        <v>-1.46</v>
      </c>
      <c r="J858">
        <v>-14.675000000000001</v>
      </c>
      <c r="K858">
        <v>0</v>
      </c>
      <c r="L858">
        <v>0</v>
      </c>
      <c r="M858">
        <v>0</v>
      </c>
      <c r="N858">
        <v>0</v>
      </c>
      <c r="O858">
        <v>-69.662000000000006</v>
      </c>
      <c r="P858">
        <v>-97.114000000000004</v>
      </c>
      <c r="Q858">
        <v>-0.62553000000000003</v>
      </c>
      <c r="R858">
        <v>0</v>
      </c>
      <c r="S858">
        <v>0</v>
      </c>
      <c r="T858">
        <f t="shared" si="55"/>
        <v>-1.230000000023268E-3</v>
      </c>
      <c r="U858" s="13">
        <f t="shared" si="52"/>
        <v>-6.5165562915140028E-6</v>
      </c>
      <c r="V858" t="b">
        <f t="shared" si="53"/>
        <v>1</v>
      </c>
      <c r="X858" s="12">
        <f>B858*List!F858</f>
        <v>29503.512500000001</v>
      </c>
      <c r="Y858">
        <f>10^List!G858</f>
        <v>0.92460652012505673</v>
      </c>
      <c r="Z858" s="12">
        <f t="shared" si="54"/>
        <v>31909.262867851648</v>
      </c>
    </row>
    <row r="859" spans="1:26" x14ac:dyDescent="0.25">
      <c r="A859" t="s">
        <v>871</v>
      </c>
      <c r="B859">
        <v>12.94</v>
      </c>
      <c r="C859" s="12">
        <v>7.4287000000000002E-5</v>
      </c>
      <c r="D859">
        <v>0</v>
      </c>
      <c r="E859">
        <v>0</v>
      </c>
      <c r="F859">
        <v>0</v>
      </c>
      <c r="G859">
        <v>0</v>
      </c>
      <c r="H859">
        <v>-3.13</v>
      </c>
      <c r="I859">
        <v>-0.2225</v>
      </c>
      <c r="J859" s="12">
        <v>-1.977E-3</v>
      </c>
      <c r="K859">
        <v>0</v>
      </c>
      <c r="L859">
        <v>0</v>
      </c>
      <c r="M859">
        <v>-0.26767999999999997</v>
      </c>
      <c r="N859">
        <v>-8.1486999999999998</v>
      </c>
      <c r="O859">
        <v>-1.1741999999999999</v>
      </c>
      <c r="P859" s="12">
        <v>-2.8909000000000001E-3</v>
      </c>
      <c r="Q859" s="12">
        <v>-3.4276000000000002E-8</v>
      </c>
      <c r="R859">
        <v>0</v>
      </c>
      <c r="S859">
        <v>0</v>
      </c>
      <c r="T859">
        <f t="shared" si="55"/>
        <v>-7.8736472760013044E-3</v>
      </c>
      <c r="U859" s="13">
        <f t="shared" si="52"/>
        <v>-6.0847351437413487E-4</v>
      </c>
      <c r="V859" t="b">
        <f t="shared" si="53"/>
        <v>1</v>
      </c>
      <c r="X859" s="12">
        <f>B859*List!F859</f>
        <v>1941.9057999999998</v>
      </c>
      <c r="Y859">
        <f>10^List!G859</f>
        <v>81.043897338323035</v>
      </c>
      <c r="Z859" s="12">
        <f t="shared" si="54"/>
        <v>23.961160109235461</v>
      </c>
    </row>
    <row r="860" spans="1:26" x14ac:dyDescent="0.25">
      <c r="A860" t="s">
        <v>872</v>
      </c>
      <c r="B860">
        <v>62.454000000000001</v>
      </c>
      <c r="C860">
        <v>0</v>
      </c>
      <c r="D860">
        <v>-0.12615000000000001</v>
      </c>
      <c r="E860">
        <v>0</v>
      </c>
      <c r="F860">
        <v>0</v>
      </c>
      <c r="G860">
        <v>0</v>
      </c>
      <c r="H860">
        <v>-14.388999999999999</v>
      </c>
      <c r="I860">
        <v>-1.3090999999999999</v>
      </c>
      <c r="J860">
        <v>-0.40048</v>
      </c>
      <c r="K860">
        <v>0</v>
      </c>
      <c r="L860">
        <v>0</v>
      </c>
      <c r="M860">
        <v>-1.4066000000000001</v>
      </c>
      <c r="N860">
        <v>-43.393000000000001</v>
      </c>
      <c r="O860">
        <v>-1.4278999999999999</v>
      </c>
      <c r="P860" s="12">
        <v>-3.5623000000000001E-5</v>
      </c>
      <c r="Q860" s="12">
        <v>-3.2365999999999997E-7</v>
      </c>
      <c r="R860">
        <v>0</v>
      </c>
      <c r="S860">
        <v>0</v>
      </c>
      <c r="T860">
        <f t="shared" si="55"/>
        <v>1.7340533400016036E-3</v>
      </c>
      <c r="U860" s="13">
        <f t="shared" si="52"/>
        <v>2.776528869250334E-5</v>
      </c>
      <c r="V860" t="b">
        <f t="shared" si="53"/>
        <v>1</v>
      </c>
      <c r="X860" s="12">
        <f>B860*List!F860</f>
        <v>13887.27144</v>
      </c>
      <c r="Y860">
        <f>10^List!G860</f>
        <v>111.35077768261307</v>
      </c>
      <c r="Z860" s="12">
        <f t="shared" si="54"/>
        <v>124.71642972789436</v>
      </c>
    </row>
    <row r="861" spans="1:26" x14ac:dyDescent="0.25">
      <c r="A861" t="s">
        <v>873</v>
      </c>
      <c r="B861">
        <v>19.486000000000001</v>
      </c>
      <c r="C861">
        <v>0</v>
      </c>
      <c r="D861">
        <v>-0.21429000000000001</v>
      </c>
      <c r="E861">
        <v>0</v>
      </c>
      <c r="F861">
        <v>0</v>
      </c>
      <c r="G861">
        <v>0</v>
      </c>
      <c r="H861">
        <v>0</v>
      </c>
      <c r="I861">
        <v>-0.25307000000000002</v>
      </c>
      <c r="J861">
        <v>-1.8557999999999999</v>
      </c>
      <c r="K861">
        <v>0</v>
      </c>
      <c r="L861">
        <v>0</v>
      </c>
      <c r="M861">
        <v>0</v>
      </c>
      <c r="N861">
        <v>0</v>
      </c>
      <c r="O861">
        <v>-13.715</v>
      </c>
      <c r="P861">
        <v>-3.4462000000000002</v>
      </c>
      <c r="Q861" s="12">
        <v>-2.2395000000000002E-5</v>
      </c>
      <c r="R861">
        <v>0</v>
      </c>
      <c r="S861">
        <v>0</v>
      </c>
      <c r="T861">
        <f t="shared" si="55"/>
        <v>1.6176050000027504E-3</v>
      </c>
      <c r="U861" s="13">
        <f t="shared" si="52"/>
        <v>8.3013702145270989E-5</v>
      </c>
      <c r="V861" t="b">
        <f t="shared" si="53"/>
        <v>1</v>
      </c>
      <c r="X861" s="12">
        <f>B861*List!F861</f>
        <v>3474.3538000000003</v>
      </c>
      <c r="Y861">
        <f>10^List!G861</f>
        <v>908.10397739719804</v>
      </c>
      <c r="Z861" s="12">
        <f t="shared" si="54"/>
        <v>3.8259427185399755</v>
      </c>
    </row>
    <row r="862" spans="1:26" x14ac:dyDescent="0.25">
      <c r="A862" t="s">
        <v>874</v>
      </c>
      <c r="B862">
        <v>84.594999999999999</v>
      </c>
      <c r="C862" s="12">
        <v>8.2103999999999999E-4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-1.1173999999999999</v>
      </c>
      <c r="J862">
        <v>-3.3125</v>
      </c>
      <c r="K862">
        <v>0</v>
      </c>
      <c r="L862">
        <v>0</v>
      </c>
      <c r="M862">
        <v>0</v>
      </c>
      <c r="N862">
        <v>0</v>
      </c>
      <c r="O862">
        <v>-76.841999999999999</v>
      </c>
      <c r="P862">
        <v>-3.3134999999999999</v>
      </c>
      <c r="Q862" s="12">
        <v>-2.7373000000000002E-4</v>
      </c>
      <c r="R862">
        <v>0</v>
      </c>
      <c r="S862">
        <v>0</v>
      </c>
      <c r="T862">
        <f t="shared" si="55"/>
        <v>1.0147310000001991E-2</v>
      </c>
      <c r="U862" s="13">
        <f t="shared" si="52"/>
        <v>1.1995165198891177E-4</v>
      </c>
      <c r="V862" t="b">
        <f t="shared" si="53"/>
        <v>1</v>
      </c>
      <c r="X862" s="12">
        <f>B862*List!F862</f>
        <v>13890.498999999998</v>
      </c>
      <c r="Y862">
        <f>10^List!G862</f>
        <v>25.115561499393266</v>
      </c>
      <c r="Z862" s="12">
        <f t="shared" si="54"/>
        <v>553.06344635518349</v>
      </c>
    </row>
    <row r="863" spans="1:26" x14ac:dyDescent="0.25">
      <c r="A863" t="s">
        <v>875</v>
      </c>
      <c r="B863">
        <v>585.21</v>
      </c>
      <c r="C863">
        <v>0</v>
      </c>
      <c r="D863">
        <v>-73.516999999999996</v>
      </c>
      <c r="E863">
        <v>0</v>
      </c>
      <c r="F863" s="12">
        <v>-3.3529999999999997E-2</v>
      </c>
      <c r="G863">
        <v>0</v>
      </c>
      <c r="H863">
        <v>0</v>
      </c>
      <c r="I863">
        <v>-7.1273</v>
      </c>
      <c r="J863">
        <v>-107.07</v>
      </c>
      <c r="K863" s="12">
        <v>-3.0545000000000003E-7</v>
      </c>
      <c r="L863" s="12">
        <v>-5.4156000000000001E-5</v>
      </c>
      <c r="M863">
        <v>0</v>
      </c>
      <c r="N863">
        <v>0</v>
      </c>
      <c r="O863">
        <v>-185.73</v>
      </c>
      <c r="P863">
        <v>-211.3</v>
      </c>
      <c r="Q863">
        <v>-0.39794000000000002</v>
      </c>
      <c r="R863" s="12">
        <v>-9.5709000000000001E-6</v>
      </c>
      <c r="S863">
        <v>0</v>
      </c>
      <c r="T863">
        <f t="shared" si="55"/>
        <v>3.4165967650107189E-2</v>
      </c>
      <c r="U863" s="13">
        <f t="shared" si="52"/>
        <v>5.8382405717788803E-5</v>
      </c>
      <c r="V863" t="b">
        <f t="shared" si="53"/>
        <v>1</v>
      </c>
      <c r="X863" s="12">
        <f>B863*List!F863</f>
        <v>126920.34480000001</v>
      </c>
      <c r="Y863">
        <f>10^List!G863</f>
        <v>5.8244316717878979</v>
      </c>
      <c r="Z863" s="12">
        <f t="shared" si="54"/>
        <v>21791.026481565688</v>
      </c>
    </row>
    <row r="864" spans="1:26" x14ac:dyDescent="0.25">
      <c r="A864" t="s">
        <v>876</v>
      </c>
      <c r="B864">
        <v>5.3487999999999998</v>
      </c>
      <c r="C864">
        <v>0</v>
      </c>
      <c r="D864" s="12">
        <v>-7.0679E-4</v>
      </c>
      <c r="E864">
        <v>0</v>
      </c>
      <c r="F864" s="12">
        <v>-5.4246999999999997E-4</v>
      </c>
      <c r="G864">
        <v>0</v>
      </c>
      <c r="H864">
        <v>-1.2566999999999999</v>
      </c>
      <c r="I864">
        <v>-0.11705</v>
      </c>
      <c r="J864" s="12">
        <v>-3.2395000000000002E-3</v>
      </c>
      <c r="K864" s="12">
        <v>-1.8308999999999999E-8</v>
      </c>
      <c r="L864" s="12">
        <v>-3.0676999999999998E-5</v>
      </c>
      <c r="M864">
        <v>-0.12431</v>
      </c>
      <c r="N864">
        <v>-3.8149000000000002</v>
      </c>
      <c r="O864" s="12">
        <v>-3.1866999999999999E-2</v>
      </c>
      <c r="P864">
        <v>0</v>
      </c>
      <c r="Q864" s="12">
        <v>-1.5472000000000001E-4</v>
      </c>
      <c r="R864" s="12">
        <v>-8.6199999999999996E-7</v>
      </c>
      <c r="S864">
        <v>0</v>
      </c>
      <c r="T864">
        <f t="shared" si="55"/>
        <v>-7.020373089992372E-4</v>
      </c>
      <c r="U864" s="13">
        <f t="shared" si="52"/>
        <v>-1.312513664745807E-4</v>
      </c>
      <c r="V864" t="b">
        <f t="shared" si="53"/>
        <v>1</v>
      </c>
      <c r="X864" s="12">
        <f>B864*List!F864</f>
        <v>1820.4105919999997</v>
      </c>
      <c r="Y864">
        <f>10^List!G864</f>
        <v>8.6722121673401791</v>
      </c>
      <c r="Z864" s="12">
        <f t="shared" si="54"/>
        <v>209.91305988288926</v>
      </c>
    </row>
    <row r="865" spans="1:26" x14ac:dyDescent="0.25">
      <c r="A865" t="s">
        <v>877</v>
      </c>
      <c r="B865">
        <v>13.534000000000001</v>
      </c>
      <c r="C865" s="12">
        <v>3.6937999999999999E-2</v>
      </c>
      <c r="D865">
        <v>0</v>
      </c>
      <c r="E865">
        <v>0</v>
      </c>
      <c r="F865">
        <v>0</v>
      </c>
      <c r="G865" s="12">
        <v>1.9298000000000001E-4</v>
      </c>
      <c r="H865">
        <v>0</v>
      </c>
      <c r="I865">
        <v>-0.61597999999999997</v>
      </c>
      <c r="J865">
        <v>-5.6852999999999998</v>
      </c>
      <c r="K865">
        <v>0</v>
      </c>
      <c r="L865">
        <v>0</v>
      </c>
      <c r="M865" s="12">
        <v>-3.2452000000000002E-4</v>
      </c>
      <c r="N865" s="12">
        <v>-8.4395000000000008E-3</v>
      </c>
      <c r="O865">
        <v>-6.6417999999999999</v>
      </c>
      <c r="P865">
        <v>-0.61619000000000002</v>
      </c>
      <c r="Q865" s="12">
        <v>-1.3822000000000001E-3</v>
      </c>
      <c r="R865">
        <v>0</v>
      </c>
      <c r="S865">
        <v>0</v>
      </c>
      <c r="T865">
        <f t="shared" si="55"/>
        <v>1.7147599999992602E-3</v>
      </c>
      <c r="U865" s="13">
        <f t="shared" si="52"/>
        <v>1.2670016255351412E-4</v>
      </c>
      <c r="V865" t="b">
        <f t="shared" si="53"/>
        <v>1</v>
      </c>
      <c r="X865" s="12">
        <f>B865*List!F865</f>
        <v>2725.0709000000002</v>
      </c>
      <c r="Y865">
        <f>10^List!G865</f>
        <v>61.126400600094108</v>
      </c>
      <c r="Z865" s="12">
        <f t="shared" si="54"/>
        <v>44.580915500458971</v>
      </c>
    </row>
    <row r="866" spans="1:26" x14ac:dyDescent="0.25">
      <c r="A866" t="s">
        <v>878</v>
      </c>
      <c r="B866">
        <v>2932.6</v>
      </c>
      <c r="C866">
        <v>0</v>
      </c>
      <c r="D866" s="12">
        <v>-2.0542000000000001E-2</v>
      </c>
      <c r="E866">
        <v>0</v>
      </c>
      <c r="F866">
        <v>-0.29415999999999998</v>
      </c>
      <c r="G866">
        <v>0</v>
      </c>
      <c r="H866">
        <v>-971.33</v>
      </c>
      <c r="I866">
        <v>-28.044</v>
      </c>
      <c r="J866">
        <v>-0.48216999999999999</v>
      </c>
      <c r="K866" s="12">
        <v>-1.0596E-5</v>
      </c>
      <c r="L866" s="12">
        <v>-2.6547999999999999E-2</v>
      </c>
      <c r="M866">
        <v>-59.389000000000003</v>
      </c>
      <c r="N866">
        <v>-1867.1</v>
      </c>
      <c r="O866">
        <v>-6.1740000000000004</v>
      </c>
      <c r="P866">
        <v>-0.11659</v>
      </c>
      <c r="Q866" s="12">
        <v>-3.5853000000000002E-4</v>
      </c>
      <c r="R866" s="12">
        <v>-5.1712999999999998E-4</v>
      </c>
      <c r="S866">
        <v>0</v>
      </c>
      <c r="T866">
        <f t="shared" si="55"/>
        <v>-0.37789625600012783</v>
      </c>
      <c r="U866" s="13">
        <f t="shared" si="52"/>
        <v>-1.2886048421200568E-4</v>
      </c>
      <c r="V866" t="b">
        <f t="shared" si="53"/>
        <v>1</v>
      </c>
      <c r="X866" s="12">
        <f>B866*List!F866</f>
        <v>499421.78</v>
      </c>
      <c r="Y866">
        <f>10^List!G866</f>
        <v>59.143550074496851</v>
      </c>
      <c r="Z866" s="12">
        <f t="shared" si="54"/>
        <v>8444.2306789317081</v>
      </c>
    </row>
    <row r="867" spans="1:26" x14ac:dyDescent="0.25">
      <c r="A867" t="s">
        <v>879</v>
      </c>
      <c r="B867">
        <v>54.405999999999999</v>
      </c>
      <c r="C867">
        <v>0</v>
      </c>
      <c r="D867">
        <v>-0.21367</v>
      </c>
      <c r="E867">
        <v>0</v>
      </c>
      <c r="F867">
        <v>0</v>
      </c>
      <c r="G867">
        <v>0</v>
      </c>
      <c r="H867">
        <v>-16.992000000000001</v>
      </c>
      <c r="I867">
        <v>-0.56838</v>
      </c>
      <c r="J867">
        <v>-0.45951999999999998</v>
      </c>
      <c r="K867">
        <v>0</v>
      </c>
      <c r="L867">
        <v>0</v>
      </c>
      <c r="M867">
        <v>-1.0790999999999999</v>
      </c>
      <c r="N867">
        <v>-34.078000000000003</v>
      </c>
      <c r="O867">
        <v>-1.0209999999999999</v>
      </c>
      <c r="P867" s="12">
        <v>-8.1828999999999995E-4</v>
      </c>
      <c r="Q867" s="12">
        <v>-1.7357E-6</v>
      </c>
      <c r="R867">
        <v>0</v>
      </c>
      <c r="S867">
        <v>0</v>
      </c>
      <c r="T867">
        <f t="shared" si="55"/>
        <v>-6.4900257000011742E-3</v>
      </c>
      <c r="U867" s="13">
        <f t="shared" si="52"/>
        <v>-1.192887861633124E-4</v>
      </c>
      <c r="V867" t="b">
        <f t="shared" si="53"/>
        <v>1</v>
      </c>
      <c r="X867" s="12">
        <f>B867*List!F867</f>
        <v>8719.10556</v>
      </c>
      <c r="Y867">
        <f>10^List!G867</f>
        <v>23.036579025304512</v>
      </c>
      <c r="Z867" s="12">
        <f t="shared" si="54"/>
        <v>378.48959910334366</v>
      </c>
    </row>
    <row r="868" spans="1:26" x14ac:dyDescent="0.25">
      <c r="A868" t="s">
        <v>880</v>
      </c>
      <c r="B868">
        <v>6.3440000000000003</v>
      </c>
      <c r="C868">
        <v>0</v>
      </c>
      <c r="D868" s="12">
        <v>-5.9048000000000001E-5</v>
      </c>
      <c r="E868">
        <v>0</v>
      </c>
      <c r="F868" s="12">
        <v>-4.9693000000000003E-4</v>
      </c>
      <c r="G868">
        <v>0</v>
      </c>
      <c r="H868">
        <v>-1.6571</v>
      </c>
      <c r="I868">
        <v>-0.11683</v>
      </c>
      <c r="J868" s="12">
        <v>-1.3244000000000001E-3</v>
      </c>
      <c r="K868" s="12">
        <v>-1.4898E-7</v>
      </c>
      <c r="L868" s="12">
        <v>-3.3963999999999999E-4</v>
      </c>
      <c r="M868">
        <v>-0.14207</v>
      </c>
      <c r="N868">
        <v>-4.3833000000000002</v>
      </c>
      <c r="O868" s="12">
        <v>-3.7670000000000002E-2</v>
      </c>
      <c r="P868" s="12">
        <v>-8.899E-4</v>
      </c>
      <c r="Q868" s="12">
        <v>-5.3048000000000001E-3</v>
      </c>
      <c r="R868" s="12">
        <v>-6.5038999999999997E-6</v>
      </c>
      <c r="S868">
        <v>0</v>
      </c>
      <c r="T868">
        <f t="shared" si="55"/>
        <v>-1.391370879999312E-3</v>
      </c>
      <c r="U868" s="13">
        <f t="shared" si="52"/>
        <v>-2.1932075662032028E-4</v>
      </c>
      <c r="V868" t="b">
        <f t="shared" si="53"/>
        <v>1</v>
      </c>
      <c r="X868" s="12">
        <f>B868*List!F868</f>
        <v>1766.10616</v>
      </c>
      <c r="Y868">
        <f>10^List!G868</f>
        <v>12.256559821222108</v>
      </c>
      <c r="Z868" s="12">
        <f t="shared" si="54"/>
        <v>144.09476931218541</v>
      </c>
    </row>
    <row r="869" spans="1:26" x14ac:dyDescent="0.25">
      <c r="A869" t="s">
        <v>881</v>
      </c>
      <c r="B869">
        <v>55.155000000000001</v>
      </c>
      <c r="C869">
        <v>0</v>
      </c>
      <c r="D869">
        <v>-0.86655000000000004</v>
      </c>
      <c r="E869">
        <v>0</v>
      </c>
      <c r="F869">
        <v>0</v>
      </c>
      <c r="G869">
        <v>0</v>
      </c>
      <c r="H869">
        <v>0</v>
      </c>
      <c r="I869">
        <v>-0.69471000000000005</v>
      </c>
      <c r="J869">
        <v>-7.8097000000000003</v>
      </c>
      <c r="K869">
        <v>0</v>
      </c>
      <c r="L869">
        <v>0</v>
      </c>
      <c r="M869">
        <v>0</v>
      </c>
      <c r="N869">
        <v>0</v>
      </c>
      <c r="O869">
        <v>-34.073</v>
      </c>
      <c r="P869">
        <v>-11.692</v>
      </c>
      <c r="Q869" s="12">
        <v>-5.9865999999999999E-3</v>
      </c>
      <c r="R869">
        <v>0</v>
      </c>
      <c r="S869">
        <v>0</v>
      </c>
      <c r="T869">
        <f t="shared" si="55"/>
        <v>1.3053400000003943E-2</v>
      </c>
      <c r="U869" s="13">
        <f t="shared" si="52"/>
        <v>2.3666757320286362E-4</v>
      </c>
      <c r="V869" t="b">
        <f t="shared" si="53"/>
        <v>1</v>
      </c>
      <c r="X869" s="12">
        <f>B869*List!F869</f>
        <v>8470.1533500000005</v>
      </c>
      <c r="Y869">
        <f>10^List!G869</f>
        <v>1.9220731549026731</v>
      </c>
      <c r="Z869" s="12">
        <f t="shared" si="54"/>
        <v>4406.7799024168253</v>
      </c>
    </row>
    <row r="870" spans="1:26" x14ac:dyDescent="0.25">
      <c r="A870" t="s">
        <v>882</v>
      </c>
      <c r="B870">
        <v>9.1435999999999993</v>
      </c>
      <c r="C870">
        <v>0</v>
      </c>
      <c r="D870" s="12">
        <v>-5.9279000000000005E-4</v>
      </c>
      <c r="E870">
        <v>0</v>
      </c>
      <c r="F870" s="12">
        <v>-9.3649E-4</v>
      </c>
      <c r="G870">
        <v>0</v>
      </c>
      <c r="H870">
        <v>-2.0897999999999999</v>
      </c>
      <c r="I870">
        <v>-0.20882999999999999</v>
      </c>
      <c r="J870" s="12">
        <v>-3.7355999999999999E-3</v>
      </c>
      <c r="K870" s="12">
        <v>-1.321E-7</v>
      </c>
      <c r="L870" s="12">
        <v>-3.0845999999999998E-4</v>
      </c>
      <c r="M870">
        <v>-0.21564</v>
      </c>
      <c r="N870">
        <v>-6.6094999999999997</v>
      </c>
      <c r="O870" s="12">
        <v>-2.9385000000000001E-3</v>
      </c>
      <c r="P870" s="12">
        <v>-3.1353000000000002E-3</v>
      </c>
      <c r="Q870" s="12">
        <v>-9.4870000000000006E-3</v>
      </c>
      <c r="R870" s="12">
        <v>-6.0162000000000001E-6</v>
      </c>
      <c r="S870">
        <v>0</v>
      </c>
      <c r="T870">
        <f t="shared" si="55"/>
        <v>-1.3102883000020175E-3</v>
      </c>
      <c r="U870" s="13">
        <f t="shared" si="52"/>
        <v>-1.4330113959512856E-4</v>
      </c>
      <c r="V870" t="b">
        <f t="shared" si="53"/>
        <v>1</v>
      </c>
      <c r="X870" s="12">
        <f>B870*List!F870</f>
        <v>2709.4315519999996</v>
      </c>
      <c r="Y870">
        <f>10^List!G870</f>
        <v>1.2299739606002438E-2</v>
      </c>
      <c r="Z870" s="12">
        <f t="shared" si="54"/>
        <v>220283.65142606437</v>
      </c>
    </row>
    <row r="871" spans="1:26" x14ac:dyDescent="0.25">
      <c r="A871" t="s">
        <v>883</v>
      </c>
      <c r="B871">
        <v>6.6877000000000004</v>
      </c>
      <c r="C871">
        <v>0</v>
      </c>
      <c r="D871" s="12">
        <v>-3.5271999999999998E-2</v>
      </c>
      <c r="E871">
        <v>0</v>
      </c>
      <c r="F871">
        <v>0</v>
      </c>
      <c r="G871">
        <v>0</v>
      </c>
      <c r="H871">
        <v>-1.6066</v>
      </c>
      <c r="I871" s="12">
        <v>-6.4114000000000004E-2</v>
      </c>
      <c r="J871" s="12">
        <v>-8.4332000000000004E-2</v>
      </c>
      <c r="K871">
        <v>0</v>
      </c>
      <c r="L871">
        <v>0</v>
      </c>
      <c r="M871">
        <v>-0.11989</v>
      </c>
      <c r="N871">
        <v>-3.851</v>
      </c>
      <c r="O871">
        <v>-0.89656999999999998</v>
      </c>
      <c r="P871" s="12">
        <v>-2.9814E-2</v>
      </c>
      <c r="Q871" s="12">
        <v>-1.0158E-5</v>
      </c>
      <c r="R871">
        <v>0</v>
      </c>
      <c r="S871">
        <v>0</v>
      </c>
      <c r="T871">
        <f t="shared" si="55"/>
        <v>9.7842000000559044E-5</v>
      </c>
      <c r="U871" s="13">
        <f t="shared" si="52"/>
        <v>1.463014190238184E-5</v>
      </c>
      <c r="V871" t="b">
        <f t="shared" si="53"/>
        <v>1</v>
      </c>
      <c r="X871" s="12">
        <f>B871*List!F871</f>
        <v>810.4154860000001</v>
      </c>
      <c r="Y871">
        <f>10^List!G871</f>
        <v>48.514677348170963</v>
      </c>
      <c r="Z871" s="12">
        <f t="shared" si="54"/>
        <v>16.70454242504724</v>
      </c>
    </row>
    <row r="872" spans="1:26" x14ac:dyDescent="0.25">
      <c r="A872" t="s">
        <v>884</v>
      </c>
      <c r="B872">
        <v>2.8855</v>
      </c>
      <c r="C872">
        <v>0</v>
      </c>
      <c r="D872" s="12">
        <v>-5.9258000000000002E-3</v>
      </c>
      <c r="E872">
        <v>0</v>
      </c>
      <c r="F872" s="12">
        <v>-5.3062999999999999E-2</v>
      </c>
      <c r="G872">
        <v>0</v>
      </c>
      <c r="H872">
        <v>0</v>
      </c>
      <c r="I872" s="12">
        <v>-2.3602999999999999E-2</v>
      </c>
      <c r="J872">
        <v>-0.25263000000000002</v>
      </c>
      <c r="K872" s="12">
        <v>-1.9089000000000001E-4</v>
      </c>
      <c r="L872" s="12">
        <v>-1.8933999999999999E-3</v>
      </c>
      <c r="M872">
        <v>0</v>
      </c>
      <c r="N872">
        <v>0</v>
      </c>
      <c r="O872">
        <v>-2.5341</v>
      </c>
      <c r="P872">
        <v>0</v>
      </c>
      <c r="Q872" s="12">
        <v>-1.4919999999999999E-2</v>
      </c>
      <c r="R872" s="12">
        <v>-1.4726999999999999E-4</v>
      </c>
      <c r="S872">
        <v>0</v>
      </c>
      <c r="T872">
        <f t="shared" si="55"/>
        <v>-9.7335999999984544E-4</v>
      </c>
      <c r="U872" s="13">
        <f t="shared" si="52"/>
        <v>-3.373280194073282E-4</v>
      </c>
      <c r="V872" t="b">
        <f t="shared" si="53"/>
        <v>1</v>
      </c>
      <c r="X872" s="12">
        <f>B872*List!F872</f>
        <v>1339.2182600000001</v>
      </c>
      <c r="Y872">
        <f>10^List!G872</f>
        <v>15.553593987377871</v>
      </c>
      <c r="Z872" s="12">
        <f t="shared" si="54"/>
        <v>86.103460144761982</v>
      </c>
    </row>
    <row r="873" spans="1:26" x14ac:dyDescent="0.25">
      <c r="A873" t="s">
        <v>885</v>
      </c>
      <c r="B873">
        <v>19.193999999999999</v>
      </c>
      <c r="C873" s="12">
        <v>3.9912000000000003E-3</v>
      </c>
      <c r="D873">
        <v>0</v>
      </c>
      <c r="E873">
        <v>0</v>
      </c>
      <c r="F873" s="12">
        <v>-1.361E-3</v>
      </c>
      <c r="G873">
        <v>0</v>
      </c>
      <c r="H873">
        <v>0</v>
      </c>
      <c r="I873">
        <v>-0.53115999999999997</v>
      </c>
      <c r="J873">
        <v>-4.8578000000000001</v>
      </c>
      <c r="K873" s="12">
        <v>-2.0975999999999999E-7</v>
      </c>
      <c r="L873" s="12">
        <v>-4.6506999999999999E-4</v>
      </c>
      <c r="M873">
        <v>0</v>
      </c>
      <c r="N873">
        <v>0</v>
      </c>
      <c r="O873">
        <v>-13.542</v>
      </c>
      <c r="P873" s="12">
        <v>-8.2927000000000001E-2</v>
      </c>
      <c r="Q873">
        <v>-0.18057999999999999</v>
      </c>
      <c r="R873" s="12">
        <v>-9.5139000000000005E-6</v>
      </c>
      <c r="S873">
        <v>0</v>
      </c>
      <c r="T873">
        <f t="shared" si="55"/>
        <v>1.6884063400004279E-3</v>
      </c>
      <c r="U873" s="13">
        <f t="shared" si="52"/>
        <v>8.7965319370658949E-5</v>
      </c>
      <c r="V873" t="b">
        <f t="shared" si="53"/>
        <v>1</v>
      </c>
      <c r="X873" s="12">
        <f>B873*List!F873</f>
        <v>5460.5010599999996</v>
      </c>
      <c r="Y873">
        <f>10^List!G873</f>
        <v>6.2224309599262133</v>
      </c>
      <c r="Z873" s="12">
        <f t="shared" si="54"/>
        <v>877.55108817868688</v>
      </c>
    </row>
    <row r="874" spans="1:26" x14ac:dyDescent="0.25">
      <c r="A874" t="s">
        <v>886</v>
      </c>
      <c r="B874">
        <v>399.8</v>
      </c>
      <c r="C874">
        <v>0</v>
      </c>
      <c r="D874">
        <v>-2.9828000000000001</v>
      </c>
      <c r="E874">
        <v>0</v>
      </c>
      <c r="F874">
        <v>0</v>
      </c>
      <c r="G874">
        <v>0</v>
      </c>
      <c r="H874">
        <v>0</v>
      </c>
      <c r="I874">
        <v>-4.9771000000000001</v>
      </c>
      <c r="J874">
        <v>-19.219000000000001</v>
      </c>
      <c r="K874">
        <v>0</v>
      </c>
      <c r="L874">
        <v>0</v>
      </c>
      <c r="M874">
        <v>0</v>
      </c>
      <c r="N874">
        <v>0</v>
      </c>
      <c r="O874">
        <v>-318.48</v>
      </c>
      <c r="P874">
        <v>-54.073999999999998</v>
      </c>
      <c r="Q874" s="12">
        <v>-2.1608999999999999E-3</v>
      </c>
      <c r="R874">
        <v>0</v>
      </c>
      <c r="S874">
        <v>0</v>
      </c>
      <c r="T874">
        <f t="shared" si="55"/>
        <v>6.4939099999996391E-2</v>
      </c>
      <c r="U874" s="13">
        <f t="shared" si="52"/>
        <v>1.6242896448223209E-4</v>
      </c>
      <c r="V874" t="b">
        <f t="shared" si="53"/>
        <v>1</v>
      </c>
      <c r="X874" s="12">
        <f>B874*List!F874</f>
        <v>96271.840000000011</v>
      </c>
      <c r="Y874">
        <f>10^List!G874</f>
        <v>78.877303695496309</v>
      </c>
      <c r="Z874" s="12">
        <f t="shared" si="54"/>
        <v>1220.5265074939027</v>
      </c>
    </row>
    <row r="875" spans="1:26" x14ac:dyDescent="0.25">
      <c r="A875" t="s">
        <v>887</v>
      </c>
      <c r="B875">
        <v>26.756</v>
      </c>
      <c r="C875" s="12">
        <v>1.081E-2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-0.35204999999999997</v>
      </c>
      <c r="J875">
        <v>-1.0466</v>
      </c>
      <c r="K875">
        <v>0</v>
      </c>
      <c r="L875">
        <v>0</v>
      </c>
      <c r="M875">
        <v>0</v>
      </c>
      <c r="N875">
        <v>0</v>
      </c>
      <c r="O875">
        <v>-24.521000000000001</v>
      </c>
      <c r="P875">
        <v>-0.83928000000000003</v>
      </c>
      <c r="Q875" s="12">
        <v>-4.0698000000000004E-6</v>
      </c>
      <c r="R875">
        <v>0</v>
      </c>
      <c r="S875">
        <v>0</v>
      </c>
      <c r="T875">
        <f t="shared" si="55"/>
        <v>7.8759301999987777E-3</v>
      </c>
      <c r="U875" s="13">
        <f t="shared" si="52"/>
        <v>2.9436127223795699E-4</v>
      </c>
      <c r="V875" t="b">
        <f t="shared" si="53"/>
        <v>1</v>
      </c>
      <c r="X875" s="12">
        <f>B875*List!F875</f>
        <v>4446.3120800000006</v>
      </c>
      <c r="Y875">
        <f>10^List!G875</f>
        <v>893.37760884583122</v>
      </c>
      <c r="Z875" s="12">
        <f t="shared" si="54"/>
        <v>4.9769683457191878</v>
      </c>
    </row>
    <row r="876" spans="1:26" x14ac:dyDescent="0.25">
      <c r="A876" t="s">
        <v>888</v>
      </c>
      <c r="B876">
        <v>24.675000000000001</v>
      </c>
      <c r="C876">
        <v>0</v>
      </c>
      <c r="D876">
        <v>-0.42425000000000002</v>
      </c>
      <c r="E876">
        <v>0</v>
      </c>
      <c r="F876">
        <v>0</v>
      </c>
      <c r="G876">
        <v>0</v>
      </c>
      <c r="H876">
        <v>0</v>
      </c>
      <c r="I876">
        <v>-0.23721999999999999</v>
      </c>
      <c r="J876">
        <v>-1.9491000000000001</v>
      </c>
      <c r="K876">
        <v>0</v>
      </c>
      <c r="L876">
        <v>0</v>
      </c>
      <c r="M876">
        <v>0</v>
      </c>
      <c r="N876">
        <v>0</v>
      </c>
      <c r="O876">
        <v>-15.417999999999999</v>
      </c>
      <c r="P876">
        <v>-6.6424000000000003</v>
      </c>
      <c r="Q876" s="12">
        <v>-1.2404E-3</v>
      </c>
      <c r="R876">
        <v>0</v>
      </c>
      <c r="S876">
        <v>0</v>
      </c>
      <c r="T876">
        <f t="shared" si="55"/>
        <v>2.7895999999984237E-3</v>
      </c>
      <c r="U876" s="13">
        <f t="shared" si="52"/>
        <v>1.1305369807491079E-4</v>
      </c>
      <c r="V876" t="b">
        <f t="shared" si="53"/>
        <v>1</v>
      </c>
      <c r="X876" s="12">
        <f>B876*List!F876</f>
        <v>3854.7285000000002</v>
      </c>
      <c r="Y876">
        <f>10^List!G876</f>
        <v>109.99493415257436</v>
      </c>
      <c r="Z876" s="12">
        <f t="shared" si="54"/>
        <v>35.044600278164566</v>
      </c>
    </row>
    <row r="877" spans="1:26" x14ac:dyDescent="0.25">
      <c r="A877" s="14">
        <v>1613893</v>
      </c>
      <c r="B877">
        <v>46.731000000000002</v>
      </c>
      <c r="C877" s="12">
        <v>4.539E-2</v>
      </c>
      <c r="D877">
        <v>0</v>
      </c>
      <c r="E877">
        <v>0</v>
      </c>
      <c r="F877" s="12">
        <v>-2.5574999999999999E-3</v>
      </c>
      <c r="G877" s="12">
        <v>1.2779E-3</v>
      </c>
      <c r="H877">
        <v>0</v>
      </c>
      <c r="I877">
        <v>-1.4267000000000001</v>
      </c>
      <c r="J877">
        <v>-13.766</v>
      </c>
      <c r="K877" s="12">
        <v>-2.4898E-7</v>
      </c>
      <c r="L877" s="12">
        <v>-6.6273999999999999E-4</v>
      </c>
      <c r="M877" s="12">
        <v>-1.5037E-3</v>
      </c>
      <c r="N877" s="12">
        <v>-4.0710000000000003E-2</v>
      </c>
      <c r="O877">
        <v>-31.475999999999999</v>
      </c>
      <c r="P877" s="12">
        <v>-2.0185999999999999E-2</v>
      </c>
      <c r="Q877" s="12">
        <v>-3.8394999999999999E-2</v>
      </c>
      <c r="R877" s="12">
        <v>-1.2058999999999999E-5</v>
      </c>
      <c r="S877">
        <v>0</v>
      </c>
      <c r="T877">
        <f t="shared" si="55"/>
        <v>4.9406520199998336E-3</v>
      </c>
      <c r="U877" s="13">
        <f t="shared" si="52"/>
        <v>1.0572536474716641E-4</v>
      </c>
      <c r="V877" t="b">
        <f t="shared" si="53"/>
        <v>1</v>
      </c>
      <c r="X877" s="12">
        <f>B877*List!F877</f>
        <v>10953.27909</v>
      </c>
      <c r="Y877">
        <f>10^List!G877</f>
        <v>2.7409218017230987</v>
      </c>
      <c r="Z877" s="12">
        <f t="shared" si="54"/>
        <v>3996.2026946971446</v>
      </c>
    </row>
    <row r="878" spans="1:26" x14ac:dyDescent="0.25">
      <c r="A878" t="s">
        <v>890</v>
      </c>
      <c r="B878">
        <v>1056.7</v>
      </c>
      <c r="C878">
        <v>0</v>
      </c>
      <c r="D878">
        <v>-4.9248000000000003</v>
      </c>
      <c r="E878">
        <v>0</v>
      </c>
      <c r="F878">
        <v>-47.07</v>
      </c>
      <c r="G878">
        <v>0</v>
      </c>
      <c r="H878">
        <v>0</v>
      </c>
      <c r="I878">
        <v>-6.5468000000000002</v>
      </c>
      <c r="J878">
        <v>-73.376999999999995</v>
      </c>
      <c r="K878">
        <v>-0.30196000000000001</v>
      </c>
      <c r="L878">
        <v>-5.3235999999999999</v>
      </c>
      <c r="M878">
        <v>0</v>
      </c>
      <c r="N878">
        <v>0</v>
      </c>
      <c r="O878">
        <v>-830.3</v>
      </c>
      <c r="P878">
        <v>-89.102999999999994</v>
      </c>
      <c r="Q878">
        <v>-4.0952999999999999</v>
      </c>
      <c r="R878">
        <v>-0.18118000000000001</v>
      </c>
      <c r="S878">
        <v>0</v>
      </c>
      <c r="T878">
        <f t="shared" si="55"/>
        <v>-4.5236399999999373</v>
      </c>
      <c r="U878" s="13">
        <f t="shared" si="52"/>
        <v>-4.2809122740606956E-3</v>
      </c>
      <c r="V878" t="b">
        <f t="shared" si="53"/>
        <v>1</v>
      </c>
      <c r="X878" s="12">
        <f>B878*List!F878</f>
        <v>412704.75200000004</v>
      </c>
      <c r="Y878">
        <f>10^List!G878</f>
        <v>2.8804075855667351E-2</v>
      </c>
      <c r="Z878" s="12">
        <f t="shared" si="54"/>
        <v>14327998.373146841</v>
      </c>
    </row>
    <row r="879" spans="1:26" x14ac:dyDescent="0.25">
      <c r="A879" t="s">
        <v>891</v>
      </c>
      <c r="B879">
        <v>30.135999999999999</v>
      </c>
      <c r="C879">
        <v>0</v>
      </c>
      <c r="D879" s="12">
        <v>-2.3122E-4</v>
      </c>
      <c r="E879">
        <v>0</v>
      </c>
      <c r="F879">
        <v>0</v>
      </c>
      <c r="G879">
        <v>0</v>
      </c>
      <c r="H879">
        <v>-9.5373999999999999</v>
      </c>
      <c r="I879">
        <v>-0.33654000000000001</v>
      </c>
      <c r="J879" s="12">
        <v>-4.9760000000000004E-3</v>
      </c>
      <c r="K879">
        <v>0</v>
      </c>
      <c r="L879">
        <v>0</v>
      </c>
      <c r="M879">
        <v>-0.61682000000000003</v>
      </c>
      <c r="N879">
        <v>-19.321000000000002</v>
      </c>
      <c r="O879">
        <v>-0.32440999999999998</v>
      </c>
      <c r="P879" s="12">
        <v>-3.6152000000000002E-5</v>
      </c>
      <c r="Q879" s="12">
        <v>-3.7857999999999999E-7</v>
      </c>
      <c r="R879">
        <v>0</v>
      </c>
      <c r="S879">
        <v>0</v>
      </c>
      <c r="T879">
        <f t="shared" si="55"/>
        <v>-5.4137505799994054E-3</v>
      </c>
      <c r="U879" s="13">
        <f t="shared" si="52"/>
        <v>-1.796439666843445E-4</v>
      </c>
      <c r="V879" t="b">
        <f t="shared" si="53"/>
        <v>1</v>
      </c>
      <c r="X879" s="12">
        <f>B879*List!F879</f>
        <v>5645.3768799999998</v>
      </c>
      <c r="Y879">
        <f>10^List!G879</f>
        <v>15.652613804707496</v>
      </c>
      <c r="Z879" s="12">
        <f t="shared" si="54"/>
        <v>360.66671997632517</v>
      </c>
    </row>
    <row r="880" spans="1:26" x14ac:dyDescent="0.25">
      <c r="A880" s="14">
        <v>1872907</v>
      </c>
      <c r="B880">
        <v>990.45</v>
      </c>
      <c r="C880">
        <v>1.7139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-15.282</v>
      </c>
      <c r="J880">
        <v>-117.68</v>
      </c>
      <c r="K880">
        <v>0</v>
      </c>
      <c r="L880">
        <v>0</v>
      </c>
      <c r="M880">
        <v>0</v>
      </c>
      <c r="N880">
        <v>0</v>
      </c>
      <c r="O880">
        <v>-854.2</v>
      </c>
      <c r="P880">
        <v>-4.7518000000000002</v>
      </c>
      <c r="Q880" s="12">
        <v>-5.2310999999999998E-3</v>
      </c>
      <c r="R880">
        <v>0</v>
      </c>
      <c r="S880">
        <v>0</v>
      </c>
      <c r="T880">
        <f t="shared" si="55"/>
        <v>0.24486889999997757</v>
      </c>
      <c r="U880" s="13">
        <f t="shared" si="52"/>
        <v>2.4722994598412595E-4</v>
      </c>
      <c r="V880" t="b">
        <f t="shared" si="53"/>
        <v>1</v>
      </c>
      <c r="X880" s="12">
        <f>B880*List!F880</f>
        <v>163661.95800000001</v>
      </c>
      <c r="Y880">
        <f>10^List!G880</f>
        <v>491.37710140010483</v>
      </c>
      <c r="Z880" s="12">
        <f t="shared" si="54"/>
        <v>333.06793811447454</v>
      </c>
    </row>
    <row r="881" spans="1:26" x14ac:dyDescent="0.25">
      <c r="A881" t="s">
        <v>893</v>
      </c>
      <c r="B881">
        <v>74.387</v>
      </c>
      <c r="C881">
        <v>0.14276</v>
      </c>
      <c r="D881">
        <v>0</v>
      </c>
      <c r="E881">
        <v>0</v>
      </c>
      <c r="F881">
        <v>0</v>
      </c>
      <c r="G881">
        <v>0</v>
      </c>
      <c r="H881" s="12">
        <v>-1.1316E-7</v>
      </c>
      <c r="I881">
        <v>-2.0139</v>
      </c>
      <c r="J881">
        <v>-12.682</v>
      </c>
      <c r="K881">
        <v>0</v>
      </c>
      <c r="L881">
        <v>0</v>
      </c>
      <c r="M881" s="12">
        <v>-1.9545000000000001E-6</v>
      </c>
      <c r="N881" s="12">
        <v>-2.9771E-5</v>
      </c>
      <c r="O881">
        <v>-58.564</v>
      </c>
      <c r="P881">
        <v>-1.2432000000000001</v>
      </c>
      <c r="Q881" s="12">
        <v>-3.5043999999999999E-4</v>
      </c>
      <c r="R881">
        <v>0</v>
      </c>
      <c r="S881">
        <v>0</v>
      </c>
      <c r="T881">
        <f t="shared" si="55"/>
        <v>2.6277721339987022E-2</v>
      </c>
      <c r="U881" s="13">
        <f t="shared" si="52"/>
        <v>3.5325690429761951E-4</v>
      </c>
      <c r="V881" t="b">
        <f t="shared" si="53"/>
        <v>1</v>
      </c>
      <c r="X881" s="12">
        <f>B881*List!F881</f>
        <v>12214.345399999998</v>
      </c>
      <c r="Y881">
        <f>10^List!G881</f>
        <v>2.1275950595127897</v>
      </c>
      <c r="Z881" s="12">
        <f t="shared" si="54"/>
        <v>5740.9164142339341</v>
      </c>
    </row>
    <row r="882" spans="1:26" x14ac:dyDescent="0.25">
      <c r="A882" t="s">
        <v>894</v>
      </c>
      <c r="B882">
        <v>7749.7</v>
      </c>
      <c r="C882">
        <v>0</v>
      </c>
      <c r="D882">
        <v>-94.290999999999997</v>
      </c>
      <c r="E882">
        <v>0</v>
      </c>
      <c r="F882">
        <v>0</v>
      </c>
      <c r="G882">
        <v>0</v>
      </c>
      <c r="H882">
        <v>0</v>
      </c>
      <c r="I882">
        <v>-91.522000000000006</v>
      </c>
      <c r="J882">
        <v>-860.68</v>
      </c>
      <c r="K882">
        <v>0</v>
      </c>
      <c r="L882">
        <v>0</v>
      </c>
      <c r="M882">
        <v>0</v>
      </c>
      <c r="N882">
        <v>0</v>
      </c>
      <c r="O882">
        <v>-5496.2</v>
      </c>
      <c r="P882">
        <v>-1206.3</v>
      </c>
      <c r="Q882">
        <v>-1.2369000000000001</v>
      </c>
      <c r="R882">
        <v>0</v>
      </c>
      <c r="S882">
        <v>0</v>
      </c>
      <c r="T882">
        <f t="shared" si="55"/>
        <v>-0.52990000000034754</v>
      </c>
      <c r="U882" s="13">
        <f t="shared" si="52"/>
        <v>-6.8376840393866541E-5</v>
      </c>
      <c r="V882" t="b">
        <f t="shared" si="53"/>
        <v>1</v>
      </c>
      <c r="X882" s="12">
        <f>B882*List!F882</f>
        <v>1226700.0129999998</v>
      </c>
      <c r="Y882">
        <f>10^List!G882</f>
        <v>16.917934133501397</v>
      </c>
      <c r="Z882" s="12">
        <f t="shared" si="54"/>
        <v>72508.85381867351</v>
      </c>
    </row>
    <row r="883" spans="1:26" x14ac:dyDescent="0.25">
      <c r="A883" t="s">
        <v>895</v>
      </c>
      <c r="B883">
        <v>2.3079999999999998</v>
      </c>
      <c r="C883" s="12">
        <v>3.9715999999999996E-3</v>
      </c>
      <c r="D883">
        <v>0</v>
      </c>
      <c r="E883">
        <v>0</v>
      </c>
      <c r="F883" s="12">
        <v>-1.2868999999999999E-4</v>
      </c>
      <c r="G883">
        <v>0</v>
      </c>
      <c r="H883" s="12">
        <v>-2.7384000000000002E-4</v>
      </c>
      <c r="I883" s="12">
        <v>-8.1974000000000005E-2</v>
      </c>
      <c r="J883">
        <v>-0.45873000000000003</v>
      </c>
      <c r="K883" s="12">
        <v>-8.0737000000000004E-9</v>
      </c>
      <c r="L883" s="12">
        <v>-1.6285000000000001E-5</v>
      </c>
      <c r="M883" s="12">
        <v>-5.2069999999999998E-3</v>
      </c>
      <c r="N883" s="12">
        <v>-8.0850000000000005E-2</v>
      </c>
      <c r="O883">
        <v>-1.6802999999999999</v>
      </c>
      <c r="P883">
        <v>0</v>
      </c>
      <c r="Q883" s="12">
        <v>-3.9084999999999996E-3</v>
      </c>
      <c r="R883" s="12">
        <v>-3.9803000000000002E-7</v>
      </c>
      <c r="S883">
        <v>0</v>
      </c>
      <c r="T883">
        <f t="shared" si="55"/>
        <v>5.8287889629931829E-4</v>
      </c>
      <c r="U883" s="13">
        <f t="shared" si="52"/>
        <v>2.5254718210542389E-4</v>
      </c>
      <c r="V883" t="b">
        <f t="shared" si="53"/>
        <v>1</v>
      </c>
      <c r="X883" s="12">
        <f>B883*List!F883</f>
        <v>1364.1203199999998</v>
      </c>
      <c r="Y883">
        <f>10^List!G883</f>
        <v>9.3475542910279223</v>
      </c>
      <c r="Z883" s="12">
        <f t="shared" si="54"/>
        <v>145.93339364814662</v>
      </c>
    </row>
    <row r="884" spans="1:26" x14ac:dyDescent="0.25">
      <c r="A884" t="s">
        <v>896</v>
      </c>
      <c r="B884">
        <v>8.6821000000000002</v>
      </c>
      <c r="C884">
        <v>0</v>
      </c>
      <c r="D884">
        <v>-4.1764999999999999</v>
      </c>
      <c r="E884">
        <v>0</v>
      </c>
      <c r="F884" s="12">
        <v>-1.1742E-3</v>
      </c>
      <c r="G884">
        <v>0</v>
      </c>
      <c r="H884">
        <v>0</v>
      </c>
      <c r="I884" s="12">
        <v>-6.9791000000000006E-2</v>
      </c>
      <c r="J884">
        <v>-0.93296000000000001</v>
      </c>
      <c r="K884" s="12">
        <v>-1.0082999999999999E-6</v>
      </c>
      <c r="L884" s="12">
        <v>-2.3107000000000002E-3</v>
      </c>
      <c r="M884">
        <v>0</v>
      </c>
      <c r="N884">
        <v>0</v>
      </c>
      <c r="O884">
        <v>-2.4470000000000001</v>
      </c>
      <c r="P884">
        <v>-1.0058</v>
      </c>
      <c r="Q884" s="12">
        <v>-4.9260999999999999E-2</v>
      </c>
      <c r="R884" s="12">
        <v>-5.6165000000000002E-5</v>
      </c>
      <c r="S884">
        <v>0</v>
      </c>
      <c r="T884">
        <f t="shared" si="55"/>
        <v>-2.7540733000007175E-3</v>
      </c>
      <c r="U884" s="13">
        <f t="shared" si="52"/>
        <v>-3.1721280565770004E-4</v>
      </c>
      <c r="V884" t="b">
        <f t="shared" si="53"/>
        <v>1</v>
      </c>
      <c r="X884" s="12">
        <f>B884*List!F884</f>
        <v>2539.601071</v>
      </c>
      <c r="Y884">
        <f>10^List!G884</f>
        <v>1119.2078021328682</v>
      </c>
      <c r="Z884" s="12">
        <f t="shared" si="54"/>
        <v>2.2691059391833188</v>
      </c>
    </row>
    <row r="885" spans="1:26" x14ac:dyDescent="0.25">
      <c r="A885" t="s">
        <v>897</v>
      </c>
      <c r="B885">
        <v>5.3768000000000002</v>
      </c>
      <c r="C885" s="12">
        <v>6.4714000000000004E-3</v>
      </c>
      <c r="D885">
        <v>0</v>
      </c>
      <c r="E885">
        <v>0</v>
      </c>
      <c r="F885">
        <v>0</v>
      </c>
      <c r="G885">
        <v>0</v>
      </c>
      <c r="H885">
        <v>0</v>
      </c>
      <c r="I885" s="12">
        <v>-6.3416E-2</v>
      </c>
      <c r="J885">
        <v>-0.18731</v>
      </c>
      <c r="K885">
        <v>0</v>
      </c>
      <c r="L885">
        <v>0</v>
      </c>
      <c r="M885">
        <v>0</v>
      </c>
      <c r="N885">
        <v>0</v>
      </c>
      <c r="O885">
        <v>-5.1315</v>
      </c>
      <c r="P885" s="12">
        <v>-2.5830999999999998E-4</v>
      </c>
      <c r="Q885" s="12">
        <v>-8.1625999999999997E-4</v>
      </c>
      <c r="R885">
        <v>0</v>
      </c>
      <c r="S885">
        <v>0</v>
      </c>
      <c r="T885">
        <f t="shared" si="55"/>
        <v>-2.9170000000247869E-5</v>
      </c>
      <c r="U885" s="13">
        <f t="shared" si="52"/>
        <v>-5.4251599464826414E-6</v>
      </c>
      <c r="V885" t="b">
        <f t="shared" si="53"/>
        <v>1</v>
      </c>
      <c r="X885" s="12">
        <f>B885*List!F885</f>
        <v>1658.527728</v>
      </c>
      <c r="Y885">
        <f>10^List!G885</f>
        <v>36.996187571682015</v>
      </c>
      <c r="Z885" s="12">
        <f t="shared" si="54"/>
        <v>44.829692918669451</v>
      </c>
    </row>
    <row r="886" spans="1:26" x14ac:dyDescent="0.25">
      <c r="A886" t="s">
        <v>898</v>
      </c>
      <c r="B886">
        <v>246.63</v>
      </c>
      <c r="C886">
        <v>1.0876999999999999</v>
      </c>
      <c r="D886">
        <v>0</v>
      </c>
      <c r="E886">
        <v>0</v>
      </c>
      <c r="F886" s="12">
        <v>-2.2624999999999999E-2</v>
      </c>
      <c r="G886">
        <v>0</v>
      </c>
      <c r="H886">
        <v>0</v>
      </c>
      <c r="I886">
        <v>-4.0686</v>
      </c>
      <c r="J886">
        <v>-63.945999999999998</v>
      </c>
      <c r="K886" s="12">
        <v>-2.0884000000000002E-6</v>
      </c>
      <c r="L886" s="12">
        <v>-5.6202999999999999E-3</v>
      </c>
      <c r="M886">
        <v>0</v>
      </c>
      <c r="N886">
        <v>0</v>
      </c>
      <c r="O886">
        <v>-179.53</v>
      </c>
      <c r="P886" s="12">
        <v>-6.0200999999999998E-2</v>
      </c>
      <c r="Q886" s="12">
        <v>-4.4601000000000002E-2</v>
      </c>
      <c r="R886" s="12">
        <v>-1.0226999999999999E-4</v>
      </c>
      <c r="S886">
        <v>0</v>
      </c>
      <c r="T886">
        <f t="shared" si="55"/>
        <v>3.994834159998685E-2</v>
      </c>
      <c r="U886" s="13">
        <f t="shared" si="52"/>
        <v>1.6197681385065422E-4</v>
      </c>
      <c r="V886" t="b">
        <f t="shared" si="53"/>
        <v>1</v>
      </c>
      <c r="X886" s="12">
        <f>B886*List!F886</f>
        <v>73081.401599999997</v>
      </c>
      <c r="Y886">
        <f>10^List!G886</f>
        <v>6.6757286145168688</v>
      </c>
      <c r="Z886" s="12">
        <f t="shared" si="54"/>
        <v>10947.329620482033</v>
      </c>
    </row>
    <row r="887" spans="1:26" x14ac:dyDescent="0.25">
      <c r="A887" t="s">
        <v>899</v>
      </c>
      <c r="B887">
        <v>24.768999999999998</v>
      </c>
      <c r="C887">
        <v>0</v>
      </c>
      <c r="D887">
        <v>-0.60873999999999995</v>
      </c>
      <c r="E887">
        <v>0</v>
      </c>
      <c r="F887" s="12">
        <v>-1.9726000000000001E-3</v>
      </c>
      <c r="G887">
        <v>0</v>
      </c>
      <c r="H887">
        <v>0</v>
      </c>
      <c r="I887">
        <v>-0.18204999999999999</v>
      </c>
      <c r="J887">
        <v>-2.0933000000000002</v>
      </c>
      <c r="K887" s="12">
        <v>-1.0379E-6</v>
      </c>
      <c r="L887" s="12">
        <v>-1.1459E-3</v>
      </c>
      <c r="M887">
        <v>0</v>
      </c>
      <c r="N887">
        <v>0</v>
      </c>
      <c r="O887">
        <v>-17.588000000000001</v>
      </c>
      <c r="P887">
        <v>-4.1959</v>
      </c>
      <c r="Q887">
        <v>-0.10012</v>
      </c>
      <c r="R887" s="12">
        <v>-4.2789E-5</v>
      </c>
      <c r="S887">
        <v>0</v>
      </c>
      <c r="T887">
        <f t="shared" si="55"/>
        <v>-2.2723269000012578E-3</v>
      </c>
      <c r="U887" s="13">
        <f t="shared" si="52"/>
        <v>-9.1740760628255394E-5</v>
      </c>
      <c r="V887" t="b">
        <f t="shared" si="53"/>
        <v>1</v>
      </c>
      <c r="X887" s="12">
        <f>B887*List!F887</f>
        <v>8585.6784699999989</v>
      </c>
      <c r="Y887">
        <f>10^List!G887</f>
        <v>3.9559525397815101</v>
      </c>
      <c r="Z887" s="12">
        <f t="shared" si="54"/>
        <v>2170.3188760889916</v>
      </c>
    </row>
    <row r="888" spans="1:26" x14ac:dyDescent="0.25">
      <c r="A888" t="s">
        <v>900</v>
      </c>
      <c r="B888">
        <v>60.771999999999998</v>
      </c>
      <c r="C888">
        <v>0</v>
      </c>
      <c r="D888">
        <v>-1.3386</v>
      </c>
      <c r="E888">
        <v>0</v>
      </c>
      <c r="F888">
        <v>0</v>
      </c>
      <c r="G888">
        <v>0</v>
      </c>
      <c r="H888">
        <v>0</v>
      </c>
      <c r="I888">
        <v>-0.73684000000000005</v>
      </c>
      <c r="J888">
        <v>-9.5855999999999995</v>
      </c>
      <c r="K888">
        <v>0</v>
      </c>
      <c r="L888">
        <v>0</v>
      </c>
      <c r="M888">
        <v>0</v>
      </c>
      <c r="N888">
        <v>0</v>
      </c>
      <c r="O888">
        <v>-27.113</v>
      </c>
      <c r="P888">
        <v>-21.992000000000001</v>
      </c>
      <c r="Q888" s="12">
        <v>-8.7810999999999998E-4</v>
      </c>
      <c r="R888">
        <v>0</v>
      </c>
      <c r="S888">
        <v>0</v>
      </c>
      <c r="T888">
        <f t="shared" si="55"/>
        <v>5.0818899999981893E-3</v>
      </c>
      <c r="U888" s="13">
        <f t="shared" si="52"/>
        <v>8.3622227341509069E-5</v>
      </c>
      <c r="V888" t="b">
        <f t="shared" si="53"/>
        <v>1</v>
      </c>
      <c r="X888" s="12">
        <f>B888*List!F888</f>
        <v>11104.259839999999</v>
      </c>
      <c r="Y888">
        <f>10^List!G888</f>
        <v>308.68316207745261</v>
      </c>
      <c r="Z888" s="12">
        <f t="shared" si="54"/>
        <v>35.973001459709671</v>
      </c>
    </row>
    <row r="889" spans="1:26" x14ac:dyDescent="0.25">
      <c r="A889" t="s">
        <v>901</v>
      </c>
      <c r="B889">
        <v>92.626999999999995</v>
      </c>
      <c r="C889">
        <v>0.15659000000000001</v>
      </c>
      <c r="D889">
        <v>0</v>
      </c>
      <c r="E889">
        <v>0</v>
      </c>
      <c r="F889">
        <v>0</v>
      </c>
      <c r="G889">
        <v>0</v>
      </c>
      <c r="H889" s="12">
        <v>-8.9416999999999997E-7</v>
      </c>
      <c r="I889">
        <v>-3.5428000000000002</v>
      </c>
      <c r="J889">
        <v>-20.488</v>
      </c>
      <c r="K889">
        <v>0</v>
      </c>
      <c r="L889">
        <v>0</v>
      </c>
      <c r="M889" s="12">
        <v>-1.8348000000000001E-5</v>
      </c>
      <c r="N889" s="12">
        <v>-2.5828E-4</v>
      </c>
      <c r="O889">
        <v>-68.724999999999994</v>
      </c>
      <c r="P889" s="12">
        <v>-6.2020999999999997E-10</v>
      </c>
      <c r="Q889" s="12">
        <v>-2.7751E-7</v>
      </c>
      <c r="R889">
        <v>0</v>
      </c>
      <c r="S889">
        <v>0</v>
      </c>
      <c r="T889">
        <f t="shared" si="55"/>
        <v>2.7512199699791101E-2</v>
      </c>
      <c r="U889" s="13">
        <f t="shared" si="52"/>
        <v>2.9702138361159384E-4</v>
      </c>
      <c r="V889" t="b">
        <f t="shared" si="53"/>
        <v>1</v>
      </c>
      <c r="X889" s="12">
        <f>B889*List!F889</f>
        <v>19559.117319999998</v>
      </c>
      <c r="Y889">
        <f>10^List!G889</f>
        <v>593.43312064786653</v>
      </c>
      <c r="Z889" s="12">
        <f t="shared" si="54"/>
        <v>32.959261354753501</v>
      </c>
    </row>
    <row r="890" spans="1:26" x14ac:dyDescent="0.25">
      <c r="A890" t="s">
        <v>902</v>
      </c>
      <c r="B890">
        <v>0.37374000000000002</v>
      </c>
      <c r="C890">
        <v>0</v>
      </c>
      <c r="D890" s="12">
        <v>-1.529E-4</v>
      </c>
      <c r="E890">
        <v>0</v>
      </c>
      <c r="F890">
        <v>-0.13813</v>
      </c>
      <c r="G890">
        <v>0</v>
      </c>
      <c r="H890" s="12">
        <v>-8.0735000000000003E-12</v>
      </c>
      <c r="I890" s="12">
        <v>-1.1483999999999999E-2</v>
      </c>
      <c r="J890" s="12">
        <v>-1.0566000000000001E-2</v>
      </c>
      <c r="K890" s="12">
        <v>-6.7660999999999997E-3</v>
      </c>
      <c r="L890">
        <v>-0.14187</v>
      </c>
      <c r="M890" s="12">
        <v>-7.4683000000000004E-12</v>
      </c>
      <c r="N890" s="12">
        <v>-1.1551000000000001E-9</v>
      </c>
      <c r="O890" s="12">
        <v>-5.7720999999999998E-4</v>
      </c>
      <c r="P890">
        <v>0</v>
      </c>
      <c r="Q890" s="12">
        <v>-1.6035999999999999E-3</v>
      </c>
      <c r="R890" s="12">
        <v>-1.6501999999999999E-2</v>
      </c>
      <c r="S890">
        <v>0</v>
      </c>
      <c r="T890">
        <f t="shared" si="55"/>
        <v>4.6088188829358237E-2</v>
      </c>
      <c r="U890" s="13">
        <f t="shared" si="52"/>
        <v>0.12331617924053682</v>
      </c>
      <c r="V890" t="b">
        <f t="shared" si="53"/>
        <v>0</v>
      </c>
      <c r="X890" s="12">
        <f>B890*List!F890</f>
        <v>281.99056740000003</v>
      </c>
      <c r="Y890">
        <f>10^List!G890</f>
        <v>18.6642384699222</v>
      </c>
      <c r="Z890" s="12">
        <f t="shared" si="54"/>
        <v>15.108602896091023</v>
      </c>
    </row>
    <row r="891" spans="1:26" x14ac:dyDescent="0.25">
      <c r="A891" t="s">
        <v>903</v>
      </c>
      <c r="B891">
        <v>3.7528999999999999</v>
      </c>
      <c r="C891">
        <v>0</v>
      </c>
      <c r="D891" s="12">
        <v>-8.7676000000000004E-3</v>
      </c>
      <c r="E891">
        <v>0</v>
      </c>
      <c r="F891" s="12">
        <v>-5.1699000000000005E-4</v>
      </c>
      <c r="G891">
        <v>0</v>
      </c>
      <c r="H891">
        <v>0</v>
      </c>
      <c r="I891" s="12">
        <v>-2.8483999999999999E-2</v>
      </c>
      <c r="J891">
        <v>-0.31491000000000002</v>
      </c>
      <c r="K891" s="12">
        <v>-2.0546000000000002E-6</v>
      </c>
      <c r="L891" s="12">
        <v>-4.3619000000000002E-3</v>
      </c>
      <c r="M891">
        <v>0</v>
      </c>
      <c r="N891">
        <v>0</v>
      </c>
      <c r="O891">
        <v>-3.3087</v>
      </c>
      <c r="P891" s="12">
        <v>-7.2836999999999999E-2</v>
      </c>
      <c r="Q891" s="12">
        <v>-1.8008E-2</v>
      </c>
      <c r="R891" s="12">
        <v>-9.5016E-5</v>
      </c>
      <c r="S891">
        <v>0</v>
      </c>
      <c r="T891">
        <f t="shared" si="55"/>
        <v>-3.7825606000005813E-3</v>
      </c>
      <c r="U891" s="13">
        <f t="shared" si="52"/>
        <v>-1.0079033813852171E-3</v>
      </c>
      <c r="V891" t="b">
        <f t="shared" si="53"/>
        <v>1</v>
      </c>
      <c r="X891" s="12">
        <f>B891*List!F891</f>
        <v>1405.7612819999999</v>
      </c>
      <c r="Y891">
        <f>10^List!G891</f>
        <v>0.67869507370905846</v>
      </c>
      <c r="Z891" s="12">
        <f t="shared" si="54"/>
        <v>2071.2707907507497</v>
      </c>
    </row>
    <row r="892" spans="1:26" x14ac:dyDescent="0.25">
      <c r="A892" t="s">
        <v>904</v>
      </c>
      <c r="B892">
        <v>191.36</v>
      </c>
      <c r="C892">
        <v>0</v>
      </c>
      <c r="D892">
        <v>-24.812000000000001</v>
      </c>
      <c r="E892">
        <v>0</v>
      </c>
      <c r="F892">
        <v>0</v>
      </c>
      <c r="G892">
        <v>0</v>
      </c>
      <c r="H892" s="12">
        <v>-5.2631999999999999E-6</v>
      </c>
      <c r="I892">
        <v>-7.0456000000000003</v>
      </c>
      <c r="J892">
        <v>-117.16</v>
      </c>
      <c r="K892">
        <v>0</v>
      </c>
      <c r="L892">
        <v>0</v>
      </c>
      <c r="M892" s="12">
        <v>-4.2687000000000001E-7</v>
      </c>
      <c r="N892" s="12">
        <v>-1.3969E-5</v>
      </c>
      <c r="O892">
        <v>-42.341000000000001</v>
      </c>
      <c r="P892" s="12">
        <v>-2.4153000000000001E-2</v>
      </c>
      <c r="Q892" s="12">
        <v>-1.1054000000000001E-3</v>
      </c>
      <c r="R892">
        <v>0</v>
      </c>
      <c r="S892">
        <v>0</v>
      </c>
      <c r="T892">
        <f t="shared" si="55"/>
        <v>-2.3878059070001831E-2</v>
      </c>
      <c r="U892" s="13">
        <f t="shared" si="52"/>
        <v>-1.2478082707985906E-4</v>
      </c>
      <c r="V892" t="b">
        <f t="shared" si="53"/>
        <v>1</v>
      </c>
      <c r="X892" s="12">
        <f>B892*List!F892</f>
        <v>39473.7408</v>
      </c>
      <c r="Y892">
        <f>10^List!G892</f>
        <v>37750.530726161684</v>
      </c>
      <c r="Z892" s="12">
        <f t="shared" si="54"/>
        <v>1.0456473072216732</v>
      </c>
    </row>
    <row r="893" spans="1:26" x14ac:dyDescent="0.25">
      <c r="A893" t="s">
        <v>905</v>
      </c>
      <c r="B893">
        <v>3218.4</v>
      </c>
      <c r="C893">
        <v>0</v>
      </c>
      <c r="D893">
        <v>-1.1383000000000001</v>
      </c>
      <c r="E893">
        <v>0</v>
      </c>
      <c r="F893">
        <v>-0.28722999999999999</v>
      </c>
      <c r="G893">
        <v>0</v>
      </c>
      <c r="H893">
        <v>-847.29</v>
      </c>
      <c r="I893">
        <v>-28.817</v>
      </c>
      <c r="J893">
        <v>-2.5150000000000001</v>
      </c>
      <c r="K893" s="12">
        <v>-4.6529E-6</v>
      </c>
      <c r="L893" s="12">
        <v>-6.8671000000000001E-3</v>
      </c>
      <c r="M893">
        <v>-56.993000000000002</v>
      </c>
      <c r="N893">
        <v>-1788.2</v>
      </c>
      <c r="O893">
        <v>-458.23</v>
      </c>
      <c r="P893">
        <v>-35.551000000000002</v>
      </c>
      <c r="Q893" s="12">
        <v>-5.3227999999999998E-2</v>
      </c>
      <c r="R893" s="12">
        <v>-2.3159E-4</v>
      </c>
      <c r="S893">
        <v>0</v>
      </c>
      <c r="T893">
        <f t="shared" si="55"/>
        <v>-0.68186134289950651</v>
      </c>
      <c r="U893" s="13">
        <f t="shared" si="52"/>
        <v>-2.1186345479104726E-4</v>
      </c>
      <c r="V893" t="b">
        <f t="shared" si="53"/>
        <v>1</v>
      </c>
      <c r="X893" s="12">
        <f>B893*List!F893</f>
        <v>554433.76800000004</v>
      </c>
      <c r="Y893">
        <f>10^List!G893</f>
        <v>322.52536441652086</v>
      </c>
      <c r="Z893" s="12">
        <f t="shared" si="54"/>
        <v>1719.0392730910439</v>
      </c>
    </row>
    <row r="894" spans="1:26" x14ac:dyDescent="0.25">
      <c r="A894" t="s">
        <v>906</v>
      </c>
      <c r="B894">
        <v>1.7775000000000001</v>
      </c>
      <c r="C894" s="12">
        <v>3.1756000000000002E-3</v>
      </c>
      <c r="D894">
        <v>0</v>
      </c>
      <c r="E894">
        <v>0</v>
      </c>
      <c r="F894">
        <v>0</v>
      </c>
      <c r="G894">
        <v>0</v>
      </c>
      <c r="H894" s="12">
        <v>-1.3783E-4</v>
      </c>
      <c r="I894" s="12">
        <v>-6.4753000000000005E-2</v>
      </c>
      <c r="J894">
        <v>-0.37437999999999999</v>
      </c>
      <c r="K894">
        <v>0</v>
      </c>
      <c r="L894">
        <v>0</v>
      </c>
      <c r="M894" s="12">
        <v>-3.0092999999999999E-3</v>
      </c>
      <c r="N894" s="12">
        <v>-4.6267999999999997E-2</v>
      </c>
      <c r="O894">
        <v>-1.2916000000000001</v>
      </c>
      <c r="P894">
        <v>0</v>
      </c>
      <c r="Q894" s="12">
        <v>-5.5331000000000003E-5</v>
      </c>
      <c r="R894">
        <v>0</v>
      </c>
      <c r="S894">
        <v>0</v>
      </c>
      <c r="T894">
        <f t="shared" si="55"/>
        <v>4.721390000001964E-4</v>
      </c>
      <c r="U894" s="13">
        <f t="shared" si="52"/>
        <v>2.6561969057676307E-4</v>
      </c>
      <c r="V894" t="b">
        <f t="shared" si="53"/>
        <v>1</v>
      </c>
      <c r="X894" s="12">
        <f>B894*List!F894</f>
        <v>805.95405000000005</v>
      </c>
      <c r="Y894">
        <f>10^List!G894</f>
        <v>3.1692517002074951</v>
      </c>
      <c r="Z894" s="12">
        <f t="shared" si="54"/>
        <v>254.30421002763308</v>
      </c>
    </row>
    <row r="895" spans="1:26" x14ac:dyDescent="0.25">
      <c r="A895" t="s">
        <v>907</v>
      </c>
      <c r="B895">
        <v>13.843</v>
      </c>
      <c r="C895">
        <v>0</v>
      </c>
      <c r="D895" s="12">
        <v>-5.4341000000000003E-4</v>
      </c>
      <c r="E895">
        <v>0</v>
      </c>
      <c r="F895" s="12">
        <v>-1.2539000000000001E-3</v>
      </c>
      <c r="G895">
        <v>0</v>
      </c>
      <c r="H895">
        <v>-2.8988</v>
      </c>
      <c r="I895">
        <v>-0.33362000000000003</v>
      </c>
      <c r="J895" s="12">
        <v>-4.4473000000000004E-3</v>
      </c>
      <c r="K895" s="12">
        <v>-3.0816000000000003E-8</v>
      </c>
      <c r="L895" s="12">
        <v>-4.6217000000000002E-5</v>
      </c>
      <c r="M895">
        <v>-0.32336999999999999</v>
      </c>
      <c r="N895">
        <v>-9.8295999999999992</v>
      </c>
      <c r="O895">
        <v>-0.45077</v>
      </c>
      <c r="P895">
        <v>0</v>
      </c>
      <c r="Q895" s="12">
        <v>-4.5915999999999999E-5</v>
      </c>
      <c r="R895" s="12">
        <v>-1.4197999999999999E-6</v>
      </c>
      <c r="S895">
        <v>0</v>
      </c>
      <c r="T895">
        <f t="shared" si="55"/>
        <v>5.0180638399948481E-4</v>
      </c>
      <c r="U895" s="13">
        <f t="shared" si="52"/>
        <v>3.624982908325398E-5</v>
      </c>
      <c r="V895" t="b">
        <f t="shared" si="53"/>
        <v>1</v>
      </c>
      <c r="X895" s="12">
        <f>B895*List!F895</f>
        <v>5279.0280499999999</v>
      </c>
      <c r="Y895">
        <f>10^List!G895</f>
        <v>3.1692517002074951</v>
      </c>
      <c r="Z895" s="12">
        <f t="shared" si="54"/>
        <v>1665.7017332054677</v>
      </c>
    </row>
    <row r="896" spans="1:26" x14ac:dyDescent="0.25">
      <c r="A896" t="s">
        <v>908</v>
      </c>
      <c r="B896">
        <v>6.3619000000000003</v>
      </c>
      <c r="C896" s="12">
        <v>8.1505999999999992E-3</v>
      </c>
      <c r="D896">
        <v>0</v>
      </c>
      <c r="E896">
        <v>0</v>
      </c>
      <c r="F896">
        <v>0</v>
      </c>
      <c r="G896">
        <v>0</v>
      </c>
      <c r="H896" s="12">
        <v>-3.6439E-7</v>
      </c>
      <c r="I896">
        <v>-0.11720999999999999</v>
      </c>
      <c r="J896">
        <v>-1.3757999999999999</v>
      </c>
      <c r="K896">
        <v>0</v>
      </c>
      <c r="L896">
        <v>0</v>
      </c>
      <c r="M896" s="12">
        <v>-7.5367999999999996E-7</v>
      </c>
      <c r="N896" s="12">
        <v>-1.9814999999999999E-5</v>
      </c>
      <c r="O896">
        <v>-4.8719000000000001</v>
      </c>
      <c r="P896" s="12">
        <v>-3.6870000000000002E-3</v>
      </c>
      <c r="Q896" s="12">
        <v>-5.4039E-6</v>
      </c>
      <c r="R896">
        <v>0</v>
      </c>
      <c r="S896">
        <v>0</v>
      </c>
      <c r="T896">
        <f t="shared" si="55"/>
        <v>1.4272630299997664E-3</v>
      </c>
      <c r="U896" s="13">
        <f t="shared" si="52"/>
        <v>2.2434540467466737E-4</v>
      </c>
      <c r="V896" t="b">
        <f t="shared" si="53"/>
        <v>1</v>
      </c>
      <c r="X896" s="12">
        <f>B896*List!F896</f>
        <v>745.551061</v>
      </c>
      <c r="Y896">
        <f>10^List!G896</f>
        <v>15.111954896085045</v>
      </c>
      <c r="Z896" s="12">
        <f t="shared" si="54"/>
        <v>49.335183047240633</v>
      </c>
    </row>
    <row r="897" spans="1:26" x14ac:dyDescent="0.25">
      <c r="A897" t="s">
        <v>909</v>
      </c>
      <c r="B897">
        <v>103.87</v>
      </c>
      <c r="C897">
        <v>0</v>
      </c>
      <c r="D897">
        <v>-0.2346</v>
      </c>
      <c r="E897">
        <v>0</v>
      </c>
      <c r="F897">
        <v>0</v>
      </c>
      <c r="G897">
        <v>0</v>
      </c>
      <c r="H897">
        <v>-34.131</v>
      </c>
      <c r="I897">
        <v>-1.0166999999999999</v>
      </c>
      <c r="J897">
        <v>-0.47709000000000001</v>
      </c>
      <c r="K897">
        <v>0</v>
      </c>
      <c r="L897">
        <v>0</v>
      </c>
      <c r="M897">
        <v>-2.0844</v>
      </c>
      <c r="N897">
        <v>-65.662999999999997</v>
      </c>
      <c r="O897">
        <v>-0.25580000000000003</v>
      </c>
      <c r="P897" s="12">
        <v>-7.9162E-3</v>
      </c>
      <c r="Q897" s="12">
        <v>-3.7948999999999999E-5</v>
      </c>
      <c r="R897">
        <v>0</v>
      </c>
      <c r="S897">
        <v>0</v>
      </c>
      <c r="T897">
        <f t="shared" si="55"/>
        <v>-5.4414899999919515E-4</v>
      </c>
      <c r="U897" s="13">
        <f t="shared" si="52"/>
        <v>-5.2387503610204596E-6</v>
      </c>
      <c r="V897" t="b">
        <f t="shared" si="53"/>
        <v>1</v>
      </c>
      <c r="X897" s="12">
        <f>B897*List!F897</f>
        <v>16232.803600000001</v>
      </c>
      <c r="Y897">
        <f>10^List!G897</f>
        <v>397.28612959470291</v>
      </c>
      <c r="Z897" s="12">
        <f t="shared" si="54"/>
        <v>40.859225607901607</v>
      </c>
    </row>
    <row r="898" spans="1:26" x14ac:dyDescent="0.25">
      <c r="A898" t="s">
        <v>910</v>
      </c>
      <c r="B898">
        <v>0.37136999999999998</v>
      </c>
      <c r="C898" s="12">
        <v>9.9460999999999994E-4</v>
      </c>
      <c r="D898">
        <v>0</v>
      </c>
      <c r="E898">
        <v>0</v>
      </c>
      <c r="F898">
        <v>0</v>
      </c>
      <c r="G898">
        <v>0</v>
      </c>
      <c r="H898">
        <v>0</v>
      </c>
      <c r="I898" s="12">
        <v>-1.3620999999999999E-2</v>
      </c>
      <c r="J898">
        <v>-0.13414999999999999</v>
      </c>
      <c r="K898">
        <v>0</v>
      </c>
      <c r="L898">
        <v>0</v>
      </c>
      <c r="M898">
        <v>0</v>
      </c>
      <c r="N898">
        <v>0</v>
      </c>
      <c r="O898">
        <v>-0.22456000000000001</v>
      </c>
      <c r="P898" s="12">
        <v>-1.0431000000000001E-5</v>
      </c>
      <c r="Q898" s="12">
        <v>-4.5768E-5</v>
      </c>
      <c r="R898">
        <v>0</v>
      </c>
      <c r="S898">
        <v>0</v>
      </c>
      <c r="T898">
        <f t="shared" si="55"/>
        <v>-2.258900000001052E-5</v>
      </c>
      <c r="U898" s="13">
        <f t="shared" si="52"/>
        <v>-6.0826130274417756E-5</v>
      </c>
      <c r="V898" t="b">
        <f t="shared" si="53"/>
        <v>1</v>
      </c>
      <c r="X898" s="12">
        <f>B898*List!F898</f>
        <v>70.285486199999994</v>
      </c>
      <c r="Y898">
        <f>10^List!G898</f>
        <v>19.390764162613834</v>
      </c>
      <c r="Z898" s="12">
        <f t="shared" si="54"/>
        <v>3.6246888266277413</v>
      </c>
    </row>
    <row r="899" spans="1:26" x14ac:dyDescent="0.25">
      <c r="A899" t="s">
        <v>911</v>
      </c>
      <c r="B899">
        <v>187.81</v>
      </c>
      <c r="C899">
        <v>0</v>
      </c>
      <c r="D899" s="12">
        <v>-6.9167999999999999E-3</v>
      </c>
      <c r="E899">
        <v>0</v>
      </c>
      <c r="F899" s="12">
        <v>-2.5574E-2</v>
      </c>
      <c r="G899">
        <v>0</v>
      </c>
      <c r="H899">
        <v>-59.834000000000003</v>
      </c>
      <c r="I899">
        <v>-1.0489999999999999</v>
      </c>
      <c r="J899" s="12">
        <v>-2.9971000000000001E-2</v>
      </c>
      <c r="K899" s="12">
        <v>-1.6560999999999999E-5</v>
      </c>
      <c r="L899" s="12">
        <v>-2.1097000000000001E-2</v>
      </c>
      <c r="M899">
        <v>-4.0282999999999998</v>
      </c>
      <c r="N899">
        <v>-121.7</v>
      </c>
      <c r="O899">
        <v>-1.113</v>
      </c>
      <c r="P899" s="12">
        <v>-1.5940999999999999E-4</v>
      </c>
      <c r="Q899" s="12">
        <v>-7.7964000000000006E-2</v>
      </c>
      <c r="R899" s="12">
        <v>-3.8633000000000001E-3</v>
      </c>
      <c r="S899">
        <v>0</v>
      </c>
      <c r="T899">
        <f t="shared" si="55"/>
        <v>-7.9862071000013066E-2</v>
      </c>
      <c r="U899" s="13">
        <f t="shared" ref="U899:U962" si="56">T899/B899</f>
        <v>-4.2522800170391922E-4</v>
      </c>
      <c r="V899" t="b">
        <f t="shared" ref="V899:V962" si="57">ABS(U899)&lt;$W$1</f>
        <v>1</v>
      </c>
      <c r="X899" s="12">
        <f>B899*List!F899</f>
        <v>90287.779399999999</v>
      </c>
      <c r="Y899">
        <f>10^List!G899</f>
        <v>2.4626172093372301</v>
      </c>
      <c r="Z899" s="12">
        <f t="shared" ref="Z899:Z962" si="58">X899/Y899</f>
        <v>36663.342990403027</v>
      </c>
    </row>
    <row r="900" spans="1:26" x14ac:dyDescent="0.25">
      <c r="A900" t="s">
        <v>912</v>
      </c>
      <c r="B900">
        <v>36.375</v>
      </c>
      <c r="C900">
        <v>0</v>
      </c>
      <c r="D900">
        <v>-12.204000000000001</v>
      </c>
      <c r="E900">
        <v>0</v>
      </c>
      <c r="F900" s="12">
        <v>-3.3084E-3</v>
      </c>
      <c r="G900">
        <v>0</v>
      </c>
      <c r="H900">
        <v>0</v>
      </c>
      <c r="I900">
        <v>-1.0489999999999999</v>
      </c>
      <c r="J900">
        <v>-22.907</v>
      </c>
      <c r="K900" s="12">
        <v>-2.0830999999999999E-7</v>
      </c>
      <c r="L900" s="12">
        <v>-5.7554000000000004E-4</v>
      </c>
      <c r="M900">
        <v>0</v>
      </c>
      <c r="N900">
        <v>0</v>
      </c>
      <c r="O900">
        <v>0</v>
      </c>
      <c r="P900">
        <v>-0.20712</v>
      </c>
      <c r="Q900" s="12">
        <v>-7.8504999999999998E-3</v>
      </c>
      <c r="R900" s="12">
        <v>-1.0067E-5</v>
      </c>
      <c r="S900">
        <v>0</v>
      </c>
      <c r="T900">
        <f t="shared" si="55"/>
        <v>-3.8647153100018075E-3</v>
      </c>
      <c r="U900" s="13">
        <f t="shared" si="56"/>
        <v>-1.0624646900348611E-4</v>
      </c>
      <c r="V900" t="b">
        <f t="shared" si="57"/>
        <v>1</v>
      </c>
      <c r="X900" s="12">
        <f>B900*List!F900</f>
        <v>8669.2537499999999</v>
      </c>
      <c r="Y900">
        <f>10^List!G900</f>
        <v>867.05530597002848</v>
      </c>
      <c r="Z900" s="12">
        <f t="shared" si="58"/>
        <v>9.998501468486106</v>
      </c>
    </row>
    <row r="901" spans="1:26" x14ac:dyDescent="0.25">
      <c r="A901" t="s">
        <v>913</v>
      </c>
      <c r="B901">
        <v>3.5604</v>
      </c>
      <c r="C901">
        <v>0</v>
      </c>
      <c r="D901" s="12">
        <v>-2.9701999999999999E-2</v>
      </c>
      <c r="E901">
        <v>0</v>
      </c>
      <c r="F901" s="12">
        <v>-5.9697999999999997E-5</v>
      </c>
      <c r="G901">
        <v>0</v>
      </c>
      <c r="H901">
        <v>0</v>
      </c>
      <c r="I901" s="12">
        <v>-4.0635999999999999E-2</v>
      </c>
      <c r="J901">
        <v>-0.45215</v>
      </c>
      <c r="K901" s="12">
        <v>-4.8064999999999999E-9</v>
      </c>
      <c r="L901" s="12">
        <v>-1.2266000000000001E-5</v>
      </c>
      <c r="M901">
        <v>0</v>
      </c>
      <c r="N901">
        <v>0</v>
      </c>
      <c r="O901">
        <v>-2.6269999999999998</v>
      </c>
      <c r="P901">
        <v>-0.40787000000000001</v>
      </c>
      <c r="Q901" s="12">
        <v>-2.8099000000000002E-3</v>
      </c>
      <c r="R901" s="12">
        <v>-2.3900000000000001E-7</v>
      </c>
      <c r="S901">
        <v>0</v>
      </c>
      <c r="T901">
        <f t="shared" ref="T901:T964" si="59">SUM(B901:S901)</f>
        <v>1.5989219350008878E-4</v>
      </c>
      <c r="U901" s="13">
        <f t="shared" si="56"/>
        <v>4.4908491602092114E-5</v>
      </c>
      <c r="V901" t="b">
        <f t="shared" si="57"/>
        <v>1</v>
      </c>
      <c r="X901" s="12">
        <f>B901*List!F901</f>
        <v>955.43334000000004</v>
      </c>
      <c r="Y901">
        <f>10^List!G901</f>
        <v>11.579594406024999</v>
      </c>
      <c r="Z901" s="12">
        <f t="shared" si="58"/>
        <v>82.510086838868631</v>
      </c>
    </row>
    <row r="902" spans="1:26" x14ac:dyDescent="0.25">
      <c r="A902" t="s">
        <v>914</v>
      </c>
      <c r="B902">
        <v>4.1665000000000001</v>
      </c>
      <c r="C902">
        <v>0</v>
      </c>
      <c r="D902" s="12">
        <v>-7.4002999999999999E-2</v>
      </c>
      <c r="E902">
        <v>0</v>
      </c>
      <c r="F902">
        <v>0</v>
      </c>
      <c r="G902">
        <v>0</v>
      </c>
      <c r="H902">
        <v>0</v>
      </c>
      <c r="I902" s="12">
        <v>-2.4188000000000001E-2</v>
      </c>
      <c r="J902">
        <v>-0.17743999999999999</v>
      </c>
      <c r="K902">
        <v>0</v>
      </c>
      <c r="L902">
        <v>0</v>
      </c>
      <c r="M902">
        <v>0</v>
      </c>
      <c r="N902">
        <v>0</v>
      </c>
      <c r="O902">
        <v>-3.173</v>
      </c>
      <c r="P902">
        <v>-0.70113000000000003</v>
      </c>
      <c r="Q902" s="12">
        <v>-1.0364E-2</v>
      </c>
      <c r="R902">
        <v>0</v>
      </c>
      <c r="S902">
        <v>0</v>
      </c>
      <c r="T902">
        <f t="shared" si="59"/>
        <v>6.3750000000002815E-3</v>
      </c>
      <c r="U902" s="13">
        <f t="shared" si="56"/>
        <v>1.5300612024481655E-3</v>
      </c>
      <c r="V902" t="b">
        <f t="shared" si="57"/>
        <v>1</v>
      </c>
      <c r="X902" s="12">
        <f>B902*List!F902</f>
        <v>1803.6361850000001</v>
      </c>
      <c r="Y902">
        <f>10^List!G902</f>
        <v>4.752024965091124E-7</v>
      </c>
      <c r="Z902" s="12">
        <f t="shared" si="58"/>
        <v>3795510752.2576194</v>
      </c>
    </row>
    <row r="903" spans="1:26" x14ac:dyDescent="0.25">
      <c r="A903" t="s">
        <v>915</v>
      </c>
      <c r="B903">
        <v>4.2824</v>
      </c>
      <c r="C903" s="12">
        <v>5.4767000000000001E-3</v>
      </c>
      <c r="D903">
        <v>0</v>
      </c>
      <c r="E903">
        <v>0</v>
      </c>
      <c r="F903" s="12">
        <v>-2.3714E-4</v>
      </c>
      <c r="G903">
        <v>0</v>
      </c>
      <c r="H903">
        <v>0</v>
      </c>
      <c r="I903" s="12">
        <v>-9.5972000000000002E-2</v>
      </c>
      <c r="J903">
        <v>-0.87838000000000005</v>
      </c>
      <c r="K903" s="12">
        <v>-1.5621000000000001E-8</v>
      </c>
      <c r="L903" s="12">
        <v>-2.7317E-5</v>
      </c>
      <c r="M903">
        <v>0</v>
      </c>
      <c r="N903">
        <v>0</v>
      </c>
      <c r="O903">
        <v>-3.3119999999999998</v>
      </c>
      <c r="P903" s="12">
        <v>-1.3937000000000001E-5</v>
      </c>
      <c r="Q903" s="12">
        <v>-5.8430999999999999E-4</v>
      </c>
      <c r="R903" s="12">
        <v>-7.3804999999999997E-7</v>
      </c>
      <c r="S903">
        <v>0</v>
      </c>
      <c r="T903">
        <f t="shared" si="59"/>
        <v>6.6124232900033363E-4</v>
      </c>
      <c r="U903" s="13">
        <f t="shared" si="56"/>
        <v>1.5440928661506015E-4</v>
      </c>
      <c r="V903" t="b">
        <f t="shared" si="57"/>
        <v>1</v>
      </c>
      <c r="X903" s="12">
        <f>B903*List!F903</f>
        <v>2238.3248319999998</v>
      </c>
      <c r="Y903">
        <f>10^List!G903</f>
        <v>156.2694563091965</v>
      </c>
      <c r="Z903" s="12">
        <f t="shared" si="58"/>
        <v>14.323495357731488</v>
      </c>
    </row>
    <row r="904" spans="1:26" x14ac:dyDescent="0.25">
      <c r="A904" t="s">
        <v>916</v>
      </c>
      <c r="B904">
        <v>9.5068000000000001</v>
      </c>
      <c r="C904" s="12">
        <v>1.6676E-2</v>
      </c>
      <c r="D904">
        <v>0</v>
      </c>
      <c r="E904">
        <v>0</v>
      </c>
      <c r="F904" s="12">
        <v>-2.3604999999999999E-4</v>
      </c>
      <c r="G904">
        <v>0</v>
      </c>
      <c r="H904" s="12">
        <v>-8.7569999999999998E-4</v>
      </c>
      <c r="I904">
        <v>-0.34288999999999997</v>
      </c>
      <c r="J904">
        <v>-1.96</v>
      </c>
      <c r="K904" s="12">
        <v>-1.7394E-8</v>
      </c>
      <c r="L904" s="12">
        <v>-2.9575999999999999E-5</v>
      </c>
      <c r="M904" s="12">
        <v>-1.8030999999999998E-2</v>
      </c>
      <c r="N904">
        <v>-0.27839000000000003</v>
      </c>
      <c r="O904">
        <v>-6.9196</v>
      </c>
      <c r="P904">
        <v>0</v>
      </c>
      <c r="Q904" s="12">
        <v>-1.6437999999999999E-3</v>
      </c>
      <c r="R904" s="12">
        <v>-8.1964E-7</v>
      </c>
      <c r="S904">
        <v>0</v>
      </c>
      <c r="T904">
        <f t="shared" si="59"/>
        <v>1.7790369660004137E-3</v>
      </c>
      <c r="U904" s="13">
        <f t="shared" si="56"/>
        <v>1.87133101148695E-4</v>
      </c>
      <c r="V904" t="b">
        <f t="shared" si="57"/>
        <v>1</v>
      </c>
      <c r="X904" s="12">
        <f>B904*List!F904</f>
        <v>3853.486312</v>
      </c>
      <c r="Y904">
        <f>10^List!G904</f>
        <v>3.1692517002074951</v>
      </c>
      <c r="Z904" s="12">
        <f t="shared" si="58"/>
        <v>1215.8978448280732</v>
      </c>
    </row>
    <row r="905" spans="1:26" x14ac:dyDescent="0.25">
      <c r="A905" t="s">
        <v>917</v>
      </c>
      <c r="B905">
        <v>2.9870000000000001</v>
      </c>
      <c r="C905" s="12">
        <v>5.0499999999999998E-3</v>
      </c>
      <c r="D905">
        <v>0</v>
      </c>
      <c r="E905">
        <v>0</v>
      </c>
      <c r="F905">
        <v>0</v>
      </c>
      <c r="G905" s="12">
        <v>1.3923999999999999E-7</v>
      </c>
      <c r="H905">
        <v>0</v>
      </c>
      <c r="I905">
        <v>-0.11371000000000001</v>
      </c>
      <c r="J905">
        <v>-0.65795999999999999</v>
      </c>
      <c r="K905">
        <v>0</v>
      </c>
      <c r="L905">
        <v>0</v>
      </c>
      <c r="M905" s="12">
        <v>-3.4476999999999998E-7</v>
      </c>
      <c r="N905" s="12">
        <v>-6.0040999999999998E-6</v>
      </c>
      <c r="O905">
        <v>-2.2191999999999998</v>
      </c>
      <c r="P905" s="12">
        <v>-1.5644E-6</v>
      </c>
      <c r="Q905" s="12">
        <v>-3.2416999999999998E-6</v>
      </c>
      <c r="R905">
        <v>0</v>
      </c>
      <c r="S905">
        <v>0</v>
      </c>
      <c r="T905">
        <f t="shared" si="59"/>
        <v>1.168984270000205E-3</v>
      </c>
      <c r="U905" s="13">
        <f t="shared" si="56"/>
        <v>3.913573049883512E-4</v>
      </c>
      <c r="V905" t="b">
        <f t="shared" si="57"/>
        <v>1</v>
      </c>
      <c r="X905" s="12">
        <f>B905*List!F905</f>
        <v>828.35483999999997</v>
      </c>
      <c r="Y905">
        <f>10^List!G905</f>
        <v>86.245194090510083</v>
      </c>
      <c r="Z905" s="12">
        <f t="shared" si="58"/>
        <v>9.6046492646382404</v>
      </c>
    </row>
    <row r="906" spans="1:26" x14ac:dyDescent="0.25">
      <c r="A906" t="s">
        <v>918</v>
      </c>
      <c r="B906">
        <v>109.59</v>
      </c>
      <c r="C906">
        <v>0.13197</v>
      </c>
      <c r="D906">
        <v>0</v>
      </c>
      <c r="E906">
        <v>0</v>
      </c>
      <c r="F906">
        <v>0</v>
      </c>
      <c r="G906">
        <v>0</v>
      </c>
      <c r="H906" s="12">
        <v>-9.846399999999999E-7</v>
      </c>
      <c r="I906">
        <v>-1.4681</v>
      </c>
      <c r="J906">
        <v>-4.3657000000000004</v>
      </c>
      <c r="K906">
        <v>0</v>
      </c>
      <c r="L906">
        <v>0</v>
      </c>
      <c r="M906" s="12">
        <v>-3.6952000000000001E-5</v>
      </c>
      <c r="N906" s="12">
        <v>-2.8140000000000001E-4</v>
      </c>
      <c r="O906">
        <v>-103.61</v>
      </c>
      <c r="P906">
        <v>-0.24911</v>
      </c>
      <c r="Q906" s="12">
        <v>-1.9526E-4</v>
      </c>
      <c r="R906">
        <v>0</v>
      </c>
      <c r="S906">
        <v>0</v>
      </c>
      <c r="T906">
        <f t="shared" si="59"/>
        <v>2.8545403359984654E-2</v>
      </c>
      <c r="U906" s="13">
        <f t="shared" si="56"/>
        <v>2.6047452650775299E-4</v>
      </c>
      <c r="V906" t="b">
        <f t="shared" si="57"/>
        <v>1</v>
      </c>
      <c r="X906" s="12">
        <f>B906*List!F906</f>
        <v>17008.367999999999</v>
      </c>
      <c r="Y906">
        <f>10^List!G906</f>
        <v>403.7644657795164</v>
      </c>
      <c r="Z906" s="12">
        <f t="shared" si="58"/>
        <v>42.124479595209735</v>
      </c>
    </row>
    <row r="907" spans="1:26" x14ac:dyDescent="0.25">
      <c r="A907" t="s">
        <v>919</v>
      </c>
      <c r="B907">
        <v>14.997999999999999</v>
      </c>
      <c r="C907">
        <v>0</v>
      </c>
      <c r="D907">
        <v>-0.17154</v>
      </c>
      <c r="E907">
        <v>0</v>
      </c>
      <c r="F907">
        <v>0</v>
      </c>
      <c r="G907">
        <v>0</v>
      </c>
      <c r="H907">
        <v>0</v>
      </c>
      <c r="I907">
        <v>-0.17188000000000001</v>
      </c>
      <c r="J907">
        <v>-1.2273000000000001</v>
      </c>
      <c r="K907">
        <v>0</v>
      </c>
      <c r="L907">
        <v>0</v>
      </c>
      <c r="M907">
        <v>0</v>
      </c>
      <c r="N907">
        <v>0</v>
      </c>
      <c r="O907">
        <v>-11.178000000000001</v>
      </c>
      <c r="P907">
        <v>-2.2427999999999999</v>
      </c>
      <c r="Q907" s="12">
        <v>-4.3439999999999998E-3</v>
      </c>
      <c r="R907">
        <v>0</v>
      </c>
      <c r="S907">
        <v>0</v>
      </c>
      <c r="T907">
        <f t="shared" si="59"/>
        <v>2.1359999999989313E-3</v>
      </c>
      <c r="U907" s="13">
        <f t="shared" si="56"/>
        <v>1.4241898919848856E-4</v>
      </c>
      <c r="V907" t="b">
        <f t="shared" si="57"/>
        <v>1</v>
      </c>
      <c r="X907" s="12">
        <f>B907*List!F907</f>
        <v>2554.1594</v>
      </c>
      <c r="Y907">
        <f>10^List!G907</f>
        <v>4.1270728669943022</v>
      </c>
      <c r="Z907" s="12">
        <f t="shared" si="58"/>
        <v>618.87916262068904</v>
      </c>
    </row>
    <row r="908" spans="1:26" x14ac:dyDescent="0.25">
      <c r="A908" t="s">
        <v>920</v>
      </c>
      <c r="B908">
        <v>10.032999999999999</v>
      </c>
      <c r="C908">
        <v>0</v>
      </c>
      <c r="D908" s="12">
        <v>-3.4131999999999999E-4</v>
      </c>
      <c r="E908">
        <v>0</v>
      </c>
      <c r="F908" s="12">
        <v>-3.435E-4</v>
      </c>
      <c r="G908">
        <v>0</v>
      </c>
      <c r="H908">
        <v>-2.1166</v>
      </c>
      <c r="I908">
        <v>-0.23935000000000001</v>
      </c>
      <c r="J908" s="12">
        <v>-3.0744000000000001E-3</v>
      </c>
      <c r="K908" s="12">
        <v>-5.0495000000000003E-8</v>
      </c>
      <c r="L908" s="12">
        <v>-8.2909000000000002E-5</v>
      </c>
      <c r="M908">
        <v>-0.23401</v>
      </c>
      <c r="N908">
        <v>-7.1132</v>
      </c>
      <c r="O908">
        <v>-0.3251</v>
      </c>
      <c r="P908" s="12">
        <v>-1.3577000000000001E-5</v>
      </c>
      <c r="Q908" s="12">
        <v>-5.5275999999999997E-3</v>
      </c>
      <c r="R908" s="12">
        <v>-2.3308000000000002E-6</v>
      </c>
      <c r="S908">
        <v>0</v>
      </c>
      <c r="T908">
        <f t="shared" si="59"/>
        <v>-4.6456872949999645E-3</v>
      </c>
      <c r="U908" s="13">
        <f t="shared" si="56"/>
        <v>-4.630406952058173E-4</v>
      </c>
      <c r="V908" t="b">
        <f t="shared" si="57"/>
        <v>1</v>
      </c>
      <c r="X908" s="12">
        <f>B908*List!F908</f>
        <v>2984.2155199999997</v>
      </c>
      <c r="Y908">
        <f>10^List!G908</f>
        <v>41.878070092242723</v>
      </c>
      <c r="Z908" s="12">
        <f t="shared" si="58"/>
        <v>71.259623794191512</v>
      </c>
    </row>
    <row r="909" spans="1:26" x14ac:dyDescent="0.25">
      <c r="A909" t="s">
        <v>921</v>
      </c>
      <c r="B909">
        <v>50.646000000000001</v>
      </c>
      <c r="C909" s="12">
        <v>5.5739999999999998E-2</v>
      </c>
      <c r="D909">
        <v>0</v>
      </c>
      <c r="E909">
        <v>0</v>
      </c>
      <c r="F909">
        <v>0</v>
      </c>
      <c r="G909">
        <v>0</v>
      </c>
      <c r="H909" s="12">
        <v>-2.2109999999999999E-7</v>
      </c>
      <c r="I909">
        <v>-1.3231999999999999</v>
      </c>
      <c r="J909">
        <v>-2.9026999999999998</v>
      </c>
      <c r="K909">
        <v>0</v>
      </c>
      <c r="L909">
        <v>0</v>
      </c>
      <c r="M909" s="12">
        <v>-1.4735E-5</v>
      </c>
      <c r="N909" s="12">
        <v>-8.3354000000000002E-5</v>
      </c>
      <c r="O909">
        <v>-46.462000000000003</v>
      </c>
      <c r="P909">
        <v>0</v>
      </c>
      <c r="Q909" s="12">
        <v>-1.6196999999999999E-9</v>
      </c>
      <c r="R909">
        <v>0</v>
      </c>
      <c r="S909">
        <v>0</v>
      </c>
      <c r="T909">
        <f t="shared" si="59"/>
        <v>1.3741688280294468E-2</v>
      </c>
      <c r="U909" s="13">
        <f t="shared" si="56"/>
        <v>2.7132820519477289E-4</v>
      </c>
      <c r="V909" t="b">
        <f t="shared" si="57"/>
        <v>1</v>
      </c>
      <c r="X909" s="12">
        <f>B909*List!F909</f>
        <v>10595.1432</v>
      </c>
      <c r="Y909">
        <f>10^List!G909</f>
        <v>139.98374152386381</v>
      </c>
      <c r="Z909" s="12">
        <f t="shared" si="58"/>
        <v>75.688384127050838</v>
      </c>
    </row>
    <row r="910" spans="1:26" x14ac:dyDescent="0.25">
      <c r="A910" t="s">
        <v>922</v>
      </c>
      <c r="B910">
        <v>150.16</v>
      </c>
      <c r="C910">
        <v>0</v>
      </c>
      <c r="D910" s="12">
        <v>-1.9337E-3</v>
      </c>
      <c r="E910">
        <v>0</v>
      </c>
      <c r="F910">
        <v>0</v>
      </c>
      <c r="G910">
        <v>0</v>
      </c>
      <c r="H910">
        <v>-32.466999999999999</v>
      </c>
      <c r="I910">
        <v>-3.5045000000000002</v>
      </c>
      <c r="J910" s="12">
        <v>-3.4305000000000002E-2</v>
      </c>
      <c r="K910">
        <v>0</v>
      </c>
      <c r="L910">
        <v>0</v>
      </c>
      <c r="M910">
        <v>-3.4826999999999999</v>
      </c>
      <c r="N910">
        <v>-106.01</v>
      </c>
      <c r="O910">
        <v>-4.7045000000000003</v>
      </c>
      <c r="P910" s="12">
        <v>-3.046E-5</v>
      </c>
      <c r="Q910" s="12">
        <v>-1.1139E-5</v>
      </c>
      <c r="R910">
        <v>0</v>
      </c>
      <c r="S910">
        <v>0</v>
      </c>
      <c r="T910">
        <f t="shared" si="59"/>
        <v>-4.4980298999993229E-2</v>
      </c>
      <c r="U910" s="13">
        <f t="shared" si="56"/>
        <v>-2.9954914091631082E-4</v>
      </c>
      <c r="V910" t="b">
        <f t="shared" si="57"/>
        <v>1</v>
      </c>
      <c r="X910" s="12">
        <f>B910*List!F910</f>
        <v>27356.148799999999</v>
      </c>
      <c r="Y910">
        <f>10^List!G910</f>
        <v>184.96722965393573</v>
      </c>
      <c r="Z910" s="12">
        <f t="shared" si="58"/>
        <v>147.89727267463519</v>
      </c>
    </row>
    <row r="911" spans="1:26" x14ac:dyDescent="0.25">
      <c r="A911" t="s">
        <v>923</v>
      </c>
      <c r="B911">
        <v>12.32</v>
      </c>
      <c r="C911">
        <v>0</v>
      </c>
      <c r="D911" s="12">
        <v>-6.8371999999999999E-3</v>
      </c>
      <c r="E911">
        <v>0</v>
      </c>
      <c r="F911" s="12">
        <v>-1.5202E-3</v>
      </c>
      <c r="G911">
        <v>0</v>
      </c>
      <c r="H911">
        <v>0</v>
      </c>
      <c r="I911">
        <v>-0.10783</v>
      </c>
      <c r="J911">
        <v>-0.78659999999999997</v>
      </c>
      <c r="K911" s="12">
        <v>-5.2308999999999995E-7</v>
      </c>
      <c r="L911" s="12">
        <v>-1.2025E-3</v>
      </c>
      <c r="M911">
        <v>0</v>
      </c>
      <c r="N911">
        <v>0</v>
      </c>
      <c r="O911">
        <v>-10.724</v>
      </c>
      <c r="P911">
        <v>-0.65024000000000004</v>
      </c>
      <c r="Q911" s="12">
        <v>-4.1886E-2</v>
      </c>
      <c r="R911" s="12">
        <v>-2.9794E-5</v>
      </c>
      <c r="S911">
        <v>0</v>
      </c>
      <c r="T911">
        <f t="shared" si="59"/>
        <v>-1.4621708999883916E-4</v>
      </c>
      <c r="U911" s="13">
        <f t="shared" si="56"/>
        <v>-1.1868270292113568E-5</v>
      </c>
      <c r="V911" t="b">
        <f t="shared" si="57"/>
        <v>1</v>
      </c>
      <c r="X911" s="12">
        <f>B911*List!F911</f>
        <v>3504.3008</v>
      </c>
      <c r="Y911">
        <f>10^List!G911</f>
        <v>2.2311398000739291</v>
      </c>
      <c r="Z911" s="12">
        <f t="shared" si="58"/>
        <v>1570.6325528700104</v>
      </c>
    </row>
    <row r="912" spans="1:26" x14ac:dyDescent="0.25">
      <c r="A912" t="s">
        <v>924</v>
      </c>
      <c r="B912">
        <v>140.53</v>
      </c>
      <c r="C912">
        <v>0</v>
      </c>
      <c r="D912" s="12">
        <v>-6.0961999999999995E-4</v>
      </c>
      <c r="E912">
        <v>0</v>
      </c>
      <c r="F912">
        <v>0</v>
      </c>
      <c r="G912">
        <v>0</v>
      </c>
      <c r="H912">
        <v>-33.991999999999997</v>
      </c>
      <c r="I912">
        <v>-2.4157000000000002</v>
      </c>
      <c r="J912" s="12">
        <v>-2.1514999999999999E-2</v>
      </c>
      <c r="K912">
        <v>0</v>
      </c>
      <c r="L912">
        <v>0</v>
      </c>
      <c r="M912">
        <v>-2.9068000000000001</v>
      </c>
      <c r="N912">
        <v>-88.488</v>
      </c>
      <c r="O912">
        <v>-12.738</v>
      </c>
      <c r="P912" s="12">
        <v>-4.7382000000000001E-4</v>
      </c>
      <c r="Q912" s="12">
        <v>-3.5540000000000002E-6</v>
      </c>
      <c r="R912">
        <v>0</v>
      </c>
      <c r="S912">
        <v>0</v>
      </c>
      <c r="T912">
        <f t="shared" si="59"/>
        <v>-3.310199399999289E-2</v>
      </c>
      <c r="U912" s="13">
        <f t="shared" si="56"/>
        <v>-2.3555108517749157E-4</v>
      </c>
      <c r="V912" t="b">
        <f t="shared" si="57"/>
        <v>1</v>
      </c>
      <c r="X912" s="12">
        <f>B912*List!F912</f>
        <v>34459.361300000004</v>
      </c>
      <c r="Y912">
        <f>10^List!G912</f>
        <v>1067.0110282370526</v>
      </c>
      <c r="Z912" s="12">
        <f t="shared" si="58"/>
        <v>32.295225061482995</v>
      </c>
    </row>
    <row r="913" spans="1:26" x14ac:dyDescent="0.25">
      <c r="A913" t="s">
        <v>925</v>
      </c>
      <c r="B913">
        <v>0.22941</v>
      </c>
      <c r="C913" s="12">
        <v>2.3410999999999999E-4</v>
      </c>
      <c r="D913">
        <v>0</v>
      </c>
      <c r="E913">
        <v>0</v>
      </c>
      <c r="F913">
        <v>0</v>
      </c>
      <c r="G913" s="12">
        <v>9.9648999999999995E-8</v>
      </c>
      <c r="H913">
        <v>0</v>
      </c>
      <c r="I913" s="12">
        <v>-8.5016999999999992E-3</v>
      </c>
      <c r="J913" s="12">
        <v>-7.6063000000000006E-2</v>
      </c>
      <c r="K913">
        <v>0</v>
      </c>
      <c r="L913">
        <v>0</v>
      </c>
      <c r="M913" s="12">
        <v>-1.4929999999999999E-7</v>
      </c>
      <c r="N913" s="12">
        <v>-3.8163999999999996E-6</v>
      </c>
      <c r="O913">
        <v>-0.14359</v>
      </c>
      <c r="P913" s="12">
        <v>-3.9275000000000001E-6</v>
      </c>
      <c r="Q913" s="12">
        <v>-1.4499000000000001E-3</v>
      </c>
      <c r="R913">
        <v>0</v>
      </c>
      <c r="S913">
        <v>0</v>
      </c>
      <c r="T913">
        <f t="shared" si="59"/>
        <v>3.1716449000023135E-5</v>
      </c>
      <c r="U913" s="13">
        <f t="shared" si="56"/>
        <v>1.3825225142767594E-4</v>
      </c>
      <c r="V913" t="b">
        <f t="shared" si="57"/>
        <v>1</v>
      </c>
      <c r="X913" s="12">
        <f>B913*List!F913</f>
        <v>67.389187500000006</v>
      </c>
      <c r="Y913">
        <f>10^List!G913</f>
        <v>8.3833240350210083</v>
      </c>
      <c r="Z913" s="12">
        <f t="shared" si="58"/>
        <v>8.0384805858015635</v>
      </c>
    </row>
    <row r="914" spans="1:26" x14ac:dyDescent="0.25">
      <c r="A914" t="s">
        <v>926</v>
      </c>
      <c r="B914">
        <v>5.1227</v>
      </c>
      <c r="C914" s="12">
        <v>8.1921000000000008E-3</v>
      </c>
      <c r="D914">
        <v>0</v>
      </c>
      <c r="E914">
        <v>0</v>
      </c>
      <c r="F914" s="12">
        <v>-4.9965E-5</v>
      </c>
      <c r="G914" s="12">
        <v>7.2786000000000001E-7</v>
      </c>
      <c r="H914">
        <v>0</v>
      </c>
      <c r="I914">
        <v>-0.18659999999999999</v>
      </c>
      <c r="J914">
        <v>-1.0578000000000001</v>
      </c>
      <c r="K914" s="12">
        <v>-3.5462E-9</v>
      </c>
      <c r="L914" s="12">
        <v>-1.2405000000000001E-5</v>
      </c>
      <c r="M914" s="12">
        <v>-1.7320999999999999E-6</v>
      </c>
      <c r="N914" s="12">
        <v>-2.9808999999999999E-5</v>
      </c>
      <c r="O914">
        <v>-3.8820999999999999</v>
      </c>
      <c r="P914" s="12">
        <v>-1.2692000000000001E-4</v>
      </c>
      <c r="Q914" s="12">
        <v>-2.6262E-3</v>
      </c>
      <c r="R914" s="12">
        <v>-2.3467E-7</v>
      </c>
      <c r="S914">
        <v>0</v>
      </c>
      <c r="T914">
        <f t="shared" si="59"/>
        <v>1.5455585437996046E-3</v>
      </c>
      <c r="U914" s="13">
        <f t="shared" si="56"/>
        <v>3.0170779936353962E-4</v>
      </c>
      <c r="V914" t="b">
        <f t="shared" si="57"/>
        <v>1</v>
      </c>
      <c r="X914" s="12">
        <f>B914*List!F914</f>
        <v>1739.1566499999999</v>
      </c>
      <c r="Y914">
        <f>10^List!G914</f>
        <v>3.4606002646377658</v>
      </c>
      <c r="Z914" s="12">
        <f t="shared" si="58"/>
        <v>502.55924319593265</v>
      </c>
    </row>
    <row r="915" spans="1:26" x14ac:dyDescent="0.25">
      <c r="A915" t="s">
        <v>927</v>
      </c>
      <c r="B915">
        <v>0.22319</v>
      </c>
      <c r="C915" s="12">
        <v>4.4617000000000002E-4</v>
      </c>
      <c r="D915">
        <v>0</v>
      </c>
      <c r="E915">
        <v>0</v>
      </c>
      <c r="F915">
        <v>-0.15464</v>
      </c>
      <c r="G915">
        <v>0</v>
      </c>
      <c r="H915">
        <v>0</v>
      </c>
      <c r="I915" s="12">
        <v>-9.1713999999999999E-4</v>
      </c>
      <c r="J915" s="12">
        <v>-1.5202E-2</v>
      </c>
      <c r="K915" s="12">
        <v>-4.6430000000000001E-4</v>
      </c>
      <c r="L915">
        <v>-0.1613</v>
      </c>
      <c r="M915">
        <v>0</v>
      </c>
      <c r="N915">
        <v>0</v>
      </c>
      <c r="O915" s="12">
        <v>-5.0076000000000002E-2</v>
      </c>
      <c r="P915">
        <v>0</v>
      </c>
      <c r="Q915" s="12">
        <v>-7.0569999999999997E-4</v>
      </c>
      <c r="R915" s="12">
        <v>-3.1906999999999999E-3</v>
      </c>
      <c r="S915">
        <v>0</v>
      </c>
      <c r="T915">
        <f t="shared" si="59"/>
        <v>-0.16285967000000001</v>
      </c>
      <c r="U915" s="13">
        <f t="shared" si="56"/>
        <v>-0.72969071194946011</v>
      </c>
      <c r="V915" t="b">
        <f t="shared" si="57"/>
        <v>0</v>
      </c>
      <c r="X915" s="12">
        <f>B915*List!F915</f>
        <v>153.26010919999999</v>
      </c>
      <c r="Y915">
        <f>10^List!G915</f>
        <v>0.1112451418840562</v>
      </c>
      <c r="Z915" s="12">
        <f t="shared" si="58"/>
        <v>1377.6791202238148</v>
      </c>
    </row>
    <row r="916" spans="1:26" x14ac:dyDescent="0.25">
      <c r="A916" t="s">
        <v>928</v>
      </c>
      <c r="B916">
        <v>1754.3</v>
      </c>
      <c r="C916">
        <v>1.8531</v>
      </c>
      <c r="D916">
        <v>0</v>
      </c>
      <c r="E916">
        <v>0</v>
      </c>
      <c r="F916">
        <v>0</v>
      </c>
      <c r="G916">
        <v>0</v>
      </c>
      <c r="H916" s="12">
        <v>-1.3615000000000001E-3</v>
      </c>
      <c r="I916">
        <v>-59.63</v>
      </c>
      <c r="J916">
        <v>-120.11</v>
      </c>
      <c r="K916">
        <v>0</v>
      </c>
      <c r="L916">
        <v>0</v>
      </c>
      <c r="M916">
        <v>-0.12012</v>
      </c>
      <c r="N916">
        <v>-0.62729000000000001</v>
      </c>
      <c r="O916">
        <v>-1575.1</v>
      </c>
      <c r="P916" s="12">
        <v>-1.4105999999999999E-3</v>
      </c>
      <c r="Q916" s="12">
        <v>-6.5779000000000002E-6</v>
      </c>
      <c r="R916">
        <v>0</v>
      </c>
      <c r="S916">
        <v>0</v>
      </c>
      <c r="T916">
        <f t="shared" si="59"/>
        <v>0.56291132210010142</v>
      </c>
      <c r="U916" s="13">
        <f t="shared" si="56"/>
        <v>3.2087517648070535E-4</v>
      </c>
      <c r="V916" t="b">
        <f t="shared" si="57"/>
        <v>1</v>
      </c>
      <c r="X916" s="12">
        <f>B916*List!F916</f>
        <v>280933.60199999996</v>
      </c>
      <c r="Y916">
        <f>10^List!G916</f>
        <v>50.783172373739582</v>
      </c>
      <c r="Z916" s="12">
        <f t="shared" si="58"/>
        <v>5532.0215116232703</v>
      </c>
    </row>
    <row r="917" spans="1:26" x14ac:dyDescent="0.25">
      <c r="A917" t="s">
        <v>929</v>
      </c>
      <c r="B917">
        <v>40.93</v>
      </c>
      <c r="C917" s="12">
        <v>6.9615999999999997E-2</v>
      </c>
      <c r="D917">
        <v>0</v>
      </c>
      <c r="E917">
        <v>0</v>
      </c>
      <c r="F917">
        <v>0</v>
      </c>
      <c r="G917">
        <v>0</v>
      </c>
      <c r="H917" s="12">
        <v>-2.3426000000000001E-7</v>
      </c>
      <c r="I917">
        <v>-1.5617000000000001</v>
      </c>
      <c r="J917">
        <v>-9.0347000000000008</v>
      </c>
      <c r="K917">
        <v>0</v>
      </c>
      <c r="L917">
        <v>0</v>
      </c>
      <c r="M917" s="12">
        <v>-4.6541E-6</v>
      </c>
      <c r="N917" s="12">
        <v>-6.5511000000000003E-5</v>
      </c>
      <c r="O917">
        <v>-30.4</v>
      </c>
      <c r="P917" s="12">
        <v>-4.7769000000000002E-4</v>
      </c>
      <c r="Q917" s="12">
        <v>-2.3059999999999999E-5</v>
      </c>
      <c r="R917">
        <v>0</v>
      </c>
      <c r="S917">
        <v>0</v>
      </c>
      <c r="T917">
        <f t="shared" si="59"/>
        <v>2.644850640003465E-3</v>
      </c>
      <c r="U917" s="13">
        <f t="shared" si="56"/>
        <v>6.4618877107340951E-5</v>
      </c>
      <c r="V917" t="b">
        <f t="shared" si="57"/>
        <v>1</v>
      </c>
      <c r="X917" s="12">
        <f>B917*List!F917</f>
        <v>13413.9889</v>
      </c>
      <c r="Y917">
        <f>10^List!G917</f>
        <v>155.0316885346578</v>
      </c>
      <c r="Z917" s="12">
        <f t="shared" si="58"/>
        <v>86.52417468188294</v>
      </c>
    </row>
    <row r="918" spans="1:26" x14ac:dyDescent="0.25">
      <c r="A918" t="s">
        <v>930</v>
      </c>
      <c r="B918">
        <v>12.731</v>
      </c>
      <c r="C918">
        <v>0</v>
      </c>
      <c r="D918" s="12">
        <v>-3.0111999999999999E-4</v>
      </c>
      <c r="E918">
        <v>0</v>
      </c>
      <c r="F918" s="12">
        <v>-1.0150000000000001E-3</v>
      </c>
      <c r="G918">
        <v>0</v>
      </c>
      <c r="H918">
        <v>-2.7572000000000001</v>
      </c>
      <c r="I918">
        <v>-0.29526000000000002</v>
      </c>
      <c r="J918" s="12">
        <v>-3.3264000000000002E-3</v>
      </c>
      <c r="K918" s="12">
        <v>-4.2320999999999999E-8</v>
      </c>
      <c r="L918" s="12">
        <v>-6.3241E-5</v>
      </c>
      <c r="M918">
        <v>-0.29486000000000001</v>
      </c>
      <c r="N918">
        <v>-8.9749999999999996</v>
      </c>
      <c r="O918">
        <v>-0.40556999999999999</v>
      </c>
      <c r="P918">
        <v>0</v>
      </c>
      <c r="Q918" s="12">
        <v>-9.4269000000000004E-4</v>
      </c>
      <c r="R918" s="12">
        <v>-1.9369999999999998E-6</v>
      </c>
      <c r="S918">
        <v>0</v>
      </c>
      <c r="T918">
        <f t="shared" si="59"/>
        <v>-2.5404303210017319E-3</v>
      </c>
      <c r="U918" s="13">
        <f t="shared" si="56"/>
        <v>-1.9954680080132997E-4</v>
      </c>
      <c r="V918" t="b">
        <f t="shared" si="57"/>
        <v>1</v>
      </c>
      <c r="X918" s="12">
        <f>B918*List!F918</f>
        <v>5863.0074299999997</v>
      </c>
      <c r="Y918">
        <f>10^List!G918</f>
        <v>5.8389911407338202</v>
      </c>
      <c r="Z918" s="12">
        <f t="shared" si="58"/>
        <v>1004.1130888345826</v>
      </c>
    </row>
    <row r="919" spans="1:26" x14ac:dyDescent="0.25">
      <c r="A919" t="s">
        <v>931</v>
      </c>
      <c r="B919">
        <v>6.3194999999999997</v>
      </c>
      <c r="C919" s="12">
        <v>1.1162E-2</v>
      </c>
      <c r="D919">
        <v>0</v>
      </c>
      <c r="E919">
        <v>0</v>
      </c>
      <c r="F919">
        <v>0</v>
      </c>
      <c r="G919">
        <v>0</v>
      </c>
      <c r="H919" s="12">
        <v>-8.0515999999999999E-7</v>
      </c>
      <c r="I919">
        <v>-0.12336</v>
      </c>
      <c r="J919">
        <v>-1.54</v>
      </c>
      <c r="K919">
        <v>0</v>
      </c>
      <c r="L919">
        <v>0</v>
      </c>
      <c r="M919" s="12">
        <v>-1.6083999999999999E-6</v>
      </c>
      <c r="N919" s="12">
        <v>-4.4270999999999997E-5</v>
      </c>
      <c r="O919">
        <v>-4.6558000000000002</v>
      </c>
      <c r="P919" s="12">
        <v>-9.9290999999999997E-3</v>
      </c>
      <c r="Q919" s="12">
        <v>-3.7973999999999999E-5</v>
      </c>
      <c r="R919">
        <v>0</v>
      </c>
      <c r="S919">
        <v>0</v>
      </c>
      <c r="T919">
        <f t="shared" si="59"/>
        <v>1.4882414399992254E-3</v>
      </c>
      <c r="U919" s="13">
        <f t="shared" si="56"/>
        <v>2.3549987182518007E-4</v>
      </c>
      <c r="V919" t="b">
        <f t="shared" si="57"/>
        <v>1</v>
      </c>
      <c r="X919" s="12">
        <f>B919*List!F919</f>
        <v>917.907375</v>
      </c>
      <c r="Y919">
        <f>10^List!G919</f>
        <v>231.05310819554694</v>
      </c>
      <c r="Z919" s="12">
        <f t="shared" si="58"/>
        <v>3.972711651310695</v>
      </c>
    </row>
    <row r="920" spans="1:26" x14ac:dyDescent="0.25">
      <c r="A920" t="s">
        <v>932</v>
      </c>
      <c r="B920">
        <v>34.901000000000003</v>
      </c>
      <c r="C920" s="12">
        <v>4.0008000000000002E-2</v>
      </c>
      <c r="D920">
        <v>0</v>
      </c>
      <c r="E920">
        <v>0</v>
      </c>
      <c r="F920">
        <v>0</v>
      </c>
      <c r="G920">
        <v>0</v>
      </c>
      <c r="H920" s="12">
        <v>-2.2616999999999999E-7</v>
      </c>
      <c r="I920">
        <v>-0.73680999999999996</v>
      </c>
      <c r="J920">
        <v>-1.7505999999999999</v>
      </c>
      <c r="K920">
        <v>0</v>
      </c>
      <c r="L920">
        <v>0</v>
      </c>
      <c r="M920" s="12">
        <v>-1.3033E-5</v>
      </c>
      <c r="N920" s="12">
        <v>-7.9742999999999999E-5</v>
      </c>
      <c r="O920">
        <v>-32.442</v>
      </c>
      <c r="P920" s="12">
        <v>-1.2734000000000001E-3</v>
      </c>
      <c r="Q920" s="12">
        <v>-2.4604999999999999E-4</v>
      </c>
      <c r="R920">
        <v>0</v>
      </c>
      <c r="S920">
        <v>0</v>
      </c>
      <c r="T920">
        <f t="shared" si="59"/>
        <v>9.9855478300021391E-3</v>
      </c>
      <c r="U920" s="13">
        <f t="shared" si="56"/>
        <v>2.8611065098427377E-4</v>
      </c>
      <c r="V920" t="b">
        <f t="shared" si="57"/>
        <v>1</v>
      </c>
      <c r="X920" s="12">
        <f>B920*List!F920</f>
        <v>10031.594430000001</v>
      </c>
      <c r="Y920">
        <f>10^List!G920</f>
        <v>25.029668877036347</v>
      </c>
      <c r="Z920" s="12">
        <f t="shared" si="58"/>
        <v>400.78813983846032</v>
      </c>
    </row>
    <row r="921" spans="1:26" x14ac:dyDescent="0.25">
      <c r="A921" t="s">
        <v>933</v>
      </c>
      <c r="B921" s="12">
        <v>1.5827000000000001E-2</v>
      </c>
      <c r="C921" s="12">
        <v>2.0460999999999999E-5</v>
      </c>
      <c r="D921">
        <v>0</v>
      </c>
      <c r="E921">
        <v>0</v>
      </c>
      <c r="F921">
        <v>0</v>
      </c>
      <c r="G921">
        <v>0</v>
      </c>
      <c r="H921">
        <v>0</v>
      </c>
      <c r="I921" s="12">
        <v>-4.0522000000000003E-4</v>
      </c>
      <c r="J921" s="12">
        <v>-3.1235E-3</v>
      </c>
      <c r="K921">
        <v>0</v>
      </c>
      <c r="L921">
        <v>0</v>
      </c>
      <c r="M921">
        <v>0</v>
      </c>
      <c r="N921">
        <v>0</v>
      </c>
      <c r="O921" s="12">
        <v>-1.2311000000000001E-2</v>
      </c>
      <c r="P921" s="12">
        <v>-2.4312000000000001E-6</v>
      </c>
      <c r="Q921" s="12">
        <v>-6.2336999999999995E-7</v>
      </c>
      <c r="R921">
        <v>0</v>
      </c>
      <c r="S921">
        <v>0</v>
      </c>
      <c r="T921">
        <f t="shared" si="59"/>
        <v>4.6864300000003449E-6</v>
      </c>
      <c r="U921" s="13">
        <f t="shared" si="56"/>
        <v>2.9610349402921238E-4</v>
      </c>
      <c r="V921" t="b">
        <f t="shared" si="57"/>
        <v>1</v>
      </c>
      <c r="X921" s="12">
        <f>B921*List!F921</f>
        <v>5.2286077200000003</v>
      </c>
      <c r="Y921">
        <f>10^List!G921</f>
        <v>0.18741659715193151</v>
      </c>
      <c r="Z921" s="12">
        <f t="shared" si="58"/>
        <v>27.898317435362284</v>
      </c>
    </row>
    <row r="922" spans="1:26" x14ac:dyDescent="0.25">
      <c r="A922" t="s">
        <v>934</v>
      </c>
      <c r="B922">
        <v>64.570999999999998</v>
      </c>
      <c r="C922">
        <v>0</v>
      </c>
      <c r="D922" s="12">
        <v>-3.9607000000000002E-3</v>
      </c>
      <c r="E922">
        <v>0</v>
      </c>
      <c r="F922" s="12">
        <v>-4.1161000000000001E-3</v>
      </c>
      <c r="G922">
        <v>0</v>
      </c>
      <c r="H922">
        <v>-7.8320999999999996</v>
      </c>
      <c r="I922">
        <v>-2.4636999999999998</v>
      </c>
      <c r="J922" s="12">
        <v>-4.1172E-2</v>
      </c>
      <c r="K922" s="12">
        <v>-1.8952000000000001E-10</v>
      </c>
      <c r="L922" s="12">
        <v>-2.5133000000000001E-8</v>
      </c>
      <c r="M922">
        <v>-1.7037</v>
      </c>
      <c r="N922">
        <v>-52.509</v>
      </c>
      <c r="O922" s="12">
        <v>-1.5277000000000001E-2</v>
      </c>
      <c r="P922" s="12">
        <v>-2.7679E-5</v>
      </c>
      <c r="Q922" s="12">
        <v>-8.6010999999999998E-4</v>
      </c>
      <c r="R922" s="12">
        <v>-4.3269999999999996E-9</v>
      </c>
      <c r="S922">
        <v>0</v>
      </c>
      <c r="T922">
        <f t="shared" si="59"/>
        <v>-2.9136186495218393E-3</v>
      </c>
      <c r="U922" s="13">
        <f t="shared" si="56"/>
        <v>-4.512271220086168E-5</v>
      </c>
      <c r="V922" t="b">
        <f t="shared" si="57"/>
        <v>1</v>
      </c>
      <c r="X922" s="12">
        <f>B922*List!F922</f>
        <v>14868.11846</v>
      </c>
      <c r="Y922">
        <f>10^List!G922</f>
        <v>3.1259272538519145</v>
      </c>
      <c r="Z922" s="12">
        <f t="shared" si="58"/>
        <v>4756.3865863093279</v>
      </c>
    </row>
    <row r="923" spans="1:26" x14ac:dyDescent="0.25">
      <c r="A923" t="s">
        <v>935</v>
      </c>
      <c r="B923">
        <v>5.9897999999999998</v>
      </c>
      <c r="C923" s="12">
        <v>1.5720000000000001E-2</v>
      </c>
      <c r="D923">
        <v>0</v>
      </c>
      <c r="E923">
        <v>0</v>
      </c>
      <c r="F923">
        <v>0</v>
      </c>
      <c r="G923">
        <v>0</v>
      </c>
      <c r="H923" s="12">
        <v>-1.0189000000000001E-3</v>
      </c>
      <c r="I923">
        <v>-0.33689999999999998</v>
      </c>
      <c r="J923">
        <v>-3.8717000000000001</v>
      </c>
      <c r="K923">
        <v>0</v>
      </c>
      <c r="L923">
        <v>0</v>
      </c>
      <c r="M923" s="12">
        <v>-3.6373999999999998E-3</v>
      </c>
      <c r="N923" s="12">
        <v>-9.9297999999999997E-2</v>
      </c>
      <c r="O923">
        <v>-1.6936</v>
      </c>
      <c r="P923" s="12">
        <v>-4.0386000000000003E-4</v>
      </c>
      <c r="Q923" s="12">
        <v>-3.3457E-6</v>
      </c>
      <c r="R923">
        <v>0</v>
      </c>
      <c r="S923">
        <v>0</v>
      </c>
      <c r="T923">
        <f t="shared" si="59"/>
        <v>-1.0415057000001987E-3</v>
      </c>
      <c r="U923" s="13">
        <f t="shared" si="56"/>
        <v>-1.7387987912788387E-4</v>
      </c>
      <c r="V923" t="b">
        <f t="shared" si="57"/>
        <v>1</v>
      </c>
      <c r="X923" s="12">
        <f>B923*List!F923</f>
        <v>1025.214168</v>
      </c>
      <c r="Y923">
        <f>10^List!G923</f>
        <v>689.53261378539651</v>
      </c>
      <c r="Z923" s="12">
        <f t="shared" si="58"/>
        <v>1.4868247672460027</v>
      </c>
    </row>
    <row r="924" spans="1:26" x14ac:dyDescent="0.25">
      <c r="A924" t="s">
        <v>936</v>
      </c>
      <c r="B924">
        <v>6.2981999999999996</v>
      </c>
      <c r="C924">
        <v>0</v>
      </c>
      <c r="D924" s="12">
        <v>-1.5126000000000001E-4</v>
      </c>
      <c r="E924">
        <v>0</v>
      </c>
      <c r="F924" s="12">
        <v>-3.6998000000000001E-4</v>
      </c>
      <c r="G924">
        <v>0</v>
      </c>
      <c r="H924">
        <v>-0.79323999999999995</v>
      </c>
      <c r="I924">
        <v>-0.23727000000000001</v>
      </c>
      <c r="J924" s="12">
        <v>-2.3679999999999999E-3</v>
      </c>
      <c r="K924" s="12">
        <v>-1.7599E-12</v>
      </c>
      <c r="L924" s="12">
        <v>-9.8773000000000006E-10</v>
      </c>
      <c r="M924">
        <v>-0.16513</v>
      </c>
      <c r="N924">
        <v>-5.0997000000000003</v>
      </c>
      <c r="O924" s="12">
        <v>-3.2512000000000001E-3</v>
      </c>
      <c r="P924">
        <v>0</v>
      </c>
      <c r="Q924" s="12">
        <v>-1.5749000000000001E-5</v>
      </c>
      <c r="R924" s="12">
        <v>-5.1212000000000001E-11</v>
      </c>
      <c r="S924">
        <v>0</v>
      </c>
      <c r="T924">
        <f t="shared" si="59"/>
        <v>-3.2961900407013096E-3</v>
      </c>
      <c r="U924" s="13">
        <f t="shared" si="56"/>
        <v>-5.2335429816476292E-4</v>
      </c>
      <c r="V924" t="b">
        <f t="shared" si="57"/>
        <v>1</v>
      </c>
      <c r="X924" s="12">
        <f>B924*List!F924</f>
        <v>2083.1296499999999</v>
      </c>
      <c r="Y924">
        <f>10^List!G924</f>
        <v>1.8001946983507804E-2</v>
      </c>
      <c r="Z924" s="12">
        <f t="shared" si="58"/>
        <v>115716.90839376573</v>
      </c>
    </row>
    <row r="925" spans="1:26" x14ac:dyDescent="0.25">
      <c r="A925" t="s">
        <v>937</v>
      </c>
      <c r="B925">
        <v>0.11038000000000001</v>
      </c>
      <c r="C925" s="12">
        <v>2.9329999999999997E-4</v>
      </c>
      <c r="D925">
        <v>0</v>
      </c>
      <c r="E925">
        <v>0</v>
      </c>
      <c r="F925">
        <v>0</v>
      </c>
      <c r="G925">
        <v>0</v>
      </c>
      <c r="H925">
        <v>0</v>
      </c>
      <c r="I925" s="12">
        <v>-4.4308000000000004E-3</v>
      </c>
      <c r="J925" s="12">
        <v>-4.4150000000000002E-2</v>
      </c>
      <c r="K925">
        <v>0</v>
      </c>
      <c r="L925">
        <v>0</v>
      </c>
      <c r="M925">
        <v>0</v>
      </c>
      <c r="N925">
        <v>0</v>
      </c>
      <c r="O925" s="12">
        <v>-6.2019999999999999E-2</v>
      </c>
      <c r="P925" s="12">
        <v>-9.2977000000000008E-6</v>
      </c>
      <c r="Q925" s="12">
        <v>-4.5120000000000002E-5</v>
      </c>
      <c r="R925">
        <v>0</v>
      </c>
      <c r="S925">
        <v>0</v>
      </c>
      <c r="T925">
        <f t="shared" si="59"/>
        <v>1.8082300000003118E-5</v>
      </c>
      <c r="U925" s="13">
        <f t="shared" si="56"/>
        <v>1.6381862656281136E-4</v>
      </c>
      <c r="V925" t="b">
        <f t="shared" si="57"/>
        <v>1</v>
      </c>
      <c r="X925" s="12">
        <f>B925*List!F925</f>
        <v>31.836903400000004</v>
      </c>
      <c r="Y925">
        <f>10^List!G925</f>
        <v>2.3072535907993807E-2</v>
      </c>
      <c r="Z925" s="12">
        <f t="shared" si="58"/>
        <v>1379.8614736999784</v>
      </c>
    </row>
    <row r="926" spans="1:26" x14ac:dyDescent="0.25">
      <c r="A926" t="s">
        <v>938</v>
      </c>
      <c r="B926">
        <v>8.1862999999999992</v>
      </c>
      <c r="C926">
        <v>0</v>
      </c>
      <c r="D926">
        <v>-0.20738000000000001</v>
      </c>
      <c r="E926">
        <v>0</v>
      </c>
      <c r="F926">
        <v>0</v>
      </c>
      <c r="G926">
        <v>0</v>
      </c>
      <c r="H926">
        <v>-0.43461</v>
      </c>
      <c r="I926">
        <v>-0.33048</v>
      </c>
      <c r="J926">
        <v>-1.8333999999999999</v>
      </c>
      <c r="K926">
        <v>0</v>
      </c>
      <c r="L926">
        <v>0</v>
      </c>
      <c r="M926">
        <v>-0.12988</v>
      </c>
      <c r="N926">
        <v>-4.1448</v>
      </c>
      <c r="O926">
        <v>-1.1088</v>
      </c>
      <c r="P926" s="12">
        <v>-3.7487999999999998E-8</v>
      </c>
      <c r="Q926" s="12">
        <v>-5.7316000000000003E-6</v>
      </c>
      <c r="R926">
        <v>0</v>
      </c>
      <c r="S926">
        <v>0</v>
      </c>
      <c r="T926">
        <f t="shared" si="59"/>
        <v>-3.055769088000441E-3</v>
      </c>
      <c r="U926" s="13">
        <f t="shared" si="56"/>
        <v>-3.7327841491277395E-4</v>
      </c>
      <c r="V926" t="b">
        <f t="shared" si="57"/>
        <v>1</v>
      </c>
      <c r="X926" s="12">
        <f>B926*List!F926</f>
        <v>2573.8545829999998</v>
      </c>
      <c r="Y926">
        <f>10^List!G926</f>
        <v>35.827204724260866</v>
      </c>
      <c r="Z926" s="12">
        <f t="shared" si="58"/>
        <v>71.840786988806869</v>
      </c>
    </row>
    <row r="927" spans="1:26" x14ac:dyDescent="0.25">
      <c r="A927" t="s">
        <v>939</v>
      </c>
      <c r="B927">
        <v>2.3954</v>
      </c>
      <c r="C927">
        <v>0</v>
      </c>
      <c r="D927" s="12">
        <v>-3.0318000000000001E-2</v>
      </c>
      <c r="E927">
        <v>0</v>
      </c>
      <c r="F927" s="12">
        <v>-2.8082999999999998E-4</v>
      </c>
      <c r="G927">
        <v>0</v>
      </c>
      <c r="H927">
        <v>-0.70096000000000003</v>
      </c>
      <c r="I927" s="12">
        <v>-2.4412E-2</v>
      </c>
      <c r="J927" s="12">
        <v>-6.3705999999999999E-2</v>
      </c>
      <c r="K927" s="12">
        <v>-4.2921999999999999E-8</v>
      </c>
      <c r="L927" s="12">
        <v>-1.1894E-4</v>
      </c>
      <c r="M927" s="12">
        <v>-4.4790999999999997E-2</v>
      </c>
      <c r="N927">
        <v>-1.4564999999999999</v>
      </c>
      <c r="O927" s="12">
        <v>-5.6550999999999997E-2</v>
      </c>
      <c r="P927" s="12">
        <v>-2.8481999999999997E-4</v>
      </c>
      <c r="Q927" s="12">
        <v>-1.8218999999999999E-2</v>
      </c>
      <c r="R927" s="12">
        <v>-2.1324999999999999E-6</v>
      </c>
      <c r="S927">
        <v>0</v>
      </c>
      <c r="T927">
        <f t="shared" si="59"/>
        <v>-7.4376542199972213E-4</v>
      </c>
      <c r="U927" s="13">
        <f t="shared" si="56"/>
        <v>-3.104973791432421E-4</v>
      </c>
      <c r="V927" t="b">
        <f t="shared" si="57"/>
        <v>1</v>
      </c>
      <c r="X927" s="12">
        <f>B927*List!F927</f>
        <v>733.56729600000006</v>
      </c>
      <c r="Y927">
        <f>10^List!G927</f>
        <v>0.17664397035061041</v>
      </c>
      <c r="Z927" s="12">
        <f t="shared" si="58"/>
        <v>4152.8012223909182</v>
      </c>
    </row>
    <row r="928" spans="1:26" x14ac:dyDescent="0.25">
      <c r="A928" t="s">
        <v>940</v>
      </c>
      <c r="B928">
        <v>3.9178999999999999</v>
      </c>
      <c r="C928">
        <v>0</v>
      </c>
      <c r="D928">
        <v>-0.18190000000000001</v>
      </c>
      <c r="E928">
        <v>0</v>
      </c>
      <c r="F928">
        <v>0</v>
      </c>
      <c r="G928">
        <v>0</v>
      </c>
      <c r="H928" s="12">
        <v>-3.0468999999999999E-5</v>
      </c>
      <c r="I928">
        <v>-0.21701999999999999</v>
      </c>
      <c r="J928">
        <v>-2.6884999999999999</v>
      </c>
      <c r="K928">
        <v>0</v>
      </c>
      <c r="L928">
        <v>0</v>
      </c>
      <c r="M928" s="12">
        <v>-1.3991E-5</v>
      </c>
      <c r="N928" s="12">
        <v>-3.97E-4</v>
      </c>
      <c r="O928">
        <v>-0.82735999999999998</v>
      </c>
      <c r="P928" s="12">
        <v>-7.9196999999999994E-5</v>
      </c>
      <c r="Q928" s="12">
        <v>-3.8246E-3</v>
      </c>
      <c r="R928">
        <v>0</v>
      </c>
      <c r="S928">
        <v>0</v>
      </c>
      <c r="T928">
        <f t="shared" si="59"/>
        <v>-1.2252570000002151E-3</v>
      </c>
      <c r="U928" s="13">
        <f t="shared" si="56"/>
        <v>-3.127330968121226E-4</v>
      </c>
      <c r="V928" t="b">
        <f t="shared" si="57"/>
        <v>1</v>
      </c>
      <c r="X928" s="12">
        <f>B928*List!F928</f>
        <v>1086.8646390000001</v>
      </c>
      <c r="Y928">
        <f>10^List!G928</f>
        <v>1.0389365264886294</v>
      </c>
      <c r="Z928" s="12">
        <f t="shared" si="58"/>
        <v>1046.1318966937824</v>
      </c>
    </row>
    <row r="929" spans="1:26" x14ac:dyDescent="0.25">
      <c r="A929" t="s">
        <v>941</v>
      </c>
      <c r="B929">
        <v>1.28</v>
      </c>
      <c r="C929">
        <v>0</v>
      </c>
      <c r="D929" s="12">
        <v>-4.8406999999999999E-3</v>
      </c>
      <c r="E929">
        <v>0</v>
      </c>
      <c r="F929">
        <v>0</v>
      </c>
      <c r="G929" s="12">
        <v>2.3538999999999999E-3</v>
      </c>
      <c r="H929">
        <v>0</v>
      </c>
      <c r="I929" s="12">
        <v>-6.8005999999999997E-2</v>
      </c>
      <c r="J929">
        <v>-0.70326</v>
      </c>
      <c r="K929">
        <v>0</v>
      </c>
      <c r="L929">
        <v>0</v>
      </c>
      <c r="M929" s="12">
        <v>-5.1812000000000004E-3</v>
      </c>
      <c r="N929">
        <v>-0.16169</v>
      </c>
      <c r="O929">
        <v>-0.33978999999999998</v>
      </c>
      <c r="P929" s="12">
        <v>-5.0206E-5</v>
      </c>
      <c r="Q929" s="12">
        <v>-2.8296E-6</v>
      </c>
      <c r="R929">
        <v>0</v>
      </c>
      <c r="S929">
        <v>0</v>
      </c>
      <c r="T929">
        <f t="shared" si="59"/>
        <v>-4.6703559999996999E-4</v>
      </c>
      <c r="U929" s="13">
        <f t="shared" si="56"/>
        <v>-3.6487156249997657E-4</v>
      </c>
      <c r="V929" t="b">
        <f t="shared" si="57"/>
        <v>1</v>
      </c>
      <c r="X929" s="12">
        <f>B929*List!F929</f>
        <v>323.00799999999998</v>
      </c>
      <c r="Y929">
        <f>10^List!G929</f>
        <v>886.07916459484238</v>
      </c>
      <c r="Z929" s="12">
        <f t="shared" si="58"/>
        <v>0.36453627723849552</v>
      </c>
    </row>
    <row r="930" spans="1:26" x14ac:dyDescent="0.25">
      <c r="A930" t="s">
        <v>942</v>
      </c>
      <c r="B930">
        <v>0.52625</v>
      </c>
      <c r="C930">
        <v>0</v>
      </c>
      <c r="D930" s="12">
        <v>-4.9863E-6</v>
      </c>
      <c r="E930">
        <v>0</v>
      </c>
      <c r="F930">
        <v>0</v>
      </c>
      <c r="G930">
        <v>0</v>
      </c>
      <c r="H930">
        <v>-0.12171</v>
      </c>
      <c r="I930" s="12">
        <v>-1.3466000000000001E-2</v>
      </c>
      <c r="J930" s="12">
        <v>-1.5152000000000001E-4</v>
      </c>
      <c r="K930">
        <v>0</v>
      </c>
      <c r="L930">
        <v>0</v>
      </c>
      <c r="M930" s="12">
        <v>-1.145E-2</v>
      </c>
      <c r="N930">
        <v>-0.37279000000000001</v>
      </c>
      <c r="O930" s="12">
        <v>-6.9570999999999999E-3</v>
      </c>
      <c r="P930" s="12">
        <v>-3.2191000000000003E-11</v>
      </c>
      <c r="Q930" s="12">
        <v>-6.9708000000000006E-11</v>
      </c>
      <c r="R930">
        <v>0</v>
      </c>
      <c r="S930">
        <v>0</v>
      </c>
      <c r="T930">
        <f t="shared" si="59"/>
        <v>-2.7960640189901868E-4</v>
      </c>
      <c r="U930" s="13">
        <f t="shared" si="56"/>
        <v>-5.3131857843043931E-4</v>
      </c>
      <c r="V930" t="b">
        <f t="shared" si="57"/>
        <v>1</v>
      </c>
      <c r="X930" s="12">
        <f>B930*List!F930</f>
        <v>77.427162499999994</v>
      </c>
      <c r="Y930">
        <f>10^List!G930</f>
        <v>337.55078014046063</v>
      </c>
      <c r="Z930" s="12">
        <f t="shared" si="58"/>
        <v>0.22937930247941135</v>
      </c>
    </row>
    <row r="931" spans="1:26" x14ac:dyDescent="0.25">
      <c r="A931" t="s">
        <v>943</v>
      </c>
      <c r="B931">
        <v>4.2675999999999998</v>
      </c>
      <c r="C931">
        <v>0</v>
      </c>
      <c r="D931" s="12">
        <v>-1.7217E-4</v>
      </c>
      <c r="E931" s="12">
        <v>1.3113999999999999E-4</v>
      </c>
      <c r="F931">
        <v>0</v>
      </c>
      <c r="G931">
        <v>0</v>
      </c>
      <c r="H931">
        <v>-0.52356000000000003</v>
      </c>
      <c r="I931">
        <v>-0.16172</v>
      </c>
      <c r="J931" s="12">
        <v>-2.0798000000000001E-3</v>
      </c>
      <c r="K931" s="12">
        <v>-1.3507999999999999E-9</v>
      </c>
      <c r="L931" s="12">
        <v>-3.2384000000000002E-6</v>
      </c>
      <c r="M931">
        <v>-0.11214</v>
      </c>
      <c r="N931">
        <v>-3.4548000000000001</v>
      </c>
      <c r="O931" s="12">
        <v>-1.3778E-2</v>
      </c>
      <c r="P931">
        <v>0</v>
      </c>
      <c r="Q931" s="12">
        <v>-2.0778999999999999E-4</v>
      </c>
      <c r="R931" s="12">
        <v>-6.7610999999999996E-8</v>
      </c>
      <c r="S931">
        <v>0</v>
      </c>
      <c r="T931">
        <f t="shared" si="59"/>
        <v>-7.2992736180053463E-4</v>
      </c>
      <c r="U931" s="13">
        <f t="shared" si="56"/>
        <v>-1.710393105728125E-4</v>
      </c>
      <c r="V931" t="b">
        <f t="shared" si="57"/>
        <v>1</v>
      </c>
      <c r="X931" s="12">
        <f>B931*List!F931</f>
        <v>1804.896068</v>
      </c>
      <c r="Y931">
        <f>10^List!G931</f>
        <v>2864.6647847519343</v>
      </c>
      <c r="Z931" s="12">
        <f t="shared" si="58"/>
        <v>0.63005489424351446</v>
      </c>
    </row>
    <row r="932" spans="1:26" x14ac:dyDescent="0.25">
      <c r="A932" t="s">
        <v>944</v>
      </c>
      <c r="B932">
        <v>3.6341999999999999</v>
      </c>
      <c r="C932">
        <v>0</v>
      </c>
      <c r="D932">
        <v>-2.2644000000000002</v>
      </c>
      <c r="E932">
        <v>0</v>
      </c>
      <c r="F932">
        <v>0</v>
      </c>
      <c r="G932">
        <v>0</v>
      </c>
      <c r="H932" s="12">
        <v>-5.3706999999999995E-4</v>
      </c>
      <c r="I932" s="12">
        <v>-2.4525000000000002E-2</v>
      </c>
      <c r="J932">
        <v>-1.3332999999999999</v>
      </c>
      <c r="K932">
        <v>0</v>
      </c>
      <c r="L932">
        <v>0</v>
      </c>
      <c r="M932" s="12">
        <v>-5.3174000000000001E-6</v>
      </c>
      <c r="N932" s="12">
        <v>-3.1700000000000001E-4</v>
      </c>
      <c r="O932" s="12">
        <v>-2.2385000000000001E-9</v>
      </c>
      <c r="P932" s="12">
        <v>-6.1847999999999998E-3</v>
      </c>
      <c r="Q932" s="12">
        <v>-4.8129999999999996E-3</v>
      </c>
      <c r="R932">
        <v>0</v>
      </c>
      <c r="S932">
        <v>0</v>
      </c>
      <c r="T932">
        <f t="shared" si="59"/>
        <v>1.1781036149981997E-4</v>
      </c>
      <c r="U932" s="13">
        <f t="shared" si="56"/>
        <v>3.2417137609328044E-5</v>
      </c>
      <c r="V932" t="b">
        <f t="shared" si="57"/>
        <v>1</v>
      </c>
      <c r="X932" s="12">
        <f>B932*List!F932</f>
        <v>775.21120199999996</v>
      </c>
      <c r="Y932">
        <f>10^List!G932</f>
        <v>1.0823844133152765</v>
      </c>
      <c r="Z932" s="12">
        <f t="shared" si="58"/>
        <v>716.20691545767556</v>
      </c>
    </row>
    <row r="933" spans="1:26" x14ac:dyDescent="0.25">
      <c r="A933" t="s">
        <v>945</v>
      </c>
      <c r="B933">
        <v>12.11</v>
      </c>
      <c r="C933">
        <v>0</v>
      </c>
      <c r="D933">
        <v>-0.20280999999999999</v>
      </c>
      <c r="E933">
        <v>0</v>
      </c>
      <c r="F933">
        <v>0</v>
      </c>
      <c r="G933">
        <v>0</v>
      </c>
      <c r="H933">
        <v>-3.4413</v>
      </c>
      <c r="I933" s="12">
        <v>-1.1960999999999999E-2</v>
      </c>
      <c r="J933">
        <v>-0.24662000000000001</v>
      </c>
      <c r="K933">
        <v>0</v>
      </c>
      <c r="L933">
        <v>0</v>
      </c>
      <c r="M933" s="12">
        <v>-5.7186000000000001E-2</v>
      </c>
      <c r="N933">
        <v>-3.8815</v>
      </c>
      <c r="O933">
        <v>-4.2653999999999996</v>
      </c>
      <c r="P933" s="12">
        <v>-1.2094E-7</v>
      </c>
      <c r="Q933" s="12">
        <v>-4.4150999999999999E-7</v>
      </c>
      <c r="R933">
        <v>0</v>
      </c>
      <c r="S933">
        <v>0</v>
      </c>
      <c r="T933">
        <f t="shared" si="59"/>
        <v>3.2224375500010862E-3</v>
      </c>
      <c r="U933" s="13">
        <f t="shared" si="56"/>
        <v>2.6609723782007317E-4</v>
      </c>
      <c r="V933" t="b">
        <f t="shared" si="57"/>
        <v>1</v>
      </c>
      <c r="X933" s="12">
        <f>B933*List!F933</f>
        <v>2581.7309</v>
      </c>
      <c r="Y933">
        <f>10^List!G933</f>
        <v>0.84314446784782893</v>
      </c>
      <c r="Z933" s="12">
        <f t="shared" si="58"/>
        <v>3062.0267326072903</v>
      </c>
    </row>
    <row r="934" spans="1:26" x14ac:dyDescent="0.25">
      <c r="A934" t="s">
        <v>946</v>
      </c>
      <c r="B934">
        <v>11.000999999999999</v>
      </c>
      <c r="C934" s="12">
        <v>2.3392E-3</v>
      </c>
      <c r="D934">
        <v>0</v>
      </c>
      <c r="E934">
        <v>0</v>
      </c>
      <c r="F934">
        <v>0</v>
      </c>
      <c r="G934">
        <v>0</v>
      </c>
      <c r="H934" s="12">
        <v>-1.5227E-5</v>
      </c>
      <c r="I934" s="12">
        <v>-1.2293999999999999E-2</v>
      </c>
      <c r="J934" s="12">
        <v>-3.9829000000000003E-2</v>
      </c>
      <c r="K934">
        <v>0</v>
      </c>
      <c r="L934">
        <v>0</v>
      </c>
      <c r="M934" s="12">
        <v>-9.5798000000000007E-5</v>
      </c>
      <c r="N934" s="12">
        <v>-5.8387000000000001E-4</v>
      </c>
      <c r="O934">
        <v>-10.936999999999999</v>
      </c>
      <c r="P934" s="12">
        <v>-2.8289999999999998E-5</v>
      </c>
      <c r="Q934" s="12">
        <v>-5.0991999999999999E-3</v>
      </c>
      <c r="R934">
        <v>0</v>
      </c>
      <c r="S934">
        <v>0</v>
      </c>
      <c r="T934">
        <f t="shared" si="59"/>
        <v>8.3938149999993727E-3</v>
      </c>
      <c r="U934" s="13">
        <f t="shared" si="56"/>
        <v>7.6300472684295731E-4</v>
      </c>
      <c r="V934" t="b">
        <f t="shared" si="57"/>
        <v>1</v>
      </c>
      <c r="X934" s="12">
        <f>B934*List!F934</f>
        <v>4075.7604900000001</v>
      </c>
      <c r="Y934">
        <f>10^List!G934</f>
        <v>2.5508840141445397</v>
      </c>
      <c r="Z934" s="12">
        <f t="shared" si="58"/>
        <v>1597.7835399022799</v>
      </c>
    </row>
    <row r="935" spans="1:26" x14ac:dyDescent="0.25">
      <c r="A935" t="s">
        <v>947</v>
      </c>
      <c r="B935">
        <v>6.5098000000000003</v>
      </c>
      <c r="C935">
        <v>0</v>
      </c>
      <c r="D935">
        <v>-3.7465000000000002</v>
      </c>
      <c r="E935">
        <v>0</v>
      </c>
      <c r="F935" s="12">
        <v>-1.3234E-4</v>
      </c>
      <c r="G935">
        <v>0</v>
      </c>
      <c r="H935" s="12">
        <v>-9.1734E-4</v>
      </c>
      <c r="I935" s="12">
        <v>-2.0185000000000002E-2</v>
      </c>
      <c r="J935">
        <v>-1.6637</v>
      </c>
      <c r="K935" s="12">
        <v>-1.0091E-15</v>
      </c>
      <c r="L935" s="12">
        <v>-4.3291999999999999E-13</v>
      </c>
      <c r="M935" s="12">
        <v>-3.9078000000000001E-6</v>
      </c>
      <c r="N935" s="12">
        <v>-4.0581999999999999E-4</v>
      </c>
      <c r="O935">
        <v>-0.98216000000000003</v>
      </c>
      <c r="P935" s="12">
        <v>-6.0859999999999997E-2</v>
      </c>
      <c r="Q935" s="12">
        <v>-3.4653999999999997E-2</v>
      </c>
      <c r="R935" s="12">
        <v>-3.1998000000000002E-13</v>
      </c>
      <c r="S935">
        <v>0</v>
      </c>
      <c r="T935">
        <f t="shared" si="59"/>
        <v>2.8159219924604062E-4</v>
      </c>
      <c r="U935" s="13">
        <f t="shared" si="56"/>
        <v>4.3256659074939414E-5</v>
      </c>
      <c r="V935" t="b">
        <f t="shared" si="57"/>
        <v>1</v>
      </c>
      <c r="X935" s="12">
        <f>B935*List!F935</f>
        <v>1466.6579400000001</v>
      </c>
      <c r="Y935">
        <f>10^List!G935</f>
        <v>2.5905971098343756</v>
      </c>
      <c r="Z935" s="12">
        <f t="shared" si="58"/>
        <v>566.14667500102621</v>
      </c>
    </row>
    <row r="936" spans="1:26" x14ac:dyDescent="0.25">
      <c r="A936" t="s">
        <v>948</v>
      </c>
      <c r="B936">
        <v>2.0468999999999999</v>
      </c>
      <c r="C936">
        <v>0</v>
      </c>
      <c r="D936">
        <v>-1.6702999999999999</v>
      </c>
      <c r="E936">
        <v>0</v>
      </c>
      <c r="F936" s="12">
        <v>-2.3442E-4</v>
      </c>
      <c r="G936">
        <v>0</v>
      </c>
      <c r="H936">
        <v>0</v>
      </c>
      <c r="I936" s="12">
        <v>-3.2908E-3</v>
      </c>
      <c r="J936" s="12">
        <v>-8.1993999999999997E-2</v>
      </c>
      <c r="K936" s="12">
        <v>-9.4840000000000003E-15</v>
      </c>
      <c r="L936" s="12">
        <v>-2.4892999999999999E-12</v>
      </c>
      <c r="M936">
        <v>0</v>
      </c>
      <c r="N936">
        <v>0</v>
      </c>
      <c r="O936">
        <v>-0.28599000000000002</v>
      </c>
      <c r="P936" s="12">
        <v>-4.8103999999999997E-6</v>
      </c>
      <c r="Q936" s="12">
        <v>-5.0914999999999997E-3</v>
      </c>
      <c r="R936" s="12">
        <v>-3.1369E-13</v>
      </c>
      <c r="S936">
        <v>0</v>
      </c>
      <c r="T936">
        <f t="shared" si="59"/>
        <v>-5.5304028124518693E-6</v>
      </c>
      <c r="U936" s="13">
        <f t="shared" si="56"/>
        <v>-2.7018431835711905E-6</v>
      </c>
      <c r="V936" t="b">
        <f t="shared" si="57"/>
        <v>1</v>
      </c>
      <c r="X936" s="12">
        <f>B936*List!F936</f>
        <v>788.384004</v>
      </c>
      <c r="Y936">
        <f>10^List!G936</f>
        <v>3.6153900248199781E-4</v>
      </c>
      <c r="Z936" s="12">
        <f t="shared" si="58"/>
        <v>2180633.3440864547</v>
      </c>
    </row>
    <row r="937" spans="1:26" x14ac:dyDescent="0.25">
      <c r="A937" t="s">
        <v>949</v>
      </c>
      <c r="B937">
        <v>13.512</v>
      </c>
      <c r="C937">
        <v>0</v>
      </c>
      <c r="D937">
        <v>-0.67410999999999999</v>
      </c>
      <c r="E937">
        <v>0</v>
      </c>
      <c r="F937" s="12">
        <v>-9.2540000000000005E-4</v>
      </c>
      <c r="G937">
        <v>0</v>
      </c>
      <c r="H937" s="12">
        <v>-3.1179999999999999E-8</v>
      </c>
      <c r="I937" s="12">
        <v>-2.8374E-2</v>
      </c>
      <c r="J937">
        <v>-1.3584000000000001</v>
      </c>
      <c r="K937" s="12">
        <v>-7.9374999999999993E-15</v>
      </c>
      <c r="L937" s="12">
        <v>-1.1364E-13</v>
      </c>
      <c r="M937" s="12">
        <v>-4.4005999999999999E-9</v>
      </c>
      <c r="N937" s="12">
        <v>-3.1126E-7</v>
      </c>
      <c r="O937">
        <v>-11.427</v>
      </c>
      <c r="P937" s="12">
        <v>-6.5892000000000001E-4</v>
      </c>
      <c r="Q937" s="12">
        <v>-2.0386999999999999E-2</v>
      </c>
      <c r="R937" s="12">
        <v>-1.7556E-11</v>
      </c>
      <c r="S937">
        <v>0</v>
      </c>
      <c r="T937">
        <f t="shared" si="59"/>
        <v>2.1443331417220299E-3</v>
      </c>
      <c r="U937" s="13">
        <f t="shared" si="56"/>
        <v>1.5869842671122186E-4</v>
      </c>
      <c r="V937" t="b">
        <f t="shared" si="57"/>
        <v>1</v>
      </c>
      <c r="X937" s="12">
        <f>B937*List!F937</f>
        <v>5044.9754400000002</v>
      </c>
      <c r="Y937">
        <f>10^List!G937</f>
        <v>7.4216760666479781E-2</v>
      </c>
      <c r="Z937" s="12">
        <f t="shared" si="58"/>
        <v>67976.227939554607</v>
      </c>
    </row>
    <row r="938" spans="1:26" x14ac:dyDescent="0.25">
      <c r="A938" t="s">
        <v>950</v>
      </c>
      <c r="B938">
        <v>54.5</v>
      </c>
      <c r="C938">
        <v>0</v>
      </c>
      <c r="D938">
        <v>-17.548999999999999</v>
      </c>
      <c r="E938">
        <v>0</v>
      </c>
      <c r="F938" s="12">
        <v>-2.5607000000000001E-4</v>
      </c>
      <c r="G938">
        <v>0</v>
      </c>
      <c r="H938" s="12">
        <v>-3.5841999999999999E-6</v>
      </c>
      <c r="I938">
        <v>-0.21009</v>
      </c>
      <c r="J938">
        <v>-15.644</v>
      </c>
      <c r="K938" s="12">
        <v>-4.1114999999999999E-15</v>
      </c>
      <c r="L938" s="12">
        <v>-2.6197999999999999E-14</v>
      </c>
      <c r="M938" s="12">
        <v>-4.5283999999999997E-8</v>
      </c>
      <c r="N938" s="12">
        <v>-3.6333999999999998E-6</v>
      </c>
      <c r="O938">
        <v>-20.776</v>
      </c>
      <c r="P938">
        <v>-0.18518999999999999</v>
      </c>
      <c r="Q938">
        <v>-0.12438</v>
      </c>
      <c r="R938" s="12">
        <v>-8.4660000000000005E-12</v>
      </c>
      <c r="S938">
        <v>0</v>
      </c>
      <c r="T938">
        <f t="shared" si="59"/>
        <v>1.1076667107507118E-2</v>
      </c>
      <c r="U938" s="13">
        <f t="shared" si="56"/>
        <v>2.0324159830288291E-4</v>
      </c>
      <c r="V938" t="b">
        <f t="shared" si="57"/>
        <v>1</v>
      </c>
      <c r="X938" s="12">
        <f>B938*List!F938</f>
        <v>19802.03</v>
      </c>
      <c r="Y938">
        <f>10^List!G938</f>
        <v>0.4265092311164238</v>
      </c>
      <c r="Z938" s="12">
        <f t="shared" si="58"/>
        <v>46428.13931170146</v>
      </c>
    </row>
    <row r="939" spans="1:26" x14ac:dyDescent="0.25">
      <c r="A939" t="s">
        <v>951</v>
      </c>
      <c r="B939">
        <v>7.6363000000000003</v>
      </c>
      <c r="C939" s="12">
        <v>9.1146999999999999E-3</v>
      </c>
      <c r="D939">
        <v>0</v>
      </c>
      <c r="E939">
        <v>0</v>
      </c>
      <c r="F939">
        <v>0</v>
      </c>
      <c r="G939">
        <v>0</v>
      </c>
      <c r="H939" s="12">
        <v>-3.1937E-6</v>
      </c>
      <c r="I939" s="12">
        <v>-1.8131000000000001E-2</v>
      </c>
      <c r="J939">
        <v>-0.82425999999999999</v>
      </c>
      <c r="K939">
        <v>0</v>
      </c>
      <c r="L939">
        <v>0</v>
      </c>
      <c r="M939" s="12">
        <v>-6.0920000000000003E-7</v>
      </c>
      <c r="N939" s="12">
        <v>-3.4313000000000002E-5</v>
      </c>
      <c r="O939">
        <v>-6.7797000000000001</v>
      </c>
      <c r="P939" s="12">
        <v>-1.8289E-2</v>
      </c>
      <c r="Q939" s="12">
        <v>-6.5567999999999996E-4</v>
      </c>
      <c r="R939">
        <v>0</v>
      </c>
      <c r="S939">
        <v>0</v>
      </c>
      <c r="T939">
        <f t="shared" si="59"/>
        <v>4.3409041000008119E-3</v>
      </c>
      <c r="U939" s="13">
        <f t="shared" si="56"/>
        <v>5.68456464518263E-4</v>
      </c>
      <c r="V939" t="b">
        <f t="shared" si="57"/>
        <v>1</v>
      </c>
      <c r="X939" s="12">
        <f>B939*List!F939</f>
        <v>1689.6077379999999</v>
      </c>
      <c r="Y939">
        <f>10^List!G939</f>
        <v>0.58483433410734786</v>
      </c>
      <c r="Z939" s="12">
        <f t="shared" si="58"/>
        <v>2889.0365005312224</v>
      </c>
    </row>
    <row r="940" spans="1:26" x14ac:dyDescent="0.25">
      <c r="A940" t="s">
        <v>952</v>
      </c>
      <c r="B940">
        <v>41.301000000000002</v>
      </c>
      <c r="C940">
        <v>0</v>
      </c>
      <c r="D940" s="12">
        <v>-4.8591999999999998E-5</v>
      </c>
      <c r="E940">
        <v>0</v>
      </c>
      <c r="F940">
        <v>0</v>
      </c>
      <c r="G940">
        <v>0</v>
      </c>
      <c r="H940">
        <v>-23.280999999999999</v>
      </c>
      <c r="I940" s="12">
        <v>-7.8076999999999999E-3</v>
      </c>
      <c r="J940" s="12">
        <v>-9.7448999999999995E-4</v>
      </c>
      <c r="K940">
        <v>0</v>
      </c>
      <c r="L940">
        <v>0</v>
      </c>
      <c r="M940">
        <v>-0.21495</v>
      </c>
      <c r="N940">
        <v>-17.760000000000002</v>
      </c>
      <c r="O940" s="12">
        <v>-4.0104000000000001E-2</v>
      </c>
      <c r="P940" s="12">
        <v>-4.2662E-4</v>
      </c>
      <c r="Q940" s="12">
        <v>-1.564E-6</v>
      </c>
      <c r="R940">
        <v>0</v>
      </c>
      <c r="S940">
        <v>0</v>
      </c>
      <c r="T940">
        <f t="shared" si="59"/>
        <v>-4.3129660000006138E-3</v>
      </c>
      <c r="U940" s="13">
        <f t="shared" si="56"/>
        <v>-1.0442764097723091E-4</v>
      </c>
      <c r="V940" t="b">
        <f t="shared" si="57"/>
        <v>1</v>
      </c>
      <c r="X940" s="12">
        <f>B940*List!F940</f>
        <v>7929.7920000000004</v>
      </c>
      <c r="Y940">
        <f>10^List!G940</f>
        <v>25.478976658932265</v>
      </c>
      <c r="Z940" s="12">
        <f t="shared" si="58"/>
        <v>311.22882626528184</v>
      </c>
    </row>
    <row r="941" spans="1:26" x14ac:dyDescent="0.25">
      <c r="A941" t="s">
        <v>953</v>
      </c>
      <c r="B941">
        <v>2512</v>
      </c>
      <c r="C941">
        <v>0</v>
      </c>
      <c r="D941">
        <v>-46.795000000000002</v>
      </c>
      <c r="E941" s="12">
        <v>1.8422999999999999E-4</v>
      </c>
      <c r="F941">
        <v>0</v>
      </c>
      <c r="G941" s="12">
        <v>4.5614000000000001E-5</v>
      </c>
      <c r="H941">
        <v>0</v>
      </c>
      <c r="I941">
        <v>-5.4349999999999996</v>
      </c>
      <c r="J941">
        <v>-301.66000000000003</v>
      </c>
      <c r="K941" s="12">
        <v>-3.6946999999999999E-11</v>
      </c>
      <c r="L941" s="12">
        <v>-2.0157E-8</v>
      </c>
      <c r="M941" s="12">
        <v>-5.5288000000000003E-6</v>
      </c>
      <c r="N941" s="12">
        <v>-3.7105999999999999E-4</v>
      </c>
      <c r="O941">
        <v>-2148.3000000000002</v>
      </c>
      <c r="P941">
        <v>-7.7873000000000001</v>
      </c>
      <c r="Q941">
        <v>-0.96133999999999997</v>
      </c>
      <c r="R941" s="12">
        <v>-1.4410999999999999E-9</v>
      </c>
      <c r="S941">
        <v>0</v>
      </c>
      <c r="T941">
        <f t="shared" si="59"/>
        <v>1.0612132335648032</v>
      </c>
      <c r="U941" s="13">
        <f t="shared" si="56"/>
        <v>4.2245749743821784E-4</v>
      </c>
      <c r="V941" t="b">
        <f t="shared" si="57"/>
        <v>1</v>
      </c>
      <c r="X941" s="12">
        <f>B941*List!F941</f>
        <v>541813.28</v>
      </c>
      <c r="Y941">
        <f>10^List!G941</f>
        <v>2.1830798507443694</v>
      </c>
      <c r="Z941" s="12">
        <f t="shared" si="58"/>
        <v>248187.56850110489</v>
      </c>
    </row>
    <row r="942" spans="1:26" x14ac:dyDescent="0.25">
      <c r="A942" t="s">
        <v>954</v>
      </c>
      <c r="B942">
        <v>238.34</v>
      </c>
      <c r="C942">
        <v>0</v>
      </c>
      <c r="D942">
        <v>-36.743000000000002</v>
      </c>
      <c r="E942">
        <v>0</v>
      </c>
      <c r="F942">
        <v>0</v>
      </c>
      <c r="G942">
        <v>0</v>
      </c>
      <c r="H942">
        <v>0</v>
      </c>
      <c r="I942">
        <v>-1.3234999999999999</v>
      </c>
      <c r="J942">
        <v>-90.983999999999995</v>
      </c>
      <c r="K942">
        <v>0</v>
      </c>
      <c r="L942">
        <v>0</v>
      </c>
      <c r="M942">
        <v>0</v>
      </c>
      <c r="N942">
        <v>0</v>
      </c>
      <c r="O942">
        <v>-62.354999999999997</v>
      </c>
      <c r="P942">
        <v>-46.567</v>
      </c>
      <c r="Q942">
        <v>-0.33589000000000002</v>
      </c>
      <c r="R942">
        <v>0</v>
      </c>
      <c r="S942">
        <v>0</v>
      </c>
      <c r="T942">
        <f t="shared" si="59"/>
        <v>3.161000000002101E-2</v>
      </c>
      <c r="U942" s="13">
        <f t="shared" si="56"/>
        <v>1.3262566082076449E-4</v>
      </c>
      <c r="V942" t="b">
        <f t="shared" si="57"/>
        <v>1</v>
      </c>
      <c r="X942" s="12">
        <f>B942*List!F942</f>
        <v>44643.465400000001</v>
      </c>
      <c r="Y942">
        <f>10^List!G942</f>
        <v>61.35490889106525</v>
      </c>
      <c r="Z942" s="12">
        <f t="shared" si="58"/>
        <v>727.62662689734941</v>
      </c>
    </row>
    <row r="943" spans="1:26" x14ac:dyDescent="0.25">
      <c r="A943" t="s">
        <v>955</v>
      </c>
      <c r="B943">
        <v>5.9185999999999996</v>
      </c>
      <c r="C943">
        <v>0</v>
      </c>
      <c r="D943">
        <v>-2.2075999999999998</v>
      </c>
      <c r="E943">
        <v>0</v>
      </c>
      <c r="F943">
        <v>0</v>
      </c>
      <c r="G943">
        <v>0</v>
      </c>
      <c r="H943">
        <v>-0.96365000000000001</v>
      </c>
      <c r="I943" s="12">
        <v>-2.2360000000000001E-2</v>
      </c>
      <c r="J943">
        <v>-1.4134</v>
      </c>
      <c r="K943">
        <v>0</v>
      </c>
      <c r="L943">
        <v>0</v>
      </c>
      <c r="M943" s="12">
        <v>-9.3828999999999996E-3</v>
      </c>
      <c r="N943">
        <v>-0.63897000000000004</v>
      </c>
      <c r="O943">
        <v>-0.64648000000000005</v>
      </c>
      <c r="P943" s="12">
        <v>-9.0431999999999995E-3</v>
      </c>
      <c r="Q943" s="12">
        <v>-7.4243E-3</v>
      </c>
      <c r="R943">
        <v>0</v>
      </c>
      <c r="S943">
        <v>0</v>
      </c>
      <c r="T943">
        <f t="shared" si="59"/>
        <v>2.8959999999985872E-4</v>
      </c>
      <c r="U943" s="13">
        <f t="shared" si="56"/>
        <v>4.8930490318632573E-5</v>
      </c>
      <c r="V943" t="b">
        <f t="shared" si="57"/>
        <v>1</v>
      </c>
      <c r="X943" s="12">
        <f>B943*List!F943</f>
        <v>1238.76298</v>
      </c>
      <c r="Y943">
        <f>10^List!G943</f>
        <v>106.5068314892267</v>
      </c>
      <c r="Z943" s="12">
        <f t="shared" si="58"/>
        <v>11.630831212224189</v>
      </c>
    </row>
    <row r="944" spans="1:26" x14ac:dyDescent="0.25">
      <c r="A944" t="s">
        <v>956</v>
      </c>
      <c r="B944">
        <v>0.99339999999999995</v>
      </c>
      <c r="C944">
        <v>0</v>
      </c>
      <c r="D944">
        <v>-0.2011</v>
      </c>
      <c r="E944">
        <v>0</v>
      </c>
      <c r="F944" s="12">
        <v>-5.9294999999999997E-6</v>
      </c>
      <c r="G944">
        <v>0</v>
      </c>
      <c r="H944">
        <v>0</v>
      </c>
      <c r="I944" s="12">
        <v>-1.5811E-3</v>
      </c>
      <c r="J944" s="12">
        <v>-3.7155000000000001E-2</v>
      </c>
      <c r="K944" s="12">
        <v>-6.7198000000000003E-18</v>
      </c>
      <c r="L944" s="12">
        <v>-9.5776000000000009E-19</v>
      </c>
      <c r="M944">
        <v>0</v>
      </c>
      <c r="N944">
        <v>0</v>
      </c>
      <c r="O944">
        <v>-0.71523999999999999</v>
      </c>
      <c r="P944" s="12">
        <v>-3.5471000000000003E-2</v>
      </c>
      <c r="Q944" s="12">
        <v>-2.6224999999999998E-3</v>
      </c>
      <c r="R944" s="12">
        <v>-1.5086999999999999E-14</v>
      </c>
      <c r="S944">
        <v>0</v>
      </c>
      <c r="T944">
        <f t="shared" si="59"/>
        <v>2.2447049998487549E-4</v>
      </c>
      <c r="U944" s="13">
        <f t="shared" si="56"/>
        <v>2.2596184818288252E-4</v>
      </c>
      <c r="V944" t="b">
        <f t="shared" si="57"/>
        <v>1</v>
      </c>
      <c r="X944" s="12">
        <f>B944*List!F944</f>
        <v>336.21623</v>
      </c>
      <c r="Y944">
        <f>10^List!G944</f>
        <v>2.5578809245765981E-4</v>
      </c>
      <c r="Z944" s="12">
        <f t="shared" si="58"/>
        <v>1314432.6882833818</v>
      </c>
    </row>
    <row r="945" spans="1:26" x14ac:dyDescent="0.25">
      <c r="A945" t="s">
        <v>957</v>
      </c>
      <c r="B945">
        <v>37.814</v>
      </c>
      <c r="C945">
        <v>0</v>
      </c>
      <c r="D945">
        <v>-0.48161999999999999</v>
      </c>
      <c r="E945">
        <v>0</v>
      </c>
      <c r="F945" s="12">
        <v>-1.2333999999999999E-3</v>
      </c>
      <c r="G945">
        <v>0</v>
      </c>
      <c r="H945">
        <v>-21.056000000000001</v>
      </c>
      <c r="I945" s="12">
        <v>-1.2206E-2</v>
      </c>
      <c r="J945">
        <v>-0.35389999999999999</v>
      </c>
      <c r="K945" s="12">
        <v>-2.0377000000000001E-14</v>
      </c>
      <c r="L945" s="12">
        <v>-7.3729999999999994E-12</v>
      </c>
      <c r="M945">
        <v>-0.21770999999999999</v>
      </c>
      <c r="N945">
        <v>-15.156000000000001</v>
      </c>
      <c r="O945">
        <v>-0.53186</v>
      </c>
      <c r="P945" s="12">
        <v>-6.9769000000000005E-4</v>
      </c>
      <c r="Q945" s="12">
        <v>-1.4308000000000001E-3</v>
      </c>
      <c r="R945" s="12">
        <v>-1.2735E-11</v>
      </c>
      <c r="S945">
        <v>0</v>
      </c>
      <c r="T945">
        <f t="shared" si="59"/>
        <v>1.342109979875346E-3</v>
      </c>
      <c r="U945" s="13">
        <f t="shared" si="56"/>
        <v>3.5492409686236472E-5</v>
      </c>
      <c r="V945" t="b">
        <f t="shared" si="57"/>
        <v>1</v>
      </c>
      <c r="X945" s="12">
        <f>B945*List!F945</f>
        <v>8814.4434000000001</v>
      </c>
      <c r="Y945">
        <f>10^List!G945</f>
        <v>0.38874868434948101</v>
      </c>
      <c r="Z945" s="12">
        <f t="shared" si="58"/>
        <v>22673.886124527453</v>
      </c>
    </row>
    <row r="946" spans="1:26" x14ac:dyDescent="0.25">
      <c r="A946" t="s">
        <v>958</v>
      </c>
      <c r="B946">
        <v>7.8533999999999997</v>
      </c>
      <c r="C946">
        <v>0</v>
      </c>
      <c r="D946">
        <v>-0.18856999999999999</v>
      </c>
      <c r="E946">
        <v>0</v>
      </c>
      <c r="F946">
        <v>0</v>
      </c>
      <c r="G946">
        <v>0</v>
      </c>
      <c r="H946">
        <v>-4.1123000000000003</v>
      </c>
      <c r="I946" s="12">
        <v>-7.0155E-3</v>
      </c>
      <c r="J946">
        <v>-0.13628999999999999</v>
      </c>
      <c r="K946">
        <v>0</v>
      </c>
      <c r="L946">
        <v>0</v>
      </c>
      <c r="M946" s="12">
        <v>-4.1808999999999999E-2</v>
      </c>
      <c r="N946">
        <v>-2.97</v>
      </c>
      <c r="O946">
        <v>-0.39395000000000002</v>
      </c>
      <c r="P946" s="12">
        <v>-3.0298999999999999E-3</v>
      </c>
      <c r="Q946" s="12">
        <v>-1.5466000000000001E-5</v>
      </c>
      <c r="R946">
        <v>0</v>
      </c>
      <c r="S946">
        <v>0</v>
      </c>
      <c r="T946">
        <f t="shared" si="59"/>
        <v>4.2013399999878912E-4</v>
      </c>
      <c r="U946" s="13">
        <f t="shared" si="56"/>
        <v>5.3497084065346108E-5</v>
      </c>
      <c r="V946" t="b">
        <f t="shared" si="57"/>
        <v>1</v>
      </c>
      <c r="X946" s="12">
        <f>B946*List!F946</f>
        <v>1494.2664179999999</v>
      </c>
      <c r="Y946">
        <f>10^List!G946</f>
        <v>10.520945850200603</v>
      </c>
      <c r="Z946" s="12">
        <f t="shared" si="58"/>
        <v>142.02776435461919</v>
      </c>
    </row>
    <row r="947" spans="1:26" x14ac:dyDescent="0.25">
      <c r="A947" t="s">
        <v>959</v>
      </c>
      <c r="B947">
        <v>3.9148000000000001</v>
      </c>
      <c r="C947">
        <v>0</v>
      </c>
      <c r="D947">
        <v>-0.25151000000000001</v>
      </c>
      <c r="E947">
        <v>0</v>
      </c>
      <c r="F947" s="12">
        <v>-1.1727E-5</v>
      </c>
      <c r="G947">
        <v>0</v>
      </c>
      <c r="H947">
        <v>0</v>
      </c>
      <c r="I947" s="12">
        <v>-1.2467000000000001E-2</v>
      </c>
      <c r="J947">
        <v>-0.71399000000000001</v>
      </c>
      <c r="K947" s="12">
        <v>-6.7889E-17</v>
      </c>
      <c r="L947" s="12">
        <v>-9.5064E-15</v>
      </c>
      <c r="M947">
        <v>0</v>
      </c>
      <c r="N947">
        <v>0</v>
      </c>
      <c r="O947">
        <v>-2.9253</v>
      </c>
      <c r="P947" s="12">
        <v>-8.8815000000000005E-3</v>
      </c>
      <c r="Q947" s="12">
        <v>-1.8128E-3</v>
      </c>
      <c r="R947" s="12">
        <v>-1.3759999999999999E-13</v>
      </c>
      <c r="S947">
        <v>0</v>
      </c>
      <c r="T947">
        <f t="shared" si="59"/>
        <v>8.2697299985312763E-4</v>
      </c>
      <c r="U947" s="13">
        <f t="shared" si="56"/>
        <v>2.1124271989708993E-4</v>
      </c>
      <c r="V947" t="b">
        <f t="shared" si="57"/>
        <v>1</v>
      </c>
      <c r="X947" s="12">
        <f>B947*List!F947</f>
        <v>1238.760164</v>
      </c>
      <c r="Y947">
        <f>10^List!G947</f>
        <v>0.9803829680719236</v>
      </c>
      <c r="Z947" s="12">
        <f t="shared" si="58"/>
        <v>1263.5472099604256</v>
      </c>
    </row>
    <row r="948" spans="1:26" x14ac:dyDescent="0.25">
      <c r="A948" t="s">
        <v>960</v>
      </c>
      <c r="B948">
        <v>6.8639999999999999</v>
      </c>
      <c r="C948">
        <v>0</v>
      </c>
      <c r="D948">
        <v>-3.169</v>
      </c>
      <c r="E948">
        <v>0</v>
      </c>
      <c r="F948">
        <v>0</v>
      </c>
      <c r="G948">
        <v>0</v>
      </c>
      <c r="H948" s="12">
        <v>-7.4458E-4</v>
      </c>
      <c r="I948" s="12">
        <v>-3.1244999999999998E-2</v>
      </c>
      <c r="J948">
        <v>-2.0937999999999999</v>
      </c>
      <c r="K948">
        <v>0</v>
      </c>
      <c r="L948">
        <v>0</v>
      </c>
      <c r="M948" s="12">
        <v>-6.0027000000000001E-6</v>
      </c>
      <c r="N948" s="12">
        <v>-5.0235000000000004E-4</v>
      </c>
      <c r="O948">
        <v>-1.3994</v>
      </c>
      <c r="P948">
        <v>-0.15129000000000001</v>
      </c>
      <c r="Q948" s="12">
        <v>-1.7184999999999999E-2</v>
      </c>
      <c r="R948">
        <v>0</v>
      </c>
      <c r="S948">
        <v>0</v>
      </c>
      <c r="T948">
        <f t="shared" si="59"/>
        <v>8.2706729999963008E-4</v>
      </c>
      <c r="U948" s="13">
        <f t="shared" si="56"/>
        <v>1.2049348776218387E-4</v>
      </c>
      <c r="V948" t="b">
        <f t="shared" si="57"/>
        <v>1</v>
      </c>
      <c r="X948" s="12">
        <f>B948*List!F948</f>
        <v>1367.72064</v>
      </c>
      <c r="Y948">
        <f>10^List!G948</f>
        <v>4.7475683384114893</v>
      </c>
      <c r="Z948" s="12">
        <f t="shared" si="58"/>
        <v>288.08866824182081</v>
      </c>
    </row>
    <row r="949" spans="1:26" x14ac:dyDescent="0.25">
      <c r="A949" t="s">
        <v>961</v>
      </c>
      <c r="B949">
        <v>8.8641000000000005</v>
      </c>
      <c r="C949">
        <v>0</v>
      </c>
      <c r="D949">
        <v>-4.4722999999999997</v>
      </c>
      <c r="E949">
        <v>0</v>
      </c>
      <c r="F949">
        <v>0</v>
      </c>
      <c r="G949">
        <v>0</v>
      </c>
      <c r="H949">
        <v>0</v>
      </c>
      <c r="I949" s="12">
        <v>-2.9655000000000001E-2</v>
      </c>
      <c r="J949">
        <v>-1.7493000000000001</v>
      </c>
      <c r="K949">
        <v>0</v>
      </c>
      <c r="L949">
        <v>0</v>
      </c>
      <c r="M949">
        <v>0</v>
      </c>
      <c r="N949">
        <v>0</v>
      </c>
      <c r="O949">
        <v>-2.2740999999999998</v>
      </c>
      <c r="P949">
        <v>-0.30110999999999999</v>
      </c>
      <c r="Q949" s="12">
        <v>-3.6700999999999998E-2</v>
      </c>
      <c r="R949">
        <v>0</v>
      </c>
      <c r="S949">
        <v>0</v>
      </c>
      <c r="T949">
        <f t="shared" si="59"/>
        <v>9.3400000000119776E-4</v>
      </c>
      <c r="U949" s="13">
        <f t="shared" si="56"/>
        <v>1.0536884737324689E-4</v>
      </c>
      <c r="V949" t="b">
        <f t="shared" si="57"/>
        <v>1</v>
      </c>
      <c r="X949" s="12">
        <f>B949*List!F949</f>
        <v>2581.7577660000002</v>
      </c>
      <c r="Y949">
        <f>10^List!G949</f>
        <v>4.1327457586424823E-3</v>
      </c>
      <c r="Z949" s="12">
        <f t="shared" si="58"/>
        <v>624707.61977094179</v>
      </c>
    </row>
    <row r="950" spans="1:26" x14ac:dyDescent="0.25">
      <c r="A950" t="s">
        <v>962</v>
      </c>
      <c r="B950">
        <v>3.9357000000000002</v>
      </c>
      <c r="C950">
        <v>0</v>
      </c>
      <c r="D950">
        <v>-1.1483000000000001</v>
      </c>
      <c r="E950">
        <v>0</v>
      </c>
      <c r="F950" s="12">
        <v>-4.8735E-4</v>
      </c>
      <c r="G950">
        <v>0</v>
      </c>
      <c r="H950">
        <v>-1.2692000000000001</v>
      </c>
      <c r="I950" s="12">
        <v>-1.1589E-2</v>
      </c>
      <c r="J950">
        <v>-0.69533</v>
      </c>
      <c r="K950" s="12">
        <v>-6.5165999999999997E-13</v>
      </c>
      <c r="L950" s="12">
        <v>-1.9106999999999999E-10</v>
      </c>
      <c r="M950" s="12">
        <v>-1.1495E-2</v>
      </c>
      <c r="N950">
        <v>-0.79544999999999999</v>
      </c>
      <c r="O950">
        <v>0</v>
      </c>
      <c r="P950" s="12">
        <v>-5.0111000000000002E-5</v>
      </c>
      <c r="Q950" s="12">
        <v>-3.7613999999999998E-3</v>
      </c>
      <c r="R950" s="12">
        <v>-1.5504999999999999E-11</v>
      </c>
      <c r="S950">
        <v>0</v>
      </c>
      <c r="T950">
        <f t="shared" si="59"/>
        <v>3.7138792772704677E-5</v>
      </c>
      <c r="U950" s="13">
        <f t="shared" si="56"/>
        <v>9.4363881324045723E-6</v>
      </c>
      <c r="V950" t="b">
        <f t="shared" si="57"/>
        <v>1</v>
      </c>
      <c r="X950" s="12">
        <f>B950*List!F950</f>
        <v>1238.761575</v>
      </c>
      <c r="Y950">
        <f>10^List!G950</f>
        <v>2.6187603560912787</v>
      </c>
      <c r="Z950" s="12">
        <f t="shared" si="58"/>
        <v>473.03357564529364</v>
      </c>
    </row>
    <row r="951" spans="1:26" x14ac:dyDescent="0.25">
      <c r="A951" t="s">
        <v>963</v>
      </c>
      <c r="B951">
        <v>11.568</v>
      </c>
      <c r="C951">
        <v>0</v>
      </c>
      <c r="D951">
        <v>-0.84563999999999995</v>
      </c>
      <c r="E951">
        <v>0</v>
      </c>
      <c r="F951">
        <v>0</v>
      </c>
      <c r="G951">
        <v>0</v>
      </c>
      <c r="H951" s="12">
        <v>-7.0051E-4</v>
      </c>
      <c r="I951" s="12">
        <v>-4.7407999999999999E-2</v>
      </c>
      <c r="J951">
        <v>-2.6543000000000001</v>
      </c>
      <c r="K951">
        <v>0</v>
      </c>
      <c r="L951">
        <v>0</v>
      </c>
      <c r="M951" s="12">
        <v>-2.9870999999999999E-5</v>
      </c>
      <c r="N951" s="12">
        <v>-1.8247999999999999E-3</v>
      </c>
      <c r="O951">
        <v>-8.0137</v>
      </c>
      <c r="P951" s="12">
        <v>-1.0895E-5</v>
      </c>
      <c r="Q951" s="12">
        <v>-7.4650999999999999E-6</v>
      </c>
      <c r="R951">
        <v>0</v>
      </c>
      <c r="S951">
        <v>0</v>
      </c>
      <c r="T951">
        <f t="shared" si="59"/>
        <v>4.3784589000001066E-3</v>
      </c>
      <c r="U951" s="13">
        <f t="shared" si="56"/>
        <v>3.7849748443984327E-4</v>
      </c>
      <c r="V951" t="b">
        <f t="shared" si="57"/>
        <v>1</v>
      </c>
      <c r="X951" s="12">
        <f>B951*List!F951</f>
        <v>2581.6305599999996</v>
      </c>
      <c r="Y951">
        <f>10^List!G951</f>
        <v>0.92085711203038567</v>
      </c>
      <c r="Z951" s="12">
        <f t="shared" si="58"/>
        <v>2803.5083035931561</v>
      </c>
    </row>
    <row r="952" spans="1:26" x14ac:dyDescent="0.25">
      <c r="A952" t="s">
        <v>964</v>
      </c>
      <c r="B952">
        <v>8.1358999999999995</v>
      </c>
      <c r="C952" s="12">
        <v>2.4291999999999998E-3</v>
      </c>
      <c r="D952">
        <v>0</v>
      </c>
      <c r="E952">
        <v>0</v>
      </c>
      <c r="F952">
        <v>0</v>
      </c>
      <c r="G952">
        <v>0</v>
      </c>
      <c r="H952">
        <v>0</v>
      </c>
      <c r="I952" s="12">
        <v>-1.1024000000000001E-2</v>
      </c>
      <c r="J952" s="12">
        <v>-5.1407000000000001E-2</v>
      </c>
      <c r="K952">
        <v>0</v>
      </c>
      <c r="L952">
        <v>0</v>
      </c>
      <c r="M952">
        <v>0</v>
      </c>
      <c r="N952">
        <v>0</v>
      </c>
      <c r="O952">
        <v>-8.0638000000000005</v>
      </c>
      <c r="P952" s="12">
        <v>-2.2709000000000002E-3</v>
      </c>
      <c r="Q952" s="12">
        <v>-5.4873000000000001E-5</v>
      </c>
      <c r="R952">
        <v>0</v>
      </c>
      <c r="S952">
        <v>0</v>
      </c>
      <c r="T952">
        <f t="shared" si="59"/>
        <v>9.7724269999987269E-3</v>
      </c>
      <c r="U952" s="13">
        <f t="shared" si="56"/>
        <v>1.2011488587616278E-3</v>
      </c>
      <c r="V952" t="b">
        <f t="shared" si="57"/>
        <v>1</v>
      </c>
      <c r="X952" s="12">
        <f>B952*List!F952</f>
        <v>2581.6837879999998</v>
      </c>
      <c r="Y952">
        <f>10^List!G952</f>
        <v>0.18225671801717483</v>
      </c>
      <c r="Z952" s="12">
        <f t="shared" si="58"/>
        <v>14165.095345109401</v>
      </c>
    </row>
    <row r="953" spans="1:26" x14ac:dyDescent="0.25">
      <c r="A953" t="s">
        <v>965</v>
      </c>
      <c r="B953">
        <v>121.99</v>
      </c>
      <c r="C953">
        <v>0</v>
      </c>
      <c r="D953">
        <v>-31.047999999999998</v>
      </c>
      <c r="E953" s="12">
        <v>1.2524000000000001E-3</v>
      </c>
      <c r="F953">
        <v>0</v>
      </c>
      <c r="G953">
        <v>0</v>
      </c>
      <c r="H953">
        <v>-38.347999999999999</v>
      </c>
      <c r="I953">
        <v>-0.27646999999999999</v>
      </c>
      <c r="J953">
        <v>-19.873000000000001</v>
      </c>
      <c r="K953" s="12">
        <v>-4.2587000000000002E-14</v>
      </c>
      <c r="L953" s="12">
        <v>-1.3762999999999999E-11</v>
      </c>
      <c r="M953">
        <v>-0.35503000000000001</v>
      </c>
      <c r="N953">
        <v>-24.677</v>
      </c>
      <c r="O953">
        <v>-6.8327</v>
      </c>
      <c r="P953" s="12">
        <v>-4.1936999999999999E-3</v>
      </c>
      <c r="Q953">
        <v>-0.57101999999999997</v>
      </c>
      <c r="R953" s="12">
        <v>-2.9390000000000001E-11</v>
      </c>
      <c r="S953">
        <v>0</v>
      </c>
      <c r="T953">
        <f t="shared" si="59"/>
        <v>5.8386999567899183E-3</v>
      </c>
      <c r="U953" s="13">
        <f t="shared" si="56"/>
        <v>4.7862119491678979E-5</v>
      </c>
      <c r="V953" t="b">
        <f t="shared" si="57"/>
        <v>1</v>
      </c>
      <c r="X953" s="12">
        <f>B953*List!F953</f>
        <v>38331.697800000002</v>
      </c>
      <c r="Y953">
        <f>10^List!G953</f>
        <v>1.4288311900321595</v>
      </c>
      <c r="Z953" s="12">
        <f t="shared" si="58"/>
        <v>26827.310369069735</v>
      </c>
    </row>
    <row r="954" spans="1:26" x14ac:dyDescent="0.25">
      <c r="A954" t="s">
        <v>966</v>
      </c>
      <c r="B954">
        <v>117.5</v>
      </c>
      <c r="C954">
        <v>0</v>
      </c>
      <c r="D954">
        <v>-59.521000000000001</v>
      </c>
      <c r="E954" s="12">
        <v>8.5203999999999998E-4</v>
      </c>
      <c r="F954">
        <v>0</v>
      </c>
      <c r="G954">
        <v>0</v>
      </c>
      <c r="H954">
        <v>-15.728999999999999</v>
      </c>
      <c r="I954">
        <v>-0.22613</v>
      </c>
      <c r="J954">
        <v>-17.899999999999999</v>
      </c>
      <c r="K954" s="12">
        <v>-5.3424999999999997E-13</v>
      </c>
      <c r="L954" s="12">
        <v>-1.7909E-10</v>
      </c>
      <c r="M954" s="12">
        <v>-6.5595000000000001E-2</v>
      </c>
      <c r="N954">
        <v>-4.8085000000000004</v>
      </c>
      <c r="O954">
        <v>-18.18</v>
      </c>
      <c r="P954">
        <v>0</v>
      </c>
      <c r="Q954">
        <v>-1.0589999999999999</v>
      </c>
      <c r="R954" s="12">
        <v>-1.4537000000000001E-11</v>
      </c>
      <c r="S954">
        <v>0</v>
      </c>
      <c r="T954">
        <f t="shared" si="59"/>
        <v>1.1627039805842936E-2</v>
      </c>
      <c r="U954" s="13">
        <f t="shared" si="56"/>
        <v>9.895353026249308E-5</v>
      </c>
      <c r="V954" t="b">
        <f t="shared" si="57"/>
        <v>1</v>
      </c>
      <c r="X954" s="12">
        <f>B954*List!F954</f>
        <v>38332.025000000001</v>
      </c>
      <c r="Y954">
        <f>10^List!G954</f>
        <v>4.8987008812688648</v>
      </c>
      <c r="Z954" s="12">
        <f t="shared" si="58"/>
        <v>7824.9368412286512</v>
      </c>
    </row>
    <row r="955" spans="1:26" x14ac:dyDescent="0.25">
      <c r="A955" t="s">
        <v>967</v>
      </c>
      <c r="B955">
        <v>11.211</v>
      </c>
      <c r="C955">
        <v>0</v>
      </c>
      <c r="D955">
        <v>-3.0453999999999999</v>
      </c>
      <c r="E955">
        <v>0</v>
      </c>
      <c r="F955">
        <v>0</v>
      </c>
      <c r="G955">
        <v>0</v>
      </c>
      <c r="H955">
        <v>0</v>
      </c>
      <c r="I955" s="12">
        <v>-6.2156000000000003E-2</v>
      </c>
      <c r="J955">
        <v>-3.7119</v>
      </c>
      <c r="K955">
        <v>0</v>
      </c>
      <c r="L955">
        <v>0</v>
      </c>
      <c r="M955">
        <v>0</v>
      </c>
      <c r="N955">
        <v>0</v>
      </c>
      <c r="O955">
        <v>-4.3567999999999998</v>
      </c>
      <c r="P955" s="12">
        <v>-3.1664999999999999E-2</v>
      </c>
      <c r="Q955" s="12">
        <v>-6.9563000000000003E-4</v>
      </c>
      <c r="R955">
        <v>0</v>
      </c>
      <c r="S955">
        <v>0</v>
      </c>
      <c r="T955">
        <f t="shared" si="59"/>
        <v>2.3833700000016637E-3</v>
      </c>
      <c r="U955" s="13">
        <f t="shared" si="56"/>
        <v>2.1259209704769098E-4</v>
      </c>
      <c r="V955" t="b">
        <f t="shared" si="57"/>
        <v>1</v>
      </c>
      <c r="X955" s="12">
        <f>B955*List!F955</f>
        <v>2581.7811900000002</v>
      </c>
      <c r="Y955">
        <f>10^List!G955</f>
        <v>1.7350100501336161</v>
      </c>
      <c r="Z955" s="12">
        <f t="shared" si="58"/>
        <v>1488.0497031133466</v>
      </c>
    </row>
    <row r="956" spans="1:26" x14ac:dyDescent="0.25">
      <c r="A956" t="s">
        <v>968</v>
      </c>
      <c r="B956">
        <v>25.994</v>
      </c>
      <c r="C956">
        <v>0</v>
      </c>
      <c r="D956" s="12">
        <v>-1.9635E-3</v>
      </c>
      <c r="E956">
        <v>0</v>
      </c>
      <c r="F956" s="12">
        <v>-1.9493000000000001E-4</v>
      </c>
      <c r="G956">
        <v>0</v>
      </c>
      <c r="H956">
        <v>-7.4648000000000003</v>
      </c>
      <c r="I956" s="12">
        <v>-4.6823000000000004E-3</v>
      </c>
      <c r="J956" s="12">
        <v>-6.4758999999999997E-3</v>
      </c>
      <c r="K956" s="12">
        <v>-3.1715E-14</v>
      </c>
      <c r="L956" s="12">
        <v>-1.0143E-11</v>
      </c>
      <c r="M956">
        <v>-0.29865999999999998</v>
      </c>
      <c r="N956">
        <v>-18.190999999999999</v>
      </c>
      <c r="O956" s="12">
        <v>-2.4433E-2</v>
      </c>
      <c r="P956" s="12">
        <v>-8.3279999999999999E-7</v>
      </c>
      <c r="Q956" s="12">
        <v>-1.0537999999999999E-3</v>
      </c>
      <c r="R956" s="12">
        <v>-1.1605E-12</v>
      </c>
      <c r="S956">
        <v>0</v>
      </c>
      <c r="T956">
        <f t="shared" si="59"/>
        <v>7.3573718866482951E-4</v>
      </c>
      <c r="U956" s="13">
        <f t="shared" si="56"/>
        <v>2.8304115898470012E-5</v>
      </c>
      <c r="V956" t="b">
        <f t="shared" si="57"/>
        <v>1</v>
      </c>
      <c r="X956" s="12">
        <f>B956*List!F956</f>
        <v>9355.7604800000008</v>
      </c>
      <c r="Y956">
        <f>10^List!G956</f>
        <v>108.91755984291206</v>
      </c>
      <c r="Z956" s="12">
        <f t="shared" si="58"/>
        <v>85.897632057617557</v>
      </c>
    </row>
    <row r="957" spans="1:26" x14ac:dyDescent="0.25">
      <c r="A957" t="s">
        <v>969</v>
      </c>
      <c r="B957">
        <v>0.80759999999999998</v>
      </c>
      <c r="C957" s="12">
        <v>2.2272000000000001E-4</v>
      </c>
      <c r="D957">
        <v>0</v>
      </c>
      <c r="E957" s="12">
        <v>5.4570000000000001E-15</v>
      </c>
      <c r="F957">
        <v>0</v>
      </c>
      <c r="G957">
        <v>0</v>
      </c>
      <c r="H957">
        <v>0</v>
      </c>
      <c r="I957" s="12">
        <v>-1.0112000000000001E-3</v>
      </c>
      <c r="J957" s="12">
        <v>-4.4178000000000004E-3</v>
      </c>
      <c r="K957">
        <v>0</v>
      </c>
      <c r="L957">
        <v>0</v>
      </c>
      <c r="M957">
        <v>0</v>
      </c>
      <c r="N957">
        <v>0</v>
      </c>
      <c r="O957">
        <v>-0.79966000000000004</v>
      </c>
      <c r="P957" s="12">
        <v>-1.1405E-3</v>
      </c>
      <c r="Q957" s="12">
        <v>-5.6543999999999995E-4</v>
      </c>
      <c r="R957" s="12">
        <v>-5.8419999999999997E-23</v>
      </c>
      <c r="S957">
        <v>0</v>
      </c>
      <c r="T957">
        <f t="shared" si="59"/>
        <v>1.0277800000053797E-3</v>
      </c>
      <c r="U957" s="13">
        <f t="shared" si="56"/>
        <v>1.2726349678125058E-3</v>
      </c>
      <c r="V957" t="b">
        <f t="shared" si="57"/>
        <v>1</v>
      </c>
      <c r="X957" s="12">
        <f>B957*List!F957</f>
        <v>336.21195599999999</v>
      </c>
      <c r="Y957">
        <f>10^List!G957</f>
        <v>1.2632238689148356E-4</v>
      </c>
      <c r="Z957" s="12">
        <f t="shared" si="58"/>
        <v>2661538.9739969107</v>
      </c>
    </row>
    <row r="958" spans="1:26" x14ac:dyDescent="0.25">
      <c r="A958" t="s">
        <v>970</v>
      </c>
      <c r="B958">
        <v>254.24</v>
      </c>
      <c r="C958">
        <v>0</v>
      </c>
      <c r="D958">
        <v>-0.10796</v>
      </c>
      <c r="E958">
        <v>0</v>
      </c>
      <c r="F958" s="12">
        <v>-8.7889999999999999E-3</v>
      </c>
      <c r="G958">
        <v>0</v>
      </c>
      <c r="H958">
        <v>-135.87</v>
      </c>
      <c r="I958" s="12">
        <v>-4.5547999999999998E-2</v>
      </c>
      <c r="J958" s="12">
        <v>-9.6169000000000004E-2</v>
      </c>
      <c r="K958" s="12">
        <v>-4.3689999999999997E-12</v>
      </c>
      <c r="L958" s="12">
        <v>-1.9094E-9</v>
      </c>
      <c r="M958">
        <v>-1.5045999999999999</v>
      </c>
      <c r="N958">
        <v>-114.36</v>
      </c>
      <c r="O958">
        <v>-2.2557999999999998</v>
      </c>
      <c r="P958" s="12">
        <v>-5.5211000000000001E-3</v>
      </c>
      <c r="Q958" s="12">
        <v>-1.4666E-3</v>
      </c>
      <c r="R958" s="12">
        <v>-1.8902000000000001E-10</v>
      </c>
      <c r="S958">
        <v>0</v>
      </c>
      <c r="T958">
        <f t="shared" si="59"/>
        <v>-1.5853702102771199E-2</v>
      </c>
      <c r="U958" s="13">
        <f t="shared" si="56"/>
        <v>-6.2357229793782242E-5</v>
      </c>
      <c r="V958" t="b">
        <f t="shared" si="57"/>
        <v>1</v>
      </c>
      <c r="X958" s="12">
        <f>B958*List!F958</f>
        <v>58139.603200000005</v>
      </c>
      <c r="Y958">
        <f>10^List!G958</f>
        <v>0.16982755950193337</v>
      </c>
      <c r="Z958" s="12">
        <f t="shared" si="58"/>
        <v>342344.9254674011</v>
      </c>
    </row>
    <row r="959" spans="1:26" x14ac:dyDescent="0.25">
      <c r="A959" t="s">
        <v>971</v>
      </c>
      <c r="B959">
        <v>9.3397000000000006</v>
      </c>
      <c r="C959">
        <v>0</v>
      </c>
      <c r="D959" s="12">
        <v>-1.0306E-3</v>
      </c>
      <c r="E959">
        <v>0</v>
      </c>
      <c r="F959" s="12">
        <v>-2.3939999999999999E-4</v>
      </c>
      <c r="G959">
        <v>0</v>
      </c>
      <c r="H959">
        <v>-4.0888999999999998</v>
      </c>
      <c r="I959" s="12">
        <v>-1.4645000000000001E-3</v>
      </c>
      <c r="J959" s="12">
        <v>-1.3910000000000001E-3</v>
      </c>
      <c r="K959" s="12">
        <v>-1.9338000000000001E-13</v>
      </c>
      <c r="L959" s="12">
        <v>-8.9152000000000001E-11</v>
      </c>
      <c r="M959" s="12">
        <v>-5.9059E-2</v>
      </c>
      <c r="N959">
        <v>-4.8582999999999998</v>
      </c>
      <c r="O959">
        <v>-0.36709999999999998</v>
      </c>
      <c r="P959" s="12">
        <v>-3.1470000000000001E-3</v>
      </c>
      <c r="Q959" s="12">
        <v>-3.1127999999999997E-5</v>
      </c>
      <c r="R959" s="12">
        <v>-7.2963999999999995E-12</v>
      </c>
      <c r="S959">
        <v>0</v>
      </c>
      <c r="T959">
        <f t="shared" si="59"/>
        <v>-4.0962628096641036E-2</v>
      </c>
      <c r="U959" s="13">
        <f t="shared" si="56"/>
        <v>-4.385861226446356E-3</v>
      </c>
      <c r="V959" t="b">
        <f t="shared" si="57"/>
        <v>1</v>
      </c>
      <c r="X959" s="12">
        <f>B959*List!F959</f>
        <v>2243.5827340000001</v>
      </c>
      <c r="Y959">
        <f>10^List!G959</f>
        <v>6.9315833811863736E-2</v>
      </c>
      <c r="Z959" s="12">
        <f t="shared" si="58"/>
        <v>32367.535822904581</v>
      </c>
    </row>
    <row r="960" spans="1:26" x14ac:dyDescent="0.25">
      <c r="A960" t="s">
        <v>972</v>
      </c>
      <c r="B960">
        <v>6.5549999999999997</v>
      </c>
      <c r="C960" s="12">
        <v>4.1453000000000002E-3</v>
      </c>
      <c r="D960">
        <v>0</v>
      </c>
      <c r="E960">
        <v>0</v>
      </c>
      <c r="F960" s="12">
        <v>-1.1504E-6</v>
      </c>
      <c r="G960">
        <v>0</v>
      </c>
      <c r="H960">
        <v>0</v>
      </c>
      <c r="I960" s="12">
        <v>-1.0409E-2</v>
      </c>
      <c r="J960">
        <v>-0.1394</v>
      </c>
      <c r="K960" s="12">
        <v>-9.7136999999999997E-17</v>
      </c>
      <c r="L960" s="12">
        <v>-1.2500999999999999E-15</v>
      </c>
      <c r="M960">
        <v>0</v>
      </c>
      <c r="N960">
        <v>0</v>
      </c>
      <c r="O960">
        <v>-6.4017999999999997</v>
      </c>
      <c r="P960" s="12">
        <v>-6.8004999999999997E-4</v>
      </c>
      <c r="Q960" s="12">
        <v>-2.3492999999999999E-3</v>
      </c>
      <c r="R960" s="12">
        <v>-2.0108000000000001E-13</v>
      </c>
      <c r="S960">
        <v>0</v>
      </c>
      <c r="T960">
        <f t="shared" si="59"/>
        <v>4.505799599797823E-3</v>
      </c>
      <c r="U960" s="13">
        <f t="shared" si="56"/>
        <v>6.8738361552979756E-4</v>
      </c>
      <c r="V960" t="b">
        <f t="shared" si="57"/>
        <v>1</v>
      </c>
      <c r="X960" s="12">
        <f>B960*List!F960</f>
        <v>2581.6867499999998</v>
      </c>
      <c r="Y960">
        <f>10^List!G960</f>
        <v>8.3215072292335684E-4</v>
      </c>
      <c r="Z960" s="12">
        <f t="shared" si="58"/>
        <v>3102426.8547535464</v>
      </c>
    </row>
    <row r="961" spans="1:26" x14ac:dyDescent="0.25">
      <c r="A961" t="s">
        <v>973</v>
      </c>
      <c r="B961">
        <v>4.9077000000000002</v>
      </c>
      <c r="C961" s="12">
        <v>2.2074E-3</v>
      </c>
      <c r="D961">
        <v>0</v>
      </c>
      <c r="E961">
        <v>0</v>
      </c>
      <c r="F961">
        <v>0</v>
      </c>
      <c r="G961" s="12">
        <v>3.2155000000000002E-7</v>
      </c>
      <c r="H961">
        <v>0</v>
      </c>
      <c r="I961" s="12">
        <v>-1.8135E-3</v>
      </c>
      <c r="J961" s="12">
        <v>-1.8540999999999998E-2</v>
      </c>
      <c r="K961">
        <v>0</v>
      </c>
      <c r="L961">
        <v>0</v>
      </c>
      <c r="M961" s="12">
        <v>-4.0887000000000001E-8</v>
      </c>
      <c r="N961" s="12">
        <v>-8.7772999999999996E-7</v>
      </c>
      <c r="O961">
        <v>-4.8852000000000002</v>
      </c>
      <c r="P961" s="12">
        <v>-4.1825E-5</v>
      </c>
      <c r="Q961" s="12">
        <v>-1.4674999999999999E-5</v>
      </c>
      <c r="R961">
        <v>0</v>
      </c>
      <c r="S961">
        <v>0</v>
      </c>
      <c r="T961">
        <f t="shared" si="59"/>
        <v>4.2958029330003745E-3</v>
      </c>
      <c r="U961" s="13">
        <f t="shared" si="56"/>
        <v>8.7531897487629117E-4</v>
      </c>
      <c r="V961" t="b">
        <f t="shared" si="57"/>
        <v>1</v>
      </c>
      <c r="X961" s="12">
        <f>B961*List!F961</f>
        <v>1490.3212590000001</v>
      </c>
      <c r="Y961">
        <f>10^List!G961</f>
        <v>1.6682075976643427</v>
      </c>
      <c r="Z961" s="12">
        <f t="shared" si="58"/>
        <v>893.36678545679729</v>
      </c>
    </row>
    <row r="962" spans="1:26" x14ac:dyDescent="0.25">
      <c r="A962" t="s">
        <v>974</v>
      </c>
      <c r="B962">
        <v>7.1882000000000001</v>
      </c>
      <c r="C962">
        <v>0</v>
      </c>
      <c r="D962" s="12">
        <v>-1.8499999999999999E-2</v>
      </c>
      <c r="E962">
        <v>0</v>
      </c>
      <c r="F962">
        <v>0</v>
      </c>
      <c r="G962">
        <v>0</v>
      </c>
      <c r="H962">
        <v>0</v>
      </c>
      <c r="I962" s="12">
        <v>-4.7454000000000003E-3</v>
      </c>
      <c r="J962">
        <v>-0.2848</v>
      </c>
      <c r="K962">
        <v>0</v>
      </c>
      <c r="L962">
        <v>0</v>
      </c>
      <c r="M962">
        <v>0</v>
      </c>
      <c r="N962">
        <v>0</v>
      </c>
      <c r="O962">
        <v>-6.7811000000000003</v>
      </c>
      <c r="P962" s="12">
        <v>-9.5798999999999995E-2</v>
      </c>
      <c r="Q962" s="12">
        <v>-1.6521000000000001E-3</v>
      </c>
      <c r="R962">
        <v>0</v>
      </c>
      <c r="S962">
        <v>0</v>
      </c>
      <c r="T962">
        <f t="shared" si="59"/>
        <v>1.6034999999996642E-3</v>
      </c>
      <c r="U962" s="13">
        <f t="shared" si="56"/>
        <v>2.2307392671317772E-4</v>
      </c>
      <c r="V962" t="b">
        <f t="shared" si="57"/>
        <v>1</v>
      </c>
      <c r="X962" s="12">
        <f>B962*List!F962</f>
        <v>2243.5809840000002</v>
      </c>
      <c r="Y962">
        <f>10^List!G962</f>
        <v>1.9927193379891677</v>
      </c>
      <c r="Z962" s="12">
        <f t="shared" si="58"/>
        <v>1125.8891010030416</v>
      </c>
    </row>
    <row r="963" spans="1:26" x14ac:dyDescent="0.25">
      <c r="A963" t="s">
        <v>975</v>
      </c>
      <c r="B963">
        <v>0.18031</v>
      </c>
      <c r="C963" s="12">
        <v>3.7777999999999998E-4</v>
      </c>
      <c r="D963">
        <v>0</v>
      </c>
      <c r="E963">
        <v>0</v>
      </c>
      <c r="F963" s="12">
        <v>-5.8676999999999997E-6</v>
      </c>
      <c r="G963">
        <v>0</v>
      </c>
      <c r="H963" s="12">
        <v>-7.2603999999999995E-4</v>
      </c>
      <c r="I963" s="12">
        <v>-1.5856999999999999E-4</v>
      </c>
      <c r="J963" s="12">
        <v>-2.8195999999999998E-3</v>
      </c>
      <c r="K963" s="12">
        <v>-2.9667000000000001E-17</v>
      </c>
      <c r="L963" s="12">
        <v>-1.0611E-14</v>
      </c>
      <c r="M963" s="12">
        <v>-2.7739000000000003E-4</v>
      </c>
      <c r="N963" s="12">
        <v>-1.7548999999999999E-2</v>
      </c>
      <c r="O963">
        <v>-0.15903</v>
      </c>
      <c r="P963" s="12">
        <v>-1.488E-5</v>
      </c>
      <c r="Q963" s="12">
        <v>-6.9099999999999999E-5</v>
      </c>
      <c r="R963" s="12">
        <v>-4.2247E-14</v>
      </c>
      <c r="S963">
        <v>0</v>
      </c>
      <c r="T963">
        <f t="shared" si="59"/>
        <v>3.7332299947104231E-5</v>
      </c>
      <c r="U963" s="13">
        <f t="shared" ref="U963:U1026" si="60">T963/B963</f>
        <v>2.0704508872000573E-4</v>
      </c>
      <c r="V963" t="b">
        <f t="shared" ref="V963:V1026" si="61">ABS(U963)&lt;$W$1</f>
        <v>1</v>
      </c>
      <c r="X963" s="12">
        <f>B963*List!F963</f>
        <v>63.629595899999998</v>
      </c>
      <c r="Y963">
        <f>10^List!G963</f>
        <v>0.4343661803989155</v>
      </c>
      <c r="Z963" s="12">
        <f t="shared" ref="Z963:Z1026" si="62">X963/Y963</f>
        <v>146.48837495028621</v>
      </c>
    </row>
    <row r="964" spans="1:26" x14ac:dyDescent="0.25">
      <c r="A964" t="s">
        <v>976</v>
      </c>
      <c r="B964">
        <v>27.369</v>
      </c>
      <c r="C964">
        <v>0</v>
      </c>
      <c r="D964" s="12">
        <v>-1.9487E-3</v>
      </c>
      <c r="E964">
        <v>0</v>
      </c>
      <c r="F964" s="12">
        <v>-1.9364E-4</v>
      </c>
      <c r="G964">
        <v>0</v>
      </c>
      <c r="H964">
        <v>-7.4856999999999996</v>
      </c>
      <c r="I964" s="12">
        <v>-4.8665999999999996E-3</v>
      </c>
      <c r="J964" s="12">
        <v>-6.7131999999999999E-3</v>
      </c>
      <c r="K964" s="12">
        <v>-1.7355999999999999E-13</v>
      </c>
      <c r="L964" s="12">
        <v>-3.9678999999999997E-11</v>
      </c>
      <c r="M964">
        <v>-0.30377999999999999</v>
      </c>
      <c r="N964">
        <v>-18.504999999999999</v>
      </c>
      <c r="O964">
        <v>-1.0593999999999999</v>
      </c>
      <c r="P964" s="12">
        <v>-1.9777E-7</v>
      </c>
      <c r="Q964" s="12">
        <v>-7.8219000000000004E-5</v>
      </c>
      <c r="R964" s="12">
        <v>-4.757E-12</v>
      </c>
      <c r="S964">
        <v>0</v>
      </c>
      <c r="T964">
        <f t="shared" si="59"/>
        <v>1.3194431853897413E-3</v>
      </c>
      <c r="U964" s="13">
        <f t="shared" si="60"/>
        <v>4.8209404267227203E-5</v>
      </c>
      <c r="V964" t="b">
        <f t="shared" si="61"/>
        <v>1</v>
      </c>
      <c r="X964" s="12">
        <f>B964*List!F964</f>
        <v>9355.8189599999987</v>
      </c>
      <c r="Y964">
        <f>10^List!G964</f>
        <v>102.34121961337688</v>
      </c>
      <c r="Z964" s="12">
        <f t="shared" si="62"/>
        <v>91.417895891257416</v>
      </c>
    </row>
    <row r="965" spans="1:26" x14ac:dyDescent="0.25">
      <c r="A965" t="s">
        <v>977</v>
      </c>
      <c r="B965">
        <v>476.26</v>
      </c>
      <c r="C965">
        <v>0</v>
      </c>
      <c r="D965">
        <v>-3.7119</v>
      </c>
      <c r="E965">
        <v>0</v>
      </c>
      <c r="F965">
        <v>0</v>
      </c>
      <c r="G965">
        <v>0</v>
      </c>
      <c r="H965">
        <v>-82.08</v>
      </c>
      <c r="I965">
        <v>-4.7708000000000004</v>
      </c>
      <c r="J965">
        <v>-10.981</v>
      </c>
      <c r="K965">
        <v>0</v>
      </c>
      <c r="L965">
        <v>0</v>
      </c>
      <c r="M965">
        <v>-7.7252999999999998</v>
      </c>
      <c r="N965">
        <v>-252.84</v>
      </c>
      <c r="O965">
        <v>-111.63</v>
      </c>
      <c r="P965">
        <v>-2.4893999999999998</v>
      </c>
      <c r="Q965" s="12">
        <v>-5.6599999999999999E-4</v>
      </c>
      <c r="R965">
        <v>0</v>
      </c>
      <c r="S965">
        <v>0</v>
      </c>
      <c r="T965">
        <f t="shared" ref="T965:T1028" si="63">SUM(B965:S965)</f>
        <v>3.1033999999986749E-2</v>
      </c>
      <c r="U965" s="13">
        <f t="shared" si="60"/>
        <v>6.5161886364562945E-5</v>
      </c>
      <c r="V965" t="b">
        <f t="shared" si="61"/>
        <v>1</v>
      </c>
      <c r="X965" s="12">
        <f>B965*List!F965</f>
        <v>51036.0216</v>
      </c>
      <c r="Y965">
        <f>10^List!G965</f>
        <v>278.70555239668636</v>
      </c>
      <c r="Z965" s="12">
        <f t="shared" si="62"/>
        <v>183.11806550362357</v>
      </c>
    </row>
    <row r="966" spans="1:26" x14ac:dyDescent="0.25">
      <c r="A966" t="s">
        <v>978</v>
      </c>
      <c r="B966">
        <v>312.08999999999997</v>
      </c>
      <c r="C966">
        <v>0</v>
      </c>
      <c r="D966">
        <v>-30.614999999999998</v>
      </c>
      <c r="E966">
        <v>0</v>
      </c>
      <c r="F966" s="12">
        <v>-4.3813999999999999E-2</v>
      </c>
      <c r="G966">
        <v>0</v>
      </c>
      <c r="H966">
        <v>0</v>
      </c>
      <c r="I966">
        <v>-2.4237000000000002</v>
      </c>
      <c r="J966">
        <v>-31.95</v>
      </c>
      <c r="K966" s="12">
        <v>-1.1609E-5</v>
      </c>
      <c r="L966" s="12">
        <v>-2.5278999999999999E-2</v>
      </c>
      <c r="M966">
        <v>0</v>
      </c>
      <c r="N966">
        <v>0</v>
      </c>
      <c r="O966">
        <v>-243.47</v>
      </c>
      <c r="P966">
        <v>-2.1145</v>
      </c>
      <c r="Q966">
        <v>-1.5138</v>
      </c>
      <c r="R966" s="12">
        <v>-6.5109E-4</v>
      </c>
      <c r="S966">
        <v>0</v>
      </c>
      <c r="T966">
        <f t="shared" si="63"/>
        <v>-6.6755699000039664E-2</v>
      </c>
      <c r="U966" s="13">
        <f t="shared" si="60"/>
        <v>-2.1389887212034883E-4</v>
      </c>
      <c r="V966" t="b">
        <f t="shared" si="61"/>
        <v>1</v>
      </c>
      <c r="X966" s="12">
        <f>B966*List!F966</f>
        <v>96838.406099999993</v>
      </c>
      <c r="Y966">
        <f>10^List!G966</f>
        <v>2.0155659750962109</v>
      </c>
      <c r="Z966" s="12">
        <f t="shared" si="62"/>
        <v>48045.267332604933</v>
      </c>
    </row>
    <row r="967" spans="1:26" x14ac:dyDescent="0.25">
      <c r="A967" t="s">
        <v>979</v>
      </c>
      <c r="B967">
        <v>80.471999999999994</v>
      </c>
      <c r="C967">
        <v>0</v>
      </c>
      <c r="D967">
        <v>-18.356000000000002</v>
      </c>
      <c r="E967">
        <v>0</v>
      </c>
      <c r="F967">
        <v>0</v>
      </c>
      <c r="G967">
        <v>0</v>
      </c>
      <c r="H967" s="12">
        <v>-3.9307000000000002E-2</v>
      </c>
      <c r="I967">
        <v>-1.9702</v>
      </c>
      <c r="J967">
        <v>-39.927</v>
      </c>
      <c r="K967">
        <v>0</v>
      </c>
      <c r="L967">
        <v>0</v>
      </c>
      <c r="M967" s="12">
        <v>-2.6882999999999998E-3</v>
      </c>
      <c r="N967" s="12">
        <v>-9.4240000000000004E-2</v>
      </c>
      <c r="O967">
        <v>-6.2709000000000001</v>
      </c>
      <c r="P967">
        <v>-13.805</v>
      </c>
      <c r="Q967" s="12">
        <v>-1.9362000000000001E-2</v>
      </c>
      <c r="R967">
        <v>0</v>
      </c>
      <c r="S967">
        <v>0</v>
      </c>
      <c r="T967">
        <f t="shared" si="63"/>
        <v>-1.2697300000005362E-2</v>
      </c>
      <c r="U967" s="13">
        <f t="shared" si="60"/>
        <v>-1.577853166319386E-4</v>
      </c>
      <c r="V967" t="b">
        <f t="shared" si="61"/>
        <v>1</v>
      </c>
      <c r="X967" s="12">
        <f>B967*List!F967</f>
        <v>9751.5969599999989</v>
      </c>
      <c r="Y967">
        <f>10^List!G967</f>
        <v>21.240455232886273</v>
      </c>
      <c r="Z967" s="12">
        <f t="shared" si="62"/>
        <v>459.10489455526124</v>
      </c>
    </row>
    <row r="968" spans="1:26" x14ac:dyDescent="0.25">
      <c r="A968" t="s">
        <v>980</v>
      </c>
      <c r="B968">
        <v>13.513</v>
      </c>
      <c r="C968">
        <v>0</v>
      </c>
      <c r="D968">
        <v>-0.77259999999999995</v>
      </c>
      <c r="E968">
        <v>0</v>
      </c>
      <c r="F968">
        <v>0</v>
      </c>
      <c r="G968">
        <v>0</v>
      </c>
      <c r="H968">
        <v>-1.3049999999999999</v>
      </c>
      <c r="I968">
        <v>-0.54408000000000001</v>
      </c>
      <c r="J968">
        <v>-3.9117000000000002</v>
      </c>
      <c r="K968">
        <v>0</v>
      </c>
      <c r="L968">
        <v>0</v>
      </c>
      <c r="M968">
        <v>-0.21798999999999999</v>
      </c>
      <c r="N968">
        <v>-6.4717000000000002</v>
      </c>
      <c r="O968">
        <v>-0.22983999999999999</v>
      </c>
      <c r="P968" s="12">
        <v>-6.1168E-2</v>
      </c>
      <c r="Q968" s="12">
        <v>-2.9671000000000001E-5</v>
      </c>
      <c r="R968">
        <v>0</v>
      </c>
      <c r="S968">
        <v>0</v>
      </c>
      <c r="T968">
        <f t="shared" si="63"/>
        <v>-1.1076709999999679E-3</v>
      </c>
      <c r="U968" s="13">
        <f t="shared" si="60"/>
        <v>-8.1970768889215415E-5</v>
      </c>
      <c r="V968" t="b">
        <f t="shared" si="61"/>
        <v>1</v>
      </c>
      <c r="X968" s="12">
        <f>B968*List!F968</f>
        <v>1786.8239899999999</v>
      </c>
      <c r="Y968">
        <f>10^List!G968</f>
        <v>374.73331370455747</v>
      </c>
      <c r="Z968" s="12">
        <f t="shared" si="62"/>
        <v>4.7682549820183455</v>
      </c>
    </row>
    <row r="969" spans="1:26" x14ac:dyDescent="0.25">
      <c r="A969" t="s">
        <v>981</v>
      </c>
      <c r="B969">
        <v>2693.6</v>
      </c>
      <c r="C969">
        <v>4.9912000000000001</v>
      </c>
      <c r="D969">
        <v>0</v>
      </c>
      <c r="E969">
        <v>0</v>
      </c>
      <c r="F969">
        <v>0</v>
      </c>
      <c r="G969">
        <v>0</v>
      </c>
      <c r="H969" s="12">
        <v>-3.2548000000000001E-2</v>
      </c>
      <c r="I969">
        <v>-38.716999999999999</v>
      </c>
      <c r="J969">
        <v>-394.15</v>
      </c>
      <c r="K969">
        <v>0</v>
      </c>
      <c r="L969">
        <v>0</v>
      </c>
      <c r="M969">
        <v>-0.10609</v>
      </c>
      <c r="N969">
        <v>-2.4950999999999999</v>
      </c>
      <c r="O969">
        <v>-2174.3000000000002</v>
      </c>
      <c r="P969">
        <v>-88.543999999999997</v>
      </c>
      <c r="Q969" s="12">
        <v>-4.8278000000000001E-2</v>
      </c>
      <c r="R969">
        <v>0</v>
      </c>
      <c r="S969">
        <v>0</v>
      </c>
      <c r="T969">
        <f t="shared" si="63"/>
        <v>0.19818399999902764</v>
      </c>
      <c r="U969" s="13">
        <f t="shared" si="60"/>
        <v>7.3575883575522589E-5</v>
      </c>
      <c r="V969" t="b">
        <f t="shared" si="61"/>
        <v>1</v>
      </c>
      <c r="X969" s="12">
        <f>B969*List!F969</f>
        <v>291285.90399999998</v>
      </c>
      <c r="Y969">
        <f>10^List!G969</f>
        <v>127.62386570785968</v>
      </c>
      <c r="Z969" s="12">
        <f t="shared" si="62"/>
        <v>2282.3780049632301</v>
      </c>
    </row>
    <row r="970" spans="1:26" x14ac:dyDescent="0.25">
      <c r="A970" t="s">
        <v>982</v>
      </c>
      <c r="B970">
        <v>49.634999999999998</v>
      </c>
      <c r="C970">
        <v>0</v>
      </c>
      <c r="D970" s="12">
        <v>-7.4440000000000001E-3</v>
      </c>
      <c r="E970">
        <v>0</v>
      </c>
      <c r="F970">
        <v>0</v>
      </c>
      <c r="G970">
        <v>0</v>
      </c>
      <c r="H970">
        <v>-13.928000000000001</v>
      </c>
      <c r="I970">
        <v>-0.39278999999999997</v>
      </c>
      <c r="J970" s="12">
        <v>-2.1364999999999999E-2</v>
      </c>
      <c r="K970">
        <v>0</v>
      </c>
      <c r="L970">
        <v>0</v>
      </c>
      <c r="M970">
        <v>-0.87361</v>
      </c>
      <c r="N970">
        <v>-27.379000000000001</v>
      </c>
      <c r="O970">
        <v>-6.9722999999999997</v>
      </c>
      <c r="P970" s="12">
        <v>-7.8656000000000004E-2</v>
      </c>
      <c r="Q970" s="12">
        <v>-1.3286000000000001E-6</v>
      </c>
      <c r="R970">
        <v>0</v>
      </c>
      <c r="S970">
        <v>0</v>
      </c>
      <c r="T970">
        <f t="shared" si="63"/>
        <v>-1.8166328600000153E-2</v>
      </c>
      <c r="U970" s="13">
        <f t="shared" si="60"/>
        <v>-3.6599836002820899E-4</v>
      </c>
      <c r="V970" t="b">
        <f t="shared" si="61"/>
        <v>1</v>
      </c>
      <c r="X970" s="12">
        <f>B970*List!F970</f>
        <v>4273.0771500000001</v>
      </c>
      <c r="Y970">
        <f>10^List!G970</f>
        <v>87.269762364959064</v>
      </c>
      <c r="Z970" s="12">
        <f t="shared" si="62"/>
        <v>48.964005793096383</v>
      </c>
    </row>
    <row r="971" spans="1:26" x14ac:dyDescent="0.25">
      <c r="A971" t="s">
        <v>983</v>
      </c>
      <c r="B971" s="12">
        <v>292220</v>
      </c>
      <c r="C971">
        <v>572.30999999999995</v>
      </c>
      <c r="D971">
        <v>0</v>
      </c>
      <c r="E971">
        <v>0</v>
      </c>
      <c r="F971">
        <v>-16.692</v>
      </c>
      <c r="G971">
        <v>0</v>
      </c>
      <c r="H971">
        <v>-2.2905000000000002</v>
      </c>
      <c r="I971">
        <v>-4104.3</v>
      </c>
      <c r="J971">
        <v>-36722</v>
      </c>
      <c r="K971" s="12">
        <v>-1.2211000000000001E-4</v>
      </c>
      <c r="L971">
        <v>0</v>
      </c>
      <c r="M971">
        <v>-11.06</v>
      </c>
      <c r="N971">
        <v>-232.37</v>
      </c>
      <c r="O971" s="12">
        <v>-242870</v>
      </c>
      <c r="P971">
        <v>-8781.5</v>
      </c>
      <c r="Q971">
        <v>-1.3063</v>
      </c>
      <c r="R971" s="12">
        <v>-2.8627000000000001E-3</v>
      </c>
      <c r="S971">
        <v>0</v>
      </c>
      <c r="T971">
        <f t="shared" si="63"/>
        <v>50.78821519002247</v>
      </c>
      <c r="U971" s="13">
        <f t="shared" si="60"/>
        <v>1.7380129761830973E-4</v>
      </c>
      <c r="V971" t="b">
        <f t="shared" si="61"/>
        <v>1</v>
      </c>
      <c r="X971" s="12">
        <f>B971*List!F971</f>
        <v>27501700.859999999</v>
      </c>
      <c r="Y971">
        <f>10^List!G971</f>
        <v>41.830035487317616</v>
      </c>
      <c r="Z971" s="12">
        <f t="shared" si="62"/>
        <v>657463.00569929462</v>
      </c>
    </row>
    <row r="972" spans="1:26" x14ac:dyDescent="0.25">
      <c r="A972" t="s">
        <v>984</v>
      </c>
      <c r="B972">
        <v>2395.1</v>
      </c>
      <c r="C972">
        <v>0</v>
      </c>
      <c r="D972">
        <v>-11.989000000000001</v>
      </c>
      <c r="E972">
        <v>0</v>
      </c>
      <c r="F972">
        <v>0</v>
      </c>
      <c r="G972">
        <v>0</v>
      </c>
      <c r="H972">
        <v>0</v>
      </c>
      <c r="I972">
        <v>-26.103000000000002</v>
      </c>
      <c r="J972">
        <v>-74.363</v>
      </c>
      <c r="K972">
        <v>0</v>
      </c>
      <c r="L972">
        <v>0</v>
      </c>
      <c r="M972">
        <v>0</v>
      </c>
      <c r="N972">
        <v>0</v>
      </c>
      <c r="O972">
        <v>-2029.2</v>
      </c>
      <c r="P972">
        <v>-252.93</v>
      </c>
      <c r="Q972" s="12">
        <v>-5.3092E-3</v>
      </c>
      <c r="R972">
        <v>0</v>
      </c>
      <c r="S972">
        <v>0</v>
      </c>
      <c r="T972">
        <f t="shared" si="63"/>
        <v>0.5096907999999295</v>
      </c>
      <c r="U972" s="13">
        <f t="shared" si="60"/>
        <v>2.1280564485822283E-4</v>
      </c>
      <c r="V972" t="b">
        <f t="shared" si="61"/>
        <v>1</v>
      </c>
      <c r="X972" s="12">
        <f>B972*List!F972</f>
        <v>244731.318</v>
      </c>
      <c r="Y972">
        <f>10^List!G972</f>
        <v>3341.5737570451574</v>
      </c>
      <c r="Z972" s="12">
        <f t="shared" si="62"/>
        <v>73.238340911681021</v>
      </c>
    </row>
    <row r="973" spans="1:26" x14ac:dyDescent="0.25">
      <c r="A973" t="s">
        <v>985</v>
      </c>
      <c r="B973">
        <v>249.02</v>
      </c>
      <c r="C973">
        <v>0</v>
      </c>
      <c r="D973">
        <v>-0.40722999999999998</v>
      </c>
      <c r="E973">
        <v>0</v>
      </c>
      <c r="F973">
        <v>0</v>
      </c>
      <c r="G973">
        <v>0</v>
      </c>
      <c r="H973">
        <v>-70.307000000000002</v>
      </c>
      <c r="I973">
        <v>-2.0844999999999998</v>
      </c>
      <c r="J973">
        <v>-0.63822999999999996</v>
      </c>
      <c r="K973">
        <v>0</v>
      </c>
      <c r="L973">
        <v>0</v>
      </c>
      <c r="M973">
        <v>-4.4561999999999999</v>
      </c>
      <c r="N973">
        <v>-141.1</v>
      </c>
      <c r="O973">
        <v>-12.818</v>
      </c>
      <c r="P973">
        <v>-17.256</v>
      </c>
      <c r="Q973" s="12">
        <v>-2.1906E-3</v>
      </c>
      <c r="R973">
        <v>0</v>
      </c>
      <c r="S973">
        <v>0</v>
      </c>
      <c r="T973">
        <f t="shared" si="63"/>
        <v>-4.9350599999976777E-2</v>
      </c>
      <c r="U973" s="13">
        <f t="shared" si="60"/>
        <v>-1.9817926270972923E-4</v>
      </c>
      <c r="V973" t="b">
        <f t="shared" si="61"/>
        <v>1</v>
      </c>
      <c r="X973" s="12">
        <f>B973*List!F973</f>
        <v>32185.835000000003</v>
      </c>
      <c r="Y973">
        <f>10^List!G973</f>
        <v>0.87027160244586566</v>
      </c>
      <c r="Z973" s="12">
        <f t="shared" si="62"/>
        <v>36983.666834058378</v>
      </c>
    </row>
    <row r="974" spans="1:26" x14ac:dyDescent="0.25">
      <c r="A974" t="s">
        <v>986</v>
      </c>
      <c r="B974">
        <v>2585.6</v>
      </c>
      <c r="C974">
        <v>0</v>
      </c>
      <c r="D974">
        <v>-17.998999999999999</v>
      </c>
      <c r="E974">
        <v>0</v>
      </c>
      <c r="F974">
        <v>-0.14038999999999999</v>
      </c>
      <c r="G974">
        <v>0</v>
      </c>
      <c r="H974">
        <v>0</v>
      </c>
      <c r="I974">
        <v>-24.885000000000002</v>
      </c>
      <c r="J974">
        <v>-74.572999999999993</v>
      </c>
      <c r="K974" s="12">
        <v>-1.4165999999999999E-6</v>
      </c>
      <c r="L974" s="12">
        <v>-8.6870999999999997E-4</v>
      </c>
      <c r="M974">
        <v>0</v>
      </c>
      <c r="N974">
        <v>0</v>
      </c>
      <c r="O974">
        <v>-2145.6</v>
      </c>
      <c r="P974">
        <v>-321.33999999999997</v>
      </c>
      <c r="Q974">
        <v>-0.57935999999999999</v>
      </c>
      <c r="R974" s="12">
        <v>-5.5692999999999997E-5</v>
      </c>
      <c r="S974">
        <v>0</v>
      </c>
      <c r="T974">
        <f t="shared" si="63"/>
        <v>0.48232418040042685</v>
      </c>
      <c r="U974" s="13">
        <f t="shared" si="60"/>
        <v>1.8654245838506609E-4</v>
      </c>
      <c r="V974" t="b">
        <f t="shared" si="61"/>
        <v>1</v>
      </c>
      <c r="X974" s="12">
        <f>B974*List!F974</f>
        <v>409274.62399999995</v>
      </c>
      <c r="Y974">
        <f>10^List!G974</f>
        <v>4.976852990120392</v>
      </c>
      <c r="Z974" s="12">
        <f t="shared" si="62"/>
        <v>82235.626572144232</v>
      </c>
    </row>
    <row r="975" spans="1:26" x14ac:dyDescent="0.25">
      <c r="A975" t="s">
        <v>987</v>
      </c>
      <c r="B975">
        <v>0.45973999999999998</v>
      </c>
      <c r="C975" s="12">
        <v>7.5354999999999997E-4</v>
      </c>
      <c r="D975">
        <v>0</v>
      </c>
      <c r="E975">
        <v>0</v>
      </c>
      <c r="F975">
        <v>0</v>
      </c>
      <c r="G975">
        <v>0</v>
      </c>
      <c r="H975">
        <v>0</v>
      </c>
      <c r="I975" s="12">
        <v>-7.5531000000000001E-3</v>
      </c>
      <c r="J975" s="12">
        <v>-8.4631999999999999E-2</v>
      </c>
      <c r="K975">
        <v>0</v>
      </c>
      <c r="L975">
        <v>0</v>
      </c>
      <c r="M975">
        <v>0</v>
      </c>
      <c r="N975">
        <v>0</v>
      </c>
      <c r="O975">
        <v>-0.36662</v>
      </c>
      <c r="P975" s="12">
        <v>-1.5734E-3</v>
      </c>
      <c r="Q975" s="12">
        <v>-3.7985000000000001E-6</v>
      </c>
      <c r="R975">
        <v>0</v>
      </c>
      <c r="S975">
        <v>0</v>
      </c>
      <c r="T975">
        <f t="shared" si="63"/>
        <v>1.1125150000000803E-4</v>
      </c>
      <c r="U975" s="13">
        <f t="shared" si="60"/>
        <v>2.4198786270502465E-4</v>
      </c>
      <c r="V975" t="b">
        <f t="shared" si="61"/>
        <v>1</v>
      </c>
      <c r="X975" s="12">
        <f>B975*List!F975</f>
        <v>131.25117259999999</v>
      </c>
      <c r="Y975">
        <f>10^List!G975</f>
        <v>75.329618343600302</v>
      </c>
      <c r="Z975" s="12">
        <f t="shared" si="62"/>
        <v>1.742358125343543</v>
      </c>
    </row>
    <row r="976" spans="1:26" x14ac:dyDescent="0.25">
      <c r="A976" t="s">
        <v>988</v>
      </c>
      <c r="B976">
        <v>632.97</v>
      </c>
      <c r="C976">
        <v>0</v>
      </c>
      <c r="D976">
        <v>-199.69</v>
      </c>
      <c r="E976">
        <v>0</v>
      </c>
      <c r="F976">
        <v>-3.5870000000000002</v>
      </c>
      <c r="G976">
        <v>0</v>
      </c>
      <c r="H976" s="12">
        <v>-4.7499999999999999E-3</v>
      </c>
      <c r="I976">
        <v>-31.366</v>
      </c>
      <c r="J976">
        <v>-351.36</v>
      </c>
      <c r="K976" s="12">
        <v>-8.9369000000000004E-2</v>
      </c>
      <c r="L976">
        <v>-0.22570000000000001</v>
      </c>
      <c r="M976" s="12">
        <v>-2.6242000000000003E-4</v>
      </c>
      <c r="N976" s="12">
        <v>-8.0421999999999993E-3</v>
      </c>
      <c r="O976">
        <v>-31.431000000000001</v>
      </c>
      <c r="P976">
        <v>0</v>
      </c>
      <c r="Q976">
        <v>-15.218</v>
      </c>
      <c r="R976" s="12">
        <v>-6.2729999999999994E-2</v>
      </c>
      <c r="S976">
        <v>0</v>
      </c>
      <c r="T976">
        <f t="shared" si="63"/>
        <v>-7.2853619999959027E-2</v>
      </c>
      <c r="U976" s="13">
        <f t="shared" si="60"/>
        <v>-1.1509806151943855E-4</v>
      </c>
      <c r="V976" t="b">
        <f t="shared" si="61"/>
        <v>1</v>
      </c>
      <c r="X976" s="12">
        <f>B976*List!F976</f>
        <v>210456.19530000002</v>
      </c>
      <c r="Y976">
        <f>10^List!G976</f>
        <v>233.69001047887582</v>
      </c>
      <c r="Z976" s="12">
        <f t="shared" si="62"/>
        <v>900.57848373036893</v>
      </c>
    </row>
    <row r="977" spans="1:26" x14ac:dyDescent="0.25">
      <c r="A977" t="s">
        <v>989</v>
      </c>
      <c r="B977">
        <v>4.8821000000000003</v>
      </c>
      <c r="C977">
        <v>0</v>
      </c>
      <c r="D977">
        <v>-1.4095</v>
      </c>
      <c r="E977">
        <v>0</v>
      </c>
      <c r="F977">
        <v>0</v>
      </c>
      <c r="G977">
        <v>0</v>
      </c>
      <c r="H977">
        <v>0</v>
      </c>
      <c r="I977" s="12">
        <v>-9.1552999999999995E-2</v>
      </c>
      <c r="J977">
        <v>-1.8443000000000001</v>
      </c>
      <c r="K977">
        <v>0</v>
      </c>
      <c r="L977">
        <v>0</v>
      </c>
      <c r="M977">
        <v>0</v>
      </c>
      <c r="N977">
        <v>0</v>
      </c>
      <c r="O977">
        <v>-0.21948000000000001</v>
      </c>
      <c r="P977">
        <v>-1.3116000000000001</v>
      </c>
      <c r="Q977" s="12">
        <v>-6.2731000000000002E-3</v>
      </c>
      <c r="R977">
        <v>0</v>
      </c>
      <c r="S977">
        <v>0</v>
      </c>
      <c r="T977">
        <f t="shared" si="63"/>
        <v>-6.0609999999946748E-4</v>
      </c>
      <c r="U977" s="13">
        <f t="shared" si="60"/>
        <v>-1.2414739558785511E-4</v>
      </c>
      <c r="V977" t="b">
        <f t="shared" si="61"/>
        <v>1</v>
      </c>
      <c r="X977" s="12">
        <f>B977*List!F977</f>
        <v>837.67071800000008</v>
      </c>
      <c r="Y977">
        <f>10^List!G977</f>
        <v>5.7339620258396957</v>
      </c>
      <c r="Z977" s="12">
        <f t="shared" si="62"/>
        <v>146.08933826647194</v>
      </c>
    </row>
    <row r="978" spans="1:26" x14ac:dyDescent="0.25">
      <c r="A978" t="s">
        <v>990</v>
      </c>
      <c r="B978">
        <v>940.86</v>
      </c>
      <c r="C978">
        <v>0</v>
      </c>
      <c r="D978">
        <v>-0.30481000000000003</v>
      </c>
      <c r="E978">
        <v>0</v>
      </c>
      <c r="F978" s="12">
        <v>-9.8823999999999995E-2</v>
      </c>
      <c r="G978">
        <v>0</v>
      </c>
      <c r="H978">
        <v>-252.12</v>
      </c>
      <c r="I978">
        <v>-7.1105999999999998</v>
      </c>
      <c r="J978">
        <v>-0.70881000000000005</v>
      </c>
      <c r="K978" s="12">
        <v>-3.2123999999999999E-6</v>
      </c>
      <c r="L978" s="12">
        <v>-6.1022000000000003E-3</v>
      </c>
      <c r="M978">
        <v>-16.228000000000002</v>
      </c>
      <c r="N978">
        <v>-511.24</v>
      </c>
      <c r="O978">
        <v>-147.30000000000001</v>
      </c>
      <c r="P978">
        <v>-5.8795999999999999</v>
      </c>
      <c r="Q978" s="12">
        <v>-5.5185E-3</v>
      </c>
      <c r="R978" s="12">
        <v>-1.6610999999999999E-4</v>
      </c>
      <c r="S978">
        <v>0</v>
      </c>
      <c r="T978">
        <f t="shared" si="63"/>
        <v>-0.14243402239988315</v>
      </c>
      <c r="U978" s="13">
        <f t="shared" si="60"/>
        <v>-1.5138705269634499E-4</v>
      </c>
      <c r="V978" t="b">
        <f t="shared" si="61"/>
        <v>1</v>
      </c>
      <c r="X978" s="12">
        <f>B978*List!F978</f>
        <v>135681.42060000001</v>
      </c>
      <c r="Y978">
        <f>10^List!G978</f>
        <v>0.71924320068882741</v>
      </c>
      <c r="Z978" s="12">
        <f t="shared" si="62"/>
        <v>188644.70386380624</v>
      </c>
    </row>
    <row r="979" spans="1:26" x14ac:dyDescent="0.25">
      <c r="A979" t="s">
        <v>991</v>
      </c>
      <c r="B979">
        <v>25.67</v>
      </c>
      <c r="C979" s="12">
        <v>3.9442999999999999E-2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-0.3281</v>
      </c>
      <c r="J979">
        <v>-2.3843000000000001</v>
      </c>
      <c r="K979">
        <v>0</v>
      </c>
      <c r="L979">
        <v>0</v>
      </c>
      <c r="M979">
        <v>0</v>
      </c>
      <c r="N979">
        <v>0</v>
      </c>
      <c r="O979">
        <v>-22.823</v>
      </c>
      <c r="P979">
        <v>-0.16458999999999999</v>
      </c>
      <c r="Q979" s="12">
        <v>-3.2388999999999999E-3</v>
      </c>
      <c r="R979">
        <v>0</v>
      </c>
      <c r="S979">
        <v>0</v>
      </c>
      <c r="T979">
        <f t="shared" si="63"/>
        <v>6.2141000000010722E-3</v>
      </c>
      <c r="U979" s="13">
        <f t="shared" si="60"/>
        <v>2.4207635372033783E-4</v>
      </c>
      <c r="V979" t="b">
        <f t="shared" si="61"/>
        <v>1</v>
      </c>
      <c r="X979" s="12">
        <f>B979*List!F979</f>
        <v>6321.4942000000001</v>
      </c>
      <c r="Y979">
        <f>10^List!G979</f>
        <v>2820.149395695762</v>
      </c>
      <c r="Z979" s="12">
        <f t="shared" si="62"/>
        <v>2.2415458591123389</v>
      </c>
    </row>
    <row r="980" spans="1:26" x14ac:dyDescent="0.25">
      <c r="A980" t="s">
        <v>992</v>
      </c>
      <c r="B980">
        <v>913.6</v>
      </c>
      <c r="C980">
        <v>0</v>
      </c>
      <c r="D980">
        <v>-0.32901000000000002</v>
      </c>
      <c r="E980">
        <v>0</v>
      </c>
      <c r="F980">
        <v>0</v>
      </c>
      <c r="G980">
        <v>0</v>
      </c>
      <c r="H980">
        <v>-253.8</v>
      </c>
      <c r="I980">
        <v>-14.975</v>
      </c>
      <c r="J980">
        <v>-1.0124</v>
      </c>
      <c r="K980">
        <v>0</v>
      </c>
      <c r="L980">
        <v>0</v>
      </c>
      <c r="M980">
        <v>-19.928999999999998</v>
      </c>
      <c r="N980">
        <v>-618.98</v>
      </c>
      <c r="O980">
        <v>-4.6288</v>
      </c>
      <c r="P980" s="12">
        <v>-1.0251000000000001E-4</v>
      </c>
      <c r="Q980" s="12">
        <v>-1.2361999999999999E-6</v>
      </c>
      <c r="R980">
        <v>0</v>
      </c>
      <c r="S980">
        <v>0</v>
      </c>
      <c r="T980">
        <f t="shared" si="63"/>
        <v>-5.4313746199942579E-2</v>
      </c>
      <c r="U980" s="13">
        <f t="shared" si="60"/>
        <v>-5.9450247591881108E-5</v>
      </c>
      <c r="V980" t="b">
        <f t="shared" si="61"/>
        <v>1</v>
      </c>
      <c r="X980" s="12">
        <f>B980*List!F980</f>
        <v>118046.25600000001</v>
      </c>
      <c r="Y980">
        <f>10^List!G980</f>
        <v>109.67291183463068</v>
      </c>
      <c r="Z980" s="12">
        <f t="shared" si="62"/>
        <v>1076.3483345640991</v>
      </c>
    </row>
    <row r="981" spans="1:26" x14ac:dyDescent="0.25">
      <c r="A981" t="s">
        <v>993</v>
      </c>
      <c r="B981">
        <v>60.218000000000004</v>
      </c>
      <c r="C981">
        <v>0</v>
      </c>
      <c r="D981">
        <v>-0.37718000000000002</v>
      </c>
      <c r="E981">
        <v>0</v>
      </c>
      <c r="F981">
        <v>0</v>
      </c>
      <c r="G981">
        <v>0</v>
      </c>
      <c r="H981">
        <v>0</v>
      </c>
      <c r="I981">
        <v>-0.61095999999999995</v>
      </c>
      <c r="J981">
        <v>-1.7918000000000001</v>
      </c>
      <c r="K981">
        <v>0</v>
      </c>
      <c r="L981">
        <v>0</v>
      </c>
      <c r="M981">
        <v>0</v>
      </c>
      <c r="N981">
        <v>0</v>
      </c>
      <c r="O981">
        <v>-50.332000000000001</v>
      </c>
      <c r="P981">
        <v>-7.0858999999999996</v>
      </c>
      <c r="Q981" s="12">
        <v>-4.2833999999999997E-3</v>
      </c>
      <c r="R981">
        <v>0</v>
      </c>
      <c r="S981">
        <v>0</v>
      </c>
      <c r="T981">
        <f t="shared" si="63"/>
        <v>1.5876599999999734E-2</v>
      </c>
      <c r="U981" s="13">
        <f t="shared" si="60"/>
        <v>2.6365206416685598E-4</v>
      </c>
      <c r="V981" t="b">
        <f t="shared" si="61"/>
        <v>1</v>
      </c>
      <c r="X981" s="12">
        <f>B981*List!F981</f>
        <v>8687.0486799999999</v>
      </c>
      <c r="Y981">
        <f>10^List!G981</f>
        <v>31.420579166829057</v>
      </c>
      <c r="Z981" s="12">
        <f t="shared" si="62"/>
        <v>276.47640210181049</v>
      </c>
    </row>
    <row r="982" spans="1:26" x14ac:dyDescent="0.25">
      <c r="A982" t="s">
        <v>994</v>
      </c>
      <c r="B982">
        <v>78.27</v>
      </c>
      <c r="C982">
        <v>0</v>
      </c>
      <c r="D982">
        <v>-0.47898000000000002</v>
      </c>
      <c r="E982">
        <v>0</v>
      </c>
      <c r="F982">
        <v>0</v>
      </c>
      <c r="G982">
        <v>0</v>
      </c>
      <c r="H982">
        <v>0</v>
      </c>
      <c r="I982">
        <v>-1.0871</v>
      </c>
      <c r="J982">
        <v>-13.731</v>
      </c>
      <c r="K982">
        <v>0</v>
      </c>
      <c r="L982">
        <v>0</v>
      </c>
      <c r="M982">
        <v>0</v>
      </c>
      <c r="N982">
        <v>0</v>
      </c>
      <c r="O982">
        <v>-52.935000000000002</v>
      </c>
      <c r="P982">
        <v>-10.016</v>
      </c>
      <c r="Q982" s="12">
        <v>-2.1936000000000001E-2</v>
      </c>
      <c r="R982">
        <v>0</v>
      </c>
      <c r="S982">
        <v>0</v>
      </c>
      <c r="T982">
        <f t="shared" si="63"/>
        <v>-1.6000000021599431E-5</v>
      </c>
      <c r="U982" s="13">
        <f t="shared" si="60"/>
        <v>-2.0442059565094457E-7</v>
      </c>
      <c r="V982" t="b">
        <f t="shared" si="61"/>
        <v>1</v>
      </c>
      <c r="X982" s="12">
        <f>B982*List!F982</f>
        <v>12231.252899999999</v>
      </c>
      <c r="Y982">
        <f>10^List!G982</f>
        <v>265.44341495553618</v>
      </c>
      <c r="Z982" s="12">
        <f t="shared" si="62"/>
        <v>46.078569709664215</v>
      </c>
    </row>
    <row r="983" spans="1:26" x14ac:dyDescent="0.25">
      <c r="A983" t="s">
        <v>995</v>
      </c>
      <c r="B983">
        <v>942.33</v>
      </c>
      <c r="C983">
        <v>0</v>
      </c>
      <c r="D983">
        <v>-175.01</v>
      </c>
      <c r="E983">
        <v>0</v>
      </c>
      <c r="F983" s="12">
        <v>-4.6949999999999999E-2</v>
      </c>
      <c r="G983">
        <v>0</v>
      </c>
      <c r="H983">
        <v>-0.14151</v>
      </c>
      <c r="I983">
        <v>-21.256</v>
      </c>
      <c r="J983">
        <v>-439.72</v>
      </c>
      <c r="K983" s="12">
        <v>-1.9456000000000001E-6</v>
      </c>
      <c r="L983" s="12">
        <v>-3.3032000000000001E-3</v>
      </c>
      <c r="M983" s="12">
        <v>-1.0843E-2</v>
      </c>
      <c r="N983">
        <v>-0.34583000000000003</v>
      </c>
      <c r="O983">
        <v>-192.99</v>
      </c>
      <c r="P983">
        <v>-111.9</v>
      </c>
      <c r="Q983">
        <v>-0.99711000000000005</v>
      </c>
      <c r="R983" s="12">
        <v>-9.5684000000000001E-5</v>
      </c>
      <c r="S983">
        <v>0</v>
      </c>
      <c r="T983">
        <f t="shared" si="63"/>
        <v>-9.164382960003721E-2</v>
      </c>
      <c r="U983" s="13">
        <f t="shared" si="60"/>
        <v>-9.7252374009144574E-5</v>
      </c>
      <c r="V983" t="b">
        <f t="shared" si="61"/>
        <v>1</v>
      </c>
      <c r="X983" s="12">
        <f>B983*List!F983</f>
        <v>128335.92270000001</v>
      </c>
      <c r="Y983">
        <f>10^List!G983</f>
        <v>9.457741479637443</v>
      </c>
      <c r="Z983" s="12">
        <f t="shared" si="62"/>
        <v>13569.404807300749</v>
      </c>
    </row>
    <row r="984" spans="1:26" x14ac:dyDescent="0.25">
      <c r="A984" t="s">
        <v>996</v>
      </c>
      <c r="B984">
        <v>848.7</v>
      </c>
      <c r="C984">
        <v>0</v>
      </c>
      <c r="D984">
        <v>-1.0165</v>
      </c>
      <c r="E984">
        <v>0</v>
      </c>
      <c r="F984">
        <v>0</v>
      </c>
      <c r="G984">
        <v>3.7690999999999999</v>
      </c>
      <c r="H984">
        <v>0</v>
      </c>
      <c r="I984">
        <v>-9.7036999999999995</v>
      </c>
      <c r="J984">
        <v>-67.92</v>
      </c>
      <c r="K984">
        <v>0</v>
      </c>
      <c r="L984">
        <v>0</v>
      </c>
      <c r="M984">
        <v>-4.5469999999999997</v>
      </c>
      <c r="N984">
        <v>-159.41</v>
      </c>
      <c r="O984">
        <v>-604.58000000000004</v>
      </c>
      <c r="P984">
        <v>-5.1463000000000001</v>
      </c>
      <c r="Q984" s="12">
        <v>-3.4286E-3</v>
      </c>
      <c r="R984">
        <v>0</v>
      </c>
      <c r="S984">
        <v>0</v>
      </c>
      <c r="T984">
        <f t="shared" si="63"/>
        <v>0.14217140000005501</v>
      </c>
      <c r="U984" s="13">
        <f t="shared" si="60"/>
        <v>1.6751667255809473E-4</v>
      </c>
      <c r="V984" t="b">
        <f t="shared" si="61"/>
        <v>1</v>
      </c>
      <c r="X984" s="12">
        <f>B984*List!F984</f>
        <v>133424.12700000001</v>
      </c>
      <c r="Y984">
        <f>10^List!G984</f>
        <v>0.6266086945882714</v>
      </c>
      <c r="Z984" s="12">
        <f t="shared" si="62"/>
        <v>212930.53887110457</v>
      </c>
    </row>
    <row r="985" spans="1:26" x14ac:dyDescent="0.25">
      <c r="A985" t="s">
        <v>997</v>
      </c>
      <c r="B985">
        <v>22.286999999999999</v>
      </c>
      <c r="C985">
        <v>0</v>
      </c>
      <c r="D985">
        <v>-0.27428999999999998</v>
      </c>
      <c r="E985">
        <v>0</v>
      </c>
      <c r="F985" s="12">
        <v>-1.2683E-3</v>
      </c>
      <c r="G985">
        <v>0</v>
      </c>
      <c r="H985" s="12">
        <v>-4.6660000000000002E-8</v>
      </c>
      <c r="I985">
        <v>-0.34370000000000001</v>
      </c>
      <c r="J985">
        <v>-5.3804999999999996</v>
      </c>
      <c r="K985" s="12">
        <v>-8.4741000000000004E-8</v>
      </c>
      <c r="L985" s="12">
        <v>-2.1697E-4</v>
      </c>
      <c r="M985" s="12">
        <v>-1.0951E-8</v>
      </c>
      <c r="N985" s="12">
        <v>-3.3057999999999999E-7</v>
      </c>
      <c r="O985">
        <v>-15.837999999999999</v>
      </c>
      <c r="P985">
        <v>-0.41294999999999998</v>
      </c>
      <c r="Q985" s="12">
        <v>-3.5614E-2</v>
      </c>
      <c r="R985" s="12">
        <v>-4.0115999999999998E-6</v>
      </c>
      <c r="S985">
        <v>0</v>
      </c>
      <c r="T985">
        <f t="shared" si="63"/>
        <v>4.5624546800565531E-4</v>
      </c>
      <c r="U985" s="13">
        <f t="shared" si="60"/>
        <v>2.0471372010842884E-5</v>
      </c>
      <c r="V985" t="b">
        <f t="shared" si="61"/>
        <v>1</v>
      </c>
      <c r="X985" s="12">
        <f>B985*List!F985</f>
        <v>4242.3304499999995</v>
      </c>
      <c r="Y985">
        <f>10^List!G985</f>
        <v>1.1018174720740266</v>
      </c>
      <c r="Z985" s="12">
        <f t="shared" si="62"/>
        <v>3850.302393566486</v>
      </c>
    </row>
    <row r="986" spans="1:26" x14ac:dyDescent="0.25">
      <c r="A986" t="s">
        <v>998</v>
      </c>
      <c r="B986">
        <v>3294.7</v>
      </c>
      <c r="C986">
        <v>0</v>
      </c>
      <c r="D986">
        <v>-1042.3</v>
      </c>
      <c r="E986">
        <v>0</v>
      </c>
      <c r="F986">
        <v>0</v>
      </c>
      <c r="G986">
        <v>0</v>
      </c>
      <c r="H986">
        <v>0</v>
      </c>
      <c r="I986">
        <v>-20.882999999999999</v>
      </c>
      <c r="J986">
        <v>-189.82</v>
      </c>
      <c r="K986">
        <v>0</v>
      </c>
      <c r="L986">
        <v>0</v>
      </c>
      <c r="M986">
        <v>0</v>
      </c>
      <c r="N986">
        <v>0</v>
      </c>
      <c r="O986">
        <v>-618.16</v>
      </c>
      <c r="P986">
        <v>-1419.8</v>
      </c>
      <c r="Q986">
        <v>-4.3390000000000004</v>
      </c>
      <c r="R986">
        <v>0</v>
      </c>
      <c r="S986">
        <v>0</v>
      </c>
      <c r="T986">
        <f t="shared" si="63"/>
        <v>-0.60200000000014775</v>
      </c>
      <c r="U986" s="13">
        <f t="shared" si="60"/>
        <v>-1.8271769812126985E-4</v>
      </c>
      <c r="V986" t="b">
        <f t="shared" si="61"/>
        <v>1</v>
      </c>
      <c r="X986" s="12">
        <f>B986*List!F986</f>
        <v>534663.91599999997</v>
      </c>
      <c r="Y986">
        <f>10^List!G986</f>
        <v>2.5975484748237485</v>
      </c>
      <c r="Z986" s="12">
        <f t="shared" si="62"/>
        <v>205834.04744209</v>
      </c>
    </row>
    <row r="987" spans="1:26" x14ac:dyDescent="0.25">
      <c r="A987" t="s">
        <v>999</v>
      </c>
      <c r="B987">
        <v>40.374000000000002</v>
      </c>
      <c r="C987" s="12">
        <v>5.7938999999999997E-2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-0.60536999999999996</v>
      </c>
      <c r="J987">
        <v>-5.9936999999999996</v>
      </c>
      <c r="K987">
        <v>0</v>
      </c>
      <c r="L987">
        <v>0</v>
      </c>
      <c r="M987">
        <v>0</v>
      </c>
      <c r="N987">
        <v>0</v>
      </c>
      <c r="O987">
        <v>-33.808</v>
      </c>
      <c r="P987" s="12">
        <v>-1.5398E-2</v>
      </c>
      <c r="Q987" s="12">
        <v>-3.3503999999999999E-4</v>
      </c>
      <c r="R987">
        <v>0</v>
      </c>
      <c r="S987">
        <v>0</v>
      </c>
      <c r="T987">
        <f t="shared" si="63"/>
        <v>9.1359600000024722E-3</v>
      </c>
      <c r="U987" s="13">
        <f t="shared" si="60"/>
        <v>2.26283251597624E-4</v>
      </c>
      <c r="V987" t="b">
        <f t="shared" si="61"/>
        <v>1</v>
      </c>
      <c r="X987" s="12">
        <f>B987*List!F987</f>
        <v>9656.6533200000013</v>
      </c>
      <c r="Y987">
        <f>10^List!G987</f>
        <v>3.4690909128228791</v>
      </c>
      <c r="Z987" s="12">
        <f t="shared" si="62"/>
        <v>2783.626478137513</v>
      </c>
    </row>
    <row r="988" spans="1:26" x14ac:dyDescent="0.25">
      <c r="A988" t="s">
        <v>1000</v>
      </c>
      <c r="B988">
        <v>69.978999999999999</v>
      </c>
      <c r="C988">
        <v>0</v>
      </c>
      <c r="D988">
        <v>-6.5427999999999997</v>
      </c>
      <c r="E988">
        <v>0</v>
      </c>
      <c r="F988">
        <v>0</v>
      </c>
      <c r="G988">
        <v>0</v>
      </c>
      <c r="H988">
        <v>-13.145</v>
      </c>
      <c r="I988">
        <v>-1.0324</v>
      </c>
      <c r="J988">
        <v>-13.254</v>
      </c>
      <c r="K988">
        <v>0</v>
      </c>
      <c r="L988">
        <v>0</v>
      </c>
      <c r="M988">
        <v>-0.81027000000000005</v>
      </c>
      <c r="N988">
        <v>-25.707000000000001</v>
      </c>
      <c r="O988">
        <v>-4.3049999999999997</v>
      </c>
      <c r="P988">
        <v>-5.1451000000000002</v>
      </c>
      <c r="Q988" s="12">
        <v>-4.6697000000000002E-2</v>
      </c>
      <c r="R988">
        <v>0</v>
      </c>
      <c r="S988">
        <v>0</v>
      </c>
      <c r="T988">
        <f t="shared" si="63"/>
        <v>-9.2670000000003722E-3</v>
      </c>
      <c r="U988" s="13">
        <f t="shared" si="60"/>
        <v>-1.324254419182951E-4</v>
      </c>
      <c r="V988" t="b">
        <f t="shared" si="61"/>
        <v>1</v>
      </c>
      <c r="X988" s="12">
        <f>B988*List!F988</f>
        <v>11406.576999999999</v>
      </c>
      <c r="Y988">
        <f>10^List!G988</f>
        <v>1.3130686687707871</v>
      </c>
      <c r="Z988" s="12">
        <f t="shared" si="62"/>
        <v>8686.9615209676158</v>
      </c>
    </row>
    <row r="989" spans="1:26" x14ac:dyDescent="0.25">
      <c r="A989" t="s">
        <v>1001</v>
      </c>
      <c r="B989">
        <v>482.06</v>
      </c>
      <c r="C989">
        <v>0</v>
      </c>
      <c r="D989">
        <v>-144.47999999999999</v>
      </c>
      <c r="E989">
        <v>0</v>
      </c>
      <c r="F989" s="12">
        <v>-3.9646000000000001E-2</v>
      </c>
      <c r="G989">
        <v>0</v>
      </c>
      <c r="H989">
        <v>0</v>
      </c>
      <c r="I989">
        <v>-9.4512</v>
      </c>
      <c r="J989">
        <v>-193.47</v>
      </c>
      <c r="K989" s="12">
        <v>-1.1066999999999999E-6</v>
      </c>
      <c r="L989" s="12">
        <v>-1.8163000000000001E-3</v>
      </c>
      <c r="M989">
        <v>0</v>
      </c>
      <c r="N989">
        <v>0</v>
      </c>
      <c r="O989">
        <v>-15.413</v>
      </c>
      <c r="P989">
        <v>-118.55</v>
      </c>
      <c r="Q989">
        <v>-0.67803000000000002</v>
      </c>
      <c r="R989" s="12">
        <v>-5.8255999999999999E-5</v>
      </c>
      <c r="S989">
        <v>0</v>
      </c>
      <c r="T989">
        <f t="shared" si="63"/>
        <v>-2.3751662699998198E-2</v>
      </c>
      <c r="U989" s="13">
        <f t="shared" si="60"/>
        <v>-4.9271175164913495E-5</v>
      </c>
      <c r="V989" t="b">
        <f t="shared" si="61"/>
        <v>1</v>
      </c>
      <c r="X989" s="12">
        <f>B989*List!F989</f>
        <v>92555.520000000004</v>
      </c>
      <c r="Y989">
        <f>10^List!G989</f>
        <v>8.0344252106683367</v>
      </c>
      <c r="Z989" s="12">
        <f t="shared" si="62"/>
        <v>11519.868263519607</v>
      </c>
    </row>
    <row r="990" spans="1:26" x14ac:dyDescent="0.25">
      <c r="A990" t="s">
        <v>1002</v>
      </c>
      <c r="B990">
        <v>12.429</v>
      </c>
      <c r="C990">
        <v>0</v>
      </c>
      <c r="D990">
        <v>-2.6766999999999999</v>
      </c>
      <c r="E990">
        <v>0</v>
      </c>
      <c r="F990">
        <v>0</v>
      </c>
      <c r="G990">
        <v>0</v>
      </c>
      <c r="H990">
        <v>0</v>
      </c>
      <c r="I990">
        <v>-0.36731000000000003</v>
      </c>
      <c r="J990">
        <v>-7.3258999999999999</v>
      </c>
      <c r="K990">
        <v>0</v>
      </c>
      <c r="L990">
        <v>0</v>
      </c>
      <c r="M990">
        <v>0</v>
      </c>
      <c r="N990">
        <v>0</v>
      </c>
      <c r="O990">
        <v>-1.7857000000000001</v>
      </c>
      <c r="P990">
        <v>-0.27362999999999998</v>
      </c>
      <c r="Q990" s="12">
        <v>-9.7249000000000004E-5</v>
      </c>
      <c r="R990">
        <v>0</v>
      </c>
      <c r="S990">
        <v>0</v>
      </c>
      <c r="T990">
        <f t="shared" si="63"/>
        <v>-3.3724899999974041E-4</v>
      </c>
      <c r="U990" s="13">
        <f t="shared" si="60"/>
        <v>-2.7134041354874923E-5</v>
      </c>
      <c r="V990" t="b">
        <f t="shared" si="61"/>
        <v>1</v>
      </c>
      <c r="X990" s="12">
        <f>B990*List!F990</f>
        <v>1692.8298</v>
      </c>
      <c r="Y990">
        <f>10^List!G990</f>
        <v>952.86631949458808</v>
      </c>
      <c r="Z990" s="12">
        <f t="shared" si="62"/>
        <v>1.7765658890093812</v>
      </c>
    </row>
    <row r="991" spans="1:26" x14ac:dyDescent="0.25">
      <c r="A991" t="s">
        <v>1003</v>
      </c>
      <c r="B991">
        <v>64.521000000000001</v>
      </c>
      <c r="C991">
        <v>0</v>
      </c>
      <c r="D991">
        <v>-0.10147</v>
      </c>
      <c r="E991">
        <v>0</v>
      </c>
      <c r="F991">
        <v>0</v>
      </c>
      <c r="G991">
        <v>0</v>
      </c>
      <c r="H991">
        <v>-19.434000000000001</v>
      </c>
      <c r="I991">
        <v>-0.57438999999999996</v>
      </c>
      <c r="J991">
        <v>-0.17452000000000001</v>
      </c>
      <c r="K991">
        <v>0</v>
      </c>
      <c r="L991">
        <v>0</v>
      </c>
      <c r="M991">
        <v>-1.2125999999999999</v>
      </c>
      <c r="N991">
        <v>-38.270000000000003</v>
      </c>
      <c r="O991">
        <v>-1.83</v>
      </c>
      <c r="P991">
        <v>-2.9316</v>
      </c>
      <c r="Q991" s="12">
        <v>-1.2619000000000001E-4</v>
      </c>
      <c r="R991">
        <v>0</v>
      </c>
      <c r="S991">
        <v>0</v>
      </c>
      <c r="T991">
        <f t="shared" si="63"/>
        <v>-7.7061900000101342E-3</v>
      </c>
      <c r="U991" s="13">
        <f t="shared" si="60"/>
        <v>-1.1943692751212991E-4</v>
      </c>
      <c r="V991" t="b">
        <f t="shared" si="61"/>
        <v>1</v>
      </c>
      <c r="X991" s="12">
        <f>B991*List!F991</f>
        <v>8209.0068300000003</v>
      </c>
      <c r="Y991">
        <f>10^List!G991</f>
        <v>255.05135308133632</v>
      </c>
      <c r="Z991" s="12">
        <f t="shared" si="62"/>
        <v>32.185701941295463</v>
      </c>
    </row>
    <row r="992" spans="1:26" x14ac:dyDescent="0.25">
      <c r="A992" t="s">
        <v>1004</v>
      </c>
      <c r="B992">
        <v>930.36</v>
      </c>
      <c r="C992">
        <v>0</v>
      </c>
      <c r="D992">
        <v>-0.39018000000000003</v>
      </c>
      <c r="E992">
        <v>0</v>
      </c>
      <c r="F992">
        <v>0</v>
      </c>
      <c r="G992">
        <v>0</v>
      </c>
      <c r="H992">
        <v>-296.95999999999998</v>
      </c>
      <c r="I992">
        <v>-10.321</v>
      </c>
      <c r="J992">
        <v>-0.92591000000000001</v>
      </c>
      <c r="K992">
        <v>0</v>
      </c>
      <c r="L992">
        <v>0</v>
      </c>
      <c r="M992">
        <v>-19.079999999999998</v>
      </c>
      <c r="N992">
        <v>-598.57000000000005</v>
      </c>
      <c r="O992">
        <v>0</v>
      </c>
      <c r="P992">
        <v>-4.1802999999999999</v>
      </c>
      <c r="Q992" s="12">
        <v>-1.9001000000000001E-4</v>
      </c>
      <c r="R992">
        <v>0</v>
      </c>
      <c r="S992">
        <v>0</v>
      </c>
      <c r="T992">
        <f t="shared" si="63"/>
        <v>-6.758001000017104E-2</v>
      </c>
      <c r="U992" s="13">
        <f t="shared" si="60"/>
        <v>-7.2638559267564204E-5</v>
      </c>
      <c r="V992" t="b">
        <f t="shared" si="61"/>
        <v>1</v>
      </c>
      <c r="X992" s="12">
        <f>B992*List!F992</f>
        <v>95017.666799999992</v>
      </c>
      <c r="Y992">
        <f>10^List!G992</f>
        <v>353.7233702343953</v>
      </c>
      <c r="Z992" s="12">
        <f t="shared" si="62"/>
        <v>268.62139964638578</v>
      </c>
    </row>
    <row r="993" spans="1:26" x14ac:dyDescent="0.25">
      <c r="A993" t="s">
        <v>1005</v>
      </c>
      <c r="B993">
        <v>120.41</v>
      </c>
      <c r="C993">
        <v>0</v>
      </c>
      <c r="D993">
        <v>-5.9497999999999998</v>
      </c>
      <c r="E993">
        <v>0</v>
      </c>
      <c r="F993">
        <v>0</v>
      </c>
      <c r="G993">
        <v>0</v>
      </c>
      <c r="H993">
        <v>0</v>
      </c>
      <c r="I993">
        <v>-0.82779000000000003</v>
      </c>
      <c r="J993">
        <v>-5.9329999999999998</v>
      </c>
      <c r="K993">
        <v>0</v>
      </c>
      <c r="L993">
        <v>0</v>
      </c>
      <c r="M993">
        <v>0</v>
      </c>
      <c r="N993">
        <v>0</v>
      </c>
      <c r="O993">
        <v>-21.866</v>
      </c>
      <c r="P993">
        <v>-85.82</v>
      </c>
      <c r="Q993" s="12">
        <v>-2.8496E-2</v>
      </c>
      <c r="R993">
        <v>0</v>
      </c>
      <c r="S993">
        <v>0</v>
      </c>
      <c r="T993">
        <f t="shared" si="63"/>
        <v>-1.5085999999992529E-2</v>
      </c>
      <c r="U993" s="13">
        <f t="shared" si="60"/>
        <v>-1.2528859729252163E-4</v>
      </c>
      <c r="V993" t="b">
        <f t="shared" si="61"/>
        <v>1</v>
      </c>
      <c r="X993" s="12">
        <f>B993*List!F993</f>
        <v>16404.6584</v>
      </c>
      <c r="Y993">
        <f>10^List!G993</f>
        <v>0.62032339066118491</v>
      </c>
      <c r="Z993" s="12">
        <f t="shared" si="62"/>
        <v>26445.33262322213</v>
      </c>
    </row>
    <row r="994" spans="1:26" x14ac:dyDescent="0.25">
      <c r="A994" t="s">
        <v>1006</v>
      </c>
      <c r="B994">
        <v>5274.4</v>
      </c>
      <c r="C994">
        <v>0</v>
      </c>
      <c r="D994">
        <v>-63.905000000000001</v>
      </c>
      <c r="E994" s="12">
        <v>2.1342E-4</v>
      </c>
      <c r="F994">
        <v>0</v>
      </c>
      <c r="G994">
        <v>0</v>
      </c>
      <c r="H994">
        <v>0</v>
      </c>
      <c r="I994">
        <v>-73.034000000000006</v>
      </c>
      <c r="J994">
        <v>-980</v>
      </c>
      <c r="K994" s="12">
        <v>-5.6127999999999998E-8</v>
      </c>
      <c r="L994" s="12">
        <v>-4.5914000000000001E-5</v>
      </c>
      <c r="M994">
        <v>0</v>
      </c>
      <c r="N994">
        <v>0</v>
      </c>
      <c r="O994">
        <v>-2967.2</v>
      </c>
      <c r="P994">
        <v>-1190.5999999999999</v>
      </c>
      <c r="Q994">
        <v>-0.11901</v>
      </c>
      <c r="R994" s="12">
        <v>-2.1592E-6</v>
      </c>
      <c r="S994">
        <v>0</v>
      </c>
      <c r="T994">
        <f t="shared" si="63"/>
        <v>-0.45784470932688098</v>
      </c>
      <c r="U994" s="13">
        <f t="shared" si="60"/>
        <v>-8.6805079123100453E-5</v>
      </c>
      <c r="V994" t="b">
        <f t="shared" si="61"/>
        <v>1</v>
      </c>
      <c r="X994" s="12">
        <f>B994*List!F994</f>
        <v>728974.82400000002</v>
      </c>
      <c r="Y994">
        <f>10^List!G994</f>
        <v>11561.087822171823</v>
      </c>
      <c r="Z994" s="12">
        <f t="shared" si="62"/>
        <v>63.054172341981008</v>
      </c>
    </row>
    <row r="995" spans="1:26" x14ac:dyDescent="0.25">
      <c r="A995" t="s">
        <v>1007</v>
      </c>
      <c r="B995">
        <v>73253</v>
      </c>
      <c r="C995">
        <v>0</v>
      </c>
      <c r="D995">
        <v>-344.42</v>
      </c>
      <c r="E995">
        <v>0</v>
      </c>
      <c r="F995">
        <v>-5.2153</v>
      </c>
      <c r="G995">
        <v>0</v>
      </c>
      <c r="H995">
        <v>-14.04</v>
      </c>
      <c r="I995">
        <v>-2426.4</v>
      </c>
      <c r="J995">
        <v>-28813</v>
      </c>
      <c r="K995" s="12">
        <v>-5.1119999999999996E-4</v>
      </c>
      <c r="L995">
        <v>-1.2564</v>
      </c>
      <c r="M995">
        <v>-13.401999999999999</v>
      </c>
      <c r="N995">
        <v>-368.75</v>
      </c>
      <c r="O995">
        <v>-41145</v>
      </c>
      <c r="P995">
        <v>-0.54396</v>
      </c>
      <c r="Q995">
        <v>-109.75</v>
      </c>
      <c r="R995" s="12">
        <v>-2.2797999999999999E-2</v>
      </c>
      <c r="S995">
        <v>0</v>
      </c>
      <c r="T995">
        <f t="shared" si="63"/>
        <v>11.199030800017619</v>
      </c>
      <c r="U995" s="13">
        <f t="shared" si="60"/>
        <v>1.528815311320713E-4</v>
      </c>
      <c r="V995" t="b">
        <f t="shared" si="61"/>
        <v>1</v>
      </c>
      <c r="X995" s="12">
        <f>B995*List!F995</f>
        <v>16722927.369999999</v>
      </c>
      <c r="Y995">
        <f>10^List!G995</f>
        <v>7.3577548555098984</v>
      </c>
      <c r="Z995" s="12">
        <f t="shared" si="62"/>
        <v>2272830.1905134739</v>
      </c>
    </row>
    <row r="996" spans="1:26" x14ac:dyDescent="0.25">
      <c r="A996" t="s">
        <v>1008</v>
      </c>
      <c r="B996">
        <v>294.87</v>
      </c>
      <c r="C996">
        <v>0</v>
      </c>
      <c r="D996">
        <v>-80.781999999999996</v>
      </c>
      <c r="E996">
        <v>0</v>
      </c>
      <c r="F996" s="12">
        <v>-2.0721E-2</v>
      </c>
      <c r="G996">
        <v>0</v>
      </c>
      <c r="H996">
        <v>0</v>
      </c>
      <c r="I996">
        <v>-11.895</v>
      </c>
      <c r="J996">
        <v>-179.31</v>
      </c>
      <c r="K996" s="12">
        <v>-1.0640000000000001E-6</v>
      </c>
      <c r="L996" s="12">
        <v>-2.1359999999999999E-3</v>
      </c>
      <c r="M996">
        <v>0</v>
      </c>
      <c r="N996">
        <v>0</v>
      </c>
      <c r="O996">
        <v>-13.256</v>
      </c>
      <c r="P996">
        <v>-8.7723999999999993</v>
      </c>
      <c r="Q996">
        <v>-0.85384000000000004</v>
      </c>
      <c r="R996" s="12">
        <v>-5.4985000000000003E-5</v>
      </c>
      <c r="S996">
        <v>0</v>
      </c>
      <c r="T996">
        <f t="shared" si="63"/>
        <v>-2.215304899999803E-2</v>
      </c>
      <c r="U996" s="13">
        <f t="shared" si="60"/>
        <v>-7.5128188693315804E-5</v>
      </c>
      <c r="V996" t="b">
        <f t="shared" si="61"/>
        <v>1</v>
      </c>
      <c r="X996" s="12">
        <f>B996*List!F996</f>
        <v>61397.831400000003</v>
      </c>
      <c r="Y996">
        <f>10^List!G996</f>
        <v>0.52603170464762827</v>
      </c>
      <c r="Z996" s="12">
        <f t="shared" si="62"/>
        <v>116718.87997916102</v>
      </c>
    </row>
    <row r="997" spans="1:26" x14ac:dyDescent="0.25">
      <c r="A997" t="s">
        <v>1009</v>
      </c>
      <c r="B997">
        <v>1612.6</v>
      </c>
      <c r="C997">
        <v>2.4923999999999999</v>
      </c>
      <c r="D997">
        <v>0</v>
      </c>
      <c r="E997">
        <v>0</v>
      </c>
      <c r="F997">
        <v>0</v>
      </c>
      <c r="G997">
        <v>0</v>
      </c>
      <c r="H997" s="12">
        <v>-5.2389999999999997E-7</v>
      </c>
      <c r="I997">
        <v>-25.187999999999999</v>
      </c>
      <c r="J997">
        <v>-258.68</v>
      </c>
      <c r="K997">
        <v>0</v>
      </c>
      <c r="L997">
        <v>0</v>
      </c>
      <c r="M997" s="12">
        <v>-3.7079000000000001E-6</v>
      </c>
      <c r="N997" s="12">
        <v>-8.3616999999999996E-5</v>
      </c>
      <c r="O997">
        <v>-1313.5</v>
      </c>
      <c r="P997">
        <v>-17.206</v>
      </c>
      <c r="Q997" s="12">
        <v>-8.3122000000000003E-4</v>
      </c>
      <c r="R997">
        <v>0</v>
      </c>
      <c r="S997">
        <v>0</v>
      </c>
      <c r="T997">
        <f t="shared" si="63"/>
        <v>0.51748093119968375</v>
      </c>
      <c r="U997" s="13">
        <f t="shared" si="60"/>
        <v>3.2089850626298137E-4</v>
      </c>
      <c r="V997" t="b">
        <f t="shared" si="61"/>
        <v>1</v>
      </c>
      <c r="X997" s="12">
        <f>B997*List!F997</f>
        <v>209863.76399999997</v>
      </c>
      <c r="Y997">
        <f>10^List!G997</f>
        <v>3207.7151836570019</v>
      </c>
      <c r="Z997" s="12">
        <f t="shared" si="62"/>
        <v>65.424687662182578</v>
      </c>
    </row>
    <row r="998" spans="1:26" x14ac:dyDescent="0.25">
      <c r="A998" t="s">
        <v>1010</v>
      </c>
      <c r="B998">
        <v>97.126999999999995</v>
      </c>
      <c r="C998">
        <v>0</v>
      </c>
      <c r="D998" s="12">
        <v>-6.1926999999999998E-3</v>
      </c>
      <c r="E998">
        <v>0</v>
      </c>
      <c r="F998" s="12">
        <v>-9.3387000000000001E-3</v>
      </c>
      <c r="G998">
        <v>0</v>
      </c>
      <c r="H998">
        <v>-20.640999999999998</v>
      </c>
      <c r="I998">
        <v>-2.4363999999999999</v>
      </c>
      <c r="J998" s="12">
        <v>-4.1546E-2</v>
      </c>
      <c r="K998" s="12">
        <v>-2.6271E-7</v>
      </c>
      <c r="L998" s="12">
        <v>-6.5289000000000005E-4</v>
      </c>
      <c r="M998">
        <v>-2.3391000000000002</v>
      </c>
      <c r="N998">
        <v>-71.566000000000003</v>
      </c>
      <c r="O998" s="12">
        <v>-2.4937000000000001E-2</v>
      </c>
      <c r="P998" s="12">
        <v>-6.3060000000000005E-2</v>
      </c>
      <c r="Q998" s="12">
        <v>-2.5103E-3</v>
      </c>
      <c r="R998" s="12">
        <v>-1.3784999999999999E-5</v>
      </c>
      <c r="S998">
        <v>0</v>
      </c>
      <c r="T998">
        <f t="shared" si="63"/>
        <v>-3.7516377100044233E-3</v>
      </c>
      <c r="U998" s="13">
        <f t="shared" si="60"/>
        <v>-3.8626105099554432E-5</v>
      </c>
      <c r="V998" t="b">
        <f t="shared" si="61"/>
        <v>1</v>
      </c>
      <c r="X998" s="12">
        <f>B998*List!F998</f>
        <v>23331.84794</v>
      </c>
      <c r="Y998">
        <f>10^List!G998</f>
        <v>0.57880562179537742</v>
      </c>
      <c r="Z998" s="12">
        <f t="shared" si="62"/>
        <v>40310.334007516612</v>
      </c>
    </row>
    <row r="999" spans="1:26" x14ac:dyDescent="0.25">
      <c r="A999" t="s">
        <v>1011</v>
      </c>
      <c r="B999">
        <v>0.12468</v>
      </c>
      <c r="C999">
        <v>0</v>
      </c>
      <c r="D999" s="12">
        <v>-3.2538000000000001E-4</v>
      </c>
      <c r="E999">
        <v>0</v>
      </c>
      <c r="F999" s="12">
        <v>-8.0384999999999994E-6</v>
      </c>
      <c r="G999">
        <v>0</v>
      </c>
      <c r="H999" s="12">
        <v>-4.0978000000000001E-10</v>
      </c>
      <c r="I999" s="12">
        <v>-2.9738999999999998E-3</v>
      </c>
      <c r="J999" s="12">
        <v>-2.9624000000000001E-2</v>
      </c>
      <c r="K999" s="12">
        <v>-9.9149000000000006E-10</v>
      </c>
      <c r="L999" s="12">
        <v>-2.4982999999999999E-6</v>
      </c>
      <c r="M999" s="12">
        <v>-1.2783999999999999E-10</v>
      </c>
      <c r="N999" s="12">
        <v>-3.5558000000000001E-9</v>
      </c>
      <c r="O999" s="12">
        <v>-9.0938000000000005E-2</v>
      </c>
      <c r="P999">
        <v>0</v>
      </c>
      <c r="Q999" s="12">
        <v>-7.8885999999999995E-4</v>
      </c>
      <c r="R999" s="12">
        <v>-4.9438000000000002E-8</v>
      </c>
      <c r="S999">
        <v>0</v>
      </c>
      <c r="T999">
        <f t="shared" si="63"/>
        <v>1.9268677089985874E-5</v>
      </c>
      <c r="U999" s="13">
        <f t="shared" si="60"/>
        <v>1.5454505205314304E-4</v>
      </c>
      <c r="V999" t="b">
        <f t="shared" si="61"/>
        <v>1</v>
      </c>
      <c r="X999" s="12">
        <f>B999*List!F999</f>
        <v>54.9365016</v>
      </c>
      <c r="Y999">
        <f>10^List!G999</f>
        <v>5.5551263782143412</v>
      </c>
      <c r="Z999" s="12">
        <f t="shared" si="62"/>
        <v>9.8893342580729868</v>
      </c>
    </row>
    <row r="1000" spans="1:26" x14ac:dyDescent="0.25">
      <c r="A1000" t="s">
        <v>1012</v>
      </c>
      <c r="B1000">
        <v>446.98</v>
      </c>
      <c r="C1000">
        <v>0</v>
      </c>
      <c r="D1000">
        <v>-7.0937000000000001</v>
      </c>
      <c r="E1000">
        <v>0</v>
      </c>
      <c r="F1000" s="12">
        <v>-2.2785E-2</v>
      </c>
      <c r="G1000">
        <v>0</v>
      </c>
      <c r="H1000">
        <v>0</v>
      </c>
      <c r="I1000">
        <v>-3.8532999999999999</v>
      </c>
      <c r="J1000">
        <v>-26.436</v>
      </c>
      <c r="K1000" s="12">
        <v>-1.6929E-7</v>
      </c>
      <c r="L1000" s="12">
        <v>-2.2444000000000001E-6</v>
      </c>
      <c r="M1000">
        <v>0</v>
      </c>
      <c r="N1000">
        <v>0</v>
      </c>
      <c r="O1000">
        <v>-305.35000000000002</v>
      </c>
      <c r="P1000">
        <v>-104.14</v>
      </c>
      <c r="Q1000" s="12">
        <v>-5.8247E-2</v>
      </c>
      <c r="R1000" s="12">
        <v>-3.9345000000000002E-6</v>
      </c>
      <c r="S1000">
        <v>0</v>
      </c>
      <c r="T1000">
        <f t="shared" si="63"/>
        <v>2.5961651810044912E-2</v>
      </c>
      <c r="U1000" s="13">
        <f t="shared" si="60"/>
        <v>5.8082356727470829E-5</v>
      </c>
      <c r="V1000" t="b">
        <f t="shared" si="61"/>
        <v>1</v>
      </c>
      <c r="X1000" s="12">
        <f>B1000*List!F1000</f>
        <v>68928.785800000012</v>
      </c>
      <c r="Y1000">
        <f>10^List!G1000</f>
        <v>110.76993715713506</v>
      </c>
      <c r="Z1000" s="12">
        <f t="shared" si="62"/>
        <v>622.26979240964636</v>
      </c>
    </row>
    <row r="1001" spans="1:26" x14ac:dyDescent="0.25">
      <c r="A1001" t="s">
        <v>1013</v>
      </c>
      <c r="B1001">
        <v>1426.8</v>
      </c>
      <c r="C1001">
        <v>0</v>
      </c>
      <c r="D1001">
        <v>-247.14</v>
      </c>
      <c r="E1001">
        <v>0</v>
      </c>
      <c r="F1001" s="12">
        <v>-3.6829000000000001E-2</v>
      </c>
      <c r="G1001">
        <v>0</v>
      </c>
      <c r="H1001" s="12">
        <v>-5.4075E-3</v>
      </c>
      <c r="I1001">
        <v>-72.013999999999996</v>
      </c>
      <c r="J1001">
        <v>-1016.6</v>
      </c>
      <c r="K1001" s="12">
        <v>-1.4709E-6</v>
      </c>
      <c r="L1001" s="12">
        <v>-2.1177000000000001E-3</v>
      </c>
      <c r="M1001" s="12">
        <v>-7.3123000000000003E-4</v>
      </c>
      <c r="N1001" s="12">
        <v>-2.3550000000000001E-2</v>
      </c>
      <c r="O1001">
        <v>0</v>
      </c>
      <c r="P1001">
        <v>-91.150999999999996</v>
      </c>
      <c r="Q1001">
        <v>-0.16306999999999999</v>
      </c>
      <c r="R1001" s="12">
        <v>-6.7441999999999996E-5</v>
      </c>
      <c r="S1001">
        <v>0</v>
      </c>
      <c r="T1001">
        <f t="shared" si="63"/>
        <v>-0.33677434290000713</v>
      </c>
      <c r="U1001" s="13">
        <f t="shared" si="60"/>
        <v>-2.3603472308663241E-4</v>
      </c>
      <c r="V1001" t="b">
        <f t="shared" si="61"/>
        <v>1</v>
      </c>
      <c r="X1001" s="12">
        <f>B1001*List!F1001</f>
        <v>182031.144</v>
      </c>
      <c r="Y1001">
        <f>10^List!G1001</f>
        <v>1.3530183657155979</v>
      </c>
      <c r="Z1001" s="12">
        <f t="shared" si="62"/>
        <v>134537.08287523914</v>
      </c>
    </row>
    <row r="1002" spans="1:26" x14ac:dyDescent="0.25">
      <c r="A1002" t="s">
        <v>1014</v>
      </c>
      <c r="B1002">
        <v>1648.8</v>
      </c>
      <c r="C1002">
        <v>0</v>
      </c>
      <c r="D1002">
        <v>-227.77</v>
      </c>
      <c r="E1002">
        <v>0</v>
      </c>
      <c r="F1002">
        <v>0</v>
      </c>
      <c r="G1002">
        <v>0</v>
      </c>
      <c r="H1002">
        <v>0</v>
      </c>
      <c r="I1002">
        <v>-13.787000000000001</v>
      </c>
      <c r="J1002">
        <v>-109.2</v>
      </c>
      <c r="K1002">
        <v>0</v>
      </c>
      <c r="L1002">
        <v>0</v>
      </c>
      <c r="M1002">
        <v>0</v>
      </c>
      <c r="N1002">
        <v>0</v>
      </c>
      <c r="O1002">
        <v>-122.5</v>
      </c>
      <c r="P1002">
        <v>-1175.5</v>
      </c>
      <c r="Q1002" s="12">
        <v>-1.9269999999999999E-2</v>
      </c>
      <c r="R1002">
        <v>0</v>
      </c>
      <c r="S1002">
        <v>0</v>
      </c>
      <c r="T1002">
        <f t="shared" si="63"/>
        <v>2.3729999999892681E-2</v>
      </c>
      <c r="U1002" s="13">
        <f t="shared" si="60"/>
        <v>1.4392285298333747E-5</v>
      </c>
      <c r="V1002" t="b">
        <f t="shared" si="61"/>
        <v>1</v>
      </c>
      <c r="X1002" s="12">
        <f>B1002*List!F1002</f>
        <v>243082.584</v>
      </c>
      <c r="Y1002">
        <f>10^List!G1002</f>
        <v>23.694896303624166</v>
      </c>
      <c r="Z1002" s="12">
        <f t="shared" si="62"/>
        <v>10258.858316371707</v>
      </c>
    </row>
    <row r="1003" spans="1:26" x14ac:dyDescent="0.25">
      <c r="A1003" t="s">
        <v>1015</v>
      </c>
      <c r="B1003">
        <v>5264</v>
      </c>
      <c r="C1003">
        <v>12.565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-90.200999999999993</v>
      </c>
      <c r="J1003">
        <v>-1241.7</v>
      </c>
      <c r="K1003">
        <v>0</v>
      </c>
      <c r="L1003">
        <v>0</v>
      </c>
      <c r="M1003">
        <v>0</v>
      </c>
      <c r="N1003">
        <v>0</v>
      </c>
      <c r="O1003">
        <v>-3834.6</v>
      </c>
      <c r="P1003">
        <v>-109.73</v>
      </c>
      <c r="Q1003" s="12">
        <v>-3.6814999999999999E-3</v>
      </c>
      <c r="R1003">
        <v>0</v>
      </c>
      <c r="S1003">
        <v>0</v>
      </c>
      <c r="T1003">
        <f t="shared" si="63"/>
        <v>0.33031849999984686</v>
      </c>
      <c r="U1003" s="13">
        <f t="shared" si="60"/>
        <v>6.2750474923983069E-5</v>
      </c>
      <c r="V1003" t="b">
        <f t="shared" si="61"/>
        <v>1</v>
      </c>
      <c r="X1003" s="12">
        <f>B1003*List!F1003</f>
        <v>516403.66399999999</v>
      </c>
      <c r="Y1003">
        <f>10^List!G1003</f>
        <v>295.46748400522233</v>
      </c>
      <c r="Z1003" s="12">
        <f t="shared" si="62"/>
        <v>1747.7512482925961</v>
      </c>
    </row>
    <row r="1004" spans="1:26" x14ac:dyDescent="0.25">
      <c r="A1004" t="s">
        <v>1016</v>
      </c>
      <c r="B1004">
        <v>239.61</v>
      </c>
      <c r="C1004">
        <v>0</v>
      </c>
      <c r="D1004" s="12">
        <v>-1.1997000000000001E-2</v>
      </c>
      <c r="E1004">
        <v>0</v>
      </c>
      <c r="F1004" s="12">
        <v>-4.7502999999999998E-3</v>
      </c>
      <c r="G1004">
        <v>0</v>
      </c>
      <c r="H1004">
        <v>-46.551000000000002</v>
      </c>
      <c r="I1004">
        <v>-6.5820999999999996</v>
      </c>
      <c r="J1004" s="12">
        <v>-9.7170999999999993E-2</v>
      </c>
      <c r="K1004" s="12">
        <v>-6.5310000000000004E-7</v>
      </c>
      <c r="L1004" s="12">
        <v>-1.5594000000000001E-3</v>
      </c>
      <c r="M1004">
        <v>-5.9138000000000002</v>
      </c>
      <c r="N1004">
        <v>-180.28</v>
      </c>
      <c r="O1004">
        <v>-0.10763</v>
      </c>
      <c r="P1004">
        <v>-0.10721</v>
      </c>
      <c r="Q1004" s="12">
        <v>-1.2066E-2</v>
      </c>
      <c r="R1004" s="12">
        <v>-3.4541E-5</v>
      </c>
      <c r="S1004">
        <v>0</v>
      </c>
      <c r="T1004">
        <f t="shared" si="63"/>
        <v>-5.9318894099983317E-2</v>
      </c>
      <c r="U1004" s="13">
        <f t="shared" si="60"/>
        <v>-2.4756435082001299E-4</v>
      </c>
      <c r="V1004" t="b">
        <f t="shared" si="61"/>
        <v>1</v>
      </c>
      <c r="X1004" s="12">
        <f>B1004*List!F1004</f>
        <v>42705.690300000002</v>
      </c>
      <c r="Y1004">
        <f>10^List!G1004</f>
        <v>19.602598348751854</v>
      </c>
      <c r="Z1004" s="12">
        <f t="shared" si="62"/>
        <v>2178.5729391695249</v>
      </c>
    </row>
    <row r="1005" spans="1:26" x14ac:dyDescent="0.25">
      <c r="A1005" t="s">
        <v>1017</v>
      </c>
      <c r="B1005">
        <v>5.8837000000000002</v>
      </c>
      <c r="C1005">
        <v>0</v>
      </c>
      <c r="D1005">
        <v>-1.1458999999999999</v>
      </c>
      <c r="E1005">
        <v>0</v>
      </c>
      <c r="F1005">
        <v>0</v>
      </c>
      <c r="G1005">
        <v>0</v>
      </c>
      <c r="H1005" s="12">
        <v>-2.4252000000000002E-3</v>
      </c>
      <c r="I1005">
        <v>-0.10274999999999999</v>
      </c>
      <c r="J1005">
        <v>-1.9186000000000001</v>
      </c>
      <c r="K1005">
        <v>0</v>
      </c>
      <c r="L1005">
        <v>0</v>
      </c>
      <c r="M1005" s="12">
        <v>-1.1836999999999999E-4</v>
      </c>
      <c r="N1005" s="12">
        <v>-4.5789000000000003E-3</v>
      </c>
      <c r="O1005">
        <v>-0.79795000000000005</v>
      </c>
      <c r="P1005">
        <v>-1.9085000000000001</v>
      </c>
      <c r="Q1005" s="12">
        <v>-2.9026E-3</v>
      </c>
      <c r="R1005">
        <v>0</v>
      </c>
      <c r="S1005">
        <v>0</v>
      </c>
      <c r="T1005">
        <f t="shared" si="63"/>
        <v>-2.5070000000760109E-5</v>
      </c>
      <c r="U1005" s="13">
        <f t="shared" si="60"/>
        <v>-4.2609242484763171E-6</v>
      </c>
      <c r="V1005" t="b">
        <f t="shared" si="61"/>
        <v>1</v>
      </c>
      <c r="X1005" s="12">
        <f>B1005*List!F1005</f>
        <v>795.53507700000011</v>
      </c>
      <c r="Y1005">
        <f>10^List!G1005</f>
        <v>131.15680616747414</v>
      </c>
      <c r="Z1005" s="12">
        <f t="shared" si="62"/>
        <v>6.0655264507141267</v>
      </c>
    </row>
    <row r="1006" spans="1:26" x14ac:dyDescent="0.25">
      <c r="A1006" t="s">
        <v>1018</v>
      </c>
      <c r="B1006">
        <v>84.394000000000005</v>
      </c>
      <c r="C1006">
        <v>0.12661</v>
      </c>
      <c r="D1006">
        <v>0</v>
      </c>
      <c r="E1006">
        <v>0</v>
      </c>
      <c r="F1006">
        <v>0</v>
      </c>
      <c r="G1006">
        <v>0</v>
      </c>
      <c r="H1006" s="12">
        <v>-1.6206999999999999E-7</v>
      </c>
      <c r="I1006">
        <v>-2.0164</v>
      </c>
      <c r="J1006">
        <v>-18.681000000000001</v>
      </c>
      <c r="K1006">
        <v>0</v>
      </c>
      <c r="L1006">
        <v>0</v>
      </c>
      <c r="M1006" s="12">
        <v>-6.5614999999999996E-7</v>
      </c>
      <c r="N1006" s="12">
        <v>-1.3971000000000001E-5</v>
      </c>
      <c r="O1006">
        <v>-63.819000000000003</v>
      </c>
      <c r="P1006" s="12">
        <v>-2.0519000000000001E-5</v>
      </c>
      <c r="Q1006" s="12">
        <v>-4.8113999999999998E-7</v>
      </c>
      <c r="R1006">
        <v>0</v>
      </c>
      <c r="S1006">
        <v>0</v>
      </c>
      <c r="T1006">
        <f t="shared" si="63"/>
        <v>4.1742106400042877E-3</v>
      </c>
      <c r="U1006" s="13">
        <f t="shared" si="60"/>
        <v>4.9460988221962314E-5</v>
      </c>
      <c r="V1006" t="b">
        <f t="shared" si="61"/>
        <v>1</v>
      </c>
      <c r="X1006" s="12">
        <f>B1006*List!F1006</f>
        <v>10223.489160000001</v>
      </c>
      <c r="Y1006">
        <f>10^List!G1006</f>
        <v>728.47541424174426</v>
      </c>
      <c r="Z1006" s="12">
        <f t="shared" si="62"/>
        <v>14.034089497229539</v>
      </c>
    </row>
    <row r="1007" spans="1:26" x14ac:dyDescent="0.25">
      <c r="A1007" t="s">
        <v>1019</v>
      </c>
      <c r="B1007">
        <v>325.24</v>
      </c>
      <c r="C1007">
        <v>0</v>
      </c>
      <c r="D1007" s="12">
        <v>-3.5073000000000001E-3</v>
      </c>
      <c r="E1007">
        <v>0</v>
      </c>
      <c r="F1007">
        <v>0</v>
      </c>
      <c r="G1007">
        <v>0</v>
      </c>
      <c r="H1007">
        <v>-96.516999999999996</v>
      </c>
      <c r="I1007">
        <v>-2.5939000000000001</v>
      </c>
      <c r="J1007" s="12">
        <v>-5.0305000000000002E-2</v>
      </c>
      <c r="K1007">
        <v>0</v>
      </c>
      <c r="L1007">
        <v>0</v>
      </c>
      <c r="M1007">
        <v>-5.8239999999999998</v>
      </c>
      <c r="N1007">
        <v>-181.94</v>
      </c>
      <c r="O1007">
        <v>-38.561</v>
      </c>
      <c r="P1007" s="12">
        <v>-1.5661000000000001E-2</v>
      </c>
      <c r="Q1007" s="12">
        <v>-1.3876999999999999E-7</v>
      </c>
      <c r="R1007">
        <v>0</v>
      </c>
      <c r="S1007">
        <v>0</v>
      </c>
      <c r="T1007">
        <f t="shared" si="63"/>
        <v>-0.26537343877002006</v>
      </c>
      <c r="U1007" s="13">
        <f t="shared" si="60"/>
        <v>-8.1593112400079964E-4</v>
      </c>
      <c r="V1007" t="b">
        <f t="shared" si="61"/>
        <v>1</v>
      </c>
      <c r="X1007" s="12">
        <f>B1007*List!F1007</f>
        <v>24734.827240000002</v>
      </c>
      <c r="Y1007">
        <f>10^List!G1007</f>
        <v>394.0101560988706</v>
      </c>
      <c r="Z1007" s="12">
        <f t="shared" si="62"/>
        <v>62.777131140226729</v>
      </c>
    </row>
    <row r="1008" spans="1:26" x14ac:dyDescent="0.25">
      <c r="A1008" t="s">
        <v>1020</v>
      </c>
      <c r="B1008">
        <v>15.401999999999999</v>
      </c>
      <c r="C1008">
        <v>0</v>
      </c>
      <c r="D1008">
        <v>-1.8055000000000001</v>
      </c>
      <c r="E1008">
        <v>0</v>
      </c>
      <c r="F1008">
        <v>0</v>
      </c>
      <c r="G1008">
        <v>0</v>
      </c>
      <c r="H1008">
        <v>0</v>
      </c>
      <c r="I1008">
        <v>-0.85211999999999999</v>
      </c>
      <c r="J1008">
        <v>-11.493</v>
      </c>
      <c r="K1008">
        <v>0</v>
      </c>
      <c r="L1008">
        <v>0</v>
      </c>
      <c r="M1008">
        <v>0</v>
      </c>
      <c r="N1008">
        <v>0</v>
      </c>
      <c r="O1008">
        <v>-1.2117</v>
      </c>
      <c r="P1008" s="12">
        <v>-4.2927E-2</v>
      </c>
      <c r="Q1008" s="12">
        <v>-1.9976E-5</v>
      </c>
      <c r="R1008">
        <v>0</v>
      </c>
      <c r="S1008">
        <v>0</v>
      </c>
      <c r="T1008">
        <f t="shared" si="63"/>
        <v>-3.2669760000007286E-3</v>
      </c>
      <c r="U1008" s="13">
        <f t="shared" si="60"/>
        <v>-2.1211375146089657E-4</v>
      </c>
      <c r="V1008" t="b">
        <f t="shared" si="61"/>
        <v>1</v>
      </c>
      <c r="X1008" s="12">
        <f>B1008*List!F1008</f>
        <v>1758.1383000000001</v>
      </c>
      <c r="Y1008">
        <f>10^List!G1008</f>
        <v>630.19447535064785</v>
      </c>
      <c r="Z1008" s="12">
        <f t="shared" si="62"/>
        <v>2.7898345173872725</v>
      </c>
    </row>
    <row r="1009" spans="1:26" x14ac:dyDescent="0.25">
      <c r="A1009" t="s">
        <v>1021</v>
      </c>
      <c r="B1009">
        <v>5.0946999999999996</v>
      </c>
      <c r="C1009" s="12">
        <v>7.6392999999999999E-3</v>
      </c>
      <c r="D1009">
        <v>0</v>
      </c>
      <c r="E1009">
        <v>0</v>
      </c>
      <c r="F1009">
        <v>0</v>
      </c>
      <c r="G1009">
        <v>0</v>
      </c>
      <c r="H1009" s="12">
        <v>-2.1024000000000001E-5</v>
      </c>
      <c r="I1009" s="12">
        <v>-7.1310999999999999E-2</v>
      </c>
      <c r="J1009">
        <v>-0.48710999999999999</v>
      </c>
      <c r="K1009">
        <v>0</v>
      </c>
      <c r="L1009">
        <v>0</v>
      </c>
      <c r="M1009" s="12">
        <v>-8.7510999999999996E-5</v>
      </c>
      <c r="N1009" s="12">
        <v>-1.4718999999999999E-3</v>
      </c>
      <c r="O1009">
        <v>-4.5345000000000004</v>
      </c>
      <c r="P1009" s="12">
        <v>-6.1784000000000003E-4</v>
      </c>
      <c r="Q1009" s="12">
        <v>-6.5728999999999996E-3</v>
      </c>
      <c r="R1009">
        <v>0</v>
      </c>
      <c r="S1009">
        <v>0</v>
      </c>
      <c r="T1009">
        <f t="shared" si="63"/>
        <v>6.4712499999905644E-4</v>
      </c>
      <c r="U1009" s="13">
        <f t="shared" si="60"/>
        <v>1.2701925530434697E-4</v>
      </c>
      <c r="V1009" t="b">
        <f t="shared" si="61"/>
        <v>1</v>
      </c>
      <c r="X1009" s="12">
        <f>B1009*List!F1009</f>
        <v>1342.0968209999999</v>
      </c>
      <c r="Y1009">
        <f>10^List!G1009</f>
        <v>2.4492854800247676</v>
      </c>
      <c r="Z1009" s="12">
        <f t="shared" si="62"/>
        <v>547.95442668709586</v>
      </c>
    </row>
    <row r="1010" spans="1:26" x14ac:dyDescent="0.25">
      <c r="A1010" t="s">
        <v>1022</v>
      </c>
      <c r="B1010">
        <v>217.68</v>
      </c>
      <c r="C1010">
        <v>0</v>
      </c>
      <c r="D1010" s="12">
        <v>-7.1934999999999999E-2</v>
      </c>
      <c r="E1010">
        <v>0</v>
      </c>
      <c r="F1010">
        <v>0</v>
      </c>
      <c r="G1010">
        <v>0.44850000000000001</v>
      </c>
      <c r="H1010">
        <v>0</v>
      </c>
      <c r="I1010">
        <v>-3.9436</v>
      </c>
      <c r="J1010">
        <v>-5.032</v>
      </c>
      <c r="K1010">
        <v>0</v>
      </c>
      <c r="L1010">
        <v>0</v>
      </c>
      <c r="M1010">
        <v>-2.2951999999999999</v>
      </c>
      <c r="N1010">
        <v>-64.381</v>
      </c>
      <c r="O1010">
        <v>-142.4</v>
      </c>
      <c r="P1010" s="12">
        <v>-5.876E-9</v>
      </c>
      <c r="Q1010" s="12">
        <v>-8.0461000000000001E-5</v>
      </c>
      <c r="R1010">
        <v>0</v>
      </c>
      <c r="S1010">
        <v>0</v>
      </c>
      <c r="T1010">
        <f t="shared" si="63"/>
        <v>4.6845331239919142E-3</v>
      </c>
      <c r="U1010" s="13">
        <f t="shared" si="60"/>
        <v>2.1520273447224889E-5</v>
      </c>
      <c r="V1010" t="b">
        <f t="shared" si="61"/>
        <v>1</v>
      </c>
      <c r="X1010" s="12">
        <f>B1010*List!F1010</f>
        <v>57772.271999999997</v>
      </c>
      <c r="Y1010">
        <f>10^List!G1010</f>
        <v>457.16968630207793</v>
      </c>
      <c r="Z1010" s="12">
        <f t="shared" si="62"/>
        <v>126.3694285316778</v>
      </c>
    </row>
    <row r="1011" spans="1:26" x14ac:dyDescent="0.25">
      <c r="A1011" t="s">
        <v>1023</v>
      </c>
      <c r="B1011">
        <v>6.5423</v>
      </c>
      <c r="C1011">
        <v>0</v>
      </c>
      <c r="D1011" s="12">
        <v>-5.9820999999999995E-4</v>
      </c>
      <c r="E1011">
        <v>0</v>
      </c>
      <c r="F1011">
        <v>0</v>
      </c>
      <c r="G1011">
        <v>0</v>
      </c>
      <c r="H1011">
        <v>-1.5095000000000001</v>
      </c>
      <c r="I1011">
        <v>-0.11047999999999999</v>
      </c>
      <c r="J1011" s="12">
        <v>-2.6183999999999999E-3</v>
      </c>
      <c r="K1011">
        <v>0</v>
      </c>
      <c r="L1011">
        <v>0</v>
      </c>
      <c r="M1011">
        <v>-0.13325999999999999</v>
      </c>
      <c r="N1011">
        <v>-4.0681000000000003</v>
      </c>
      <c r="O1011">
        <v>-0.72104999999999997</v>
      </c>
      <c r="P1011" s="12">
        <v>-2.3569999999999999E-11</v>
      </c>
      <c r="Q1011" s="12">
        <v>-5.2084999999999996E-7</v>
      </c>
      <c r="R1011">
        <v>0</v>
      </c>
      <c r="S1011">
        <v>0</v>
      </c>
      <c r="T1011">
        <f t="shared" si="63"/>
        <v>-3.3071308735700988E-3</v>
      </c>
      <c r="U1011" s="13">
        <f t="shared" si="60"/>
        <v>-5.0549972847012501E-4</v>
      </c>
      <c r="V1011" t="b">
        <f t="shared" si="61"/>
        <v>1</v>
      </c>
      <c r="X1011" s="12">
        <f>B1011*List!F1011</f>
        <v>1251.1494520000001</v>
      </c>
      <c r="Y1011">
        <f>10^List!G1011</f>
        <v>55.038160926015905</v>
      </c>
      <c r="Z1011" s="12">
        <f t="shared" si="62"/>
        <v>22.732399319843484</v>
      </c>
    </row>
    <row r="1012" spans="1:26" x14ac:dyDescent="0.25">
      <c r="A1012" t="s">
        <v>1024</v>
      </c>
      <c r="B1012">
        <v>3382.2</v>
      </c>
      <c r="C1012">
        <v>5.7938999999999998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-55.131999999999998</v>
      </c>
      <c r="J1012">
        <v>-531.79</v>
      </c>
      <c r="K1012">
        <v>0</v>
      </c>
      <c r="L1012">
        <v>0</v>
      </c>
      <c r="M1012">
        <v>0</v>
      </c>
      <c r="N1012">
        <v>0</v>
      </c>
      <c r="O1012">
        <v>-2650.6</v>
      </c>
      <c r="P1012">
        <v>-149.1</v>
      </c>
      <c r="Q1012" s="12">
        <v>-2.6764999999999997E-4</v>
      </c>
      <c r="R1012">
        <v>0</v>
      </c>
      <c r="S1012">
        <v>0</v>
      </c>
      <c r="T1012">
        <f t="shared" si="63"/>
        <v>1.3716323500000107</v>
      </c>
      <c r="U1012" s="13">
        <f t="shared" si="60"/>
        <v>4.0554442374785959E-4</v>
      </c>
      <c r="V1012" t="b">
        <f t="shared" si="61"/>
        <v>1</v>
      </c>
      <c r="X1012" s="12">
        <f>B1012*List!F1012</f>
        <v>291173.598</v>
      </c>
      <c r="Y1012">
        <f>10^List!G1012</f>
        <v>373.91829066210227</v>
      </c>
      <c r="Z1012" s="12">
        <f t="shared" si="62"/>
        <v>778.70915991944366</v>
      </c>
    </row>
    <row r="1013" spans="1:26" x14ac:dyDescent="0.25">
      <c r="A1013" t="s">
        <v>1025</v>
      </c>
      <c r="B1013">
        <v>741.68</v>
      </c>
      <c r="C1013">
        <v>0</v>
      </c>
      <c r="D1013" s="12">
        <v>-2.2450999999999999E-3</v>
      </c>
      <c r="E1013">
        <v>0</v>
      </c>
      <c r="F1013">
        <v>0</v>
      </c>
      <c r="G1013">
        <v>0</v>
      </c>
      <c r="H1013">
        <v>-216.66</v>
      </c>
      <c r="I1013">
        <v>-10.259</v>
      </c>
      <c r="J1013">
        <v>-0.12161</v>
      </c>
      <c r="K1013">
        <v>0</v>
      </c>
      <c r="L1013">
        <v>0</v>
      </c>
      <c r="M1013">
        <v>-15.597</v>
      </c>
      <c r="N1013">
        <v>-484.47</v>
      </c>
      <c r="O1013">
        <v>-14.704000000000001</v>
      </c>
      <c r="P1013" s="12">
        <v>-6.2728999999999997E-4</v>
      </c>
      <c r="Q1013" s="12">
        <v>-3.3044000000000001E-6</v>
      </c>
      <c r="R1013">
        <v>0</v>
      </c>
      <c r="S1013">
        <v>0</v>
      </c>
      <c r="T1013">
        <f t="shared" si="63"/>
        <v>-0.13448569440005495</v>
      </c>
      <c r="U1013" s="13">
        <f t="shared" si="60"/>
        <v>-1.8132576636831918E-4</v>
      </c>
      <c r="V1013" t="b">
        <f t="shared" si="61"/>
        <v>1</v>
      </c>
      <c r="X1013" s="12">
        <f>B1013*List!F1013</f>
        <v>96492.567999999985</v>
      </c>
      <c r="Y1013">
        <f>10^List!G1013</f>
        <v>58.241248558169467</v>
      </c>
      <c r="Z1013" s="12">
        <f t="shared" si="62"/>
        <v>1656.7736851250079</v>
      </c>
    </row>
    <row r="1014" spans="1:26" x14ac:dyDescent="0.25">
      <c r="A1014" t="s">
        <v>1026</v>
      </c>
      <c r="B1014">
        <v>63.32</v>
      </c>
      <c r="C1014">
        <v>0</v>
      </c>
      <c r="D1014" s="12">
        <v>-5.9373E-4</v>
      </c>
      <c r="E1014">
        <v>0</v>
      </c>
      <c r="F1014" s="12">
        <v>-3.0154000000000001E-3</v>
      </c>
      <c r="G1014">
        <v>0</v>
      </c>
      <c r="H1014">
        <v>-13.327</v>
      </c>
      <c r="I1014">
        <v>-1.5266999999999999</v>
      </c>
      <c r="J1014" s="12">
        <v>-1.3997000000000001E-2</v>
      </c>
      <c r="K1014">
        <v>0</v>
      </c>
      <c r="L1014">
        <v>0</v>
      </c>
      <c r="M1014">
        <v>-1.4810000000000001</v>
      </c>
      <c r="N1014">
        <v>-45.015999999999998</v>
      </c>
      <c r="O1014">
        <v>-1.968</v>
      </c>
      <c r="P1014" s="12">
        <v>-4.1236000000000003E-5</v>
      </c>
      <c r="Q1014" s="12">
        <v>-2.3005000000000001E-5</v>
      </c>
      <c r="R1014" s="12">
        <v>-6.1439999999999998E-18</v>
      </c>
      <c r="S1014">
        <v>0</v>
      </c>
      <c r="T1014">
        <f t="shared" si="63"/>
        <v>-1.6370371000000258E-2</v>
      </c>
      <c r="U1014" s="13">
        <f t="shared" si="60"/>
        <v>-2.5853397030954292E-4</v>
      </c>
      <c r="V1014" t="b">
        <f t="shared" si="61"/>
        <v>1</v>
      </c>
      <c r="X1014" s="12">
        <f>B1014*List!F1014</f>
        <v>13431.438400000001</v>
      </c>
      <c r="Y1014">
        <f>10^List!G1014</f>
        <v>48.220232349565109</v>
      </c>
      <c r="Z1014" s="12">
        <f t="shared" si="62"/>
        <v>278.54362672147386</v>
      </c>
    </row>
    <row r="1015" spans="1:26" x14ac:dyDescent="0.25">
      <c r="A1015" t="s">
        <v>1027</v>
      </c>
      <c r="B1015">
        <v>178.52</v>
      </c>
      <c r="C1015">
        <v>0</v>
      </c>
      <c r="D1015">
        <v>-6.9588999999999999</v>
      </c>
      <c r="E1015">
        <v>0</v>
      </c>
      <c r="F1015">
        <v>0</v>
      </c>
      <c r="G1015">
        <v>0</v>
      </c>
      <c r="H1015" s="12">
        <v>-3.9074000000000001E-3</v>
      </c>
      <c r="I1015">
        <v>-3.7414999999999998</v>
      </c>
      <c r="J1015">
        <v>-69.805999999999997</v>
      </c>
      <c r="K1015">
        <v>0</v>
      </c>
      <c r="L1015">
        <v>0</v>
      </c>
      <c r="M1015" s="12">
        <v>-3.6327999999999998E-3</v>
      </c>
      <c r="N1015">
        <v>-0.13067000000000001</v>
      </c>
      <c r="O1015">
        <v>-73.394000000000005</v>
      </c>
      <c r="P1015">
        <v>-24.45</v>
      </c>
      <c r="Q1015" s="12">
        <v>-9.4655E-3</v>
      </c>
      <c r="R1015">
        <v>0</v>
      </c>
      <c r="S1015">
        <v>0</v>
      </c>
      <c r="T1015">
        <f t="shared" si="63"/>
        <v>2.1924300000003019E-2</v>
      </c>
      <c r="U1015" s="13">
        <f t="shared" si="60"/>
        <v>1.228114496975298E-4</v>
      </c>
      <c r="V1015" t="b">
        <f t="shared" si="61"/>
        <v>1</v>
      </c>
      <c r="X1015" s="12">
        <f>B1015*List!F1015</f>
        <v>18769.592800000002</v>
      </c>
      <c r="Y1015">
        <f>10^List!G1015</f>
        <v>7.7843194259294277</v>
      </c>
      <c r="Z1015" s="12">
        <f t="shared" si="62"/>
        <v>2411.2053697949273</v>
      </c>
    </row>
    <row r="1016" spans="1:26" x14ac:dyDescent="0.25">
      <c r="A1016" t="s">
        <v>1028</v>
      </c>
      <c r="B1016">
        <v>2.9548000000000001</v>
      </c>
      <c r="C1016">
        <v>0</v>
      </c>
      <c r="D1016" s="12">
        <v>-4.8903000000000002E-2</v>
      </c>
      <c r="E1016">
        <v>0</v>
      </c>
      <c r="F1016">
        <v>0</v>
      </c>
      <c r="G1016" s="12">
        <v>5.7380999999999998E-5</v>
      </c>
      <c r="H1016">
        <v>0</v>
      </c>
      <c r="I1016">
        <v>-0.14047000000000001</v>
      </c>
      <c r="J1016">
        <v>-1.8219000000000001</v>
      </c>
      <c r="K1016">
        <v>0</v>
      </c>
      <c r="L1016">
        <v>0</v>
      </c>
      <c r="M1016" s="12">
        <v>-3.1958000000000003E-4</v>
      </c>
      <c r="N1016" s="12">
        <v>-1.0144E-2</v>
      </c>
      <c r="O1016">
        <v>-0.93289</v>
      </c>
      <c r="P1016" s="12">
        <v>-8.1519000000000003E-5</v>
      </c>
      <c r="Q1016" s="12">
        <v>-6.6917999999999999E-5</v>
      </c>
      <c r="R1016">
        <v>0</v>
      </c>
      <c r="S1016">
        <v>0</v>
      </c>
      <c r="T1016">
        <f t="shared" si="63"/>
        <v>8.2363999999725141E-5</v>
      </c>
      <c r="U1016" s="13">
        <f t="shared" si="60"/>
        <v>2.7874644645906708E-5</v>
      </c>
      <c r="V1016" t="b">
        <f t="shared" si="61"/>
        <v>1</v>
      </c>
      <c r="X1016" s="12">
        <f>B1016*List!F1016</f>
        <v>591.66915200000005</v>
      </c>
      <c r="Y1016">
        <f>10^List!G1016</f>
        <v>3.8435751713030748</v>
      </c>
      <c r="Z1016" s="12">
        <f t="shared" si="62"/>
        <v>153.93718754807347</v>
      </c>
    </row>
    <row r="1017" spans="1:26" x14ac:dyDescent="0.25">
      <c r="A1017" t="s">
        <v>1029</v>
      </c>
      <c r="B1017">
        <v>222.4</v>
      </c>
      <c r="C1017">
        <v>0</v>
      </c>
      <c r="D1017">
        <v>-4.3362999999999996</v>
      </c>
      <c r="E1017">
        <v>0</v>
      </c>
      <c r="F1017">
        <v>0</v>
      </c>
      <c r="G1017">
        <v>0</v>
      </c>
      <c r="H1017">
        <v>0</v>
      </c>
      <c r="I1017">
        <v>-1.9443999999999999</v>
      </c>
      <c r="J1017">
        <v>-16.367000000000001</v>
      </c>
      <c r="K1017">
        <v>0</v>
      </c>
      <c r="L1017">
        <v>0</v>
      </c>
      <c r="M1017">
        <v>0</v>
      </c>
      <c r="N1017">
        <v>0</v>
      </c>
      <c r="O1017">
        <v>-139.9</v>
      </c>
      <c r="P1017">
        <v>-59.819000000000003</v>
      </c>
      <c r="Q1017" s="12">
        <v>-3.9501000000000001E-2</v>
      </c>
      <c r="R1017">
        <v>0</v>
      </c>
      <c r="S1017">
        <v>0</v>
      </c>
      <c r="T1017">
        <f t="shared" si="63"/>
        <v>-6.2009999999887919E-3</v>
      </c>
      <c r="U1017" s="13">
        <f t="shared" si="60"/>
        <v>-2.7882194244553918E-5</v>
      </c>
      <c r="V1017" t="b">
        <f t="shared" si="61"/>
        <v>1</v>
      </c>
      <c r="X1017" s="12">
        <f>B1017*List!F1017</f>
        <v>38312.848000000005</v>
      </c>
      <c r="Y1017">
        <f>10^List!G1017</f>
        <v>48.26096899888411</v>
      </c>
      <c r="Z1017" s="12">
        <f t="shared" si="62"/>
        <v>793.86818778723398</v>
      </c>
    </row>
    <row r="1018" spans="1:26" x14ac:dyDescent="0.25">
      <c r="A1018" t="s">
        <v>1030</v>
      </c>
      <c r="B1018">
        <v>46.101999999999997</v>
      </c>
      <c r="C1018">
        <v>0</v>
      </c>
      <c r="D1018">
        <v>-0.21590999999999999</v>
      </c>
      <c r="E1018">
        <v>0</v>
      </c>
      <c r="F1018">
        <v>0</v>
      </c>
      <c r="G1018">
        <v>0</v>
      </c>
      <c r="H1018">
        <v>0</v>
      </c>
      <c r="I1018">
        <v>-0.67159000000000002</v>
      </c>
      <c r="J1018">
        <v>-7.5570000000000004</v>
      </c>
      <c r="K1018">
        <v>0</v>
      </c>
      <c r="L1018">
        <v>0</v>
      </c>
      <c r="M1018">
        <v>0</v>
      </c>
      <c r="N1018">
        <v>0</v>
      </c>
      <c r="O1018">
        <v>-32.283999999999999</v>
      </c>
      <c r="P1018">
        <v>-5.3563999999999998</v>
      </c>
      <c r="Q1018" s="12">
        <v>-2.1913000000000002E-3</v>
      </c>
      <c r="R1018">
        <v>0</v>
      </c>
      <c r="S1018">
        <v>0</v>
      </c>
      <c r="T1018">
        <f t="shared" si="63"/>
        <v>1.4908699999993009E-2</v>
      </c>
      <c r="U1018" s="13">
        <f t="shared" si="60"/>
        <v>3.2338510259843412E-4</v>
      </c>
      <c r="V1018" t="b">
        <f t="shared" si="61"/>
        <v>1</v>
      </c>
      <c r="X1018" s="12">
        <f>B1018*List!F1018</f>
        <v>7202.0544399999999</v>
      </c>
      <c r="Y1018">
        <f>10^List!G1018</f>
        <v>23.186565637256976</v>
      </c>
      <c r="Z1018" s="12">
        <f t="shared" si="62"/>
        <v>310.61324702729968</v>
      </c>
    </row>
    <row r="1019" spans="1:26" x14ac:dyDescent="0.25">
      <c r="A1019" t="s">
        <v>1031</v>
      </c>
      <c r="B1019">
        <v>21.568000000000001</v>
      </c>
      <c r="C1019">
        <v>0</v>
      </c>
      <c r="D1019">
        <v>-0.37895000000000001</v>
      </c>
      <c r="E1019">
        <v>0</v>
      </c>
      <c r="F1019" s="12">
        <v>-1.6180999999999999E-3</v>
      </c>
      <c r="G1019">
        <v>0</v>
      </c>
      <c r="H1019">
        <v>0</v>
      </c>
      <c r="I1019">
        <v>-0.14455000000000001</v>
      </c>
      <c r="J1019">
        <v>-1.1361000000000001</v>
      </c>
      <c r="K1019" s="12">
        <v>-1.1848E-7</v>
      </c>
      <c r="L1019" s="12">
        <v>-2.0708E-4</v>
      </c>
      <c r="M1019">
        <v>0</v>
      </c>
      <c r="N1019">
        <v>0</v>
      </c>
      <c r="O1019">
        <v>-15.926</v>
      </c>
      <c r="P1019">
        <v>-3.9458000000000002</v>
      </c>
      <c r="Q1019" s="12">
        <v>-3.1718000000000003E-2</v>
      </c>
      <c r="R1019" s="12">
        <v>-6.2542000000000002E-6</v>
      </c>
      <c r="S1019">
        <v>0</v>
      </c>
      <c r="T1019">
        <f t="shared" si="63"/>
        <v>3.0504473200035007E-3</v>
      </c>
      <c r="U1019" s="13">
        <f t="shared" si="60"/>
        <v>1.4143394473309999E-4</v>
      </c>
      <c r="V1019" t="b">
        <f t="shared" si="61"/>
        <v>1</v>
      </c>
      <c r="X1019" s="12">
        <f>B1019*List!F1019</f>
        <v>5184.7315200000003</v>
      </c>
      <c r="Y1019">
        <f>10^List!G1019</f>
        <v>3.5611749407543218</v>
      </c>
      <c r="Z1019" s="12">
        <f t="shared" si="62"/>
        <v>1455.9047522955386</v>
      </c>
    </row>
    <row r="1020" spans="1:26" x14ac:dyDescent="0.25">
      <c r="A1020" t="s">
        <v>1032</v>
      </c>
      <c r="B1020">
        <v>40.86</v>
      </c>
      <c r="C1020" s="12">
        <v>7.5206999999999996E-2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-0.66473000000000004</v>
      </c>
      <c r="J1020">
        <v>-9.2708999999999993</v>
      </c>
      <c r="K1020">
        <v>0</v>
      </c>
      <c r="L1020">
        <v>0</v>
      </c>
      <c r="M1020">
        <v>0</v>
      </c>
      <c r="N1020">
        <v>0</v>
      </c>
      <c r="O1020">
        <v>-30.809000000000001</v>
      </c>
      <c r="P1020">
        <v>-0.18196000000000001</v>
      </c>
      <c r="Q1020" s="12">
        <v>-2.0152E-3</v>
      </c>
      <c r="R1020">
        <v>0</v>
      </c>
      <c r="S1020">
        <v>0</v>
      </c>
      <c r="T1020">
        <f t="shared" si="63"/>
        <v>6.601800000001096E-3</v>
      </c>
      <c r="U1020" s="13">
        <f t="shared" si="60"/>
        <v>1.6157121879591523E-4</v>
      </c>
      <c r="V1020" t="b">
        <f t="shared" si="61"/>
        <v>1</v>
      </c>
      <c r="X1020" s="12">
        <f>B1020*List!F1020</f>
        <v>7038.9522000000006</v>
      </c>
      <c r="Y1020">
        <f>10^List!G1020</f>
        <v>141.83421689085424</v>
      </c>
      <c r="Z1020" s="12">
        <f t="shared" si="62"/>
        <v>49.628025974978165</v>
      </c>
    </row>
    <row r="1021" spans="1:26" x14ac:dyDescent="0.25">
      <c r="A1021" t="s">
        <v>1033</v>
      </c>
      <c r="B1021">
        <v>57.948999999999998</v>
      </c>
      <c r="C1021">
        <v>0</v>
      </c>
      <c r="D1021" s="12">
        <v>-7.2174000000000001E-4</v>
      </c>
      <c r="E1021">
        <v>0</v>
      </c>
      <c r="F1021" s="12">
        <v>-3.4665E-3</v>
      </c>
      <c r="G1021">
        <v>0</v>
      </c>
      <c r="H1021">
        <v>-16.228999999999999</v>
      </c>
      <c r="I1021">
        <v>-0.89710999999999996</v>
      </c>
      <c r="J1021" s="12">
        <v>-1.1282E-2</v>
      </c>
      <c r="K1021" s="12">
        <v>-7.046E-6</v>
      </c>
      <c r="L1021" s="12">
        <v>-1.7170000000000001E-2</v>
      </c>
      <c r="M1021">
        <v>-1.2514000000000001</v>
      </c>
      <c r="N1021">
        <v>-38.72</v>
      </c>
      <c r="O1021">
        <v>-0.79408999999999996</v>
      </c>
      <c r="P1021" s="12">
        <v>-9.3548000000000006E-5</v>
      </c>
      <c r="Q1021" s="12">
        <v>-5.4611E-2</v>
      </c>
      <c r="R1021" s="12">
        <v>-2.1935000000000001E-3</v>
      </c>
      <c r="S1021">
        <v>0</v>
      </c>
      <c r="T1021">
        <f t="shared" si="63"/>
        <v>-3.2145334000001212E-2</v>
      </c>
      <c r="U1021" s="13">
        <f t="shared" si="60"/>
        <v>-5.5471766553350725E-4</v>
      </c>
      <c r="V1021" t="b">
        <f t="shared" si="61"/>
        <v>1</v>
      </c>
      <c r="X1021" s="12">
        <f>B1021*List!F1021</f>
        <v>20487.86895</v>
      </c>
      <c r="Y1021">
        <f>10^List!G1021</f>
        <v>2.5593603167090846</v>
      </c>
      <c r="Z1021" s="12">
        <f t="shared" si="62"/>
        <v>8005.0740867718159</v>
      </c>
    </row>
    <row r="1022" spans="1:26" x14ac:dyDescent="0.25">
      <c r="A1022" t="s">
        <v>1034</v>
      </c>
      <c r="B1022">
        <v>563.28</v>
      </c>
      <c r="C1022">
        <v>0</v>
      </c>
      <c r="D1022">
        <v>-8.0494000000000003</v>
      </c>
      <c r="E1022">
        <v>0</v>
      </c>
      <c r="F1022">
        <v>0</v>
      </c>
      <c r="G1022">
        <v>0</v>
      </c>
      <c r="H1022">
        <v>0</v>
      </c>
      <c r="I1022">
        <v>-5.3102999999999998</v>
      </c>
      <c r="J1022">
        <v>-30.503</v>
      </c>
      <c r="K1022">
        <v>0</v>
      </c>
      <c r="L1022">
        <v>0</v>
      </c>
      <c r="M1022">
        <v>0</v>
      </c>
      <c r="N1022">
        <v>0</v>
      </c>
      <c r="O1022">
        <v>-375.15</v>
      </c>
      <c r="P1022">
        <v>-144.26</v>
      </c>
      <c r="Q1022" s="12">
        <v>-4.9875000000000003E-2</v>
      </c>
      <c r="R1022">
        <v>0</v>
      </c>
      <c r="S1022">
        <v>0</v>
      </c>
      <c r="T1022">
        <f t="shared" si="63"/>
        <v>-4.2575000000013463E-2</v>
      </c>
      <c r="U1022" s="13">
        <f t="shared" si="60"/>
        <v>-7.5584078966079864E-5</v>
      </c>
      <c r="V1022" t="b">
        <f t="shared" si="61"/>
        <v>1</v>
      </c>
      <c r="X1022" s="12">
        <f>B1022*List!F1022</f>
        <v>91623.124799999991</v>
      </c>
      <c r="Y1022">
        <f>10^List!G1022</f>
        <v>1.5043693150510795</v>
      </c>
      <c r="Z1022" s="12">
        <f t="shared" si="62"/>
        <v>60904.675390091303</v>
      </c>
    </row>
    <row r="1023" spans="1:26" x14ac:dyDescent="0.25">
      <c r="A1023" t="s">
        <v>1035</v>
      </c>
      <c r="B1023">
        <v>60.503999999999998</v>
      </c>
      <c r="C1023">
        <v>0</v>
      </c>
      <c r="D1023">
        <v>-0.60338999999999998</v>
      </c>
      <c r="E1023">
        <v>0</v>
      </c>
      <c r="F1023">
        <v>0</v>
      </c>
      <c r="G1023">
        <v>0</v>
      </c>
      <c r="H1023">
        <v>0</v>
      </c>
      <c r="I1023">
        <v>-0.45134000000000002</v>
      </c>
      <c r="J1023">
        <v>-1.2678</v>
      </c>
      <c r="K1023">
        <v>0</v>
      </c>
      <c r="L1023">
        <v>0</v>
      </c>
      <c r="M1023">
        <v>0</v>
      </c>
      <c r="N1023">
        <v>0</v>
      </c>
      <c r="O1023">
        <v>-45.975999999999999</v>
      </c>
      <c r="P1023">
        <v>-12.186999999999999</v>
      </c>
      <c r="Q1023" s="12">
        <v>-6.1168999999999998E-3</v>
      </c>
      <c r="R1023">
        <v>0</v>
      </c>
      <c r="S1023">
        <v>0</v>
      </c>
      <c r="T1023">
        <f t="shared" si="63"/>
        <v>1.2353099999998876E-2</v>
      </c>
      <c r="U1023" s="13">
        <f t="shared" si="60"/>
        <v>2.0416997223322221E-4</v>
      </c>
      <c r="V1023" t="b">
        <f t="shared" si="61"/>
        <v>1</v>
      </c>
      <c r="X1023" s="12">
        <f>B1023*List!F1023</f>
        <v>9454.9600800000007</v>
      </c>
      <c r="Y1023">
        <f>10^List!G1023</f>
        <v>15.197404593554477</v>
      </c>
      <c r="Z1023" s="12">
        <f t="shared" si="62"/>
        <v>622.14307856290395</v>
      </c>
    </row>
    <row r="1024" spans="1:26" x14ac:dyDescent="0.25">
      <c r="A1024" t="s">
        <v>1036</v>
      </c>
      <c r="B1024">
        <v>131.5</v>
      </c>
      <c r="C1024">
        <v>0</v>
      </c>
      <c r="D1024">
        <v>-2.2277</v>
      </c>
      <c r="E1024">
        <v>0</v>
      </c>
      <c r="F1024" s="12">
        <v>-1.0406E-2</v>
      </c>
      <c r="G1024">
        <v>0</v>
      </c>
      <c r="H1024">
        <v>0</v>
      </c>
      <c r="I1024">
        <v>-0.99817</v>
      </c>
      <c r="J1024">
        <v>-7.2530999999999999</v>
      </c>
      <c r="K1024" s="12">
        <v>-5.1476999999999999E-6</v>
      </c>
      <c r="L1024" s="12">
        <v>-1.3795000000000001E-3</v>
      </c>
      <c r="M1024">
        <v>0</v>
      </c>
      <c r="N1024">
        <v>0</v>
      </c>
      <c r="O1024">
        <v>-98.968999999999994</v>
      </c>
      <c r="P1024">
        <v>-21.591000000000001</v>
      </c>
      <c r="Q1024">
        <v>-0.41356999999999999</v>
      </c>
      <c r="R1024" s="12">
        <v>-1.0917E-4</v>
      </c>
      <c r="S1024">
        <v>0</v>
      </c>
      <c r="T1024">
        <f t="shared" si="63"/>
        <v>3.5560182300033098E-2</v>
      </c>
      <c r="U1024" s="13">
        <f t="shared" si="60"/>
        <v>2.704196372626091E-4</v>
      </c>
      <c r="V1024" t="b">
        <f t="shared" si="61"/>
        <v>1</v>
      </c>
      <c r="X1024" s="12">
        <f>B1024*List!F1024</f>
        <v>36146.720000000001</v>
      </c>
      <c r="Y1024">
        <f>10^List!G1024</f>
        <v>0.68820084728336373</v>
      </c>
      <c r="Z1024" s="12">
        <f t="shared" si="62"/>
        <v>52523.504065255453</v>
      </c>
    </row>
    <row r="1025" spans="1:26" x14ac:dyDescent="0.25">
      <c r="A1025" t="s">
        <v>1037</v>
      </c>
      <c r="B1025">
        <v>61.889000000000003</v>
      </c>
      <c r="C1025">
        <v>0.23396</v>
      </c>
      <c r="D1025">
        <v>0</v>
      </c>
      <c r="E1025">
        <v>0</v>
      </c>
      <c r="F1025">
        <v>0</v>
      </c>
      <c r="G1025">
        <v>0</v>
      </c>
      <c r="H1025" s="12">
        <v>-2.9250000000000001E-7</v>
      </c>
      <c r="I1025">
        <v>-2.6475</v>
      </c>
      <c r="J1025">
        <v>-33.651000000000003</v>
      </c>
      <c r="K1025">
        <v>0</v>
      </c>
      <c r="L1025">
        <v>0</v>
      </c>
      <c r="M1025" s="12">
        <v>-3.1003999999999999E-7</v>
      </c>
      <c r="N1025" s="12">
        <v>-8.6604999999999995E-6</v>
      </c>
      <c r="O1025">
        <v>-25.824000000000002</v>
      </c>
      <c r="P1025" s="12">
        <v>-5.0761000000000001E-3</v>
      </c>
      <c r="Q1025" s="12">
        <v>-8.5444000000000007E-6</v>
      </c>
      <c r="R1025">
        <v>0</v>
      </c>
      <c r="S1025">
        <v>0</v>
      </c>
      <c r="T1025">
        <f t="shared" si="63"/>
        <v>-4.6339074399986925E-3</v>
      </c>
      <c r="U1025" s="13">
        <f t="shared" si="60"/>
        <v>-7.4874492074499381E-5</v>
      </c>
      <c r="V1025" t="b">
        <f t="shared" si="61"/>
        <v>1</v>
      </c>
      <c r="X1025" s="12">
        <f>B1025*List!F1025</f>
        <v>7375.3121300000003</v>
      </c>
      <c r="Y1025">
        <f>10^List!G1025</f>
        <v>554.13389480692877</v>
      </c>
      <c r="Z1025" s="12">
        <f t="shared" si="62"/>
        <v>13.309621012390345</v>
      </c>
    </row>
    <row r="1026" spans="1:26" x14ac:dyDescent="0.25">
      <c r="A1026" t="s">
        <v>1038</v>
      </c>
      <c r="B1026">
        <v>32.500999999999998</v>
      </c>
      <c r="C1026">
        <v>0</v>
      </c>
      <c r="D1026">
        <v>-0.51031000000000004</v>
      </c>
      <c r="E1026">
        <v>0</v>
      </c>
      <c r="F1026" s="12">
        <v>-3.5504E-3</v>
      </c>
      <c r="G1026">
        <v>0</v>
      </c>
      <c r="H1026" s="12">
        <v>-5.8193000000000003E-3</v>
      </c>
      <c r="I1026">
        <v>-0.26006000000000001</v>
      </c>
      <c r="J1026">
        <v>-2.7624</v>
      </c>
      <c r="K1026" s="12">
        <v>-3.4311000000000001E-7</v>
      </c>
      <c r="L1026" s="12">
        <v>-6.7781999999999999E-4</v>
      </c>
      <c r="M1026" s="12">
        <v>-1.0744000000000001E-3</v>
      </c>
      <c r="N1026" s="12">
        <v>-2.8072E-2</v>
      </c>
      <c r="O1026">
        <v>-24.154</v>
      </c>
      <c r="P1026">
        <v>-4.6993</v>
      </c>
      <c r="Q1026" s="12">
        <v>-7.1223999999999996E-2</v>
      </c>
      <c r="R1026" s="12">
        <v>-1.7269999999999999E-5</v>
      </c>
      <c r="S1026">
        <v>0</v>
      </c>
      <c r="T1026">
        <f t="shared" si="63"/>
        <v>4.494466889996912E-3</v>
      </c>
      <c r="U1026" s="13">
        <f t="shared" si="60"/>
        <v>1.3828703393732231E-4</v>
      </c>
      <c r="V1026" t="b">
        <f t="shared" si="61"/>
        <v>1</v>
      </c>
      <c r="X1026" s="12">
        <f>B1026*List!F1026</f>
        <v>8136.3003399999998</v>
      </c>
      <c r="Y1026">
        <f>10^List!G1026</f>
        <v>2.3199589912076147E-2</v>
      </c>
      <c r="Z1026" s="12">
        <f t="shared" si="62"/>
        <v>350708.80006222823</v>
      </c>
    </row>
    <row r="1027" spans="1:26" x14ac:dyDescent="0.25">
      <c r="A1027" t="s">
        <v>1039</v>
      </c>
      <c r="B1027">
        <v>53.015000000000001</v>
      </c>
      <c r="C1027" s="12">
        <v>3.4287999999999999E-2</v>
      </c>
      <c r="D1027">
        <v>0</v>
      </c>
      <c r="E1027">
        <v>0</v>
      </c>
      <c r="F1027" s="12">
        <v>-3.222E-3</v>
      </c>
      <c r="G1027">
        <v>0</v>
      </c>
      <c r="H1027">
        <v>0</v>
      </c>
      <c r="I1027">
        <v>-0.72113000000000005</v>
      </c>
      <c r="J1027">
        <v>-7.1786000000000003</v>
      </c>
      <c r="K1027" s="12">
        <v>-3.0721000000000001E-7</v>
      </c>
      <c r="L1027" s="12">
        <v>-9.2966000000000001E-4</v>
      </c>
      <c r="M1027">
        <v>0</v>
      </c>
      <c r="N1027">
        <v>0</v>
      </c>
      <c r="O1027">
        <v>-45.106999999999999</v>
      </c>
      <c r="P1027" s="12">
        <v>-5.1630000000000001E-3</v>
      </c>
      <c r="Q1027" s="12">
        <v>-2.1392999999999999E-2</v>
      </c>
      <c r="R1027" s="12">
        <v>-1.6127E-5</v>
      </c>
      <c r="S1027">
        <v>0</v>
      </c>
      <c r="T1027">
        <f t="shared" si="63"/>
        <v>1.1833905789993106E-2</v>
      </c>
      <c r="U1027" s="13">
        <f t="shared" ref="U1027:U1090" si="64">T1027/B1027</f>
        <v>2.2321806639617289E-4</v>
      </c>
      <c r="V1027" t="b">
        <f t="shared" ref="V1027:V1090" si="65">ABS(U1027)&lt;$W$1</f>
        <v>1</v>
      </c>
      <c r="X1027" s="12">
        <f>B1027*List!F1027</f>
        <v>16664.735099999998</v>
      </c>
      <c r="Y1027">
        <f>10^List!G1027</f>
        <v>4.174684856229061</v>
      </c>
      <c r="Z1027" s="12">
        <f t="shared" ref="Z1027:Z1090" si="66">X1027/Y1027</f>
        <v>3991.8546366762253</v>
      </c>
    </row>
    <row r="1028" spans="1:26" x14ac:dyDescent="0.25">
      <c r="A1028" t="s">
        <v>1040</v>
      </c>
      <c r="B1028">
        <v>88.706999999999994</v>
      </c>
      <c r="C1028">
        <v>0</v>
      </c>
      <c r="D1028">
        <v>-1.1178999999999999</v>
      </c>
      <c r="E1028">
        <v>0</v>
      </c>
      <c r="F1028">
        <v>-6.0754000000000001</v>
      </c>
      <c r="G1028">
        <v>0</v>
      </c>
      <c r="H1028">
        <v>0</v>
      </c>
      <c r="I1028">
        <v>-0.48325000000000001</v>
      </c>
      <c r="J1028">
        <v>-5.3562000000000003</v>
      </c>
      <c r="K1028" s="12">
        <v>-4.9603000000000001E-2</v>
      </c>
      <c r="L1028">
        <v>-3.8233000000000001</v>
      </c>
      <c r="M1028">
        <v>0</v>
      </c>
      <c r="N1028">
        <v>0</v>
      </c>
      <c r="O1028">
        <v>-62.390999999999998</v>
      </c>
      <c r="P1028">
        <v>-12.781000000000001</v>
      </c>
      <c r="Q1028">
        <v>-0.28482000000000002</v>
      </c>
      <c r="R1028" s="12">
        <v>-7.6092000000000007E-2</v>
      </c>
      <c r="S1028">
        <v>0</v>
      </c>
      <c r="T1028">
        <f t="shared" si="63"/>
        <v>-3.7315650000000202</v>
      </c>
      <c r="U1028" s="13">
        <f t="shared" si="64"/>
        <v>-4.2066184179377283E-2</v>
      </c>
      <c r="V1028" t="b">
        <f t="shared" si="65"/>
        <v>1</v>
      </c>
      <c r="X1028" s="12">
        <f>B1028*List!F1028</f>
        <v>37849.502759999996</v>
      </c>
      <c r="Y1028">
        <f>10^List!G1028</f>
        <v>1.4344581458467594E-3</v>
      </c>
      <c r="Z1028" s="12">
        <f t="shared" si="66"/>
        <v>26385923.402217824</v>
      </c>
    </row>
    <row r="1029" spans="1:26" x14ac:dyDescent="0.25">
      <c r="A1029" t="s">
        <v>1041</v>
      </c>
      <c r="B1029">
        <v>220.75</v>
      </c>
      <c r="C1029">
        <v>0</v>
      </c>
      <c r="D1029">
        <v>-2.1078000000000001</v>
      </c>
      <c r="E1029">
        <v>0</v>
      </c>
      <c r="F1029">
        <v>0</v>
      </c>
      <c r="G1029">
        <v>0</v>
      </c>
      <c r="H1029">
        <v>0</v>
      </c>
      <c r="I1029">
        <v>-1.8517999999999999</v>
      </c>
      <c r="J1029">
        <v>-5.1501000000000001</v>
      </c>
      <c r="K1029">
        <v>0</v>
      </c>
      <c r="L1029">
        <v>0</v>
      </c>
      <c r="M1029">
        <v>0</v>
      </c>
      <c r="N1029">
        <v>0</v>
      </c>
      <c r="O1029">
        <v>-167.83</v>
      </c>
      <c r="P1029">
        <v>-43.786000000000001</v>
      </c>
      <c r="Q1029" s="12">
        <v>-2.4757999999999998E-3</v>
      </c>
      <c r="R1029">
        <v>0</v>
      </c>
      <c r="S1029">
        <v>0</v>
      </c>
      <c r="T1029">
        <f t="shared" ref="T1029:T1092" si="67">SUM(B1029:S1029)</f>
        <v>2.1824199999982447E-2</v>
      </c>
      <c r="U1029" s="13">
        <f t="shared" si="64"/>
        <v>9.8863873159603382E-5</v>
      </c>
      <c r="V1029" t="b">
        <f t="shared" si="65"/>
        <v>1</v>
      </c>
      <c r="X1029" s="12">
        <f>B1029*List!F1029</f>
        <v>28304.564999999999</v>
      </c>
      <c r="Y1029">
        <f>10^List!G1029</f>
        <v>13.730834265095444</v>
      </c>
      <c r="Z1029" s="12">
        <f t="shared" si="66"/>
        <v>2061.3871272157003</v>
      </c>
    </row>
    <row r="1030" spans="1:26" x14ac:dyDescent="0.25">
      <c r="A1030" t="s">
        <v>1042</v>
      </c>
      <c r="B1030">
        <v>0.10377</v>
      </c>
      <c r="C1030">
        <v>0</v>
      </c>
      <c r="D1030" s="12">
        <v>-9.8131999999999994E-3</v>
      </c>
      <c r="E1030">
        <v>0</v>
      </c>
      <c r="F1030">
        <v>0</v>
      </c>
      <c r="G1030">
        <v>0</v>
      </c>
      <c r="H1030" s="12">
        <v>-9.0918000000000006E-3</v>
      </c>
      <c r="I1030" s="12">
        <v>-4.3135999999999999E-3</v>
      </c>
      <c r="J1030" s="12">
        <v>-3.9905999999999997E-2</v>
      </c>
      <c r="K1030">
        <v>0</v>
      </c>
      <c r="L1030">
        <v>0</v>
      </c>
      <c r="M1030" s="12">
        <v>-1.2539000000000001E-3</v>
      </c>
      <c r="N1030" s="12">
        <v>-3.7124999999999998E-2</v>
      </c>
      <c r="O1030" s="12">
        <v>-2.1722999999999998E-3</v>
      </c>
      <c r="P1030" s="12">
        <v>-1.0874E-6</v>
      </c>
      <c r="Q1030" s="12">
        <v>-1.0196000000000001E-4</v>
      </c>
      <c r="R1030">
        <v>0</v>
      </c>
      <c r="S1030">
        <v>0</v>
      </c>
      <c r="T1030">
        <f t="shared" si="67"/>
        <v>-8.8473999999882832E-6</v>
      </c>
      <c r="U1030" s="13">
        <f t="shared" si="64"/>
        <v>-8.5259708971651573E-5</v>
      </c>
      <c r="V1030" t="b">
        <f t="shared" si="65"/>
        <v>1</v>
      </c>
      <c r="X1030" s="12">
        <f>B1030*List!F1030</f>
        <v>22.229609400000001</v>
      </c>
      <c r="Y1030">
        <f>10^List!G1030</f>
        <v>13.391517837931577</v>
      </c>
      <c r="Z1030" s="12">
        <f t="shared" si="66"/>
        <v>1.6599768352646675</v>
      </c>
    </row>
    <row r="1031" spans="1:26" x14ac:dyDescent="0.25">
      <c r="A1031" t="s">
        <v>1043</v>
      </c>
      <c r="B1031">
        <v>7.6691000000000003</v>
      </c>
      <c r="C1031">
        <v>0</v>
      </c>
      <c r="D1031">
        <v>-0.12103</v>
      </c>
      <c r="E1031">
        <v>0</v>
      </c>
      <c r="F1031">
        <v>0</v>
      </c>
      <c r="G1031">
        <v>0</v>
      </c>
      <c r="H1031">
        <v>0</v>
      </c>
      <c r="I1031" s="12">
        <v>-6.1974000000000001E-2</v>
      </c>
      <c r="J1031">
        <v>-0.40004000000000001</v>
      </c>
      <c r="K1031">
        <v>0</v>
      </c>
      <c r="L1031">
        <v>0</v>
      </c>
      <c r="M1031">
        <v>0</v>
      </c>
      <c r="N1031">
        <v>0</v>
      </c>
      <c r="O1031">
        <v>-5.1388999999999996</v>
      </c>
      <c r="P1031">
        <v>-1.9458</v>
      </c>
      <c r="Q1031" s="12">
        <v>-6.8557000000000004E-4</v>
      </c>
      <c r="R1031">
        <v>0</v>
      </c>
      <c r="S1031">
        <v>0</v>
      </c>
      <c r="T1031">
        <f t="shared" si="67"/>
        <v>6.7043000000057893E-4</v>
      </c>
      <c r="U1031" s="13">
        <f t="shared" si="64"/>
        <v>8.7419645069249181E-5</v>
      </c>
      <c r="V1031" t="b">
        <f t="shared" si="65"/>
        <v>1</v>
      </c>
      <c r="X1031" s="12">
        <f>B1031*List!F1031</f>
        <v>1305.6642750000001</v>
      </c>
      <c r="Y1031">
        <f>10^List!G1031</f>
        <v>1.7734354170594171</v>
      </c>
      <c r="Z1031" s="12">
        <f t="shared" si="66"/>
        <v>736.23446472325372</v>
      </c>
    </row>
    <row r="1032" spans="1:26" x14ac:dyDescent="0.25">
      <c r="A1032" t="s">
        <v>1044</v>
      </c>
      <c r="B1032">
        <v>1.4542999999999999</v>
      </c>
      <c r="C1032">
        <v>0</v>
      </c>
      <c r="D1032" s="12">
        <v>-3.9267E-3</v>
      </c>
      <c r="E1032">
        <v>0</v>
      </c>
      <c r="F1032">
        <v>0</v>
      </c>
      <c r="G1032">
        <v>0</v>
      </c>
      <c r="H1032">
        <v>-0.29909999999999998</v>
      </c>
      <c r="I1032" s="12">
        <v>-3.4957000000000002E-2</v>
      </c>
      <c r="J1032" s="12">
        <v>-1.4600999999999999E-2</v>
      </c>
      <c r="K1032">
        <v>0</v>
      </c>
      <c r="L1032">
        <v>0</v>
      </c>
      <c r="M1032" s="12">
        <v>-3.3597000000000002E-2</v>
      </c>
      <c r="N1032">
        <v>-1.0327</v>
      </c>
      <c r="O1032" s="12">
        <v>-3.5588000000000002E-2</v>
      </c>
      <c r="P1032" s="12">
        <v>-1.8659E-12</v>
      </c>
      <c r="Q1032" s="12">
        <v>-1.7503E-9</v>
      </c>
      <c r="R1032">
        <v>0</v>
      </c>
      <c r="S1032">
        <v>0</v>
      </c>
      <c r="T1032">
        <f t="shared" si="67"/>
        <v>-1.6970175216599894E-4</v>
      </c>
      <c r="U1032" s="13">
        <f t="shared" si="64"/>
        <v>-1.1668964599188541E-4</v>
      </c>
      <c r="V1032" t="b">
        <f t="shared" si="65"/>
        <v>1</v>
      </c>
      <c r="X1032" s="12">
        <f>B1032*List!F1032</f>
        <v>250.54680399999998</v>
      </c>
      <c r="Y1032">
        <f>10^List!G1032</f>
        <v>0.47930232049755261</v>
      </c>
      <c r="Z1032" s="12">
        <f t="shared" si="66"/>
        <v>522.73229918835602</v>
      </c>
    </row>
    <row r="1033" spans="1:26" x14ac:dyDescent="0.25">
      <c r="A1033" t="s">
        <v>1045</v>
      </c>
      <c r="B1033">
        <v>14.856</v>
      </c>
      <c r="C1033" s="12">
        <v>1.6341000000000001E-2</v>
      </c>
      <c r="D1033">
        <v>0</v>
      </c>
      <c r="E1033">
        <v>0</v>
      </c>
      <c r="F1033">
        <v>0</v>
      </c>
      <c r="G1033" s="12">
        <v>1.2707999999999999E-5</v>
      </c>
      <c r="H1033">
        <v>0</v>
      </c>
      <c r="I1033">
        <v>-0.38796000000000003</v>
      </c>
      <c r="J1033">
        <v>-0.85126999999999997</v>
      </c>
      <c r="K1033">
        <v>0</v>
      </c>
      <c r="L1033">
        <v>0</v>
      </c>
      <c r="M1033" s="12">
        <v>-3.8188000000000001E-5</v>
      </c>
      <c r="N1033" s="12">
        <v>-2.8657999999999998E-4</v>
      </c>
      <c r="O1033">
        <v>-13.627000000000001</v>
      </c>
      <c r="P1033" s="12">
        <v>-9.9871999999999996E-8</v>
      </c>
      <c r="Q1033" s="12">
        <v>-8.6435999999999994E-9</v>
      </c>
      <c r="R1033">
        <v>0</v>
      </c>
      <c r="S1033">
        <v>0</v>
      </c>
      <c r="T1033">
        <f t="shared" si="67"/>
        <v>5.7988314844018068E-3</v>
      </c>
      <c r="U1033" s="13">
        <f t="shared" si="64"/>
        <v>3.9033599114174789E-4</v>
      </c>
      <c r="V1033" t="b">
        <f t="shared" si="65"/>
        <v>1</v>
      </c>
      <c r="X1033" s="12">
        <f>B1033*List!F1033</f>
        <v>1338.3770400000001</v>
      </c>
      <c r="Y1033">
        <f>10^List!G1033</f>
        <v>1.490848628023155</v>
      </c>
      <c r="Z1033" s="12">
        <f t="shared" si="66"/>
        <v>897.7283238840082</v>
      </c>
    </row>
    <row r="1034" spans="1:26" x14ac:dyDescent="0.25">
      <c r="A1034" t="s">
        <v>1046</v>
      </c>
      <c r="B1034">
        <v>2.895</v>
      </c>
      <c r="C1034" s="12">
        <v>4.0070000000000001E-3</v>
      </c>
      <c r="D1034">
        <v>0</v>
      </c>
      <c r="E1034">
        <v>0</v>
      </c>
      <c r="F1034" s="12">
        <v>-1.1546E-4</v>
      </c>
      <c r="G1034" s="12">
        <v>6.2691000000000005E-4</v>
      </c>
      <c r="H1034">
        <v>0</v>
      </c>
      <c r="I1034" s="12">
        <v>-9.5644999999999994E-2</v>
      </c>
      <c r="J1034">
        <v>-0.53964999999999996</v>
      </c>
      <c r="K1034" s="12">
        <v>-8.6335999999999996E-9</v>
      </c>
      <c r="L1034" s="12">
        <v>-1.7577000000000001E-5</v>
      </c>
      <c r="M1034" s="12">
        <v>-1.3810999999999999E-3</v>
      </c>
      <c r="N1034" s="12">
        <v>-2.4277E-2</v>
      </c>
      <c r="O1034">
        <v>-2.2349999999999999</v>
      </c>
      <c r="P1034">
        <v>0</v>
      </c>
      <c r="Q1034" s="12">
        <v>-3.4661000000000002E-3</v>
      </c>
      <c r="R1034" s="12">
        <v>-4.2646999999999998E-7</v>
      </c>
      <c r="S1034">
        <v>0</v>
      </c>
      <c r="T1034">
        <f t="shared" si="67"/>
        <v>8.1237896399696992E-5</v>
      </c>
      <c r="U1034" s="13">
        <f t="shared" si="64"/>
        <v>2.806144953357409E-5</v>
      </c>
      <c r="V1034" t="b">
        <f t="shared" si="65"/>
        <v>1</v>
      </c>
      <c r="X1034" s="12">
        <f>B1034*List!F1034</f>
        <v>1087.1304</v>
      </c>
      <c r="Y1034">
        <f>10^List!G1034</f>
        <v>13.095925282819632</v>
      </c>
      <c r="Z1034" s="12">
        <f t="shared" si="66"/>
        <v>83.012874350023338</v>
      </c>
    </row>
    <row r="1035" spans="1:26" x14ac:dyDescent="0.25">
      <c r="A1035" t="s">
        <v>1047</v>
      </c>
      <c r="B1035">
        <v>86.64</v>
      </c>
      <c r="C1035">
        <v>0.22906000000000001</v>
      </c>
      <c r="D1035">
        <v>0</v>
      </c>
      <c r="E1035">
        <v>0</v>
      </c>
      <c r="F1035">
        <v>0</v>
      </c>
      <c r="G1035" s="12">
        <v>5.0340000000000004E-6</v>
      </c>
      <c r="H1035">
        <v>0</v>
      </c>
      <c r="I1035">
        <v>-3.6913999999999998</v>
      </c>
      <c r="J1035">
        <v>-34.454000000000001</v>
      </c>
      <c r="K1035">
        <v>0</v>
      </c>
      <c r="L1035">
        <v>0</v>
      </c>
      <c r="M1035" s="12">
        <v>-7.7663000000000005E-6</v>
      </c>
      <c r="N1035" s="12">
        <v>-2.0357E-4</v>
      </c>
      <c r="O1035">
        <v>-44.83</v>
      </c>
      <c r="P1035">
        <v>-3.8788</v>
      </c>
      <c r="Q1035" s="12">
        <v>-1.5153E-2</v>
      </c>
      <c r="R1035">
        <v>0</v>
      </c>
      <c r="S1035">
        <v>0</v>
      </c>
      <c r="T1035">
        <f t="shared" si="67"/>
        <v>-4.9930229999642362E-4</v>
      </c>
      <c r="U1035" s="13">
        <f t="shared" si="64"/>
        <v>-5.7629536010667549E-6</v>
      </c>
      <c r="V1035" t="b">
        <f t="shared" si="65"/>
        <v>1</v>
      </c>
      <c r="X1035" s="12">
        <f>B1035*List!F1035</f>
        <v>14696.743199999999</v>
      </c>
      <c r="Y1035">
        <f>10^List!G1035</f>
        <v>60.642057749227909</v>
      </c>
      <c r="Z1035" s="12">
        <f t="shared" si="66"/>
        <v>242.35231694767344</v>
      </c>
    </row>
    <row r="1036" spans="1:26" x14ac:dyDescent="0.25">
      <c r="A1036" t="s">
        <v>1048</v>
      </c>
      <c r="B1036">
        <v>4.0530999999999997</v>
      </c>
      <c r="C1036" s="12">
        <v>5.7047E-3</v>
      </c>
      <c r="D1036">
        <v>0</v>
      </c>
      <c r="E1036">
        <v>0</v>
      </c>
      <c r="F1036">
        <v>0</v>
      </c>
      <c r="G1036">
        <v>0</v>
      </c>
      <c r="H1036" s="12">
        <v>-2.5548999999999999E-9</v>
      </c>
      <c r="I1036" s="12">
        <v>-7.0221000000000006E-2</v>
      </c>
      <c r="J1036">
        <v>-0.72828999999999999</v>
      </c>
      <c r="K1036">
        <v>0</v>
      </c>
      <c r="L1036">
        <v>0</v>
      </c>
      <c r="M1036" s="12">
        <v>-3.3040000000000002E-9</v>
      </c>
      <c r="N1036" s="12">
        <v>-8.8149000000000004E-8</v>
      </c>
      <c r="O1036">
        <v>-3.2305999999999999</v>
      </c>
      <c r="P1036" s="12">
        <v>-2.8499E-2</v>
      </c>
      <c r="Q1036" s="12">
        <v>-1.2466000000000001E-6</v>
      </c>
      <c r="R1036">
        <v>0</v>
      </c>
      <c r="S1036">
        <v>0</v>
      </c>
      <c r="T1036">
        <f t="shared" si="67"/>
        <v>1.1933593920991368E-3</v>
      </c>
      <c r="U1036" s="13">
        <f t="shared" si="64"/>
        <v>2.9443127287733753E-4</v>
      </c>
      <c r="V1036" t="b">
        <f t="shared" si="65"/>
        <v>1</v>
      </c>
      <c r="X1036" s="12">
        <f>B1036*List!F1036</f>
        <v>504.89466699999991</v>
      </c>
      <c r="Y1036">
        <f>10^List!G1036</f>
        <v>1980.0560857188295</v>
      </c>
      <c r="Z1036" s="12">
        <f t="shared" si="66"/>
        <v>0.2549900836857889</v>
      </c>
    </row>
    <row r="1037" spans="1:26" x14ac:dyDescent="0.25">
      <c r="A1037" t="s">
        <v>1049</v>
      </c>
      <c r="B1037">
        <v>5.1474000000000002</v>
      </c>
      <c r="C1037">
        <v>0</v>
      </c>
      <c r="D1037" s="12">
        <v>-3.4951999999999997E-2</v>
      </c>
      <c r="E1037">
        <v>0</v>
      </c>
      <c r="F1037">
        <v>0</v>
      </c>
      <c r="G1037">
        <v>0</v>
      </c>
      <c r="H1037">
        <v>0</v>
      </c>
      <c r="I1037" s="12">
        <v>-7.0868E-2</v>
      </c>
      <c r="J1037">
        <v>-0.51358999999999999</v>
      </c>
      <c r="K1037">
        <v>0</v>
      </c>
      <c r="L1037">
        <v>0</v>
      </c>
      <c r="M1037">
        <v>0</v>
      </c>
      <c r="N1037">
        <v>0</v>
      </c>
      <c r="O1037">
        <v>-3.8996</v>
      </c>
      <c r="P1037">
        <v>-0.62778999999999996</v>
      </c>
      <c r="Q1037" s="12">
        <v>-7.3727000000000005E-4</v>
      </c>
      <c r="R1037">
        <v>0</v>
      </c>
      <c r="S1037">
        <v>0</v>
      </c>
      <c r="T1037">
        <f t="shared" si="67"/>
        <v>-1.3726999999906693E-4</v>
      </c>
      <c r="U1037" s="13">
        <f t="shared" si="64"/>
        <v>-2.6667832303506027E-5</v>
      </c>
      <c r="V1037" t="b">
        <f t="shared" si="65"/>
        <v>1</v>
      </c>
      <c r="X1037" s="12">
        <f>B1037*List!F1037</f>
        <v>1361.1784560000001</v>
      </c>
      <c r="Y1037">
        <f>10^List!G1037</f>
        <v>45.855335549167769</v>
      </c>
      <c r="Z1037" s="12">
        <f t="shared" si="66"/>
        <v>29.684189194090504</v>
      </c>
    </row>
    <row r="1038" spans="1:26" x14ac:dyDescent="0.25">
      <c r="A1038" t="s">
        <v>1050</v>
      </c>
      <c r="B1038">
        <v>285.73</v>
      </c>
      <c r="C1038">
        <v>0</v>
      </c>
      <c r="D1038">
        <v>-5.7164000000000001</v>
      </c>
      <c r="E1038">
        <v>0</v>
      </c>
      <c r="F1038">
        <v>0</v>
      </c>
      <c r="G1038">
        <v>0</v>
      </c>
      <c r="H1038">
        <v>0</v>
      </c>
      <c r="I1038">
        <v>-2.68</v>
      </c>
      <c r="J1038">
        <v>-21.155999999999999</v>
      </c>
      <c r="K1038">
        <v>0</v>
      </c>
      <c r="L1038">
        <v>0</v>
      </c>
      <c r="M1038">
        <v>0</v>
      </c>
      <c r="N1038">
        <v>0</v>
      </c>
      <c r="O1038">
        <v>-159.86000000000001</v>
      </c>
      <c r="P1038">
        <v>-96.272999999999996</v>
      </c>
      <c r="Q1038" s="12">
        <v>-2.0351999999999999E-2</v>
      </c>
      <c r="R1038">
        <v>0</v>
      </c>
      <c r="S1038">
        <v>0</v>
      </c>
      <c r="T1038">
        <f t="shared" si="67"/>
        <v>2.4247999999974217E-2</v>
      </c>
      <c r="U1038" s="13">
        <f t="shared" si="64"/>
        <v>8.4863332516621338E-5</v>
      </c>
      <c r="V1038" t="b">
        <f t="shared" si="65"/>
        <v>1</v>
      </c>
      <c r="X1038" s="12">
        <f>B1038*List!F1038</f>
        <v>46476.841800000002</v>
      </c>
      <c r="Y1038">
        <f>10^List!G1038</f>
        <v>2.774819023162352</v>
      </c>
      <c r="Z1038" s="12">
        <f t="shared" si="66"/>
        <v>16749.503809813217</v>
      </c>
    </row>
    <row r="1039" spans="1:26" x14ac:dyDescent="0.25">
      <c r="A1039" t="s">
        <v>1051</v>
      </c>
      <c r="B1039">
        <v>3.7835000000000001</v>
      </c>
      <c r="C1039" s="12">
        <v>4.5063000000000004E-3</v>
      </c>
      <c r="D1039">
        <v>0</v>
      </c>
      <c r="E1039">
        <v>0</v>
      </c>
      <c r="F1039">
        <v>0</v>
      </c>
      <c r="G1039">
        <v>0</v>
      </c>
      <c r="H1039">
        <v>0</v>
      </c>
      <c r="I1039" s="12">
        <v>-5.1961E-2</v>
      </c>
      <c r="J1039">
        <v>-0.15281</v>
      </c>
      <c r="K1039">
        <v>0</v>
      </c>
      <c r="L1039">
        <v>0</v>
      </c>
      <c r="M1039">
        <v>0</v>
      </c>
      <c r="N1039">
        <v>0</v>
      </c>
      <c r="O1039">
        <v>-3.5815999999999999</v>
      </c>
      <c r="P1039" s="12">
        <v>-2.8736000000000001E-4</v>
      </c>
      <c r="Q1039" s="12">
        <v>-1.5771999999999999E-6</v>
      </c>
      <c r="R1039">
        <v>0</v>
      </c>
      <c r="S1039">
        <v>0</v>
      </c>
      <c r="T1039">
        <f t="shared" si="67"/>
        <v>1.3463628000002282E-3</v>
      </c>
      <c r="U1039" s="13">
        <f t="shared" si="64"/>
        <v>3.558511431215087E-4</v>
      </c>
      <c r="V1039" t="b">
        <f t="shared" si="65"/>
        <v>1</v>
      </c>
      <c r="X1039" s="12">
        <f>B1039*List!F1039</f>
        <v>848.22286499999996</v>
      </c>
      <c r="Y1039">
        <f>10^List!G1039</f>
        <v>11.243637045065773</v>
      </c>
      <c r="Z1039" s="12">
        <f t="shared" si="66"/>
        <v>75.440256706991377</v>
      </c>
    </row>
    <row r="1040" spans="1:26" x14ac:dyDescent="0.25">
      <c r="A1040" t="s">
        <v>1052</v>
      </c>
      <c r="B1040">
        <v>15.673</v>
      </c>
      <c r="C1040" s="12">
        <v>3.5317000000000001E-2</v>
      </c>
      <c r="D1040">
        <v>0</v>
      </c>
      <c r="E1040">
        <v>0</v>
      </c>
      <c r="F1040">
        <v>0</v>
      </c>
      <c r="G1040">
        <v>0</v>
      </c>
      <c r="H1040" s="12">
        <v>-1.3294E-5</v>
      </c>
      <c r="I1040">
        <v>-0.30881999999999998</v>
      </c>
      <c r="J1040">
        <v>-3.7389000000000001</v>
      </c>
      <c r="K1040">
        <v>0</v>
      </c>
      <c r="L1040">
        <v>0</v>
      </c>
      <c r="M1040" s="12">
        <v>-3.2638000000000002E-5</v>
      </c>
      <c r="N1040" s="12">
        <v>-8.8451000000000003E-4</v>
      </c>
      <c r="O1040">
        <v>-10.803000000000001</v>
      </c>
      <c r="P1040">
        <v>-0.85143999999999997</v>
      </c>
      <c r="Q1040" s="12">
        <v>-3.8831000000000001E-5</v>
      </c>
      <c r="R1040">
        <v>0</v>
      </c>
      <c r="S1040">
        <v>0</v>
      </c>
      <c r="T1040">
        <f t="shared" si="67"/>
        <v>5.1877269999952742E-3</v>
      </c>
      <c r="U1040" s="13">
        <f t="shared" si="64"/>
        <v>3.309977030559098E-4</v>
      </c>
      <c r="V1040" t="b">
        <f t="shared" si="65"/>
        <v>1</v>
      </c>
      <c r="X1040" s="12">
        <f>B1040*List!F1040</f>
        <v>1726.5376799999999</v>
      </c>
      <c r="Y1040">
        <f>10^List!G1040</f>
        <v>275.02668191450232</v>
      </c>
      <c r="Z1040" s="12">
        <f t="shared" si="66"/>
        <v>6.277709740674287</v>
      </c>
    </row>
    <row r="1041" spans="1:26" x14ac:dyDescent="0.25">
      <c r="A1041" t="s">
        <v>1053</v>
      </c>
      <c r="B1041">
        <v>40.14</v>
      </c>
      <c r="C1041">
        <v>0</v>
      </c>
      <c r="D1041" s="12">
        <v>-5.8106E-4</v>
      </c>
      <c r="E1041">
        <v>0</v>
      </c>
      <c r="F1041">
        <v>0</v>
      </c>
      <c r="G1041">
        <v>0</v>
      </c>
      <c r="H1041">
        <v>-6.8140000000000001</v>
      </c>
      <c r="I1041">
        <v>-1.2290000000000001</v>
      </c>
      <c r="J1041" s="12">
        <v>-1.0886E-2</v>
      </c>
      <c r="K1041">
        <v>0</v>
      </c>
      <c r="L1041">
        <v>0</v>
      </c>
      <c r="M1041">
        <v>-1.0202</v>
      </c>
      <c r="N1041">
        <v>-30.943999999999999</v>
      </c>
      <c r="O1041">
        <v>-0.12640999999999999</v>
      </c>
      <c r="P1041" s="12">
        <v>-2.5446E-5</v>
      </c>
      <c r="Q1041" s="12">
        <v>-3.6325999999999997E-8</v>
      </c>
      <c r="R1041">
        <v>0</v>
      </c>
      <c r="S1041">
        <v>0</v>
      </c>
      <c r="T1041">
        <f t="shared" si="67"/>
        <v>-5.1025423259979403E-3</v>
      </c>
      <c r="U1041" s="13">
        <f t="shared" si="64"/>
        <v>-1.2711864289979922E-4</v>
      </c>
      <c r="V1041" t="b">
        <f t="shared" si="65"/>
        <v>1</v>
      </c>
      <c r="X1041" s="12">
        <f>B1041*List!F1041</f>
        <v>3854.3230800000001</v>
      </c>
      <c r="Y1041">
        <f>10^List!G1041</f>
        <v>82.854240310786025</v>
      </c>
      <c r="Z1041" s="12">
        <f t="shared" si="66"/>
        <v>46.519321950722677</v>
      </c>
    </row>
    <row r="1042" spans="1:26" x14ac:dyDescent="0.25">
      <c r="A1042" t="s">
        <v>1054</v>
      </c>
      <c r="B1042">
        <v>124.6</v>
      </c>
      <c r="C1042">
        <v>0</v>
      </c>
      <c r="D1042">
        <v>-0.22144</v>
      </c>
      <c r="E1042">
        <v>0</v>
      </c>
      <c r="F1042">
        <v>0</v>
      </c>
      <c r="G1042">
        <v>0</v>
      </c>
      <c r="H1042">
        <v>-36.159999999999997</v>
      </c>
      <c r="I1042">
        <v>-0.80883000000000005</v>
      </c>
      <c r="J1042">
        <v>-0.24160000000000001</v>
      </c>
      <c r="K1042">
        <v>0</v>
      </c>
      <c r="L1042">
        <v>0</v>
      </c>
      <c r="M1042">
        <v>-2.1593</v>
      </c>
      <c r="N1042">
        <v>-66.885000000000005</v>
      </c>
      <c r="O1042">
        <v>-1.2533000000000001</v>
      </c>
      <c r="P1042">
        <v>-16.846</v>
      </c>
      <c r="Q1042" s="12">
        <v>-3.6490000000000002E-2</v>
      </c>
      <c r="R1042">
        <v>0</v>
      </c>
      <c r="S1042">
        <v>0</v>
      </c>
      <c r="T1042">
        <f t="shared" si="67"/>
        <v>-1.1960000000015604E-2</v>
      </c>
      <c r="U1042" s="13">
        <f t="shared" si="64"/>
        <v>-9.5987158908632456E-5</v>
      </c>
      <c r="V1042" t="b">
        <f t="shared" si="65"/>
        <v>1</v>
      </c>
      <c r="X1042" s="12">
        <f>B1042*List!F1042</f>
        <v>23095.856</v>
      </c>
      <c r="Y1042">
        <f>10^List!G1042</f>
        <v>7.3292941306531856E-2</v>
      </c>
      <c r="Z1042" s="12">
        <f t="shared" si="66"/>
        <v>315117.05749952898</v>
      </c>
    </row>
    <row r="1043" spans="1:26" x14ac:dyDescent="0.25">
      <c r="A1043" t="s">
        <v>12</v>
      </c>
      <c r="B1043">
        <v>-999</v>
      </c>
      <c r="C1043">
        <v>-999</v>
      </c>
      <c r="D1043">
        <v>-999</v>
      </c>
      <c r="E1043">
        <v>-999</v>
      </c>
      <c r="F1043">
        <v>-999</v>
      </c>
      <c r="G1043">
        <v>-999</v>
      </c>
      <c r="H1043">
        <v>-999</v>
      </c>
      <c r="I1043">
        <v>-999</v>
      </c>
      <c r="J1043">
        <v>-999</v>
      </c>
      <c r="K1043">
        <v>-999</v>
      </c>
      <c r="L1043">
        <v>-999</v>
      </c>
      <c r="M1043">
        <v>-999</v>
      </c>
      <c r="N1043">
        <v>-999</v>
      </c>
      <c r="O1043">
        <v>-999</v>
      </c>
      <c r="P1043">
        <v>-999</v>
      </c>
      <c r="Q1043">
        <v>-999</v>
      </c>
      <c r="R1043">
        <v>-999</v>
      </c>
      <c r="S1043">
        <v>-999</v>
      </c>
      <c r="T1043">
        <f t="shared" si="67"/>
        <v>-17982</v>
      </c>
      <c r="U1043" s="13">
        <f t="shared" si="64"/>
        <v>18</v>
      </c>
      <c r="V1043" t="b">
        <f t="shared" si="65"/>
        <v>0</v>
      </c>
      <c r="X1043" s="12">
        <f>B1043*List!F1043</f>
        <v>-258141.59999999998</v>
      </c>
      <c r="Y1043">
        <f>10^List!G1043</f>
        <v>1.9251601716080078</v>
      </c>
      <c r="Z1043" s="12">
        <f t="shared" si="66"/>
        <v>-134088.37550611948</v>
      </c>
    </row>
    <row r="1044" spans="1:26" x14ac:dyDescent="0.25">
      <c r="A1044" t="s">
        <v>1055</v>
      </c>
      <c r="B1044">
        <v>28.391999999999999</v>
      </c>
      <c r="C1044" s="12">
        <v>2.3300999999999999E-2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-0.40011000000000002</v>
      </c>
      <c r="J1044">
        <v>-1.6928000000000001</v>
      </c>
      <c r="K1044">
        <v>0</v>
      </c>
      <c r="L1044">
        <v>0</v>
      </c>
      <c r="M1044">
        <v>0</v>
      </c>
      <c r="N1044">
        <v>0</v>
      </c>
      <c r="O1044">
        <v>-25.574000000000002</v>
      </c>
      <c r="P1044">
        <v>-0.73965000000000003</v>
      </c>
      <c r="Q1044" s="12">
        <v>-9.9672000000000004E-5</v>
      </c>
      <c r="R1044">
        <v>0</v>
      </c>
      <c r="S1044">
        <v>0</v>
      </c>
      <c r="T1044">
        <f t="shared" si="67"/>
        <v>8.6413279999944474E-3</v>
      </c>
      <c r="U1044" s="13">
        <f t="shared" si="64"/>
        <v>3.0435784728072865E-4</v>
      </c>
      <c r="V1044" t="b">
        <f t="shared" si="65"/>
        <v>1</v>
      </c>
      <c r="X1044" s="12">
        <f>B1044*List!F1044</f>
        <v>5514.0103200000003</v>
      </c>
      <c r="Y1044">
        <f>10^List!G1044</f>
        <v>53.006312149405602</v>
      </c>
      <c r="Z1044" s="12">
        <f t="shared" si="66"/>
        <v>104.02554141963323</v>
      </c>
    </row>
    <row r="1045" spans="1:26" x14ac:dyDescent="0.25">
      <c r="A1045" t="s">
        <v>1056</v>
      </c>
      <c r="B1045">
        <v>72.563999999999993</v>
      </c>
      <c r="C1045">
        <v>0.22864000000000001</v>
      </c>
      <c r="D1045">
        <v>0</v>
      </c>
      <c r="E1045">
        <v>0</v>
      </c>
      <c r="F1045">
        <v>0</v>
      </c>
      <c r="G1045">
        <v>0.31763000000000002</v>
      </c>
      <c r="H1045">
        <v>0</v>
      </c>
      <c r="I1045">
        <v>-0.73953999999999998</v>
      </c>
      <c r="J1045">
        <v>-2.6970999999999998</v>
      </c>
      <c r="K1045">
        <v>0</v>
      </c>
      <c r="L1045">
        <v>0</v>
      </c>
      <c r="M1045">
        <v>-0.63005</v>
      </c>
      <c r="N1045">
        <v>-21.306000000000001</v>
      </c>
      <c r="O1045">
        <v>-46.531999999999996</v>
      </c>
      <c r="P1045">
        <v>-1.1888000000000001</v>
      </c>
      <c r="Q1045" s="12">
        <v>-1.6612E-3</v>
      </c>
      <c r="R1045">
        <v>0</v>
      </c>
      <c r="S1045">
        <v>0</v>
      </c>
      <c r="T1045">
        <f t="shared" si="67"/>
        <v>1.5118799999983364E-2</v>
      </c>
      <c r="U1045" s="13">
        <f t="shared" si="64"/>
        <v>2.0835124855277226E-4</v>
      </c>
      <c r="V1045" t="b">
        <f t="shared" si="65"/>
        <v>1</v>
      </c>
      <c r="X1045" s="12">
        <f>B1045*List!F1045</f>
        <v>10634.254199999999</v>
      </c>
      <c r="Y1045">
        <f>10^List!G1045</f>
        <v>47.828253925068289</v>
      </c>
      <c r="Z1045" s="12">
        <f t="shared" si="66"/>
        <v>222.34251362511591</v>
      </c>
    </row>
    <row r="1046" spans="1:26" x14ac:dyDescent="0.25">
      <c r="A1046" t="s">
        <v>1057</v>
      </c>
      <c r="B1046">
        <v>30.553999999999998</v>
      </c>
      <c r="C1046">
        <v>0</v>
      </c>
      <c r="D1046">
        <v>-0.73116000000000003</v>
      </c>
      <c r="E1046">
        <v>0</v>
      </c>
      <c r="F1046">
        <v>0</v>
      </c>
      <c r="G1046">
        <v>0</v>
      </c>
      <c r="H1046">
        <v>0</v>
      </c>
      <c r="I1046">
        <v>-0.12655</v>
      </c>
      <c r="J1046">
        <v>-1.1234</v>
      </c>
      <c r="K1046">
        <v>0</v>
      </c>
      <c r="L1046">
        <v>0</v>
      </c>
      <c r="M1046">
        <v>0</v>
      </c>
      <c r="N1046">
        <v>0</v>
      </c>
      <c r="O1046">
        <v>-21.771999999999998</v>
      </c>
      <c r="P1046">
        <v>-6.7866999999999997</v>
      </c>
      <c r="Q1046" s="12">
        <v>-1.5481E-2</v>
      </c>
      <c r="R1046">
        <v>0</v>
      </c>
      <c r="S1046">
        <v>0</v>
      </c>
      <c r="T1046">
        <f t="shared" si="67"/>
        <v>-1.2910000000007412E-3</v>
      </c>
      <c r="U1046" s="13">
        <f t="shared" si="64"/>
        <v>-4.2253060155814009E-5</v>
      </c>
      <c r="V1046" t="b">
        <f t="shared" si="65"/>
        <v>1</v>
      </c>
      <c r="X1046" s="12">
        <f>B1046*List!F1046</f>
        <v>9578.0679199999995</v>
      </c>
      <c r="Y1046">
        <f>10^List!G1046</f>
        <v>37.34482123253111</v>
      </c>
      <c r="Z1046" s="12">
        <f t="shared" si="66"/>
        <v>256.47646993303948</v>
      </c>
    </row>
    <row r="1047" spans="1:26" x14ac:dyDescent="0.25">
      <c r="A1047" t="s">
        <v>1058</v>
      </c>
      <c r="B1047">
        <v>2130.1999999999998</v>
      </c>
      <c r="C1047">
        <v>0</v>
      </c>
      <c r="D1047">
        <v>-483.79</v>
      </c>
      <c r="E1047">
        <v>0</v>
      </c>
      <c r="F1047">
        <v>-0.10305</v>
      </c>
      <c r="G1047">
        <v>0</v>
      </c>
      <c r="H1047" s="12">
        <v>-1.0928999999999999E-2</v>
      </c>
      <c r="I1047">
        <v>-92.063000000000002</v>
      </c>
      <c r="J1047">
        <v>-1485</v>
      </c>
      <c r="K1047" s="12">
        <v>-4.5897000000000003E-6</v>
      </c>
      <c r="L1047" s="12">
        <v>-1.3491E-2</v>
      </c>
      <c r="M1047" s="12">
        <v>-1.1934999999999999E-3</v>
      </c>
      <c r="N1047" s="12">
        <v>-3.4299999999999997E-2</v>
      </c>
      <c r="O1047">
        <v>-66.853999999999999</v>
      </c>
      <c r="P1047">
        <v>-2.4538000000000002</v>
      </c>
      <c r="Q1047">
        <v>-0.15611</v>
      </c>
      <c r="R1047" s="12">
        <v>-2.1910000000000001E-4</v>
      </c>
      <c r="S1047">
        <v>0</v>
      </c>
      <c r="T1047">
        <f t="shared" si="67"/>
        <v>-0.2800971897002198</v>
      </c>
      <c r="U1047" s="13">
        <f t="shared" si="64"/>
        <v>-1.3148868167318554E-4</v>
      </c>
      <c r="V1047" t="b">
        <f t="shared" si="65"/>
        <v>1</v>
      </c>
      <c r="X1047" s="12">
        <f>B1047*List!F1047</f>
        <v>334995.25199999998</v>
      </c>
      <c r="Y1047">
        <f>10^List!G1047</f>
        <v>282.32184308137403</v>
      </c>
      <c r="Z1047" s="12">
        <f t="shared" si="66"/>
        <v>1186.572205479134</v>
      </c>
    </row>
    <row r="1048" spans="1:26" x14ac:dyDescent="0.25">
      <c r="A1048" t="s">
        <v>1059</v>
      </c>
      <c r="B1048">
        <v>22.021000000000001</v>
      </c>
      <c r="C1048" s="12">
        <v>2.3958999999999999E-3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-0.21565000000000001</v>
      </c>
      <c r="J1048" s="12">
        <v>-3.9223000000000001E-3</v>
      </c>
      <c r="K1048">
        <v>0</v>
      </c>
      <c r="L1048">
        <v>0</v>
      </c>
      <c r="M1048">
        <v>0</v>
      </c>
      <c r="N1048">
        <v>0</v>
      </c>
      <c r="O1048">
        <v>-21.806000000000001</v>
      </c>
      <c r="P1048" s="12">
        <v>-3.4061E-3</v>
      </c>
      <c r="Q1048" s="12">
        <v>-7.5353E-8</v>
      </c>
      <c r="R1048">
        <v>0</v>
      </c>
      <c r="S1048">
        <v>0</v>
      </c>
      <c r="T1048">
        <f t="shared" si="67"/>
        <v>-5.582575352999746E-3</v>
      </c>
      <c r="U1048" s="13">
        <f t="shared" si="64"/>
        <v>-2.5351143694653949E-4</v>
      </c>
      <c r="V1048" t="b">
        <f t="shared" si="65"/>
        <v>1</v>
      </c>
      <c r="X1048" s="12">
        <f>B1048*List!F1048</f>
        <v>3859.4004599999998</v>
      </c>
      <c r="Y1048">
        <f>10^List!G1048</f>
        <v>61.311994819321193</v>
      </c>
      <c r="Z1048" s="12">
        <f t="shared" si="66"/>
        <v>62.946907393458197</v>
      </c>
    </row>
    <row r="1049" spans="1:26" x14ac:dyDescent="0.25">
      <c r="A1049" t="s">
        <v>1060</v>
      </c>
      <c r="B1049">
        <v>47.207999999999998</v>
      </c>
      <c r="C1049">
        <v>0</v>
      </c>
      <c r="D1049">
        <v>-1.2653000000000001</v>
      </c>
      <c r="E1049">
        <v>0</v>
      </c>
      <c r="F1049" s="12">
        <v>-4.1259000000000001E-4</v>
      </c>
      <c r="G1049">
        <v>0</v>
      </c>
      <c r="H1049">
        <v>0</v>
      </c>
      <c r="I1049">
        <v>-0.59026999999999996</v>
      </c>
      <c r="J1049">
        <v>-8.2205999999999992</v>
      </c>
      <c r="K1049" s="12">
        <v>-3.3360999999999997E-8</v>
      </c>
      <c r="L1049" s="12">
        <v>-4.5691E-5</v>
      </c>
      <c r="M1049">
        <v>0</v>
      </c>
      <c r="N1049">
        <v>0</v>
      </c>
      <c r="O1049">
        <v>-27.471</v>
      </c>
      <c r="P1049">
        <v>-9.6071000000000009</v>
      </c>
      <c r="Q1049" s="12">
        <v>-4.5766000000000001E-2</v>
      </c>
      <c r="R1049" s="12">
        <v>-1.4716E-6</v>
      </c>
      <c r="S1049">
        <v>0</v>
      </c>
      <c r="T1049">
        <f t="shared" si="67"/>
        <v>7.5042140390020858E-3</v>
      </c>
      <c r="U1049" s="13">
        <f t="shared" si="64"/>
        <v>1.589606430901984E-4</v>
      </c>
      <c r="V1049" t="b">
        <f t="shared" si="65"/>
        <v>1</v>
      </c>
      <c r="X1049" s="12">
        <f>B1049*List!F1049</f>
        <v>8875.5760799999989</v>
      </c>
      <c r="Y1049">
        <f>10^List!G1049</f>
        <v>3.5641054600547886</v>
      </c>
      <c r="Z1049" s="12">
        <f t="shared" si="66"/>
        <v>2490.2675242004652</v>
      </c>
    </row>
    <row r="1050" spans="1:26" x14ac:dyDescent="0.25">
      <c r="A1050" t="s">
        <v>1061</v>
      </c>
      <c r="B1050">
        <v>23.26</v>
      </c>
      <c r="C1050" s="12">
        <v>3.9614999999999997E-2</v>
      </c>
      <c r="D1050">
        <v>0</v>
      </c>
      <c r="E1050">
        <v>0</v>
      </c>
      <c r="F1050">
        <v>0</v>
      </c>
      <c r="G1050" s="12">
        <v>2.5508E-5</v>
      </c>
      <c r="H1050">
        <v>0</v>
      </c>
      <c r="I1050">
        <v>-0.88622999999999996</v>
      </c>
      <c r="J1050">
        <v>-5.1277999999999997</v>
      </c>
      <c r="K1050">
        <v>0</v>
      </c>
      <c r="L1050">
        <v>0</v>
      </c>
      <c r="M1050" s="12">
        <v>-6.2989000000000003E-5</v>
      </c>
      <c r="N1050" s="12">
        <v>-1.0970999999999999E-3</v>
      </c>
      <c r="O1050">
        <v>-17.276</v>
      </c>
      <c r="P1050" s="12">
        <v>-4.4466999999999998E-4</v>
      </c>
      <c r="Q1050" s="12">
        <v>-5.6594000000000004E-6</v>
      </c>
      <c r="R1050">
        <v>0</v>
      </c>
      <c r="S1050">
        <v>0</v>
      </c>
      <c r="T1050">
        <f t="shared" si="67"/>
        <v>8.0000896000025409E-3</v>
      </c>
      <c r="U1050" s="13">
        <f t="shared" si="64"/>
        <v>3.4394194325032415E-4</v>
      </c>
      <c r="V1050" t="b">
        <f t="shared" si="65"/>
        <v>1</v>
      </c>
      <c r="X1050" s="12">
        <f>B1050*List!F1050</f>
        <v>3983.0424000000003</v>
      </c>
      <c r="Y1050">
        <f>10^List!G1050</f>
        <v>891.85216806139374</v>
      </c>
      <c r="Z1050" s="12">
        <f t="shared" si="66"/>
        <v>4.4660343301714258</v>
      </c>
    </row>
    <row r="1051" spans="1:26" x14ac:dyDescent="0.25">
      <c r="A1051" t="s">
        <v>1062</v>
      </c>
      <c r="B1051">
        <v>10.936999999999999</v>
      </c>
      <c r="C1051">
        <v>0</v>
      </c>
      <c r="D1051">
        <v>-1.0887</v>
      </c>
      <c r="E1051">
        <v>0</v>
      </c>
      <c r="F1051">
        <v>0</v>
      </c>
      <c r="G1051">
        <v>0</v>
      </c>
      <c r="H1051">
        <v>0</v>
      </c>
      <c r="I1051">
        <v>-0.27728999999999998</v>
      </c>
      <c r="J1051">
        <v>-5.4854000000000003</v>
      </c>
      <c r="K1051">
        <v>0</v>
      </c>
      <c r="L1051">
        <v>0</v>
      </c>
      <c r="M1051">
        <v>0</v>
      </c>
      <c r="N1051">
        <v>0</v>
      </c>
      <c r="O1051">
        <v>-3.6899000000000002</v>
      </c>
      <c r="P1051">
        <v>-0.39613999999999999</v>
      </c>
      <c r="Q1051" s="12">
        <v>-4.9960999999999998E-5</v>
      </c>
      <c r="R1051">
        <v>0</v>
      </c>
      <c r="S1051">
        <v>0</v>
      </c>
      <c r="T1051">
        <f t="shared" si="67"/>
        <v>-4.7996100000109618E-4</v>
      </c>
      <c r="U1051" s="13">
        <f t="shared" si="64"/>
        <v>-4.3884154704315278E-5</v>
      </c>
      <c r="V1051" t="b">
        <f t="shared" si="65"/>
        <v>1</v>
      </c>
      <c r="X1051" s="12">
        <f>B1051*List!F1051</f>
        <v>1270.44192</v>
      </c>
      <c r="Y1051">
        <f>10^List!G1051</f>
        <v>39640.483643036328</v>
      </c>
      <c r="Z1051" s="12">
        <f t="shared" si="66"/>
        <v>3.2049102413592254E-2</v>
      </c>
    </row>
    <row r="1052" spans="1:26" x14ac:dyDescent="0.25">
      <c r="A1052" t="s">
        <v>1063</v>
      </c>
      <c r="B1052">
        <v>10.318</v>
      </c>
      <c r="C1052" s="12">
        <v>1.7536E-2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-0.39371</v>
      </c>
      <c r="J1052">
        <v>-2.2782</v>
      </c>
      <c r="K1052">
        <v>0</v>
      </c>
      <c r="L1052">
        <v>0</v>
      </c>
      <c r="M1052">
        <v>0</v>
      </c>
      <c r="N1052">
        <v>0</v>
      </c>
      <c r="O1052">
        <v>-7.6624999999999996</v>
      </c>
      <c r="P1052" s="12">
        <v>-1.2771000000000001E-4</v>
      </c>
      <c r="Q1052" s="12">
        <v>-1.3804000000000001E-7</v>
      </c>
      <c r="R1052">
        <v>0</v>
      </c>
      <c r="S1052">
        <v>0</v>
      </c>
      <c r="T1052">
        <f t="shared" si="67"/>
        <v>9.9815195999929411E-4</v>
      </c>
      <c r="U1052" s="13">
        <f t="shared" si="64"/>
        <v>9.6738899011367921E-5</v>
      </c>
      <c r="V1052" t="b">
        <f t="shared" si="65"/>
        <v>1</v>
      </c>
      <c r="X1052" s="12">
        <f>B1052*List!F1052</f>
        <v>1198.12616</v>
      </c>
      <c r="Y1052">
        <f>10^List!G1052</f>
        <v>284.04575237481868</v>
      </c>
      <c r="Z1052" s="12">
        <f t="shared" si="66"/>
        <v>4.2180745530705455</v>
      </c>
    </row>
    <row r="1053" spans="1:26" x14ac:dyDescent="0.25">
      <c r="A1053" t="s">
        <v>1064</v>
      </c>
      <c r="B1053">
        <v>51.738</v>
      </c>
      <c r="C1053">
        <v>0</v>
      </c>
      <c r="D1053">
        <v>-0.31007000000000001</v>
      </c>
      <c r="E1053">
        <v>0</v>
      </c>
      <c r="F1053" s="12">
        <v>-3.1162999999999998E-3</v>
      </c>
      <c r="G1053">
        <v>0</v>
      </c>
      <c r="H1053" s="12">
        <v>-2.7863999999999997E-4</v>
      </c>
      <c r="I1053">
        <v>-1.7538</v>
      </c>
      <c r="J1053">
        <v>-9.7264999999999997</v>
      </c>
      <c r="K1053" s="12">
        <v>-1.6112E-7</v>
      </c>
      <c r="L1053" s="12">
        <v>-2.7337999999999999E-4</v>
      </c>
      <c r="M1053" s="12">
        <v>-8.7441000000000005E-4</v>
      </c>
      <c r="N1053" s="12">
        <v>-1.5103E-2</v>
      </c>
      <c r="O1053">
        <v>-34.284999999999997</v>
      </c>
      <c r="P1053">
        <v>-5.5250000000000004</v>
      </c>
      <c r="Q1053">
        <v>-0.10453</v>
      </c>
      <c r="R1053" s="12">
        <v>-7.8922000000000004E-6</v>
      </c>
      <c r="S1053">
        <v>0</v>
      </c>
      <c r="T1053">
        <f t="shared" si="67"/>
        <v>1.3446216679992891E-2</v>
      </c>
      <c r="U1053" s="13">
        <f t="shared" si="64"/>
        <v>2.5989053848221599E-4</v>
      </c>
      <c r="V1053" t="b">
        <f t="shared" si="65"/>
        <v>1</v>
      </c>
      <c r="X1053" s="12">
        <f>B1053*List!F1053</f>
        <v>13320.465479999999</v>
      </c>
      <c r="Y1053">
        <f>10^List!G1053</f>
        <v>61.126400600094108</v>
      </c>
      <c r="Z1053" s="12">
        <f t="shared" si="66"/>
        <v>217.91673236489393</v>
      </c>
    </row>
    <row r="1054" spans="1:26" x14ac:dyDescent="0.25">
      <c r="A1054" t="s">
        <v>1065</v>
      </c>
      <c r="B1054">
        <v>65.155000000000001</v>
      </c>
      <c r="C1054" s="12">
        <v>8.1284999999999996E-2</v>
      </c>
      <c r="D1054">
        <v>0</v>
      </c>
      <c r="E1054">
        <v>0</v>
      </c>
      <c r="F1054">
        <v>0</v>
      </c>
      <c r="G1054">
        <v>0.14946999999999999</v>
      </c>
      <c r="H1054">
        <v>0</v>
      </c>
      <c r="I1054">
        <v>-1.1991000000000001</v>
      </c>
      <c r="J1054">
        <v>-2.0438000000000001</v>
      </c>
      <c r="K1054">
        <v>0</v>
      </c>
      <c r="L1054">
        <v>0</v>
      </c>
      <c r="M1054">
        <v>-0.64605999999999997</v>
      </c>
      <c r="N1054">
        <v>-16.515999999999998</v>
      </c>
      <c r="O1054">
        <v>-44.976999999999997</v>
      </c>
      <c r="P1054" s="12">
        <v>-1.5934000000000001E-6</v>
      </c>
      <c r="Q1054" s="12">
        <v>-3.2799000000000001E-7</v>
      </c>
      <c r="R1054">
        <v>0</v>
      </c>
      <c r="S1054">
        <v>0</v>
      </c>
      <c r="T1054">
        <f t="shared" si="67"/>
        <v>3.7930786099966622E-3</v>
      </c>
      <c r="U1054" s="13">
        <f t="shared" si="64"/>
        <v>5.8216232215434916E-5</v>
      </c>
      <c r="V1054" t="b">
        <f t="shared" si="65"/>
        <v>1</v>
      </c>
      <c r="X1054" s="12">
        <f>B1054*List!F1054</f>
        <v>8479.9232499999998</v>
      </c>
      <c r="Y1054">
        <f>10^List!G1054</f>
        <v>2856.2629256810228</v>
      </c>
      <c r="Z1054" s="12">
        <f t="shared" si="66"/>
        <v>2.9688874836262209</v>
      </c>
    </row>
    <row r="1055" spans="1:26" x14ac:dyDescent="0.25">
      <c r="A1055" s="14">
        <v>735273</v>
      </c>
      <c r="B1055">
        <v>38.781999999999996</v>
      </c>
      <c r="C1055">
        <v>0</v>
      </c>
      <c r="D1055">
        <v>-0.68806999999999996</v>
      </c>
      <c r="E1055">
        <v>0</v>
      </c>
      <c r="F1055" s="12">
        <v>-4.3424000000000002E-4</v>
      </c>
      <c r="G1055">
        <v>0</v>
      </c>
      <c r="H1055">
        <v>0</v>
      </c>
      <c r="I1055">
        <v>-0.39565</v>
      </c>
      <c r="J1055">
        <v>-4.6806999999999999</v>
      </c>
      <c r="K1055" s="12">
        <v>-4.4736999999999999E-8</v>
      </c>
      <c r="L1055" s="12">
        <v>-7.0279999999999998E-5</v>
      </c>
      <c r="M1055">
        <v>0</v>
      </c>
      <c r="N1055">
        <v>0</v>
      </c>
      <c r="O1055">
        <v>-26.274000000000001</v>
      </c>
      <c r="P1055">
        <v>-6.7115999999999998</v>
      </c>
      <c r="Q1055" s="12">
        <v>-3.2058999999999997E-2</v>
      </c>
      <c r="R1055" s="12">
        <v>-2.2176000000000002E-6</v>
      </c>
      <c r="S1055">
        <v>0</v>
      </c>
      <c r="T1055">
        <f t="shared" si="67"/>
        <v>-5.8578233701220294E-4</v>
      </c>
      <c r="U1055" s="13">
        <f t="shared" si="64"/>
        <v>-1.5104490150384276E-5</v>
      </c>
      <c r="V1055" t="b">
        <f t="shared" si="65"/>
        <v>1</v>
      </c>
      <c r="X1055" s="12">
        <f>B1055*List!F1055</f>
        <v>7226.6378799999993</v>
      </c>
      <c r="Y1055">
        <f>10^List!G1055</f>
        <v>7.7001401722391866E-2</v>
      </c>
      <c r="Z1055" s="12">
        <f t="shared" si="66"/>
        <v>93850.731523741939</v>
      </c>
    </row>
    <row r="1056" spans="1:26" x14ac:dyDescent="0.25">
      <c r="A1056" t="s">
        <v>1067</v>
      </c>
      <c r="B1056">
        <v>131.9</v>
      </c>
      <c r="C1056">
        <v>0</v>
      </c>
      <c r="D1056">
        <v>-4.2426000000000004</v>
      </c>
      <c r="E1056">
        <v>0</v>
      </c>
      <c r="F1056">
        <v>0</v>
      </c>
      <c r="G1056">
        <v>0</v>
      </c>
      <c r="H1056">
        <v>0</v>
      </c>
      <c r="I1056">
        <v>-6.5639000000000003</v>
      </c>
      <c r="J1056">
        <v>-86.161000000000001</v>
      </c>
      <c r="K1056">
        <v>0</v>
      </c>
      <c r="L1056">
        <v>0</v>
      </c>
      <c r="M1056">
        <v>0</v>
      </c>
      <c r="N1056">
        <v>0</v>
      </c>
      <c r="O1056">
        <v>-34.905000000000001</v>
      </c>
      <c r="P1056" s="12">
        <v>-5.457E-2</v>
      </c>
      <c r="Q1056" s="12">
        <v>-2.3050000000000001E-5</v>
      </c>
      <c r="R1056">
        <v>0</v>
      </c>
      <c r="S1056">
        <v>0</v>
      </c>
      <c r="T1056">
        <f t="shared" si="67"/>
        <v>-2.709304999999659E-2</v>
      </c>
      <c r="U1056" s="13">
        <f t="shared" si="64"/>
        <v>-2.0540598938587255E-4</v>
      </c>
      <c r="V1056" t="b">
        <f t="shared" si="65"/>
        <v>1</v>
      </c>
      <c r="X1056" s="12">
        <f>B1056*List!F1056</f>
        <v>15185.647000000001</v>
      </c>
      <c r="Y1056">
        <f>10^List!G1056</f>
        <v>5583.4435564869873</v>
      </c>
      <c r="Z1056" s="12">
        <f t="shared" si="66"/>
        <v>2.7197636810274419</v>
      </c>
    </row>
    <row r="1057" spans="1:26" x14ac:dyDescent="0.25">
      <c r="A1057" t="s">
        <v>1068</v>
      </c>
      <c r="B1057">
        <v>20.093</v>
      </c>
      <c r="C1057">
        <v>0</v>
      </c>
      <c r="D1057">
        <v>-1.6785000000000001</v>
      </c>
      <c r="E1057">
        <v>0</v>
      </c>
      <c r="F1057">
        <v>0</v>
      </c>
      <c r="G1057">
        <v>0</v>
      </c>
      <c r="H1057">
        <v>0</v>
      </c>
      <c r="I1057">
        <v>-0.33417000000000002</v>
      </c>
      <c r="J1057">
        <v>-5.8475999999999999</v>
      </c>
      <c r="K1057">
        <v>0</v>
      </c>
      <c r="L1057">
        <v>0</v>
      </c>
      <c r="M1057">
        <v>0</v>
      </c>
      <c r="N1057">
        <v>0</v>
      </c>
      <c r="O1057">
        <v>-5.8179999999999996</v>
      </c>
      <c r="P1057">
        <v>-6.4119999999999999</v>
      </c>
      <c r="Q1057" s="12">
        <v>-3.9980000000000001E-4</v>
      </c>
      <c r="R1057">
        <v>0</v>
      </c>
      <c r="S1057">
        <v>0</v>
      </c>
      <c r="T1057">
        <f t="shared" si="67"/>
        <v>2.3302000000005652E-3</v>
      </c>
      <c r="U1057" s="13">
        <f t="shared" si="64"/>
        <v>1.1597073607726896E-4</v>
      </c>
      <c r="V1057" t="b">
        <f t="shared" si="65"/>
        <v>1</v>
      </c>
      <c r="X1057" s="12">
        <f>B1057*List!F1057</f>
        <v>2833.1129999999998</v>
      </c>
      <c r="Y1057">
        <f>10^List!G1057</f>
        <v>35.384944236822797</v>
      </c>
      <c r="Z1057" s="12">
        <f t="shared" si="66"/>
        <v>80.065492855906911</v>
      </c>
    </row>
    <row r="1058" spans="1:26" x14ac:dyDescent="0.25">
      <c r="A1058" t="s">
        <v>1069</v>
      </c>
      <c r="B1058">
        <v>142.97</v>
      </c>
      <c r="C1058" s="12">
        <v>1.4393E-2</v>
      </c>
      <c r="D1058">
        <v>0</v>
      </c>
      <c r="E1058">
        <v>0</v>
      </c>
      <c r="F1058">
        <v>-74.483000000000004</v>
      </c>
      <c r="G1058" s="12">
        <v>3.5914999999999999E-9</v>
      </c>
      <c r="H1058">
        <v>0</v>
      </c>
      <c r="I1058">
        <v>-3.2111000000000001</v>
      </c>
      <c r="J1058">
        <v>-0.44769999999999999</v>
      </c>
      <c r="K1058">
        <v>-1.9179999999999999</v>
      </c>
      <c r="L1058">
        <v>-53.094000000000001</v>
      </c>
      <c r="M1058" s="12">
        <v>-3.7606999999999997E-10</v>
      </c>
      <c r="N1058" s="12">
        <v>-4.9637999999999998E-8</v>
      </c>
      <c r="O1058">
        <v>-1.5885</v>
      </c>
      <c r="P1058">
        <v>0</v>
      </c>
      <c r="Q1058">
        <v>-0.24378</v>
      </c>
      <c r="R1058">
        <v>-5.1437999999999997</v>
      </c>
      <c r="S1058">
        <v>0</v>
      </c>
      <c r="T1058">
        <f t="shared" si="67"/>
        <v>2.8545129535774318</v>
      </c>
      <c r="U1058" s="13">
        <f t="shared" si="64"/>
        <v>1.9965817679075553E-2</v>
      </c>
      <c r="V1058" t="b">
        <f t="shared" si="65"/>
        <v>1</v>
      </c>
      <c r="X1058" s="12">
        <f>B1058*List!F1058</f>
        <v>98023.091400000005</v>
      </c>
      <c r="Y1058">
        <f>10^List!G1058</f>
        <v>18.6642384699222</v>
      </c>
      <c r="Z1058" s="12">
        <f t="shared" si="66"/>
        <v>5251.9202194060163</v>
      </c>
    </row>
    <row r="1059" spans="1:26" x14ac:dyDescent="0.25">
      <c r="A1059" t="s">
        <v>1070</v>
      </c>
      <c r="B1059">
        <v>341.77</v>
      </c>
      <c r="C1059">
        <v>0.56062000000000001</v>
      </c>
      <c r="D1059">
        <v>0</v>
      </c>
      <c r="E1059">
        <v>0</v>
      </c>
      <c r="F1059">
        <v>0</v>
      </c>
      <c r="G1059">
        <v>0</v>
      </c>
      <c r="H1059" s="12">
        <v>-3.8808000000000002E-7</v>
      </c>
      <c r="I1059">
        <v>-7.2615999999999996</v>
      </c>
      <c r="J1059">
        <v>-74.438000000000002</v>
      </c>
      <c r="K1059">
        <v>0</v>
      </c>
      <c r="L1059">
        <v>0</v>
      </c>
      <c r="M1059" s="12">
        <v>-3.3630000000000001E-7</v>
      </c>
      <c r="N1059" s="12">
        <v>-8.9900000000000003E-6</v>
      </c>
      <c r="O1059">
        <v>-255.96</v>
      </c>
      <c r="P1059">
        <v>-4.6363000000000003</v>
      </c>
      <c r="Q1059" s="12">
        <v>-5.0402000000000003E-5</v>
      </c>
      <c r="R1059">
        <v>0</v>
      </c>
      <c r="S1059">
        <v>0</v>
      </c>
      <c r="T1059">
        <f t="shared" si="67"/>
        <v>3.4659883619928174E-2</v>
      </c>
      <c r="U1059" s="13">
        <f t="shared" si="64"/>
        <v>1.0141289059873065E-4</v>
      </c>
      <c r="V1059" t="b">
        <f t="shared" si="65"/>
        <v>1</v>
      </c>
      <c r="X1059" s="12">
        <f>B1059*List!F1059</f>
        <v>35595.345500000003</v>
      </c>
      <c r="Y1059">
        <f>10^List!G1059</f>
        <v>6128.1244689903442</v>
      </c>
      <c r="Z1059" s="12">
        <f t="shared" si="66"/>
        <v>5.8085219515563482</v>
      </c>
    </row>
    <row r="1060" spans="1:26" x14ac:dyDescent="0.25">
      <c r="A1060" t="s">
        <v>1071</v>
      </c>
      <c r="B1060">
        <v>161.78</v>
      </c>
      <c r="C1060">
        <v>0.57143999999999995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-7.5552000000000001</v>
      </c>
      <c r="J1060">
        <v>-70.828000000000003</v>
      </c>
      <c r="K1060">
        <v>0</v>
      </c>
      <c r="L1060">
        <v>0</v>
      </c>
      <c r="M1060">
        <v>0</v>
      </c>
      <c r="N1060">
        <v>0</v>
      </c>
      <c r="O1060">
        <v>-83.933999999999997</v>
      </c>
      <c r="P1060" s="12">
        <v>-3.0421000000000002E-13</v>
      </c>
      <c r="Q1060" s="12">
        <v>-3.3725999999999999E-7</v>
      </c>
      <c r="R1060">
        <v>0</v>
      </c>
      <c r="S1060">
        <v>0</v>
      </c>
      <c r="T1060">
        <f t="shared" si="67"/>
        <v>3.4239662739678524E-2</v>
      </c>
      <c r="U1060" s="13">
        <f t="shared" si="64"/>
        <v>2.1164335974581855E-4</v>
      </c>
      <c r="V1060" t="b">
        <f t="shared" si="65"/>
        <v>1</v>
      </c>
      <c r="X1060" s="12">
        <f>B1060*List!F1060</f>
        <v>34984.925000000003</v>
      </c>
      <c r="Y1060">
        <f>10^List!G1060</f>
        <v>517.99515455756989</v>
      </c>
      <c r="Z1060" s="12">
        <f t="shared" si="66"/>
        <v>67.539097020861774</v>
      </c>
    </row>
    <row r="1061" spans="1:26" x14ac:dyDescent="0.25">
      <c r="A1061" t="s">
        <v>1072</v>
      </c>
      <c r="B1061">
        <v>74.215000000000003</v>
      </c>
      <c r="C1061">
        <v>0</v>
      </c>
      <c r="D1061" s="12">
        <v>-1.0897000000000001E-3</v>
      </c>
      <c r="E1061">
        <v>0</v>
      </c>
      <c r="F1061" s="12">
        <v>-3.5195999999999999E-3</v>
      </c>
      <c r="G1061">
        <v>0</v>
      </c>
      <c r="H1061">
        <v>-12.601000000000001</v>
      </c>
      <c r="I1061">
        <v>-2.2719999999999998</v>
      </c>
      <c r="J1061" s="12">
        <v>-2.0004999999999998E-2</v>
      </c>
      <c r="K1061">
        <v>0</v>
      </c>
      <c r="L1061">
        <v>0</v>
      </c>
      <c r="M1061">
        <v>-1.8862000000000001</v>
      </c>
      <c r="N1061">
        <v>-57.212000000000003</v>
      </c>
      <c r="O1061">
        <v>-0.23361000000000001</v>
      </c>
      <c r="P1061" s="12">
        <v>-4.9733999999999997E-6</v>
      </c>
      <c r="Q1061" s="12">
        <v>-8.4674999999999998E-6</v>
      </c>
      <c r="R1061" s="12">
        <v>-1.3477E-17</v>
      </c>
      <c r="S1061">
        <v>0</v>
      </c>
      <c r="T1061">
        <f t="shared" si="67"/>
        <v>-1.4437740899995879E-2</v>
      </c>
      <c r="U1061" s="13">
        <f t="shared" si="64"/>
        <v>-1.9453939095864553E-4</v>
      </c>
      <c r="V1061" t="b">
        <f t="shared" si="65"/>
        <v>1</v>
      </c>
      <c r="X1061" s="12">
        <f>B1061*List!F1061</f>
        <v>17965.967200000003</v>
      </c>
      <c r="Y1061">
        <f>10^List!G1061</f>
        <v>1748.8825451386747</v>
      </c>
      <c r="Z1061" s="12">
        <f t="shared" si="66"/>
        <v>10.272826640039124</v>
      </c>
    </row>
    <row r="1062" spans="1:26" x14ac:dyDescent="0.25">
      <c r="A1062" t="s">
        <v>1073</v>
      </c>
      <c r="B1062">
        <v>93.272999999999996</v>
      </c>
      <c r="C1062">
        <v>0</v>
      </c>
      <c r="D1062">
        <v>-10.021000000000001</v>
      </c>
      <c r="E1062">
        <v>0</v>
      </c>
      <c r="F1062">
        <v>0</v>
      </c>
      <c r="G1062">
        <v>0</v>
      </c>
      <c r="H1062">
        <v>-0.72306000000000004</v>
      </c>
      <c r="I1062">
        <v>-4.9821999999999997</v>
      </c>
      <c r="J1062">
        <v>-64.275000000000006</v>
      </c>
      <c r="K1062">
        <v>0</v>
      </c>
      <c r="L1062">
        <v>0</v>
      </c>
      <c r="M1062">
        <v>-0.16294</v>
      </c>
      <c r="N1062">
        <v>-5.1791999999999998</v>
      </c>
      <c r="O1062">
        <v>-7.9470000000000001</v>
      </c>
      <c r="P1062" s="12">
        <v>-3.6660000000000001E-6</v>
      </c>
      <c r="Q1062" s="12">
        <v>-2.5313999999999999E-5</v>
      </c>
      <c r="R1062">
        <v>0</v>
      </c>
      <c r="S1062">
        <v>0</v>
      </c>
      <c r="T1062">
        <f t="shared" si="67"/>
        <v>-1.742898000002073E-2</v>
      </c>
      <c r="U1062" s="13">
        <f t="shared" si="64"/>
        <v>-1.8685986298307903E-4</v>
      </c>
      <c r="V1062" t="b">
        <f t="shared" si="65"/>
        <v>1</v>
      </c>
      <c r="X1062" s="12">
        <f>B1062*List!F1062</f>
        <v>22790.324819999998</v>
      </c>
      <c r="Y1062">
        <f>10^List!G1062</f>
        <v>549.86402001785495</v>
      </c>
      <c r="Z1062" s="12">
        <f t="shared" si="66"/>
        <v>41.447201472211184</v>
      </c>
    </row>
    <row r="1063" spans="1:26" x14ac:dyDescent="0.25">
      <c r="A1063" t="s">
        <v>1074</v>
      </c>
      <c r="B1063">
        <v>75.69</v>
      </c>
      <c r="C1063">
        <v>0</v>
      </c>
      <c r="D1063">
        <v>-4.2401999999999997</v>
      </c>
      <c r="E1063">
        <v>0</v>
      </c>
      <c r="F1063">
        <v>0</v>
      </c>
      <c r="G1063">
        <v>0</v>
      </c>
      <c r="H1063" s="12">
        <v>-1.7425E-6</v>
      </c>
      <c r="I1063">
        <v>-3.9262999999999999</v>
      </c>
      <c r="J1063">
        <v>-52.061999999999998</v>
      </c>
      <c r="K1063">
        <v>0</v>
      </c>
      <c r="L1063">
        <v>0</v>
      </c>
      <c r="M1063" s="12">
        <v>-4.2576999999999998E-7</v>
      </c>
      <c r="N1063" s="12">
        <v>-1.3200999999999999E-5</v>
      </c>
      <c r="O1063">
        <v>-15.465999999999999</v>
      </c>
      <c r="P1063" s="12">
        <v>-1.6319000000000001E-5</v>
      </c>
      <c r="Q1063" s="12">
        <v>-9.6535E-6</v>
      </c>
      <c r="R1063">
        <v>0</v>
      </c>
      <c r="S1063">
        <v>0</v>
      </c>
      <c r="T1063">
        <f t="shared" si="67"/>
        <v>-4.5413417700026224E-3</v>
      </c>
      <c r="U1063" s="13">
        <f t="shared" si="64"/>
        <v>-5.9999230677799215E-5</v>
      </c>
      <c r="V1063" t="b">
        <f t="shared" si="65"/>
        <v>1</v>
      </c>
      <c r="X1063" s="12">
        <f>B1063*List!F1063</f>
        <v>12354.121799999999</v>
      </c>
      <c r="Y1063">
        <f>10^List!G1063</f>
        <v>1770.0396864568625</v>
      </c>
      <c r="Z1063" s="12">
        <f t="shared" si="66"/>
        <v>6.9795733364202626</v>
      </c>
    </row>
    <row r="1064" spans="1:26" x14ac:dyDescent="0.25">
      <c r="A1064" t="s">
        <v>1075</v>
      </c>
      <c r="B1064">
        <v>0.20757999999999999</v>
      </c>
      <c r="C1064">
        <v>0</v>
      </c>
      <c r="D1064" s="12">
        <v>-2.3725E-3</v>
      </c>
      <c r="E1064">
        <v>0</v>
      </c>
      <c r="F1064" s="12">
        <v>-1.9550000000000001E-5</v>
      </c>
      <c r="G1064">
        <v>0</v>
      </c>
      <c r="H1064">
        <v>0</v>
      </c>
      <c r="I1064" s="12">
        <v>-1.1770000000000001E-3</v>
      </c>
      <c r="J1064" s="12">
        <v>-3.6819000000000001E-3</v>
      </c>
      <c r="K1064" s="12">
        <v>-7.4553999999999994E-8</v>
      </c>
      <c r="L1064" s="12">
        <v>-1.8819999999999999E-4</v>
      </c>
      <c r="M1064">
        <v>0</v>
      </c>
      <c r="N1064">
        <v>0</v>
      </c>
      <c r="O1064">
        <v>-0.16549</v>
      </c>
      <c r="P1064" s="12">
        <v>-3.4473999999999998E-2</v>
      </c>
      <c r="Q1064" s="12">
        <v>-3.1016000000000003E-4</v>
      </c>
      <c r="R1064" s="12">
        <v>-4.2517999999999997E-6</v>
      </c>
      <c r="S1064">
        <v>0</v>
      </c>
      <c r="T1064">
        <f t="shared" si="67"/>
        <v>-1.3763635400001602E-4</v>
      </c>
      <c r="U1064" s="13">
        <f t="shared" si="64"/>
        <v>-6.6305209557768587E-4</v>
      </c>
      <c r="V1064" t="b">
        <f t="shared" si="65"/>
        <v>1</v>
      </c>
      <c r="X1064" s="12">
        <f>B1064*List!F1064</f>
        <v>71.100301599999995</v>
      </c>
      <c r="Y1064">
        <f>10^List!G1064</f>
        <v>3.7181527598867756</v>
      </c>
      <c r="Z1064" s="12">
        <f t="shared" si="66"/>
        <v>19.122479949469618</v>
      </c>
    </row>
    <row r="1065" spans="1:26" x14ac:dyDescent="0.25">
      <c r="A1065" t="s">
        <v>1076</v>
      </c>
      <c r="B1065">
        <v>9.3363999999999994</v>
      </c>
      <c r="C1065" s="12">
        <v>1.2307E-2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-0.14871000000000001</v>
      </c>
      <c r="J1065">
        <v>-1.9551000000000001</v>
      </c>
      <c r="K1065">
        <v>0</v>
      </c>
      <c r="L1065">
        <v>0</v>
      </c>
      <c r="M1065">
        <v>0</v>
      </c>
      <c r="N1065">
        <v>0</v>
      </c>
      <c r="O1065">
        <v>-7.1421000000000001</v>
      </c>
      <c r="P1065" s="12">
        <v>-9.9735000000000004E-2</v>
      </c>
      <c r="Q1065" s="12">
        <v>-1.3014000000000001E-3</v>
      </c>
      <c r="R1065">
        <v>0</v>
      </c>
      <c r="S1065">
        <v>0</v>
      </c>
      <c r="T1065">
        <f t="shared" si="67"/>
        <v>1.7605999999998009E-3</v>
      </c>
      <c r="U1065" s="13">
        <f t="shared" si="64"/>
        <v>1.8857375433783911E-4</v>
      </c>
      <c r="V1065" t="b">
        <f t="shared" si="65"/>
        <v>1</v>
      </c>
      <c r="X1065" s="12">
        <f>B1065*List!F1065</f>
        <v>2317.4812079999997</v>
      </c>
      <c r="Y1065">
        <f>10^List!G1065</f>
        <v>28.881346996899648</v>
      </c>
      <c r="Z1065" s="12">
        <f t="shared" si="66"/>
        <v>80.241451627888978</v>
      </c>
    </row>
    <row r="1066" spans="1:26" x14ac:dyDescent="0.25">
      <c r="A1066" t="s">
        <v>1077</v>
      </c>
      <c r="B1066">
        <v>41.911000000000001</v>
      </c>
      <c r="C1066">
        <v>0</v>
      </c>
      <c r="D1066">
        <v>-0.54695000000000005</v>
      </c>
      <c r="E1066">
        <v>0</v>
      </c>
      <c r="F1066">
        <v>-3.6322000000000001</v>
      </c>
      <c r="G1066" s="12">
        <v>1.3895000000000001E-7</v>
      </c>
      <c r="H1066">
        <v>0</v>
      </c>
      <c r="I1066">
        <v>-1.2171000000000001</v>
      </c>
      <c r="J1066">
        <v>-15.013999999999999</v>
      </c>
      <c r="K1066">
        <v>-0.34543000000000001</v>
      </c>
      <c r="L1066">
        <v>-0.72806000000000004</v>
      </c>
      <c r="M1066" s="12">
        <v>-3.4744999999999998E-8</v>
      </c>
      <c r="N1066" s="12">
        <v>-2.1627999999999999E-6</v>
      </c>
      <c r="O1066">
        <v>-19.103999999999999</v>
      </c>
      <c r="P1066" s="12">
        <v>-1.2515000000000001E-4</v>
      </c>
      <c r="Q1066">
        <v>-0.95987</v>
      </c>
      <c r="R1066">
        <v>-0.12057</v>
      </c>
      <c r="S1066">
        <v>0</v>
      </c>
      <c r="T1066">
        <f t="shared" si="67"/>
        <v>0.24269279140500016</v>
      </c>
      <c r="U1066" s="13">
        <f t="shared" si="64"/>
        <v>5.7906705018968803E-3</v>
      </c>
      <c r="V1066" t="b">
        <f t="shared" si="65"/>
        <v>1</v>
      </c>
      <c r="X1066" s="12">
        <f>B1066*List!F1066</f>
        <v>16998.682489999999</v>
      </c>
      <c r="Y1066">
        <f>10^List!G1066</f>
        <v>630.4128578891864</v>
      </c>
      <c r="Z1066" s="12">
        <f t="shared" si="66"/>
        <v>26.964365141467368</v>
      </c>
    </row>
    <row r="1067" spans="1:26" x14ac:dyDescent="0.25">
      <c r="A1067" t="s">
        <v>1078</v>
      </c>
      <c r="B1067">
        <v>18.908000000000001</v>
      </c>
      <c r="C1067" s="12">
        <v>3.3417000000000002E-2</v>
      </c>
      <c r="D1067">
        <v>0</v>
      </c>
      <c r="E1067">
        <v>0</v>
      </c>
      <c r="F1067" s="12">
        <v>-7.4078000000000002E-4</v>
      </c>
      <c r="G1067">
        <v>0</v>
      </c>
      <c r="H1067" s="12">
        <v>-1.9851999999999999E-3</v>
      </c>
      <c r="I1067">
        <v>-0.67669999999999997</v>
      </c>
      <c r="J1067">
        <v>-3.8586999999999998</v>
      </c>
      <c r="K1067" s="12">
        <v>-4.6130999999999998E-8</v>
      </c>
      <c r="L1067" s="12">
        <v>-6.8769000000000005E-5</v>
      </c>
      <c r="M1067" s="12">
        <v>-4.1140000000000003E-2</v>
      </c>
      <c r="N1067">
        <v>-0.64429000000000003</v>
      </c>
      <c r="O1067">
        <v>-13.709</v>
      </c>
      <c r="P1067">
        <v>0</v>
      </c>
      <c r="Q1067" s="12">
        <v>-3.8279999999999998E-3</v>
      </c>
      <c r="R1067" s="12">
        <v>-2.1258999999999998E-6</v>
      </c>
      <c r="S1067">
        <v>0</v>
      </c>
      <c r="T1067">
        <f t="shared" si="67"/>
        <v>4.962078969001452E-3</v>
      </c>
      <c r="U1067" s="13">
        <f t="shared" si="64"/>
        <v>2.6243277813631542E-4</v>
      </c>
      <c r="V1067" t="b">
        <f t="shared" si="65"/>
        <v>1</v>
      </c>
      <c r="X1067" s="12">
        <f>B1067*List!F1067</f>
        <v>7880.665320000001</v>
      </c>
      <c r="Y1067">
        <f>10^List!G1067</f>
        <v>3.1692517002074951</v>
      </c>
      <c r="Z1067" s="12">
        <f t="shared" si="66"/>
        <v>2486.6012754632407</v>
      </c>
    </row>
    <row r="1068" spans="1:26" x14ac:dyDescent="0.25">
      <c r="A1068" t="s">
        <v>1079</v>
      </c>
      <c r="B1068">
        <v>38.536000000000001</v>
      </c>
      <c r="C1068">
        <v>0</v>
      </c>
      <c r="D1068">
        <v>-0.81066000000000005</v>
      </c>
      <c r="E1068" s="12">
        <v>2.9830999999999998E-3</v>
      </c>
      <c r="F1068">
        <v>0</v>
      </c>
      <c r="G1068">
        <v>0</v>
      </c>
      <c r="H1068">
        <v>0</v>
      </c>
      <c r="I1068">
        <v>-0.25229000000000001</v>
      </c>
      <c r="J1068">
        <v>-2.4655999999999998</v>
      </c>
      <c r="K1068" s="12">
        <v>-1.5068E-5</v>
      </c>
      <c r="L1068" s="12">
        <v>-8.7548000000000001E-3</v>
      </c>
      <c r="M1068">
        <v>0</v>
      </c>
      <c r="N1068">
        <v>0</v>
      </c>
      <c r="O1068">
        <v>-28.456</v>
      </c>
      <c r="P1068">
        <v>-6.4108999999999998</v>
      </c>
      <c r="Q1068">
        <v>-0.12873999999999999</v>
      </c>
      <c r="R1068" s="12">
        <v>-5.2421E-4</v>
      </c>
      <c r="S1068">
        <v>0</v>
      </c>
      <c r="T1068">
        <f t="shared" si="67"/>
        <v>5.4990219999991848E-3</v>
      </c>
      <c r="U1068" s="13">
        <f t="shared" si="64"/>
        <v>1.4269830807554453E-4</v>
      </c>
      <c r="V1068" t="b">
        <f t="shared" si="65"/>
        <v>1</v>
      </c>
      <c r="X1068" s="12">
        <f>B1068*List!F1068</f>
        <v>11425.924000000001</v>
      </c>
      <c r="Y1068">
        <f>10^List!G1068</f>
        <v>2060.2662748887742</v>
      </c>
      <c r="Z1068" s="12">
        <f t="shared" si="66"/>
        <v>5.5458481941208513</v>
      </c>
    </row>
    <row r="1069" spans="1:26" x14ac:dyDescent="0.25">
      <c r="A1069" t="s">
        <v>1080</v>
      </c>
      <c r="B1069" s="12">
        <v>3.3817E-2</v>
      </c>
      <c r="C1069">
        <v>0</v>
      </c>
      <c r="D1069" s="12">
        <v>-3.7078000000000002E-4</v>
      </c>
      <c r="E1069">
        <v>0</v>
      </c>
      <c r="F1069" s="12">
        <v>-6.2702000000000001E-3</v>
      </c>
      <c r="G1069">
        <v>0</v>
      </c>
      <c r="H1069" s="12">
        <v>-3.5874000000000001E-8</v>
      </c>
      <c r="I1069" s="12">
        <v>-8.7779000000000004E-4</v>
      </c>
      <c r="J1069" s="12">
        <v>-3.5212E-2</v>
      </c>
      <c r="K1069" s="12">
        <v>-3.5764999999999999E-4</v>
      </c>
      <c r="L1069">
        <v>-0.26554</v>
      </c>
      <c r="M1069" s="12">
        <v>-1.1571E-8</v>
      </c>
      <c r="N1069" s="12">
        <v>-2.4578E-6</v>
      </c>
      <c r="O1069" s="12">
        <v>-1.7203E-2</v>
      </c>
      <c r="P1069">
        <v>0</v>
      </c>
      <c r="Q1069" s="12">
        <v>-1.2159E-3</v>
      </c>
      <c r="R1069" s="12">
        <v>-4.2415999999999999E-3</v>
      </c>
      <c r="S1069">
        <v>0</v>
      </c>
      <c r="T1069">
        <f t="shared" si="67"/>
        <v>-0.29747442524500006</v>
      </c>
      <c r="U1069" s="13">
        <f t="shared" si="64"/>
        <v>-8.7965941758582975</v>
      </c>
      <c r="V1069" t="b">
        <f t="shared" si="65"/>
        <v>0</v>
      </c>
      <c r="X1069" s="12">
        <f>B1069*List!F1069</f>
        <v>17.91929013</v>
      </c>
      <c r="Y1069">
        <f>10^List!G1069</f>
        <v>7.8411884344729135E-2</v>
      </c>
      <c r="Z1069" s="12">
        <f t="shared" si="66"/>
        <v>228.52773249549563</v>
      </c>
    </row>
    <row r="1070" spans="1:26" x14ac:dyDescent="0.25">
      <c r="A1070" t="s">
        <v>1081</v>
      </c>
      <c r="B1070">
        <v>20.49</v>
      </c>
      <c r="C1070">
        <v>0</v>
      </c>
      <c r="D1070">
        <v>-0.21015</v>
      </c>
      <c r="E1070">
        <v>0</v>
      </c>
      <c r="F1070">
        <v>-12.121</v>
      </c>
      <c r="G1070" s="12">
        <v>4.0069E-8</v>
      </c>
      <c r="H1070">
        <v>0</v>
      </c>
      <c r="I1070">
        <v>-0.30442999999999998</v>
      </c>
      <c r="J1070">
        <v>-6.0743</v>
      </c>
      <c r="K1070">
        <v>-0.12953999999999999</v>
      </c>
      <c r="L1070">
        <v>-6.6322999999999999</v>
      </c>
      <c r="M1070" s="12">
        <v>-4.6332000000000001E-9</v>
      </c>
      <c r="N1070" s="12">
        <v>-7.2768999999999997E-7</v>
      </c>
      <c r="O1070">
        <v>-0.30051</v>
      </c>
      <c r="P1070">
        <v>-1.9249000000000001</v>
      </c>
      <c r="Q1070">
        <v>-0.28127000000000002</v>
      </c>
      <c r="R1070">
        <v>-0.21168000000000001</v>
      </c>
      <c r="S1070">
        <v>0</v>
      </c>
      <c r="T1070">
        <f t="shared" si="67"/>
        <v>-7.7000806922542004</v>
      </c>
      <c r="U1070" s="13">
        <f t="shared" si="64"/>
        <v>-0.37579700791870185</v>
      </c>
      <c r="V1070" t="b">
        <f t="shared" si="65"/>
        <v>0</v>
      </c>
      <c r="X1070" s="12">
        <f>B1070*List!F1070</f>
        <v>8066.0933999999997</v>
      </c>
      <c r="Y1070">
        <f>10^List!G1070</f>
        <v>65.466935878794573</v>
      </c>
      <c r="Z1070" s="12">
        <f t="shared" si="66"/>
        <v>123.20865932894061</v>
      </c>
    </row>
    <row r="1071" spans="1:26" x14ac:dyDescent="0.25">
      <c r="A1071" t="s">
        <v>1082</v>
      </c>
      <c r="B1071">
        <v>85.771000000000001</v>
      </c>
      <c r="C1071">
        <v>0</v>
      </c>
      <c r="D1071">
        <v>-0.14787</v>
      </c>
      <c r="E1071">
        <v>0</v>
      </c>
      <c r="F1071" s="12">
        <v>-4.3724000000000002E-3</v>
      </c>
      <c r="G1071">
        <v>0</v>
      </c>
      <c r="H1071">
        <v>-10.36</v>
      </c>
      <c r="I1071">
        <v>-2.0280999999999998</v>
      </c>
      <c r="J1071">
        <v>-0.93562999999999996</v>
      </c>
      <c r="K1071" s="12">
        <v>-5.5602999999999998E-8</v>
      </c>
      <c r="L1071" s="12">
        <v>-2.0170999999999999E-4</v>
      </c>
      <c r="M1071">
        <v>-1.8088</v>
      </c>
      <c r="N1071">
        <v>-55.191000000000003</v>
      </c>
      <c r="O1071">
        <v>-15.321999999999999</v>
      </c>
      <c r="P1071" s="12">
        <v>-3.0764999999999998E-3</v>
      </c>
      <c r="Q1071" s="12">
        <v>-2.8457999999999999E-4</v>
      </c>
      <c r="R1071" s="12">
        <v>-3.3579000000000001E-6</v>
      </c>
      <c r="S1071">
        <v>0</v>
      </c>
      <c r="T1071">
        <f t="shared" si="67"/>
        <v>-3.0338603502990041E-2</v>
      </c>
      <c r="U1071" s="13">
        <f t="shared" si="64"/>
        <v>-3.5371633189527977E-4</v>
      </c>
      <c r="V1071" t="b">
        <f t="shared" si="65"/>
        <v>1</v>
      </c>
      <c r="X1071" s="12">
        <f>B1071*List!F1071</f>
        <v>15750.986439999999</v>
      </c>
      <c r="Y1071">
        <f>10^List!G1071</f>
        <v>0.3881707627580091</v>
      </c>
      <c r="Z1071" s="12">
        <f t="shared" si="66"/>
        <v>40577.467318988616</v>
      </c>
    </row>
    <row r="1072" spans="1:26" x14ac:dyDescent="0.25">
      <c r="A1072" t="s">
        <v>1083</v>
      </c>
      <c r="B1072">
        <v>98.126999999999995</v>
      </c>
      <c r="C1072">
        <v>0</v>
      </c>
      <c r="D1072">
        <v>-1.5315000000000001</v>
      </c>
      <c r="E1072">
        <v>0</v>
      </c>
      <c r="F1072">
        <v>0</v>
      </c>
      <c r="G1072">
        <v>0</v>
      </c>
      <c r="H1072">
        <v>0</v>
      </c>
      <c r="I1072">
        <v>-0.85331999999999997</v>
      </c>
      <c r="J1072">
        <v>-5.9558999999999997</v>
      </c>
      <c r="K1072">
        <v>0</v>
      </c>
      <c r="L1072">
        <v>0</v>
      </c>
      <c r="M1072">
        <v>0</v>
      </c>
      <c r="N1072">
        <v>0</v>
      </c>
      <c r="O1072">
        <v>-72.611999999999995</v>
      </c>
      <c r="P1072">
        <v>-16.919</v>
      </c>
      <c r="Q1072">
        <v>-0.25135999999999997</v>
      </c>
      <c r="R1072">
        <v>0</v>
      </c>
      <c r="S1072">
        <v>0</v>
      </c>
      <c r="T1072">
        <f t="shared" si="67"/>
        <v>3.920000000009749E-3</v>
      </c>
      <c r="U1072" s="13">
        <f t="shared" si="64"/>
        <v>3.9948230354639895E-5</v>
      </c>
      <c r="V1072" t="b">
        <f t="shared" si="65"/>
        <v>1</v>
      </c>
      <c r="X1072" s="12">
        <f>B1072*List!F1072</f>
        <v>24303.114089999999</v>
      </c>
      <c r="Y1072">
        <f>10^List!G1072</f>
        <v>10.752942835802546</v>
      </c>
      <c r="Z1072" s="12">
        <f t="shared" si="66"/>
        <v>2260.1360819180932</v>
      </c>
    </row>
    <row r="1073" spans="1:26" x14ac:dyDescent="0.25">
      <c r="A1073" t="s">
        <v>1084</v>
      </c>
      <c r="B1073">
        <v>37.362000000000002</v>
      </c>
      <c r="C1073">
        <v>0</v>
      </c>
      <c r="D1073">
        <v>-0.77961000000000003</v>
      </c>
      <c r="E1073" s="12">
        <v>3.3441E-3</v>
      </c>
      <c r="F1073">
        <v>0</v>
      </c>
      <c r="G1073">
        <v>0</v>
      </c>
      <c r="H1073">
        <v>0</v>
      </c>
      <c r="I1073">
        <v>-0.23554</v>
      </c>
      <c r="J1073">
        <v>-2.2629000000000001</v>
      </c>
      <c r="K1073" s="12">
        <v>-1.4115E-5</v>
      </c>
      <c r="L1073" s="12">
        <v>-7.2839000000000003E-3</v>
      </c>
      <c r="M1073">
        <v>0</v>
      </c>
      <c r="N1073">
        <v>0</v>
      </c>
      <c r="O1073">
        <v>-27.716999999999999</v>
      </c>
      <c r="P1073">
        <v>-6.2455999999999996</v>
      </c>
      <c r="Q1073">
        <v>-0.11904000000000001</v>
      </c>
      <c r="R1073" s="12">
        <v>-4.1161000000000002E-4</v>
      </c>
      <c r="S1073">
        <v>0</v>
      </c>
      <c r="T1073">
        <f t="shared" si="67"/>
        <v>-2.0555249999935844E-3</v>
      </c>
      <c r="U1073" s="13">
        <f t="shared" si="64"/>
        <v>-5.5016460574743976E-5</v>
      </c>
      <c r="V1073" t="b">
        <f t="shared" si="65"/>
        <v>1</v>
      </c>
      <c r="X1073" s="12">
        <f>B1073*List!F1073</f>
        <v>11677.119480000001</v>
      </c>
      <c r="Y1073">
        <f>10^List!G1073</f>
        <v>148.84643559336035</v>
      </c>
      <c r="Z1073" s="12">
        <f t="shared" si="66"/>
        <v>78.450783409427416</v>
      </c>
    </row>
    <row r="1074" spans="1:26" x14ac:dyDescent="0.25">
      <c r="A1074" t="s">
        <v>1085</v>
      </c>
      <c r="B1074">
        <v>1.7632000000000001</v>
      </c>
      <c r="C1074">
        <v>0</v>
      </c>
      <c r="D1074" s="12">
        <v>-1.8195999999999999E-6</v>
      </c>
      <c r="E1074">
        <v>0</v>
      </c>
      <c r="F1074" s="12">
        <v>-1.6773999999999999E-4</v>
      </c>
      <c r="G1074">
        <v>0</v>
      </c>
      <c r="H1074">
        <v>-0.42669000000000001</v>
      </c>
      <c r="I1074" s="12">
        <v>-3.0245000000000001E-2</v>
      </c>
      <c r="J1074" s="12">
        <v>-2.6967000000000001E-4</v>
      </c>
      <c r="K1074" s="12">
        <v>-6.0129999999999998E-9</v>
      </c>
      <c r="L1074" s="12">
        <v>-1.2923E-5</v>
      </c>
      <c r="M1074" s="12">
        <v>-3.6470000000000002E-2</v>
      </c>
      <c r="N1074">
        <v>-1.1103000000000001</v>
      </c>
      <c r="O1074">
        <v>-0.16</v>
      </c>
      <c r="P1074">
        <v>0</v>
      </c>
      <c r="Q1074" s="12">
        <v>-5.5962999999999999E-7</v>
      </c>
      <c r="R1074" s="12">
        <v>-3.0435E-7</v>
      </c>
      <c r="S1074">
        <v>0</v>
      </c>
      <c r="T1074">
        <f t="shared" si="67"/>
        <v>-9.5802259300024743E-4</v>
      </c>
      <c r="U1074" s="13">
        <f t="shared" si="64"/>
        <v>-5.4334312216438717E-4</v>
      </c>
      <c r="V1074" t="b">
        <f t="shared" si="65"/>
        <v>1</v>
      </c>
      <c r="X1074" s="12">
        <f>B1074*List!F1074</f>
        <v>1061.252448</v>
      </c>
      <c r="Y1074">
        <f>10^List!G1074</f>
        <v>1141.5402516068202</v>
      </c>
      <c r="Z1074" s="12">
        <f t="shared" si="66"/>
        <v>0.92966712869405355</v>
      </c>
    </row>
    <row r="1075" spans="1:26" x14ac:dyDescent="0.25">
      <c r="A1075" t="s">
        <v>1086</v>
      </c>
      <c r="B1075">
        <v>44.313000000000002</v>
      </c>
      <c r="C1075">
        <v>0</v>
      </c>
      <c r="D1075">
        <v>-0.64381999999999995</v>
      </c>
      <c r="E1075">
        <v>0</v>
      </c>
      <c r="F1075">
        <v>0</v>
      </c>
      <c r="G1075">
        <v>0</v>
      </c>
      <c r="H1075">
        <v>0</v>
      </c>
      <c r="I1075">
        <v>-0.36684</v>
      </c>
      <c r="J1075">
        <v>-1.7438</v>
      </c>
      <c r="K1075">
        <v>0</v>
      </c>
      <c r="L1075">
        <v>0</v>
      </c>
      <c r="M1075">
        <v>0</v>
      </c>
      <c r="N1075">
        <v>0</v>
      </c>
      <c r="O1075">
        <v>-24.533999999999999</v>
      </c>
      <c r="P1075">
        <v>-17.015000000000001</v>
      </c>
      <c r="Q1075" s="12">
        <v>-2.1143E-4</v>
      </c>
      <c r="R1075">
        <v>0</v>
      </c>
      <c r="S1075">
        <v>0</v>
      </c>
      <c r="T1075">
        <f t="shared" si="67"/>
        <v>9.3285700000012139E-3</v>
      </c>
      <c r="U1075" s="13">
        <f t="shared" si="64"/>
        <v>2.1051542436759446E-4</v>
      </c>
      <c r="V1075" t="b">
        <f t="shared" si="65"/>
        <v>1</v>
      </c>
      <c r="X1075" s="12">
        <f>B1075*List!F1075</f>
        <v>9671.3122500000009</v>
      </c>
      <c r="Y1075">
        <f>10^List!G1075</f>
        <v>354.71645382984656</v>
      </c>
      <c r="Z1075" s="12">
        <f t="shared" si="66"/>
        <v>27.264910171432923</v>
      </c>
    </row>
    <row r="1076" spans="1:26" x14ac:dyDescent="0.25">
      <c r="A1076" t="s">
        <v>1087</v>
      </c>
      <c r="B1076">
        <v>738.06</v>
      </c>
      <c r="C1076">
        <v>0</v>
      </c>
      <c r="D1076">
        <v>-11.505000000000001</v>
      </c>
      <c r="E1076">
        <v>0</v>
      </c>
      <c r="F1076">
        <v>0</v>
      </c>
      <c r="G1076">
        <v>0</v>
      </c>
      <c r="H1076">
        <v>0</v>
      </c>
      <c r="I1076">
        <v>-5.4202000000000004</v>
      </c>
      <c r="J1076">
        <v>-32.57</v>
      </c>
      <c r="K1076">
        <v>0</v>
      </c>
      <c r="L1076">
        <v>0</v>
      </c>
      <c r="M1076">
        <v>0</v>
      </c>
      <c r="N1076">
        <v>0</v>
      </c>
      <c r="O1076">
        <v>-509.82</v>
      </c>
      <c r="P1076">
        <v>-178.5</v>
      </c>
      <c r="Q1076">
        <v>-0.11903</v>
      </c>
      <c r="R1076">
        <v>0</v>
      </c>
      <c r="S1076">
        <v>0</v>
      </c>
      <c r="T1076">
        <f t="shared" si="67"/>
        <v>0.12576999999988422</v>
      </c>
      <c r="U1076" s="13">
        <f t="shared" si="64"/>
        <v>1.7040620003778046E-4</v>
      </c>
      <c r="V1076" t="b">
        <f t="shared" si="65"/>
        <v>1</v>
      </c>
      <c r="X1076" s="12">
        <f>B1076*List!F1076</f>
        <v>136009.69680000001</v>
      </c>
      <c r="Y1076">
        <f>10^List!G1076</f>
        <v>1.4779717231291438</v>
      </c>
      <c r="Z1076" s="12">
        <f t="shared" si="66"/>
        <v>92024.559517310598</v>
      </c>
    </row>
    <row r="1077" spans="1:26" x14ac:dyDescent="0.25">
      <c r="A1077" t="s">
        <v>1088</v>
      </c>
      <c r="B1077">
        <v>28979</v>
      </c>
      <c r="C1077">
        <v>0</v>
      </c>
      <c r="D1077">
        <v>-318.62</v>
      </c>
      <c r="E1077">
        <v>0</v>
      </c>
      <c r="F1077">
        <v>0</v>
      </c>
      <c r="G1077">
        <v>0</v>
      </c>
      <c r="H1077">
        <v>0</v>
      </c>
      <c r="I1077">
        <v>-367.77</v>
      </c>
      <c r="J1077">
        <v>-3601.8</v>
      </c>
      <c r="K1077">
        <v>0</v>
      </c>
      <c r="L1077">
        <v>0</v>
      </c>
      <c r="M1077">
        <v>0</v>
      </c>
      <c r="N1077">
        <v>0</v>
      </c>
      <c r="O1077">
        <v>-20254</v>
      </c>
      <c r="P1077">
        <v>-4430.7</v>
      </c>
      <c r="Q1077">
        <v>-2.6294</v>
      </c>
      <c r="R1077">
        <v>0</v>
      </c>
      <c r="S1077">
        <v>0</v>
      </c>
      <c r="T1077">
        <f t="shared" si="67"/>
        <v>3.4806000000014916</v>
      </c>
      <c r="U1077" s="13">
        <f t="shared" si="64"/>
        <v>1.2010766417065777E-4</v>
      </c>
      <c r="V1077" t="b">
        <f t="shared" si="65"/>
        <v>1</v>
      </c>
      <c r="X1077" s="12">
        <f>B1077*List!F1077</f>
        <v>4180510.5399999996</v>
      </c>
      <c r="Y1077">
        <f>10^List!G1077</f>
        <v>85.318145843426905</v>
      </c>
      <c r="Z1077" s="12">
        <f t="shared" si="66"/>
        <v>48999.07866811753</v>
      </c>
    </row>
    <row r="1078" spans="1:26" x14ac:dyDescent="0.25">
      <c r="A1078" t="s">
        <v>1089</v>
      </c>
      <c r="B1078">
        <v>107.9</v>
      </c>
      <c r="C1078">
        <v>0</v>
      </c>
      <c r="D1078">
        <v>-2.4676</v>
      </c>
      <c r="E1078">
        <v>0</v>
      </c>
      <c r="F1078">
        <v>0</v>
      </c>
      <c r="G1078">
        <v>0</v>
      </c>
      <c r="H1078">
        <v>0</v>
      </c>
      <c r="I1078">
        <v>-0.73851</v>
      </c>
      <c r="J1078">
        <v>-6.8651</v>
      </c>
      <c r="K1078">
        <v>0</v>
      </c>
      <c r="L1078">
        <v>0</v>
      </c>
      <c r="M1078">
        <v>0</v>
      </c>
      <c r="N1078">
        <v>0</v>
      </c>
      <c r="O1078">
        <v>-74.546000000000006</v>
      </c>
      <c r="P1078">
        <v>-23.103999999999999</v>
      </c>
      <c r="Q1078">
        <v>-0.17632</v>
      </c>
      <c r="R1078">
        <v>0</v>
      </c>
      <c r="S1078">
        <v>0</v>
      </c>
      <c r="T1078">
        <f t="shared" si="67"/>
        <v>2.4699999999922284E-3</v>
      </c>
      <c r="U1078" s="13">
        <f t="shared" si="64"/>
        <v>2.2891566264988213E-5</v>
      </c>
      <c r="V1078" t="b">
        <f t="shared" si="65"/>
        <v>1</v>
      </c>
      <c r="X1078" s="12">
        <f>B1078*List!F1078</f>
        <v>24424.244000000002</v>
      </c>
      <c r="Y1078">
        <f>10^List!G1078</f>
        <v>3.4791085205995435E-2</v>
      </c>
      <c r="Z1078" s="12">
        <f t="shared" si="66"/>
        <v>702025.93151049654</v>
      </c>
    </row>
    <row r="1079" spans="1:26" x14ac:dyDescent="0.25">
      <c r="A1079" t="s">
        <v>1090</v>
      </c>
      <c r="B1079">
        <v>41.454999999999998</v>
      </c>
      <c r="C1079">
        <v>0</v>
      </c>
      <c r="D1079">
        <v>-10.285</v>
      </c>
      <c r="E1079">
        <v>0</v>
      </c>
      <c r="F1079" s="12">
        <v>-3.2588000000000001E-3</v>
      </c>
      <c r="G1079">
        <v>0</v>
      </c>
      <c r="H1079">
        <v>0</v>
      </c>
      <c r="I1079">
        <v>-0.42476000000000003</v>
      </c>
      <c r="J1079">
        <v>-5.5858999999999996</v>
      </c>
      <c r="K1079" s="12">
        <v>-2.4642000000000001E-7</v>
      </c>
      <c r="L1079" s="12">
        <v>-4.3846999999999999E-4</v>
      </c>
      <c r="M1079">
        <v>0</v>
      </c>
      <c r="N1079">
        <v>0</v>
      </c>
      <c r="O1079">
        <v>-18.712</v>
      </c>
      <c r="P1079">
        <v>-6.3112000000000004</v>
      </c>
      <c r="Q1079">
        <v>-0.13149</v>
      </c>
      <c r="R1079" s="12">
        <v>-1.2038000000000001E-5</v>
      </c>
      <c r="S1079">
        <v>0</v>
      </c>
      <c r="T1079">
        <f t="shared" si="67"/>
        <v>9.4044557999933029E-4</v>
      </c>
      <c r="U1079" s="13">
        <f t="shared" si="64"/>
        <v>2.2685938487500431E-5</v>
      </c>
      <c r="V1079" t="b">
        <f t="shared" si="65"/>
        <v>1</v>
      </c>
      <c r="X1079" s="12">
        <f>B1079*List!F1079</f>
        <v>10214.097449999999</v>
      </c>
      <c r="Y1079">
        <f>10^List!G1079</f>
        <v>7.1229742012126529</v>
      </c>
      <c r="Z1079" s="12">
        <f t="shared" si="66"/>
        <v>1433.9652456218496</v>
      </c>
    </row>
    <row r="1080" spans="1:26" x14ac:dyDescent="0.25">
      <c r="A1080" t="s">
        <v>1091</v>
      </c>
      <c r="B1080">
        <v>57.054000000000002</v>
      </c>
      <c r="C1080">
        <v>0</v>
      </c>
      <c r="D1080">
        <v>-1.1211</v>
      </c>
      <c r="E1080">
        <v>0</v>
      </c>
      <c r="F1080" s="12">
        <v>-5.0396999999999996E-4</v>
      </c>
      <c r="G1080">
        <v>0</v>
      </c>
      <c r="H1080">
        <v>0</v>
      </c>
      <c r="I1080">
        <v>-0.51620999999999995</v>
      </c>
      <c r="J1080">
        <v>-4.6792999999999996</v>
      </c>
      <c r="K1080" s="12">
        <v>-2.5457999999999999E-8</v>
      </c>
      <c r="L1080" s="12">
        <v>-5.4724E-5</v>
      </c>
      <c r="M1080">
        <v>0</v>
      </c>
      <c r="N1080">
        <v>0</v>
      </c>
      <c r="O1080">
        <v>-36.512</v>
      </c>
      <c r="P1080">
        <v>-14.209</v>
      </c>
      <c r="Q1080" s="12">
        <v>-1.7881000000000001E-2</v>
      </c>
      <c r="R1080" s="12">
        <v>-1.3768000000000001E-6</v>
      </c>
      <c r="S1080">
        <v>0</v>
      </c>
      <c r="T1080">
        <f t="shared" si="67"/>
        <v>-2.0510962579940021E-3</v>
      </c>
      <c r="U1080" s="13">
        <f t="shared" si="64"/>
        <v>-3.5950086900024577E-5</v>
      </c>
      <c r="V1080" t="b">
        <f t="shared" si="65"/>
        <v>1</v>
      </c>
      <c r="X1080" s="12">
        <f>B1080*List!F1080</f>
        <v>15774.860460000002</v>
      </c>
      <c r="Y1080">
        <f>10^List!G1080</f>
        <v>2.0062091381602776</v>
      </c>
      <c r="Z1080" s="12">
        <f t="shared" si="66"/>
        <v>7863.0189445083352</v>
      </c>
    </row>
    <row r="1081" spans="1:26" x14ac:dyDescent="0.25">
      <c r="A1081" t="s">
        <v>1092</v>
      </c>
      <c r="B1081">
        <v>87.75</v>
      </c>
      <c r="C1081">
        <v>0</v>
      </c>
      <c r="D1081" s="12">
        <v>-2.3383999999999999E-2</v>
      </c>
      <c r="E1081">
        <v>0</v>
      </c>
      <c r="F1081" s="12">
        <v>-5.0878E-3</v>
      </c>
      <c r="G1081">
        <v>0</v>
      </c>
      <c r="H1081">
        <v>-17.623999999999999</v>
      </c>
      <c r="I1081">
        <v>-2.117</v>
      </c>
      <c r="J1081">
        <v>-0.10356</v>
      </c>
      <c r="K1081" s="12">
        <v>-1.5074E-8</v>
      </c>
      <c r="L1081" s="12">
        <v>-3.9941000000000003E-5</v>
      </c>
      <c r="M1081">
        <v>-2.0352999999999999</v>
      </c>
      <c r="N1081">
        <v>-61.884</v>
      </c>
      <c r="O1081">
        <v>-3.9794999999999998</v>
      </c>
      <c r="P1081" s="12">
        <v>-6.7371E-4</v>
      </c>
      <c r="Q1081" s="12">
        <v>-1.0071E-4</v>
      </c>
      <c r="R1081" s="12">
        <v>-8.7731999999999997E-7</v>
      </c>
      <c r="S1081">
        <v>0</v>
      </c>
      <c r="T1081">
        <f t="shared" si="67"/>
        <v>-2.2647053393990056E-2</v>
      </c>
      <c r="U1081" s="13">
        <f t="shared" si="64"/>
        <v>-2.5808607856398923E-4</v>
      </c>
      <c r="V1081" t="b">
        <f t="shared" si="65"/>
        <v>1</v>
      </c>
      <c r="X1081" s="12">
        <f>B1081*List!F1081</f>
        <v>15815.182499999999</v>
      </c>
      <c r="Y1081">
        <f>10^List!G1081</f>
        <v>17.600964435760282</v>
      </c>
      <c r="Z1081" s="12">
        <f t="shared" si="66"/>
        <v>898.54067700221765</v>
      </c>
    </row>
    <row r="1082" spans="1:26" x14ac:dyDescent="0.25">
      <c r="A1082" t="s">
        <v>1093</v>
      </c>
      <c r="B1082">
        <v>3.9744000000000002</v>
      </c>
      <c r="C1082" s="12">
        <v>5.9148999999999998E-3</v>
      </c>
      <c r="D1082">
        <v>0</v>
      </c>
      <c r="E1082">
        <v>0</v>
      </c>
      <c r="F1082" s="12">
        <v>-5.0423999999999998E-4</v>
      </c>
      <c r="G1082">
        <v>0</v>
      </c>
      <c r="H1082" s="12">
        <v>-4.1036E-6</v>
      </c>
      <c r="I1082" s="12">
        <v>-2.6013000000000001E-2</v>
      </c>
      <c r="J1082">
        <v>-0.19631999999999999</v>
      </c>
      <c r="K1082" s="12">
        <v>-1.5438999999999999E-6</v>
      </c>
      <c r="L1082" s="12">
        <v>-3.4554999999999998E-3</v>
      </c>
      <c r="M1082" s="12">
        <v>-7.7786000000000004E-6</v>
      </c>
      <c r="N1082" s="12">
        <v>-1.4381999999999999E-4</v>
      </c>
      <c r="O1082">
        <v>-3.7444000000000002</v>
      </c>
      <c r="P1082" s="12">
        <v>-5.7689000000000003E-5</v>
      </c>
      <c r="Q1082" s="12">
        <v>-1.2793000000000001E-2</v>
      </c>
      <c r="R1082" s="12">
        <v>-7.7366000000000004E-5</v>
      </c>
      <c r="S1082">
        <v>0</v>
      </c>
      <c r="T1082">
        <f t="shared" si="67"/>
        <v>-3.4631410999995181E-3</v>
      </c>
      <c r="U1082" s="13">
        <f t="shared" si="64"/>
        <v>-8.7136199174706064E-4</v>
      </c>
      <c r="V1082" t="b">
        <f t="shared" si="65"/>
        <v>1</v>
      </c>
      <c r="X1082" s="12">
        <f>B1082*List!F1082</f>
        <v>1520.3669760000002</v>
      </c>
      <c r="Y1082">
        <f>10^List!G1082</f>
        <v>6.8539323121189636E-3</v>
      </c>
      <c r="Z1082" s="12">
        <f t="shared" si="66"/>
        <v>221824.04301129773</v>
      </c>
    </row>
    <row r="1083" spans="1:26" x14ac:dyDescent="0.25">
      <c r="A1083" t="s">
        <v>1094</v>
      </c>
      <c r="B1083">
        <v>2.1080999999999999</v>
      </c>
      <c r="C1083" s="12">
        <v>3.6938000000000001E-3</v>
      </c>
      <c r="D1083">
        <v>0</v>
      </c>
      <c r="E1083">
        <v>0</v>
      </c>
      <c r="F1083">
        <v>0</v>
      </c>
      <c r="G1083">
        <v>0</v>
      </c>
      <c r="H1083" s="12">
        <v>-1.3191E-4</v>
      </c>
      <c r="I1083" s="12">
        <v>-7.7393000000000003E-2</v>
      </c>
      <c r="J1083">
        <v>-0.44672000000000001</v>
      </c>
      <c r="K1083">
        <v>0</v>
      </c>
      <c r="L1083">
        <v>0</v>
      </c>
      <c r="M1083" s="12">
        <v>-2.7807999999999999E-3</v>
      </c>
      <c r="N1083" s="12">
        <v>-4.1856999999999998E-2</v>
      </c>
      <c r="O1083">
        <v>-1.5423</v>
      </c>
      <c r="P1083">
        <v>0</v>
      </c>
      <c r="Q1083" s="12">
        <v>-1.117E-4</v>
      </c>
      <c r="R1083">
        <v>0</v>
      </c>
      <c r="S1083">
        <v>0</v>
      </c>
      <c r="T1083">
        <f t="shared" si="67"/>
        <v>4.9939000000025842E-4</v>
      </c>
      <c r="U1083" s="13">
        <f t="shared" si="64"/>
        <v>2.3689103932463283E-4</v>
      </c>
      <c r="V1083" t="b">
        <f t="shared" si="65"/>
        <v>1</v>
      </c>
      <c r="X1083" s="12">
        <f>B1083*List!F1083</f>
        <v>806.01095399999986</v>
      </c>
      <c r="Y1083">
        <f>10^List!G1083</f>
        <v>3.1692517002074951</v>
      </c>
      <c r="Z1083" s="12">
        <f t="shared" si="66"/>
        <v>254.32216505468128</v>
      </c>
    </row>
    <row r="1084" spans="1:26" x14ac:dyDescent="0.25">
      <c r="A1084" t="s">
        <v>1095</v>
      </c>
      <c r="B1084">
        <v>2.2339000000000002</v>
      </c>
      <c r="C1084" s="12">
        <v>3.0000000000000001E-3</v>
      </c>
      <c r="D1084">
        <v>0</v>
      </c>
      <c r="E1084">
        <v>0</v>
      </c>
      <c r="F1084" s="12">
        <v>-1.6351000000000001E-4</v>
      </c>
      <c r="G1084" s="12">
        <v>2.8974E-6</v>
      </c>
      <c r="H1084">
        <v>0</v>
      </c>
      <c r="I1084" s="12">
        <v>-3.9822000000000003E-2</v>
      </c>
      <c r="J1084">
        <v>-0.25629000000000002</v>
      </c>
      <c r="K1084" s="12">
        <v>-3.8591999999999999E-8</v>
      </c>
      <c r="L1084" s="12">
        <v>-8.5340999999999995E-5</v>
      </c>
      <c r="M1084" s="12">
        <v>-3.2024999999999998E-6</v>
      </c>
      <c r="N1084" s="12">
        <v>-6.2797000000000002E-5</v>
      </c>
      <c r="O1084">
        <v>-1.86</v>
      </c>
      <c r="P1084" s="12">
        <v>-6.7660999999999999E-2</v>
      </c>
      <c r="Q1084" s="12">
        <v>-1.2428E-2</v>
      </c>
      <c r="R1084" s="12">
        <v>-1.7544000000000001E-6</v>
      </c>
      <c r="S1084">
        <v>0</v>
      </c>
      <c r="T1084">
        <f t="shared" si="67"/>
        <v>3.8525390800005894E-4</v>
      </c>
      <c r="U1084" s="13">
        <f t="shared" si="64"/>
        <v>1.7245799185283984E-4</v>
      </c>
      <c r="V1084" t="b">
        <f t="shared" si="65"/>
        <v>1</v>
      </c>
      <c r="X1084" s="12">
        <f>B1084*List!F1084</f>
        <v>570.56039900000007</v>
      </c>
      <c r="Y1084">
        <f>10^List!G1084</f>
        <v>3.7728780808139191E-2</v>
      </c>
      <c r="Z1084" s="12">
        <f t="shared" si="66"/>
        <v>15122.68318187779</v>
      </c>
    </row>
    <row r="1085" spans="1:26" x14ac:dyDescent="0.25">
      <c r="A1085" t="s">
        <v>1096</v>
      </c>
      <c r="B1085">
        <v>9.9208999999999996</v>
      </c>
      <c r="C1085" s="12">
        <v>7.2440000000000004E-2</v>
      </c>
      <c r="D1085">
        <v>0</v>
      </c>
      <c r="E1085">
        <v>0</v>
      </c>
      <c r="F1085">
        <v>0</v>
      </c>
      <c r="G1085" s="12">
        <v>7.9197000000000001E-10</v>
      </c>
      <c r="H1085">
        <v>0</v>
      </c>
      <c r="I1085">
        <v>-0.36570000000000003</v>
      </c>
      <c r="J1085">
        <v>-4.3308</v>
      </c>
      <c r="K1085">
        <v>0</v>
      </c>
      <c r="L1085">
        <v>0</v>
      </c>
      <c r="M1085" s="12">
        <v>-5.3747999999999999E-10</v>
      </c>
      <c r="N1085" s="12">
        <v>-1.6406999999999999E-8</v>
      </c>
      <c r="O1085">
        <v>-5.2968999999999999</v>
      </c>
      <c r="P1085">
        <v>0</v>
      </c>
      <c r="Q1085" s="12">
        <v>-1.0809999999999999E-6</v>
      </c>
      <c r="R1085">
        <v>0</v>
      </c>
      <c r="S1085">
        <v>0</v>
      </c>
      <c r="T1085">
        <f t="shared" si="67"/>
        <v>-6.1097152511721542E-5</v>
      </c>
      <c r="U1085" s="13">
        <f t="shared" si="64"/>
        <v>-6.1584284199741498E-6</v>
      </c>
      <c r="V1085" t="b">
        <f t="shared" si="65"/>
        <v>1</v>
      </c>
      <c r="X1085" s="12">
        <f>B1085*List!F1085</f>
        <v>3735.2188499999997</v>
      </c>
      <c r="Y1085">
        <f>10^List!G1085</f>
        <v>460.62332371592657</v>
      </c>
      <c r="Z1085" s="12">
        <f t="shared" si="66"/>
        <v>8.1090527936522072</v>
      </c>
    </row>
    <row r="1086" spans="1:26" x14ac:dyDescent="0.25">
      <c r="A1086" t="s">
        <v>1097</v>
      </c>
      <c r="B1086">
        <v>0.86963999999999997</v>
      </c>
      <c r="C1086" s="12">
        <v>1.3189E-3</v>
      </c>
      <c r="D1086">
        <v>0</v>
      </c>
      <c r="E1086">
        <v>0</v>
      </c>
      <c r="F1086">
        <v>0</v>
      </c>
      <c r="G1086">
        <v>0</v>
      </c>
      <c r="H1086">
        <v>0</v>
      </c>
      <c r="I1086" s="12">
        <v>-1.0289E-2</v>
      </c>
      <c r="J1086" s="12">
        <v>-7.5319999999999998E-2</v>
      </c>
      <c r="K1086">
        <v>0</v>
      </c>
      <c r="L1086">
        <v>0</v>
      </c>
      <c r="M1086">
        <v>0</v>
      </c>
      <c r="N1086">
        <v>0</v>
      </c>
      <c r="O1086">
        <v>-0.78425999999999996</v>
      </c>
      <c r="P1086" s="12">
        <v>-5.6705999999999998E-4</v>
      </c>
      <c r="Q1086" s="12">
        <v>-3.4869000000000002E-4</v>
      </c>
      <c r="R1086">
        <v>0</v>
      </c>
      <c r="S1086">
        <v>0</v>
      </c>
      <c r="T1086">
        <f t="shared" si="67"/>
        <v>1.7414999999997699E-4</v>
      </c>
      <c r="U1086" s="13">
        <f t="shared" si="64"/>
        <v>2.0025527804606158E-4</v>
      </c>
      <c r="V1086" t="b">
        <f t="shared" si="65"/>
        <v>1</v>
      </c>
      <c r="X1086" s="12">
        <f>B1086*List!F1086</f>
        <v>245.53415759999996</v>
      </c>
      <c r="Y1086">
        <f>10^List!G1086</f>
        <v>1.5804530387986711</v>
      </c>
      <c r="Z1086" s="12">
        <f t="shared" si="66"/>
        <v>155.35681957790698</v>
      </c>
    </row>
    <row r="1087" spans="1:26" x14ac:dyDescent="0.25">
      <c r="A1087" t="s">
        <v>1098</v>
      </c>
      <c r="B1087">
        <v>57.302999999999997</v>
      </c>
      <c r="C1087">
        <v>0</v>
      </c>
      <c r="D1087" s="12">
        <v>-9.9239999999999995E-2</v>
      </c>
      <c r="E1087">
        <v>0</v>
      </c>
      <c r="F1087">
        <v>0</v>
      </c>
      <c r="G1087">
        <v>0</v>
      </c>
      <c r="H1087">
        <v>-6.9566999999999997</v>
      </c>
      <c r="I1087">
        <v>-1.3548</v>
      </c>
      <c r="J1087">
        <v>-0.62119000000000002</v>
      </c>
      <c r="K1087">
        <v>0</v>
      </c>
      <c r="L1087">
        <v>0</v>
      </c>
      <c r="M1087">
        <v>-1.2093</v>
      </c>
      <c r="N1087">
        <v>-36.896000000000001</v>
      </c>
      <c r="O1087">
        <v>-10.172000000000001</v>
      </c>
      <c r="P1087" s="12">
        <v>-1.4149E-4</v>
      </c>
      <c r="Q1087" s="12">
        <v>-3.5987E-5</v>
      </c>
      <c r="R1087">
        <v>0</v>
      </c>
      <c r="S1087">
        <v>0</v>
      </c>
      <c r="T1087">
        <f t="shared" si="67"/>
        <v>-6.4074769999986261E-3</v>
      </c>
      <c r="U1087" s="13">
        <f t="shared" si="64"/>
        <v>-1.1181747901503633E-4</v>
      </c>
      <c r="V1087" t="b">
        <f t="shared" si="65"/>
        <v>1</v>
      </c>
      <c r="X1087" s="12">
        <f>B1087*List!F1087</f>
        <v>13423.80078</v>
      </c>
      <c r="Y1087">
        <f>10^List!G1087</f>
        <v>1519.6803853590943</v>
      </c>
      <c r="Z1087" s="12">
        <f t="shared" si="66"/>
        <v>8.8333052853268281</v>
      </c>
    </row>
    <row r="1088" spans="1:26" x14ac:dyDescent="0.25">
      <c r="A1088" t="s">
        <v>1099</v>
      </c>
      <c r="B1088">
        <v>0.11003</v>
      </c>
      <c r="C1088">
        <v>0</v>
      </c>
      <c r="D1088" s="12">
        <v>-1.5746E-3</v>
      </c>
      <c r="E1088">
        <v>0</v>
      </c>
      <c r="F1088" s="12">
        <v>-2.1206000000000001E-6</v>
      </c>
      <c r="G1088">
        <v>0</v>
      </c>
      <c r="H1088" s="12">
        <v>-6.1532999999999995E-5</v>
      </c>
      <c r="I1088" s="12">
        <v>-5.1776000000000001E-3</v>
      </c>
      <c r="J1088" s="12">
        <v>-5.1494999999999999E-2</v>
      </c>
      <c r="K1088" s="12">
        <v>-1.1085E-7</v>
      </c>
      <c r="L1088" s="12">
        <v>-3.0694000000000001E-4</v>
      </c>
      <c r="M1088" s="12">
        <v>-5.4802999999999997E-5</v>
      </c>
      <c r="N1088" s="12">
        <v>-1.3541E-3</v>
      </c>
      <c r="O1088" s="12">
        <v>-4.6837999999999998E-2</v>
      </c>
      <c r="P1088">
        <v>0</v>
      </c>
      <c r="Q1088" s="12">
        <v>-3.4795999999999998E-3</v>
      </c>
      <c r="R1088" s="12">
        <v>-5.9289000000000001E-6</v>
      </c>
      <c r="S1088">
        <v>0</v>
      </c>
      <c r="T1088">
        <f t="shared" si="67"/>
        <v>-3.2033634999999177E-4</v>
      </c>
      <c r="U1088" s="13">
        <f t="shared" si="64"/>
        <v>-2.9113546305552284E-3</v>
      </c>
      <c r="V1088" t="b">
        <f t="shared" si="65"/>
        <v>1</v>
      </c>
      <c r="X1088" s="12">
        <f>B1088*List!F1088</f>
        <v>62.170250899999999</v>
      </c>
      <c r="Y1088">
        <f>10^List!G1088</f>
        <v>16.822731948822994</v>
      </c>
      <c r="Z1088" s="12">
        <f t="shared" si="66"/>
        <v>3.6956096720277203</v>
      </c>
    </row>
    <row r="1089" spans="1:26" x14ac:dyDescent="0.25">
      <c r="A1089" t="s">
        <v>1100</v>
      </c>
      <c r="B1089">
        <v>5.4173999999999998</v>
      </c>
      <c r="C1089" s="12">
        <v>8.8562999999999992E-3</v>
      </c>
      <c r="D1089">
        <v>0</v>
      </c>
      <c r="E1089">
        <v>0</v>
      </c>
      <c r="F1089" s="12">
        <v>-6.5877999999999995E-5</v>
      </c>
      <c r="G1089">
        <v>0</v>
      </c>
      <c r="H1089">
        <v>0</v>
      </c>
      <c r="I1089" s="12">
        <v>-6.4394999999999994E-2</v>
      </c>
      <c r="J1089">
        <v>-0.48053000000000001</v>
      </c>
      <c r="K1089" s="12">
        <v>-6.8813999999999998E-9</v>
      </c>
      <c r="L1089" s="12">
        <v>-2.2725E-5</v>
      </c>
      <c r="M1089">
        <v>0</v>
      </c>
      <c r="N1089">
        <v>0</v>
      </c>
      <c r="O1089">
        <v>-4.7835999999999999</v>
      </c>
      <c r="P1089" s="12">
        <v>-9.5294000000000004E-2</v>
      </c>
      <c r="Q1089" s="12">
        <v>-1.3596000000000001E-3</v>
      </c>
      <c r="R1089" s="12">
        <v>-3.4909000000000001E-7</v>
      </c>
      <c r="S1089">
        <v>0</v>
      </c>
      <c r="T1089">
        <f t="shared" si="67"/>
        <v>9.8874102859915864E-4</v>
      </c>
      <c r="U1089" s="13">
        <f t="shared" si="64"/>
        <v>1.8251209594993145E-4</v>
      </c>
      <c r="V1089" t="b">
        <f t="shared" si="65"/>
        <v>1</v>
      </c>
      <c r="X1089" s="12">
        <f>B1089*List!F1089</f>
        <v>1345.2487679999999</v>
      </c>
      <c r="Y1089">
        <f>10^List!G1089</f>
        <v>8.9124048506649331E-2</v>
      </c>
      <c r="Z1089" s="12">
        <f t="shared" si="66"/>
        <v>15094.116465093415</v>
      </c>
    </row>
    <row r="1090" spans="1:26" x14ac:dyDescent="0.25">
      <c r="A1090" t="s">
        <v>1101</v>
      </c>
      <c r="B1090">
        <v>0.37163000000000002</v>
      </c>
      <c r="C1090">
        <v>0</v>
      </c>
      <c r="D1090" s="12">
        <v>-3.1686E-6</v>
      </c>
      <c r="E1090">
        <v>0</v>
      </c>
      <c r="F1090">
        <v>0</v>
      </c>
      <c r="G1090">
        <v>0</v>
      </c>
      <c r="H1090" s="12">
        <v>-7.8157000000000004E-2</v>
      </c>
      <c r="I1090" s="12">
        <v>-8.9762999999999996E-3</v>
      </c>
      <c r="J1090" s="12">
        <v>-8.0374E-5</v>
      </c>
      <c r="K1090">
        <v>0</v>
      </c>
      <c r="L1090">
        <v>0</v>
      </c>
      <c r="M1090" s="12">
        <v>-8.6937000000000004E-3</v>
      </c>
      <c r="N1090">
        <v>-0.26425999999999999</v>
      </c>
      <c r="O1090" s="12">
        <v>-1.1520000000000001E-2</v>
      </c>
      <c r="P1090">
        <v>0</v>
      </c>
      <c r="Q1090" s="12">
        <v>-4.7954000000000002E-11</v>
      </c>
      <c r="R1090">
        <v>0</v>
      </c>
      <c r="S1090">
        <v>0</v>
      </c>
      <c r="T1090">
        <f t="shared" si="67"/>
        <v>-6.0542647953961405E-5</v>
      </c>
      <c r="U1090" s="13">
        <f t="shared" si="64"/>
        <v>-1.6291108886247452E-4</v>
      </c>
      <c r="V1090" t="b">
        <f t="shared" si="65"/>
        <v>1</v>
      </c>
      <c r="X1090" s="12">
        <f>B1090*List!F1090</f>
        <v>241.73416610000001</v>
      </c>
      <c r="Y1090">
        <f>10^List!G1090</f>
        <v>114.827346503162</v>
      </c>
      <c r="Z1090" s="12">
        <f t="shared" si="66"/>
        <v>2.1051968321269476</v>
      </c>
    </row>
    <row r="1091" spans="1:26" x14ac:dyDescent="0.25">
      <c r="A1091" t="s">
        <v>1102</v>
      </c>
      <c r="B1091">
        <v>9.1417999999999999</v>
      </c>
      <c r="C1091" s="12">
        <v>1.6281E-2</v>
      </c>
      <c r="D1091">
        <v>0</v>
      </c>
      <c r="E1091">
        <v>0</v>
      </c>
      <c r="F1091">
        <v>0</v>
      </c>
      <c r="G1091">
        <v>0</v>
      </c>
      <c r="H1091" s="12">
        <v>-6.8444999999999997E-4</v>
      </c>
      <c r="I1091">
        <v>-0.33335999999999999</v>
      </c>
      <c r="J1091">
        <v>-1.9273</v>
      </c>
      <c r="K1091">
        <v>0</v>
      </c>
      <c r="L1091">
        <v>0</v>
      </c>
      <c r="M1091" s="12">
        <v>-1.4848E-2</v>
      </c>
      <c r="N1091">
        <v>-0.22745000000000001</v>
      </c>
      <c r="O1091">
        <v>-6.6515000000000004</v>
      </c>
      <c r="P1091">
        <v>0</v>
      </c>
      <c r="Q1091" s="12">
        <v>-3.0444000000000001E-4</v>
      </c>
      <c r="R1091">
        <v>0</v>
      </c>
      <c r="S1091">
        <v>0</v>
      </c>
      <c r="T1091">
        <f t="shared" si="67"/>
        <v>2.634109999998763E-3</v>
      </c>
      <c r="U1091" s="13">
        <f t="shared" ref="U1091:U1154" si="68">T1091/B1091</f>
        <v>2.8813909733299385E-4</v>
      </c>
      <c r="V1091" t="b">
        <f t="shared" ref="V1091:V1154" si="69">ABS(U1091)&lt;$W$1</f>
        <v>1</v>
      </c>
      <c r="X1091" s="12">
        <f>B1091*List!F1091</f>
        <v>3358.4230659999998</v>
      </c>
      <c r="Y1091">
        <f>10^List!G1091</f>
        <v>3.1692517002074951</v>
      </c>
      <c r="Z1091" s="12">
        <f t="shared" ref="Z1091:Z1154" si="70">X1091/Y1091</f>
        <v>1059.6895998446951</v>
      </c>
    </row>
    <row r="1092" spans="1:26" x14ac:dyDescent="0.25">
      <c r="A1092" t="s">
        <v>1103</v>
      </c>
      <c r="B1092">
        <v>5.4257</v>
      </c>
      <c r="C1092" s="12">
        <v>8.8967000000000004E-3</v>
      </c>
      <c r="D1092">
        <v>0</v>
      </c>
      <c r="E1092">
        <v>0</v>
      </c>
      <c r="F1092">
        <v>0</v>
      </c>
      <c r="G1092">
        <v>0</v>
      </c>
      <c r="H1092">
        <v>0</v>
      </c>
      <c r="I1092" s="12">
        <v>-9.0135000000000007E-2</v>
      </c>
      <c r="J1092">
        <v>-1.2002999999999999</v>
      </c>
      <c r="K1092">
        <v>0</v>
      </c>
      <c r="L1092">
        <v>0</v>
      </c>
      <c r="M1092">
        <v>0</v>
      </c>
      <c r="N1092">
        <v>0</v>
      </c>
      <c r="O1092">
        <v>-4.0780000000000003</v>
      </c>
      <c r="P1092" s="12">
        <v>-6.5292000000000003E-2</v>
      </c>
      <c r="Q1092" s="12">
        <v>-8.3622999999999995E-5</v>
      </c>
      <c r="R1092">
        <v>0</v>
      </c>
      <c r="S1092">
        <v>0</v>
      </c>
      <c r="T1092">
        <f t="shared" si="67"/>
        <v>7.8607699999943203E-4</v>
      </c>
      <c r="U1092" s="13">
        <f t="shared" si="68"/>
        <v>1.4488029194379196E-4</v>
      </c>
      <c r="V1092" t="b">
        <f t="shared" si="69"/>
        <v>1</v>
      </c>
      <c r="X1092" s="12">
        <f>B1092*List!F1092</f>
        <v>815.10291099999995</v>
      </c>
      <c r="Y1092">
        <f>10^List!G1092</f>
        <v>316.72057226103198</v>
      </c>
      <c r="Z1092" s="12">
        <f t="shared" si="70"/>
        <v>2.5735710982746509</v>
      </c>
    </row>
    <row r="1093" spans="1:26" x14ac:dyDescent="0.25">
      <c r="A1093" t="s">
        <v>1104</v>
      </c>
      <c r="B1093">
        <v>0.74129999999999996</v>
      </c>
      <c r="C1093" s="12">
        <v>1.1728000000000001E-3</v>
      </c>
      <c r="D1093">
        <v>0</v>
      </c>
      <c r="E1093">
        <v>0</v>
      </c>
      <c r="F1093">
        <v>0</v>
      </c>
      <c r="G1093" s="12">
        <v>1.3548E-8</v>
      </c>
      <c r="H1093">
        <v>0</v>
      </c>
      <c r="I1093" s="12">
        <v>-2.7035E-2</v>
      </c>
      <c r="J1093">
        <v>-0.15323999999999999</v>
      </c>
      <c r="K1093">
        <v>0</v>
      </c>
      <c r="L1093">
        <v>0</v>
      </c>
      <c r="M1093" s="12">
        <v>-3.2333000000000002E-8</v>
      </c>
      <c r="N1093" s="12">
        <v>-5.5631000000000004E-7</v>
      </c>
      <c r="O1093">
        <v>-0.56167</v>
      </c>
      <c r="P1093">
        <v>0</v>
      </c>
      <c r="Q1093" s="12">
        <v>-3.8035E-4</v>
      </c>
      <c r="R1093">
        <v>0</v>
      </c>
      <c r="S1093">
        <v>0</v>
      </c>
      <c r="T1093">
        <f t="shared" ref="T1093:T1156" si="71">SUM(B1093:S1093)</f>
        <v>1.4687490499990115E-4</v>
      </c>
      <c r="U1093" s="13">
        <f t="shared" si="68"/>
        <v>1.981315324428722E-4</v>
      </c>
      <c r="V1093" t="b">
        <f t="shared" si="69"/>
        <v>1</v>
      </c>
      <c r="X1093" s="12">
        <f>B1093*List!F1093</f>
        <v>260.51505900000001</v>
      </c>
      <c r="Y1093">
        <f>10^List!G1093</f>
        <v>1.1965741476213357E-2</v>
      </c>
      <c r="Z1093" s="12">
        <f t="shared" si="70"/>
        <v>21771.743900524401</v>
      </c>
    </row>
    <row r="1094" spans="1:26" x14ac:dyDescent="0.25">
      <c r="A1094" t="s">
        <v>1105</v>
      </c>
      <c r="B1094">
        <v>51.646999999999998</v>
      </c>
      <c r="C1094">
        <v>0</v>
      </c>
      <c r="D1094" s="12">
        <v>-2.2693999999999999E-2</v>
      </c>
      <c r="E1094">
        <v>0</v>
      </c>
      <c r="F1094" s="12">
        <v>-4.2835E-3</v>
      </c>
      <c r="G1094">
        <v>0</v>
      </c>
      <c r="H1094">
        <v>-10.34</v>
      </c>
      <c r="I1094">
        <v>-1.2044999999999999</v>
      </c>
      <c r="J1094" s="12">
        <v>-9.2915999999999999E-2</v>
      </c>
      <c r="K1094" s="12">
        <v>-9.0061000000000002E-8</v>
      </c>
      <c r="L1094" s="12">
        <v>-1.3805999999999999E-4</v>
      </c>
      <c r="M1094">
        <v>-1.1806000000000001</v>
      </c>
      <c r="N1094">
        <v>-35.954999999999998</v>
      </c>
      <c r="O1094">
        <v>-2.8551000000000002</v>
      </c>
      <c r="P1094" s="12">
        <v>-6.1865999999999993E-5</v>
      </c>
      <c r="Q1094" s="12">
        <v>-1.5337E-4</v>
      </c>
      <c r="R1094" s="12">
        <v>-4.3478000000000001E-6</v>
      </c>
      <c r="S1094">
        <v>0</v>
      </c>
      <c r="T1094">
        <f t="shared" si="71"/>
        <v>-8.4512338609991303E-3</v>
      </c>
      <c r="U1094" s="13">
        <f t="shared" si="68"/>
        <v>-1.6363455497897517E-4</v>
      </c>
      <c r="V1094" t="b">
        <f t="shared" si="69"/>
        <v>1</v>
      </c>
      <c r="X1094" s="12">
        <f>B1094*List!F1094</f>
        <v>14585.112799999999</v>
      </c>
      <c r="Y1094">
        <f>10^List!G1094</f>
        <v>97.50334417204175</v>
      </c>
      <c r="Z1094" s="12">
        <f t="shared" si="70"/>
        <v>149.58576984051953</v>
      </c>
    </row>
    <row r="1095" spans="1:26" x14ac:dyDescent="0.25">
      <c r="A1095" t="s">
        <v>1106</v>
      </c>
      <c r="B1095">
        <v>75.340999999999994</v>
      </c>
      <c r="C1095">
        <v>0</v>
      </c>
      <c r="D1095" s="12">
        <v>-4.816E-3</v>
      </c>
      <c r="E1095">
        <v>0</v>
      </c>
      <c r="F1095">
        <v>-34.954999999999998</v>
      </c>
      <c r="G1095" s="12">
        <v>3.3667999999999997E-14</v>
      </c>
      <c r="H1095">
        <v>0</v>
      </c>
      <c r="I1095">
        <v>-1.6231</v>
      </c>
      <c r="J1095" s="12">
        <v>-5.4227999999999998E-2</v>
      </c>
      <c r="K1095">
        <v>-1.0471999999999999</v>
      </c>
      <c r="L1095">
        <v>-244.92</v>
      </c>
      <c r="M1095" s="12">
        <v>-4.6417999999999998E-15</v>
      </c>
      <c r="N1095" s="12">
        <v>-3.1509000000000002E-13</v>
      </c>
      <c r="O1095">
        <v>-2.3589000000000002</v>
      </c>
      <c r="P1095">
        <v>0</v>
      </c>
      <c r="Q1095" s="12">
        <v>-9.7414000000000001E-2</v>
      </c>
      <c r="R1095">
        <v>-6.8884999999999996</v>
      </c>
      <c r="S1095">
        <v>0</v>
      </c>
      <c r="T1095">
        <f t="shared" si="71"/>
        <v>-216.60815800000026</v>
      </c>
      <c r="U1095" s="13">
        <f t="shared" si="68"/>
        <v>-2.8750369387186296</v>
      </c>
      <c r="V1095" t="b">
        <f t="shared" si="69"/>
        <v>0</v>
      </c>
      <c r="X1095" s="12">
        <f>B1095*List!F1095</f>
        <v>49642.184899999993</v>
      </c>
      <c r="Y1095">
        <f>10^List!G1095</f>
        <v>32.808083053390632</v>
      </c>
      <c r="Z1095" s="12">
        <f t="shared" si="70"/>
        <v>1513.1083647652983</v>
      </c>
    </row>
    <row r="1096" spans="1:26" x14ac:dyDescent="0.25">
      <c r="A1096" t="s">
        <v>1107</v>
      </c>
      <c r="B1096" s="12">
        <v>7.6215000000000005E-2</v>
      </c>
      <c r="C1096" s="12">
        <v>1.2996000000000001E-4</v>
      </c>
      <c r="D1096">
        <v>0</v>
      </c>
      <c r="E1096">
        <v>0</v>
      </c>
      <c r="F1096">
        <v>0</v>
      </c>
      <c r="G1096">
        <v>0</v>
      </c>
      <c r="H1096" s="12">
        <v>-3.0561999999999997E-10</v>
      </c>
      <c r="I1096" s="12">
        <v>-2.8268E-3</v>
      </c>
      <c r="J1096" s="12">
        <v>-1.6456999999999999E-2</v>
      </c>
      <c r="K1096">
        <v>0</v>
      </c>
      <c r="L1096">
        <v>0</v>
      </c>
      <c r="M1096" s="12">
        <v>-6.3311000000000002E-9</v>
      </c>
      <c r="N1096" s="12">
        <v>-8.9960000000000006E-8</v>
      </c>
      <c r="O1096" s="12">
        <v>-5.7047E-2</v>
      </c>
      <c r="P1096" s="12">
        <v>-2.7041000000000001E-6</v>
      </c>
      <c r="Q1096" s="12">
        <v>-7.0049999999999995E-8</v>
      </c>
      <c r="R1096">
        <v>0</v>
      </c>
      <c r="S1096">
        <v>0</v>
      </c>
      <c r="T1096">
        <f t="shared" si="71"/>
        <v>1.128925328000133E-5</v>
      </c>
      <c r="U1096" s="13">
        <f t="shared" si="68"/>
        <v>1.4812377196091753E-4</v>
      </c>
      <c r="V1096" t="b">
        <f t="shared" si="69"/>
        <v>1</v>
      </c>
      <c r="X1096" s="12">
        <f>B1096*List!F1096</f>
        <v>13.052580900000001</v>
      </c>
      <c r="Y1096">
        <f>10^List!G1096</f>
        <v>8.1229813420979013</v>
      </c>
      <c r="Z1096" s="12">
        <f t="shared" si="70"/>
        <v>1.6068707227424142</v>
      </c>
    </row>
    <row r="1097" spans="1:26" x14ac:dyDescent="0.25">
      <c r="A1097" t="s">
        <v>1108</v>
      </c>
      <c r="B1097">
        <v>53.347000000000001</v>
      </c>
      <c r="C1097">
        <v>0</v>
      </c>
      <c r="D1097">
        <v>-0.76797000000000004</v>
      </c>
      <c r="E1097">
        <v>0</v>
      </c>
      <c r="F1097">
        <v>0</v>
      </c>
      <c r="G1097">
        <v>0</v>
      </c>
      <c r="H1097">
        <v>0</v>
      </c>
      <c r="I1097">
        <v>-0.49362</v>
      </c>
      <c r="J1097">
        <v>-2.8388</v>
      </c>
      <c r="K1097">
        <v>0</v>
      </c>
      <c r="L1097">
        <v>0</v>
      </c>
      <c r="M1097">
        <v>0</v>
      </c>
      <c r="N1097">
        <v>0</v>
      </c>
      <c r="O1097">
        <v>-34.345999999999997</v>
      </c>
      <c r="P1097">
        <v>-14.884</v>
      </c>
      <c r="Q1097" s="12">
        <v>-5.9626000000000004E-4</v>
      </c>
      <c r="R1097">
        <v>0</v>
      </c>
      <c r="S1097">
        <v>0</v>
      </c>
      <c r="T1097">
        <f t="shared" si="71"/>
        <v>1.6013740000007118E-2</v>
      </c>
      <c r="U1097" s="13">
        <f t="shared" si="68"/>
        <v>3.0018070369481167E-4</v>
      </c>
      <c r="V1097" t="b">
        <f t="shared" si="69"/>
        <v>1</v>
      </c>
      <c r="X1097" s="12">
        <f>B1097*List!F1097</f>
        <v>8436.8280500000001</v>
      </c>
      <c r="Y1097">
        <f>10^List!G1097</f>
        <v>77.355177738616206</v>
      </c>
      <c r="Z1097" s="12">
        <f t="shared" si="70"/>
        <v>109.06610645389651</v>
      </c>
    </row>
    <row r="1098" spans="1:26" x14ac:dyDescent="0.25">
      <c r="A1098" t="s">
        <v>1109</v>
      </c>
      <c r="B1098">
        <v>0.88353000000000004</v>
      </c>
      <c r="C1098">
        <v>0</v>
      </c>
      <c r="D1098" s="12">
        <v>-1.0722000000000001E-2</v>
      </c>
      <c r="E1098">
        <v>0</v>
      </c>
      <c r="F1098">
        <v>0</v>
      </c>
      <c r="G1098">
        <v>0</v>
      </c>
      <c r="H1098">
        <v>0</v>
      </c>
      <c r="I1098" s="12">
        <v>-9.1380000000000003E-3</v>
      </c>
      <c r="J1098" s="12">
        <v>-6.5637000000000001E-2</v>
      </c>
      <c r="K1098">
        <v>0</v>
      </c>
      <c r="L1098">
        <v>0</v>
      </c>
      <c r="M1098">
        <v>0</v>
      </c>
      <c r="N1098">
        <v>0</v>
      </c>
      <c r="O1098">
        <v>-0.66493999999999998</v>
      </c>
      <c r="P1098">
        <v>-0.13255</v>
      </c>
      <c r="Q1098" s="12">
        <v>-3.4417999999999997E-4</v>
      </c>
      <c r="R1098">
        <v>0</v>
      </c>
      <c r="S1098">
        <v>0</v>
      </c>
      <c r="T1098">
        <f t="shared" si="71"/>
        <v>1.9882000000001572E-4</v>
      </c>
      <c r="U1098" s="13">
        <f t="shared" si="68"/>
        <v>2.2502914445464864E-4</v>
      </c>
      <c r="V1098" t="b">
        <f t="shared" si="69"/>
        <v>1</v>
      </c>
      <c r="X1098" s="12">
        <f>B1098*List!F1098</f>
        <v>192.90994020000002</v>
      </c>
      <c r="Y1098">
        <f>10^List!G1098</f>
        <v>5.8130020402514662</v>
      </c>
      <c r="Z1098" s="12">
        <f t="shared" si="70"/>
        <v>33.185940562934135</v>
      </c>
    </row>
    <row r="1099" spans="1:26" x14ac:dyDescent="0.25">
      <c r="A1099" t="s">
        <v>1110</v>
      </c>
      <c r="B1099">
        <v>5.3726000000000003</v>
      </c>
      <c r="C1099">
        <v>0</v>
      </c>
      <c r="D1099" s="12">
        <v>-9.4702999999999992E-3</v>
      </c>
      <c r="E1099">
        <v>0</v>
      </c>
      <c r="F1099" s="12">
        <v>-1.1216999999999999E-5</v>
      </c>
      <c r="G1099">
        <v>0</v>
      </c>
      <c r="H1099" s="12">
        <v>-6.0702999999999994E-11</v>
      </c>
      <c r="I1099" s="12">
        <v>-7.0222000000000007E-2</v>
      </c>
      <c r="J1099">
        <v>-0.8669</v>
      </c>
      <c r="K1099" s="12">
        <v>-5.9160999999999999E-10</v>
      </c>
      <c r="L1099" s="12">
        <v>-2.6614999999999998E-6</v>
      </c>
      <c r="M1099" s="12">
        <v>-1.7373E-9</v>
      </c>
      <c r="N1099" s="12">
        <v>-3.8887000000000003E-8</v>
      </c>
      <c r="O1099">
        <v>-4.3150000000000004</v>
      </c>
      <c r="P1099">
        <v>-0.10491</v>
      </c>
      <c r="Q1099" s="12">
        <v>-5.9747000000000003E-3</v>
      </c>
      <c r="R1099" s="12">
        <v>-3.7972999999999999E-8</v>
      </c>
      <c r="S1099">
        <v>0</v>
      </c>
      <c r="T1099">
        <f t="shared" si="71"/>
        <v>1.0904225038512648E-4</v>
      </c>
      <c r="U1099" s="13">
        <f t="shared" si="68"/>
        <v>2.0295992700950465E-5</v>
      </c>
      <c r="V1099" t="b">
        <f t="shared" si="69"/>
        <v>1</v>
      </c>
      <c r="X1099" s="12">
        <f>B1099*List!F1099</f>
        <v>1226.9943880000001</v>
      </c>
      <c r="Y1099">
        <f>10^List!G1099</f>
        <v>36.270244475239984</v>
      </c>
      <c r="Z1099" s="12">
        <f t="shared" si="70"/>
        <v>33.829228497139361</v>
      </c>
    </row>
    <row r="1100" spans="1:26" x14ac:dyDescent="0.25">
      <c r="A1100" t="s">
        <v>1111</v>
      </c>
      <c r="B1100">
        <v>3.8685</v>
      </c>
      <c r="C1100" s="12">
        <v>2.3368000000000001E-5</v>
      </c>
      <c r="D1100">
        <v>0</v>
      </c>
      <c r="E1100">
        <v>0</v>
      </c>
      <c r="F1100" s="12">
        <v>-5.6099000000000003E-4</v>
      </c>
      <c r="G1100">
        <v>0</v>
      </c>
      <c r="H1100">
        <v>-1.2518</v>
      </c>
      <c r="I1100" s="12">
        <v>-1.7859E-2</v>
      </c>
      <c r="J1100" s="12">
        <v>-2.9040000000000001E-4</v>
      </c>
      <c r="K1100" s="12">
        <v>-1.8358000000000001E-7</v>
      </c>
      <c r="L1100" s="12">
        <v>-3.6174999999999998E-4</v>
      </c>
      <c r="M1100" s="12">
        <v>-8.2331000000000001E-2</v>
      </c>
      <c r="N1100">
        <v>-2.4857</v>
      </c>
      <c r="O1100" s="12">
        <v>-2.9042999999999999E-2</v>
      </c>
      <c r="P1100" s="12">
        <v>-3.0033000000000002E-4</v>
      </c>
      <c r="Q1100" s="12">
        <v>-8.8661999999999996E-4</v>
      </c>
      <c r="R1100" s="12">
        <v>-7.5770999999999998E-6</v>
      </c>
      <c r="S1100">
        <v>0</v>
      </c>
      <c r="T1100">
        <f t="shared" si="71"/>
        <v>-6.1748267999989703E-4</v>
      </c>
      <c r="U1100" s="13">
        <f t="shared" si="68"/>
        <v>-1.5961811554863564E-4</v>
      </c>
      <c r="V1100" t="b">
        <f t="shared" si="69"/>
        <v>1</v>
      </c>
      <c r="X1100" s="12">
        <f>B1100*List!F1100</f>
        <v>1247.9007300000001</v>
      </c>
      <c r="Y1100">
        <f>10^List!G1100</f>
        <v>8.9160820431035931E-2</v>
      </c>
      <c r="Z1100" s="12">
        <f t="shared" si="70"/>
        <v>13996.066029531725</v>
      </c>
    </row>
    <row r="1101" spans="1:26" x14ac:dyDescent="0.25">
      <c r="A1101" t="s">
        <v>1112</v>
      </c>
      <c r="B1101">
        <v>0.65271999999999997</v>
      </c>
      <c r="C1101">
        <v>0</v>
      </c>
      <c r="D1101" s="12">
        <v>-1.1022000000000001E-2</v>
      </c>
      <c r="E1101">
        <v>0</v>
      </c>
      <c r="F1101">
        <v>0</v>
      </c>
      <c r="G1101">
        <v>0</v>
      </c>
      <c r="H1101" s="12">
        <v>-2.8514E-3</v>
      </c>
      <c r="I1101" s="12">
        <v>-4.2471999999999996E-3</v>
      </c>
      <c r="J1101" s="12">
        <v>-3.3921E-2</v>
      </c>
      <c r="K1101">
        <v>0</v>
      </c>
      <c r="L1101">
        <v>0</v>
      </c>
      <c r="M1101" s="12">
        <v>-4.4818000000000001E-4</v>
      </c>
      <c r="N1101" s="12">
        <v>-1.3746E-2</v>
      </c>
      <c r="O1101">
        <v>-0.41559000000000001</v>
      </c>
      <c r="P1101">
        <v>-0.16993</v>
      </c>
      <c r="Q1101" s="12">
        <v>-8.0068000000000001E-4</v>
      </c>
      <c r="R1101">
        <v>0</v>
      </c>
      <c r="S1101">
        <v>0</v>
      </c>
      <c r="T1101">
        <f t="shared" si="71"/>
        <v>1.6353999999998785E-4</v>
      </c>
      <c r="U1101" s="13">
        <f t="shared" si="68"/>
        <v>2.505515381786798E-4</v>
      </c>
      <c r="V1101" t="b">
        <f t="shared" si="69"/>
        <v>1</v>
      </c>
      <c r="X1101" s="12">
        <f>B1101*List!F1101</f>
        <v>163.46066959999999</v>
      </c>
      <c r="Y1101">
        <f>10^List!G1101</f>
        <v>118.29988643535759</v>
      </c>
      <c r="Z1101" s="12">
        <f t="shared" si="70"/>
        <v>1.3817483222126297</v>
      </c>
    </row>
    <row r="1102" spans="1:26" x14ac:dyDescent="0.25">
      <c r="A1102" t="s">
        <v>1113</v>
      </c>
      <c r="B1102">
        <v>63.235999999999997</v>
      </c>
      <c r="C1102">
        <v>0</v>
      </c>
      <c r="D1102">
        <v>-0.48196</v>
      </c>
      <c r="E1102">
        <v>0</v>
      </c>
      <c r="F1102">
        <v>0</v>
      </c>
      <c r="G1102">
        <v>0</v>
      </c>
      <c r="H1102">
        <v>0</v>
      </c>
      <c r="I1102">
        <v>-2.0346000000000002</v>
      </c>
      <c r="J1102">
        <v>-10.891999999999999</v>
      </c>
      <c r="K1102">
        <v>0</v>
      </c>
      <c r="L1102">
        <v>0</v>
      </c>
      <c r="M1102">
        <v>0</v>
      </c>
      <c r="N1102">
        <v>0</v>
      </c>
      <c r="O1102">
        <v>-37.505000000000003</v>
      </c>
      <c r="P1102">
        <v>-12.316000000000001</v>
      </c>
      <c r="Q1102" s="12">
        <v>-1.6394000000000001E-3</v>
      </c>
      <c r="R1102">
        <v>0</v>
      </c>
      <c r="S1102">
        <v>0</v>
      </c>
      <c r="T1102">
        <f t="shared" si="71"/>
        <v>4.8005999999924517E-3</v>
      </c>
      <c r="U1102" s="13">
        <f t="shared" si="68"/>
        <v>7.5915617686008794E-5</v>
      </c>
      <c r="V1102" t="b">
        <f t="shared" si="69"/>
        <v>1</v>
      </c>
      <c r="X1102" s="12">
        <f>B1102*List!F1102</f>
        <v>13378.84052</v>
      </c>
      <c r="Y1102">
        <f>10^List!G1102</f>
        <v>48.238167969558368</v>
      </c>
      <c r="Z1102" s="12">
        <f t="shared" si="70"/>
        <v>277.34968144816315</v>
      </c>
    </row>
    <row r="1103" spans="1:26" x14ac:dyDescent="0.25">
      <c r="A1103" t="s">
        <v>1114</v>
      </c>
      <c r="B1103">
        <v>4.6067</v>
      </c>
      <c r="C1103">
        <v>0</v>
      </c>
      <c r="D1103" s="12">
        <v>-4.4287E-2</v>
      </c>
      <c r="E1103">
        <v>0</v>
      </c>
      <c r="F1103">
        <v>0</v>
      </c>
      <c r="G1103">
        <v>0</v>
      </c>
      <c r="H1103">
        <v>0</v>
      </c>
      <c r="I1103" s="12">
        <v>-6.7399000000000001E-2</v>
      </c>
      <c r="J1103">
        <v>-0.80166000000000004</v>
      </c>
      <c r="K1103">
        <v>0</v>
      </c>
      <c r="L1103">
        <v>0</v>
      </c>
      <c r="M1103">
        <v>0</v>
      </c>
      <c r="N1103">
        <v>0</v>
      </c>
      <c r="O1103">
        <v>-3.0104000000000002</v>
      </c>
      <c r="P1103">
        <v>-0.68179999999999996</v>
      </c>
      <c r="Q1103" s="12">
        <v>-8.4860000000000003E-4</v>
      </c>
      <c r="R1103">
        <v>0</v>
      </c>
      <c r="S1103">
        <v>0</v>
      </c>
      <c r="T1103">
        <f t="shared" si="71"/>
        <v>3.0540000000009936E-4</v>
      </c>
      <c r="U1103" s="13">
        <f t="shared" si="68"/>
        <v>6.6294744611131474E-5</v>
      </c>
      <c r="V1103" t="b">
        <f t="shared" si="69"/>
        <v>1</v>
      </c>
      <c r="X1103" s="12">
        <f>B1103*List!F1103</f>
        <v>924.28828799999997</v>
      </c>
      <c r="Y1103">
        <f>10^List!G1103</f>
        <v>171.43525763210556</v>
      </c>
      <c r="Z1103" s="12">
        <f t="shared" si="70"/>
        <v>5.3914713972285231</v>
      </c>
    </row>
    <row r="1104" spans="1:26" x14ac:dyDescent="0.25">
      <c r="A1104" t="s">
        <v>1115</v>
      </c>
      <c r="B1104">
        <v>14.666</v>
      </c>
      <c r="C1104">
        <v>0</v>
      </c>
      <c r="D1104">
        <v>-0.32519999999999999</v>
      </c>
      <c r="E1104">
        <v>0</v>
      </c>
      <c r="F1104">
        <v>0</v>
      </c>
      <c r="G1104">
        <v>0</v>
      </c>
      <c r="H1104">
        <v>0</v>
      </c>
      <c r="I1104" s="12">
        <v>-9.4629000000000005E-2</v>
      </c>
      <c r="J1104">
        <v>-0.67832999999999999</v>
      </c>
      <c r="K1104">
        <v>0</v>
      </c>
      <c r="L1104">
        <v>0</v>
      </c>
      <c r="M1104">
        <v>0</v>
      </c>
      <c r="N1104">
        <v>0</v>
      </c>
      <c r="O1104">
        <v>-9.3047000000000004</v>
      </c>
      <c r="P1104">
        <v>-4.2607999999999997</v>
      </c>
      <c r="Q1104" s="12">
        <v>-3.8668000000000001E-3</v>
      </c>
      <c r="R1104">
        <v>0</v>
      </c>
      <c r="S1104">
        <v>0</v>
      </c>
      <c r="T1104">
        <f t="shared" si="71"/>
        <v>-1.5258000000005177E-3</v>
      </c>
      <c r="U1104" s="13">
        <f t="shared" si="68"/>
        <v>-1.0403654711581328E-4</v>
      </c>
      <c r="V1104" t="b">
        <f t="shared" si="69"/>
        <v>1</v>
      </c>
      <c r="X1104" s="12">
        <f>B1104*List!F1104</f>
        <v>2320.74784</v>
      </c>
      <c r="Y1104">
        <f>10^List!G1104</f>
        <v>0.1</v>
      </c>
      <c r="Z1104" s="12">
        <f t="shared" si="70"/>
        <v>23207.4784</v>
      </c>
    </row>
    <row r="1105" spans="1:26" x14ac:dyDescent="0.25">
      <c r="A1105" t="s">
        <v>1116</v>
      </c>
      <c r="B1105">
        <v>3.3487</v>
      </c>
      <c r="C1105" s="12">
        <v>5.9312999999999996E-3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-0.12277</v>
      </c>
      <c r="J1105">
        <v>-1.0198</v>
      </c>
      <c r="K1105">
        <v>0</v>
      </c>
      <c r="L1105">
        <v>0</v>
      </c>
      <c r="M1105">
        <v>0</v>
      </c>
      <c r="N1105">
        <v>0</v>
      </c>
      <c r="O1105">
        <v>-2.2113</v>
      </c>
      <c r="P1105" s="12">
        <v>-2.6427999999999999E-6</v>
      </c>
      <c r="Q1105" s="12">
        <v>-1.4746E-8</v>
      </c>
      <c r="R1105">
        <v>0</v>
      </c>
      <c r="S1105">
        <v>0</v>
      </c>
      <c r="T1105">
        <f t="shared" si="71"/>
        <v>7.5864245399974277E-4</v>
      </c>
      <c r="U1105" s="13">
        <f t="shared" si="68"/>
        <v>2.2654834831419438E-4</v>
      </c>
      <c r="V1105" t="b">
        <f t="shared" si="69"/>
        <v>1</v>
      </c>
      <c r="X1105" s="12">
        <f>B1105*List!F1105</f>
        <v>254.69207590000002</v>
      </c>
      <c r="Y1105">
        <f>10^List!G1105</f>
        <v>396.05437259155929</v>
      </c>
      <c r="Z1105" s="12">
        <f t="shared" si="70"/>
        <v>0.64307351092587839</v>
      </c>
    </row>
    <row r="1106" spans="1:26" x14ac:dyDescent="0.25">
      <c r="A1106" t="s">
        <v>1117</v>
      </c>
      <c r="B1106">
        <v>0.17169000000000001</v>
      </c>
      <c r="C1106">
        <v>0</v>
      </c>
      <c r="D1106" s="12">
        <v>-5.3828000000000001E-2</v>
      </c>
      <c r="E1106">
        <v>0</v>
      </c>
      <c r="F1106" s="12">
        <v>-2.2243E-5</v>
      </c>
      <c r="G1106">
        <v>0</v>
      </c>
      <c r="H1106" s="12">
        <v>-1.2437999999999999E-2</v>
      </c>
      <c r="I1106" s="12">
        <v>-2.4965E-3</v>
      </c>
      <c r="J1106" s="12">
        <v>-4.2131000000000002E-2</v>
      </c>
      <c r="K1106" s="12">
        <v>-2.7769999999999998E-9</v>
      </c>
      <c r="L1106" s="12">
        <v>-6.9454999999999998E-6</v>
      </c>
      <c r="M1106" s="12">
        <v>-2.6559000000000001E-4</v>
      </c>
      <c r="N1106" s="12">
        <v>-9.8001000000000008E-3</v>
      </c>
      <c r="O1106" s="12">
        <v>-4.5220000000000003E-2</v>
      </c>
      <c r="P1106" s="12">
        <v>-1.5112E-6</v>
      </c>
      <c r="Q1106" s="12">
        <v>-5.5021000000000002E-3</v>
      </c>
      <c r="R1106" s="12">
        <v>-1.3999E-7</v>
      </c>
      <c r="S1106">
        <v>0</v>
      </c>
      <c r="T1106">
        <f t="shared" si="71"/>
        <v>-2.2132467000006527E-5</v>
      </c>
      <c r="U1106" s="13">
        <f t="shared" si="68"/>
        <v>-1.2890947055743798E-4</v>
      </c>
      <c r="V1106" t="b">
        <f t="shared" si="69"/>
        <v>1</v>
      </c>
      <c r="X1106" s="12">
        <f>B1106*List!F1106</f>
        <v>59.207296500000005</v>
      </c>
      <c r="Y1106">
        <f>10^List!G1106</f>
        <v>2.7623641041219317E-2</v>
      </c>
      <c r="Z1106" s="12">
        <f t="shared" si="70"/>
        <v>2143.3559903146852</v>
      </c>
    </row>
    <row r="1107" spans="1:26" x14ac:dyDescent="0.25">
      <c r="A1107" t="s">
        <v>1118</v>
      </c>
      <c r="B1107">
        <v>0.53364999999999996</v>
      </c>
      <c r="C1107">
        <v>0</v>
      </c>
      <c r="D1107" s="12">
        <v>-7.9980999999999997E-2</v>
      </c>
      <c r="E1107">
        <v>0</v>
      </c>
      <c r="F1107" s="12">
        <v>-5.7405999999999999E-5</v>
      </c>
      <c r="G1107">
        <v>0</v>
      </c>
      <c r="H1107">
        <v>0</v>
      </c>
      <c r="I1107" s="12">
        <v>-8.0920999999999996E-3</v>
      </c>
      <c r="J1107">
        <v>-0.10946</v>
      </c>
      <c r="K1107" s="12">
        <v>-9.2047000000000007E-9</v>
      </c>
      <c r="L1107" s="12">
        <v>-2.9054999999999999E-5</v>
      </c>
      <c r="M1107">
        <v>0</v>
      </c>
      <c r="N1107">
        <v>0</v>
      </c>
      <c r="O1107">
        <v>-0.33323000000000003</v>
      </c>
      <c r="P1107" s="12">
        <v>-1.5755000000000001E-4</v>
      </c>
      <c r="Q1107" s="12">
        <v>-2.6489E-3</v>
      </c>
      <c r="R1107" s="12">
        <v>-5.5255000000000001E-7</v>
      </c>
      <c r="S1107">
        <v>0</v>
      </c>
      <c r="T1107">
        <f t="shared" si="71"/>
        <v>-6.5727547000145618E-6</v>
      </c>
      <c r="U1107" s="13">
        <f t="shared" si="68"/>
        <v>-1.231660208004228E-5</v>
      </c>
      <c r="V1107" t="b">
        <f t="shared" si="69"/>
        <v>1</v>
      </c>
      <c r="X1107" s="12">
        <f>B1107*List!F1107</f>
        <v>192.56226599999997</v>
      </c>
      <c r="Y1107">
        <f>10^List!G1107</f>
        <v>5.1560783534339754</v>
      </c>
      <c r="Z1107" s="12">
        <f t="shared" si="70"/>
        <v>37.346652397505267</v>
      </c>
    </row>
    <row r="1108" spans="1:26" x14ac:dyDescent="0.25">
      <c r="A1108" t="s">
        <v>1119</v>
      </c>
      <c r="B1108" s="12">
        <v>5.9605999999999999E-3</v>
      </c>
      <c r="C1108">
        <v>0</v>
      </c>
      <c r="D1108" s="12">
        <v>-5.5158000000000003E-5</v>
      </c>
      <c r="E1108">
        <v>0</v>
      </c>
      <c r="F1108">
        <v>0</v>
      </c>
      <c r="G1108">
        <v>0</v>
      </c>
      <c r="H1108" s="12">
        <v>-1.2611E-3</v>
      </c>
      <c r="I1108" s="12">
        <v>-9.5811999999999997E-5</v>
      </c>
      <c r="J1108" s="12">
        <v>-1.5326000000000001E-4</v>
      </c>
      <c r="K1108">
        <v>0</v>
      </c>
      <c r="L1108">
        <v>0</v>
      </c>
      <c r="M1108" s="12">
        <v>-1.0064999999999999E-4</v>
      </c>
      <c r="N1108" s="12">
        <v>-3.4743E-3</v>
      </c>
      <c r="O1108" s="12">
        <v>-8.1950000000000002E-4</v>
      </c>
      <c r="P1108" s="12">
        <v>-6.9642000000000004E-7</v>
      </c>
      <c r="Q1108" s="12">
        <v>-5.6339999999999998E-7</v>
      </c>
      <c r="R1108">
        <v>0</v>
      </c>
      <c r="S1108">
        <v>0</v>
      </c>
      <c r="T1108">
        <f t="shared" si="71"/>
        <v>-4.398199999993404E-7</v>
      </c>
      <c r="U1108" s="13">
        <f t="shared" si="68"/>
        <v>-7.3787873703878875E-5</v>
      </c>
      <c r="V1108" t="b">
        <f t="shared" si="69"/>
        <v>1</v>
      </c>
      <c r="X1108" s="12">
        <f>B1108*List!F1108</f>
        <v>1.8974974039999999</v>
      </c>
      <c r="Y1108">
        <f>10^List!G1108</f>
        <v>14.905205350464959</v>
      </c>
      <c r="Z1108" s="12">
        <f t="shared" si="70"/>
        <v>0.12730434498447274</v>
      </c>
    </row>
    <row r="1109" spans="1:26" x14ac:dyDescent="0.25">
      <c r="A1109" t="s">
        <v>1120</v>
      </c>
      <c r="B1109">
        <v>4.9757999999999996</v>
      </c>
      <c r="C1109">
        <v>0</v>
      </c>
      <c r="D1109">
        <v>-0.42108000000000001</v>
      </c>
      <c r="E1109">
        <v>0</v>
      </c>
      <c r="F1109">
        <v>0</v>
      </c>
      <c r="G1109">
        <v>0</v>
      </c>
      <c r="H1109" s="12">
        <v>-5.3095999999999997E-2</v>
      </c>
      <c r="I1109">
        <v>-0.30614999999999998</v>
      </c>
      <c r="J1109">
        <v>-3.5510000000000002</v>
      </c>
      <c r="K1109">
        <v>0</v>
      </c>
      <c r="L1109">
        <v>0</v>
      </c>
      <c r="M1109" s="12">
        <v>-1.5834999999999998E-2</v>
      </c>
      <c r="N1109">
        <v>-0.45423000000000002</v>
      </c>
      <c r="O1109">
        <v>-0.17515</v>
      </c>
      <c r="P1109" s="12">
        <v>-1.5438E-5</v>
      </c>
      <c r="Q1109" s="12">
        <v>-3.4207999999999999E-6</v>
      </c>
      <c r="R1109">
        <v>0</v>
      </c>
      <c r="S1109">
        <v>0</v>
      </c>
      <c r="T1109">
        <f t="shared" si="71"/>
        <v>-7.5985880000029699E-4</v>
      </c>
      <c r="U1109" s="13">
        <f t="shared" si="68"/>
        <v>-1.5271088066246574E-4</v>
      </c>
      <c r="V1109" t="b">
        <f t="shared" si="69"/>
        <v>1</v>
      </c>
      <c r="X1109" s="12">
        <f>B1109*List!F1109</f>
        <v>896.48988599999984</v>
      </c>
      <c r="Y1109">
        <f>10^List!G1109</f>
        <v>364.09163567125995</v>
      </c>
      <c r="Z1109" s="12">
        <f t="shared" si="70"/>
        <v>2.4622644361142227</v>
      </c>
    </row>
    <row r="1110" spans="1:26" x14ac:dyDescent="0.25">
      <c r="A1110" t="s">
        <v>1121</v>
      </c>
      <c r="B1110">
        <v>0.90480000000000005</v>
      </c>
      <c r="C1110">
        <v>0</v>
      </c>
      <c r="D1110" s="12">
        <v>-9.9570000000000006E-3</v>
      </c>
      <c r="E1110">
        <v>0</v>
      </c>
      <c r="F1110">
        <v>0</v>
      </c>
      <c r="G1110">
        <v>0</v>
      </c>
      <c r="H1110" s="12">
        <v>-4.4946E-2</v>
      </c>
      <c r="I1110" s="12">
        <v>-3.3625000000000002E-2</v>
      </c>
      <c r="J1110">
        <v>-0.13944000000000001</v>
      </c>
      <c r="K1110">
        <v>0</v>
      </c>
      <c r="L1110">
        <v>0</v>
      </c>
      <c r="M1110" s="12">
        <v>-1.6407000000000001E-2</v>
      </c>
      <c r="N1110">
        <v>-0.50260000000000005</v>
      </c>
      <c r="O1110">
        <v>-0.15815000000000001</v>
      </c>
      <c r="P1110" s="12">
        <v>-1.4086999999999999E-7</v>
      </c>
      <c r="Q1110" s="12">
        <v>-1.4978000000000001E-7</v>
      </c>
      <c r="R1110">
        <v>0</v>
      </c>
      <c r="S1110">
        <v>0</v>
      </c>
      <c r="T1110">
        <f t="shared" si="71"/>
        <v>-3.2529065000001968E-4</v>
      </c>
      <c r="U1110" s="13">
        <f t="shared" si="68"/>
        <v>-3.5951663351018972E-4</v>
      </c>
      <c r="V1110" t="b">
        <f t="shared" si="69"/>
        <v>1</v>
      </c>
      <c r="X1110" s="12">
        <f>B1110*List!F1110</f>
        <v>215.487168</v>
      </c>
      <c r="Y1110">
        <f>10^List!G1110</f>
        <v>2.4427761710431777</v>
      </c>
      <c r="Z1110" s="12">
        <f t="shared" si="70"/>
        <v>88.214045377713447</v>
      </c>
    </row>
    <row r="1111" spans="1:26" x14ac:dyDescent="0.25">
      <c r="A1111" t="s">
        <v>1122</v>
      </c>
      <c r="B1111">
        <v>0.23608000000000001</v>
      </c>
      <c r="C1111">
        <v>0</v>
      </c>
      <c r="D1111" s="12">
        <v>-6.2600000000000004E-5</v>
      </c>
      <c r="E1111">
        <v>0</v>
      </c>
      <c r="F1111">
        <v>0</v>
      </c>
      <c r="G1111">
        <v>0</v>
      </c>
      <c r="H1111" s="12">
        <v>-5.364E-2</v>
      </c>
      <c r="I1111" s="12">
        <v>-6.0327999999999996E-3</v>
      </c>
      <c r="J1111" s="12">
        <v>-2.6107000000000002E-4</v>
      </c>
      <c r="K1111">
        <v>0</v>
      </c>
      <c r="L1111">
        <v>0</v>
      </c>
      <c r="M1111" s="12">
        <v>-5.1323000000000002E-3</v>
      </c>
      <c r="N1111">
        <v>-0.16686999999999999</v>
      </c>
      <c r="O1111" s="12">
        <v>-4.2082999999999999E-3</v>
      </c>
      <c r="P1111" s="12">
        <v>-5.6109999999999998E-8</v>
      </c>
      <c r="Q1111" s="12">
        <v>-2.3317999999999998E-6</v>
      </c>
      <c r="R1111">
        <v>0</v>
      </c>
      <c r="S1111">
        <v>0</v>
      </c>
      <c r="T1111">
        <f t="shared" si="71"/>
        <v>-1.2945790999998089E-4</v>
      </c>
      <c r="U1111" s="13">
        <f t="shared" si="68"/>
        <v>-5.4836457980337553E-4</v>
      </c>
      <c r="V1111" t="b">
        <f t="shared" si="69"/>
        <v>1</v>
      </c>
      <c r="X1111" s="12">
        <f>B1111*List!F1111</f>
        <v>72.790546399999997</v>
      </c>
      <c r="Y1111">
        <f>10^List!G1111</f>
        <v>3.1163997056224804</v>
      </c>
      <c r="Z1111" s="12">
        <f t="shared" si="70"/>
        <v>23.357256217382606</v>
      </c>
    </row>
    <row r="1112" spans="1:26" x14ac:dyDescent="0.25">
      <c r="A1112" t="s">
        <v>1123</v>
      </c>
      <c r="B1112">
        <v>0.12014</v>
      </c>
      <c r="C1112" s="12">
        <v>8.3975E-4</v>
      </c>
      <c r="D1112">
        <v>0</v>
      </c>
      <c r="E1112">
        <v>0</v>
      </c>
      <c r="F1112">
        <v>0</v>
      </c>
      <c r="G1112" s="12">
        <v>5.0287999999999998E-9</v>
      </c>
      <c r="H1112">
        <v>0</v>
      </c>
      <c r="I1112" s="12">
        <v>-6.0788999999999999E-3</v>
      </c>
      <c r="J1112" s="12">
        <v>-6.5870999999999999E-2</v>
      </c>
      <c r="K1112">
        <v>0</v>
      </c>
      <c r="L1112">
        <v>0</v>
      </c>
      <c r="M1112" s="12">
        <v>-5.1834000000000001E-9</v>
      </c>
      <c r="N1112" s="12">
        <v>-1.5302999999999999E-7</v>
      </c>
      <c r="O1112" s="12">
        <v>-4.8647999999999997E-2</v>
      </c>
      <c r="P1112" s="12">
        <v>-4.0080999999999998E-4</v>
      </c>
      <c r="Q1112" s="12">
        <v>-2.9792000000000002E-6</v>
      </c>
      <c r="R1112">
        <v>0</v>
      </c>
      <c r="S1112">
        <v>0</v>
      </c>
      <c r="T1112">
        <f t="shared" si="71"/>
        <v>-2.2092384599994706E-5</v>
      </c>
      <c r="U1112" s="13">
        <f t="shared" si="68"/>
        <v>-1.8388866822036546E-4</v>
      </c>
      <c r="V1112" t="b">
        <f t="shared" si="69"/>
        <v>1</v>
      </c>
      <c r="X1112" s="12">
        <f>B1112*List!F1112</f>
        <v>19.845926599999999</v>
      </c>
      <c r="Y1112">
        <f>10^List!G1112</f>
        <v>96.674853827407361</v>
      </c>
      <c r="Z1112" s="12">
        <f t="shared" si="70"/>
        <v>0.20528530237481124</v>
      </c>
    </row>
    <row r="1113" spans="1:26" x14ac:dyDescent="0.25">
      <c r="A1113" t="s">
        <v>1124</v>
      </c>
      <c r="B1113" s="12">
        <v>2.5282999999999998E-3</v>
      </c>
      <c r="C1113">
        <v>0</v>
      </c>
      <c r="D1113" s="12">
        <v>-3.6286000000000001E-4</v>
      </c>
      <c r="E1113">
        <v>0</v>
      </c>
      <c r="F1113">
        <v>0</v>
      </c>
      <c r="G1113">
        <v>0</v>
      </c>
      <c r="H1113">
        <v>0</v>
      </c>
      <c r="I1113" s="12">
        <v>-1.3993E-4</v>
      </c>
      <c r="J1113" s="12">
        <v>-1.8933000000000001E-3</v>
      </c>
      <c r="K1113">
        <v>0</v>
      </c>
      <c r="L1113">
        <v>0</v>
      </c>
      <c r="M1113">
        <v>0</v>
      </c>
      <c r="N1113">
        <v>0</v>
      </c>
      <c r="O1113" s="12">
        <v>-1.329E-4</v>
      </c>
      <c r="P1113" s="12">
        <v>-1.8084E-7</v>
      </c>
      <c r="Q1113" s="12">
        <v>-1.455E-8</v>
      </c>
      <c r="R1113">
        <v>0</v>
      </c>
      <c r="S1113">
        <v>0</v>
      </c>
      <c r="T1113">
        <f t="shared" si="71"/>
        <v>-8.8539000000021193E-7</v>
      </c>
      <c r="U1113" s="13">
        <f t="shared" si="68"/>
        <v>-3.501918285014484E-4</v>
      </c>
      <c r="V1113" t="b">
        <f t="shared" si="69"/>
        <v>1</v>
      </c>
      <c r="X1113" s="12">
        <f>B1113*List!F1113</f>
        <v>0.66011384699999986</v>
      </c>
      <c r="Y1113">
        <f>10^List!G1113</f>
        <v>68.518731140656215</v>
      </c>
      <c r="Z1113" s="12">
        <f t="shared" si="70"/>
        <v>9.6340640874523625E-3</v>
      </c>
    </row>
    <row r="1114" spans="1:26" x14ac:dyDescent="0.25">
      <c r="A1114" t="s">
        <v>1125</v>
      </c>
      <c r="B1114" s="12">
        <v>4.5433000000000001E-2</v>
      </c>
      <c r="C1114" s="12">
        <v>7.2787000000000006E-5</v>
      </c>
      <c r="D1114">
        <v>0</v>
      </c>
      <c r="E1114">
        <v>0</v>
      </c>
      <c r="F1114">
        <v>0</v>
      </c>
      <c r="G1114" s="12">
        <v>3.4998000000000002E-10</v>
      </c>
      <c r="H1114">
        <v>0</v>
      </c>
      <c r="I1114" s="12">
        <v>-2.3743000000000002E-3</v>
      </c>
      <c r="J1114" s="12">
        <v>-1.3542999999999999E-2</v>
      </c>
      <c r="K1114">
        <v>0</v>
      </c>
      <c r="L1114">
        <v>0</v>
      </c>
      <c r="M1114" s="12">
        <v>-1.1624E-9</v>
      </c>
      <c r="N1114" s="12">
        <v>-1.9980000000000001E-8</v>
      </c>
      <c r="O1114" s="12">
        <v>-2.9582000000000001E-2</v>
      </c>
      <c r="P1114" s="12">
        <v>-1.0099000000000001E-7</v>
      </c>
      <c r="Q1114" s="12">
        <v>-8.6169999999999997E-8</v>
      </c>
      <c r="R1114">
        <v>0</v>
      </c>
      <c r="S1114">
        <v>0</v>
      </c>
      <c r="T1114">
        <f t="shared" si="71"/>
        <v>6.2790475799984404E-6</v>
      </c>
      <c r="U1114" s="13">
        <f t="shared" si="68"/>
        <v>1.3820455571937666E-4</v>
      </c>
      <c r="V1114" t="b">
        <f t="shared" si="69"/>
        <v>1</v>
      </c>
      <c r="X1114" s="12">
        <f>B1114*List!F1114</f>
        <v>11.28146823</v>
      </c>
      <c r="Y1114">
        <f>10^List!G1114</f>
        <v>4.7339705282572115</v>
      </c>
      <c r="Z1114" s="12">
        <f t="shared" si="70"/>
        <v>2.3830879729099661</v>
      </c>
    </row>
    <row r="1115" spans="1:26" x14ac:dyDescent="0.25">
      <c r="A1115" s="14">
        <v>96639</v>
      </c>
      <c r="B1115">
        <v>32.338999999999999</v>
      </c>
      <c r="C1115">
        <v>0</v>
      </c>
      <c r="D1115">
        <v>-0.10059999999999999</v>
      </c>
      <c r="E1115">
        <v>0</v>
      </c>
      <c r="F1115" s="12">
        <v>-7.7661000000000001E-5</v>
      </c>
      <c r="G1115">
        <v>0</v>
      </c>
      <c r="H1115" s="12">
        <v>-2.1564000000000002E-3</v>
      </c>
      <c r="I1115" s="12">
        <v>-3.7689E-2</v>
      </c>
      <c r="J1115">
        <v>-2.5910000000000002</v>
      </c>
      <c r="K1115" s="12">
        <v>-1.5354E-13</v>
      </c>
      <c r="L1115" s="12">
        <v>-1.0474E-10</v>
      </c>
      <c r="M1115" s="12">
        <v>-1.6995000000000001E-4</v>
      </c>
      <c r="N1115" s="12">
        <v>-1.2373E-2</v>
      </c>
      <c r="O1115">
        <v>-29.584</v>
      </c>
      <c r="P1115" s="12">
        <v>-2.9221999999999999E-4</v>
      </c>
      <c r="Q1115" s="12">
        <v>-4.4400999999999998E-3</v>
      </c>
      <c r="R1115" s="12">
        <v>-5.8734000000000004E-12</v>
      </c>
      <c r="S1115">
        <v>0</v>
      </c>
      <c r="T1115">
        <f t="shared" si="71"/>
        <v>6.2016688892342613E-3</v>
      </c>
      <c r="U1115" s="13">
        <f t="shared" si="68"/>
        <v>1.9177058317308086E-4</v>
      </c>
      <c r="V1115" t="b">
        <f t="shared" si="69"/>
        <v>1</v>
      </c>
      <c r="X1115" s="12">
        <f>B1115*List!F1115</f>
        <v>7577.0276999999996</v>
      </c>
      <c r="Y1115">
        <f>10^List!G1115</f>
        <v>0.10779310598314724</v>
      </c>
      <c r="Z1115" s="12">
        <f t="shared" si="70"/>
        <v>70292.321859476055</v>
      </c>
    </row>
    <row r="1116" spans="1:26" x14ac:dyDescent="0.25">
      <c r="A1116" t="s">
        <v>1127</v>
      </c>
      <c r="B1116">
        <v>18.292999999999999</v>
      </c>
      <c r="C1116">
        <v>0</v>
      </c>
      <c r="D1116" s="12">
        <v>-4.1809000000000004E-3</v>
      </c>
      <c r="E1116">
        <v>0</v>
      </c>
      <c r="F1116">
        <v>0</v>
      </c>
      <c r="G1116">
        <v>0</v>
      </c>
      <c r="H1116">
        <v>0</v>
      </c>
      <c r="I1116" s="12">
        <v>-3.4486000000000003E-2</v>
      </c>
      <c r="J1116">
        <v>-0.91156000000000004</v>
      </c>
      <c r="K1116">
        <v>0</v>
      </c>
      <c r="L1116">
        <v>0</v>
      </c>
      <c r="M1116">
        <v>0</v>
      </c>
      <c r="N1116">
        <v>0</v>
      </c>
      <c r="O1116">
        <v>-17.321000000000002</v>
      </c>
      <c r="P1116" s="12">
        <v>-1.1908E-2</v>
      </c>
      <c r="Q1116" s="12">
        <v>-5.5229999999999999E-7</v>
      </c>
      <c r="R1116">
        <v>0</v>
      </c>
      <c r="S1116">
        <v>0</v>
      </c>
      <c r="T1116">
        <f t="shared" si="71"/>
        <v>9.8645476999936615E-3</v>
      </c>
      <c r="U1116" s="13">
        <f t="shared" si="68"/>
        <v>5.3925259388802615E-4</v>
      </c>
      <c r="V1116" t="b">
        <f t="shared" si="69"/>
        <v>1</v>
      </c>
      <c r="X1116" s="12">
        <f>B1116*List!F1116</f>
        <v>2581.6910899999998</v>
      </c>
      <c r="Y1116">
        <f>10^List!G1116</f>
        <v>0.94051497090731129</v>
      </c>
      <c r="Z1116" s="12">
        <f t="shared" si="70"/>
        <v>2744.9760714701351</v>
      </c>
    </row>
    <row r="1117" spans="1:26" x14ac:dyDescent="0.25">
      <c r="A1117" t="s">
        <v>1128</v>
      </c>
      <c r="B1117">
        <v>32.424999999999997</v>
      </c>
      <c r="C1117">
        <v>0</v>
      </c>
      <c r="D1117" s="12">
        <v>-2.4501999999999999E-2</v>
      </c>
      <c r="E1117">
        <v>0</v>
      </c>
      <c r="F1117" s="12">
        <v>-4.6221999999999999E-5</v>
      </c>
      <c r="G1117">
        <v>0</v>
      </c>
      <c r="H1117">
        <v>0</v>
      </c>
      <c r="I1117" s="12">
        <v>-1.2707E-2</v>
      </c>
      <c r="J1117">
        <v>-0.33682000000000001</v>
      </c>
      <c r="K1117" s="12">
        <v>-5.7334000000000006E-14</v>
      </c>
      <c r="L1117" s="12">
        <v>-2.5232000000000001E-10</v>
      </c>
      <c r="M1117">
        <v>0</v>
      </c>
      <c r="N1117">
        <v>0</v>
      </c>
      <c r="O1117">
        <v>-32.021000000000001</v>
      </c>
      <c r="P1117" s="12">
        <v>-3.0840999999999998E-5</v>
      </c>
      <c r="Q1117" s="12">
        <v>-1.2918000000000001E-2</v>
      </c>
      <c r="R1117" s="12">
        <v>-2.0343999999999999E-9</v>
      </c>
      <c r="S1117">
        <v>0</v>
      </c>
      <c r="T1117">
        <f t="shared" si="71"/>
        <v>1.6975934713216814E-2</v>
      </c>
      <c r="U1117" s="13">
        <f t="shared" si="68"/>
        <v>5.2354463263583079E-4</v>
      </c>
      <c r="V1117" t="b">
        <f t="shared" si="69"/>
        <v>1</v>
      </c>
      <c r="X1117" s="12">
        <f>B1117*List!F1117</f>
        <v>14393.133249999999</v>
      </c>
      <c r="Y1117">
        <f>10^List!G1117</f>
        <v>0.33644099738637395</v>
      </c>
      <c r="Z1117" s="12">
        <f t="shared" si="70"/>
        <v>42780.556952964638</v>
      </c>
    </row>
    <row r="1118" spans="1:26" x14ac:dyDescent="0.25">
      <c r="A1118" t="s">
        <v>1129</v>
      </c>
      <c r="B1118">
        <v>14.054</v>
      </c>
      <c r="C1118">
        <v>0</v>
      </c>
      <c r="D1118">
        <v>-0.31426999999999999</v>
      </c>
      <c r="E1118">
        <v>0</v>
      </c>
      <c r="F1118">
        <v>0</v>
      </c>
      <c r="G1118">
        <v>0</v>
      </c>
      <c r="H1118">
        <v>-6.9240000000000004</v>
      </c>
      <c r="I1118" s="12">
        <v>-1.2777E-2</v>
      </c>
      <c r="J1118">
        <v>-0.23024</v>
      </c>
      <c r="K1118">
        <v>0</v>
      </c>
      <c r="L1118">
        <v>0</v>
      </c>
      <c r="M1118" s="12">
        <v>-7.2128999999999999E-2</v>
      </c>
      <c r="N1118">
        <v>-5.0148999999999999</v>
      </c>
      <c r="O1118">
        <v>-1.4650000000000001</v>
      </c>
      <c r="P1118" s="12">
        <v>-2.0049999999999998E-2</v>
      </c>
      <c r="Q1118" s="12">
        <v>-3.5960999999999997E-5</v>
      </c>
      <c r="R1118">
        <v>0</v>
      </c>
      <c r="S1118">
        <v>0</v>
      </c>
      <c r="T1118">
        <f t="shared" si="71"/>
        <v>5.9803899999903807E-4</v>
      </c>
      <c r="U1118" s="13">
        <f t="shared" si="68"/>
        <v>4.2552938665080263E-5</v>
      </c>
      <c r="V1118" t="b">
        <f t="shared" si="69"/>
        <v>1</v>
      </c>
      <c r="X1118" s="12">
        <f>B1118*List!F1118</f>
        <v>2674.05458</v>
      </c>
      <c r="Y1118">
        <f>10^List!G1118</f>
        <v>0.54957112591066393</v>
      </c>
      <c r="Z1118" s="12">
        <f t="shared" si="70"/>
        <v>4865.7115592981199</v>
      </c>
    </row>
    <row r="1119" spans="1:26" x14ac:dyDescent="0.25">
      <c r="A1119" t="s">
        <v>1130</v>
      </c>
      <c r="B1119">
        <v>9.3120999999999992</v>
      </c>
      <c r="C1119">
        <v>0</v>
      </c>
      <c r="D1119" s="12">
        <v>-6.0686000000000004E-3</v>
      </c>
      <c r="E1119">
        <v>0</v>
      </c>
      <c r="F1119">
        <v>0</v>
      </c>
      <c r="G1119">
        <v>0</v>
      </c>
      <c r="H1119">
        <v>0</v>
      </c>
      <c r="I1119" s="12">
        <v>-1.7614999999999999E-2</v>
      </c>
      <c r="J1119">
        <v>-0.50626000000000004</v>
      </c>
      <c r="K1119">
        <v>0</v>
      </c>
      <c r="L1119">
        <v>0</v>
      </c>
      <c r="M1119">
        <v>0</v>
      </c>
      <c r="N1119">
        <v>0</v>
      </c>
      <c r="O1119">
        <v>-8.6691000000000003</v>
      </c>
      <c r="P1119">
        <v>-0.10781</v>
      </c>
      <c r="Q1119" s="12">
        <v>-2.6001000000000002E-3</v>
      </c>
      <c r="R1119">
        <v>0</v>
      </c>
      <c r="S1119">
        <v>0</v>
      </c>
      <c r="T1119">
        <f t="shared" si="71"/>
        <v>2.6462999999996096E-3</v>
      </c>
      <c r="U1119" s="13">
        <f t="shared" si="68"/>
        <v>2.8417864928422263E-4</v>
      </c>
      <c r="V1119" t="b">
        <f t="shared" si="69"/>
        <v>1</v>
      </c>
      <c r="X1119" s="12">
        <f>B1119*List!F1119</f>
        <v>2581.686604</v>
      </c>
      <c r="Y1119">
        <f>10^List!G1119</f>
        <v>1.897842710282859</v>
      </c>
      <c r="Z1119" s="12">
        <f t="shared" si="70"/>
        <v>1360.3269596642281</v>
      </c>
    </row>
    <row r="1120" spans="1:26" x14ac:dyDescent="0.25">
      <c r="A1120" t="s">
        <v>1131</v>
      </c>
      <c r="B1120">
        <v>0.28577000000000002</v>
      </c>
      <c r="C1120">
        <v>0</v>
      </c>
      <c r="D1120">
        <v>-0.19722999999999999</v>
      </c>
      <c r="E1120">
        <v>0</v>
      </c>
      <c r="F1120">
        <v>0</v>
      </c>
      <c r="G1120">
        <v>0</v>
      </c>
      <c r="H1120" s="12">
        <v>-2.5373999999999999E-8</v>
      </c>
      <c r="I1120" s="12">
        <v>-9.9657999999999995E-4</v>
      </c>
      <c r="J1120" s="12">
        <v>-6.4967999999999998E-2</v>
      </c>
      <c r="K1120">
        <v>0</v>
      </c>
      <c r="L1120">
        <v>0</v>
      </c>
      <c r="M1120" s="12">
        <v>-8.9655999999999995E-11</v>
      </c>
      <c r="N1120" s="12">
        <v>-7.7404000000000003E-9</v>
      </c>
      <c r="O1120" s="12">
        <v>-2.1314E-2</v>
      </c>
      <c r="P1120" s="12">
        <v>-2.0573000000000001E-5</v>
      </c>
      <c r="Q1120" s="12">
        <v>-1.2333999999999999E-3</v>
      </c>
      <c r="R1120">
        <v>0</v>
      </c>
      <c r="S1120">
        <v>0</v>
      </c>
      <c r="T1120">
        <f t="shared" si="71"/>
        <v>7.4137959440395782E-6</v>
      </c>
      <c r="U1120" s="13">
        <f t="shared" si="68"/>
        <v>2.5943226874897916E-5</v>
      </c>
      <c r="V1120" t="b">
        <f t="shared" si="69"/>
        <v>1</v>
      </c>
      <c r="X1120" s="12">
        <f>B1120*List!F1120</f>
        <v>70.925256300000001</v>
      </c>
      <c r="Y1120">
        <f>10^List!G1120</f>
        <v>2.873659538352733</v>
      </c>
      <c r="Z1120" s="12">
        <f t="shared" si="70"/>
        <v>24.681161895976189</v>
      </c>
    </row>
    <row r="1121" spans="1:26" x14ac:dyDescent="0.25">
      <c r="A1121" t="s">
        <v>1132</v>
      </c>
      <c r="B1121">
        <v>8.6546000000000003</v>
      </c>
      <c r="C1121">
        <v>0</v>
      </c>
      <c r="D1121" s="12">
        <v>-1.0949E-2</v>
      </c>
      <c r="E1121">
        <v>0</v>
      </c>
      <c r="F1121" s="12">
        <v>-1.1406E-4</v>
      </c>
      <c r="G1121" s="12">
        <v>2.7757000000000002E-8</v>
      </c>
      <c r="H1121">
        <v>0</v>
      </c>
      <c r="I1121" s="12">
        <v>-1.5778E-2</v>
      </c>
      <c r="J1121">
        <v>-0.41506999999999999</v>
      </c>
      <c r="K1121" s="12">
        <v>-1.4471999999999999E-15</v>
      </c>
      <c r="L1121" s="12">
        <v>-3.7479000000000001E-13</v>
      </c>
      <c r="M1121" s="12">
        <v>-2.0854999999999999E-9</v>
      </c>
      <c r="N1121" s="12">
        <v>-9.4596999999999997E-8</v>
      </c>
      <c r="O1121">
        <v>-8.2006999999999994</v>
      </c>
      <c r="P1121" s="12">
        <v>-6.4149000000000003E-3</v>
      </c>
      <c r="Q1121" s="12">
        <v>-3.2330000000000002E-3</v>
      </c>
      <c r="R1121" s="12">
        <v>-1.7976999999999999E-12</v>
      </c>
      <c r="S1121">
        <v>0</v>
      </c>
      <c r="T1121">
        <f t="shared" si="71"/>
        <v>2.3409710723276841E-3</v>
      </c>
      <c r="U1121" s="13">
        <f t="shared" si="68"/>
        <v>2.7048865023544518E-4</v>
      </c>
      <c r="V1121" t="b">
        <f t="shared" si="69"/>
        <v>1</v>
      </c>
      <c r="X1121" s="12">
        <f>B1121*List!F1121</f>
        <v>2581.6671800000004</v>
      </c>
      <c r="Y1121">
        <f>10^List!G1121</f>
        <v>1.8962779487981168E-2</v>
      </c>
      <c r="Z1121" s="12">
        <f t="shared" si="70"/>
        <v>136143.92244746035</v>
      </c>
    </row>
    <row r="1122" spans="1:26" x14ac:dyDescent="0.25">
      <c r="A1122" t="s">
        <v>1133</v>
      </c>
      <c r="B1122">
        <v>34.521999999999998</v>
      </c>
      <c r="C1122" s="12">
        <v>5.6166999999999996E-3</v>
      </c>
      <c r="D1122">
        <v>0</v>
      </c>
      <c r="E1122">
        <v>0</v>
      </c>
      <c r="F1122" s="12">
        <v>-2.8773E-6</v>
      </c>
      <c r="G1122">
        <v>0</v>
      </c>
      <c r="H1122">
        <v>0</v>
      </c>
      <c r="I1122" s="12">
        <v>-5.3259000000000001E-2</v>
      </c>
      <c r="J1122">
        <v>-0.95740000000000003</v>
      </c>
      <c r="K1122" s="12">
        <v>-3.2486E-15</v>
      </c>
      <c r="L1122" s="12">
        <v>-8.8187999999999997E-13</v>
      </c>
      <c r="M1122">
        <v>0</v>
      </c>
      <c r="N1122">
        <v>0</v>
      </c>
      <c r="O1122">
        <v>-33.473999999999997</v>
      </c>
      <c r="P1122" s="12">
        <v>-1.9258000000000001E-2</v>
      </c>
      <c r="Q1122" s="12">
        <v>-7.4811000000000001E-3</v>
      </c>
      <c r="R1122" s="12">
        <v>-2.4538999999999999E-12</v>
      </c>
      <c r="S1122">
        <v>0</v>
      </c>
      <c r="T1122">
        <f t="shared" si="71"/>
        <v>1.6215722696669082E-2</v>
      </c>
      <c r="U1122" s="13">
        <f t="shared" si="68"/>
        <v>4.6972141523286842E-4</v>
      </c>
      <c r="V1122" t="b">
        <f t="shared" si="69"/>
        <v>1</v>
      </c>
      <c r="X1122" s="12">
        <f>B1122*List!F1122</f>
        <v>10817.468699999999</v>
      </c>
      <c r="Y1122">
        <f>10^List!G1122</f>
        <v>13.639864376185272</v>
      </c>
      <c r="Z1122" s="12">
        <f t="shared" si="70"/>
        <v>793.07743843017397</v>
      </c>
    </row>
    <row r="1123" spans="1:26" x14ac:dyDescent="0.25">
      <c r="A1123" t="s">
        <v>1134</v>
      </c>
      <c r="B1123">
        <v>1679.8</v>
      </c>
      <c r="C1123">
        <v>0</v>
      </c>
      <c r="D1123">
        <v>-841.56</v>
      </c>
      <c r="E1123">
        <v>0</v>
      </c>
      <c r="F1123">
        <v>0</v>
      </c>
      <c r="G1123">
        <v>0</v>
      </c>
      <c r="H1123">
        <v>0</v>
      </c>
      <c r="I1123">
        <v>-0.60024</v>
      </c>
      <c r="J1123">
        <v>-15.632999999999999</v>
      </c>
      <c r="K1123">
        <v>0</v>
      </c>
      <c r="L1123">
        <v>0</v>
      </c>
      <c r="M1123">
        <v>0</v>
      </c>
      <c r="N1123">
        <v>0</v>
      </c>
      <c r="O1123">
        <v>-632.4</v>
      </c>
      <c r="P1123">
        <v>-188.39</v>
      </c>
      <c r="Q1123">
        <v>-1.0810999999999999</v>
      </c>
      <c r="R1123">
        <v>0</v>
      </c>
      <c r="S1123">
        <v>0</v>
      </c>
      <c r="T1123">
        <f t="shared" si="71"/>
        <v>0.1356600000000221</v>
      </c>
      <c r="U1123" s="13">
        <f t="shared" si="68"/>
        <v>8.075961423980361E-5</v>
      </c>
      <c r="V1123" t="b">
        <f t="shared" si="69"/>
        <v>1</v>
      </c>
      <c r="X1123" s="12">
        <f>B1123*List!F1123</f>
        <v>563220.14199999999</v>
      </c>
      <c r="Y1123">
        <f>10^List!G1123</f>
        <v>0.3681820852662141</v>
      </c>
      <c r="Z1123" s="12">
        <f t="shared" si="70"/>
        <v>1529732.6093222694</v>
      </c>
    </row>
    <row r="1124" spans="1:26" x14ac:dyDescent="0.25">
      <c r="A1124" t="s">
        <v>1135</v>
      </c>
      <c r="B1124">
        <v>0.33987000000000001</v>
      </c>
      <c r="C1124">
        <v>0</v>
      </c>
      <c r="D1124" s="12">
        <v>-6.4304000000000003E-6</v>
      </c>
      <c r="E1124">
        <v>0</v>
      </c>
      <c r="F1124">
        <v>0</v>
      </c>
      <c r="G1124">
        <v>0</v>
      </c>
      <c r="H1124">
        <v>-0.19431999999999999</v>
      </c>
      <c r="I1124" s="12">
        <v>-5.384E-5</v>
      </c>
      <c r="J1124" s="12">
        <v>-9.5991999999999995E-6</v>
      </c>
      <c r="K1124">
        <v>0</v>
      </c>
      <c r="L1124">
        <v>0</v>
      </c>
      <c r="M1124" s="12">
        <v>-3.1513999999999999E-3</v>
      </c>
      <c r="N1124">
        <v>-0.14176</v>
      </c>
      <c r="O1124" s="12">
        <v>-6.2095E-4</v>
      </c>
      <c r="P1124">
        <v>0</v>
      </c>
      <c r="Q1124" s="12">
        <v>-1.0175000000000001E-9</v>
      </c>
      <c r="R1124">
        <v>0</v>
      </c>
      <c r="S1124">
        <v>0</v>
      </c>
      <c r="T1124">
        <f t="shared" si="71"/>
        <v>-5.2220617499949622E-5</v>
      </c>
      <c r="U1124" s="13">
        <f t="shared" si="68"/>
        <v>-1.5364879954085273E-4</v>
      </c>
      <c r="V1124" t="b">
        <f t="shared" si="69"/>
        <v>1</v>
      </c>
      <c r="X1124" s="12">
        <f>B1124*List!F1124</f>
        <v>153.7741815</v>
      </c>
      <c r="Y1124">
        <f>10^List!G1124</f>
        <v>6187.4255434109118</v>
      </c>
      <c r="Z1124" s="12">
        <f t="shared" si="70"/>
        <v>2.4852692031786399E-2</v>
      </c>
    </row>
    <row r="1125" spans="1:26" x14ac:dyDescent="0.25">
      <c r="A1125" t="s">
        <v>1136</v>
      </c>
      <c r="B1125">
        <v>130.06</v>
      </c>
      <c r="C1125">
        <v>0</v>
      </c>
      <c r="D1125" s="12">
        <v>-2.8603999999999999E-4</v>
      </c>
      <c r="E1125">
        <v>0</v>
      </c>
      <c r="F1125" s="12">
        <v>-3.2401000000000001E-3</v>
      </c>
      <c r="G1125">
        <v>0</v>
      </c>
      <c r="H1125">
        <v>-76.147000000000006</v>
      </c>
      <c r="I1125" s="12">
        <v>-2.8951999999999999E-2</v>
      </c>
      <c r="J1125" s="12">
        <v>-2.3259999999999999E-3</v>
      </c>
      <c r="K1125" s="12">
        <v>-1.1945E-11</v>
      </c>
      <c r="L1125" s="12">
        <v>-5.2923E-9</v>
      </c>
      <c r="M1125">
        <v>-0.68488000000000004</v>
      </c>
      <c r="N1125">
        <v>-52.841999999999999</v>
      </c>
      <c r="O1125">
        <v>-0.4032</v>
      </c>
      <c r="P1125" s="12">
        <v>-5.9455000000000003E-3</v>
      </c>
      <c r="Q1125" s="12">
        <v>-4.5194000000000001E-5</v>
      </c>
      <c r="R1125" s="12">
        <v>-4.1647999999999999E-10</v>
      </c>
      <c r="S1125">
        <v>0</v>
      </c>
      <c r="T1125">
        <f t="shared" si="71"/>
        <v>-5.7874839720710246E-2</v>
      </c>
      <c r="U1125" s="13">
        <f t="shared" si="68"/>
        <v>-4.4498569676080461E-4</v>
      </c>
      <c r="V1125" t="b">
        <f t="shared" si="69"/>
        <v>1</v>
      </c>
      <c r="X1125" s="12">
        <f>B1125*List!F1125</f>
        <v>28748.4624</v>
      </c>
      <c r="Y1125">
        <f>10^List!G1125</f>
        <v>2.1696082873243507</v>
      </c>
      <c r="Z1125" s="12">
        <f t="shared" si="70"/>
        <v>13250.531244722417</v>
      </c>
    </row>
    <row r="1126" spans="1:26" x14ac:dyDescent="0.25">
      <c r="A1126" t="s">
        <v>1137</v>
      </c>
      <c r="B1126">
        <v>8.5105000000000004</v>
      </c>
      <c r="C1126">
        <v>0</v>
      </c>
      <c r="D1126">
        <v>-0.46637000000000001</v>
      </c>
      <c r="E1126">
        <v>0</v>
      </c>
      <c r="F1126" s="12">
        <v>-4.4554000000000002E-4</v>
      </c>
      <c r="G1126">
        <v>0</v>
      </c>
      <c r="H1126">
        <v>0</v>
      </c>
      <c r="I1126" s="12">
        <v>-2.4941000000000001E-2</v>
      </c>
      <c r="J1126">
        <v>-1.2873000000000001</v>
      </c>
      <c r="K1126" s="12">
        <v>-3.4601E-15</v>
      </c>
      <c r="L1126" s="12">
        <v>-3.0637E-14</v>
      </c>
      <c r="M1126">
        <v>0</v>
      </c>
      <c r="N1126">
        <v>0</v>
      </c>
      <c r="O1126">
        <v>-6.7165999999999997</v>
      </c>
      <c r="P1126" s="12">
        <v>-1.9754999999999998E-3</v>
      </c>
      <c r="Q1126" s="12">
        <v>-9.9477000000000003E-3</v>
      </c>
      <c r="R1126" s="12">
        <v>-7.7071999999999993E-12</v>
      </c>
      <c r="S1126">
        <v>0</v>
      </c>
      <c r="T1126">
        <f t="shared" si="71"/>
        <v>2.920259992260634E-3</v>
      </c>
      <c r="U1126" s="13">
        <f t="shared" si="68"/>
        <v>3.4313612505265661E-4</v>
      </c>
      <c r="V1126" t="b">
        <f t="shared" si="69"/>
        <v>1</v>
      </c>
      <c r="X1126" s="12">
        <f>B1126*List!F1126</f>
        <v>2581.7452800000001</v>
      </c>
      <c r="Y1126">
        <f>10^List!G1126</f>
        <v>1.3505936435387719E-2</v>
      </c>
      <c r="Z1126" s="12">
        <f t="shared" si="70"/>
        <v>191156.33279862133</v>
      </c>
    </row>
    <row r="1127" spans="1:26" x14ac:dyDescent="0.25">
      <c r="A1127" t="s">
        <v>1138</v>
      </c>
      <c r="B1127">
        <v>153.35</v>
      </c>
      <c r="C1127">
        <v>0</v>
      </c>
      <c r="D1127">
        <v>-2.8048000000000002</v>
      </c>
      <c r="E1127" s="12">
        <v>2.1454E-3</v>
      </c>
      <c r="F1127">
        <v>0</v>
      </c>
      <c r="G1127">
        <v>0</v>
      </c>
      <c r="H1127">
        <v>-91.48</v>
      </c>
      <c r="I1127" s="12">
        <v>-5.4868E-2</v>
      </c>
      <c r="J1127">
        <v>-1.6948000000000001</v>
      </c>
      <c r="K1127" s="12">
        <v>-6.8399E-13</v>
      </c>
      <c r="L1127" s="12">
        <v>-3.2412000000000001E-10</v>
      </c>
      <c r="M1127">
        <v>-0.75427</v>
      </c>
      <c r="N1127">
        <v>-54.09</v>
      </c>
      <c r="O1127">
        <v>-2.4268000000000001</v>
      </c>
      <c r="P1127" s="12">
        <v>-3.5756999999999998E-3</v>
      </c>
      <c r="Q1127" s="12">
        <v>-3.7518000000000003E-2</v>
      </c>
      <c r="R1127" s="12">
        <v>-7.1720999999999995E-11</v>
      </c>
      <c r="S1127">
        <v>0</v>
      </c>
      <c r="T1127">
        <f t="shared" si="71"/>
        <v>5.5136996034535731E-3</v>
      </c>
      <c r="U1127" s="13">
        <f t="shared" si="68"/>
        <v>3.5955002304881469E-5</v>
      </c>
      <c r="V1127" t="b">
        <f t="shared" si="69"/>
        <v>1</v>
      </c>
      <c r="X1127" s="12">
        <f>B1127*List!F1127</f>
        <v>39277.535499999998</v>
      </c>
      <c r="Y1127">
        <f>10^List!G1127</f>
        <v>117.98410377659644</v>
      </c>
      <c r="Z1127" s="12">
        <f t="shared" si="70"/>
        <v>332.9053172652159</v>
      </c>
    </row>
    <row r="1128" spans="1:26" x14ac:dyDescent="0.25">
      <c r="A1128" t="s">
        <v>1139</v>
      </c>
      <c r="B1128">
        <v>94.183999999999997</v>
      </c>
      <c r="C1128">
        <v>0</v>
      </c>
      <c r="D1128">
        <v>-45.031999999999996</v>
      </c>
      <c r="E1128" s="12">
        <v>2.8377999999999998E-5</v>
      </c>
      <c r="F1128">
        <v>0</v>
      </c>
      <c r="G1128">
        <v>0</v>
      </c>
      <c r="H1128">
        <v>0</v>
      </c>
      <c r="I1128">
        <v>-0.14218</v>
      </c>
      <c r="J1128">
        <v>-4.5221999999999998</v>
      </c>
      <c r="K1128" s="12">
        <v>-1.8932999999999998E-15</v>
      </c>
      <c r="L1128" s="12">
        <v>-5.4515999999999997E-13</v>
      </c>
      <c r="M1128">
        <v>0</v>
      </c>
      <c r="N1128">
        <v>0</v>
      </c>
      <c r="O1128">
        <v>-41.19</v>
      </c>
      <c r="P1128">
        <v>-3.0432000000000001</v>
      </c>
      <c r="Q1128">
        <v>-0.23680000000000001</v>
      </c>
      <c r="R1128" s="12">
        <v>-2.1756E-10</v>
      </c>
      <c r="S1128">
        <v>0</v>
      </c>
      <c r="T1128">
        <f t="shared" si="71"/>
        <v>1.7648377781897952E-2</v>
      </c>
      <c r="U1128" s="13">
        <f t="shared" si="68"/>
        <v>1.8738190968633689E-4</v>
      </c>
      <c r="V1128" t="b">
        <f t="shared" si="69"/>
        <v>1</v>
      </c>
      <c r="X1128" s="12">
        <f>B1128*List!F1128</f>
        <v>33019.968559999994</v>
      </c>
      <c r="Y1128">
        <f>10^List!G1128</f>
        <v>8.9659811556868311E-3</v>
      </c>
      <c r="Z1128" s="12">
        <f t="shared" si="70"/>
        <v>3682805.9290595874</v>
      </c>
    </row>
    <row r="1129" spans="1:26" x14ac:dyDescent="0.25">
      <c r="A1129" t="s">
        <v>1140</v>
      </c>
      <c r="B1129">
        <v>69.195999999999998</v>
      </c>
      <c r="C1129">
        <v>0</v>
      </c>
      <c r="D1129">
        <v>-44.938000000000002</v>
      </c>
      <c r="E1129">
        <v>0</v>
      </c>
      <c r="F1129" s="12">
        <v>-5.5183999999999999E-5</v>
      </c>
      <c r="G1129">
        <v>0</v>
      </c>
      <c r="H1129">
        <v>0</v>
      </c>
      <c r="I1129">
        <v>-0.30280000000000001</v>
      </c>
      <c r="J1129">
        <v>-22.684999999999999</v>
      </c>
      <c r="K1129">
        <v>0</v>
      </c>
      <c r="L1129">
        <v>0</v>
      </c>
      <c r="M1129">
        <v>0</v>
      </c>
      <c r="N1129">
        <v>0</v>
      </c>
      <c r="O1129" s="12">
        <v>-3.4118E-3</v>
      </c>
      <c r="P1129">
        <v>-1.0987</v>
      </c>
      <c r="Q1129">
        <v>-0.16782</v>
      </c>
      <c r="R1129" s="12">
        <v>-1.7721999999999999E-19</v>
      </c>
      <c r="S1129">
        <v>0</v>
      </c>
      <c r="T1129">
        <f t="shared" si="71"/>
        <v>2.1301599999476431E-4</v>
      </c>
      <c r="U1129" s="13">
        <f t="shared" si="68"/>
        <v>3.0784438406087683E-6</v>
      </c>
      <c r="V1129" t="b">
        <f t="shared" si="69"/>
        <v>1</v>
      </c>
      <c r="X1129" s="12">
        <f>B1129*List!F1129</f>
        <v>17236.723599999998</v>
      </c>
      <c r="Y1129">
        <f>10^List!G1129</f>
        <v>0.93042031836178141</v>
      </c>
      <c r="Z1129" s="12">
        <f t="shared" si="70"/>
        <v>18525.738593444741</v>
      </c>
    </row>
    <row r="1130" spans="1:26" x14ac:dyDescent="0.25">
      <c r="A1130" t="s">
        <v>1141</v>
      </c>
      <c r="B1130">
        <v>1.1435999999999999</v>
      </c>
      <c r="C1130">
        <v>0</v>
      </c>
      <c r="D1130">
        <v>-0.32761000000000001</v>
      </c>
      <c r="E1130" s="12">
        <v>6.2160000000000001E-5</v>
      </c>
      <c r="F1130">
        <v>0</v>
      </c>
      <c r="G1130">
        <v>0</v>
      </c>
      <c r="H1130" s="12">
        <v>-4.4798999999999999E-2</v>
      </c>
      <c r="I1130" s="12">
        <v>-3.2856999999999999E-3</v>
      </c>
      <c r="J1130">
        <v>-0.18618999999999999</v>
      </c>
      <c r="K1130" s="12">
        <v>-5.2194999999999999E-14</v>
      </c>
      <c r="L1130" s="12">
        <v>-1.2003E-11</v>
      </c>
      <c r="M1130" s="12">
        <v>-3.8633E-4</v>
      </c>
      <c r="N1130" s="12">
        <v>-2.5198000000000002E-2</v>
      </c>
      <c r="O1130">
        <v>-0.55132999999999999</v>
      </c>
      <c r="P1130" s="12">
        <v>-5.1796000000000003E-6</v>
      </c>
      <c r="Q1130" s="12">
        <v>-4.7711000000000003E-3</v>
      </c>
      <c r="R1130" s="12">
        <v>-1.5227E-12</v>
      </c>
      <c r="S1130">
        <v>0</v>
      </c>
      <c r="T1130">
        <f t="shared" si="71"/>
        <v>8.6850386422213465E-5</v>
      </c>
      <c r="U1130" s="13">
        <f t="shared" si="68"/>
        <v>7.594472404880506E-5</v>
      </c>
      <c r="V1130" t="b">
        <f t="shared" si="69"/>
        <v>1</v>
      </c>
      <c r="X1130" s="12">
        <f>B1130*List!F1130</f>
        <v>355.30508399999997</v>
      </c>
      <c r="Y1130">
        <f>10^List!G1130</f>
        <v>1.0537212306633565E-2</v>
      </c>
      <c r="Z1130" s="12">
        <f t="shared" si="70"/>
        <v>33719.078031323552</v>
      </c>
    </row>
    <row r="1131" spans="1:26" x14ac:dyDescent="0.25">
      <c r="A1131" t="s">
        <v>1142</v>
      </c>
      <c r="B1131">
        <v>21.643999999999998</v>
      </c>
      <c r="C1131">
        <v>0</v>
      </c>
      <c r="D1131">
        <v>-7.1063999999999998</v>
      </c>
      <c r="E1131" s="12">
        <v>9.7010000000000008E-6</v>
      </c>
      <c r="F1131">
        <v>0</v>
      </c>
      <c r="G1131">
        <v>0</v>
      </c>
      <c r="H1131">
        <v>0</v>
      </c>
      <c r="I1131" s="12">
        <v>-1.159E-2</v>
      </c>
      <c r="J1131">
        <v>-0.56872999999999996</v>
      </c>
      <c r="K1131" s="12">
        <v>-2.8288000000000002E-17</v>
      </c>
      <c r="L1131" s="12">
        <v>-7.0327999999999996E-16</v>
      </c>
      <c r="M1131">
        <v>0</v>
      </c>
      <c r="N1131">
        <v>0</v>
      </c>
      <c r="O1131">
        <v>-13.36</v>
      </c>
      <c r="P1131">
        <v>-0.55293999999999999</v>
      </c>
      <c r="Q1131" s="12">
        <v>-4.2555999999999997E-2</v>
      </c>
      <c r="R1131" s="12">
        <v>-3.5159999999999999E-14</v>
      </c>
      <c r="S1131">
        <v>0</v>
      </c>
      <c r="T1131">
        <f t="shared" si="71"/>
        <v>1.79370099996242E-3</v>
      </c>
      <c r="U1131" s="13">
        <f t="shared" si="68"/>
        <v>8.2872897799039921E-5</v>
      </c>
      <c r="V1131" t="b">
        <f t="shared" si="69"/>
        <v>1</v>
      </c>
      <c r="X1131" s="12">
        <f>B1131*List!F1131</f>
        <v>7828.6347999999989</v>
      </c>
      <c r="Y1131">
        <f>10^List!G1131</f>
        <v>1.9861227112747906</v>
      </c>
      <c r="Z1131" s="12">
        <f t="shared" si="70"/>
        <v>3941.6672270844729</v>
      </c>
    </row>
    <row r="1132" spans="1:26" x14ac:dyDescent="0.25">
      <c r="A1132" t="s">
        <v>1143</v>
      </c>
      <c r="B1132">
        <v>23.856000000000002</v>
      </c>
      <c r="C1132">
        <v>0</v>
      </c>
      <c r="D1132">
        <v>-4.1858000000000004</v>
      </c>
      <c r="E1132" s="12">
        <v>4.9624000000000001E-4</v>
      </c>
      <c r="F1132">
        <v>0</v>
      </c>
      <c r="G1132">
        <v>0</v>
      </c>
      <c r="H1132">
        <v>-7.8114999999999997</v>
      </c>
      <c r="I1132" s="12">
        <v>-5.7704999999999999E-2</v>
      </c>
      <c r="J1132">
        <v>-3.0268999999999999</v>
      </c>
      <c r="K1132" s="12">
        <v>-5.3731999999999998E-13</v>
      </c>
      <c r="L1132" s="12">
        <v>-1.7733E-10</v>
      </c>
      <c r="M1132" s="12">
        <v>-8.523E-2</v>
      </c>
      <c r="N1132">
        <v>-5.6444999999999999</v>
      </c>
      <c r="O1132">
        <v>-2.8641000000000001</v>
      </c>
      <c r="P1132">
        <v>0</v>
      </c>
      <c r="Q1132">
        <v>-0.17867</v>
      </c>
      <c r="R1132" s="12">
        <v>-1.4603999999999999E-11</v>
      </c>
      <c r="S1132">
        <v>0</v>
      </c>
      <c r="T1132">
        <f t="shared" si="71"/>
        <v>2.0912398075332143E-3</v>
      </c>
      <c r="U1132" s="13">
        <f t="shared" si="68"/>
        <v>8.7660957726912056E-5</v>
      </c>
      <c r="V1132" t="b">
        <f t="shared" si="69"/>
        <v>1</v>
      </c>
      <c r="X1132" s="12">
        <f>B1132*List!F1132</f>
        <v>8049.7300800000003</v>
      </c>
      <c r="Y1132">
        <f>10^List!G1132</f>
        <v>6.0524226454419026</v>
      </c>
      <c r="Z1132" s="12">
        <f t="shared" si="70"/>
        <v>1330.001315433957</v>
      </c>
    </row>
    <row r="1133" spans="1:26" x14ac:dyDescent="0.25">
      <c r="A1133" t="s">
        <v>1144</v>
      </c>
      <c r="B1133">
        <v>33.508000000000003</v>
      </c>
      <c r="C1133">
        <v>0</v>
      </c>
      <c r="D1133">
        <v>-19.085999999999999</v>
      </c>
      <c r="E1133">
        <v>0</v>
      </c>
      <c r="F1133">
        <v>0</v>
      </c>
      <c r="G1133">
        <v>0</v>
      </c>
      <c r="H1133">
        <v>0</v>
      </c>
      <c r="I1133" s="12">
        <v>-5.2553000000000002E-2</v>
      </c>
      <c r="J1133">
        <v>-1.7864</v>
      </c>
      <c r="K1133">
        <v>0</v>
      </c>
      <c r="L1133">
        <v>0</v>
      </c>
      <c r="M1133">
        <v>0</v>
      </c>
      <c r="N1133">
        <v>0</v>
      </c>
      <c r="O1133">
        <v>-9.6455000000000002</v>
      </c>
      <c r="P1133">
        <v>-2.8591000000000002</v>
      </c>
      <c r="Q1133" s="12">
        <v>-7.7095999999999998E-2</v>
      </c>
      <c r="R1133">
        <v>0</v>
      </c>
      <c r="S1133">
        <v>0</v>
      </c>
      <c r="T1133">
        <f t="shared" si="71"/>
        <v>1.3510000000037103E-3</v>
      </c>
      <c r="U1133" s="13">
        <f t="shared" si="68"/>
        <v>4.0318729855667611E-5</v>
      </c>
      <c r="V1133" t="b">
        <f t="shared" si="69"/>
        <v>1</v>
      </c>
      <c r="X1133" s="12">
        <f>B1133*List!F1133</f>
        <v>10090.26404</v>
      </c>
      <c r="Y1133">
        <f>10^List!G1133</f>
        <v>0.65116679528596189</v>
      </c>
      <c r="Z1133" s="12">
        <f t="shared" si="70"/>
        <v>15495.667335999266</v>
      </c>
    </row>
    <row r="1134" spans="1:26" x14ac:dyDescent="0.25">
      <c r="A1134" t="s">
        <v>1145</v>
      </c>
      <c r="B1134">
        <v>10.48</v>
      </c>
      <c r="C1134">
        <v>0</v>
      </c>
      <c r="D1134">
        <v>-4.3037999999999998</v>
      </c>
      <c r="E1134">
        <v>0</v>
      </c>
      <c r="F1134">
        <v>0</v>
      </c>
      <c r="G1134">
        <v>0</v>
      </c>
      <c r="H1134">
        <v>0</v>
      </c>
      <c r="I1134" s="12">
        <v>-4.7926999999999997E-2</v>
      </c>
      <c r="J1134">
        <v>-2.9597000000000002</v>
      </c>
      <c r="K1134">
        <v>0</v>
      </c>
      <c r="L1134">
        <v>0</v>
      </c>
      <c r="M1134">
        <v>0</v>
      </c>
      <c r="N1134">
        <v>0</v>
      </c>
      <c r="O1134">
        <v>-2.5206</v>
      </c>
      <c r="P1134">
        <v>-0.62282000000000004</v>
      </c>
      <c r="Q1134" s="12">
        <v>-2.3855000000000001E-2</v>
      </c>
      <c r="R1134">
        <v>0</v>
      </c>
      <c r="S1134">
        <v>0</v>
      </c>
      <c r="T1134">
        <f t="shared" si="71"/>
        <v>1.2980000000007569E-3</v>
      </c>
      <c r="U1134" s="13">
        <f t="shared" si="68"/>
        <v>1.2385496183213329E-4</v>
      </c>
      <c r="V1134" t="b">
        <f t="shared" si="69"/>
        <v>1</v>
      </c>
      <c r="X1134" s="12">
        <f>B1134*List!F1134</f>
        <v>2581.748</v>
      </c>
      <c r="Y1134">
        <f>10^List!G1134</f>
        <v>0.39057279967361436</v>
      </c>
      <c r="Z1134" s="12">
        <f t="shared" si="70"/>
        <v>6610.1582141855779</v>
      </c>
    </row>
    <row r="1135" spans="1:26" x14ac:dyDescent="0.25">
      <c r="A1135" t="s">
        <v>1146</v>
      </c>
      <c r="B1135">
        <v>52.734999999999999</v>
      </c>
      <c r="C1135">
        <v>0</v>
      </c>
      <c r="D1135" s="12">
        <v>-3.8527999999999998E-6</v>
      </c>
      <c r="E1135">
        <v>0</v>
      </c>
      <c r="F1135">
        <v>0</v>
      </c>
      <c r="G1135">
        <v>0</v>
      </c>
      <c r="H1135">
        <v>-33.661000000000001</v>
      </c>
      <c r="I1135" s="12">
        <v>-1.4548E-2</v>
      </c>
      <c r="J1135" s="12">
        <v>-3.9677000000000001E-4</v>
      </c>
      <c r="K1135">
        <v>0</v>
      </c>
      <c r="L1135">
        <v>0</v>
      </c>
      <c r="M1135">
        <v>-0.28186</v>
      </c>
      <c r="N1135">
        <v>-18.777000000000001</v>
      </c>
      <c r="O1135">
        <v>0</v>
      </c>
      <c r="P1135" s="12">
        <v>-3.3144999999999997E-8</v>
      </c>
      <c r="Q1135" s="12">
        <v>-1.2306999999999999E-6</v>
      </c>
      <c r="R1135">
        <v>0</v>
      </c>
      <c r="S1135">
        <v>0</v>
      </c>
      <c r="T1135">
        <f t="shared" si="71"/>
        <v>1.9011335499662295E-4</v>
      </c>
      <c r="U1135" s="13">
        <f t="shared" si="68"/>
        <v>3.6050697828126094E-6</v>
      </c>
      <c r="V1135" t="b">
        <f t="shared" si="69"/>
        <v>1</v>
      </c>
      <c r="X1135" s="12">
        <f>B1135*List!F1135</f>
        <v>13449.00705</v>
      </c>
      <c r="Y1135">
        <f>10^List!G1135</f>
        <v>15.750827956834485</v>
      </c>
      <c r="Z1135" s="12">
        <f t="shared" si="70"/>
        <v>853.8603232069654</v>
      </c>
    </row>
    <row r="1136" spans="1:26" x14ac:dyDescent="0.25">
      <c r="A1136" t="s">
        <v>1147</v>
      </c>
      <c r="B1136">
        <v>28.568000000000001</v>
      </c>
      <c r="C1136">
        <v>0</v>
      </c>
      <c r="D1136" s="12">
        <v>-2.3019999999999998E-3</v>
      </c>
      <c r="E1136">
        <v>0</v>
      </c>
      <c r="F1136" s="12">
        <v>-2.1357E-4</v>
      </c>
      <c r="G1136">
        <v>0</v>
      </c>
      <c r="H1136">
        <v>-8.1880000000000006</v>
      </c>
      <c r="I1136" s="12">
        <v>-5.1520999999999997E-3</v>
      </c>
      <c r="J1136" s="12">
        <v>-7.6011999999999998E-3</v>
      </c>
      <c r="K1136" s="12">
        <v>-8.3588999999999996E-16</v>
      </c>
      <c r="L1136" s="12">
        <v>-6.4837000000000002E-14</v>
      </c>
      <c r="M1136">
        <v>-0.32784000000000002</v>
      </c>
      <c r="N1136">
        <v>-19.968</v>
      </c>
      <c r="O1136" s="12">
        <v>-6.7091999999999999E-2</v>
      </c>
      <c r="P1136" s="12">
        <v>-9.1059000000000003E-6</v>
      </c>
      <c r="Q1136" s="12">
        <v>-6.8888E-4</v>
      </c>
      <c r="R1136" s="12">
        <v>-1.5403E-12</v>
      </c>
      <c r="S1136">
        <v>0</v>
      </c>
      <c r="T1136">
        <f t="shared" si="71"/>
        <v>1.1011440984001048E-3</v>
      </c>
      <c r="U1136" s="13">
        <f t="shared" si="68"/>
        <v>3.8544668804260178E-5</v>
      </c>
      <c r="V1136" t="b">
        <f t="shared" si="69"/>
        <v>1</v>
      </c>
      <c r="X1136" s="12">
        <f>B1136*List!F1136</f>
        <v>9355.7343200000014</v>
      </c>
      <c r="Y1136">
        <f>10^List!G1136</f>
        <v>85.227467357755401</v>
      </c>
      <c r="Z1136" s="12">
        <f t="shared" si="70"/>
        <v>109.77369866838666</v>
      </c>
    </row>
    <row r="1137" spans="1:26" x14ac:dyDescent="0.25">
      <c r="A1137" t="s">
        <v>1148</v>
      </c>
      <c r="B1137">
        <v>0.54593999999999998</v>
      </c>
      <c r="C1137">
        <v>0</v>
      </c>
      <c r="D1137">
        <v>-0.43318000000000001</v>
      </c>
      <c r="E1137">
        <v>0</v>
      </c>
      <c r="F1137">
        <v>0</v>
      </c>
      <c r="G1137">
        <v>0</v>
      </c>
      <c r="H1137">
        <v>0</v>
      </c>
      <c r="I1137" s="12">
        <v>-1.4082000000000001E-3</v>
      </c>
      <c r="J1137" s="12">
        <v>-9.0129000000000001E-2</v>
      </c>
      <c r="K1137">
        <v>0</v>
      </c>
      <c r="L1137">
        <v>0</v>
      </c>
      <c r="M1137">
        <v>0</v>
      </c>
      <c r="N1137">
        <v>0</v>
      </c>
      <c r="O1137">
        <v>0</v>
      </c>
      <c r="P1137" s="12">
        <v>-1.7689E-2</v>
      </c>
      <c r="Q1137" s="12">
        <v>-3.5303999999999999E-3</v>
      </c>
      <c r="R1137">
        <v>0</v>
      </c>
      <c r="S1137">
        <v>0</v>
      </c>
      <c r="T1137">
        <f t="shared" si="71"/>
        <v>3.3999999999724355E-6</v>
      </c>
      <c r="U1137" s="13">
        <f t="shared" si="68"/>
        <v>6.2277905996491112E-6</v>
      </c>
      <c r="V1137" t="b">
        <f t="shared" si="69"/>
        <v>1</v>
      </c>
      <c r="X1137" s="12">
        <f>B1137*List!F1137</f>
        <v>165.50717040000001</v>
      </c>
      <c r="Y1137">
        <f>10^List!G1137</f>
        <v>24.973643204725825</v>
      </c>
      <c r="Z1137" s="12">
        <f t="shared" si="70"/>
        <v>6.6272737639128545</v>
      </c>
    </row>
    <row r="1138" spans="1:26" x14ac:dyDescent="0.25">
      <c r="A1138" t="s">
        <v>1149</v>
      </c>
      <c r="B1138">
        <v>39.561</v>
      </c>
      <c r="C1138" s="12">
        <v>5.8746000000000005E-7</v>
      </c>
      <c r="D1138">
        <v>0</v>
      </c>
      <c r="E1138">
        <v>0</v>
      </c>
      <c r="F1138" s="12">
        <v>-1.1528E-3</v>
      </c>
      <c r="G1138">
        <v>0</v>
      </c>
      <c r="H1138">
        <v>-21.550999999999998</v>
      </c>
      <c r="I1138" s="12">
        <v>-7.9003000000000007E-3</v>
      </c>
      <c r="J1138" s="12">
        <v>-7.3908000000000003E-4</v>
      </c>
      <c r="K1138" s="12">
        <v>-9.9375999999999996E-15</v>
      </c>
      <c r="L1138" s="12">
        <v>-1.5398999999999999E-12</v>
      </c>
      <c r="M1138">
        <v>-0.34594999999999998</v>
      </c>
      <c r="N1138">
        <v>-17.556999999999999</v>
      </c>
      <c r="O1138">
        <v>-0.11229</v>
      </c>
      <c r="P1138" s="12">
        <v>-3.6982E-6</v>
      </c>
      <c r="Q1138" s="12">
        <v>-1.6487999999999999E-5</v>
      </c>
      <c r="R1138" s="12">
        <v>-2.0077E-11</v>
      </c>
      <c r="S1138">
        <v>0</v>
      </c>
      <c r="T1138">
        <f t="shared" si="71"/>
        <v>-1.5051778761618851E-2</v>
      </c>
      <c r="U1138" s="13">
        <f t="shared" si="68"/>
        <v>-3.8047012870298658E-4</v>
      </c>
      <c r="V1138" t="b">
        <f t="shared" si="69"/>
        <v>1</v>
      </c>
      <c r="X1138" s="12">
        <f>B1138*List!F1138</f>
        <v>9576.1356599999999</v>
      </c>
      <c r="Y1138">
        <f>10^List!G1138</f>
        <v>38.954335943060101</v>
      </c>
      <c r="Z1138" s="12">
        <f t="shared" si="70"/>
        <v>245.82977550939444</v>
      </c>
    </row>
    <row r="1139" spans="1:26" x14ac:dyDescent="0.25">
      <c r="A1139" t="s">
        <v>1150</v>
      </c>
      <c r="B1139">
        <v>849.71</v>
      </c>
      <c r="C1139">
        <v>0</v>
      </c>
      <c r="D1139" s="12">
        <v>-6.1288999999999996E-3</v>
      </c>
      <c r="E1139">
        <v>0</v>
      </c>
      <c r="F1139" s="12">
        <v>-1.554E-2</v>
      </c>
      <c r="G1139">
        <v>0</v>
      </c>
      <c r="H1139">
        <v>-339.16</v>
      </c>
      <c r="I1139">
        <v>-0.12728</v>
      </c>
      <c r="J1139" s="12">
        <v>-1.9161999999999998E-2</v>
      </c>
      <c r="K1139" s="12">
        <v>-4.2451999999999997E-11</v>
      </c>
      <c r="L1139" s="12">
        <v>-1.425E-8</v>
      </c>
      <c r="M1139">
        <v>-6.4625000000000004</v>
      </c>
      <c r="N1139">
        <v>-503.74</v>
      </c>
      <c r="O1139" s="12">
        <v>-9.5092999999999997E-2</v>
      </c>
      <c r="P1139" s="12">
        <v>-8.0981999999999998E-2</v>
      </c>
      <c r="Q1139" s="12">
        <v>-3.8086000000000001E-4</v>
      </c>
      <c r="R1139" s="12">
        <v>-1.4071E-9</v>
      </c>
      <c r="S1139">
        <v>0</v>
      </c>
      <c r="T1139">
        <f t="shared" si="71"/>
        <v>2.9332243004553003E-3</v>
      </c>
      <c r="U1139" s="13">
        <f t="shared" si="68"/>
        <v>3.4520298695499645E-6</v>
      </c>
      <c r="V1139" t="b">
        <f t="shared" si="69"/>
        <v>1</v>
      </c>
      <c r="X1139" s="12">
        <f>B1139*List!F1139</f>
        <v>182390.25150000001</v>
      </c>
      <c r="Y1139">
        <f>10^List!G1139</f>
        <v>25.921930605122252</v>
      </c>
      <c r="Z1139" s="12">
        <f t="shared" si="70"/>
        <v>7036.1368633538095</v>
      </c>
    </row>
    <row r="1140" spans="1:26" x14ac:dyDescent="0.25">
      <c r="A1140" t="s">
        <v>1151</v>
      </c>
      <c r="B1140">
        <v>42.837000000000003</v>
      </c>
      <c r="C1140">
        <v>0</v>
      </c>
      <c r="D1140">
        <v>-25.887</v>
      </c>
      <c r="E1140">
        <v>0</v>
      </c>
      <c r="F1140">
        <v>0</v>
      </c>
      <c r="G1140">
        <v>0</v>
      </c>
      <c r="H1140">
        <v>0</v>
      </c>
      <c r="I1140">
        <v>-0.23288</v>
      </c>
      <c r="J1140">
        <v>-14.837999999999999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-1.8152999999999999</v>
      </c>
      <c r="Q1140" s="12">
        <v>-6.3892000000000004E-2</v>
      </c>
      <c r="R1140">
        <v>0</v>
      </c>
      <c r="S1140">
        <v>0</v>
      </c>
      <c r="T1140">
        <f t="shared" si="71"/>
        <v>-7.1999999997796049E-5</v>
      </c>
      <c r="U1140" s="13">
        <f t="shared" si="68"/>
        <v>-1.6807899712350548E-6</v>
      </c>
      <c r="V1140" t="b">
        <f t="shared" si="69"/>
        <v>1</v>
      </c>
      <c r="X1140" s="12">
        <f>B1140*List!F1140</f>
        <v>8868.1157400000011</v>
      </c>
      <c r="Y1140">
        <f>10^List!G1140</f>
        <v>2.7609079296097652</v>
      </c>
      <c r="Z1140" s="12">
        <f t="shared" si="70"/>
        <v>3212.0287840433152</v>
      </c>
    </row>
    <row r="1141" spans="1:26" x14ac:dyDescent="0.25">
      <c r="A1141" t="s">
        <v>1152</v>
      </c>
      <c r="B1141">
        <v>628.59</v>
      </c>
      <c r="C1141">
        <v>0</v>
      </c>
      <c r="D1141">
        <v>-11.045999999999999</v>
      </c>
      <c r="E1141">
        <v>0</v>
      </c>
      <c r="F1141">
        <v>0</v>
      </c>
      <c r="G1141">
        <v>0</v>
      </c>
      <c r="H1141">
        <v>0</v>
      </c>
      <c r="I1141">
        <v>-1.1146</v>
      </c>
      <c r="J1141">
        <v>-66.414000000000001</v>
      </c>
      <c r="K1141">
        <v>0</v>
      </c>
      <c r="L1141">
        <v>0</v>
      </c>
      <c r="M1141">
        <v>0</v>
      </c>
      <c r="N1141">
        <v>0</v>
      </c>
      <c r="O1141">
        <v>-543.15</v>
      </c>
      <c r="P1141">
        <v>-6.4679000000000002</v>
      </c>
      <c r="Q1141">
        <v>-0.14435999999999999</v>
      </c>
      <c r="R1141">
        <v>0</v>
      </c>
      <c r="S1141">
        <v>0</v>
      </c>
      <c r="T1141">
        <f t="shared" si="71"/>
        <v>0.25314000000002218</v>
      </c>
      <c r="U1141" s="13">
        <f t="shared" si="68"/>
        <v>4.0271082899826942E-4</v>
      </c>
      <c r="V1141" t="b">
        <f t="shared" si="69"/>
        <v>1</v>
      </c>
      <c r="X1141" s="12">
        <f>B1141*List!F1141</f>
        <v>173365.122</v>
      </c>
      <c r="Y1141">
        <f>10^List!G1141</f>
        <v>0.47269474526407224</v>
      </c>
      <c r="Z1141" s="12">
        <f t="shared" si="70"/>
        <v>366759.14792145422</v>
      </c>
    </row>
    <row r="1142" spans="1:26" x14ac:dyDescent="0.25">
      <c r="A1142" t="s">
        <v>1153</v>
      </c>
      <c r="B1142">
        <v>201.32</v>
      </c>
      <c r="C1142">
        <v>0</v>
      </c>
      <c r="D1142" s="12">
        <v>-8.3471000000000004E-2</v>
      </c>
      <c r="E1142">
        <v>0</v>
      </c>
      <c r="F1142" s="12">
        <v>-7.2941000000000004E-3</v>
      </c>
      <c r="G1142">
        <v>0</v>
      </c>
      <c r="H1142">
        <v>-109.58</v>
      </c>
      <c r="I1142" s="12">
        <v>-3.6060000000000002E-2</v>
      </c>
      <c r="J1142" s="12">
        <v>-7.1562000000000001E-2</v>
      </c>
      <c r="K1142" s="12">
        <v>-3.2478999999999999E-12</v>
      </c>
      <c r="L1142" s="12">
        <v>-9.4677000000000003E-10</v>
      </c>
      <c r="M1142">
        <v>-1.1282000000000001</v>
      </c>
      <c r="N1142">
        <v>-88.384</v>
      </c>
      <c r="O1142">
        <v>-2.0575000000000001</v>
      </c>
      <c r="P1142" s="12">
        <v>-2.7640999999999998E-3</v>
      </c>
      <c r="Q1142" s="12">
        <v>-1.4143999999999999E-3</v>
      </c>
      <c r="R1142" s="12">
        <v>-1.3423999999999999E-10</v>
      </c>
      <c r="S1142">
        <v>0</v>
      </c>
      <c r="T1142">
        <f t="shared" si="71"/>
        <v>-3.2265601084281413E-2</v>
      </c>
      <c r="U1142" s="13">
        <f t="shared" si="68"/>
        <v>-1.6027022195649421E-4</v>
      </c>
      <c r="V1142" t="b">
        <f t="shared" si="69"/>
        <v>1</v>
      </c>
      <c r="X1142" s="12">
        <f>B1142*List!F1142</f>
        <v>50146.798799999997</v>
      </c>
      <c r="Y1142">
        <f>10^List!G1142</f>
        <v>42.670648923036687</v>
      </c>
      <c r="Z1142" s="12">
        <f t="shared" si="70"/>
        <v>1175.2059100494989</v>
      </c>
    </row>
    <row r="1143" spans="1:26" x14ac:dyDescent="0.25">
      <c r="A1143" t="s">
        <v>1154</v>
      </c>
      <c r="B1143">
        <v>16.498999999999999</v>
      </c>
      <c r="C1143" s="12">
        <v>9.2390000000000007E-3</v>
      </c>
      <c r="D1143">
        <v>0</v>
      </c>
      <c r="E1143">
        <v>0</v>
      </c>
      <c r="F1143">
        <v>0</v>
      </c>
      <c r="G1143">
        <v>0</v>
      </c>
      <c r="H1143" s="12">
        <v>-5.8350000000000003E-8</v>
      </c>
      <c r="I1143" s="12">
        <v>-6.8126999999999997E-3</v>
      </c>
      <c r="J1143">
        <v>-0.19317000000000001</v>
      </c>
      <c r="K1143">
        <v>0</v>
      </c>
      <c r="L1143">
        <v>0</v>
      </c>
      <c r="M1143" s="12">
        <v>-1.8472000000000002E-8</v>
      </c>
      <c r="N1143" s="12">
        <v>-7.6339000000000001E-7</v>
      </c>
      <c r="O1143">
        <v>-16.143999999999998</v>
      </c>
      <c r="P1143">
        <v>-0.15457000000000001</v>
      </c>
      <c r="Q1143" s="12">
        <v>-8.5035999999999998E-4</v>
      </c>
      <c r="R1143">
        <v>0</v>
      </c>
      <c r="S1143">
        <v>0</v>
      </c>
      <c r="T1143">
        <f t="shared" si="71"/>
        <v>8.8350997880021435E-3</v>
      </c>
      <c r="U1143" s="13">
        <f t="shared" si="68"/>
        <v>5.3549304733633218E-4</v>
      </c>
      <c r="V1143" t="b">
        <f t="shared" si="69"/>
        <v>1</v>
      </c>
      <c r="X1143" s="12">
        <f>B1143*List!F1143</f>
        <v>3690.1663399999998</v>
      </c>
      <c r="Y1143">
        <f>10^List!G1143</f>
        <v>84.018689522301514</v>
      </c>
      <c r="Z1143" s="12">
        <f t="shared" si="70"/>
        <v>43.92077954299085</v>
      </c>
    </row>
    <row r="1144" spans="1:26" x14ac:dyDescent="0.25">
      <c r="A1144" t="s">
        <v>1155</v>
      </c>
      <c r="B1144">
        <v>8.6144999999999996</v>
      </c>
      <c r="C1144">
        <v>0</v>
      </c>
      <c r="D1144" s="12">
        <v>-1.6348999999999999E-2</v>
      </c>
      <c r="E1144">
        <v>0</v>
      </c>
      <c r="F1144">
        <v>0</v>
      </c>
      <c r="G1144">
        <v>0</v>
      </c>
      <c r="H1144">
        <v>0</v>
      </c>
      <c r="I1144" s="12">
        <v>-1.745E-2</v>
      </c>
      <c r="J1144">
        <v>-0.55694999999999995</v>
      </c>
      <c r="K1144">
        <v>0</v>
      </c>
      <c r="L1144">
        <v>0</v>
      </c>
      <c r="M1144">
        <v>0</v>
      </c>
      <c r="N1144">
        <v>0</v>
      </c>
      <c r="O1144">
        <v>-8.0189000000000004</v>
      </c>
      <c r="P1144" s="12">
        <v>-1.3720000000000001E-5</v>
      </c>
      <c r="Q1144" s="12">
        <v>-1.9538000000000002E-5</v>
      </c>
      <c r="R1144">
        <v>0</v>
      </c>
      <c r="S1144">
        <v>0</v>
      </c>
      <c r="T1144">
        <f t="shared" si="71"/>
        <v>4.817741999998606E-3</v>
      </c>
      <c r="U1144" s="13">
        <f t="shared" si="68"/>
        <v>5.5925962040729075E-4</v>
      </c>
      <c r="V1144" t="b">
        <f t="shared" si="69"/>
        <v>1</v>
      </c>
      <c r="X1144" s="12">
        <f>B1144*List!F1144</f>
        <v>2581.6795050000001</v>
      </c>
      <c r="Y1144">
        <f>10^List!G1144</f>
        <v>0.48387228991747971</v>
      </c>
      <c r="Z1144" s="12">
        <f t="shared" si="70"/>
        <v>5335.4563978860688</v>
      </c>
    </row>
    <row r="1145" spans="1:26" x14ac:dyDescent="0.25">
      <c r="A1145" t="s">
        <v>1156</v>
      </c>
      <c r="B1145">
        <v>113.11</v>
      </c>
      <c r="C1145">
        <v>0</v>
      </c>
      <c r="D1145">
        <v>-0.70355999999999996</v>
      </c>
      <c r="E1145">
        <v>0</v>
      </c>
      <c r="F1145">
        <v>0</v>
      </c>
      <c r="G1145">
        <v>0</v>
      </c>
      <c r="H1145">
        <v>0</v>
      </c>
      <c r="I1145" s="12">
        <v>-5.4605000000000001E-2</v>
      </c>
      <c r="J1145">
        <v>-1.4415</v>
      </c>
      <c r="K1145">
        <v>0</v>
      </c>
      <c r="L1145">
        <v>0</v>
      </c>
      <c r="M1145">
        <v>0</v>
      </c>
      <c r="N1145">
        <v>0</v>
      </c>
      <c r="O1145">
        <v>-106.42</v>
      </c>
      <c r="P1145">
        <v>-4.4192999999999998</v>
      </c>
      <c r="Q1145" s="12">
        <v>-3.3515999999999997E-2</v>
      </c>
      <c r="R1145">
        <v>0</v>
      </c>
      <c r="S1145">
        <v>0</v>
      </c>
      <c r="T1145">
        <f t="shared" si="71"/>
        <v>3.7519000000001961E-2</v>
      </c>
      <c r="U1145" s="13">
        <f t="shared" si="68"/>
        <v>3.3170365131289861E-4</v>
      </c>
      <c r="V1145" t="b">
        <f t="shared" si="69"/>
        <v>1</v>
      </c>
      <c r="X1145" s="12">
        <f>B1145*List!F1145</f>
        <v>36449.697500000002</v>
      </c>
      <c r="Y1145">
        <f>10^List!G1145</f>
        <v>4.8422209337001636</v>
      </c>
      <c r="Z1145" s="12">
        <f t="shared" si="70"/>
        <v>7527.4750985282108</v>
      </c>
    </row>
    <row r="1146" spans="1:26" x14ac:dyDescent="0.25">
      <c r="A1146" t="s">
        <v>1157</v>
      </c>
      <c r="B1146">
        <v>28.084</v>
      </c>
      <c r="C1146" s="12">
        <v>1.1644E-2</v>
      </c>
      <c r="D1146">
        <v>0</v>
      </c>
      <c r="E1146">
        <v>0</v>
      </c>
      <c r="F1146">
        <v>0</v>
      </c>
      <c r="G1146">
        <v>0</v>
      </c>
      <c r="H1146">
        <v>0</v>
      </c>
      <c r="I1146" s="12">
        <v>-9.9564000000000007E-3</v>
      </c>
      <c r="J1146">
        <v>-0.26765</v>
      </c>
      <c r="K1146">
        <v>0</v>
      </c>
      <c r="L1146">
        <v>0</v>
      </c>
      <c r="M1146">
        <v>0</v>
      </c>
      <c r="N1146">
        <v>0</v>
      </c>
      <c r="O1146">
        <v>-27.658000000000001</v>
      </c>
      <c r="P1146">
        <v>-0.12945999999999999</v>
      </c>
      <c r="Q1146" s="12">
        <v>-1.175E-3</v>
      </c>
      <c r="R1146">
        <v>0</v>
      </c>
      <c r="S1146">
        <v>0</v>
      </c>
      <c r="T1146">
        <f t="shared" si="71"/>
        <v>2.9402599999999012E-2</v>
      </c>
      <c r="U1146" s="13">
        <f t="shared" si="68"/>
        <v>1.0469520011394038E-3</v>
      </c>
      <c r="V1146" t="b">
        <f t="shared" si="69"/>
        <v>1</v>
      </c>
      <c r="X1146" s="12">
        <f>B1146*List!F1146</f>
        <v>7115.6430799999998</v>
      </c>
      <c r="Y1146">
        <f>10^List!G1146</f>
        <v>7.2694243953393238</v>
      </c>
      <c r="Z1146" s="12">
        <f t="shared" si="70"/>
        <v>978.84546189958064</v>
      </c>
    </row>
    <row r="1147" spans="1:26" x14ac:dyDescent="0.25">
      <c r="A1147" t="s">
        <v>1158</v>
      </c>
      <c r="B1147">
        <v>11.25</v>
      </c>
      <c r="C1147" s="12">
        <v>9.4716000000000002E-3</v>
      </c>
      <c r="D1147">
        <v>0</v>
      </c>
      <c r="E1147">
        <v>0</v>
      </c>
      <c r="F1147">
        <v>0</v>
      </c>
      <c r="G1147" s="12">
        <v>1.7908999999999998E-8</v>
      </c>
      <c r="H1147">
        <v>0</v>
      </c>
      <c r="I1147" s="12">
        <v>-1.4466E-2</v>
      </c>
      <c r="J1147">
        <v>-0.2024</v>
      </c>
      <c r="K1147">
        <v>0</v>
      </c>
      <c r="L1147">
        <v>0</v>
      </c>
      <c r="M1147" s="12">
        <v>-2.6498000000000001E-9</v>
      </c>
      <c r="N1147" s="12">
        <v>-7.9856999999999998E-8</v>
      </c>
      <c r="O1147">
        <v>-11.016</v>
      </c>
      <c r="P1147" s="12">
        <v>-6.3038E-3</v>
      </c>
      <c r="Q1147" s="12">
        <v>-3.0588E-3</v>
      </c>
      <c r="R1147">
        <v>0</v>
      </c>
      <c r="S1147">
        <v>0</v>
      </c>
      <c r="T1147">
        <f t="shared" si="71"/>
        <v>1.7242935402199011E-2</v>
      </c>
      <c r="U1147" s="13">
        <f t="shared" si="68"/>
        <v>1.5327053690843565E-3</v>
      </c>
      <c r="V1147" t="b">
        <f t="shared" si="69"/>
        <v>1</v>
      </c>
      <c r="X1147" s="12">
        <f>B1147*List!F1147</f>
        <v>4312.9125000000004</v>
      </c>
      <c r="Y1147">
        <f>10^List!G1147</f>
        <v>0.21916339411951388</v>
      </c>
      <c r="Z1147" s="12">
        <f t="shared" si="70"/>
        <v>19678.98205504195</v>
      </c>
    </row>
    <row r="1148" spans="1:26" x14ac:dyDescent="0.25">
      <c r="A1148" t="s">
        <v>1159</v>
      </c>
      <c r="B1148">
        <v>1.7615000000000001</v>
      </c>
      <c r="C1148" s="12">
        <v>1.5399999999999999E-3</v>
      </c>
      <c r="D1148">
        <v>0</v>
      </c>
      <c r="E1148">
        <v>0</v>
      </c>
      <c r="F1148">
        <v>0</v>
      </c>
      <c r="G1148">
        <v>0</v>
      </c>
      <c r="H1148">
        <v>0</v>
      </c>
      <c r="I1148" s="12">
        <v>-2.6906999999999999E-3</v>
      </c>
      <c r="J1148" s="12">
        <v>-4.0224999999999997E-2</v>
      </c>
      <c r="K1148">
        <v>0</v>
      </c>
      <c r="L1148">
        <v>0</v>
      </c>
      <c r="M1148">
        <v>0</v>
      </c>
      <c r="N1148">
        <v>0</v>
      </c>
      <c r="O1148">
        <v>-1.7183999999999999</v>
      </c>
      <c r="P1148">
        <v>0</v>
      </c>
      <c r="Q1148" s="12">
        <v>-2.3105000000000001E-4</v>
      </c>
      <c r="R1148">
        <v>0</v>
      </c>
      <c r="S1148">
        <v>0</v>
      </c>
      <c r="T1148">
        <f t="shared" si="71"/>
        <v>1.493250000000234E-3</v>
      </c>
      <c r="U1148" s="13">
        <f t="shared" si="68"/>
        <v>8.4771501561182734E-4</v>
      </c>
      <c r="V1148" t="b">
        <f t="shared" si="69"/>
        <v>1</v>
      </c>
      <c r="X1148" s="12">
        <f>B1148*List!F1148</f>
        <v>649.07752000000005</v>
      </c>
      <c r="Y1148">
        <f>10^List!G1148</f>
        <v>7.8090279326218397</v>
      </c>
      <c r="Z1148" s="12">
        <f t="shared" si="70"/>
        <v>83.118862629304971</v>
      </c>
    </row>
    <row r="1149" spans="1:26" x14ac:dyDescent="0.25">
      <c r="A1149" t="s">
        <v>1160</v>
      </c>
      <c r="B1149">
        <v>149.78</v>
      </c>
      <c r="C1149">
        <v>0</v>
      </c>
      <c r="D1149">
        <v>-2.0167000000000002</v>
      </c>
      <c r="E1149">
        <v>0</v>
      </c>
      <c r="F1149">
        <v>0</v>
      </c>
      <c r="G1149">
        <v>0</v>
      </c>
      <c r="H1149">
        <v>0</v>
      </c>
      <c r="I1149">
        <v>-2.0760000000000001</v>
      </c>
      <c r="J1149">
        <v>-23.712</v>
      </c>
      <c r="K1149">
        <v>0</v>
      </c>
      <c r="L1149">
        <v>0</v>
      </c>
      <c r="M1149">
        <v>0</v>
      </c>
      <c r="N1149">
        <v>0</v>
      </c>
      <c r="O1149">
        <v>-94.025999999999996</v>
      </c>
      <c r="P1149">
        <v>-27.937000000000001</v>
      </c>
      <c r="Q1149" s="12">
        <v>-8.4657000000000005E-4</v>
      </c>
      <c r="R1149">
        <v>0</v>
      </c>
      <c r="S1149">
        <v>0</v>
      </c>
      <c r="T1149">
        <f t="shared" si="71"/>
        <v>1.1453430000021072E-2</v>
      </c>
      <c r="U1149" s="13">
        <f t="shared" si="68"/>
        <v>7.6468353585399065E-5</v>
      </c>
      <c r="V1149" t="b">
        <f t="shared" si="69"/>
        <v>1</v>
      </c>
      <c r="X1149" s="12">
        <f>B1149*List!F1149</f>
        <v>15446.811399999999</v>
      </c>
      <c r="Y1149">
        <f>10^List!G1149</f>
        <v>56.905574530722454</v>
      </c>
      <c r="Z1149" s="12">
        <f t="shared" si="70"/>
        <v>271.44636579779194</v>
      </c>
    </row>
    <row r="1150" spans="1:26" x14ac:dyDescent="0.25">
      <c r="A1150" t="s">
        <v>1161</v>
      </c>
      <c r="B1150">
        <v>4.0385999999999997</v>
      </c>
      <c r="C1150">
        <v>0</v>
      </c>
      <c r="D1150">
        <v>-2.7496</v>
      </c>
      <c r="E1150">
        <v>0</v>
      </c>
      <c r="F1150" s="12">
        <v>-3.6833999999999999E-4</v>
      </c>
      <c r="G1150">
        <v>0</v>
      </c>
      <c r="H1150" s="12">
        <v>-4.4151999999999997E-6</v>
      </c>
      <c r="I1150" s="12">
        <v>-9.4270999999999994E-2</v>
      </c>
      <c r="J1150">
        <v>-1.1603000000000001</v>
      </c>
      <c r="K1150" s="12">
        <v>-3.5800000000000003E-8</v>
      </c>
      <c r="L1150" s="12">
        <v>-6.0093000000000002E-5</v>
      </c>
      <c r="M1150" s="12">
        <v>-7.4330000000000005E-8</v>
      </c>
      <c r="N1150" s="12">
        <v>-2.0696999999999999E-6</v>
      </c>
      <c r="O1150">
        <v>0</v>
      </c>
      <c r="P1150" s="12">
        <v>-1.1258E-4</v>
      </c>
      <c r="Q1150" s="12">
        <v>-3.4845000000000001E-2</v>
      </c>
      <c r="R1150" s="12">
        <v>-1.6563999999999999E-6</v>
      </c>
      <c r="S1150">
        <v>0</v>
      </c>
      <c r="T1150">
        <f t="shared" si="71"/>
        <v>-9.6526443000053449E-4</v>
      </c>
      <c r="U1150" s="13">
        <f t="shared" si="68"/>
        <v>-2.3900966424021555E-4</v>
      </c>
      <c r="V1150" t="b">
        <f t="shared" si="69"/>
        <v>1</v>
      </c>
      <c r="X1150" s="12">
        <f>B1150*List!F1150</f>
        <v>1274.5417739999998</v>
      </c>
      <c r="Y1150">
        <f>10^List!G1150</f>
        <v>0.90148272525842399</v>
      </c>
      <c r="Z1150" s="12">
        <f t="shared" si="70"/>
        <v>1413.8282834367487</v>
      </c>
    </row>
    <row r="1151" spans="1:26" x14ac:dyDescent="0.25">
      <c r="A1151" t="s">
        <v>1162</v>
      </c>
      <c r="B1151">
        <v>303.82</v>
      </c>
      <c r="C1151">
        <v>0</v>
      </c>
      <c r="D1151">
        <v>-19.998999999999999</v>
      </c>
      <c r="E1151">
        <v>0</v>
      </c>
      <c r="F1151">
        <v>0</v>
      </c>
      <c r="G1151">
        <v>0</v>
      </c>
      <c r="H1151">
        <v>-0.11595999999999999</v>
      </c>
      <c r="I1151">
        <v>-15.864000000000001</v>
      </c>
      <c r="J1151">
        <v>-210.94</v>
      </c>
      <c r="K1151">
        <v>0</v>
      </c>
      <c r="L1151">
        <v>0</v>
      </c>
      <c r="M1151" s="12">
        <v>-3.9470999999999999E-2</v>
      </c>
      <c r="N1151">
        <v>-1.1126</v>
      </c>
      <c r="O1151">
        <v>-55.673999999999999</v>
      </c>
      <c r="P1151" s="12">
        <v>-6.8079000000000001E-2</v>
      </c>
      <c r="Q1151" s="12">
        <v>-5.9122999999999999E-4</v>
      </c>
      <c r="R1151">
        <v>0</v>
      </c>
      <c r="S1151">
        <v>0</v>
      </c>
      <c r="T1151">
        <f t="shared" si="71"/>
        <v>6.2987700000242657E-3</v>
      </c>
      <c r="U1151" s="13">
        <f t="shared" si="68"/>
        <v>2.0731913633152083E-5</v>
      </c>
      <c r="V1151" t="b">
        <f t="shared" si="69"/>
        <v>1</v>
      </c>
      <c r="X1151" s="12">
        <f>B1151*List!F1151</f>
        <v>37418.4712</v>
      </c>
      <c r="Y1151">
        <f>10^List!G1151</f>
        <v>34.890250604948172</v>
      </c>
      <c r="Z1151" s="12">
        <f t="shared" si="70"/>
        <v>1072.4620933130607</v>
      </c>
    </row>
    <row r="1152" spans="1:26" x14ac:dyDescent="0.25">
      <c r="A1152" t="s">
        <v>1163</v>
      </c>
      <c r="B1152" s="12">
        <v>242880</v>
      </c>
      <c r="C1152">
        <v>1238.4000000000001</v>
      </c>
      <c r="D1152">
        <v>0</v>
      </c>
      <c r="E1152">
        <v>0</v>
      </c>
      <c r="F1152">
        <v>-15.672000000000001</v>
      </c>
      <c r="G1152">
        <v>0</v>
      </c>
      <c r="H1152">
        <v>-813.7</v>
      </c>
      <c r="I1152">
        <v>-6395.6</v>
      </c>
      <c r="J1152">
        <v>-48526</v>
      </c>
      <c r="K1152" s="12">
        <v>-5.9405000000000005E-4</v>
      </c>
      <c r="L1152">
        <v>-1.2931999999999999</v>
      </c>
      <c r="M1152">
        <v>-2376.8000000000002</v>
      </c>
      <c r="N1152">
        <v>-71595</v>
      </c>
      <c r="O1152" s="12">
        <v>-113670</v>
      </c>
      <c r="P1152">
        <v>-733.44</v>
      </c>
      <c r="Q1152">
        <v>-0.10086000000000001</v>
      </c>
      <c r="R1152" s="12">
        <v>-3.2562000000000001E-2</v>
      </c>
      <c r="S1152">
        <v>0</v>
      </c>
      <c r="T1152">
        <f t="shared" si="71"/>
        <v>-9.2392160500008966</v>
      </c>
      <c r="U1152" s="13">
        <f t="shared" si="68"/>
        <v>-3.8040250535247437E-5</v>
      </c>
      <c r="V1152" t="b">
        <f t="shared" si="69"/>
        <v>1</v>
      </c>
      <c r="X1152" s="12">
        <f>B1152*List!F1152</f>
        <v>27484300.800000001</v>
      </c>
      <c r="Y1152">
        <f>10^List!G1152</f>
        <v>3056.451978894178</v>
      </c>
      <c r="Z1152" s="12">
        <f t="shared" si="70"/>
        <v>8992.2239870896974</v>
      </c>
    </row>
    <row r="1153" spans="1:26" x14ac:dyDescent="0.25">
      <c r="A1153" t="s">
        <v>1164</v>
      </c>
      <c r="B1153">
        <v>2636.2</v>
      </c>
      <c r="C1153">
        <v>0</v>
      </c>
      <c r="D1153">
        <v>-668.68</v>
      </c>
      <c r="E1153">
        <v>0</v>
      </c>
      <c r="F1153" s="12">
        <v>-2.2518000000000001E-4</v>
      </c>
      <c r="G1153">
        <v>0</v>
      </c>
      <c r="H1153">
        <v>0</v>
      </c>
      <c r="I1153">
        <v>-21.925999999999998</v>
      </c>
      <c r="J1153">
        <v>-192.07</v>
      </c>
      <c r="K1153" s="12">
        <v>-7.0701000000000002E-9</v>
      </c>
      <c r="L1153" s="12">
        <v>-4.5368999999999997E-6</v>
      </c>
      <c r="M1153">
        <v>0</v>
      </c>
      <c r="N1153">
        <v>0</v>
      </c>
      <c r="O1153">
        <v>-52.792999999999999</v>
      </c>
      <c r="P1153">
        <v>-1700.7</v>
      </c>
      <c r="Q1153">
        <v>-0.49230000000000002</v>
      </c>
      <c r="R1153" s="12">
        <v>-2.8299000000000002E-7</v>
      </c>
      <c r="S1153">
        <v>0</v>
      </c>
      <c r="T1153">
        <f t="shared" si="71"/>
        <v>-0.46153000695987462</v>
      </c>
      <c r="U1153" s="13">
        <f t="shared" si="68"/>
        <v>-1.7507397274860582E-4</v>
      </c>
      <c r="V1153" t="b">
        <f t="shared" si="69"/>
        <v>1</v>
      </c>
      <c r="X1153" s="12">
        <f>B1153*List!F1153</f>
        <v>387521.39999999997</v>
      </c>
      <c r="Y1153">
        <f>10^List!G1153</f>
        <v>108.03419769384078</v>
      </c>
      <c r="Z1153" s="12">
        <f t="shared" si="70"/>
        <v>3587.0252963621838</v>
      </c>
    </row>
    <row r="1154" spans="1:26" x14ac:dyDescent="0.25">
      <c r="A1154" t="s">
        <v>1165</v>
      </c>
      <c r="B1154">
        <v>1698.5</v>
      </c>
      <c r="C1154">
        <v>2.0024999999999999</v>
      </c>
      <c r="D1154">
        <v>0</v>
      </c>
      <c r="E1154">
        <v>0</v>
      </c>
      <c r="F1154">
        <v>0</v>
      </c>
      <c r="G1154">
        <v>0</v>
      </c>
      <c r="H1154" s="12">
        <v>-3.5182E-3</v>
      </c>
      <c r="I1154">
        <v>-20.103999999999999</v>
      </c>
      <c r="J1154">
        <v>-82.019000000000005</v>
      </c>
      <c r="K1154">
        <v>0</v>
      </c>
      <c r="L1154">
        <v>0</v>
      </c>
      <c r="M1154" s="12">
        <v>-5.1050999999999999E-2</v>
      </c>
      <c r="N1154">
        <v>-0.52442</v>
      </c>
      <c r="O1154">
        <v>-1564.5</v>
      </c>
      <c r="P1154">
        <v>-32.68</v>
      </c>
      <c r="Q1154" s="12">
        <v>-8.1314999999999998E-3</v>
      </c>
      <c r="R1154">
        <v>0</v>
      </c>
      <c r="S1154">
        <v>0</v>
      </c>
      <c r="T1154">
        <f t="shared" si="71"/>
        <v>0.61237930000021135</v>
      </c>
      <c r="U1154" s="13">
        <f t="shared" si="68"/>
        <v>3.6054124227271792E-4</v>
      </c>
      <c r="V1154" t="b">
        <f t="shared" si="69"/>
        <v>1</v>
      </c>
      <c r="X1154" s="12">
        <f>B1154*List!F1154</f>
        <v>183675.79</v>
      </c>
      <c r="Y1154">
        <f>10^List!G1154</f>
        <v>150.6804764295</v>
      </c>
      <c r="Z1154" s="12">
        <f t="shared" si="70"/>
        <v>1218.9753732689967</v>
      </c>
    </row>
    <row r="1155" spans="1:26" x14ac:dyDescent="0.25">
      <c r="A1155" t="s">
        <v>1166</v>
      </c>
      <c r="B1155">
        <v>805.14</v>
      </c>
      <c r="C1155">
        <v>0</v>
      </c>
      <c r="D1155">
        <v>-0.24171000000000001</v>
      </c>
      <c r="E1155">
        <v>0</v>
      </c>
      <c r="F1155">
        <v>0</v>
      </c>
      <c r="G1155">
        <v>0</v>
      </c>
      <c r="H1155">
        <v>-212.49</v>
      </c>
      <c r="I1155">
        <v>-6.1632999999999996</v>
      </c>
      <c r="J1155">
        <v>-0.59950999999999999</v>
      </c>
      <c r="K1155">
        <v>0</v>
      </c>
      <c r="L1155">
        <v>0</v>
      </c>
      <c r="M1155">
        <v>-13.821999999999999</v>
      </c>
      <c r="N1155">
        <v>-435.15</v>
      </c>
      <c r="O1155">
        <v>-133.68</v>
      </c>
      <c r="P1155">
        <v>-2.9859</v>
      </c>
      <c r="Q1155" s="12">
        <v>-9.0006999999999994E-5</v>
      </c>
      <c r="R1155">
        <v>0</v>
      </c>
      <c r="S1155">
        <v>0</v>
      </c>
      <c r="T1155">
        <f t="shared" si="71"/>
        <v>7.4899929999199845E-3</v>
      </c>
      <c r="U1155" s="13">
        <f t="shared" ref="U1155:U1218" si="72">T1155/B1155</f>
        <v>9.3027212657674248E-6</v>
      </c>
      <c r="V1155" t="b">
        <f t="shared" ref="V1155:V1218" si="73">ABS(U1155)&lt;$W$1</f>
        <v>1</v>
      </c>
      <c r="X1155" s="12">
        <f>B1155*List!F1155</f>
        <v>82228.948199999999</v>
      </c>
      <c r="Y1155">
        <f>10^List!G1155</f>
        <v>178.34657035497904</v>
      </c>
      <c r="Z1155" s="12">
        <f t="shared" ref="Z1155:Z1218" si="74">X1155/Y1155</f>
        <v>461.06268282217263</v>
      </c>
    </row>
    <row r="1156" spans="1:26" x14ac:dyDescent="0.25">
      <c r="A1156" t="s">
        <v>1167</v>
      </c>
      <c r="B1156">
        <v>664.86</v>
      </c>
      <c r="C1156">
        <v>0.71711999999999998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-7.43</v>
      </c>
      <c r="J1156">
        <v>-18.353999999999999</v>
      </c>
      <c r="K1156">
        <v>0</v>
      </c>
      <c r="L1156">
        <v>0</v>
      </c>
      <c r="M1156">
        <v>0</v>
      </c>
      <c r="N1156">
        <v>0</v>
      </c>
      <c r="O1156">
        <v>-637.34</v>
      </c>
      <c r="P1156">
        <v>-2.2473000000000001</v>
      </c>
      <c r="Q1156" s="12">
        <v>-3.1256E-5</v>
      </c>
      <c r="R1156">
        <v>0</v>
      </c>
      <c r="S1156">
        <v>0</v>
      </c>
      <c r="T1156">
        <f t="shared" si="71"/>
        <v>0.20578874400001254</v>
      </c>
      <c r="U1156" s="13">
        <f t="shared" si="72"/>
        <v>3.095219204043145E-4</v>
      </c>
      <c r="V1156" t="b">
        <f t="shared" si="73"/>
        <v>1</v>
      </c>
      <c r="X1156" s="12">
        <f>B1156*List!F1156</f>
        <v>66565.783200000005</v>
      </c>
      <c r="Y1156">
        <f>10^List!G1156</f>
        <v>1891.3370720263649</v>
      </c>
      <c r="Z1156" s="12">
        <f t="shared" si="74"/>
        <v>35.195092500715333</v>
      </c>
    </row>
    <row r="1157" spans="1:26" x14ac:dyDescent="0.25">
      <c r="A1157" t="s">
        <v>1168</v>
      </c>
      <c r="B1157">
        <v>3034.8</v>
      </c>
      <c r="C1157">
        <v>0</v>
      </c>
      <c r="D1157">
        <v>-17.981000000000002</v>
      </c>
      <c r="E1157">
        <v>0</v>
      </c>
      <c r="F1157">
        <v>0</v>
      </c>
      <c r="G1157">
        <v>0</v>
      </c>
      <c r="H1157">
        <v>0</v>
      </c>
      <c r="I1157">
        <v>-31.885000000000002</v>
      </c>
      <c r="J1157">
        <v>-93.206999999999994</v>
      </c>
      <c r="K1157">
        <v>0</v>
      </c>
      <c r="L1157">
        <v>0</v>
      </c>
      <c r="M1157">
        <v>0</v>
      </c>
      <c r="N1157">
        <v>0</v>
      </c>
      <c r="O1157">
        <v>-2541.8000000000002</v>
      </c>
      <c r="P1157">
        <v>-349.64</v>
      </c>
      <c r="Q1157" s="12">
        <v>-6.6006999999999996E-2</v>
      </c>
      <c r="R1157">
        <v>0</v>
      </c>
      <c r="S1157">
        <v>0</v>
      </c>
      <c r="T1157">
        <f t="shared" ref="T1157:T1220" si="75">SUM(B1157:S1157)</f>
        <v>0.22099299999969352</v>
      </c>
      <c r="U1157" s="13">
        <f t="shared" si="72"/>
        <v>7.2819625675396566E-5</v>
      </c>
      <c r="V1157" t="b">
        <f t="shared" si="73"/>
        <v>1</v>
      </c>
      <c r="X1157" s="12">
        <f>B1157*List!F1157</f>
        <v>395222.00400000002</v>
      </c>
      <c r="Y1157">
        <f>10^List!G1157</f>
        <v>311.35748057375321</v>
      </c>
      <c r="Z1157" s="12">
        <f t="shared" si="74"/>
        <v>1269.3512398407954</v>
      </c>
    </row>
    <row r="1158" spans="1:26" x14ac:dyDescent="0.25">
      <c r="A1158" t="s">
        <v>1169</v>
      </c>
      <c r="B1158">
        <v>4069.9</v>
      </c>
      <c r="C1158">
        <v>6.1978</v>
      </c>
      <c r="D1158">
        <v>0</v>
      </c>
      <c r="E1158">
        <v>0</v>
      </c>
      <c r="F1158">
        <v>0</v>
      </c>
      <c r="G1158">
        <v>0</v>
      </c>
      <c r="H1158" s="12">
        <v>-6.6062999999999998E-6</v>
      </c>
      <c r="I1158">
        <v>-66.629000000000005</v>
      </c>
      <c r="J1158">
        <v>-627.91</v>
      </c>
      <c r="K1158">
        <v>0</v>
      </c>
      <c r="L1158">
        <v>0</v>
      </c>
      <c r="M1158" s="12">
        <v>-2.9146999999999998E-6</v>
      </c>
      <c r="N1158" s="12">
        <v>-7.6296000000000003E-5</v>
      </c>
      <c r="O1158">
        <v>-3367.1</v>
      </c>
      <c r="P1158">
        <v>-13.459</v>
      </c>
      <c r="Q1158" s="12">
        <v>-2.7498000000000002E-3</v>
      </c>
      <c r="R1158">
        <v>0</v>
      </c>
      <c r="S1158">
        <v>0</v>
      </c>
      <c r="T1158">
        <f t="shared" si="75"/>
        <v>0.99696438300066614</v>
      </c>
      <c r="U1158" s="13">
        <f t="shared" si="72"/>
        <v>2.4496041254101232E-4</v>
      </c>
      <c r="V1158" t="b">
        <f t="shared" si="73"/>
        <v>1</v>
      </c>
      <c r="X1158" s="12">
        <f>B1158*List!F1158</f>
        <v>660259.87699999998</v>
      </c>
      <c r="Y1158">
        <f>10^List!G1158</f>
        <v>1120.3528220286814</v>
      </c>
      <c r="Z1158" s="12">
        <f t="shared" si="74"/>
        <v>589.33209611989275</v>
      </c>
    </row>
    <row r="1159" spans="1:26" x14ac:dyDescent="0.25">
      <c r="A1159" t="s">
        <v>1170</v>
      </c>
      <c r="B1159">
        <v>8582.5</v>
      </c>
      <c r="C1159">
        <v>4.9469000000000003</v>
      </c>
      <c r="D1159">
        <v>0</v>
      </c>
      <c r="E1159">
        <v>0</v>
      </c>
      <c r="F1159">
        <v>-1607.5</v>
      </c>
      <c r="G1159">
        <v>0</v>
      </c>
      <c r="H1159">
        <v>0</v>
      </c>
      <c r="I1159">
        <v>-46.411000000000001</v>
      </c>
      <c r="J1159">
        <v>-577.84</v>
      </c>
      <c r="K1159">
        <v>-9.3226999999999993</v>
      </c>
      <c r="L1159">
        <v>-30.266999999999999</v>
      </c>
      <c r="M1159">
        <v>0</v>
      </c>
      <c r="N1159">
        <v>0</v>
      </c>
      <c r="O1159">
        <v>-5997.6</v>
      </c>
      <c r="P1159">
        <v>-274.06</v>
      </c>
      <c r="Q1159">
        <v>-32.765000000000001</v>
      </c>
      <c r="R1159">
        <v>-4.7408999999999999</v>
      </c>
      <c r="S1159">
        <v>0</v>
      </c>
      <c r="T1159">
        <f t="shared" si="75"/>
        <v>6.9403000000007147</v>
      </c>
      <c r="U1159" s="13">
        <f t="shared" si="72"/>
        <v>8.0865715117980951E-4</v>
      </c>
      <c r="V1159" t="b">
        <f t="shared" si="73"/>
        <v>1</v>
      </c>
      <c r="X1159" s="12">
        <f>B1159*List!F1159</f>
        <v>3351981.2</v>
      </c>
      <c r="Y1159">
        <f>10^List!G1159</f>
        <v>5.2361261753024477</v>
      </c>
      <c r="Z1159" s="12">
        <f t="shared" si="74"/>
        <v>640164.32908177271</v>
      </c>
    </row>
    <row r="1160" spans="1:26" x14ac:dyDescent="0.25">
      <c r="A1160" t="s">
        <v>1171</v>
      </c>
      <c r="B1160">
        <v>1578.6</v>
      </c>
      <c r="C1160">
        <v>1.7597</v>
      </c>
      <c r="D1160">
        <v>0</v>
      </c>
      <c r="E1160">
        <v>0</v>
      </c>
      <c r="F1160">
        <v>0</v>
      </c>
      <c r="G1160">
        <v>0</v>
      </c>
      <c r="H1160" s="12">
        <v>-8.7511999999999996E-4</v>
      </c>
      <c r="I1160">
        <v>-18.777999999999999</v>
      </c>
      <c r="J1160">
        <v>-48.801000000000002</v>
      </c>
      <c r="K1160">
        <v>0</v>
      </c>
      <c r="L1160">
        <v>0</v>
      </c>
      <c r="M1160" s="12">
        <v>-4.6725000000000003E-2</v>
      </c>
      <c r="N1160">
        <v>-0.31746999999999997</v>
      </c>
      <c r="O1160">
        <v>-1511.7</v>
      </c>
      <c r="P1160">
        <v>-0.24334</v>
      </c>
      <c r="Q1160" s="12">
        <v>-5.7587000000000003E-4</v>
      </c>
      <c r="R1160">
        <v>0</v>
      </c>
      <c r="S1160">
        <v>0</v>
      </c>
      <c r="T1160">
        <f t="shared" si="75"/>
        <v>0.47171401000005136</v>
      </c>
      <c r="U1160" s="13">
        <f t="shared" si="72"/>
        <v>2.988179462815478E-4</v>
      </c>
      <c r="V1160" t="b">
        <f t="shared" si="73"/>
        <v>1</v>
      </c>
      <c r="X1160" s="12">
        <f>B1160*List!F1160</f>
        <v>173819.64599999998</v>
      </c>
      <c r="Y1160">
        <f>10^List!G1160</f>
        <v>73.785871909778095</v>
      </c>
      <c r="Z1160" s="12">
        <f t="shared" si="74"/>
        <v>2355.7307313863348</v>
      </c>
    </row>
    <row r="1161" spans="1:26" x14ac:dyDescent="0.25">
      <c r="A1161" t="s">
        <v>1172</v>
      </c>
      <c r="B1161">
        <v>12.718</v>
      </c>
      <c r="C1161">
        <v>0</v>
      </c>
      <c r="D1161">
        <v>-0.14191000000000001</v>
      </c>
      <c r="E1161">
        <v>0</v>
      </c>
      <c r="F1161">
        <v>0</v>
      </c>
      <c r="G1161">
        <v>0</v>
      </c>
      <c r="H1161">
        <v>0</v>
      </c>
      <c r="I1161">
        <v>-0.15819</v>
      </c>
      <c r="J1161">
        <v>-1.3887</v>
      </c>
      <c r="K1161">
        <v>0</v>
      </c>
      <c r="L1161">
        <v>0</v>
      </c>
      <c r="M1161">
        <v>0</v>
      </c>
      <c r="N1161">
        <v>0</v>
      </c>
      <c r="O1161">
        <v>-9.1059000000000001</v>
      </c>
      <c r="P1161">
        <v>-1.9198999999999999</v>
      </c>
      <c r="Q1161" s="12">
        <v>-1.0531E-3</v>
      </c>
      <c r="R1161">
        <v>0</v>
      </c>
      <c r="S1161">
        <v>0</v>
      </c>
      <c r="T1161">
        <f t="shared" si="75"/>
        <v>2.3469000000011799E-3</v>
      </c>
      <c r="U1161" s="13">
        <f t="shared" si="72"/>
        <v>1.8453373171891649E-4</v>
      </c>
      <c r="V1161" t="b">
        <f t="shared" si="73"/>
        <v>1</v>
      </c>
      <c r="X1161" s="12">
        <f>B1161*List!F1161</f>
        <v>1884.93478</v>
      </c>
      <c r="Y1161">
        <f>10^List!G1161</f>
        <v>45.09690872864946</v>
      </c>
      <c r="Z1161" s="12">
        <f t="shared" si="74"/>
        <v>41.797427653894296</v>
      </c>
    </row>
    <row r="1162" spans="1:26" x14ac:dyDescent="0.25">
      <c r="A1162" t="s">
        <v>1173</v>
      </c>
      <c r="B1162">
        <v>1958.3</v>
      </c>
      <c r="C1162">
        <v>0</v>
      </c>
      <c r="D1162">
        <v>-52.35</v>
      </c>
      <c r="E1162">
        <v>0</v>
      </c>
      <c r="F1162">
        <v>0</v>
      </c>
      <c r="G1162">
        <v>0</v>
      </c>
      <c r="H1162">
        <v>0</v>
      </c>
      <c r="I1162">
        <v>-15.397</v>
      </c>
      <c r="J1162">
        <v>-142.22999999999999</v>
      </c>
      <c r="K1162">
        <v>0</v>
      </c>
      <c r="L1162">
        <v>0</v>
      </c>
      <c r="M1162">
        <v>0</v>
      </c>
      <c r="N1162">
        <v>0</v>
      </c>
      <c r="O1162">
        <v>-591.75</v>
      </c>
      <c r="P1162">
        <v>-1151.4000000000001</v>
      </c>
      <c r="Q1162">
        <v>-5.1833999999999998</v>
      </c>
      <c r="R1162">
        <v>0</v>
      </c>
      <c r="S1162">
        <v>0</v>
      </c>
      <c r="T1162">
        <f t="shared" si="75"/>
        <v>-1.0399999999997966E-2</v>
      </c>
      <c r="U1162" s="13">
        <f t="shared" si="72"/>
        <v>-5.310728693253315E-6</v>
      </c>
      <c r="V1162" t="b">
        <f t="shared" si="73"/>
        <v>1</v>
      </c>
      <c r="X1162" s="12">
        <f>B1162*List!F1162</f>
        <v>278646.50699999998</v>
      </c>
      <c r="Y1162">
        <f>10^List!G1162</f>
        <v>62.066150822034224</v>
      </c>
      <c r="Z1162" s="12">
        <f t="shared" si="74"/>
        <v>4489.508424631952</v>
      </c>
    </row>
    <row r="1163" spans="1:26" x14ac:dyDescent="0.25">
      <c r="A1163" t="s">
        <v>1174</v>
      </c>
      <c r="B1163">
        <v>5.9492000000000003</v>
      </c>
      <c r="C1163">
        <v>0</v>
      </c>
      <c r="D1163">
        <v>-0.99907999999999997</v>
      </c>
      <c r="E1163">
        <v>0</v>
      </c>
      <c r="F1163" s="12">
        <v>-6.0086E-5</v>
      </c>
      <c r="G1163">
        <v>0</v>
      </c>
      <c r="H1163" s="12">
        <v>-1.2007E-2</v>
      </c>
      <c r="I1163">
        <v>-0.12071</v>
      </c>
      <c r="J1163">
        <v>-2.0861999999999998</v>
      </c>
      <c r="K1163" s="12">
        <v>-2.5920999999999998E-10</v>
      </c>
      <c r="L1163" s="12">
        <v>-5.5016E-7</v>
      </c>
      <c r="M1163" s="12">
        <v>-7.4658000000000005E-4</v>
      </c>
      <c r="N1163" s="12">
        <v>-2.4551E-2</v>
      </c>
      <c r="O1163">
        <v>-2.6511999999999998</v>
      </c>
      <c r="P1163" s="12">
        <v>-3.3859E-2</v>
      </c>
      <c r="Q1163" s="12">
        <v>-2.104E-2</v>
      </c>
      <c r="R1163" s="12">
        <v>-1.3815999999999999E-8</v>
      </c>
      <c r="S1163">
        <v>0</v>
      </c>
      <c r="T1163">
        <f t="shared" si="75"/>
        <v>-2.5423023520938749E-4</v>
      </c>
      <c r="U1163" s="13">
        <f t="shared" si="72"/>
        <v>-4.2733516306291177E-5</v>
      </c>
      <c r="V1163" t="b">
        <f t="shared" si="73"/>
        <v>1</v>
      </c>
      <c r="X1163" s="12">
        <f>B1163*List!F1163</f>
        <v>1357.9049</v>
      </c>
      <c r="Y1163">
        <f>10^List!G1163</f>
        <v>6.895854916174498</v>
      </c>
      <c r="Z1163" s="12">
        <f t="shared" si="74"/>
        <v>196.91610634309907</v>
      </c>
    </row>
    <row r="1164" spans="1:26" x14ac:dyDescent="0.25">
      <c r="A1164" t="s">
        <v>1175</v>
      </c>
      <c r="B1164">
        <v>41.57</v>
      </c>
      <c r="C1164">
        <v>0</v>
      </c>
      <c r="D1164">
        <v>-0.251</v>
      </c>
      <c r="E1164">
        <v>0</v>
      </c>
      <c r="F1164">
        <v>0</v>
      </c>
      <c r="G1164">
        <v>0</v>
      </c>
      <c r="H1164">
        <v>-10.769</v>
      </c>
      <c r="I1164">
        <v>-0.40389000000000003</v>
      </c>
      <c r="J1164">
        <v>-0.61726999999999999</v>
      </c>
      <c r="K1164">
        <v>0</v>
      </c>
      <c r="L1164">
        <v>0</v>
      </c>
      <c r="M1164">
        <v>-0.76222999999999996</v>
      </c>
      <c r="N1164">
        <v>-24.21</v>
      </c>
      <c r="O1164">
        <v>-4.4931999999999999</v>
      </c>
      <c r="P1164" s="12">
        <v>-7.2431999999999996E-2</v>
      </c>
      <c r="Q1164" s="12">
        <v>-3.595E-5</v>
      </c>
      <c r="R1164">
        <v>0</v>
      </c>
      <c r="S1164">
        <v>0</v>
      </c>
      <c r="T1164">
        <f t="shared" si="75"/>
        <v>-9.0579499999971433E-3</v>
      </c>
      <c r="U1164" s="13">
        <f t="shared" si="72"/>
        <v>-2.1789631946108115E-4</v>
      </c>
      <c r="V1164" t="b">
        <f t="shared" si="73"/>
        <v>1</v>
      </c>
      <c r="X1164" s="12">
        <f>B1164*List!F1164</f>
        <v>8089.9377000000004</v>
      </c>
      <c r="Y1164">
        <f>10^List!G1164</f>
        <v>2.8822180562525506</v>
      </c>
      <c r="Z1164" s="12">
        <f t="shared" si="74"/>
        <v>2806.8444309583251</v>
      </c>
    </row>
    <row r="1165" spans="1:26" x14ac:dyDescent="0.25">
      <c r="A1165" t="s">
        <v>1176</v>
      </c>
      <c r="B1165">
        <v>402.24</v>
      </c>
      <c r="C1165">
        <v>0.58870999999999996</v>
      </c>
      <c r="D1165">
        <v>0</v>
      </c>
      <c r="E1165">
        <v>0</v>
      </c>
      <c r="F1165" s="12">
        <v>-2.6624999999999999E-2</v>
      </c>
      <c r="G1165">
        <v>0</v>
      </c>
      <c r="H1165">
        <v>0</v>
      </c>
      <c r="I1165">
        <v>-10.920999999999999</v>
      </c>
      <c r="J1165">
        <v>-105.72</v>
      </c>
      <c r="K1165" s="12">
        <v>-1.3786E-6</v>
      </c>
      <c r="L1165" s="12">
        <v>-2.6808999999999999E-3</v>
      </c>
      <c r="M1165">
        <v>0</v>
      </c>
      <c r="N1165">
        <v>0</v>
      </c>
      <c r="O1165">
        <v>-278.69</v>
      </c>
      <c r="P1165">
        <v>-7.2348999999999997</v>
      </c>
      <c r="Q1165">
        <v>-0.20216999999999999</v>
      </c>
      <c r="R1165" s="12">
        <v>-7.2077999999999997E-5</v>
      </c>
      <c r="S1165">
        <v>0</v>
      </c>
      <c r="T1165">
        <f t="shared" si="75"/>
        <v>3.1260643399968757E-2</v>
      </c>
      <c r="U1165" s="13">
        <f t="shared" si="72"/>
        <v>7.7716396678522169E-5</v>
      </c>
      <c r="V1165" t="b">
        <f t="shared" si="73"/>
        <v>1</v>
      </c>
      <c r="X1165" s="12">
        <f>B1165*List!F1165</f>
        <v>80182.521600000007</v>
      </c>
      <c r="Y1165">
        <f>10^List!G1165</f>
        <v>49.213828315711545</v>
      </c>
      <c r="Z1165" s="12">
        <f t="shared" si="74"/>
        <v>1629.2681212609848</v>
      </c>
    </row>
    <row r="1166" spans="1:26" x14ac:dyDescent="0.25">
      <c r="A1166" t="s">
        <v>1177</v>
      </c>
      <c r="B1166">
        <v>1046.5999999999999</v>
      </c>
      <c r="C1166">
        <v>0</v>
      </c>
      <c r="D1166">
        <v>-303.81</v>
      </c>
      <c r="E1166">
        <v>0</v>
      </c>
      <c r="F1166" s="12">
        <v>-7.9715999999999995E-2</v>
      </c>
      <c r="G1166">
        <v>0</v>
      </c>
      <c r="H1166">
        <v>-4.7053000000000003</v>
      </c>
      <c r="I1166">
        <v>-26.207000000000001</v>
      </c>
      <c r="J1166">
        <v>-551.77</v>
      </c>
      <c r="K1166" s="12">
        <v>-3.4008000000000001E-6</v>
      </c>
      <c r="L1166" s="12">
        <v>-5.5564999999999998E-3</v>
      </c>
      <c r="M1166">
        <v>-0.28027000000000002</v>
      </c>
      <c r="N1166">
        <v>-8.6602999999999994</v>
      </c>
      <c r="O1166">
        <v>-61.203000000000003</v>
      </c>
      <c r="P1166">
        <v>-88.701999999999998</v>
      </c>
      <c r="Q1166">
        <v>-1.3738999999999999</v>
      </c>
      <c r="R1166" s="12">
        <v>-1.6489E-4</v>
      </c>
      <c r="S1166">
        <v>0</v>
      </c>
      <c r="T1166">
        <f t="shared" si="75"/>
        <v>-0.19721079079997164</v>
      </c>
      <c r="U1166" s="13">
        <f t="shared" si="72"/>
        <v>-1.88429954901559E-4</v>
      </c>
      <c r="V1166" t="b">
        <f t="shared" si="73"/>
        <v>1</v>
      </c>
      <c r="X1166" s="12">
        <f>B1166*List!F1166</f>
        <v>149234.69399999999</v>
      </c>
      <c r="Y1166">
        <f>10^List!G1166</f>
        <v>1.1860075090727238</v>
      </c>
      <c r="Z1166" s="12">
        <f t="shared" si="74"/>
        <v>125829.46807535701</v>
      </c>
    </row>
    <row r="1167" spans="1:26" x14ac:dyDescent="0.25">
      <c r="A1167" t="s">
        <v>1178</v>
      </c>
      <c r="B1167">
        <v>15.423999999999999</v>
      </c>
      <c r="C1167">
        <v>0</v>
      </c>
      <c r="D1167">
        <v>-0.75656000000000001</v>
      </c>
      <c r="E1167">
        <v>0</v>
      </c>
      <c r="F1167">
        <v>0</v>
      </c>
      <c r="G1167">
        <v>0</v>
      </c>
      <c r="H1167">
        <v>0</v>
      </c>
      <c r="I1167">
        <v>-0.25713000000000003</v>
      </c>
      <c r="J1167">
        <v>-4.6085000000000003</v>
      </c>
      <c r="K1167">
        <v>0</v>
      </c>
      <c r="L1167">
        <v>0</v>
      </c>
      <c r="M1167">
        <v>0</v>
      </c>
      <c r="N1167">
        <v>0</v>
      </c>
      <c r="O1167">
        <v>-6.4245000000000001</v>
      </c>
      <c r="P1167">
        <v>-3.3702999999999999</v>
      </c>
      <c r="Q1167" s="12">
        <v>-8.7904999999999997E-3</v>
      </c>
      <c r="R1167">
        <v>0</v>
      </c>
      <c r="S1167">
        <v>0</v>
      </c>
      <c r="T1167">
        <f t="shared" si="75"/>
        <v>-1.780500000000261E-3</v>
      </c>
      <c r="U1167" s="13">
        <f t="shared" si="72"/>
        <v>-1.1543698132781776E-4</v>
      </c>
      <c r="V1167" t="b">
        <f t="shared" si="73"/>
        <v>1</v>
      </c>
      <c r="X1167" s="12">
        <f>B1167*List!F1167</f>
        <v>2873.3369599999996</v>
      </c>
      <c r="Y1167">
        <f>10^List!G1167</f>
        <v>13.06632425463337</v>
      </c>
      <c r="Z1167" s="12">
        <f t="shared" si="74"/>
        <v>219.90399931955639</v>
      </c>
    </row>
    <row r="1168" spans="1:26" x14ac:dyDescent="0.25">
      <c r="A1168" t="s">
        <v>1179</v>
      </c>
      <c r="B1168">
        <v>1515.5</v>
      </c>
      <c r="C1168">
        <v>1.8737999999999999</v>
      </c>
      <c r="D1168">
        <v>0</v>
      </c>
      <c r="E1168">
        <v>0</v>
      </c>
      <c r="F1168">
        <v>0</v>
      </c>
      <c r="G1168" s="12">
        <v>9.9489999999999998E-5</v>
      </c>
      <c r="H1168">
        <v>0</v>
      </c>
      <c r="I1168">
        <v>-41.625</v>
      </c>
      <c r="J1168">
        <v>-420.69</v>
      </c>
      <c r="K1168">
        <v>0</v>
      </c>
      <c r="L1168">
        <v>0</v>
      </c>
      <c r="M1168" s="12">
        <v>-1.1395000000000001E-4</v>
      </c>
      <c r="N1168" s="12">
        <v>-3.1473E-3</v>
      </c>
      <c r="O1168">
        <v>-954.56</v>
      </c>
      <c r="P1168">
        <v>-100.4</v>
      </c>
      <c r="Q1168" s="12">
        <v>-7.8043000000000003E-4</v>
      </c>
      <c r="R1168">
        <v>0</v>
      </c>
      <c r="S1168">
        <v>0</v>
      </c>
      <c r="T1168">
        <f t="shared" si="75"/>
        <v>9.4857810000056386E-2</v>
      </c>
      <c r="U1168" s="13">
        <f t="shared" si="72"/>
        <v>6.2591758495583234E-5</v>
      </c>
      <c r="V1168" t="b">
        <f t="shared" si="73"/>
        <v>1</v>
      </c>
      <c r="X1168" s="12">
        <f>B1168*List!F1168</f>
        <v>103176.7555</v>
      </c>
      <c r="Y1168">
        <f>10^List!G1168</f>
        <v>1392.942556653328</v>
      </c>
      <c r="Z1168" s="12">
        <f t="shared" si="74"/>
        <v>74.071077093007773</v>
      </c>
    </row>
    <row r="1169" spans="1:26" x14ac:dyDescent="0.25">
      <c r="A1169" t="s">
        <v>1180</v>
      </c>
      <c r="B1169">
        <v>4.5648999999999997</v>
      </c>
      <c r="C1169">
        <v>0</v>
      </c>
      <c r="D1169">
        <v>-0.94728000000000001</v>
      </c>
      <c r="E1169">
        <v>0</v>
      </c>
      <c r="F1169" s="12">
        <v>-2.4502999999999998E-4</v>
      </c>
      <c r="G1169">
        <v>0</v>
      </c>
      <c r="H1169">
        <v>-0.21113000000000001</v>
      </c>
      <c r="I1169">
        <v>-0.13722000000000001</v>
      </c>
      <c r="J1169">
        <v>-2.1173999999999999</v>
      </c>
      <c r="K1169" s="12">
        <v>-1.1014E-8</v>
      </c>
      <c r="L1169" s="12">
        <v>-3.6628999999999998E-5</v>
      </c>
      <c r="M1169" s="12">
        <v>-1.451E-2</v>
      </c>
      <c r="N1169">
        <v>-0.49286000000000002</v>
      </c>
      <c r="O1169">
        <v>-0.63036000000000003</v>
      </c>
      <c r="P1169" s="12">
        <v>-1.3973E-3</v>
      </c>
      <c r="Q1169" s="12">
        <v>-1.2749999999999999E-2</v>
      </c>
      <c r="R1169" s="12">
        <v>-7.1658999999999999E-7</v>
      </c>
      <c r="S1169">
        <v>0</v>
      </c>
      <c r="T1169">
        <f t="shared" si="75"/>
        <v>-2.8968660400021545E-4</v>
      </c>
      <c r="U1169" s="13">
        <f t="shared" si="72"/>
        <v>-6.345957282749139E-5</v>
      </c>
      <c r="V1169" t="b">
        <f t="shared" si="73"/>
        <v>1</v>
      </c>
      <c r="X1169" s="12">
        <f>B1169*List!F1169</f>
        <v>1336.4657729999999</v>
      </c>
      <c r="Y1169">
        <f>10^List!G1169</f>
        <v>0.88080733354247531</v>
      </c>
      <c r="Z1169" s="12">
        <f t="shared" si="74"/>
        <v>1517.3190800137127</v>
      </c>
    </row>
    <row r="1170" spans="1:26" x14ac:dyDescent="0.25">
      <c r="A1170" t="s">
        <v>1181</v>
      </c>
      <c r="B1170">
        <v>100.45</v>
      </c>
      <c r="C1170">
        <v>0</v>
      </c>
      <c r="D1170" s="12">
        <v>-2.8912999999999999E-3</v>
      </c>
      <c r="E1170">
        <v>0</v>
      </c>
      <c r="F1170">
        <v>0</v>
      </c>
      <c r="G1170">
        <v>0</v>
      </c>
      <c r="H1170">
        <v>-27.896999999999998</v>
      </c>
      <c r="I1170">
        <v>-1.6052</v>
      </c>
      <c r="J1170" s="12">
        <v>-2.4795000000000001E-2</v>
      </c>
      <c r="K1170">
        <v>0</v>
      </c>
      <c r="L1170">
        <v>0</v>
      </c>
      <c r="M1170">
        <v>-2.1749999999999998</v>
      </c>
      <c r="N1170">
        <v>-67.344999999999999</v>
      </c>
      <c r="O1170">
        <v>-1.409</v>
      </c>
      <c r="P1170" s="12">
        <v>-9.3576000000000006E-3</v>
      </c>
      <c r="Q1170" s="12">
        <v>-1.6493000000000001E-7</v>
      </c>
      <c r="R1170">
        <v>0</v>
      </c>
      <c r="S1170">
        <v>0</v>
      </c>
      <c r="T1170">
        <f t="shared" si="75"/>
        <v>-1.8244064929980142E-2</v>
      </c>
      <c r="U1170" s="13">
        <f t="shared" si="72"/>
        <v>-1.8162334425067338E-4</v>
      </c>
      <c r="V1170" t="b">
        <f t="shared" si="73"/>
        <v>1</v>
      </c>
      <c r="X1170" s="12">
        <f>B1170*List!F1170</f>
        <v>9048.3351000000002</v>
      </c>
      <c r="Y1170">
        <f>10^List!G1170</f>
        <v>627.60719980104204</v>
      </c>
      <c r="Z1170" s="12">
        <f t="shared" si="74"/>
        <v>14.417194549183655</v>
      </c>
    </row>
    <row r="1171" spans="1:26" x14ac:dyDescent="0.25">
      <c r="A1171" t="s">
        <v>1182</v>
      </c>
      <c r="B1171">
        <v>1.19</v>
      </c>
      <c r="C1171">
        <v>0</v>
      </c>
      <c r="D1171" s="12">
        <v>-1.3690000000000001E-2</v>
      </c>
      <c r="E1171">
        <v>0</v>
      </c>
      <c r="F1171" s="12">
        <v>-1.6090999999999999E-5</v>
      </c>
      <c r="G1171">
        <v>0</v>
      </c>
      <c r="H1171" s="12">
        <v>-2.3044E-4</v>
      </c>
      <c r="I1171" s="12">
        <v>-1.9401999999999999E-2</v>
      </c>
      <c r="J1171">
        <v>-0.33154</v>
      </c>
      <c r="K1171">
        <v>0</v>
      </c>
      <c r="L1171">
        <v>0</v>
      </c>
      <c r="M1171" s="12">
        <v>-7.5525000000000006E-5</v>
      </c>
      <c r="N1171" s="12">
        <v>-2.5168999999999999E-3</v>
      </c>
      <c r="O1171">
        <v>-0.82074000000000003</v>
      </c>
      <c r="P1171" s="12">
        <v>-5.9653E-5</v>
      </c>
      <c r="Q1171" s="12">
        <v>-1.6631E-3</v>
      </c>
      <c r="R1171">
        <v>0</v>
      </c>
      <c r="S1171">
        <v>0</v>
      </c>
      <c r="T1171">
        <f t="shared" si="75"/>
        <v>6.6291000000128376E-5</v>
      </c>
      <c r="U1171" s="13">
        <f t="shared" si="72"/>
        <v>5.5706722689183512E-5</v>
      </c>
      <c r="V1171" t="b">
        <f t="shared" si="73"/>
        <v>1</v>
      </c>
      <c r="X1171" s="12">
        <f>B1171*List!F1171</f>
        <v>321.74029999999999</v>
      </c>
      <c r="Y1171">
        <f>10^List!G1171</f>
        <v>1.1898820948828168E-2</v>
      </c>
      <c r="Z1171" s="12">
        <f t="shared" si="74"/>
        <v>27039.679089522389</v>
      </c>
    </row>
    <row r="1172" spans="1:26" x14ac:dyDescent="0.25">
      <c r="A1172" t="s">
        <v>1183</v>
      </c>
      <c r="B1172">
        <v>9361.4</v>
      </c>
      <c r="C1172">
        <v>0</v>
      </c>
      <c r="D1172">
        <v>-873.28</v>
      </c>
      <c r="E1172">
        <v>0</v>
      </c>
      <c r="F1172">
        <v>-0.96084999999999998</v>
      </c>
      <c r="G1172">
        <v>0</v>
      </c>
      <c r="H1172">
        <v>0</v>
      </c>
      <c r="I1172">
        <v>-169.64</v>
      </c>
      <c r="J1172">
        <v>-3368.8</v>
      </c>
      <c r="K1172" s="12">
        <v>-1.6297999999999999E-5</v>
      </c>
      <c r="L1172" s="12">
        <v>-3.1584000000000001E-2</v>
      </c>
      <c r="M1172">
        <v>0</v>
      </c>
      <c r="N1172">
        <v>0</v>
      </c>
      <c r="O1172">
        <v>-4244.3999999999996</v>
      </c>
      <c r="P1172">
        <v>-686.96</v>
      </c>
      <c r="Q1172">
        <v>-18.164000000000001</v>
      </c>
      <c r="R1172" s="12">
        <v>-8.5079000000000003E-4</v>
      </c>
      <c r="S1172">
        <v>0</v>
      </c>
      <c r="T1172">
        <f t="shared" si="75"/>
        <v>-0.83730108800051417</v>
      </c>
      <c r="U1172" s="13">
        <f t="shared" si="72"/>
        <v>-8.9441866387561072E-5</v>
      </c>
      <c r="V1172" t="b">
        <f t="shared" si="73"/>
        <v>1</v>
      </c>
      <c r="X1172" s="12">
        <f>B1172*List!F1172</f>
        <v>1630381.4239999999</v>
      </c>
      <c r="Y1172">
        <f>10^List!G1172</f>
        <v>49.118930648603644</v>
      </c>
      <c r="Z1172" s="12">
        <f t="shared" si="74"/>
        <v>33192.52684191626</v>
      </c>
    </row>
    <row r="1173" spans="1:26" x14ac:dyDescent="0.25">
      <c r="A1173" t="s">
        <v>1184</v>
      </c>
      <c r="B1173">
        <v>2034.6</v>
      </c>
      <c r="C1173">
        <v>0.66171999999999997</v>
      </c>
      <c r="D1173">
        <v>0</v>
      </c>
      <c r="E1173">
        <v>0</v>
      </c>
      <c r="F1173">
        <v>0</v>
      </c>
      <c r="G1173">
        <v>0</v>
      </c>
      <c r="H1173">
        <v>-21.399000000000001</v>
      </c>
      <c r="I1173">
        <v>-58.095999999999997</v>
      </c>
      <c r="J1173">
        <v>-445.61</v>
      </c>
      <c r="K1173">
        <v>0</v>
      </c>
      <c r="L1173">
        <v>0</v>
      </c>
      <c r="M1173">
        <v>-21.838000000000001</v>
      </c>
      <c r="N1173">
        <v>-657.04</v>
      </c>
      <c r="O1173">
        <v>-826.5</v>
      </c>
      <c r="P1173">
        <v>-4.6242999999999999</v>
      </c>
      <c r="Q1173" s="12">
        <v>-1.7200000000000001E-4</v>
      </c>
      <c r="R1173">
        <v>0</v>
      </c>
      <c r="S1173">
        <v>0</v>
      </c>
      <c r="T1173">
        <f t="shared" si="75"/>
        <v>0.15424800000002131</v>
      </c>
      <c r="U1173" s="13">
        <f t="shared" si="72"/>
        <v>7.5812444706586712E-5</v>
      </c>
      <c r="V1173" t="b">
        <f t="shared" si="73"/>
        <v>1</v>
      </c>
      <c r="X1173" s="12">
        <f>B1173*List!F1173</f>
        <v>173158.7022</v>
      </c>
      <c r="Y1173">
        <f>10^List!G1173</f>
        <v>142.45824282074261</v>
      </c>
      <c r="Z1173" s="12">
        <f t="shared" si="74"/>
        <v>1215.5049702381086</v>
      </c>
    </row>
    <row r="1174" spans="1:26" x14ac:dyDescent="0.25">
      <c r="A1174" t="s">
        <v>1185</v>
      </c>
      <c r="B1174">
        <v>5.9420999999999999</v>
      </c>
      <c r="C1174">
        <v>0</v>
      </c>
      <c r="D1174">
        <v>-0.14982999999999999</v>
      </c>
      <c r="E1174">
        <v>0</v>
      </c>
      <c r="F1174" s="12">
        <v>-2.6831000000000001E-4</v>
      </c>
      <c r="G1174">
        <v>0</v>
      </c>
      <c r="H1174">
        <v>0</v>
      </c>
      <c r="I1174" s="12">
        <v>-4.0517999999999998E-2</v>
      </c>
      <c r="J1174">
        <v>-0.45239000000000001</v>
      </c>
      <c r="K1174" s="12">
        <v>-1.1214E-6</v>
      </c>
      <c r="L1174" s="12">
        <v>-8.6658999999999998E-4</v>
      </c>
      <c r="M1174">
        <v>0</v>
      </c>
      <c r="N1174">
        <v>0</v>
      </c>
      <c r="O1174">
        <v>-3.9226000000000001</v>
      </c>
      <c r="P1174">
        <v>-1.3536999999999999</v>
      </c>
      <c r="Q1174" s="12">
        <v>-2.2869E-2</v>
      </c>
      <c r="R1174" s="12">
        <v>-3.8407E-5</v>
      </c>
      <c r="S1174">
        <v>0</v>
      </c>
      <c r="T1174">
        <f t="shared" si="75"/>
        <v>-9.8142840000032682E-4</v>
      </c>
      <c r="U1174" s="13">
        <f t="shared" si="72"/>
        <v>-1.6516524461054625E-4</v>
      </c>
      <c r="V1174" t="b">
        <f t="shared" si="73"/>
        <v>1</v>
      </c>
      <c r="X1174" s="12">
        <f>B1174*List!F1174</f>
        <v>1262.2208819999998</v>
      </c>
      <c r="Y1174">
        <f>10^List!G1174</f>
        <v>327.30663743184374</v>
      </c>
      <c r="Z1174" s="12">
        <f t="shared" si="74"/>
        <v>3.8563864512611259</v>
      </c>
    </row>
    <row r="1175" spans="1:26" x14ac:dyDescent="0.25">
      <c r="A1175" t="s">
        <v>1186</v>
      </c>
      <c r="B1175">
        <v>4.8863000000000003</v>
      </c>
      <c r="C1175" s="12">
        <v>7.5041999999999999E-3</v>
      </c>
      <c r="D1175">
        <v>0</v>
      </c>
      <c r="E1175">
        <v>0</v>
      </c>
      <c r="F1175">
        <v>0</v>
      </c>
      <c r="G1175">
        <v>0</v>
      </c>
      <c r="H1175">
        <v>0</v>
      </c>
      <c r="I1175" s="12">
        <v>-6.1723E-2</v>
      </c>
      <c r="J1175">
        <v>-0.32868000000000003</v>
      </c>
      <c r="K1175">
        <v>0</v>
      </c>
      <c r="L1175">
        <v>0</v>
      </c>
      <c r="M1175">
        <v>0</v>
      </c>
      <c r="N1175">
        <v>0</v>
      </c>
      <c r="O1175">
        <v>-4.4926000000000004</v>
      </c>
      <c r="P1175" s="12">
        <v>-9.0372999999999998E-3</v>
      </c>
      <c r="Q1175" s="12">
        <v>-5.0634999999999999E-6</v>
      </c>
      <c r="R1175">
        <v>0</v>
      </c>
      <c r="S1175">
        <v>0</v>
      </c>
      <c r="T1175">
        <f t="shared" si="75"/>
        <v>1.7588364999995114E-3</v>
      </c>
      <c r="U1175" s="13">
        <f t="shared" si="72"/>
        <v>3.5995262263870646E-4</v>
      </c>
      <c r="V1175" t="b">
        <f t="shared" si="73"/>
        <v>1</v>
      </c>
      <c r="X1175" s="12">
        <f>B1175*List!F1175</f>
        <v>958.30115600000011</v>
      </c>
      <c r="Y1175">
        <f>10^List!G1175</f>
        <v>160.60342858753197</v>
      </c>
      <c r="Z1175" s="12">
        <f t="shared" si="74"/>
        <v>5.9668785680855345</v>
      </c>
    </row>
    <row r="1176" spans="1:26" x14ac:dyDescent="0.25">
      <c r="A1176" t="s">
        <v>1187</v>
      </c>
      <c r="B1176">
        <v>50.802</v>
      </c>
      <c r="C1176">
        <v>0</v>
      </c>
      <c r="D1176" s="12">
        <v>-6.6185000000000004E-5</v>
      </c>
      <c r="E1176">
        <v>0</v>
      </c>
      <c r="F1176">
        <v>0</v>
      </c>
      <c r="G1176">
        <v>0</v>
      </c>
      <c r="H1176">
        <v>-7.5025000000000004</v>
      </c>
      <c r="I1176">
        <v>-1.26</v>
      </c>
      <c r="J1176" s="12">
        <v>-6.1314000000000004E-3</v>
      </c>
      <c r="K1176">
        <v>0</v>
      </c>
      <c r="L1176">
        <v>0</v>
      </c>
      <c r="M1176">
        <v>-1.0416000000000001</v>
      </c>
      <c r="N1176">
        <v>-29.422000000000001</v>
      </c>
      <c r="O1176">
        <v>-11.627000000000001</v>
      </c>
      <c r="P1176" s="12">
        <v>-3.8224999999999999E-3</v>
      </c>
      <c r="Q1176" s="12">
        <v>-1.1131000000000001E-5</v>
      </c>
      <c r="R1176">
        <v>0</v>
      </c>
      <c r="S1176">
        <v>0</v>
      </c>
      <c r="T1176">
        <f t="shared" si="75"/>
        <v>-6.1131216000002368E-2</v>
      </c>
      <c r="U1176" s="13">
        <f t="shared" si="72"/>
        <v>-1.2033230187788349E-3</v>
      </c>
      <c r="V1176" t="b">
        <f t="shared" si="73"/>
        <v>1</v>
      </c>
      <c r="X1176" s="12">
        <f>B1176*List!F1176</f>
        <v>8300.538779999999</v>
      </c>
      <c r="Y1176">
        <f>10^List!G1176</f>
        <v>0.80940060122208801</v>
      </c>
      <c r="Z1176" s="12">
        <f t="shared" si="74"/>
        <v>10255.167549254696</v>
      </c>
    </row>
    <row r="1177" spans="1:26" x14ac:dyDescent="0.25">
      <c r="A1177" t="s">
        <v>1188</v>
      </c>
      <c r="B1177">
        <v>42.137</v>
      </c>
      <c r="C1177">
        <v>0</v>
      </c>
      <c r="D1177">
        <v>-2.0819999999999999</v>
      </c>
      <c r="E1177">
        <v>0</v>
      </c>
      <c r="F1177">
        <v>0</v>
      </c>
      <c r="G1177">
        <v>0</v>
      </c>
      <c r="H1177">
        <v>0</v>
      </c>
      <c r="I1177">
        <v>-0.28966999999999998</v>
      </c>
      <c r="J1177">
        <v>-2.0760999999999998</v>
      </c>
      <c r="K1177">
        <v>0</v>
      </c>
      <c r="L1177">
        <v>0</v>
      </c>
      <c r="M1177">
        <v>0</v>
      </c>
      <c r="N1177">
        <v>0</v>
      </c>
      <c r="O1177">
        <v>-7.6505999999999998</v>
      </c>
      <c r="P1177">
        <v>-30.030999999999999</v>
      </c>
      <c r="Q1177" s="12">
        <v>-9.9717E-3</v>
      </c>
      <c r="R1177">
        <v>0</v>
      </c>
      <c r="S1177">
        <v>0</v>
      </c>
      <c r="T1177">
        <f t="shared" si="75"/>
        <v>-2.3416999999975319E-3</v>
      </c>
      <c r="U1177" s="13">
        <f t="shared" si="72"/>
        <v>-5.5573486484503687E-5</v>
      </c>
      <c r="V1177" t="b">
        <f t="shared" si="73"/>
        <v>1</v>
      </c>
      <c r="X1177" s="12">
        <f>B1177*List!F1177</f>
        <v>5740.7448800000002</v>
      </c>
      <c r="Y1177">
        <f>10^List!G1177</f>
        <v>3.4223667331610357</v>
      </c>
      <c r="Z1177" s="12">
        <f t="shared" si="74"/>
        <v>1677.4195542444445</v>
      </c>
    </row>
    <row r="1178" spans="1:26" x14ac:dyDescent="0.25">
      <c r="A1178" t="s">
        <v>1189</v>
      </c>
      <c r="B1178">
        <v>680.85</v>
      </c>
      <c r="C1178">
        <v>0</v>
      </c>
      <c r="D1178">
        <v>-4.8730000000000002</v>
      </c>
      <c r="E1178">
        <v>0</v>
      </c>
      <c r="F1178">
        <v>0</v>
      </c>
      <c r="G1178">
        <v>0</v>
      </c>
      <c r="H1178">
        <v>0</v>
      </c>
      <c r="I1178">
        <v>-9.3267000000000007</v>
      </c>
      <c r="J1178">
        <v>-116.04</v>
      </c>
      <c r="K1178">
        <v>0</v>
      </c>
      <c r="L1178">
        <v>0</v>
      </c>
      <c r="M1178">
        <v>0</v>
      </c>
      <c r="N1178">
        <v>0</v>
      </c>
      <c r="O1178">
        <v>-460.47</v>
      </c>
      <c r="P1178">
        <v>-90.046999999999997</v>
      </c>
      <c r="Q1178">
        <v>-0.22159000000000001</v>
      </c>
      <c r="R1178">
        <v>0</v>
      </c>
      <c r="S1178">
        <v>0</v>
      </c>
      <c r="T1178">
        <f t="shared" si="75"/>
        <v>-0.12828999999997232</v>
      </c>
      <c r="U1178" s="13">
        <f t="shared" si="72"/>
        <v>-1.8842623191594671E-4</v>
      </c>
      <c r="V1178" t="b">
        <f t="shared" si="73"/>
        <v>1</v>
      </c>
      <c r="X1178" s="12">
        <f>B1178*List!F1178</f>
        <v>105021.1125</v>
      </c>
      <c r="Y1178">
        <f>10^List!G1178</f>
        <v>149.34219338596682</v>
      </c>
      <c r="Z1178" s="12">
        <f t="shared" si="74"/>
        <v>703.22465553039399</v>
      </c>
    </row>
    <row r="1179" spans="1:26" x14ac:dyDescent="0.25">
      <c r="A1179" t="s">
        <v>1190</v>
      </c>
      <c r="B1179" s="12">
        <v>134590</v>
      </c>
      <c r="C1179">
        <v>0</v>
      </c>
      <c r="D1179">
        <v>-28445</v>
      </c>
      <c r="E1179">
        <v>0</v>
      </c>
      <c r="F1179">
        <v>-12.946999999999999</v>
      </c>
      <c r="G1179">
        <v>0</v>
      </c>
      <c r="H1179">
        <v>-0.90598000000000001</v>
      </c>
      <c r="I1179">
        <v>-3440.5</v>
      </c>
      <c r="J1179">
        <v>-71867</v>
      </c>
      <c r="K1179" s="12">
        <v>-9.8086999999999998E-5</v>
      </c>
      <c r="L1179" s="12">
        <v>-2.2481000000000001E-2</v>
      </c>
      <c r="M1179" s="12">
        <v>-7.3449E-2</v>
      </c>
      <c r="N1179">
        <v>-2.254</v>
      </c>
      <c r="O1179">
        <v>-21849</v>
      </c>
      <c r="P1179">
        <v>-8931.7999999999993</v>
      </c>
      <c r="Q1179">
        <v>-71.569999999999993</v>
      </c>
      <c r="R1179" s="12">
        <v>-3.1884999999999999E-3</v>
      </c>
      <c r="S1179">
        <v>0</v>
      </c>
      <c r="T1179">
        <f t="shared" si="75"/>
        <v>-31.076196586994662</v>
      </c>
      <c r="U1179" s="13">
        <f t="shared" si="72"/>
        <v>-2.3089528632881093E-4</v>
      </c>
      <c r="V1179" t="b">
        <f t="shared" si="73"/>
        <v>1</v>
      </c>
      <c r="X1179" s="12">
        <f>B1179*List!F1179</f>
        <v>20483252.100000001</v>
      </c>
      <c r="Y1179">
        <f>10^List!G1179</f>
        <v>37.930494162571939</v>
      </c>
      <c r="Z1179" s="12">
        <f t="shared" si="74"/>
        <v>540020.70239865023</v>
      </c>
    </row>
    <row r="1180" spans="1:26" x14ac:dyDescent="0.25">
      <c r="A1180" t="s">
        <v>1191</v>
      </c>
      <c r="B1180">
        <v>325.07</v>
      </c>
      <c r="C1180">
        <v>0.54037999999999997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-4.4896000000000003</v>
      </c>
      <c r="J1180">
        <v>-42.363</v>
      </c>
      <c r="K1180">
        <v>0</v>
      </c>
      <c r="L1180">
        <v>0</v>
      </c>
      <c r="M1180">
        <v>0</v>
      </c>
      <c r="N1180">
        <v>0</v>
      </c>
      <c r="O1180">
        <v>-275.06</v>
      </c>
      <c r="P1180">
        <v>-3.6629999999999998</v>
      </c>
      <c r="Q1180" s="12">
        <v>-2.1943000000000001E-2</v>
      </c>
      <c r="R1180">
        <v>0</v>
      </c>
      <c r="S1180">
        <v>0</v>
      </c>
      <c r="T1180">
        <f t="shared" si="75"/>
        <v>1.2837000000023125E-2</v>
      </c>
      <c r="U1180" s="13">
        <f t="shared" si="72"/>
        <v>3.9489956009546023E-5</v>
      </c>
      <c r="V1180" t="b">
        <f t="shared" si="73"/>
        <v>1</v>
      </c>
      <c r="X1180" s="12">
        <f>B1180*List!F1180</f>
        <v>72243.556800000006</v>
      </c>
      <c r="Y1180">
        <f>10^List!G1180</f>
        <v>2562.8419022675821</v>
      </c>
      <c r="Z1180" s="12">
        <f t="shared" si="74"/>
        <v>28.188846427116509</v>
      </c>
    </row>
    <row r="1181" spans="1:26" x14ac:dyDescent="0.25">
      <c r="A1181" t="s">
        <v>1192</v>
      </c>
      <c r="B1181">
        <v>4051.5</v>
      </c>
      <c r="C1181">
        <v>25.050999999999998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-144.07</v>
      </c>
      <c r="J1181">
        <v>-1681.6</v>
      </c>
      <c r="K1181">
        <v>0</v>
      </c>
      <c r="L1181">
        <v>0</v>
      </c>
      <c r="M1181">
        <v>0</v>
      </c>
      <c r="N1181">
        <v>0</v>
      </c>
      <c r="O1181">
        <v>-2232.8000000000002</v>
      </c>
      <c r="P1181">
        <v>-17.687999999999999</v>
      </c>
      <c r="Q1181" s="12">
        <v>-9.2212999999999995E-4</v>
      </c>
      <c r="R1181">
        <v>0</v>
      </c>
      <c r="S1181">
        <v>0</v>
      </c>
      <c r="T1181">
        <f t="shared" si="75"/>
        <v>0.39207786999967736</v>
      </c>
      <c r="U1181" s="13">
        <f t="shared" si="72"/>
        <v>9.6773508576990583E-5</v>
      </c>
      <c r="V1181" t="b">
        <f t="shared" si="73"/>
        <v>1</v>
      </c>
      <c r="X1181" s="12">
        <f>B1181*List!F1181</f>
        <v>401641.40100000001</v>
      </c>
      <c r="Y1181">
        <f>10^List!G1181</f>
        <v>3516.5818472146798</v>
      </c>
      <c r="Z1181" s="12">
        <f t="shared" si="74"/>
        <v>114.21357967769794</v>
      </c>
    </row>
    <row r="1182" spans="1:26" x14ac:dyDescent="0.25">
      <c r="A1182" t="s">
        <v>1193</v>
      </c>
      <c r="B1182">
        <v>80.39</v>
      </c>
      <c r="C1182">
        <v>0</v>
      </c>
      <c r="D1182" s="12">
        <v>-3.4209999999999999E-5</v>
      </c>
      <c r="E1182">
        <v>0</v>
      </c>
      <c r="F1182">
        <v>0</v>
      </c>
      <c r="G1182">
        <v>0</v>
      </c>
      <c r="H1182">
        <v>-24.475999999999999</v>
      </c>
      <c r="I1182">
        <v>-0.93228999999999995</v>
      </c>
      <c r="J1182" s="12">
        <v>-1.1771E-2</v>
      </c>
      <c r="K1182">
        <v>0</v>
      </c>
      <c r="L1182">
        <v>0</v>
      </c>
      <c r="M1182">
        <v>-1.6305000000000001</v>
      </c>
      <c r="N1182">
        <v>-50.801000000000002</v>
      </c>
      <c r="O1182">
        <v>-2.5659999999999998</v>
      </c>
      <c r="P1182" s="12">
        <v>-5.0285999999999999E-5</v>
      </c>
      <c r="Q1182" s="12">
        <v>-6.2926999999999999E-6</v>
      </c>
      <c r="R1182">
        <v>0</v>
      </c>
      <c r="S1182">
        <v>0</v>
      </c>
      <c r="T1182">
        <f t="shared" si="75"/>
        <v>-2.7651788699998538E-2</v>
      </c>
      <c r="U1182" s="13">
        <f t="shared" si="72"/>
        <v>-3.4397050255005021E-4</v>
      </c>
      <c r="V1182" t="b">
        <f t="shared" si="73"/>
        <v>1</v>
      </c>
      <c r="X1182" s="12">
        <f>B1182*List!F1182</f>
        <v>13355.190699999999</v>
      </c>
      <c r="Y1182">
        <f>10^List!G1182</f>
        <v>908.25220876554829</v>
      </c>
      <c r="Z1182" s="12">
        <f t="shared" si="74"/>
        <v>14.704275498709459</v>
      </c>
    </row>
    <row r="1183" spans="1:26" x14ac:dyDescent="0.25">
      <c r="A1183" t="s">
        <v>1194</v>
      </c>
      <c r="B1183">
        <v>18.312999999999999</v>
      </c>
      <c r="C1183">
        <v>0</v>
      </c>
      <c r="D1183">
        <v>-5.1260000000000003</v>
      </c>
      <c r="E1183">
        <v>0</v>
      </c>
      <c r="F1183" s="12">
        <v>-8.1490999999999996E-4</v>
      </c>
      <c r="G1183">
        <v>0</v>
      </c>
      <c r="H1183" s="12">
        <v>-1.0447999999999999E-6</v>
      </c>
      <c r="I1183">
        <v>-0.91883000000000004</v>
      </c>
      <c r="J1183">
        <v>-10.878</v>
      </c>
      <c r="K1183" s="12">
        <v>-5.7589E-8</v>
      </c>
      <c r="L1183" s="12">
        <v>-1.3922000000000001E-4</v>
      </c>
      <c r="M1183" s="12">
        <v>-7.7365000000000005E-8</v>
      </c>
      <c r="N1183" s="12">
        <v>-2.4239000000000002E-6</v>
      </c>
      <c r="O1183">
        <v>-1.1536999999999999</v>
      </c>
      <c r="P1183">
        <v>-0.12218999999999999</v>
      </c>
      <c r="Q1183">
        <v>-0.11991</v>
      </c>
      <c r="R1183" s="12">
        <v>-2.5245999999999999E-6</v>
      </c>
      <c r="S1183">
        <v>0</v>
      </c>
      <c r="T1183">
        <f t="shared" si="75"/>
        <v>-6.5902582540025723E-3</v>
      </c>
      <c r="U1183" s="13">
        <f t="shared" si="72"/>
        <v>-3.5986775809548259E-4</v>
      </c>
      <c r="V1183" t="b">
        <f t="shared" si="73"/>
        <v>1</v>
      </c>
      <c r="X1183" s="12">
        <f>B1183*List!F1183</f>
        <v>4015.8577699999996</v>
      </c>
      <c r="Y1183">
        <f>10^List!G1183</f>
        <v>2.8051607585819189</v>
      </c>
      <c r="Z1183" s="12">
        <f t="shared" si="74"/>
        <v>1431.596302534233</v>
      </c>
    </row>
    <row r="1184" spans="1:26" x14ac:dyDescent="0.25">
      <c r="A1184" t="s">
        <v>1195</v>
      </c>
      <c r="B1184">
        <v>89.048000000000002</v>
      </c>
      <c r="C1184">
        <v>0</v>
      </c>
      <c r="D1184">
        <v>-5.6116000000000001</v>
      </c>
      <c r="E1184">
        <v>0</v>
      </c>
      <c r="F1184" s="12">
        <v>-4.8190999999999998E-3</v>
      </c>
      <c r="G1184">
        <v>0</v>
      </c>
      <c r="H1184">
        <v>-0.26379000000000002</v>
      </c>
      <c r="I1184">
        <v>-2.5988000000000002</v>
      </c>
      <c r="J1184">
        <v>-40.375</v>
      </c>
      <c r="K1184" s="12">
        <v>-3.0036999999999998E-7</v>
      </c>
      <c r="L1184" s="12">
        <v>-7.6791999999999995E-4</v>
      </c>
      <c r="M1184" s="12">
        <v>-5.2502E-2</v>
      </c>
      <c r="N1184">
        <v>-1.6107</v>
      </c>
      <c r="O1184">
        <v>-37.4</v>
      </c>
      <c r="P1184">
        <v>-1.0043</v>
      </c>
      <c r="Q1184">
        <v>-0.12895999999999999</v>
      </c>
      <c r="R1184" s="12">
        <v>-1.4053000000000001E-5</v>
      </c>
      <c r="S1184">
        <v>0</v>
      </c>
      <c r="T1184">
        <f t="shared" si="75"/>
        <v>-3.2533733699925543E-3</v>
      </c>
      <c r="U1184" s="13">
        <f t="shared" si="72"/>
        <v>-3.6535052668140264E-5</v>
      </c>
      <c r="V1184" t="b">
        <f t="shared" si="73"/>
        <v>1</v>
      </c>
      <c r="X1184" s="12">
        <f>B1184*List!F1184</f>
        <v>15156.86008</v>
      </c>
      <c r="Y1184">
        <f>10^List!G1184</f>
        <v>8.3215631488705455</v>
      </c>
      <c r="Z1184" s="12">
        <f t="shared" si="74"/>
        <v>1821.3957893304198</v>
      </c>
    </row>
    <row r="1185" spans="1:26" x14ac:dyDescent="0.25">
      <c r="A1185" t="s">
        <v>1196</v>
      </c>
      <c r="B1185">
        <v>4761.1000000000004</v>
      </c>
      <c r="C1185">
        <v>6.4931999999999999</v>
      </c>
      <c r="D1185">
        <v>0</v>
      </c>
      <c r="E1185">
        <v>0</v>
      </c>
      <c r="F1185" s="12">
        <v>-8.0626999999999999E-5</v>
      </c>
      <c r="G1185" s="12">
        <v>1.0007E-2</v>
      </c>
      <c r="H1185">
        <v>0</v>
      </c>
      <c r="I1185">
        <v>-110.32</v>
      </c>
      <c r="J1185">
        <v>-1155.8</v>
      </c>
      <c r="K1185" s="12">
        <v>-6.8385000000000003E-9</v>
      </c>
      <c r="L1185" s="12">
        <v>-2.3527999999999999E-5</v>
      </c>
      <c r="M1185" s="12">
        <v>-9.6799999999999994E-3</v>
      </c>
      <c r="N1185">
        <v>-0.27403</v>
      </c>
      <c r="O1185">
        <v>-3206.1</v>
      </c>
      <c r="P1185">
        <v>-294.27999999999997</v>
      </c>
      <c r="Q1185" s="12">
        <v>-3.6866999999999997E-2</v>
      </c>
      <c r="R1185" s="12">
        <v>-3.7632000000000002E-7</v>
      </c>
      <c r="S1185">
        <v>0</v>
      </c>
      <c r="T1185">
        <f t="shared" si="75"/>
        <v>0.78252546184177518</v>
      </c>
      <c r="U1185" s="13">
        <f t="shared" si="72"/>
        <v>1.643581235096459E-4</v>
      </c>
      <c r="V1185" t="b">
        <f t="shared" si="73"/>
        <v>1</v>
      </c>
      <c r="X1185" s="12">
        <f>B1185*List!F1185</f>
        <v>510199.47600000002</v>
      </c>
      <c r="Y1185">
        <f>10^List!G1185</f>
        <v>4.7501319910014113</v>
      </c>
      <c r="Z1185" s="12">
        <f t="shared" si="74"/>
        <v>107407.43140748833</v>
      </c>
    </row>
    <row r="1186" spans="1:26" x14ac:dyDescent="0.25">
      <c r="A1186" t="s">
        <v>1197</v>
      </c>
      <c r="B1186">
        <v>61.548999999999999</v>
      </c>
      <c r="C1186">
        <v>0.10732999999999999</v>
      </c>
      <c r="D1186">
        <v>0</v>
      </c>
      <c r="E1186">
        <v>0</v>
      </c>
      <c r="F1186">
        <v>0</v>
      </c>
      <c r="G1186">
        <v>0</v>
      </c>
      <c r="H1186" s="12">
        <v>-1.0578000000000001E-6</v>
      </c>
      <c r="I1186">
        <v>-0.95606000000000002</v>
      </c>
      <c r="J1186">
        <v>-11.56</v>
      </c>
      <c r="K1186">
        <v>0</v>
      </c>
      <c r="L1186">
        <v>0</v>
      </c>
      <c r="M1186" s="12">
        <v>-2.3176999999999998E-6</v>
      </c>
      <c r="N1186" s="12">
        <v>-6.2263999999999999E-5</v>
      </c>
      <c r="O1186">
        <v>-47.146000000000001</v>
      </c>
      <c r="P1186">
        <v>-1.9742</v>
      </c>
      <c r="Q1186" s="12">
        <v>-7.4864999999999996E-5</v>
      </c>
      <c r="R1186">
        <v>0</v>
      </c>
      <c r="S1186">
        <v>0</v>
      </c>
      <c r="T1186">
        <f t="shared" si="75"/>
        <v>1.9929495499992435E-2</v>
      </c>
      <c r="U1186" s="13">
        <f t="shared" si="72"/>
        <v>3.2379885132158824E-4</v>
      </c>
      <c r="V1186" t="b">
        <f t="shared" si="73"/>
        <v>1</v>
      </c>
      <c r="X1186" s="12">
        <f>B1186*List!F1186</f>
        <v>7939.2055100000007</v>
      </c>
      <c r="Y1186">
        <f>10^List!G1186</f>
        <v>1547.221514389224</v>
      </c>
      <c r="Z1186" s="12">
        <f t="shared" si="74"/>
        <v>5.131266231864708</v>
      </c>
    </row>
    <row r="1187" spans="1:26" x14ac:dyDescent="0.25">
      <c r="A1187" t="s">
        <v>1198</v>
      </c>
      <c r="B1187">
        <v>909.37</v>
      </c>
      <c r="C1187">
        <v>0</v>
      </c>
      <c r="D1187">
        <v>-120.61</v>
      </c>
      <c r="E1187">
        <v>0</v>
      </c>
      <c r="F1187" s="12">
        <v>-3.9241999999999999E-2</v>
      </c>
      <c r="G1187">
        <v>0</v>
      </c>
      <c r="H1187">
        <v>0</v>
      </c>
      <c r="I1187">
        <v>-9.5061</v>
      </c>
      <c r="J1187">
        <v>-127.78</v>
      </c>
      <c r="K1187" s="12">
        <v>-2.7673999999999998E-7</v>
      </c>
      <c r="L1187" s="12">
        <v>-3.3434E-6</v>
      </c>
      <c r="M1187">
        <v>0</v>
      </c>
      <c r="N1187">
        <v>0</v>
      </c>
      <c r="O1187">
        <v>-324.11</v>
      </c>
      <c r="P1187">
        <v>-326.63</v>
      </c>
      <c r="Q1187">
        <v>-0.68201000000000001</v>
      </c>
      <c r="R1187" s="12">
        <v>-6.3786000000000002E-6</v>
      </c>
      <c r="S1187">
        <v>0</v>
      </c>
      <c r="T1187">
        <f t="shared" si="75"/>
        <v>1.2638001260139664E-2</v>
      </c>
      <c r="U1187" s="13">
        <f t="shared" si="72"/>
        <v>1.3897534842956843E-5</v>
      </c>
      <c r="V1187" t="b">
        <f t="shared" si="73"/>
        <v>1</v>
      </c>
      <c r="X1187" s="12">
        <f>B1187*List!F1187</f>
        <v>177763.6476</v>
      </c>
      <c r="Y1187">
        <f>10^List!G1187</f>
        <v>32.869196938681398</v>
      </c>
      <c r="Z1187" s="12">
        <f t="shared" si="74"/>
        <v>5408.2138949614164</v>
      </c>
    </row>
    <row r="1188" spans="1:26" x14ac:dyDescent="0.25">
      <c r="A1188" t="s">
        <v>1199</v>
      </c>
      <c r="B1188" s="12">
        <v>279680</v>
      </c>
      <c r="C1188">
        <v>0</v>
      </c>
      <c r="D1188">
        <v>-27947</v>
      </c>
      <c r="E1188">
        <v>0</v>
      </c>
      <c r="F1188">
        <v>0</v>
      </c>
      <c r="G1188">
        <v>0</v>
      </c>
      <c r="H1188">
        <v>0</v>
      </c>
      <c r="I1188">
        <v>-2164.6999999999998</v>
      </c>
      <c r="J1188">
        <v>-16366</v>
      </c>
      <c r="K1188">
        <v>0</v>
      </c>
      <c r="L1188">
        <v>0</v>
      </c>
      <c r="M1188">
        <v>0</v>
      </c>
      <c r="N1188">
        <v>0</v>
      </c>
      <c r="O1188">
        <v>-58795</v>
      </c>
      <c r="P1188" s="12">
        <v>-174420</v>
      </c>
      <c r="Q1188">
        <v>-45.954999999999998</v>
      </c>
      <c r="R1188">
        <v>0</v>
      </c>
      <c r="S1188">
        <v>0</v>
      </c>
      <c r="T1188">
        <f t="shared" si="75"/>
        <v>-58.65500000001164</v>
      </c>
      <c r="U1188" s="13">
        <f t="shared" si="72"/>
        <v>-2.0972182494283337E-4</v>
      </c>
      <c r="V1188" t="b">
        <f t="shared" si="73"/>
        <v>1</v>
      </c>
      <c r="X1188" s="12">
        <f>B1188*List!F1188</f>
        <v>33614739.200000003</v>
      </c>
      <c r="Y1188">
        <f>10^List!G1188</f>
        <v>6.2727042621297633</v>
      </c>
      <c r="Z1188" s="12">
        <f t="shared" si="74"/>
        <v>5358891.1249877475</v>
      </c>
    </row>
    <row r="1189" spans="1:26" x14ac:dyDescent="0.25">
      <c r="A1189" t="s">
        <v>1200</v>
      </c>
      <c r="B1189">
        <v>14491</v>
      </c>
      <c r="C1189">
        <v>0</v>
      </c>
      <c r="D1189">
        <v>-2575.4</v>
      </c>
      <c r="E1189">
        <v>0</v>
      </c>
      <c r="F1189">
        <v>-1.2413000000000001</v>
      </c>
      <c r="G1189">
        <v>0</v>
      </c>
      <c r="H1189">
        <v>0</v>
      </c>
      <c r="I1189">
        <v>-268.85000000000002</v>
      </c>
      <c r="J1189">
        <v>-5183.6000000000004</v>
      </c>
      <c r="K1189" s="12">
        <v>-4.9115999999999997E-6</v>
      </c>
      <c r="L1189" s="12">
        <v>-3.2079999999999999E-4</v>
      </c>
      <c r="M1189">
        <v>0</v>
      </c>
      <c r="N1189">
        <v>0</v>
      </c>
      <c r="O1189">
        <v>-2096.1999999999998</v>
      </c>
      <c r="P1189">
        <v>-4362.3999999999996</v>
      </c>
      <c r="Q1189">
        <v>-3.4569999999999999</v>
      </c>
      <c r="R1189" s="12">
        <v>-1.3056999999999999E-4</v>
      </c>
      <c r="S1189">
        <v>0</v>
      </c>
      <c r="T1189">
        <f t="shared" si="75"/>
        <v>-0.14875628159904458</v>
      </c>
      <c r="U1189" s="13">
        <f t="shared" si="72"/>
        <v>-1.0265425546825241E-5</v>
      </c>
      <c r="V1189" t="b">
        <f t="shared" si="73"/>
        <v>1</v>
      </c>
      <c r="X1189" s="12">
        <f>B1189*List!F1189</f>
        <v>1987295.7399999998</v>
      </c>
      <c r="Y1189">
        <f>10^List!G1189</f>
        <v>150.7698820935573</v>
      </c>
      <c r="Z1189" s="12">
        <f t="shared" si="74"/>
        <v>13180.986231499619</v>
      </c>
    </row>
    <row r="1190" spans="1:26" x14ac:dyDescent="0.25">
      <c r="A1190" t="s">
        <v>1201</v>
      </c>
      <c r="B1190">
        <v>201.46</v>
      </c>
      <c r="C1190">
        <v>0.25825999999999999</v>
      </c>
      <c r="D1190">
        <v>0</v>
      </c>
      <c r="E1190">
        <v>0</v>
      </c>
      <c r="F1190" s="12">
        <v>-2.2433000000000002E-2</v>
      </c>
      <c r="G1190">
        <v>0</v>
      </c>
      <c r="H1190">
        <v>0</v>
      </c>
      <c r="I1190">
        <v>-2.2584</v>
      </c>
      <c r="J1190">
        <v>-18.513999999999999</v>
      </c>
      <c r="K1190" s="12">
        <v>-2.7336E-6</v>
      </c>
      <c r="L1190" s="12">
        <v>-7.7882000000000003E-3</v>
      </c>
      <c r="M1190">
        <v>0</v>
      </c>
      <c r="N1190">
        <v>0</v>
      </c>
      <c r="O1190">
        <v>-180.74</v>
      </c>
      <c r="P1190" s="12">
        <v>-7.5182000000000001E-3</v>
      </c>
      <c r="Q1190">
        <v>-0.14080999999999999</v>
      </c>
      <c r="R1190" s="12">
        <v>-1.3755000000000001E-4</v>
      </c>
      <c r="S1190">
        <v>0</v>
      </c>
      <c r="T1190">
        <f t="shared" si="75"/>
        <v>2.7170316399988528E-2</v>
      </c>
      <c r="U1190" s="13">
        <f t="shared" si="72"/>
        <v>1.3486705251657165E-4</v>
      </c>
      <c r="V1190" t="b">
        <f t="shared" si="73"/>
        <v>1</v>
      </c>
      <c r="X1190" s="12">
        <f>B1190*List!F1190</f>
        <v>81083.620800000004</v>
      </c>
      <c r="Y1190">
        <f>10^List!G1190</f>
        <v>7.3004181975976623</v>
      </c>
      <c r="Z1190" s="12">
        <f t="shared" si="74"/>
        <v>11106.709041227537</v>
      </c>
    </row>
    <row r="1191" spans="1:26" x14ac:dyDescent="0.25">
      <c r="A1191" t="s">
        <v>1202</v>
      </c>
      <c r="B1191">
        <v>37.862000000000002</v>
      </c>
      <c r="C1191">
        <v>0.15171999999999999</v>
      </c>
      <c r="D1191">
        <v>0</v>
      </c>
      <c r="E1191">
        <v>0</v>
      </c>
      <c r="F1191">
        <v>0</v>
      </c>
      <c r="G1191">
        <v>0</v>
      </c>
      <c r="H1191">
        <v>-0.19252</v>
      </c>
      <c r="I1191">
        <v>-0.90993000000000002</v>
      </c>
      <c r="J1191">
        <v>-6.04</v>
      </c>
      <c r="K1191">
        <v>0</v>
      </c>
      <c r="L1191">
        <v>0</v>
      </c>
      <c r="M1191">
        <v>-0.41125</v>
      </c>
      <c r="N1191">
        <v>-12.558</v>
      </c>
      <c r="O1191">
        <v>-17.876999999999999</v>
      </c>
      <c r="P1191" s="12">
        <v>-2.078E-2</v>
      </c>
      <c r="Q1191" s="12">
        <v>-2.0348E-6</v>
      </c>
      <c r="R1191">
        <v>0</v>
      </c>
      <c r="S1191">
        <v>0</v>
      </c>
      <c r="T1191">
        <f t="shared" si="75"/>
        <v>4.2379651999978219E-3</v>
      </c>
      <c r="U1191" s="13">
        <f t="shared" si="72"/>
        <v>1.1193188949336595E-4</v>
      </c>
      <c r="V1191" t="b">
        <f t="shared" si="73"/>
        <v>1</v>
      </c>
      <c r="X1191" s="12">
        <f>B1191*List!F1191</f>
        <v>2767.5607520000003</v>
      </c>
      <c r="Y1191">
        <f>10^List!G1191</f>
        <v>7823.7400395031418</v>
      </c>
      <c r="Z1191" s="12">
        <f t="shared" si="74"/>
        <v>0.35373884331869471</v>
      </c>
    </row>
    <row r="1192" spans="1:26" x14ac:dyDescent="0.25">
      <c r="A1192" t="s">
        <v>1203</v>
      </c>
      <c r="B1192">
        <v>7.4259000000000004</v>
      </c>
      <c r="C1192">
        <v>0</v>
      </c>
      <c r="D1192" s="12">
        <v>-9.0680999999999995E-5</v>
      </c>
      <c r="E1192">
        <v>0</v>
      </c>
      <c r="F1192">
        <v>0</v>
      </c>
      <c r="G1192">
        <v>0</v>
      </c>
      <c r="H1192">
        <v>-1.321</v>
      </c>
      <c r="I1192">
        <v>-0.22023000000000001</v>
      </c>
      <c r="J1192" s="12">
        <v>-1.9716E-3</v>
      </c>
      <c r="K1192">
        <v>0</v>
      </c>
      <c r="L1192">
        <v>0</v>
      </c>
      <c r="M1192">
        <v>-0.18731999999999999</v>
      </c>
      <c r="N1192">
        <v>-5.6927000000000003</v>
      </c>
      <c r="O1192" s="12">
        <v>-4.8725000000000001E-3</v>
      </c>
      <c r="P1192" s="12">
        <v>-3.3798999999999999E-5</v>
      </c>
      <c r="Q1192" s="12">
        <v>-3.6666999999999999E-7</v>
      </c>
      <c r="R1192">
        <v>0</v>
      </c>
      <c r="S1192">
        <v>0</v>
      </c>
      <c r="T1192">
        <f t="shared" si="75"/>
        <v>-2.3189466699990125E-3</v>
      </c>
      <c r="U1192" s="13">
        <f t="shared" si="72"/>
        <v>-3.1227819792873756E-4</v>
      </c>
      <c r="V1192" t="b">
        <f t="shared" si="73"/>
        <v>1</v>
      </c>
      <c r="X1192" s="12">
        <f>B1192*List!F1192</f>
        <v>1360.350621</v>
      </c>
      <c r="Y1192">
        <f>10^List!G1192</f>
        <v>48.632218163289679</v>
      </c>
      <c r="Z1192" s="12">
        <f t="shared" si="74"/>
        <v>27.972210036408928</v>
      </c>
    </row>
    <row r="1193" spans="1:26" x14ac:dyDescent="0.25">
      <c r="A1193" t="s">
        <v>1204</v>
      </c>
      <c r="B1193">
        <v>183.73</v>
      </c>
      <c r="C1193">
        <v>0</v>
      </c>
      <c r="D1193" s="12">
        <v>-2.8197999999999999E-3</v>
      </c>
      <c r="E1193">
        <v>0</v>
      </c>
      <c r="F1193">
        <v>0</v>
      </c>
      <c r="G1193">
        <v>0</v>
      </c>
      <c r="H1193">
        <v>-30.241</v>
      </c>
      <c r="I1193">
        <v>-5.7702999999999998</v>
      </c>
      <c r="J1193" s="12">
        <v>-5.0786999999999999E-2</v>
      </c>
      <c r="K1193">
        <v>0</v>
      </c>
      <c r="L1193">
        <v>0</v>
      </c>
      <c r="M1193">
        <v>-4.7133000000000003</v>
      </c>
      <c r="N1193">
        <v>-142.94999999999999</v>
      </c>
      <c r="O1193" s="12">
        <v>-1.3003000000000001E-2</v>
      </c>
      <c r="P1193" s="12">
        <v>-2.3436999999999999E-5</v>
      </c>
      <c r="Q1193" s="12">
        <v>-6.5056999999999998E-7</v>
      </c>
      <c r="R1193">
        <v>0</v>
      </c>
      <c r="S1193">
        <v>0</v>
      </c>
      <c r="T1193">
        <f t="shared" si="75"/>
        <v>-1.1233887570019712E-2</v>
      </c>
      <c r="U1193" s="13">
        <f t="shared" si="72"/>
        <v>-6.1143458172425368E-5</v>
      </c>
      <c r="V1193" t="b">
        <f t="shared" si="73"/>
        <v>1</v>
      </c>
      <c r="X1193" s="12">
        <f>B1193*List!F1193</f>
        <v>34397.9306</v>
      </c>
      <c r="Y1193">
        <f>10^List!G1193</f>
        <v>76.928960435786536</v>
      </c>
      <c r="Z1193" s="12">
        <f t="shared" si="74"/>
        <v>447.13889808393208</v>
      </c>
    </row>
    <row r="1194" spans="1:26" x14ac:dyDescent="0.25">
      <c r="A1194" t="s">
        <v>1205</v>
      </c>
      <c r="B1194">
        <v>-999</v>
      </c>
      <c r="C1194">
        <v>-999</v>
      </c>
      <c r="D1194">
        <v>-999</v>
      </c>
      <c r="E1194">
        <v>-999</v>
      </c>
      <c r="F1194">
        <v>-999</v>
      </c>
      <c r="G1194">
        <v>-999</v>
      </c>
      <c r="H1194">
        <v>-999</v>
      </c>
      <c r="I1194">
        <v>-999</v>
      </c>
      <c r="J1194">
        <v>-999</v>
      </c>
      <c r="K1194">
        <v>-999</v>
      </c>
      <c r="L1194">
        <v>-999</v>
      </c>
      <c r="M1194">
        <v>-999</v>
      </c>
      <c r="N1194">
        <v>-999</v>
      </c>
      <c r="O1194">
        <v>-999</v>
      </c>
      <c r="P1194">
        <v>-999</v>
      </c>
      <c r="Q1194">
        <v>-999</v>
      </c>
      <c r="R1194">
        <v>-999</v>
      </c>
      <c r="S1194">
        <v>-999</v>
      </c>
      <c r="T1194">
        <f t="shared" si="75"/>
        <v>-17982</v>
      </c>
      <c r="U1194" s="13">
        <f t="shared" si="72"/>
        <v>18</v>
      </c>
      <c r="V1194" t="b">
        <f t="shared" si="73"/>
        <v>0</v>
      </c>
      <c r="X1194" s="12">
        <f>B1194*List!F1194</f>
        <v>-177961.86</v>
      </c>
      <c r="Y1194">
        <f>10^List!G1194</f>
        <v>1667.6628909698341</v>
      </c>
      <c r="Z1194" s="12">
        <f t="shared" si="74"/>
        <v>-106.7133297524572</v>
      </c>
    </row>
    <row r="1195" spans="1:26" x14ac:dyDescent="0.25">
      <c r="A1195" t="s">
        <v>1206</v>
      </c>
      <c r="B1195">
        <v>27.003</v>
      </c>
      <c r="C1195" s="12">
        <v>4.5663000000000002E-2</v>
      </c>
      <c r="D1195">
        <v>0</v>
      </c>
      <c r="E1195">
        <v>0</v>
      </c>
      <c r="F1195">
        <v>0</v>
      </c>
      <c r="G1195">
        <v>0</v>
      </c>
      <c r="H1195" s="12">
        <v>-2.7132999999999999E-5</v>
      </c>
      <c r="I1195">
        <v>-0.97143000000000002</v>
      </c>
      <c r="J1195">
        <v>-5.6924000000000001</v>
      </c>
      <c r="K1195">
        <v>0</v>
      </c>
      <c r="L1195">
        <v>0</v>
      </c>
      <c r="M1195" s="12">
        <v>-5.0319000000000004E-4</v>
      </c>
      <c r="N1195" s="12">
        <v>-7.1763E-3</v>
      </c>
      <c r="O1195">
        <v>-20.369</v>
      </c>
      <c r="P1195" s="12">
        <v>-1.6867999999999999E-4</v>
      </c>
      <c r="Q1195" s="12">
        <v>-8.1363E-5</v>
      </c>
      <c r="R1195">
        <v>0</v>
      </c>
      <c r="S1195">
        <v>0</v>
      </c>
      <c r="T1195">
        <f t="shared" si="75"/>
        <v>7.876333999999964E-3</v>
      </c>
      <c r="U1195" s="13">
        <f t="shared" si="72"/>
        <v>2.9168366477798629E-4</v>
      </c>
      <c r="V1195" t="b">
        <f t="shared" si="73"/>
        <v>1</v>
      </c>
      <c r="X1195" s="12">
        <f>B1195*List!F1195</f>
        <v>5715.1849499999998</v>
      </c>
      <c r="Y1195">
        <f>10^List!G1195</f>
        <v>177.45963659201374</v>
      </c>
      <c r="Z1195" s="12">
        <f t="shared" si="74"/>
        <v>32.205548595478199</v>
      </c>
    </row>
    <row r="1196" spans="1:26" x14ac:dyDescent="0.25">
      <c r="A1196" t="s">
        <v>1207</v>
      </c>
      <c r="B1196">
        <v>910.84</v>
      </c>
      <c r="C1196">
        <v>0</v>
      </c>
      <c r="D1196">
        <v>-9.5884999999999998</v>
      </c>
      <c r="E1196">
        <v>0</v>
      </c>
      <c r="F1196">
        <v>0</v>
      </c>
      <c r="G1196">
        <v>0</v>
      </c>
      <c r="H1196">
        <v>0</v>
      </c>
      <c r="I1196">
        <v>-15.085000000000001</v>
      </c>
      <c r="J1196">
        <v>-112.19</v>
      </c>
      <c r="K1196">
        <v>0</v>
      </c>
      <c r="L1196">
        <v>0</v>
      </c>
      <c r="M1196">
        <v>0</v>
      </c>
      <c r="N1196">
        <v>0</v>
      </c>
      <c r="O1196">
        <v>-637.5</v>
      </c>
      <c r="P1196">
        <v>-136.44999999999999</v>
      </c>
      <c r="Q1196" s="12">
        <v>-3.6514999999999999E-5</v>
      </c>
      <c r="R1196">
        <v>0</v>
      </c>
      <c r="S1196">
        <v>0</v>
      </c>
      <c r="T1196">
        <f t="shared" si="75"/>
        <v>2.6463484999998635E-2</v>
      </c>
      <c r="U1196" s="13">
        <f t="shared" si="72"/>
        <v>2.9053933731499093E-5</v>
      </c>
      <c r="V1196" t="b">
        <f t="shared" si="73"/>
        <v>1</v>
      </c>
      <c r="X1196" s="12">
        <f>B1196*List!F1196</f>
        <v>80210.392080000005</v>
      </c>
      <c r="Y1196">
        <f>10^List!G1196</f>
        <v>37335.602745485834</v>
      </c>
      <c r="Z1196" s="12">
        <f t="shared" si="74"/>
        <v>2.1483620507425201</v>
      </c>
    </row>
    <row r="1197" spans="1:26" x14ac:dyDescent="0.25">
      <c r="A1197" t="s">
        <v>1208</v>
      </c>
      <c r="B1197">
        <v>18.227</v>
      </c>
      <c r="C1197">
        <v>0</v>
      </c>
      <c r="D1197" s="12">
        <v>-1.9120000000000001E-4</v>
      </c>
      <c r="E1197">
        <v>0</v>
      </c>
      <c r="F1197" s="12">
        <v>-1.9889999999999999E-3</v>
      </c>
      <c r="G1197">
        <v>0</v>
      </c>
      <c r="H1197">
        <v>-5.0963000000000003</v>
      </c>
      <c r="I1197">
        <v>-0.28594000000000003</v>
      </c>
      <c r="J1197" s="12">
        <v>-3.6026999999999999E-3</v>
      </c>
      <c r="K1197" s="12">
        <v>-1.6429E-7</v>
      </c>
      <c r="L1197" s="12">
        <v>-4.9251000000000004E-4</v>
      </c>
      <c r="M1197">
        <v>-0.39372000000000001</v>
      </c>
      <c r="N1197">
        <v>-12.191000000000001</v>
      </c>
      <c r="O1197">
        <v>-0.25484000000000001</v>
      </c>
      <c r="P1197" s="12">
        <v>-7.1057999999999996E-5</v>
      </c>
      <c r="Q1197" s="12">
        <v>-1.4040999999999999E-3</v>
      </c>
      <c r="R1197" s="12">
        <v>-9.6405000000000003E-6</v>
      </c>
      <c r="S1197">
        <v>0</v>
      </c>
      <c r="T1197">
        <f t="shared" si="75"/>
        <v>-2.5603727899991039E-3</v>
      </c>
      <c r="U1197" s="13">
        <f t="shared" si="72"/>
        <v>-1.4047143194157591E-4</v>
      </c>
      <c r="V1197" t="b">
        <f t="shared" si="73"/>
        <v>1</v>
      </c>
      <c r="X1197" s="12">
        <f>B1197*List!F1197</f>
        <v>4946.8077999999996</v>
      </c>
      <c r="Y1197">
        <f>10^List!G1197</f>
        <v>89.774560985602633</v>
      </c>
      <c r="Z1197" s="12">
        <f t="shared" si="74"/>
        <v>55.102556288672147</v>
      </c>
    </row>
    <row r="1198" spans="1:26" x14ac:dyDescent="0.25">
      <c r="A1198" t="s">
        <v>1209</v>
      </c>
      <c r="B1198">
        <v>81.015000000000001</v>
      </c>
      <c r="C1198">
        <v>0</v>
      </c>
      <c r="D1198" s="12">
        <v>-1.0973E-2</v>
      </c>
      <c r="E1198">
        <v>0</v>
      </c>
      <c r="F1198">
        <v>0</v>
      </c>
      <c r="G1198">
        <v>0</v>
      </c>
      <c r="H1198">
        <v>-18.367000000000001</v>
      </c>
      <c r="I1198">
        <v>-1.3918999999999999</v>
      </c>
      <c r="J1198" s="12">
        <v>-4.4474E-2</v>
      </c>
      <c r="K1198">
        <v>0</v>
      </c>
      <c r="L1198">
        <v>0</v>
      </c>
      <c r="M1198">
        <v>-1.6528</v>
      </c>
      <c r="N1198">
        <v>-50.377000000000002</v>
      </c>
      <c r="O1198">
        <v>-9.1982999999999997</v>
      </c>
      <c r="P1198" s="12">
        <v>-4.6415999999999997E-5</v>
      </c>
      <c r="Q1198" s="12">
        <v>-7.9956000000000002E-6</v>
      </c>
      <c r="R1198">
        <v>0</v>
      </c>
      <c r="S1198">
        <v>0</v>
      </c>
      <c r="T1198">
        <f t="shared" si="75"/>
        <v>-2.750141160001288E-2</v>
      </c>
      <c r="U1198" s="13">
        <f t="shared" si="72"/>
        <v>-3.3946073690073296E-4</v>
      </c>
      <c r="V1198" t="b">
        <f t="shared" si="73"/>
        <v>1</v>
      </c>
      <c r="X1198" s="12">
        <f>B1198*List!F1198</f>
        <v>12486.84195</v>
      </c>
      <c r="Y1198">
        <f>10^List!G1198</f>
        <v>157.36765407771361</v>
      </c>
      <c r="Z1198" s="12">
        <f t="shared" si="74"/>
        <v>79.348211823972193</v>
      </c>
    </row>
    <row r="1199" spans="1:26" x14ac:dyDescent="0.25">
      <c r="A1199" t="s">
        <v>1210</v>
      </c>
      <c r="B1199">
        <v>179.19</v>
      </c>
      <c r="C1199">
        <v>0</v>
      </c>
      <c r="D1199">
        <v>-47.055</v>
      </c>
      <c r="E1199">
        <v>0</v>
      </c>
      <c r="F1199" s="12">
        <v>-1.2737E-2</v>
      </c>
      <c r="G1199">
        <v>0</v>
      </c>
      <c r="H1199" s="12">
        <v>-2.2347999999999999E-3</v>
      </c>
      <c r="I1199">
        <v>-9.4320000000000004</v>
      </c>
      <c r="J1199">
        <v>-122.08</v>
      </c>
      <c r="K1199" s="12">
        <v>-7.7968E-7</v>
      </c>
      <c r="L1199" s="12">
        <v>-2.1795E-3</v>
      </c>
      <c r="M1199" s="12">
        <v>-1.762E-4</v>
      </c>
      <c r="N1199" s="12">
        <v>-5.7409999999999996E-3</v>
      </c>
      <c r="O1199" s="12">
        <v>-5.7118999999999997E-8</v>
      </c>
      <c r="P1199" s="12">
        <v>-4.9299000000000001E-3</v>
      </c>
      <c r="Q1199">
        <v>-0.64954000000000001</v>
      </c>
      <c r="R1199" s="12">
        <v>-4.3764999999999999E-5</v>
      </c>
      <c r="S1199">
        <v>0</v>
      </c>
      <c r="T1199">
        <f t="shared" si="75"/>
        <v>-5.4583001798993197E-2</v>
      </c>
      <c r="U1199" s="13">
        <f t="shared" si="72"/>
        <v>-3.0460964227352642E-4</v>
      </c>
      <c r="V1199" t="b">
        <f t="shared" si="73"/>
        <v>1</v>
      </c>
      <c r="X1199" s="12">
        <f>B1199*List!F1199</f>
        <v>47872.400400000006</v>
      </c>
      <c r="Y1199">
        <f>10^List!G1199</f>
        <v>5.9285862825409241</v>
      </c>
      <c r="Z1199" s="12">
        <f t="shared" si="74"/>
        <v>8074.8424866446312</v>
      </c>
    </row>
    <row r="1200" spans="1:26" x14ac:dyDescent="0.25">
      <c r="A1200" t="s">
        <v>1211</v>
      </c>
      <c r="B1200">
        <v>48.55</v>
      </c>
      <c r="C1200">
        <v>0</v>
      </c>
      <c r="D1200">
        <v>-20.302</v>
      </c>
      <c r="E1200">
        <v>0</v>
      </c>
      <c r="F1200" s="12">
        <v>-4.8108999999999999E-3</v>
      </c>
      <c r="G1200">
        <v>0</v>
      </c>
      <c r="H1200">
        <v>-0.93589</v>
      </c>
      <c r="I1200">
        <v>-1.0508</v>
      </c>
      <c r="J1200">
        <v>-21.975999999999999</v>
      </c>
      <c r="K1200" s="12">
        <v>-3.9508000000000001E-7</v>
      </c>
      <c r="L1200" s="12">
        <v>-9.3453999999999998E-4</v>
      </c>
      <c r="M1200" s="12">
        <v>-2.8296999999999999E-2</v>
      </c>
      <c r="N1200">
        <v>-1.0309999999999999</v>
      </c>
      <c r="O1200">
        <v>-2.6846999999999999</v>
      </c>
      <c r="P1200">
        <v>-0.32694000000000001</v>
      </c>
      <c r="Q1200">
        <v>-0.22278000000000001</v>
      </c>
      <c r="R1200" s="12">
        <v>-1.6824E-5</v>
      </c>
      <c r="S1200">
        <v>0</v>
      </c>
      <c r="T1200">
        <f t="shared" si="75"/>
        <v>-1.4169659079999787E-2</v>
      </c>
      <c r="U1200" s="13">
        <f t="shared" si="72"/>
        <v>-2.9185703563336331E-4</v>
      </c>
      <c r="V1200" t="b">
        <f t="shared" si="73"/>
        <v>1</v>
      </c>
      <c r="X1200" s="12">
        <f>B1200*List!F1200</f>
        <v>10698.477999999999</v>
      </c>
      <c r="Y1200">
        <f>10^List!G1200</f>
        <v>1.4922075998645561</v>
      </c>
      <c r="Z1200" s="12">
        <f t="shared" si="74"/>
        <v>7169.5640747112348</v>
      </c>
    </row>
    <row r="1201" spans="1:26" x14ac:dyDescent="0.25">
      <c r="A1201" t="s">
        <v>1212</v>
      </c>
      <c r="B1201">
        <v>9.6370000000000005</v>
      </c>
      <c r="C1201">
        <v>0</v>
      </c>
      <c r="D1201" s="12">
        <v>-9.1476000000000005E-3</v>
      </c>
      <c r="E1201">
        <v>0</v>
      </c>
      <c r="F1201">
        <v>0</v>
      </c>
      <c r="G1201">
        <v>0</v>
      </c>
      <c r="H1201">
        <v>0</v>
      </c>
      <c r="I1201">
        <v>-0.12612000000000001</v>
      </c>
      <c r="J1201">
        <v>-0.37308999999999998</v>
      </c>
      <c r="K1201">
        <v>0</v>
      </c>
      <c r="L1201">
        <v>0</v>
      </c>
      <c r="M1201">
        <v>0</v>
      </c>
      <c r="N1201">
        <v>0</v>
      </c>
      <c r="O1201">
        <v>-8.6052</v>
      </c>
      <c r="P1201">
        <v>-0.52105000000000001</v>
      </c>
      <c r="Q1201" s="12">
        <v>-7.9679999999999996E-5</v>
      </c>
      <c r="R1201">
        <v>0</v>
      </c>
      <c r="S1201">
        <v>0</v>
      </c>
      <c r="T1201">
        <f t="shared" si="75"/>
        <v>2.3127200000004054E-3</v>
      </c>
      <c r="U1201" s="13">
        <f t="shared" si="72"/>
        <v>2.3998339732286036E-4</v>
      </c>
      <c r="V1201" t="b">
        <f t="shared" si="73"/>
        <v>1</v>
      </c>
      <c r="X1201" s="12">
        <f>B1201*List!F1201</f>
        <v>1563.02503</v>
      </c>
      <c r="Y1201">
        <f>10^List!G1201</f>
        <v>19.130252523448135</v>
      </c>
      <c r="Z1201" s="12">
        <f t="shared" si="74"/>
        <v>81.704359526053565</v>
      </c>
    </row>
    <row r="1202" spans="1:26" x14ac:dyDescent="0.25">
      <c r="A1202" t="s">
        <v>1213</v>
      </c>
      <c r="B1202">
        <v>16.474</v>
      </c>
      <c r="C1202">
        <v>0</v>
      </c>
      <c r="D1202">
        <v>-7.1901999999999999</v>
      </c>
      <c r="E1202">
        <v>0</v>
      </c>
      <c r="F1202" s="12">
        <v>-1.2593999999999999E-3</v>
      </c>
      <c r="G1202">
        <v>0</v>
      </c>
      <c r="H1202">
        <v>0</v>
      </c>
      <c r="I1202">
        <v>-0.28466999999999998</v>
      </c>
      <c r="J1202">
        <v>-5.6520000000000001</v>
      </c>
      <c r="K1202" s="12">
        <v>-7.1595E-8</v>
      </c>
      <c r="L1202" s="12">
        <v>-1.7103999999999999E-4</v>
      </c>
      <c r="M1202">
        <v>0</v>
      </c>
      <c r="N1202">
        <v>0</v>
      </c>
      <c r="O1202">
        <v>-1.8156000000000001</v>
      </c>
      <c r="P1202">
        <v>-1.4539</v>
      </c>
      <c r="Q1202" s="12">
        <v>-8.0294000000000004E-2</v>
      </c>
      <c r="R1202" s="12">
        <v>-3.7430999999999998E-6</v>
      </c>
      <c r="S1202">
        <v>0</v>
      </c>
      <c r="T1202">
        <f t="shared" si="75"/>
        <v>-4.0982546950016543E-3</v>
      </c>
      <c r="U1202" s="13">
        <f t="shared" si="72"/>
        <v>-2.4877107533092472E-4</v>
      </c>
      <c r="V1202" t="b">
        <f t="shared" si="73"/>
        <v>1</v>
      </c>
      <c r="X1202" s="12">
        <f>B1202*List!F1202</f>
        <v>3529.7192399999999</v>
      </c>
      <c r="Y1202">
        <f>10^List!G1202</f>
        <v>4.4964110638918235</v>
      </c>
      <c r="Z1202" s="12">
        <f t="shared" si="74"/>
        <v>785.00812978270869</v>
      </c>
    </row>
    <row r="1203" spans="1:26" x14ac:dyDescent="0.25">
      <c r="A1203" t="s">
        <v>1214</v>
      </c>
      <c r="B1203">
        <v>61.485999999999997</v>
      </c>
      <c r="C1203">
        <v>0</v>
      </c>
      <c r="D1203" s="12">
        <v>-6.1209E-2</v>
      </c>
      <c r="E1203">
        <v>0</v>
      </c>
      <c r="F1203">
        <v>0</v>
      </c>
      <c r="G1203">
        <v>0</v>
      </c>
      <c r="H1203">
        <v>-17.878</v>
      </c>
      <c r="I1203">
        <v>-0.29265000000000002</v>
      </c>
      <c r="J1203" s="12">
        <v>-2.2971999999999999E-2</v>
      </c>
      <c r="K1203">
        <v>0</v>
      </c>
      <c r="L1203">
        <v>0</v>
      </c>
      <c r="M1203">
        <v>-1.1546000000000001</v>
      </c>
      <c r="N1203">
        <v>-33.67</v>
      </c>
      <c r="O1203">
        <v>-0.56064000000000003</v>
      </c>
      <c r="P1203">
        <v>-7.7888000000000002</v>
      </c>
      <c r="Q1203" s="12">
        <v>-2.9843999999999999E-2</v>
      </c>
      <c r="R1203">
        <v>0</v>
      </c>
      <c r="S1203">
        <v>0</v>
      </c>
      <c r="T1203">
        <f t="shared" si="75"/>
        <v>2.7284999999989994E-2</v>
      </c>
      <c r="U1203" s="13">
        <f t="shared" si="72"/>
        <v>4.4375955502049241E-4</v>
      </c>
      <c r="V1203" t="b">
        <f t="shared" si="73"/>
        <v>1</v>
      </c>
      <c r="X1203" s="12">
        <f>B1203*List!F1203</f>
        <v>14846.40956</v>
      </c>
      <c r="Y1203">
        <f>10^List!G1203</f>
        <v>0.65332567061886693</v>
      </c>
      <c r="Z1203" s="12">
        <f t="shared" si="74"/>
        <v>22724.36279128087</v>
      </c>
    </row>
    <row r="1204" spans="1:26" x14ac:dyDescent="0.25">
      <c r="A1204" t="s">
        <v>1215</v>
      </c>
      <c r="B1204">
        <v>814.44</v>
      </c>
      <c r="C1204">
        <v>0.90400000000000003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-9.5305</v>
      </c>
      <c r="J1204">
        <v>-24.669</v>
      </c>
      <c r="K1204">
        <v>0</v>
      </c>
      <c r="L1204">
        <v>0</v>
      </c>
      <c r="M1204" s="12">
        <v>-1.9677000000000001E-9</v>
      </c>
      <c r="N1204" s="12">
        <v>-7.6479000000000002E-13</v>
      </c>
      <c r="O1204">
        <v>-777.51</v>
      </c>
      <c r="P1204">
        <v>-3.2496</v>
      </c>
      <c r="Q1204" s="12">
        <v>-5.0726999999999997E-6</v>
      </c>
      <c r="R1204">
        <v>0</v>
      </c>
      <c r="S1204">
        <v>0</v>
      </c>
      <c r="T1204">
        <f t="shared" si="75"/>
        <v>0.38489492533162878</v>
      </c>
      <c r="U1204" s="13">
        <f t="shared" si="72"/>
        <v>4.7258843540546724E-4</v>
      </c>
      <c r="V1204" t="b">
        <f t="shared" si="73"/>
        <v>1</v>
      </c>
      <c r="X1204" s="12">
        <f>B1204*List!F1204</f>
        <v>73398.961680000008</v>
      </c>
      <c r="Y1204">
        <f>10^List!G1204</f>
        <v>9598.9774000756242</v>
      </c>
      <c r="Z1204" s="12">
        <f t="shared" si="74"/>
        <v>7.6465396907197372</v>
      </c>
    </row>
    <row r="1205" spans="1:26" x14ac:dyDescent="0.25">
      <c r="A1205" t="s">
        <v>1216</v>
      </c>
      <c r="B1205">
        <v>40.020000000000003</v>
      </c>
      <c r="C1205">
        <v>0</v>
      </c>
      <c r="D1205">
        <v>-0.79893999999999998</v>
      </c>
      <c r="E1205">
        <v>0</v>
      </c>
      <c r="F1205" s="12">
        <v>-3.6313999999999998E-5</v>
      </c>
      <c r="G1205">
        <v>0</v>
      </c>
      <c r="H1205">
        <v>0</v>
      </c>
      <c r="I1205">
        <v>-0.31680999999999998</v>
      </c>
      <c r="J1205">
        <v>-2.6295000000000002</v>
      </c>
      <c r="K1205" s="12">
        <v>-5.4031999999999997E-9</v>
      </c>
      <c r="L1205" s="12">
        <v>-8.4214000000000004E-6</v>
      </c>
      <c r="M1205">
        <v>0</v>
      </c>
      <c r="N1205">
        <v>0</v>
      </c>
      <c r="O1205">
        <v>-27.297000000000001</v>
      </c>
      <c r="P1205">
        <v>-8.9255999999999993</v>
      </c>
      <c r="Q1205" s="12">
        <v>-4.4290999999999997E-2</v>
      </c>
      <c r="R1205" s="12">
        <v>-2.5260999999999998E-7</v>
      </c>
      <c r="S1205">
        <v>0</v>
      </c>
      <c r="T1205">
        <f t="shared" si="75"/>
        <v>7.8140065868072001E-3</v>
      </c>
      <c r="U1205" s="13">
        <f t="shared" si="72"/>
        <v>1.9525253840097949E-4</v>
      </c>
      <c r="V1205" t="b">
        <f t="shared" si="73"/>
        <v>1</v>
      </c>
      <c r="X1205" s="12">
        <f>B1205*List!F1205</f>
        <v>7376.4864000000007</v>
      </c>
      <c r="Y1205">
        <f>10^List!G1205</f>
        <v>1.347155402650988</v>
      </c>
      <c r="Z1205" s="12">
        <f t="shared" si="74"/>
        <v>5475.6016904094704</v>
      </c>
    </row>
    <row r="1206" spans="1:26" x14ac:dyDescent="0.25">
      <c r="A1206" t="s">
        <v>1217</v>
      </c>
      <c r="B1206">
        <v>21.896000000000001</v>
      </c>
      <c r="C1206" s="12">
        <v>2.8206999999999999E-2</v>
      </c>
      <c r="D1206">
        <v>0</v>
      </c>
      <c r="E1206">
        <v>0</v>
      </c>
      <c r="F1206">
        <v>0</v>
      </c>
      <c r="G1206">
        <v>0</v>
      </c>
      <c r="H1206" s="12">
        <v>-1.3684000000000001E-6</v>
      </c>
      <c r="I1206">
        <v>-0.42377999999999999</v>
      </c>
      <c r="J1206">
        <v>-4.6093000000000002</v>
      </c>
      <c r="K1206">
        <v>0</v>
      </c>
      <c r="L1206">
        <v>0</v>
      </c>
      <c r="M1206" s="12">
        <v>-3.3739E-6</v>
      </c>
      <c r="N1206" s="12">
        <v>-8.3597000000000006E-5</v>
      </c>
      <c r="O1206">
        <v>-16.875</v>
      </c>
      <c r="P1206" s="12">
        <v>-1.1538E-2</v>
      </c>
      <c r="Q1206" s="12">
        <v>-2.4854999999999998E-5</v>
      </c>
      <c r="R1206">
        <v>0</v>
      </c>
      <c r="S1206">
        <v>0</v>
      </c>
      <c r="T1206">
        <f t="shared" si="75"/>
        <v>4.4758056999978204E-3</v>
      </c>
      <c r="U1206" s="13">
        <f t="shared" si="72"/>
        <v>2.0441202502730272E-4</v>
      </c>
      <c r="V1206" t="b">
        <f t="shared" si="73"/>
        <v>1</v>
      </c>
      <c r="X1206" s="12">
        <f>B1206*List!F1206</f>
        <v>2565.99224</v>
      </c>
      <c r="Y1206">
        <f>10^List!G1206</f>
        <v>12.556038890500922</v>
      </c>
      <c r="Z1206" s="12">
        <f t="shared" si="74"/>
        <v>204.36319625779927</v>
      </c>
    </row>
    <row r="1207" spans="1:26" x14ac:dyDescent="0.25">
      <c r="A1207" t="s">
        <v>1218</v>
      </c>
      <c r="B1207">
        <v>6.9451000000000001</v>
      </c>
      <c r="C1207" s="12">
        <v>1.0475999999999999E-2</v>
      </c>
      <c r="D1207">
        <v>0</v>
      </c>
      <c r="E1207">
        <v>0</v>
      </c>
      <c r="F1207">
        <v>0</v>
      </c>
      <c r="G1207">
        <v>0</v>
      </c>
      <c r="H1207" s="12">
        <v>-3.5585E-7</v>
      </c>
      <c r="I1207">
        <v>-0.15804000000000001</v>
      </c>
      <c r="J1207">
        <v>-1.4202999999999999</v>
      </c>
      <c r="K1207">
        <v>0</v>
      </c>
      <c r="L1207">
        <v>0</v>
      </c>
      <c r="M1207" s="12">
        <v>-1.5002000000000001E-6</v>
      </c>
      <c r="N1207" s="12">
        <v>-3.1684999999999999E-5</v>
      </c>
      <c r="O1207">
        <v>-5.3761999999999999</v>
      </c>
      <c r="P1207" s="12">
        <v>-1.6335999999999999E-6</v>
      </c>
      <c r="Q1207" s="12">
        <v>-7.6306999999999996E-8</v>
      </c>
      <c r="R1207">
        <v>0</v>
      </c>
      <c r="S1207">
        <v>0</v>
      </c>
      <c r="T1207">
        <f t="shared" si="75"/>
        <v>1.0007490430003956E-3</v>
      </c>
      <c r="U1207" s="13">
        <f t="shared" si="72"/>
        <v>1.4409425969394185E-4</v>
      </c>
      <c r="V1207" t="b">
        <f t="shared" si="73"/>
        <v>1</v>
      </c>
      <c r="X1207" s="12">
        <f>B1207*List!F1207</f>
        <v>1133.5792220000001</v>
      </c>
      <c r="Y1207">
        <f>10^List!G1207</f>
        <v>2173.038324426087</v>
      </c>
      <c r="Z1207" s="12">
        <f t="shared" si="74"/>
        <v>0.52165634138062678</v>
      </c>
    </row>
    <row r="1208" spans="1:26" x14ac:dyDescent="0.25">
      <c r="A1208" t="s">
        <v>1219</v>
      </c>
      <c r="B1208">
        <v>390.8</v>
      </c>
      <c r="C1208">
        <v>0</v>
      </c>
      <c r="D1208">
        <v>-0.73745000000000005</v>
      </c>
      <c r="E1208">
        <v>0</v>
      </c>
      <c r="F1208" s="12">
        <v>-2.7143E-2</v>
      </c>
      <c r="G1208">
        <v>0</v>
      </c>
      <c r="H1208">
        <v>-110.82</v>
      </c>
      <c r="I1208">
        <v>-1.7675000000000001</v>
      </c>
      <c r="J1208">
        <v>-0.74297000000000002</v>
      </c>
      <c r="K1208" s="12">
        <v>-4.1591000000000002E-5</v>
      </c>
      <c r="L1208" s="12">
        <v>-1.4734000000000001E-2</v>
      </c>
      <c r="M1208">
        <v>-7.2587999999999999</v>
      </c>
      <c r="N1208">
        <v>-209.27</v>
      </c>
      <c r="O1208">
        <v>-4.8852000000000002</v>
      </c>
      <c r="P1208">
        <v>-54.57</v>
      </c>
      <c r="Q1208">
        <v>-0.61707000000000001</v>
      </c>
      <c r="R1208" s="12">
        <v>-1.0019999999999999E-2</v>
      </c>
      <c r="S1208">
        <v>0</v>
      </c>
      <c r="T1208">
        <f t="shared" si="75"/>
        <v>7.9071408999967924E-2</v>
      </c>
      <c r="U1208" s="13">
        <f t="shared" si="72"/>
        <v>2.0233216223123829E-4</v>
      </c>
      <c r="V1208" t="b">
        <f t="shared" si="73"/>
        <v>1</v>
      </c>
      <c r="X1208" s="12">
        <f>B1208*List!F1208</f>
        <v>105328.416</v>
      </c>
      <c r="Y1208">
        <f>10^List!G1208</f>
        <v>8.1156181072438424E-2</v>
      </c>
      <c r="Z1208" s="12">
        <f t="shared" si="74"/>
        <v>1297848.3537315032</v>
      </c>
    </row>
    <row r="1209" spans="1:26" x14ac:dyDescent="0.25">
      <c r="A1209" t="s">
        <v>1220</v>
      </c>
      <c r="B1209">
        <v>143.72999999999999</v>
      </c>
      <c r="C1209">
        <v>0</v>
      </c>
      <c r="D1209">
        <v>-1.4894000000000001</v>
      </c>
      <c r="E1209">
        <v>0</v>
      </c>
      <c r="F1209">
        <v>0</v>
      </c>
      <c r="G1209">
        <v>0</v>
      </c>
      <c r="H1209">
        <v>0</v>
      </c>
      <c r="I1209">
        <v>-1.0519000000000001</v>
      </c>
      <c r="J1209">
        <v>-2.8231999999999999</v>
      </c>
      <c r="K1209">
        <v>0</v>
      </c>
      <c r="L1209">
        <v>0</v>
      </c>
      <c r="M1209">
        <v>0</v>
      </c>
      <c r="N1209">
        <v>0</v>
      </c>
      <c r="O1209">
        <v>-107.03</v>
      </c>
      <c r="P1209">
        <v>-31.309000000000001</v>
      </c>
      <c r="Q1209" s="12">
        <v>-1.116E-2</v>
      </c>
      <c r="R1209">
        <v>0</v>
      </c>
      <c r="S1209">
        <v>0</v>
      </c>
      <c r="T1209">
        <f t="shared" si="75"/>
        <v>1.5339999999995083E-2</v>
      </c>
      <c r="U1209" s="13">
        <f t="shared" si="72"/>
        <v>1.0672789257632425E-4</v>
      </c>
      <c r="V1209" t="b">
        <f t="shared" si="73"/>
        <v>1</v>
      </c>
      <c r="X1209" s="12">
        <f>B1209*List!F1209</f>
        <v>28212.761699999995</v>
      </c>
      <c r="Y1209">
        <f>10^List!G1209</f>
        <v>129.24535423341698</v>
      </c>
      <c r="Z1209" s="12">
        <f t="shared" si="74"/>
        <v>218.28840090490044</v>
      </c>
    </row>
    <row r="1210" spans="1:26" x14ac:dyDescent="0.25">
      <c r="A1210" t="s">
        <v>1221</v>
      </c>
      <c r="B1210">
        <v>104.82</v>
      </c>
      <c r="C1210">
        <v>0</v>
      </c>
      <c r="D1210">
        <v>-34.963000000000001</v>
      </c>
      <c r="E1210">
        <v>0</v>
      </c>
      <c r="F1210">
        <v>0</v>
      </c>
      <c r="G1210">
        <v>0</v>
      </c>
      <c r="H1210">
        <v>0</v>
      </c>
      <c r="I1210">
        <v>-0.82232000000000005</v>
      </c>
      <c r="J1210">
        <v>-7.1172000000000004</v>
      </c>
      <c r="K1210">
        <v>0</v>
      </c>
      <c r="L1210">
        <v>0</v>
      </c>
      <c r="M1210">
        <v>0</v>
      </c>
      <c r="N1210">
        <v>0</v>
      </c>
      <c r="O1210">
        <v>-5.0637999999999996</v>
      </c>
      <c r="P1210">
        <v>-56.814</v>
      </c>
      <c r="Q1210" s="12">
        <v>-5.5403000000000001E-2</v>
      </c>
      <c r="R1210">
        <v>0</v>
      </c>
      <c r="S1210">
        <v>0</v>
      </c>
      <c r="T1210">
        <f t="shared" si="75"/>
        <v>-1.572300000000295E-2</v>
      </c>
      <c r="U1210" s="13">
        <f t="shared" si="72"/>
        <v>-1.5000000000002815E-4</v>
      </c>
      <c r="V1210" t="b">
        <f t="shared" si="73"/>
        <v>1</v>
      </c>
      <c r="X1210" s="12">
        <f>B1210*List!F1210</f>
        <v>16879.1646</v>
      </c>
      <c r="Y1210">
        <f>10^List!G1210</f>
        <v>16.091919104594954</v>
      </c>
      <c r="Z1210" s="12">
        <f t="shared" si="74"/>
        <v>1048.9217905141129</v>
      </c>
    </row>
    <row r="1211" spans="1:26" x14ac:dyDescent="0.25">
      <c r="A1211" t="s">
        <v>1222</v>
      </c>
      <c r="B1211">
        <v>9.8018999999999998</v>
      </c>
      <c r="C1211" s="12">
        <v>1.3367E-2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-0.14818000000000001</v>
      </c>
      <c r="J1211">
        <v>-1.5801000000000001</v>
      </c>
      <c r="K1211">
        <v>0</v>
      </c>
      <c r="L1211">
        <v>0</v>
      </c>
      <c r="M1211">
        <v>0</v>
      </c>
      <c r="N1211">
        <v>0</v>
      </c>
      <c r="O1211">
        <v>-8.0271000000000008</v>
      </c>
      <c r="P1211" s="12">
        <v>-5.7407E-2</v>
      </c>
      <c r="Q1211" s="12">
        <v>-4.5232000000000003E-5</v>
      </c>
      <c r="R1211">
        <v>0</v>
      </c>
      <c r="S1211">
        <v>0</v>
      </c>
      <c r="T1211">
        <f t="shared" si="75"/>
        <v>2.4347679999998017E-3</v>
      </c>
      <c r="U1211" s="13">
        <f t="shared" si="72"/>
        <v>2.4839755557593956E-4</v>
      </c>
      <c r="V1211" t="b">
        <f t="shared" si="73"/>
        <v>1</v>
      </c>
      <c r="X1211" s="12">
        <f>B1211*List!F1211</f>
        <v>1471.5592469999999</v>
      </c>
      <c r="Y1211">
        <f>10^List!G1211</f>
        <v>10.364909856657833</v>
      </c>
      <c r="Z1211" s="12">
        <f t="shared" si="74"/>
        <v>141.97511289061075</v>
      </c>
    </row>
    <row r="1212" spans="1:26" x14ac:dyDescent="0.25">
      <c r="A1212" t="s">
        <v>1223</v>
      </c>
      <c r="B1212">
        <v>28.556999999999999</v>
      </c>
      <c r="C1212">
        <v>0</v>
      </c>
      <c r="D1212">
        <v>-0.94433</v>
      </c>
      <c r="E1212">
        <v>0</v>
      </c>
      <c r="F1212">
        <v>0</v>
      </c>
      <c r="G1212">
        <v>0</v>
      </c>
      <c r="H1212">
        <v>0</v>
      </c>
      <c r="I1212">
        <v>-0.19314999999999999</v>
      </c>
      <c r="J1212">
        <v>-1.3660000000000001</v>
      </c>
      <c r="K1212">
        <v>0</v>
      </c>
      <c r="L1212">
        <v>0</v>
      </c>
      <c r="M1212">
        <v>0</v>
      </c>
      <c r="N1212">
        <v>0</v>
      </c>
      <c r="O1212">
        <v>-11.188000000000001</v>
      </c>
      <c r="P1212">
        <v>-14.856999999999999</v>
      </c>
      <c r="Q1212" s="12">
        <v>-1.0877E-2</v>
      </c>
      <c r="R1212">
        <v>0</v>
      </c>
      <c r="S1212">
        <v>0</v>
      </c>
      <c r="T1212">
        <f t="shared" si="75"/>
        <v>-2.3570000000010267E-3</v>
      </c>
      <c r="U1212" s="13">
        <f t="shared" si="72"/>
        <v>-8.2536681023953035E-5</v>
      </c>
      <c r="V1212" t="b">
        <f t="shared" si="73"/>
        <v>1</v>
      </c>
      <c r="X1212" s="12">
        <f>B1212*List!F1212</f>
        <v>4245.8547600000002</v>
      </c>
      <c r="Y1212">
        <f>10^List!G1212</f>
        <v>3.7700086564324469</v>
      </c>
      <c r="Z1212" s="12">
        <f t="shared" si="74"/>
        <v>1126.218835799132</v>
      </c>
    </row>
    <row r="1213" spans="1:26" x14ac:dyDescent="0.25">
      <c r="A1213" t="s">
        <v>1224</v>
      </c>
      <c r="B1213">
        <v>697.81</v>
      </c>
      <c r="C1213">
        <v>1.0277000000000001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-10.352</v>
      </c>
      <c r="J1213">
        <v>-113.26</v>
      </c>
      <c r="K1213">
        <v>0</v>
      </c>
      <c r="L1213">
        <v>0</v>
      </c>
      <c r="M1213">
        <v>0</v>
      </c>
      <c r="N1213">
        <v>0</v>
      </c>
      <c r="O1213">
        <v>-566.51</v>
      </c>
      <c r="P1213">
        <v>-8.3987999999999996</v>
      </c>
      <c r="Q1213" s="12">
        <v>-3.3697000000000002E-3</v>
      </c>
      <c r="R1213">
        <v>0</v>
      </c>
      <c r="S1213">
        <v>0</v>
      </c>
      <c r="T1213">
        <f t="shared" si="75"/>
        <v>0.31353029999997023</v>
      </c>
      <c r="U1213" s="13">
        <f t="shared" si="72"/>
        <v>4.4930611484497252E-4</v>
      </c>
      <c r="V1213" t="b">
        <f t="shared" si="73"/>
        <v>1</v>
      </c>
      <c r="X1213" s="12">
        <f>B1213*List!F1213</f>
        <v>142541.64869999999</v>
      </c>
      <c r="Y1213">
        <f>10^List!G1213</f>
        <v>389.93846404222614</v>
      </c>
      <c r="Z1213" s="12">
        <f t="shared" si="74"/>
        <v>365.54908490526407</v>
      </c>
    </row>
    <row r="1214" spans="1:26" x14ac:dyDescent="0.25">
      <c r="A1214" t="s">
        <v>1225</v>
      </c>
      <c r="B1214">
        <v>0.90302000000000004</v>
      </c>
      <c r="C1214">
        <v>0</v>
      </c>
      <c r="D1214" s="12">
        <v>-5.3637E-6</v>
      </c>
      <c r="E1214">
        <v>0</v>
      </c>
      <c r="F1214">
        <v>0</v>
      </c>
      <c r="G1214">
        <v>0</v>
      </c>
      <c r="H1214">
        <v>-0.19095000000000001</v>
      </c>
      <c r="I1214" s="12">
        <v>-2.1631000000000001E-2</v>
      </c>
      <c r="J1214" s="12">
        <v>-1.9515999999999999E-4</v>
      </c>
      <c r="K1214">
        <v>0</v>
      </c>
      <c r="L1214">
        <v>0</v>
      </c>
      <c r="M1214" s="12">
        <v>-2.1097000000000001E-2</v>
      </c>
      <c r="N1214">
        <v>-0.64127000000000001</v>
      </c>
      <c r="O1214" s="12">
        <v>-2.8021000000000001E-2</v>
      </c>
      <c r="P1214" s="12">
        <v>-3.2924E-6</v>
      </c>
      <c r="Q1214" s="12">
        <v>-1.7013E-4</v>
      </c>
      <c r="R1214">
        <v>0</v>
      </c>
      <c r="S1214">
        <v>0</v>
      </c>
      <c r="T1214">
        <f t="shared" si="75"/>
        <v>-3.2294609999991434E-4</v>
      </c>
      <c r="U1214" s="13">
        <f t="shared" si="72"/>
        <v>-3.5762895616920368E-4</v>
      </c>
      <c r="V1214" t="b">
        <f t="shared" si="73"/>
        <v>1</v>
      </c>
      <c r="X1214" s="12">
        <f>B1214*List!F1214</f>
        <v>352.09652820000002</v>
      </c>
      <c r="Y1214">
        <f>10^List!G1214</f>
        <v>20.901194539858338</v>
      </c>
      <c r="Z1214" s="12">
        <f t="shared" si="74"/>
        <v>16.84576101756079</v>
      </c>
    </row>
    <row r="1215" spans="1:26" x14ac:dyDescent="0.25">
      <c r="A1215" t="s">
        <v>1226</v>
      </c>
      <c r="B1215">
        <v>376.15</v>
      </c>
      <c r="C1215">
        <v>0</v>
      </c>
      <c r="D1215">
        <v>-7.1645000000000003</v>
      </c>
      <c r="E1215">
        <v>0</v>
      </c>
      <c r="F1215" s="12">
        <v>-2.5599E-2</v>
      </c>
      <c r="G1215">
        <v>0</v>
      </c>
      <c r="H1215">
        <v>0</v>
      </c>
      <c r="I1215">
        <v>-2.4243999999999999</v>
      </c>
      <c r="J1215">
        <v>-20.751999999999999</v>
      </c>
      <c r="K1215" s="12">
        <v>-2.5726E-3</v>
      </c>
      <c r="L1215" s="12">
        <v>-9.3629000000000004E-3</v>
      </c>
      <c r="M1215">
        <v>0</v>
      </c>
      <c r="N1215">
        <v>0</v>
      </c>
      <c r="O1215">
        <v>-282.06</v>
      </c>
      <c r="P1215">
        <v>-62.576000000000001</v>
      </c>
      <c r="Q1215">
        <v>-1.1298999999999999</v>
      </c>
      <c r="R1215" s="12">
        <v>-3.5817000000000002E-3</v>
      </c>
      <c r="S1215">
        <v>0</v>
      </c>
      <c r="T1215">
        <f t="shared" si="75"/>
        <v>2.083800000005652E-3</v>
      </c>
      <c r="U1215" s="13">
        <f t="shared" si="72"/>
        <v>5.5398112455287839E-6</v>
      </c>
      <c r="V1215" t="b">
        <f t="shared" si="73"/>
        <v>1</v>
      </c>
      <c r="X1215" s="12">
        <f>B1215*List!F1215</f>
        <v>112284.53649999999</v>
      </c>
      <c r="Y1215">
        <f>10^List!G1215</f>
        <v>5.5178495644296301</v>
      </c>
      <c r="Z1215" s="12">
        <f t="shared" si="74"/>
        <v>20349.329061783988</v>
      </c>
    </row>
    <row r="1216" spans="1:26" x14ac:dyDescent="0.25">
      <c r="A1216" t="s">
        <v>1227</v>
      </c>
      <c r="B1216">
        <v>3263.9</v>
      </c>
      <c r="C1216" s="12">
        <v>3.9248E-3</v>
      </c>
      <c r="D1216">
        <v>0</v>
      </c>
      <c r="E1216">
        <v>0</v>
      </c>
      <c r="F1216">
        <v>0</v>
      </c>
      <c r="G1216">
        <v>0</v>
      </c>
      <c r="H1216">
        <v>-969.78</v>
      </c>
      <c r="I1216">
        <v>-25.783000000000001</v>
      </c>
      <c r="J1216">
        <v>-0.41338999999999998</v>
      </c>
      <c r="K1216">
        <v>0</v>
      </c>
      <c r="L1216">
        <v>0</v>
      </c>
      <c r="M1216">
        <v>-58.206000000000003</v>
      </c>
      <c r="N1216">
        <v>-1817.7</v>
      </c>
      <c r="O1216">
        <v>-393.45</v>
      </c>
      <c r="P1216">
        <v>-0.1741</v>
      </c>
      <c r="Q1216" s="12">
        <v>-1.1910999999999999E-6</v>
      </c>
      <c r="R1216">
        <v>0</v>
      </c>
      <c r="S1216">
        <v>0</v>
      </c>
      <c r="T1216">
        <f t="shared" si="75"/>
        <v>-1.6025663911000618</v>
      </c>
      <c r="U1216" s="13">
        <f t="shared" si="72"/>
        <v>-4.9099739302676604E-4</v>
      </c>
      <c r="V1216" t="b">
        <f t="shared" si="73"/>
        <v>1</v>
      </c>
      <c r="X1216" s="12">
        <f>B1216*List!F1216</f>
        <v>241642.8365</v>
      </c>
      <c r="Y1216">
        <f>10^List!G1216</f>
        <v>307.84561321496744</v>
      </c>
      <c r="Z1216" s="12">
        <f t="shared" si="74"/>
        <v>784.94812375728645</v>
      </c>
    </row>
    <row r="1217" spans="1:26" x14ac:dyDescent="0.25">
      <c r="A1217" t="s">
        <v>1228</v>
      </c>
      <c r="B1217">
        <v>2157.1</v>
      </c>
      <c r="C1217">
        <v>0</v>
      </c>
      <c r="D1217">
        <v>-20.526</v>
      </c>
      <c r="E1217">
        <v>0</v>
      </c>
      <c r="F1217">
        <v>0</v>
      </c>
      <c r="G1217">
        <v>0</v>
      </c>
      <c r="H1217">
        <v>0</v>
      </c>
      <c r="I1217">
        <v>-29.768999999999998</v>
      </c>
      <c r="J1217">
        <v>-270.27</v>
      </c>
      <c r="K1217">
        <v>0</v>
      </c>
      <c r="L1217">
        <v>0</v>
      </c>
      <c r="M1217">
        <v>0</v>
      </c>
      <c r="N1217">
        <v>0</v>
      </c>
      <c r="O1217">
        <v>-1524.9</v>
      </c>
      <c r="P1217">
        <v>-311.20999999999998</v>
      </c>
      <c r="Q1217" s="12">
        <v>-7.7616000000000002E-4</v>
      </c>
      <c r="R1217">
        <v>0</v>
      </c>
      <c r="S1217">
        <v>0</v>
      </c>
      <c r="T1217">
        <f t="shared" si="75"/>
        <v>0.42422384000023872</v>
      </c>
      <c r="U1217" s="13">
        <f t="shared" si="72"/>
        <v>1.966639655093592E-4</v>
      </c>
      <c r="V1217" t="b">
        <f t="shared" si="73"/>
        <v>1</v>
      </c>
      <c r="X1217" s="12">
        <f>B1217*List!F1217</f>
        <v>246211.394</v>
      </c>
      <c r="Y1217">
        <f>10^List!G1217</f>
        <v>3529.3322243775715</v>
      </c>
      <c r="Z1217" s="12">
        <f t="shared" si="74"/>
        <v>69.76146714083329</v>
      </c>
    </row>
    <row r="1218" spans="1:26" x14ac:dyDescent="0.25">
      <c r="A1218" t="s">
        <v>1229</v>
      </c>
      <c r="B1218">
        <v>0.49282999999999999</v>
      </c>
      <c r="C1218">
        <v>0</v>
      </c>
      <c r="D1218" s="12">
        <v>-1.5677000000000001E-4</v>
      </c>
      <c r="E1218">
        <v>0</v>
      </c>
      <c r="F1218">
        <v>0</v>
      </c>
      <c r="G1218">
        <v>0</v>
      </c>
      <c r="H1218" s="12">
        <v>-8.1631999999999996E-2</v>
      </c>
      <c r="I1218" s="12">
        <v>-1.5407000000000001E-2</v>
      </c>
      <c r="J1218" s="12">
        <v>-8.7347E-4</v>
      </c>
      <c r="K1218">
        <v>0</v>
      </c>
      <c r="L1218">
        <v>0</v>
      </c>
      <c r="M1218" s="12">
        <v>-1.2602E-2</v>
      </c>
      <c r="N1218">
        <v>-0.38222</v>
      </c>
      <c r="O1218" s="12">
        <v>-7.7061E-5</v>
      </c>
      <c r="P1218" s="12">
        <v>-2.8055000000000002E-5</v>
      </c>
      <c r="Q1218" s="12">
        <v>-6.1692999999999995E-7</v>
      </c>
      <c r="R1218">
        <v>0</v>
      </c>
      <c r="S1218">
        <v>0</v>
      </c>
      <c r="T1218">
        <f t="shared" si="75"/>
        <v>-1.6697292999996244E-4</v>
      </c>
      <c r="U1218" s="13">
        <f t="shared" si="72"/>
        <v>-3.3880431386068717E-4</v>
      </c>
      <c r="V1218" t="b">
        <f t="shared" si="73"/>
        <v>1</v>
      </c>
      <c r="X1218" s="12">
        <f>B1218*List!F1218</f>
        <v>74.027994300000003</v>
      </c>
      <c r="Y1218">
        <f>10^List!G1218</f>
        <v>3.4003208113185335</v>
      </c>
      <c r="Z1218" s="12">
        <f t="shared" si="74"/>
        <v>21.770885280466921</v>
      </c>
    </row>
    <row r="1219" spans="1:26" x14ac:dyDescent="0.25">
      <c r="A1219" t="s">
        <v>1230</v>
      </c>
      <c r="B1219">
        <v>684.89</v>
      </c>
      <c r="C1219">
        <v>0</v>
      </c>
      <c r="D1219">
        <v>-15.68</v>
      </c>
      <c r="E1219">
        <v>0</v>
      </c>
      <c r="F1219">
        <v>0</v>
      </c>
      <c r="G1219">
        <v>0</v>
      </c>
      <c r="H1219">
        <v>0</v>
      </c>
      <c r="I1219">
        <v>-5.1863000000000001</v>
      </c>
      <c r="J1219">
        <v>-34.036999999999999</v>
      </c>
      <c r="K1219">
        <v>0</v>
      </c>
      <c r="L1219">
        <v>0</v>
      </c>
      <c r="M1219">
        <v>0</v>
      </c>
      <c r="N1219">
        <v>0</v>
      </c>
      <c r="O1219">
        <v>-360.46</v>
      </c>
      <c r="P1219">
        <v>-269.48</v>
      </c>
      <c r="Q1219" s="12">
        <v>-7.4853000000000003E-2</v>
      </c>
      <c r="R1219">
        <v>0</v>
      </c>
      <c r="S1219">
        <v>0</v>
      </c>
      <c r="T1219">
        <f t="shared" si="75"/>
        <v>-2.8152999999956074E-2</v>
      </c>
      <c r="U1219" s="13">
        <f t="shared" ref="U1219:U1282" si="76">T1219/B1219</f>
        <v>-4.1105871015719423E-5</v>
      </c>
      <c r="V1219" t="b">
        <f t="shared" ref="V1219:V1282" si="77">ABS(U1219)&lt;$W$1</f>
        <v>1</v>
      </c>
      <c r="X1219" s="12">
        <f>B1219*List!F1219</f>
        <v>96302.382900000011</v>
      </c>
      <c r="Y1219">
        <f>10^List!G1219</f>
        <v>11.950522258038003</v>
      </c>
      <c r="Z1219" s="12">
        <f t="shared" ref="Z1219:Z1282" si="78">X1219/Y1219</f>
        <v>8058.4246295367029</v>
      </c>
    </row>
    <row r="1220" spans="1:26" x14ac:dyDescent="0.25">
      <c r="A1220" t="s">
        <v>1231</v>
      </c>
      <c r="B1220">
        <v>1355.9</v>
      </c>
      <c r="C1220">
        <v>2.6608000000000001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-20.248999999999999</v>
      </c>
      <c r="J1220">
        <v>-157.4</v>
      </c>
      <c r="K1220">
        <v>0</v>
      </c>
      <c r="L1220">
        <v>0</v>
      </c>
      <c r="M1220">
        <v>0</v>
      </c>
      <c r="N1220">
        <v>0</v>
      </c>
      <c r="O1220">
        <v>-1146.7</v>
      </c>
      <c r="P1220">
        <v>-34</v>
      </c>
      <c r="Q1220" s="12">
        <v>-2.4123999999999999E-3</v>
      </c>
      <c r="R1220">
        <v>0</v>
      </c>
      <c r="S1220">
        <v>0</v>
      </c>
      <c r="T1220">
        <f t="shared" si="75"/>
        <v>0.20938760000003928</v>
      </c>
      <c r="U1220" s="13">
        <f t="shared" si="76"/>
        <v>1.544270226418167E-4</v>
      </c>
      <c r="V1220" t="b">
        <f t="shared" si="77"/>
        <v>1</v>
      </c>
      <c r="X1220" s="12">
        <f>B1220*List!F1220</f>
        <v>206178.15400000001</v>
      </c>
      <c r="Y1220">
        <f>10^List!G1220</f>
        <v>2.8114863999918183</v>
      </c>
      <c r="Z1220" s="12">
        <f t="shared" si="78"/>
        <v>73334.21708908143</v>
      </c>
    </row>
    <row r="1221" spans="1:26" x14ac:dyDescent="0.25">
      <c r="A1221" t="s">
        <v>1232</v>
      </c>
      <c r="B1221">
        <v>117.88</v>
      </c>
      <c r="C1221">
        <v>0.17269999999999999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-2.0026000000000002</v>
      </c>
      <c r="J1221">
        <v>-18.724</v>
      </c>
      <c r="K1221">
        <v>0</v>
      </c>
      <c r="L1221">
        <v>0</v>
      </c>
      <c r="M1221" s="12">
        <v>-2.3899000000000001E-8</v>
      </c>
      <c r="N1221" s="12">
        <v>-1.4665000000000001E-7</v>
      </c>
      <c r="O1221">
        <v>-97.091999999999999</v>
      </c>
      <c r="P1221">
        <v>-0.20261999999999999</v>
      </c>
      <c r="Q1221" s="12">
        <v>-2.7234999999999998E-3</v>
      </c>
      <c r="R1221">
        <v>0</v>
      </c>
      <c r="S1221">
        <v>0</v>
      </c>
      <c r="T1221">
        <f t="shared" ref="T1221:T1284" si="79">SUM(B1221:S1221)</f>
        <v>2.8756329450997282E-2</v>
      </c>
      <c r="U1221" s="13">
        <f t="shared" si="76"/>
        <v>2.4394578767388263E-4</v>
      </c>
      <c r="V1221" t="b">
        <f t="shared" si="77"/>
        <v>1</v>
      </c>
      <c r="X1221" s="12">
        <f>B1221*List!F1221</f>
        <v>25262.862799999999</v>
      </c>
      <c r="Y1221">
        <f>10^List!G1221</f>
        <v>1159.4053525893376</v>
      </c>
      <c r="Z1221" s="12">
        <f t="shared" si="78"/>
        <v>21.789499887661918</v>
      </c>
    </row>
    <row r="1222" spans="1:26" x14ac:dyDescent="0.25">
      <c r="A1222" t="s">
        <v>1233</v>
      </c>
      <c r="B1222">
        <v>19.277999999999999</v>
      </c>
      <c r="C1222" s="12">
        <v>3.2629999999999998E-3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-0.21501000000000001</v>
      </c>
      <c r="J1222" s="12">
        <v>-2.9895000000000001E-2</v>
      </c>
      <c r="K1222">
        <v>0</v>
      </c>
      <c r="L1222">
        <v>0</v>
      </c>
      <c r="M1222">
        <v>0</v>
      </c>
      <c r="N1222">
        <v>0</v>
      </c>
      <c r="O1222">
        <v>-18.934999999999999</v>
      </c>
      <c r="P1222" s="12">
        <v>-9.9060999999999996E-2</v>
      </c>
      <c r="Q1222" s="12">
        <v>-9.2506999999999996E-8</v>
      </c>
      <c r="R1222">
        <v>0</v>
      </c>
      <c r="S1222">
        <v>0</v>
      </c>
      <c r="T1222">
        <f t="shared" si="79"/>
        <v>2.2969074930011732E-3</v>
      </c>
      <c r="U1222" s="13">
        <f t="shared" si="76"/>
        <v>1.191465656707736E-4</v>
      </c>
      <c r="V1222" t="b">
        <f t="shared" si="77"/>
        <v>1</v>
      </c>
      <c r="X1222" s="12">
        <f>B1222*List!F1222</f>
        <v>2662.2917999999995</v>
      </c>
      <c r="Y1222">
        <f>10^List!G1222</f>
        <v>447.15167978525949</v>
      </c>
      <c r="Z1222" s="12">
        <f t="shared" si="78"/>
        <v>5.9538897433607785</v>
      </c>
    </row>
    <row r="1223" spans="1:26" x14ac:dyDescent="0.25">
      <c r="A1223" t="s">
        <v>1234</v>
      </c>
      <c r="B1223">
        <v>12479</v>
      </c>
      <c r="C1223">
        <v>0</v>
      </c>
      <c r="D1223">
        <v>-251.91</v>
      </c>
      <c r="E1223">
        <v>0</v>
      </c>
      <c r="F1223">
        <v>0</v>
      </c>
      <c r="G1223">
        <v>0</v>
      </c>
      <c r="H1223">
        <v>0</v>
      </c>
      <c r="I1223">
        <v>-81.373000000000005</v>
      </c>
      <c r="J1223">
        <v>-558.62</v>
      </c>
      <c r="K1223">
        <v>0</v>
      </c>
      <c r="L1223">
        <v>0</v>
      </c>
      <c r="M1223">
        <v>0</v>
      </c>
      <c r="N1223">
        <v>0</v>
      </c>
      <c r="O1223">
        <v>-5208.6000000000004</v>
      </c>
      <c r="P1223">
        <v>-6368.8</v>
      </c>
      <c r="Q1223">
        <v>-12.679</v>
      </c>
      <c r="R1223">
        <v>0</v>
      </c>
      <c r="S1223">
        <v>0</v>
      </c>
      <c r="T1223">
        <f t="shared" si="79"/>
        <v>-2.9820000000007933</v>
      </c>
      <c r="U1223" s="13">
        <f t="shared" si="76"/>
        <v>-2.3896145524487486E-4</v>
      </c>
      <c r="V1223" t="b">
        <f t="shared" si="77"/>
        <v>1</v>
      </c>
      <c r="X1223" s="12">
        <f>B1223*List!F1223</f>
        <v>1750429.33</v>
      </c>
      <c r="Y1223">
        <f>10^List!G1223</f>
        <v>0.23725167701024683</v>
      </c>
      <c r="Z1223" s="12">
        <f t="shared" si="78"/>
        <v>7377942.9172355207</v>
      </c>
    </row>
    <row r="1224" spans="1:26" x14ac:dyDescent="0.25">
      <c r="A1224" t="s">
        <v>1235</v>
      </c>
      <c r="B1224">
        <v>6.7176</v>
      </c>
      <c r="C1224" s="12">
        <v>1.1358E-2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-0.25696999999999998</v>
      </c>
      <c r="J1224">
        <v>-1.4861</v>
      </c>
      <c r="K1224">
        <v>0</v>
      </c>
      <c r="L1224">
        <v>0</v>
      </c>
      <c r="M1224">
        <v>0</v>
      </c>
      <c r="N1224">
        <v>0</v>
      </c>
      <c r="O1224">
        <v>-4.9851999999999999</v>
      </c>
      <c r="P1224" s="12">
        <v>-5.8932000000000004E-7</v>
      </c>
      <c r="Q1224" s="12">
        <v>-5.6732000000000001E-8</v>
      </c>
      <c r="R1224">
        <v>0</v>
      </c>
      <c r="S1224">
        <v>0</v>
      </c>
      <c r="T1224">
        <f t="shared" si="79"/>
        <v>6.8735394800113216E-4</v>
      </c>
      <c r="U1224" s="13">
        <f t="shared" si="76"/>
        <v>1.0232135703244197E-4</v>
      </c>
      <c r="V1224" t="b">
        <f t="shared" si="77"/>
        <v>1</v>
      </c>
      <c r="X1224" s="12">
        <f>B1224*List!F1224</f>
        <v>873.75823199999991</v>
      </c>
      <c r="Y1224">
        <f>10^List!G1224</f>
        <v>553.14466870949218</v>
      </c>
      <c r="Z1224" s="12">
        <f t="shared" si="78"/>
        <v>1.5796197295700445</v>
      </c>
    </row>
    <row r="1225" spans="1:26" x14ac:dyDescent="0.25">
      <c r="A1225" t="s">
        <v>1236</v>
      </c>
      <c r="B1225">
        <v>1242</v>
      </c>
      <c r="C1225">
        <v>2.1993999999999998</v>
      </c>
      <c r="D1225">
        <v>0</v>
      </c>
      <c r="E1225">
        <v>0</v>
      </c>
      <c r="F1225">
        <v>0</v>
      </c>
      <c r="G1225" s="12">
        <v>1.8522E-6</v>
      </c>
      <c r="H1225">
        <v>0</v>
      </c>
      <c r="I1225">
        <v>-47.302999999999997</v>
      </c>
      <c r="J1225">
        <v>-273.63</v>
      </c>
      <c r="K1225">
        <v>0</v>
      </c>
      <c r="L1225">
        <v>0</v>
      </c>
      <c r="M1225" s="12">
        <v>-2.4092000000000002E-6</v>
      </c>
      <c r="N1225" s="12">
        <v>-3.3757999999999998E-5</v>
      </c>
      <c r="O1225">
        <v>-917.6</v>
      </c>
      <c r="P1225">
        <v>-5.4396000000000004</v>
      </c>
      <c r="Q1225" s="12">
        <v>-3.3725999999999998E-4</v>
      </c>
      <c r="R1225">
        <v>0</v>
      </c>
      <c r="S1225">
        <v>0</v>
      </c>
      <c r="T1225">
        <f t="shared" si="79"/>
        <v>0.22642842500018667</v>
      </c>
      <c r="U1225" s="13">
        <f t="shared" si="76"/>
        <v>1.8230952093412775E-4</v>
      </c>
      <c r="V1225" t="b">
        <f t="shared" si="77"/>
        <v>1</v>
      </c>
      <c r="X1225" s="12">
        <f>B1225*List!F1225</f>
        <v>134260.19999999998</v>
      </c>
      <c r="Y1225">
        <f>10^List!G1225</f>
        <v>1487.2535584580137</v>
      </c>
      <c r="Z1225" s="12">
        <f t="shared" si="78"/>
        <v>90.273914112668933</v>
      </c>
    </row>
    <row r="1226" spans="1:26" x14ac:dyDescent="0.25">
      <c r="A1226" t="s">
        <v>1237</v>
      </c>
      <c r="B1226">
        <v>2032.6</v>
      </c>
      <c r="C1226">
        <v>0</v>
      </c>
      <c r="D1226">
        <v>-42.305</v>
      </c>
      <c r="E1226">
        <v>0</v>
      </c>
      <c r="F1226">
        <v>0</v>
      </c>
      <c r="G1226">
        <v>0</v>
      </c>
      <c r="H1226">
        <v>0</v>
      </c>
      <c r="I1226">
        <v>-13.63</v>
      </c>
      <c r="J1226">
        <v>-124.05</v>
      </c>
      <c r="K1226">
        <v>0</v>
      </c>
      <c r="L1226">
        <v>0</v>
      </c>
      <c r="M1226">
        <v>0</v>
      </c>
      <c r="N1226">
        <v>0</v>
      </c>
      <c r="O1226">
        <v>-1318.3</v>
      </c>
      <c r="P1226">
        <v>-528.32000000000005</v>
      </c>
      <c r="Q1226">
        <v>-6.0616000000000003</v>
      </c>
      <c r="R1226">
        <v>0</v>
      </c>
      <c r="S1226">
        <v>0</v>
      </c>
      <c r="T1226">
        <f t="shared" si="79"/>
        <v>-6.6600000000223147E-2</v>
      </c>
      <c r="U1226" s="13">
        <f t="shared" si="76"/>
        <v>-3.2765915576219199E-5</v>
      </c>
      <c r="V1226" t="b">
        <f t="shared" si="77"/>
        <v>1</v>
      </c>
      <c r="X1226" s="12">
        <f>B1226*List!F1226</f>
        <v>399161.98799999995</v>
      </c>
      <c r="Y1226">
        <f>10^List!G1226</f>
        <v>0.25341349816605446</v>
      </c>
      <c r="Z1226" s="12">
        <f t="shared" si="78"/>
        <v>1575140.9884979401</v>
      </c>
    </row>
    <row r="1227" spans="1:26" x14ac:dyDescent="0.25">
      <c r="A1227" t="s">
        <v>1238</v>
      </c>
      <c r="B1227">
        <v>14.087</v>
      </c>
      <c r="C1227">
        <v>0</v>
      </c>
      <c r="D1227">
        <v>-0.18365000000000001</v>
      </c>
      <c r="E1227">
        <v>0</v>
      </c>
      <c r="F1227">
        <v>0</v>
      </c>
      <c r="G1227">
        <v>0</v>
      </c>
      <c r="H1227">
        <v>0</v>
      </c>
      <c r="I1227">
        <v>-0.68923000000000001</v>
      </c>
      <c r="J1227">
        <v>-6.9855999999999998</v>
      </c>
      <c r="K1227">
        <v>0</v>
      </c>
      <c r="L1227">
        <v>0</v>
      </c>
      <c r="M1227">
        <v>0</v>
      </c>
      <c r="N1227">
        <v>0</v>
      </c>
      <c r="O1227">
        <v>-5.8830999999999998</v>
      </c>
      <c r="P1227" s="12">
        <v>-4.616E-4</v>
      </c>
      <c r="Q1227">
        <v>-0.34799000000000002</v>
      </c>
      <c r="R1227">
        <v>0</v>
      </c>
      <c r="S1227">
        <v>0</v>
      </c>
      <c r="T1227">
        <f t="shared" si="79"/>
        <v>-3.0316000000001897E-3</v>
      </c>
      <c r="U1227" s="13">
        <f t="shared" si="76"/>
        <v>-2.1520550862498685E-4</v>
      </c>
      <c r="V1227" t="b">
        <f t="shared" si="77"/>
        <v>1</v>
      </c>
      <c r="X1227" s="12">
        <f>B1227*List!F1227</f>
        <v>5229.9396200000001</v>
      </c>
      <c r="Y1227">
        <f>10^List!G1227</f>
        <v>0.90327317150418085</v>
      </c>
      <c r="Z1227" s="12">
        <f t="shared" si="78"/>
        <v>5789.9866673675397</v>
      </c>
    </row>
    <row r="1228" spans="1:26" x14ac:dyDescent="0.25">
      <c r="A1228" t="s">
        <v>1239</v>
      </c>
      <c r="B1228">
        <v>10.677</v>
      </c>
      <c r="C1228" s="12">
        <v>1.5956999999999999E-2</v>
      </c>
      <c r="D1228">
        <v>0</v>
      </c>
      <c r="E1228">
        <v>0</v>
      </c>
      <c r="F1228">
        <v>-8.0144000000000002</v>
      </c>
      <c r="G1228" s="12">
        <v>3.9771999999999998E-5</v>
      </c>
      <c r="H1228">
        <v>0</v>
      </c>
      <c r="I1228" s="12">
        <v>-4.0058999999999997E-2</v>
      </c>
      <c r="J1228" s="12">
        <v>-3.9118E-2</v>
      </c>
      <c r="K1228" s="12">
        <v>-4.4400000000000002E-2</v>
      </c>
      <c r="L1228">
        <v>-50.697000000000003</v>
      </c>
      <c r="M1228" s="12">
        <v>-1.1936000000000001E-6</v>
      </c>
      <c r="N1228" s="12">
        <v>-1.2406E-4</v>
      </c>
      <c r="O1228">
        <v>-0.94203999999999999</v>
      </c>
      <c r="P1228">
        <v>0</v>
      </c>
      <c r="Q1228" s="12">
        <v>-7.0939000000000002E-3</v>
      </c>
      <c r="R1228">
        <v>-1.1409</v>
      </c>
      <c r="S1228">
        <v>0</v>
      </c>
      <c r="T1228">
        <f t="shared" si="79"/>
        <v>-50.2321393816</v>
      </c>
      <c r="U1228" s="13">
        <f t="shared" si="76"/>
        <v>-4.7047053836845558</v>
      </c>
      <c r="V1228" t="b">
        <f t="shared" si="77"/>
        <v>0</v>
      </c>
      <c r="X1228" s="12">
        <f>B1228*List!F1228</f>
        <v>5817.0431400000007</v>
      </c>
      <c r="Y1228">
        <f>10^List!G1228</f>
        <v>1648.0163491361136</v>
      </c>
      <c r="Z1228" s="12">
        <f t="shared" si="78"/>
        <v>3.5297241699387758</v>
      </c>
    </row>
    <row r="1229" spans="1:26" x14ac:dyDescent="0.25">
      <c r="A1229" t="s">
        <v>1240</v>
      </c>
      <c r="B1229">
        <v>15.592000000000001</v>
      </c>
      <c r="C1229">
        <v>0</v>
      </c>
      <c r="D1229" s="12">
        <v>-1.2668E-3</v>
      </c>
      <c r="E1229">
        <v>0</v>
      </c>
      <c r="F1229">
        <v>0</v>
      </c>
      <c r="G1229">
        <v>0</v>
      </c>
      <c r="H1229">
        <v>-3.2361</v>
      </c>
      <c r="I1229">
        <v>-0.37698999999999999</v>
      </c>
      <c r="J1229" s="12">
        <v>-7.5414999999999996E-3</v>
      </c>
      <c r="K1229">
        <v>0</v>
      </c>
      <c r="L1229">
        <v>0</v>
      </c>
      <c r="M1229">
        <v>-0.36399999999999999</v>
      </c>
      <c r="N1229">
        <v>-11.066000000000001</v>
      </c>
      <c r="O1229">
        <v>-0.54571000000000003</v>
      </c>
      <c r="P1229" s="12">
        <v>-4.7184000000000001E-5</v>
      </c>
      <c r="Q1229" s="12">
        <v>-4.5470999999999997E-8</v>
      </c>
      <c r="R1229">
        <v>0</v>
      </c>
      <c r="S1229">
        <v>0</v>
      </c>
      <c r="T1229">
        <f t="shared" si="79"/>
        <v>-5.6555294710007873E-3</v>
      </c>
      <c r="U1229" s="13">
        <f t="shared" si="76"/>
        <v>-3.6271995067988628E-4</v>
      </c>
      <c r="V1229" t="b">
        <f t="shared" si="77"/>
        <v>1</v>
      </c>
      <c r="X1229" s="12">
        <f>B1229*List!F1229</f>
        <v>2013.8627200000001</v>
      </c>
      <c r="Y1229">
        <f>10^List!G1229</f>
        <v>2147.6385199121592</v>
      </c>
      <c r="Z1229" s="12">
        <f t="shared" si="78"/>
        <v>0.9377102810031408</v>
      </c>
    </row>
    <row r="1230" spans="1:26" x14ac:dyDescent="0.25">
      <c r="A1230" t="s">
        <v>1241</v>
      </c>
      <c r="B1230">
        <v>32.048999999999999</v>
      </c>
      <c r="C1230" s="12">
        <v>5.4289999999999998E-2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-1.2197</v>
      </c>
      <c r="J1230">
        <v>-7.0597000000000003</v>
      </c>
      <c r="K1230">
        <v>0</v>
      </c>
      <c r="L1230">
        <v>0</v>
      </c>
      <c r="M1230">
        <v>0</v>
      </c>
      <c r="N1230">
        <v>0</v>
      </c>
      <c r="O1230">
        <v>-23.812000000000001</v>
      </c>
      <c r="P1230" s="12">
        <v>-1.4101000000000001E-4</v>
      </c>
      <c r="Q1230" s="12">
        <v>-2.0026000000000001E-5</v>
      </c>
      <c r="R1230">
        <v>0</v>
      </c>
      <c r="S1230">
        <v>0</v>
      </c>
      <c r="T1230">
        <f t="shared" si="79"/>
        <v>1.1728964000001067E-2</v>
      </c>
      <c r="U1230" s="13">
        <f t="shared" si="76"/>
        <v>3.6596973384508307E-4</v>
      </c>
      <c r="V1230" t="b">
        <f t="shared" si="77"/>
        <v>1</v>
      </c>
      <c r="X1230" s="12">
        <f>B1230*List!F1230</f>
        <v>5552.8097399999997</v>
      </c>
      <c r="Y1230">
        <f>10^List!G1230</f>
        <v>397.11361927089001</v>
      </c>
      <c r="Z1230" s="12">
        <f t="shared" si="78"/>
        <v>13.982924459239372</v>
      </c>
    </row>
    <row r="1231" spans="1:26" x14ac:dyDescent="0.25">
      <c r="A1231" t="s">
        <v>1242</v>
      </c>
      <c r="B1231">
        <v>0.41453000000000001</v>
      </c>
      <c r="C1231" s="12">
        <v>6.9552999999999998E-4</v>
      </c>
      <c r="D1231">
        <v>0</v>
      </c>
      <c r="E1231">
        <v>0</v>
      </c>
      <c r="F1231">
        <v>0</v>
      </c>
      <c r="G1231">
        <v>0</v>
      </c>
      <c r="H1231" s="12">
        <v>-1.3879999999999999E-8</v>
      </c>
      <c r="I1231" s="12">
        <v>-8.3175999999999996E-3</v>
      </c>
      <c r="J1231" s="12">
        <v>-5.7915000000000001E-2</v>
      </c>
      <c r="K1231">
        <v>0</v>
      </c>
      <c r="L1231">
        <v>0</v>
      </c>
      <c r="M1231" s="12">
        <v>-1.0050000000000001E-7</v>
      </c>
      <c r="N1231" s="12">
        <v>-1.6808000000000001E-6</v>
      </c>
      <c r="O1231">
        <v>-0.34877000000000002</v>
      </c>
      <c r="P1231" s="12">
        <v>-2.2359999999999999E-4</v>
      </c>
      <c r="Q1231" s="12">
        <v>-1.922E-6</v>
      </c>
      <c r="R1231">
        <v>0</v>
      </c>
      <c r="S1231">
        <v>0</v>
      </c>
      <c r="T1231">
        <f t="shared" si="79"/>
        <v>-4.3871799999759404E-6</v>
      </c>
      <c r="U1231" s="13">
        <f t="shared" si="76"/>
        <v>-1.058350420952872E-5</v>
      </c>
      <c r="V1231" t="b">
        <f t="shared" si="77"/>
        <v>1</v>
      </c>
      <c r="X1231" s="12">
        <f>B1231*List!F1231</f>
        <v>71.004843699999995</v>
      </c>
      <c r="Y1231">
        <f>10^List!G1231</f>
        <v>6.0747881907863865</v>
      </c>
      <c r="Z1231" s="12">
        <f t="shared" si="78"/>
        <v>11.688447641300948</v>
      </c>
    </row>
    <row r="1232" spans="1:26" x14ac:dyDescent="0.25">
      <c r="A1232" t="s">
        <v>1243</v>
      </c>
      <c r="B1232">
        <v>120.75</v>
      </c>
      <c r="C1232">
        <v>0</v>
      </c>
      <c r="D1232">
        <v>-2.3037000000000001</v>
      </c>
      <c r="E1232">
        <v>0</v>
      </c>
      <c r="F1232">
        <v>0</v>
      </c>
      <c r="G1232">
        <v>0</v>
      </c>
      <c r="H1232">
        <v>0</v>
      </c>
      <c r="I1232">
        <v>-1.2245999999999999</v>
      </c>
      <c r="J1232">
        <v>-10.563000000000001</v>
      </c>
      <c r="K1232">
        <v>0</v>
      </c>
      <c r="L1232">
        <v>0</v>
      </c>
      <c r="M1232">
        <v>0</v>
      </c>
      <c r="N1232">
        <v>0</v>
      </c>
      <c r="O1232">
        <v>-68.741</v>
      </c>
      <c r="P1232">
        <v>-37.906999999999996</v>
      </c>
      <c r="Q1232" s="12">
        <v>-8.3111000000000001E-3</v>
      </c>
      <c r="R1232">
        <v>0</v>
      </c>
      <c r="S1232">
        <v>0</v>
      </c>
      <c r="T1232">
        <f t="shared" si="79"/>
        <v>2.3888999999999317E-3</v>
      </c>
      <c r="U1232" s="13">
        <f t="shared" si="76"/>
        <v>1.9783850931676454E-5</v>
      </c>
      <c r="V1232" t="b">
        <f t="shared" si="77"/>
        <v>1</v>
      </c>
      <c r="X1232" s="12">
        <f>B1232*List!F1232</f>
        <v>17947.072499999998</v>
      </c>
      <c r="Y1232">
        <f>10^List!G1232</f>
        <v>4.0733809035956856</v>
      </c>
      <c r="Z1232" s="12">
        <f t="shared" si="78"/>
        <v>4405.9401575132888</v>
      </c>
    </row>
    <row r="1233" spans="1:26" x14ac:dyDescent="0.25">
      <c r="A1233" t="s">
        <v>1244</v>
      </c>
      <c r="B1233">
        <v>6.6877000000000004</v>
      </c>
      <c r="C1233">
        <v>0</v>
      </c>
      <c r="D1233" s="12">
        <v>-3.5271999999999998E-2</v>
      </c>
      <c r="E1233">
        <v>0</v>
      </c>
      <c r="F1233">
        <v>0</v>
      </c>
      <c r="G1233">
        <v>0</v>
      </c>
      <c r="H1233">
        <v>-1.6066</v>
      </c>
      <c r="I1233" s="12">
        <v>-6.4114000000000004E-2</v>
      </c>
      <c r="J1233" s="12">
        <v>-8.4332000000000004E-2</v>
      </c>
      <c r="K1233">
        <v>0</v>
      </c>
      <c r="L1233">
        <v>0</v>
      </c>
      <c r="M1233">
        <v>-0.11989</v>
      </c>
      <c r="N1233">
        <v>-3.851</v>
      </c>
      <c r="O1233">
        <v>-0.89656999999999998</v>
      </c>
      <c r="P1233" s="12">
        <v>-2.9814E-2</v>
      </c>
      <c r="Q1233" s="12">
        <v>-1.0158E-5</v>
      </c>
      <c r="R1233">
        <v>0</v>
      </c>
      <c r="S1233">
        <v>0</v>
      </c>
      <c r="T1233">
        <f t="shared" si="79"/>
        <v>9.7842000000559044E-5</v>
      </c>
      <c r="U1233" s="13">
        <f t="shared" si="76"/>
        <v>1.463014190238184E-5</v>
      </c>
      <c r="V1233" t="b">
        <f t="shared" si="77"/>
        <v>1</v>
      </c>
      <c r="X1233" s="12">
        <f>B1233*List!F1233</f>
        <v>810.4154860000001</v>
      </c>
      <c r="Y1233">
        <f>10^List!G1233</f>
        <v>82.677139238611375</v>
      </c>
      <c r="Z1233" s="12">
        <f t="shared" si="78"/>
        <v>9.8021713555072409</v>
      </c>
    </row>
    <row r="1234" spans="1:26" x14ac:dyDescent="0.25">
      <c r="A1234" t="s">
        <v>1245</v>
      </c>
      <c r="B1234">
        <v>37.073</v>
      </c>
      <c r="C1234">
        <v>0</v>
      </c>
      <c r="D1234">
        <v>-0.38890999999999998</v>
      </c>
      <c r="E1234">
        <v>0</v>
      </c>
      <c r="F1234">
        <v>0</v>
      </c>
      <c r="G1234">
        <v>0</v>
      </c>
      <c r="H1234">
        <v>0</v>
      </c>
      <c r="I1234">
        <v>-0.26506000000000002</v>
      </c>
      <c r="J1234">
        <v>-2.8611</v>
      </c>
      <c r="K1234">
        <v>0</v>
      </c>
      <c r="L1234">
        <v>0</v>
      </c>
      <c r="M1234">
        <v>0</v>
      </c>
      <c r="N1234">
        <v>0</v>
      </c>
      <c r="O1234">
        <v>-29.263000000000002</v>
      </c>
      <c r="P1234">
        <v>-4.1322999999999999</v>
      </c>
      <c r="Q1234">
        <v>-0.15087</v>
      </c>
      <c r="R1234">
        <v>0</v>
      </c>
      <c r="S1234">
        <v>0</v>
      </c>
      <c r="T1234">
        <f t="shared" si="79"/>
        <v>1.1759999999997384E-2</v>
      </c>
      <c r="U1234" s="13">
        <f t="shared" si="76"/>
        <v>3.1721198716039663E-4</v>
      </c>
      <c r="V1234" t="b">
        <f t="shared" si="77"/>
        <v>1</v>
      </c>
      <c r="X1234" s="12">
        <f>B1234*List!F1234</f>
        <v>12698.24396</v>
      </c>
      <c r="Y1234">
        <f>10^List!G1234</f>
        <v>52.332690880572358</v>
      </c>
      <c r="Z1234" s="12">
        <f t="shared" si="78"/>
        <v>242.64458307673249</v>
      </c>
    </row>
    <row r="1235" spans="1:26" x14ac:dyDescent="0.25">
      <c r="A1235" t="s">
        <v>1246</v>
      </c>
      <c r="B1235">
        <v>4.6658999999999997</v>
      </c>
      <c r="C1235">
        <v>0</v>
      </c>
      <c r="D1235" s="12">
        <v>-4.3724999999999998E-4</v>
      </c>
      <c r="E1235">
        <v>0</v>
      </c>
      <c r="F1235">
        <v>-1.8067</v>
      </c>
      <c r="G1235">
        <v>0</v>
      </c>
      <c r="H1235" s="12">
        <v>-1.3796000000000001E-10</v>
      </c>
      <c r="I1235">
        <v>-0.13789000000000001</v>
      </c>
      <c r="J1235" s="12">
        <v>-1.7815999999999999E-3</v>
      </c>
      <c r="K1235" s="12">
        <v>-8.2536999999999999E-2</v>
      </c>
      <c r="L1235">
        <v>-1.6727000000000001</v>
      </c>
      <c r="M1235" s="12">
        <v>-1.8284000000000002E-12</v>
      </c>
      <c r="N1235" s="12">
        <v>-1.8221999999999999E-10</v>
      </c>
      <c r="O1235" s="12">
        <v>-1.6216999999999999E-2</v>
      </c>
      <c r="P1235">
        <v>0</v>
      </c>
      <c r="Q1235" s="12">
        <v>-8.4163999999999992E-3</v>
      </c>
      <c r="R1235">
        <v>-0.21242</v>
      </c>
      <c r="S1235">
        <v>0</v>
      </c>
      <c r="T1235">
        <f t="shared" si="79"/>
        <v>0.72680074967799091</v>
      </c>
      <c r="U1235" s="13">
        <f t="shared" si="76"/>
        <v>0.15576860834522621</v>
      </c>
      <c r="V1235" t="b">
        <f t="shared" si="77"/>
        <v>0</v>
      </c>
      <c r="X1235" s="12">
        <f>B1235*List!F1235</f>
        <v>3503.0644019999995</v>
      </c>
      <c r="Y1235">
        <f>10^List!G1235</f>
        <v>1.7440593995135247</v>
      </c>
      <c r="Z1235" s="12">
        <f t="shared" si="78"/>
        <v>2008.5694346059079</v>
      </c>
    </row>
    <row r="1236" spans="1:26" x14ac:dyDescent="0.25">
      <c r="A1236" t="s">
        <v>1247</v>
      </c>
      <c r="B1236">
        <v>178.58</v>
      </c>
      <c r="C1236">
        <v>0.28082000000000001</v>
      </c>
      <c r="D1236">
        <v>0</v>
      </c>
      <c r="E1236">
        <v>0</v>
      </c>
      <c r="F1236" s="12">
        <v>-1.5678000000000001E-2</v>
      </c>
      <c r="G1236">
        <v>0</v>
      </c>
      <c r="H1236">
        <v>0</v>
      </c>
      <c r="I1236">
        <v>-2.1113</v>
      </c>
      <c r="J1236">
        <v>-15.523999999999999</v>
      </c>
      <c r="K1236" s="12">
        <v>-1.2556000000000001E-6</v>
      </c>
      <c r="L1236" s="12">
        <v>-2.4876E-3</v>
      </c>
      <c r="M1236">
        <v>0</v>
      </c>
      <c r="N1236">
        <v>0</v>
      </c>
      <c r="O1236">
        <v>-160.5</v>
      </c>
      <c r="P1236">
        <v>-0.62831999999999999</v>
      </c>
      <c r="Q1236" s="12">
        <v>-6.7151000000000002E-2</v>
      </c>
      <c r="R1236" s="12">
        <v>-6.4554000000000006E-5</v>
      </c>
      <c r="S1236">
        <v>0</v>
      </c>
      <c r="T1236">
        <f t="shared" si="79"/>
        <v>1.1817590400002529E-2</v>
      </c>
      <c r="U1236" s="13">
        <f t="shared" si="76"/>
        <v>6.6175329824182596E-5</v>
      </c>
      <c r="V1236" t="b">
        <f t="shared" si="77"/>
        <v>1</v>
      </c>
      <c r="X1236" s="12">
        <f>B1236*List!F1236</f>
        <v>37535.730200000005</v>
      </c>
      <c r="Y1236">
        <f>10^List!G1236</f>
        <v>1.1058158904554276</v>
      </c>
      <c r="Z1236" s="12">
        <f t="shared" si="78"/>
        <v>33943.92368926893</v>
      </c>
    </row>
    <row r="1237" spans="1:26" x14ac:dyDescent="0.25">
      <c r="A1237" t="s">
        <v>1248</v>
      </c>
      <c r="B1237">
        <v>5.0800999999999998</v>
      </c>
      <c r="C1237">
        <v>0</v>
      </c>
      <c r="D1237" s="12">
        <v>-8.9429999999999996E-2</v>
      </c>
      <c r="E1237">
        <v>0</v>
      </c>
      <c r="F1237" s="12">
        <v>-8.5085000000000003E-5</v>
      </c>
      <c r="G1237">
        <v>0</v>
      </c>
      <c r="H1237">
        <v>0</v>
      </c>
      <c r="I1237" s="12">
        <v>-4.8973999999999997E-2</v>
      </c>
      <c r="J1237">
        <v>-0.69208000000000003</v>
      </c>
      <c r="K1237" s="12">
        <v>-6.4627999999999996E-9</v>
      </c>
      <c r="L1237" s="12">
        <v>-1.6353000000000001E-5</v>
      </c>
      <c r="M1237">
        <v>0</v>
      </c>
      <c r="N1237">
        <v>0</v>
      </c>
      <c r="O1237">
        <v>-3.7343999999999999</v>
      </c>
      <c r="P1237">
        <v>-0.50707999999999998</v>
      </c>
      <c r="Q1237" s="12">
        <v>-7.8817000000000002E-3</v>
      </c>
      <c r="R1237" s="12">
        <v>-3.0905999999999999E-7</v>
      </c>
      <c r="S1237">
        <v>0</v>
      </c>
      <c r="T1237">
        <f t="shared" si="79"/>
        <v>1.5254647719900613E-4</v>
      </c>
      <c r="U1237" s="13">
        <f t="shared" si="76"/>
        <v>3.0028242987147128E-5</v>
      </c>
      <c r="V1237" t="b">
        <f t="shared" si="77"/>
        <v>1</v>
      </c>
      <c r="X1237" s="12">
        <f>B1237*List!F1237</f>
        <v>1200.9356399999999</v>
      </c>
      <c r="Y1237">
        <f>10^List!G1237</f>
        <v>52.555809517933142</v>
      </c>
      <c r="Z1237" s="12">
        <f t="shared" si="78"/>
        <v>22.850673427268124</v>
      </c>
    </row>
    <row r="1238" spans="1:26" x14ac:dyDescent="0.25">
      <c r="A1238" t="s">
        <v>1249</v>
      </c>
      <c r="B1238">
        <v>183.85</v>
      </c>
      <c r="C1238">
        <v>0</v>
      </c>
      <c r="D1238">
        <v>-42.125999999999998</v>
      </c>
      <c r="E1238">
        <v>0</v>
      </c>
      <c r="F1238">
        <v>0</v>
      </c>
      <c r="G1238">
        <v>0</v>
      </c>
      <c r="H1238">
        <v>-0.11441999999999999</v>
      </c>
      <c r="I1238">
        <v>-6.49</v>
      </c>
      <c r="J1238">
        <v>-117.02</v>
      </c>
      <c r="K1238">
        <v>0</v>
      </c>
      <c r="L1238">
        <v>0</v>
      </c>
      <c r="M1238" s="12">
        <v>-1.048E-2</v>
      </c>
      <c r="N1238">
        <v>-0.34466999999999998</v>
      </c>
      <c r="O1238">
        <v>-14.590999999999999</v>
      </c>
      <c r="P1238">
        <v>-3.1842000000000001</v>
      </c>
      <c r="Q1238" s="12">
        <v>-4.9085000000000003E-4</v>
      </c>
      <c r="R1238">
        <v>0</v>
      </c>
      <c r="S1238">
        <v>0</v>
      </c>
      <c r="T1238">
        <f t="shared" si="79"/>
        <v>-3.12608500000124E-2</v>
      </c>
      <c r="U1238" s="13">
        <f t="shared" si="76"/>
        <v>-1.7003453902644764E-4</v>
      </c>
      <c r="V1238" t="b">
        <f t="shared" si="77"/>
        <v>1</v>
      </c>
      <c r="X1238" s="12">
        <f>B1238*List!F1238</f>
        <v>16388.205149999998</v>
      </c>
      <c r="Y1238">
        <f>10^List!G1238</f>
        <v>43.969459778687494</v>
      </c>
      <c r="Z1238" s="12">
        <f t="shared" si="78"/>
        <v>372.71790994219924</v>
      </c>
    </row>
    <row r="1239" spans="1:26" x14ac:dyDescent="0.25">
      <c r="A1239" t="s">
        <v>1250</v>
      </c>
      <c r="B1239">
        <v>6.5537999999999998</v>
      </c>
      <c r="C1239">
        <v>0</v>
      </c>
      <c r="D1239" s="12">
        <v>-9.0793999999999998E-5</v>
      </c>
      <c r="E1239">
        <v>0</v>
      </c>
      <c r="F1239">
        <v>0</v>
      </c>
      <c r="G1239">
        <v>0</v>
      </c>
      <c r="H1239">
        <v>-1.2164999999999999</v>
      </c>
      <c r="I1239">
        <v>-0.18759000000000001</v>
      </c>
      <c r="J1239" s="12">
        <v>-1.6980999999999999E-3</v>
      </c>
      <c r="K1239">
        <v>0</v>
      </c>
      <c r="L1239">
        <v>0</v>
      </c>
      <c r="M1239">
        <v>-0.1636</v>
      </c>
      <c r="N1239">
        <v>-4.9779</v>
      </c>
      <c r="O1239" s="12">
        <v>-6.9148999999999999E-3</v>
      </c>
      <c r="P1239">
        <v>0</v>
      </c>
      <c r="Q1239" s="12">
        <v>-5.1045000000000002E-7</v>
      </c>
      <c r="R1239">
        <v>0</v>
      </c>
      <c r="S1239">
        <v>0</v>
      </c>
      <c r="T1239">
        <f t="shared" si="79"/>
        <v>-4.943044499996571E-4</v>
      </c>
      <c r="U1239" s="13">
        <f t="shared" si="76"/>
        <v>-7.542257163777612E-5</v>
      </c>
      <c r="V1239" t="b">
        <f t="shared" si="77"/>
        <v>1</v>
      </c>
      <c r="X1239" s="12">
        <f>B1239*List!F1239</f>
        <v>2020.6020779999999</v>
      </c>
      <c r="Y1239">
        <f>10^List!G1239</f>
        <v>2979.8664791158585</v>
      </c>
      <c r="Z1239" s="12">
        <f t="shared" si="78"/>
        <v>0.67808477063023398</v>
      </c>
    </row>
    <row r="1240" spans="1:26" x14ac:dyDescent="0.25">
      <c r="A1240" t="s">
        <v>1251</v>
      </c>
      <c r="B1240">
        <v>54.423999999999999</v>
      </c>
      <c r="C1240">
        <v>0</v>
      </c>
      <c r="D1240">
        <v>-0.42988999999999999</v>
      </c>
      <c r="E1240">
        <v>0</v>
      </c>
      <c r="F1240">
        <v>0</v>
      </c>
      <c r="G1240">
        <v>0</v>
      </c>
      <c r="H1240" s="12">
        <v>-3.2683999999999997E-8</v>
      </c>
      <c r="I1240">
        <v>-2.3595000000000002</v>
      </c>
      <c r="J1240">
        <v>-31.251000000000001</v>
      </c>
      <c r="K1240">
        <v>0</v>
      </c>
      <c r="L1240">
        <v>0</v>
      </c>
      <c r="M1240" s="12">
        <v>-1.4216E-7</v>
      </c>
      <c r="N1240" s="12">
        <v>-3.9079000000000003E-6</v>
      </c>
      <c r="O1240">
        <v>-20.379000000000001</v>
      </c>
      <c r="P1240" s="12">
        <v>-4.3553999999999997E-3</v>
      </c>
      <c r="Q1240" s="12">
        <v>-3.2867000000000002E-5</v>
      </c>
      <c r="R1240">
        <v>0</v>
      </c>
      <c r="S1240">
        <v>0</v>
      </c>
      <c r="T1240">
        <f t="shared" si="79"/>
        <v>2.1765025600068029E-4</v>
      </c>
      <c r="U1240" s="13">
        <f t="shared" si="76"/>
        <v>3.999159488473473E-6</v>
      </c>
      <c r="V1240" t="b">
        <f t="shared" si="77"/>
        <v>1</v>
      </c>
      <c r="X1240" s="12">
        <f>B1240*List!F1240</f>
        <v>8012.3012799999997</v>
      </c>
      <c r="Y1240">
        <f>10^List!G1240</f>
        <v>113.95662840649271</v>
      </c>
      <c r="Z1240" s="12">
        <f t="shared" si="78"/>
        <v>70.310094217770811</v>
      </c>
    </row>
    <row r="1241" spans="1:26" x14ac:dyDescent="0.25">
      <c r="A1241" t="s">
        <v>1252</v>
      </c>
      <c r="B1241">
        <v>8.6183999999999994</v>
      </c>
      <c r="C1241">
        <v>0</v>
      </c>
      <c r="D1241" s="12">
        <v>-2.1756000000000002E-3</v>
      </c>
      <c r="E1241">
        <v>0</v>
      </c>
      <c r="F1241" s="12">
        <v>-8.453E-4</v>
      </c>
      <c r="G1241">
        <v>0</v>
      </c>
      <c r="H1241">
        <v>-1.762</v>
      </c>
      <c r="I1241">
        <v>-0.2031</v>
      </c>
      <c r="J1241" s="12">
        <v>-9.4155999999999997E-3</v>
      </c>
      <c r="K1241" s="12">
        <v>-2.8632000000000001E-8</v>
      </c>
      <c r="L1241" s="12">
        <v>-4.4774999999999997E-5</v>
      </c>
      <c r="M1241">
        <v>-0.19933999999999999</v>
      </c>
      <c r="N1241">
        <v>-6.0594999999999999</v>
      </c>
      <c r="O1241">
        <v>-0.38245000000000001</v>
      </c>
      <c r="P1241">
        <v>0</v>
      </c>
      <c r="Q1241" s="12">
        <v>-9.8989E-4</v>
      </c>
      <c r="R1241" s="12">
        <v>-1.3309E-6</v>
      </c>
      <c r="S1241">
        <v>0</v>
      </c>
      <c r="T1241">
        <f t="shared" si="79"/>
        <v>-1.4625245320001529E-3</v>
      </c>
      <c r="U1241" s="13">
        <f t="shared" si="76"/>
        <v>-1.6969791747890016E-4</v>
      </c>
      <c r="V1241" t="b">
        <f t="shared" si="77"/>
        <v>1</v>
      </c>
      <c r="X1241" s="12">
        <f>B1241*List!F1241</f>
        <v>3366.0023039999996</v>
      </c>
      <c r="Y1241">
        <f>10^List!G1241</f>
        <v>1008.107812003739</v>
      </c>
      <c r="Z1241" s="12">
        <f t="shared" si="78"/>
        <v>3.3389308801304232</v>
      </c>
    </row>
    <row r="1242" spans="1:26" x14ac:dyDescent="0.25">
      <c r="A1242" s="14">
        <v>1175324</v>
      </c>
      <c r="B1242">
        <v>19.126000000000001</v>
      </c>
      <c r="C1242" s="12">
        <v>2.0379999999999999E-2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-0.66173999999999999</v>
      </c>
      <c r="J1242">
        <v>-1.3210999999999999</v>
      </c>
      <c r="K1242">
        <v>0</v>
      </c>
      <c r="L1242">
        <v>0</v>
      </c>
      <c r="M1242">
        <v>0</v>
      </c>
      <c r="N1242">
        <v>0</v>
      </c>
      <c r="O1242">
        <v>-17.158000000000001</v>
      </c>
      <c r="P1242" s="12">
        <v>-6.1437000000000004E-4</v>
      </c>
      <c r="Q1242" s="12">
        <v>-4.4653999999999997E-7</v>
      </c>
      <c r="R1242">
        <v>0</v>
      </c>
      <c r="S1242">
        <v>0</v>
      </c>
      <c r="T1242">
        <f t="shared" si="79"/>
        <v>4.9251834599963254E-3</v>
      </c>
      <c r="U1242" s="13">
        <f t="shared" si="76"/>
        <v>2.5751246784462643E-4</v>
      </c>
      <c r="V1242" t="b">
        <f t="shared" si="77"/>
        <v>1</v>
      </c>
      <c r="X1242" s="12">
        <f>B1242*List!F1242</f>
        <v>2700.0174200000001</v>
      </c>
      <c r="Y1242">
        <f>10^List!G1242</f>
        <v>1147.6310174972798</v>
      </c>
      <c r="Z1242" s="12">
        <f t="shared" si="78"/>
        <v>2.3526877357219913</v>
      </c>
    </row>
    <row r="1243" spans="1:26" x14ac:dyDescent="0.25">
      <c r="A1243" t="s">
        <v>1254</v>
      </c>
      <c r="B1243">
        <v>4.1729000000000003</v>
      </c>
      <c r="C1243">
        <v>0</v>
      </c>
      <c r="D1243" s="12">
        <v>-5.7692E-2</v>
      </c>
      <c r="E1243">
        <v>0</v>
      </c>
      <c r="F1243">
        <v>0</v>
      </c>
      <c r="G1243">
        <v>0</v>
      </c>
      <c r="H1243">
        <v>0</v>
      </c>
      <c r="I1243" s="12">
        <v>-5.6211999999999998E-2</v>
      </c>
      <c r="J1243">
        <v>-0.69218999999999997</v>
      </c>
      <c r="K1243">
        <v>0</v>
      </c>
      <c r="L1243">
        <v>0</v>
      </c>
      <c r="M1243">
        <v>0</v>
      </c>
      <c r="N1243">
        <v>0</v>
      </c>
      <c r="O1243">
        <v>-2.548</v>
      </c>
      <c r="P1243">
        <v>-0.81799999999999995</v>
      </c>
      <c r="Q1243" s="12">
        <v>-4.3501E-4</v>
      </c>
      <c r="R1243">
        <v>0</v>
      </c>
      <c r="S1243">
        <v>0</v>
      </c>
      <c r="T1243">
        <f t="shared" si="79"/>
        <v>3.7098999999952932E-4</v>
      </c>
      <c r="U1243" s="13">
        <f t="shared" si="76"/>
        <v>8.8904598720201605E-5</v>
      </c>
      <c r="V1243" t="b">
        <f t="shared" si="77"/>
        <v>1</v>
      </c>
      <c r="X1243" s="12">
        <f>B1243*List!F1243</f>
        <v>802.28175399999998</v>
      </c>
      <c r="Y1243">
        <f>10^List!G1243</f>
        <v>83.788856274893689</v>
      </c>
      <c r="Z1243" s="12">
        <f t="shared" si="78"/>
        <v>9.5750412366040845</v>
      </c>
    </row>
    <row r="1244" spans="1:26" x14ac:dyDescent="0.25">
      <c r="A1244" t="s">
        <v>1255</v>
      </c>
      <c r="B1244">
        <v>71.576999999999998</v>
      </c>
      <c r="C1244">
        <v>0</v>
      </c>
      <c r="D1244">
        <v>-0.70542000000000005</v>
      </c>
      <c r="E1244">
        <v>0</v>
      </c>
      <c r="F1244">
        <v>0</v>
      </c>
      <c r="G1244">
        <v>0</v>
      </c>
      <c r="H1244">
        <v>0</v>
      </c>
      <c r="I1244">
        <v>-0.64998</v>
      </c>
      <c r="J1244">
        <v>-1.8933</v>
      </c>
      <c r="K1244">
        <v>0</v>
      </c>
      <c r="L1244">
        <v>0</v>
      </c>
      <c r="M1244">
        <v>0</v>
      </c>
      <c r="N1244">
        <v>0</v>
      </c>
      <c r="O1244">
        <v>-55.381999999999998</v>
      </c>
      <c r="P1244">
        <v>-12.933999999999999</v>
      </c>
      <c r="Q1244" s="12">
        <v>-7.2925999999999998E-3</v>
      </c>
      <c r="R1244">
        <v>0</v>
      </c>
      <c r="S1244">
        <v>0</v>
      </c>
      <c r="T1244">
        <f t="shared" si="79"/>
        <v>5.0074000000015322E-3</v>
      </c>
      <c r="U1244" s="13">
        <f t="shared" si="76"/>
        <v>6.9958226804721241E-5</v>
      </c>
      <c r="V1244" t="b">
        <f t="shared" si="77"/>
        <v>1</v>
      </c>
      <c r="X1244" s="12">
        <f>B1244*List!F1244</f>
        <v>14909.489100000001</v>
      </c>
      <c r="Y1244">
        <f>10^List!G1244</f>
        <v>4.2998198200206579</v>
      </c>
      <c r="Z1244" s="12">
        <f t="shared" si="78"/>
        <v>3467.4683414823576</v>
      </c>
    </row>
    <row r="1245" spans="1:26" x14ac:dyDescent="0.25">
      <c r="A1245" t="s">
        <v>1256</v>
      </c>
      <c r="B1245">
        <v>80.242999999999995</v>
      </c>
      <c r="C1245" s="12">
        <v>7.4046000000000001E-2</v>
      </c>
      <c r="D1245">
        <v>0</v>
      </c>
      <c r="E1245">
        <v>0</v>
      </c>
      <c r="F1245">
        <v>-65.905000000000001</v>
      </c>
      <c r="G1245">
        <v>0</v>
      </c>
      <c r="H1245">
        <v>0</v>
      </c>
      <c r="I1245">
        <v>-0.32507000000000003</v>
      </c>
      <c r="J1245">
        <v>-1.6684000000000001</v>
      </c>
      <c r="K1245">
        <v>-0.17422000000000001</v>
      </c>
      <c r="L1245">
        <v>-2.9068999999999998</v>
      </c>
      <c r="M1245">
        <v>0</v>
      </c>
      <c r="N1245">
        <v>0</v>
      </c>
      <c r="O1245">
        <v>-6.8033000000000001</v>
      </c>
      <c r="P1245">
        <v>0</v>
      </c>
      <c r="Q1245">
        <v>-0.12518000000000001</v>
      </c>
      <c r="R1245">
        <v>-0.35393999999999998</v>
      </c>
      <c r="S1245">
        <v>0</v>
      </c>
      <c r="T1245">
        <f t="shared" si="79"/>
        <v>2.0550359999999888</v>
      </c>
      <c r="U1245" s="13">
        <f t="shared" si="76"/>
        <v>2.561015914160723E-2</v>
      </c>
      <c r="V1245" t="b">
        <f t="shared" si="77"/>
        <v>1</v>
      </c>
      <c r="X1245" s="12">
        <f>B1245*List!F1245</f>
        <v>47302.446069999998</v>
      </c>
      <c r="Y1245">
        <f>10^List!G1245</f>
        <v>320.29609752970168</v>
      </c>
      <c r="Z1245" s="12">
        <f t="shared" si="78"/>
        <v>147.68349172788018</v>
      </c>
    </row>
    <row r="1246" spans="1:26" x14ac:dyDescent="0.25">
      <c r="A1246" t="s">
        <v>1257</v>
      </c>
      <c r="B1246" s="12">
        <v>7.8078999999999996E-2</v>
      </c>
      <c r="C1246">
        <v>0</v>
      </c>
      <c r="D1246" s="12">
        <v>-2.0267000000000001E-4</v>
      </c>
      <c r="E1246">
        <v>0</v>
      </c>
      <c r="F1246" s="12">
        <v>-1.0764000000000001E-5</v>
      </c>
      <c r="G1246">
        <v>0</v>
      </c>
      <c r="H1246" s="12">
        <v>-1.8425000000000001E-5</v>
      </c>
      <c r="I1246" s="12">
        <v>-5.3919000000000005E-4</v>
      </c>
      <c r="J1246" s="12">
        <v>-5.9892000000000001E-3</v>
      </c>
      <c r="K1246" s="12">
        <v>-4.6101999999999997E-9</v>
      </c>
      <c r="L1246" s="12">
        <v>-1.2598E-5</v>
      </c>
      <c r="M1246" s="12">
        <v>-6.1735999999999996E-6</v>
      </c>
      <c r="N1246" s="12">
        <v>-1.6443999999999999E-4</v>
      </c>
      <c r="O1246" s="12">
        <v>-7.0790000000000006E-2</v>
      </c>
      <c r="P1246">
        <v>0</v>
      </c>
      <c r="Q1246" s="12">
        <v>-3.5032999999999999E-4</v>
      </c>
      <c r="R1246" s="12">
        <v>-2.3313E-7</v>
      </c>
      <c r="S1246">
        <v>0</v>
      </c>
      <c r="T1246">
        <f t="shared" si="79"/>
        <v>-5.0283402000161223E-6</v>
      </c>
      <c r="U1246" s="13">
        <f t="shared" si="76"/>
        <v>-6.4400673676867309E-5</v>
      </c>
      <c r="V1246" t="b">
        <f t="shared" si="77"/>
        <v>1</v>
      </c>
      <c r="X1246" s="12">
        <f>B1246*List!F1246</f>
        <v>33.296008759999999</v>
      </c>
      <c r="Y1246">
        <f>10^List!G1246</f>
        <v>16.822731948822994</v>
      </c>
      <c r="Z1246" s="12">
        <f t="shared" si="78"/>
        <v>1.9792272064543928</v>
      </c>
    </row>
    <row r="1247" spans="1:26" x14ac:dyDescent="0.25">
      <c r="A1247" t="s">
        <v>1258</v>
      </c>
      <c r="B1247">
        <v>15.816000000000001</v>
      </c>
      <c r="C1247">
        <v>0</v>
      </c>
      <c r="D1247">
        <v>-3.5964999999999998</v>
      </c>
      <c r="E1247">
        <v>0</v>
      </c>
      <c r="F1247" s="12">
        <v>-1.1850000000000001E-3</v>
      </c>
      <c r="G1247">
        <v>0</v>
      </c>
      <c r="H1247">
        <v>0</v>
      </c>
      <c r="I1247">
        <v>-0.10306999999999999</v>
      </c>
      <c r="J1247">
        <v>-1.2784</v>
      </c>
      <c r="K1247" s="12">
        <v>-2.3998000000000001E-7</v>
      </c>
      <c r="L1247" s="12">
        <v>-4.0649000000000002E-4</v>
      </c>
      <c r="M1247">
        <v>0</v>
      </c>
      <c r="N1247">
        <v>0</v>
      </c>
      <c r="O1247">
        <v>-7.9179000000000004</v>
      </c>
      <c r="P1247">
        <v>-2.8654000000000002</v>
      </c>
      <c r="Q1247" s="12">
        <v>-5.5066999999999998E-2</v>
      </c>
      <c r="R1247" s="12">
        <v>-1.2112E-5</v>
      </c>
      <c r="S1247">
        <v>0</v>
      </c>
      <c r="T1247">
        <f t="shared" si="79"/>
        <v>-1.9408419800001754E-3</v>
      </c>
      <c r="U1247" s="13">
        <f t="shared" si="76"/>
        <v>-1.2271383282752752E-4</v>
      </c>
      <c r="V1247" t="b">
        <f t="shared" si="77"/>
        <v>1</v>
      </c>
      <c r="X1247" s="12">
        <f>B1247*List!F1247</f>
        <v>4783.5492000000004</v>
      </c>
      <c r="Y1247">
        <f>10^List!G1247</f>
        <v>1.0032854589435865</v>
      </c>
      <c r="Z1247" s="12">
        <f t="shared" si="78"/>
        <v>4767.8845111907212</v>
      </c>
    </row>
    <row r="1248" spans="1:26" x14ac:dyDescent="0.25">
      <c r="A1248" t="s">
        <v>1259</v>
      </c>
      <c r="B1248">
        <v>132.81</v>
      </c>
      <c r="C1248">
        <v>0</v>
      </c>
      <c r="D1248" s="12">
        <v>-2.6629000000000002E-3</v>
      </c>
      <c r="E1248">
        <v>0</v>
      </c>
      <c r="F1248" s="12">
        <v>-2.2307E-2</v>
      </c>
      <c r="G1248">
        <v>0</v>
      </c>
      <c r="H1248">
        <v>-42.509</v>
      </c>
      <c r="I1248">
        <v>-0.58299999999999996</v>
      </c>
      <c r="J1248" s="12">
        <v>-1.6601999999999999E-2</v>
      </c>
      <c r="K1248" s="12">
        <v>-9.4708000000000002E-5</v>
      </c>
      <c r="L1248">
        <v>-0.18928</v>
      </c>
      <c r="M1248">
        <v>-2.8140999999999998</v>
      </c>
      <c r="N1248">
        <v>-84.813999999999993</v>
      </c>
      <c r="O1248">
        <v>-1.978</v>
      </c>
      <c r="P1248" s="12">
        <v>-2.1971999999999998E-2</v>
      </c>
      <c r="Q1248" s="12">
        <v>-4.6226000000000003E-2</v>
      </c>
      <c r="R1248" s="12">
        <v>-1.4491E-2</v>
      </c>
      <c r="S1248">
        <v>0</v>
      </c>
      <c r="T1248">
        <f t="shared" si="79"/>
        <v>-0.20173560799999632</v>
      </c>
      <c r="U1248" s="13">
        <f t="shared" si="76"/>
        <v>-1.5189790527821423E-3</v>
      </c>
      <c r="V1248" t="b">
        <f t="shared" si="77"/>
        <v>1</v>
      </c>
      <c r="X1248" s="12">
        <f>B1248*List!F1248</f>
        <v>43110.126000000004</v>
      </c>
      <c r="Y1248">
        <f>10^List!G1248</f>
        <v>0.15961240541379398</v>
      </c>
      <c r="Z1248" s="12">
        <f t="shared" si="78"/>
        <v>270092.57763039984</v>
      </c>
    </row>
    <row r="1249" spans="1:26" x14ac:dyDescent="0.25">
      <c r="A1249" t="s">
        <v>1260</v>
      </c>
      <c r="B1249">
        <v>114.85</v>
      </c>
      <c r="C1249">
        <v>0</v>
      </c>
      <c r="D1249">
        <v>-2.2793000000000001</v>
      </c>
      <c r="E1249">
        <v>0</v>
      </c>
      <c r="F1249" s="12">
        <v>-6.3621E-7</v>
      </c>
      <c r="G1249">
        <v>0</v>
      </c>
      <c r="H1249">
        <v>0</v>
      </c>
      <c r="I1249">
        <v>-0.92405000000000004</v>
      </c>
      <c r="J1249">
        <v>-8.3068000000000008</v>
      </c>
      <c r="K1249" s="12">
        <v>-1.3485E-10</v>
      </c>
      <c r="L1249" s="12">
        <v>-3.6082000000000002E-7</v>
      </c>
      <c r="M1249">
        <v>0</v>
      </c>
      <c r="N1249">
        <v>0</v>
      </c>
      <c r="O1249">
        <v>-78.126000000000005</v>
      </c>
      <c r="P1249">
        <v>-25.177</v>
      </c>
      <c r="Q1249" s="12">
        <v>-4.5400000000000003E-2</v>
      </c>
      <c r="R1249" s="12">
        <v>-6.9867999999999999E-9</v>
      </c>
      <c r="S1249">
        <v>0</v>
      </c>
      <c r="T1249">
        <f t="shared" si="79"/>
        <v>-8.5510041516526428E-3</v>
      </c>
      <c r="U1249" s="13">
        <f t="shared" si="76"/>
        <v>-7.4453671324794461E-5</v>
      </c>
      <c r="V1249" t="b">
        <f t="shared" si="77"/>
        <v>1</v>
      </c>
      <c r="X1249" s="12">
        <f>B1249*List!F1249</f>
        <v>25534.6005</v>
      </c>
      <c r="Y1249">
        <f>10^List!G1249</f>
        <v>4.898929961966493</v>
      </c>
      <c r="Z1249" s="12">
        <f t="shared" si="78"/>
        <v>5212.2811916564096</v>
      </c>
    </row>
    <row r="1250" spans="1:26" x14ac:dyDescent="0.25">
      <c r="A1250" t="s">
        <v>1261</v>
      </c>
      <c r="B1250">
        <v>4.3044000000000002</v>
      </c>
      <c r="C1250">
        <v>0</v>
      </c>
      <c r="D1250" s="12">
        <v>-2.0446E-4</v>
      </c>
      <c r="E1250">
        <v>0</v>
      </c>
      <c r="F1250">
        <v>0</v>
      </c>
      <c r="G1250">
        <v>0</v>
      </c>
      <c r="H1250">
        <v>-0.96438000000000001</v>
      </c>
      <c r="I1250">
        <v>-0.10183</v>
      </c>
      <c r="J1250" s="12">
        <v>-1.5229E-3</v>
      </c>
      <c r="K1250">
        <v>0</v>
      </c>
      <c r="L1250">
        <v>0</v>
      </c>
      <c r="M1250">
        <v>-0.10226</v>
      </c>
      <c r="N1250">
        <v>-3.1345999999999998</v>
      </c>
      <c r="O1250">
        <v>0</v>
      </c>
      <c r="P1250" s="12">
        <v>-6.9923E-7</v>
      </c>
      <c r="Q1250" s="12">
        <v>-5.3886999999999998E-9</v>
      </c>
      <c r="R1250">
        <v>0</v>
      </c>
      <c r="S1250">
        <v>0</v>
      </c>
      <c r="T1250">
        <f t="shared" si="79"/>
        <v>-3.9806461869956917E-4</v>
      </c>
      <c r="U1250" s="13">
        <f t="shared" si="76"/>
        <v>-9.2478537937823888E-5</v>
      </c>
      <c r="V1250" t="b">
        <f t="shared" si="77"/>
        <v>1</v>
      </c>
      <c r="X1250" s="12">
        <f>B1250*List!F1250</f>
        <v>637.73990400000002</v>
      </c>
      <c r="Y1250">
        <f>10^List!G1250</f>
        <v>1298.4252186123949</v>
      </c>
      <c r="Z1250" s="12">
        <f t="shared" si="78"/>
        <v>0.49116413857206337</v>
      </c>
    </row>
    <row r="1251" spans="1:26" x14ac:dyDescent="0.25">
      <c r="A1251" t="s">
        <v>1262</v>
      </c>
      <c r="B1251">
        <v>0.58399999999999996</v>
      </c>
      <c r="C1251" s="12">
        <v>1.1624000000000001E-3</v>
      </c>
      <c r="D1251">
        <v>0</v>
      </c>
      <c r="E1251">
        <v>0</v>
      </c>
      <c r="F1251" s="12">
        <v>-2.8198E-5</v>
      </c>
      <c r="G1251" s="12">
        <v>2.0382E-10</v>
      </c>
      <c r="H1251">
        <v>0</v>
      </c>
      <c r="I1251" s="12">
        <v>-2.6440000000000002E-2</v>
      </c>
      <c r="J1251">
        <v>-0.23346</v>
      </c>
      <c r="K1251" s="12">
        <v>-1.6824999999999999E-9</v>
      </c>
      <c r="L1251" s="12">
        <v>-4.1407E-6</v>
      </c>
      <c r="M1251" s="12">
        <v>-1.2265000000000001E-9</v>
      </c>
      <c r="N1251" s="12">
        <v>-2.8180000000000002E-8</v>
      </c>
      <c r="O1251">
        <v>-0.32302999999999998</v>
      </c>
      <c r="P1251">
        <v>0</v>
      </c>
      <c r="Q1251" s="12">
        <v>-2.2396E-3</v>
      </c>
      <c r="R1251" s="12">
        <v>-8.5808999999999998E-8</v>
      </c>
      <c r="S1251">
        <v>0</v>
      </c>
      <c r="T1251">
        <f t="shared" si="79"/>
        <v>-3.9655394180024381E-5</v>
      </c>
      <c r="U1251" s="13">
        <f t="shared" si="76"/>
        <v>-6.790307222606915E-5</v>
      </c>
      <c r="V1251" t="b">
        <f t="shared" si="77"/>
        <v>1</v>
      </c>
      <c r="X1251" s="12">
        <f>B1251*List!F1251</f>
        <v>293.13295999999997</v>
      </c>
      <c r="Y1251">
        <f>10^List!G1251</f>
        <v>17.029211966774902</v>
      </c>
      <c r="Z1251" s="12">
        <f t="shared" si="78"/>
        <v>17.213536396864484</v>
      </c>
    </row>
    <row r="1252" spans="1:26" x14ac:dyDescent="0.25">
      <c r="A1252" t="s">
        <v>1263</v>
      </c>
      <c r="B1252">
        <v>18.381</v>
      </c>
      <c r="C1252" s="12">
        <v>2.4968000000000001E-2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-0.26917999999999997</v>
      </c>
      <c r="J1252">
        <v>-3.7372000000000001</v>
      </c>
      <c r="K1252">
        <v>0</v>
      </c>
      <c r="L1252">
        <v>0</v>
      </c>
      <c r="M1252">
        <v>0</v>
      </c>
      <c r="N1252">
        <v>0</v>
      </c>
      <c r="O1252">
        <v>-14.39</v>
      </c>
      <c r="P1252" s="12">
        <v>-5.9430999999999998E-3</v>
      </c>
      <c r="Q1252" s="12">
        <v>-1.4021000000000001E-3</v>
      </c>
      <c r="R1252">
        <v>0</v>
      </c>
      <c r="S1252">
        <v>0</v>
      </c>
      <c r="T1252">
        <f t="shared" si="79"/>
        <v>2.2428000000025948E-3</v>
      </c>
      <c r="U1252" s="13">
        <f t="shared" si="76"/>
        <v>1.2201730047345601E-4</v>
      </c>
      <c r="V1252" t="b">
        <f t="shared" si="77"/>
        <v>1</v>
      </c>
      <c r="X1252" s="12">
        <f>B1252*List!F1252</f>
        <v>3534.1148700000003</v>
      </c>
      <c r="Y1252">
        <f>10^List!G1252</f>
        <v>150.229651879904</v>
      </c>
      <c r="Z1252" s="12">
        <f t="shared" si="78"/>
        <v>23.524749114277576</v>
      </c>
    </row>
    <row r="1253" spans="1:26" x14ac:dyDescent="0.25">
      <c r="A1253" t="s">
        <v>1264</v>
      </c>
      <c r="B1253">
        <v>108.24</v>
      </c>
      <c r="C1253">
        <v>0</v>
      </c>
      <c r="D1253" s="12">
        <v>-2.3099000000000001E-4</v>
      </c>
      <c r="E1253">
        <v>0</v>
      </c>
      <c r="F1253">
        <v>0</v>
      </c>
      <c r="G1253">
        <v>0</v>
      </c>
      <c r="H1253">
        <v>-21.81</v>
      </c>
      <c r="I1253">
        <v>-2.4716999999999998</v>
      </c>
      <c r="J1253" s="12">
        <v>-1.9524E-2</v>
      </c>
      <c r="K1253">
        <v>0</v>
      </c>
      <c r="L1253">
        <v>0</v>
      </c>
      <c r="M1253">
        <v>-2.3961999999999999</v>
      </c>
      <c r="N1253">
        <v>-71.933999999999997</v>
      </c>
      <c r="O1253">
        <v>-9.68</v>
      </c>
      <c r="P1253" s="12">
        <v>-3.6362999999999999E-9</v>
      </c>
      <c r="Q1253" s="12">
        <v>-4.8876000000000004E-7</v>
      </c>
      <c r="R1253">
        <v>0</v>
      </c>
      <c r="S1253">
        <v>0</v>
      </c>
      <c r="T1253">
        <f t="shared" si="79"/>
        <v>-7.1655482396306078E-2</v>
      </c>
      <c r="U1253" s="13">
        <f t="shared" si="76"/>
        <v>-6.6200556537607247E-4</v>
      </c>
      <c r="V1253" t="b">
        <f t="shared" si="77"/>
        <v>1</v>
      </c>
      <c r="X1253" s="12">
        <f>B1253*List!F1253</f>
        <v>23180.678399999997</v>
      </c>
      <c r="Y1253">
        <f>10^List!G1253</f>
        <v>1058.8095959721134</v>
      </c>
      <c r="Z1253" s="12">
        <f t="shared" si="78"/>
        <v>21.8931510331821</v>
      </c>
    </row>
    <row r="1254" spans="1:26" x14ac:dyDescent="0.25">
      <c r="A1254" t="s">
        <v>1265</v>
      </c>
      <c r="B1254">
        <v>157.65</v>
      </c>
      <c r="C1254">
        <v>0</v>
      </c>
      <c r="D1254" s="12">
        <v>-7.1168000000000004E-3</v>
      </c>
      <c r="E1254">
        <v>0</v>
      </c>
      <c r="F1254">
        <v>0</v>
      </c>
      <c r="G1254">
        <v>0</v>
      </c>
      <c r="H1254">
        <v>-28.565000000000001</v>
      </c>
      <c r="I1254">
        <v>-4.5438000000000001</v>
      </c>
      <c r="J1254" s="12">
        <v>-6.1547999999999999E-2</v>
      </c>
      <c r="K1254">
        <v>0</v>
      </c>
      <c r="L1254">
        <v>0</v>
      </c>
      <c r="M1254">
        <v>-3.9178000000000002</v>
      </c>
      <c r="N1254">
        <v>-118.92</v>
      </c>
      <c r="O1254">
        <v>-1.6394</v>
      </c>
      <c r="P1254">
        <v>0</v>
      </c>
      <c r="Q1254" s="12">
        <v>-1.3874E-15</v>
      </c>
      <c r="R1254">
        <v>0</v>
      </c>
      <c r="S1254">
        <v>0</v>
      </c>
      <c r="T1254">
        <f t="shared" si="79"/>
        <v>-4.6648000000069634E-3</v>
      </c>
      <c r="U1254" s="13">
        <f t="shared" si="76"/>
        <v>-2.9589597209051462E-5</v>
      </c>
      <c r="V1254" t="b">
        <f t="shared" si="77"/>
        <v>1</v>
      </c>
      <c r="X1254" s="12">
        <f>B1254*List!F1254</f>
        <v>90364.98000000001</v>
      </c>
      <c r="Y1254">
        <f>10^List!G1254</f>
        <v>4.6360976078523288</v>
      </c>
      <c r="Z1254" s="12">
        <f t="shared" si="78"/>
        <v>19491.604285238845</v>
      </c>
    </row>
    <row r="1255" spans="1:26" x14ac:dyDescent="0.25">
      <c r="A1255" t="s">
        <v>1266</v>
      </c>
      <c r="B1255">
        <v>7.3234000000000004</v>
      </c>
      <c r="C1255">
        <v>0</v>
      </c>
      <c r="D1255" s="12">
        <v>-8.3673999999999999E-4</v>
      </c>
      <c r="E1255">
        <v>0</v>
      </c>
      <c r="F1255">
        <v>0</v>
      </c>
      <c r="G1255">
        <v>0</v>
      </c>
      <c r="H1255">
        <v>-1.6803999999999999</v>
      </c>
      <c r="I1255">
        <v>-0.12540999999999999</v>
      </c>
      <c r="J1255" s="12">
        <v>-3.5292000000000001E-3</v>
      </c>
      <c r="K1255">
        <v>0</v>
      </c>
      <c r="L1255">
        <v>0</v>
      </c>
      <c r="M1255">
        <v>-0.14968999999999999</v>
      </c>
      <c r="N1255">
        <v>-4.5613999999999999</v>
      </c>
      <c r="O1255">
        <v>-0.80345</v>
      </c>
      <c r="P1255" s="12">
        <v>-1.7423E-6</v>
      </c>
      <c r="Q1255" s="12">
        <v>-2.4326999999999999E-5</v>
      </c>
      <c r="R1255">
        <v>0</v>
      </c>
      <c r="S1255">
        <v>0</v>
      </c>
      <c r="T1255">
        <f t="shared" si="79"/>
        <v>-1.342009299998017E-3</v>
      </c>
      <c r="U1255" s="13">
        <f t="shared" si="76"/>
        <v>-1.8324948794248806E-4</v>
      </c>
      <c r="V1255" t="b">
        <f t="shared" si="77"/>
        <v>1</v>
      </c>
      <c r="X1255" s="12">
        <f>B1255*List!F1255</f>
        <v>1378.1174120000001</v>
      </c>
      <c r="Y1255">
        <f>10^List!G1255</f>
        <v>133.79260471776186</v>
      </c>
      <c r="Z1255" s="12">
        <f t="shared" si="78"/>
        <v>10.30040049603015</v>
      </c>
    </row>
    <row r="1256" spans="1:26" x14ac:dyDescent="0.25">
      <c r="A1256" t="s">
        <v>1267</v>
      </c>
      <c r="B1256">
        <v>493.26</v>
      </c>
      <c r="C1256">
        <v>0</v>
      </c>
      <c r="D1256">
        <v>-4.431</v>
      </c>
      <c r="E1256">
        <v>0</v>
      </c>
      <c r="F1256">
        <v>0</v>
      </c>
      <c r="G1256">
        <v>0</v>
      </c>
      <c r="H1256">
        <v>0</v>
      </c>
      <c r="I1256">
        <v>-6.3082000000000003</v>
      </c>
      <c r="J1256">
        <v>-46.332000000000001</v>
      </c>
      <c r="K1256">
        <v>0</v>
      </c>
      <c r="L1256">
        <v>0</v>
      </c>
      <c r="M1256">
        <v>0</v>
      </c>
      <c r="N1256">
        <v>0</v>
      </c>
      <c r="O1256">
        <v>-368.64</v>
      </c>
      <c r="P1256">
        <v>-67.442999999999998</v>
      </c>
      <c r="Q1256" s="12">
        <v>-3.8496000000000002E-2</v>
      </c>
      <c r="R1256">
        <v>0</v>
      </c>
      <c r="S1256">
        <v>0</v>
      </c>
      <c r="T1256">
        <f t="shared" si="79"/>
        <v>6.7304000000030534E-2</v>
      </c>
      <c r="U1256" s="13">
        <f t="shared" si="76"/>
        <v>1.3644730973529282E-4</v>
      </c>
      <c r="V1256" t="b">
        <f t="shared" si="77"/>
        <v>1</v>
      </c>
      <c r="X1256" s="12">
        <f>B1256*List!F1256</f>
        <v>77081.7402</v>
      </c>
      <c r="Y1256">
        <f>10^List!G1256</f>
        <v>113.04880624112518</v>
      </c>
      <c r="Z1256" s="12">
        <f t="shared" si="78"/>
        <v>681.84479573884266</v>
      </c>
    </row>
    <row r="1257" spans="1:26" x14ac:dyDescent="0.25">
      <c r="A1257" t="s">
        <v>1268</v>
      </c>
      <c r="B1257">
        <v>115.17</v>
      </c>
      <c r="C1257">
        <v>0</v>
      </c>
      <c r="D1257">
        <v>-2.5832999999999999</v>
      </c>
      <c r="E1257">
        <v>0</v>
      </c>
      <c r="F1257">
        <v>0</v>
      </c>
      <c r="G1257">
        <v>0</v>
      </c>
      <c r="H1257">
        <v>0</v>
      </c>
      <c r="I1257">
        <v>-0.90400999999999998</v>
      </c>
      <c r="J1257">
        <v>-8.0518000000000001</v>
      </c>
      <c r="K1257">
        <v>0</v>
      </c>
      <c r="L1257">
        <v>0</v>
      </c>
      <c r="M1257">
        <v>0</v>
      </c>
      <c r="N1257">
        <v>0</v>
      </c>
      <c r="O1257">
        <v>-72.659000000000006</v>
      </c>
      <c r="P1257">
        <v>-30.931999999999999</v>
      </c>
      <c r="Q1257" s="12">
        <v>-4.4711000000000001E-2</v>
      </c>
      <c r="R1257">
        <v>0</v>
      </c>
      <c r="S1257">
        <v>0</v>
      </c>
      <c r="T1257">
        <f t="shared" si="79"/>
        <v>-4.820999999996689E-3</v>
      </c>
      <c r="U1257" s="13">
        <f t="shared" si="76"/>
        <v>-4.1859859338340619E-5</v>
      </c>
      <c r="V1257" t="b">
        <f t="shared" si="77"/>
        <v>1</v>
      </c>
      <c r="X1257" s="12">
        <f>B1257*List!F1257</f>
        <v>22839.362700000001</v>
      </c>
      <c r="Y1257">
        <f>10^List!G1257</f>
        <v>21.875597662366474</v>
      </c>
      <c r="Z1257" s="12">
        <f t="shared" si="78"/>
        <v>1044.0566265895234</v>
      </c>
    </row>
    <row r="1258" spans="1:26" x14ac:dyDescent="0.25">
      <c r="A1258" t="s">
        <v>1269</v>
      </c>
      <c r="B1258">
        <v>65.578999999999994</v>
      </c>
      <c r="C1258">
        <v>0</v>
      </c>
      <c r="D1258">
        <v>-14.554</v>
      </c>
      <c r="E1258">
        <v>0</v>
      </c>
      <c r="F1258" s="12">
        <v>-1.1444999999999999E-3</v>
      </c>
      <c r="G1258">
        <v>0</v>
      </c>
      <c r="H1258">
        <v>0</v>
      </c>
      <c r="I1258">
        <v>-0.2707</v>
      </c>
      <c r="J1258">
        <v>-2.8420000000000001</v>
      </c>
      <c r="K1258" s="12">
        <v>-3.0309999999999998E-8</v>
      </c>
      <c r="L1258" s="12">
        <v>-4.6103000000000002E-5</v>
      </c>
      <c r="M1258">
        <v>0</v>
      </c>
      <c r="N1258">
        <v>0</v>
      </c>
      <c r="O1258">
        <v>-29.503</v>
      </c>
      <c r="P1258">
        <v>-18.356000000000002</v>
      </c>
      <c r="Q1258" s="12">
        <v>-5.5732999999999998E-2</v>
      </c>
      <c r="R1258" s="12">
        <v>-1.5985E-6</v>
      </c>
      <c r="S1258">
        <v>0</v>
      </c>
      <c r="T1258">
        <f t="shared" si="79"/>
        <v>-3.6252318100098869E-3</v>
      </c>
      <c r="U1258" s="13">
        <f t="shared" si="76"/>
        <v>-5.5280376492625493E-5</v>
      </c>
      <c r="V1258" t="b">
        <f t="shared" si="77"/>
        <v>1</v>
      </c>
      <c r="X1258" s="12">
        <f>B1258*List!F1258</f>
        <v>19770.101129999999</v>
      </c>
      <c r="Y1258">
        <f>10^List!G1258</f>
        <v>37.129666282232712</v>
      </c>
      <c r="Z1258" s="12">
        <f t="shared" si="78"/>
        <v>532.46105094837299</v>
      </c>
    </row>
    <row r="1259" spans="1:26" x14ac:dyDescent="0.25">
      <c r="A1259" t="s">
        <v>1270</v>
      </c>
      <c r="B1259">
        <v>211.08</v>
      </c>
      <c r="C1259">
        <v>0</v>
      </c>
      <c r="D1259">
        <v>-0.86980999999999997</v>
      </c>
      <c r="E1259">
        <v>0</v>
      </c>
      <c r="F1259">
        <v>0</v>
      </c>
      <c r="G1259">
        <v>0</v>
      </c>
      <c r="H1259">
        <v>0</v>
      </c>
      <c r="I1259">
        <v>-1.5297000000000001</v>
      </c>
      <c r="J1259">
        <v>-0.74583999999999995</v>
      </c>
      <c r="K1259">
        <v>0</v>
      </c>
      <c r="L1259">
        <v>0</v>
      </c>
      <c r="M1259">
        <v>0</v>
      </c>
      <c r="N1259">
        <v>0</v>
      </c>
      <c r="O1259">
        <v>-163.01</v>
      </c>
      <c r="P1259">
        <v>-44.887</v>
      </c>
      <c r="Q1259" s="12">
        <v>-5.5463999999999999E-3</v>
      </c>
      <c r="R1259">
        <v>0</v>
      </c>
      <c r="S1259">
        <v>0</v>
      </c>
      <c r="T1259">
        <f t="shared" si="79"/>
        <v>3.2103600000041928E-2</v>
      </c>
      <c r="U1259" s="13">
        <f t="shared" si="76"/>
        <v>1.5209209778302977E-4</v>
      </c>
      <c r="V1259" t="b">
        <f t="shared" si="77"/>
        <v>1</v>
      </c>
      <c r="X1259" s="12">
        <f>B1259*List!F1259</f>
        <v>40673.0052</v>
      </c>
      <c r="Y1259">
        <f>10^List!G1259</f>
        <v>2.8919456615788643</v>
      </c>
      <c r="Z1259" s="12">
        <f t="shared" si="78"/>
        <v>14064.235625296804</v>
      </c>
    </row>
    <row r="1260" spans="1:26" x14ac:dyDescent="0.25">
      <c r="A1260" t="s">
        <v>1271</v>
      </c>
      <c r="B1260">
        <v>20.940999999999999</v>
      </c>
      <c r="C1260" s="12">
        <v>3.4088E-2</v>
      </c>
      <c r="D1260">
        <v>0</v>
      </c>
      <c r="E1260">
        <v>0</v>
      </c>
      <c r="F1260" s="12">
        <v>-1.0137999999999999E-4</v>
      </c>
      <c r="G1260" s="12">
        <v>6.5542999999999999E-7</v>
      </c>
      <c r="H1260">
        <v>0</v>
      </c>
      <c r="I1260">
        <v>-0.75275000000000003</v>
      </c>
      <c r="J1260">
        <v>-4.2534000000000001</v>
      </c>
      <c r="K1260" s="12">
        <v>-1.2994E-8</v>
      </c>
      <c r="L1260" s="12">
        <v>-4.6319999999999997E-5</v>
      </c>
      <c r="M1260" s="12">
        <v>-1.5263999999999999E-6</v>
      </c>
      <c r="N1260" s="12">
        <v>-2.6211E-5</v>
      </c>
      <c r="O1260">
        <v>-15.909000000000001</v>
      </c>
      <c r="P1260" s="12">
        <v>-3.6665999999999997E-2</v>
      </c>
      <c r="Q1260" s="12">
        <v>-1.9304999999999999E-2</v>
      </c>
      <c r="R1260" s="12">
        <v>-7.3005E-7</v>
      </c>
      <c r="S1260">
        <v>0</v>
      </c>
      <c r="T1260">
        <f t="shared" si="79"/>
        <v>3.7914749860008586E-3</v>
      </c>
      <c r="U1260" s="13">
        <f t="shared" si="76"/>
        <v>1.8105510653745565E-4</v>
      </c>
      <c r="V1260" t="b">
        <f t="shared" si="77"/>
        <v>1</v>
      </c>
      <c r="X1260" s="12">
        <f>B1260*List!F1260</f>
        <v>5221.6383499999993</v>
      </c>
      <c r="Y1260">
        <f>10^List!G1260</f>
        <v>1.0014034846557749</v>
      </c>
      <c r="Z1260" s="12">
        <f t="shared" si="78"/>
        <v>5214.3201317048533</v>
      </c>
    </row>
    <row r="1261" spans="1:26" x14ac:dyDescent="0.25">
      <c r="A1261" t="s">
        <v>1272</v>
      </c>
      <c r="B1261">
        <v>174.66</v>
      </c>
      <c r="C1261">
        <v>0.27435999999999999</v>
      </c>
      <c r="D1261">
        <v>0</v>
      </c>
      <c r="E1261">
        <v>0</v>
      </c>
      <c r="F1261" s="12">
        <v>-1.2866000000000001E-2</v>
      </c>
      <c r="G1261">
        <v>0</v>
      </c>
      <c r="H1261" s="12">
        <v>-3.3563999999999998E-3</v>
      </c>
      <c r="I1261">
        <v>-4.9183000000000003</v>
      </c>
      <c r="J1261">
        <v>-28.49</v>
      </c>
      <c r="K1261" s="12">
        <v>-5.2738999999999996E-7</v>
      </c>
      <c r="L1261" s="12">
        <v>-8.3772000000000002E-4</v>
      </c>
      <c r="M1261" s="12">
        <v>-3.8044000000000001E-2</v>
      </c>
      <c r="N1261">
        <v>-0.54732999999999998</v>
      </c>
      <c r="O1261">
        <v>-140.78</v>
      </c>
      <c r="P1261">
        <v>0</v>
      </c>
      <c r="Q1261">
        <v>-0.12442</v>
      </c>
      <c r="R1261" s="12">
        <v>-2.8194000000000001E-5</v>
      </c>
      <c r="S1261">
        <v>0</v>
      </c>
      <c r="T1261">
        <f t="shared" si="79"/>
        <v>1.9177158610001754E-2</v>
      </c>
      <c r="U1261" s="13">
        <f t="shared" si="76"/>
        <v>1.097970835337327E-4</v>
      </c>
      <c r="V1261" t="b">
        <f t="shared" si="77"/>
        <v>1</v>
      </c>
      <c r="X1261" s="12">
        <f>B1261*List!F1261</f>
        <v>53508.837599999999</v>
      </c>
      <c r="Y1261">
        <f>10^List!G1261</f>
        <v>1.9540979716185041</v>
      </c>
      <c r="Z1261" s="12">
        <f t="shared" si="78"/>
        <v>27382.883753612768</v>
      </c>
    </row>
    <row r="1262" spans="1:26" x14ac:dyDescent="0.25">
      <c r="A1262" t="s">
        <v>1273</v>
      </c>
      <c r="B1262">
        <v>7.3193000000000001</v>
      </c>
      <c r="C1262" s="12">
        <v>7.2776000000000004E-3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-0.10594000000000001</v>
      </c>
      <c r="J1262">
        <v>-1.1155999999999999</v>
      </c>
      <c r="K1262">
        <v>0</v>
      </c>
      <c r="L1262">
        <v>0</v>
      </c>
      <c r="M1262">
        <v>0</v>
      </c>
      <c r="N1262">
        <v>0</v>
      </c>
      <c r="O1262">
        <v>-5.6462000000000003</v>
      </c>
      <c r="P1262">
        <v>-0.45682</v>
      </c>
      <c r="Q1262" s="12">
        <v>-6.9661999999999998E-5</v>
      </c>
      <c r="R1262">
        <v>0</v>
      </c>
      <c r="S1262">
        <v>0</v>
      </c>
      <c r="T1262">
        <f t="shared" si="79"/>
        <v>1.9479379999998417E-3</v>
      </c>
      <c r="U1262" s="13">
        <f t="shared" si="76"/>
        <v>2.6613719891244267E-4</v>
      </c>
      <c r="V1262" t="b">
        <f t="shared" si="77"/>
        <v>1</v>
      </c>
      <c r="X1262" s="12">
        <f>B1262*List!F1262</f>
        <v>1135.589395</v>
      </c>
      <c r="Y1262">
        <f>10^List!G1262</f>
        <v>1308.427693853479</v>
      </c>
      <c r="Z1262" s="12">
        <f t="shared" si="78"/>
        <v>0.86790382100179397</v>
      </c>
    </row>
    <row r="1263" spans="1:26" x14ac:dyDescent="0.25">
      <c r="A1263" t="s">
        <v>1274</v>
      </c>
      <c r="B1263">
        <v>7.8943000000000003</v>
      </c>
      <c r="C1263">
        <v>0</v>
      </c>
      <c r="D1263" s="12">
        <v>-2.1214000000000001E-4</v>
      </c>
      <c r="E1263">
        <v>0</v>
      </c>
      <c r="F1263">
        <v>0</v>
      </c>
      <c r="G1263">
        <v>0</v>
      </c>
      <c r="H1263">
        <v>-1.7983</v>
      </c>
      <c r="I1263">
        <v>-0.18254000000000001</v>
      </c>
      <c r="J1263" s="12">
        <v>-2.2377E-3</v>
      </c>
      <c r="K1263">
        <v>0</v>
      </c>
      <c r="L1263">
        <v>0</v>
      </c>
      <c r="M1263">
        <v>-0.18618000000000001</v>
      </c>
      <c r="N1263">
        <v>-5.7119</v>
      </c>
      <c r="O1263" s="12">
        <v>-1.4824E-2</v>
      </c>
      <c r="P1263" s="12">
        <v>-7.1526999999999999E-9</v>
      </c>
      <c r="Q1263" s="12">
        <v>-1.0186000000000001E-6</v>
      </c>
      <c r="R1263">
        <v>0</v>
      </c>
      <c r="S1263">
        <v>0</v>
      </c>
      <c r="T1263">
        <f t="shared" si="79"/>
        <v>-1.8948657527010867E-3</v>
      </c>
      <c r="U1263" s="13">
        <f t="shared" si="76"/>
        <v>-2.4002961031390835E-4</v>
      </c>
      <c r="V1263" t="b">
        <f t="shared" si="77"/>
        <v>1</v>
      </c>
      <c r="X1263" s="12">
        <f>B1263*List!F1263</f>
        <v>2151.1178070000001</v>
      </c>
      <c r="Y1263">
        <f>10^List!G1263</f>
        <v>76.037622908443169</v>
      </c>
      <c r="Z1263" s="12">
        <f t="shared" si="78"/>
        <v>28.290176950825501</v>
      </c>
    </row>
    <row r="1264" spans="1:26" x14ac:dyDescent="0.25">
      <c r="A1264" t="s">
        <v>1275</v>
      </c>
      <c r="B1264">
        <v>1.1849000000000001</v>
      </c>
      <c r="C1264" s="12">
        <v>2.1610000000000002E-3</v>
      </c>
      <c r="D1264">
        <v>0</v>
      </c>
      <c r="E1264">
        <v>0</v>
      </c>
      <c r="F1264">
        <v>0</v>
      </c>
      <c r="G1264">
        <v>0</v>
      </c>
      <c r="H1264" s="12">
        <v>-1.1736E-4</v>
      </c>
      <c r="I1264" s="12">
        <v>-4.2576000000000003E-2</v>
      </c>
      <c r="J1264">
        <v>-0.24576999999999999</v>
      </c>
      <c r="K1264">
        <v>0</v>
      </c>
      <c r="L1264">
        <v>0</v>
      </c>
      <c r="M1264" s="12">
        <v>-2.6510000000000001E-3</v>
      </c>
      <c r="N1264" s="12">
        <v>-4.1966000000000003E-2</v>
      </c>
      <c r="O1264">
        <v>-0.85375000000000001</v>
      </c>
      <c r="P1264">
        <v>0</v>
      </c>
      <c r="Q1264" s="12">
        <v>-3.6498000000000002E-5</v>
      </c>
      <c r="R1264">
        <v>0</v>
      </c>
      <c r="S1264">
        <v>0</v>
      </c>
      <c r="T1264">
        <f t="shared" si="79"/>
        <v>1.9414200000028174E-4</v>
      </c>
      <c r="U1264" s="13">
        <f t="shared" si="76"/>
        <v>1.6384673812159823E-4</v>
      </c>
      <c r="V1264" t="b">
        <f t="shared" si="77"/>
        <v>1</v>
      </c>
      <c r="X1264" s="12">
        <f>B1264*List!F1264</f>
        <v>537.25735800000007</v>
      </c>
      <c r="Y1264">
        <f>10^List!G1264</f>
        <v>3.1692517002074951</v>
      </c>
      <c r="Z1264" s="12">
        <f t="shared" si="78"/>
        <v>169.52183317116311</v>
      </c>
    </row>
    <row r="1265" spans="1:26" x14ac:dyDescent="0.25">
      <c r="A1265" t="s">
        <v>1276</v>
      </c>
      <c r="B1265">
        <v>565.04</v>
      </c>
      <c r="C1265">
        <v>0</v>
      </c>
      <c r="D1265" s="12">
        <v>-6.3686999999999997E-3</v>
      </c>
      <c r="E1265">
        <v>0</v>
      </c>
      <c r="F1265">
        <v>0</v>
      </c>
      <c r="G1265">
        <v>0</v>
      </c>
      <c r="H1265">
        <v>-118.73</v>
      </c>
      <c r="I1265">
        <v>-13.664999999999999</v>
      </c>
      <c r="J1265">
        <v>-0.12232999999999999</v>
      </c>
      <c r="K1265">
        <v>0</v>
      </c>
      <c r="L1265">
        <v>0</v>
      </c>
      <c r="M1265">
        <v>-13.218999999999999</v>
      </c>
      <c r="N1265">
        <v>-401.83</v>
      </c>
      <c r="O1265">
        <v>-17.509</v>
      </c>
      <c r="P1265">
        <v>0</v>
      </c>
      <c r="Q1265" s="12">
        <v>-4.0111000000000001E-8</v>
      </c>
      <c r="R1265">
        <v>0</v>
      </c>
      <c r="S1265">
        <v>0</v>
      </c>
      <c r="T1265">
        <f t="shared" si="79"/>
        <v>-4.1698740111083023E-2</v>
      </c>
      <c r="U1265" s="13">
        <f t="shared" si="76"/>
        <v>-7.3797855215706898E-5</v>
      </c>
      <c r="V1265" t="b">
        <f t="shared" si="77"/>
        <v>1</v>
      </c>
      <c r="X1265" s="12">
        <f>B1265*List!F1265</f>
        <v>152634.25519999999</v>
      </c>
      <c r="Y1265">
        <f>10^List!G1265</f>
        <v>393.92449920756826</v>
      </c>
      <c r="Z1265" s="12">
        <f t="shared" si="78"/>
        <v>387.47083643450503</v>
      </c>
    </row>
    <row r="1266" spans="1:26" x14ac:dyDescent="0.25">
      <c r="A1266" t="s">
        <v>1277</v>
      </c>
      <c r="B1266">
        <v>20.437999999999999</v>
      </c>
      <c r="C1266">
        <v>0</v>
      </c>
      <c r="D1266">
        <v>-0.21775</v>
      </c>
      <c r="E1266">
        <v>0</v>
      </c>
      <c r="F1266" s="12">
        <v>-7.2298000000000002E-4</v>
      </c>
      <c r="G1266">
        <v>0</v>
      </c>
      <c r="H1266">
        <v>-0.22366</v>
      </c>
      <c r="I1266">
        <v>-0.59914999999999996</v>
      </c>
      <c r="J1266">
        <v>-6.5147000000000004</v>
      </c>
      <c r="K1266" s="12">
        <v>-4.2466999999999999E-8</v>
      </c>
      <c r="L1266" s="12">
        <v>-1.3028000000000001E-4</v>
      </c>
      <c r="M1266">
        <v>-0.11352</v>
      </c>
      <c r="N1266">
        <v>-3.4156</v>
      </c>
      <c r="O1266">
        <v>-9.3270999999999997</v>
      </c>
      <c r="P1266" s="12">
        <v>-9.3234000000000004E-4</v>
      </c>
      <c r="Q1266" s="12">
        <v>-2.5666999999999999E-2</v>
      </c>
      <c r="R1266" s="12">
        <v>-2.7004E-6</v>
      </c>
      <c r="S1266">
        <v>0</v>
      </c>
      <c r="T1266">
        <f t="shared" si="79"/>
        <v>-9.3534286700044965E-4</v>
      </c>
      <c r="U1266" s="13">
        <f t="shared" si="76"/>
        <v>-4.5764892210610125E-5</v>
      </c>
      <c r="V1266" t="b">
        <f t="shared" si="77"/>
        <v>1</v>
      </c>
      <c r="X1266" s="12">
        <f>B1266*List!F1266</f>
        <v>4755.3094599999995</v>
      </c>
      <c r="Y1266">
        <f>10^List!G1266</f>
        <v>103.56677794154555</v>
      </c>
      <c r="Z1266" s="12">
        <f t="shared" si="78"/>
        <v>45.915394439363155</v>
      </c>
    </row>
    <row r="1267" spans="1:26" x14ac:dyDescent="0.25">
      <c r="A1267" t="s">
        <v>1278</v>
      </c>
      <c r="B1267">
        <v>2552</v>
      </c>
      <c r="C1267">
        <v>2.4904999999999999</v>
      </c>
      <c r="D1267">
        <v>0</v>
      </c>
      <c r="E1267">
        <v>0</v>
      </c>
      <c r="F1267">
        <v>-1254.3</v>
      </c>
      <c r="G1267">
        <v>0</v>
      </c>
      <c r="H1267">
        <v>0</v>
      </c>
      <c r="I1267">
        <v>-10.513</v>
      </c>
      <c r="J1267">
        <v>-132.83000000000001</v>
      </c>
      <c r="K1267">
        <v>-4.8861999999999997</v>
      </c>
      <c r="L1267">
        <v>-523.08000000000004</v>
      </c>
      <c r="M1267">
        <v>0</v>
      </c>
      <c r="N1267">
        <v>0</v>
      </c>
      <c r="O1267">
        <v>-1063.7</v>
      </c>
      <c r="P1267">
        <v>-57.578000000000003</v>
      </c>
      <c r="Q1267">
        <v>-6.3741000000000003</v>
      </c>
      <c r="R1267">
        <v>-15.170999999999999</v>
      </c>
      <c r="S1267">
        <v>0</v>
      </c>
      <c r="T1267">
        <f t="shared" si="79"/>
        <v>-513.94179999999994</v>
      </c>
      <c r="U1267" s="13">
        <f t="shared" si="76"/>
        <v>-0.20138785266457679</v>
      </c>
      <c r="V1267" t="b">
        <f t="shared" si="77"/>
        <v>0</v>
      </c>
      <c r="X1267" s="12">
        <f>B1267*List!F1267</f>
        <v>1139901.8400000001</v>
      </c>
      <c r="Y1267">
        <f>10^List!G1267</f>
        <v>33.44377919177537</v>
      </c>
      <c r="Z1267" s="12">
        <f t="shared" si="78"/>
        <v>34084.121697595991</v>
      </c>
    </row>
    <row r="1268" spans="1:26" x14ac:dyDescent="0.25">
      <c r="A1268" t="s">
        <v>1279</v>
      </c>
      <c r="B1268">
        <v>0.33732000000000001</v>
      </c>
      <c r="C1268">
        <v>0</v>
      </c>
      <c r="D1268" s="12">
        <v>-1.8647E-3</v>
      </c>
      <c r="E1268">
        <v>0</v>
      </c>
      <c r="F1268" s="12">
        <v>-9.8432999999999994E-6</v>
      </c>
      <c r="G1268">
        <v>0</v>
      </c>
      <c r="H1268">
        <v>0</v>
      </c>
      <c r="I1268" s="12">
        <v>-2.3801999999999999E-3</v>
      </c>
      <c r="J1268" s="12">
        <v>-1.8053E-2</v>
      </c>
      <c r="K1268" s="12">
        <v>-2.9676000000000001E-8</v>
      </c>
      <c r="L1268" s="12">
        <v>-6.9066999999999994E-5</v>
      </c>
      <c r="M1268">
        <v>0</v>
      </c>
      <c r="N1268">
        <v>0</v>
      </c>
      <c r="O1268">
        <v>-0.28198000000000001</v>
      </c>
      <c r="P1268" s="12">
        <v>-3.1931000000000001E-2</v>
      </c>
      <c r="Q1268" s="12">
        <v>-1.0596E-3</v>
      </c>
      <c r="R1268" s="12">
        <v>-1.3233000000000001E-6</v>
      </c>
      <c r="S1268">
        <v>0</v>
      </c>
      <c r="T1268">
        <f t="shared" si="79"/>
        <v>-2.8763275999929944E-5</v>
      </c>
      <c r="U1268" s="13">
        <f t="shared" si="76"/>
        <v>-8.5269998813974698E-5</v>
      </c>
      <c r="V1268" t="b">
        <f t="shared" si="77"/>
        <v>1</v>
      </c>
      <c r="X1268" s="12">
        <f>B1268*List!F1268</f>
        <v>110.80624680000001</v>
      </c>
      <c r="Y1268">
        <f>10^List!G1268</f>
        <v>214.50863159188441</v>
      </c>
      <c r="Z1268" s="12">
        <f t="shared" si="78"/>
        <v>0.51655845257926758</v>
      </c>
    </row>
    <row r="1269" spans="1:26" x14ac:dyDescent="0.25">
      <c r="A1269" t="s">
        <v>1280</v>
      </c>
      <c r="B1269">
        <v>0.55528999999999995</v>
      </c>
      <c r="C1269">
        <v>0</v>
      </c>
      <c r="D1269" s="12">
        <v>-1.35E-2</v>
      </c>
      <c r="E1269">
        <v>0</v>
      </c>
      <c r="F1269">
        <v>0</v>
      </c>
      <c r="G1269">
        <v>0</v>
      </c>
      <c r="H1269">
        <v>0</v>
      </c>
      <c r="I1269" s="12">
        <v>-2.3324000000000001E-3</v>
      </c>
      <c r="J1269" s="12">
        <v>-2.2370000000000001E-2</v>
      </c>
      <c r="K1269">
        <v>0</v>
      </c>
      <c r="L1269">
        <v>0</v>
      </c>
      <c r="M1269">
        <v>0</v>
      </c>
      <c r="N1269">
        <v>0</v>
      </c>
      <c r="O1269">
        <v>-0.36348999999999998</v>
      </c>
      <c r="P1269">
        <v>-0.15340999999999999</v>
      </c>
      <c r="Q1269" s="12">
        <v>-7.5104999999999993E-5</v>
      </c>
      <c r="R1269">
        <v>0</v>
      </c>
      <c r="S1269">
        <v>0</v>
      </c>
      <c r="T1269">
        <f t="shared" si="79"/>
        <v>1.1249500000000999E-4</v>
      </c>
      <c r="U1269" s="13">
        <f t="shared" si="76"/>
        <v>2.0258783698609735E-4</v>
      </c>
      <c r="V1269" t="b">
        <f t="shared" si="77"/>
        <v>1</v>
      </c>
      <c r="X1269" s="12">
        <f>B1269*List!F1269</f>
        <v>151.82183889999999</v>
      </c>
      <c r="Y1269">
        <f>10^List!G1269</f>
        <v>1323.081892059239</v>
      </c>
      <c r="Z1269" s="12">
        <f t="shared" si="78"/>
        <v>0.11474863333191351</v>
      </c>
    </row>
    <row r="1270" spans="1:26" x14ac:dyDescent="0.25">
      <c r="A1270" t="s">
        <v>1281</v>
      </c>
      <c r="B1270">
        <v>239.11</v>
      </c>
      <c r="C1270">
        <v>0</v>
      </c>
      <c r="D1270" s="12">
        <v>-1.4664999999999999E-3</v>
      </c>
      <c r="E1270">
        <v>0</v>
      </c>
      <c r="F1270" s="12">
        <v>-2.2785E-2</v>
      </c>
      <c r="G1270">
        <v>0</v>
      </c>
      <c r="H1270">
        <v>-75.537000000000006</v>
      </c>
      <c r="I1270">
        <v>-2.2450999999999999</v>
      </c>
      <c r="J1270" s="12">
        <v>-3.2391000000000003E-2</v>
      </c>
      <c r="K1270">
        <v>0</v>
      </c>
      <c r="L1270">
        <v>0</v>
      </c>
      <c r="M1270">
        <v>-5.0442</v>
      </c>
      <c r="N1270">
        <v>-155.61000000000001</v>
      </c>
      <c r="O1270">
        <v>-0.64197000000000004</v>
      </c>
      <c r="P1270" s="12">
        <v>-4.8003999999999998E-8</v>
      </c>
      <c r="Q1270" s="12">
        <v>-2.1493000000000002E-2</v>
      </c>
      <c r="R1270" s="12">
        <v>-9.0151999999999996E-18</v>
      </c>
      <c r="S1270">
        <v>0</v>
      </c>
      <c r="T1270">
        <f t="shared" si="79"/>
        <v>-4.640554800398447E-2</v>
      </c>
      <c r="U1270" s="13">
        <f t="shared" si="76"/>
        <v>-1.9407614906940098E-4</v>
      </c>
      <c r="V1270" t="b">
        <f t="shared" si="77"/>
        <v>1</v>
      </c>
      <c r="X1270" s="12">
        <f>B1270*List!F1270</f>
        <v>94376.717000000004</v>
      </c>
      <c r="Y1270">
        <f>10^List!G1270</f>
        <v>21.92116180686579</v>
      </c>
      <c r="Z1270" s="12">
        <f t="shared" si="78"/>
        <v>4305.2789734183189</v>
      </c>
    </row>
    <row r="1271" spans="1:26" x14ac:dyDescent="0.25">
      <c r="A1271" t="s">
        <v>1282</v>
      </c>
      <c r="B1271">
        <v>4.2686000000000002</v>
      </c>
      <c r="C1271">
        <v>0</v>
      </c>
      <c r="D1271" s="12">
        <v>-1.2111E-2</v>
      </c>
      <c r="E1271">
        <v>0</v>
      </c>
      <c r="F1271">
        <v>0</v>
      </c>
      <c r="G1271">
        <v>0</v>
      </c>
      <c r="H1271">
        <v>-1.3385</v>
      </c>
      <c r="I1271" s="12">
        <v>-3.5975E-2</v>
      </c>
      <c r="J1271" s="12">
        <v>-2.4670000000000001E-2</v>
      </c>
      <c r="K1271">
        <v>0</v>
      </c>
      <c r="L1271">
        <v>0</v>
      </c>
      <c r="M1271" s="12">
        <v>-8.5027000000000005E-2</v>
      </c>
      <c r="N1271">
        <v>-2.6587000000000001</v>
      </c>
      <c r="O1271" s="12">
        <v>-9.8902000000000004E-2</v>
      </c>
      <c r="P1271" s="12">
        <v>-1.4434000000000001E-2</v>
      </c>
      <c r="Q1271" s="12">
        <v>-4.4725E-4</v>
      </c>
      <c r="R1271">
        <v>0</v>
      </c>
      <c r="S1271">
        <v>0</v>
      </c>
      <c r="T1271">
        <f t="shared" si="79"/>
        <v>-1.6624999999992541E-4</v>
      </c>
      <c r="U1271" s="13">
        <f t="shared" si="76"/>
        <v>-3.8947195801884788E-5</v>
      </c>
      <c r="V1271" t="b">
        <f t="shared" si="77"/>
        <v>1</v>
      </c>
      <c r="X1271" s="12">
        <f>B1271*List!F1271</f>
        <v>895.21079200000008</v>
      </c>
      <c r="Y1271">
        <f>10^List!G1271</f>
        <v>4.9087579656579644E-2</v>
      </c>
      <c r="Z1271" s="12">
        <f t="shared" si="78"/>
        <v>18237.012259780608</v>
      </c>
    </row>
    <row r="1272" spans="1:26" x14ac:dyDescent="0.25">
      <c r="A1272" t="s">
        <v>1283</v>
      </c>
      <c r="B1272">
        <v>10.97</v>
      </c>
      <c r="C1272" s="12">
        <v>1.7491E-2</v>
      </c>
      <c r="D1272">
        <v>0</v>
      </c>
      <c r="E1272">
        <v>0</v>
      </c>
      <c r="F1272" s="12">
        <v>-6.2332000000000002E-4</v>
      </c>
      <c r="G1272" s="12">
        <v>3.2651999999999999E-9</v>
      </c>
      <c r="H1272">
        <v>0</v>
      </c>
      <c r="I1272">
        <v>-0.41404000000000002</v>
      </c>
      <c r="J1272">
        <v>-2.3374999999999999</v>
      </c>
      <c r="K1272" s="12">
        <v>-3.4661000000000002E-8</v>
      </c>
      <c r="L1272" s="12">
        <v>-5.2142000000000003E-5</v>
      </c>
      <c r="M1272" s="12">
        <v>-1.4899E-8</v>
      </c>
      <c r="N1272" s="12">
        <v>-2.6870999999999998E-7</v>
      </c>
      <c r="O1272">
        <v>-8.2292000000000005</v>
      </c>
      <c r="P1272">
        <v>0</v>
      </c>
      <c r="Q1272" s="12">
        <v>-4.7280999999999998E-3</v>
      </c>
      <c r="R1272" s="12">
        <v>-1.8231E-6</v>
      </c>
      <c r="S1272">
        <v>0</v>
      </c>
      <c r="T1272">
        <f t="shared" si="79"/>
        <v>1.3452998952001359E-3</v>
      </c>
      <c r="U1272" s="13">
        <f t="shared" si="76"/>
        <v>1.2263444805835332E-4</v>
      </c>
      <c r="V1272" t="b">
        <f t="shared" si="77"/>
        <v>1</v>
      </c>
      <c r="X1272" s="12">
        <f>B1272*List!F1272</f>
        <v>7861.8698999999997</v>
      </c>
      <c r="Y1272">
        <f>10^List!G1272</f>
        <v>975.91644554342406</v>
      </c>
      <c r="Z1272" s="12">
        <f t="shared" si="78"/>
        <v>8.055884226463915</v>
      </c>
    </row>
    <row r="1273" spans="1:26" x14ac:dyDescent="0.25">
      <c r="A1273" t="s">
        <v>1284</v>
      </c>
      <c r="B1273">
        <v>7.1284999999999998</v>
      </c>
      <c r="C1273" s="12">
        <v>8.4530999999999999E-3</v>
      </c>
      <c r="D1273">
        <v>0</v>
      </c>
      <c r="E1273" s="12">
        <v>8.9749000000000002E-7</v>
      </c>
      <c r="F1273">
        <v>0</v>
      </c>
      <c r="G1273">
        <v>0</v>
      </c>
      <c r="H1273">
        <v>0</v>
      </c>
      <c r="I1273" s="12">
        <v>-8.0004000000000006E-2</v>
      </c>
      <c r="J1273">
        <v>-0.23794999999999999</v>
      </c>
      <c r="K1273" s="12">
        <v>-1.3147999999999999E-10</v>
      </c>
      <c r="L1273" s="12">
        <v>-1.0280999999999999E-6</v>
      </c>
      <c r="M1273">
        <v>0</v>
      </c>
      <c r="N1273">
        <v>0</v>
      </c>
      <c r="O1273">
        <v>-6.7949999999999999</v>
      </c>
      <c r="P1273" s="12">
        <v>-2.0147999999999999E-2</v>
      </c>
      <c r="Q1273" s="12">
        <v>-1.0235999999999999E-3</v>
      </c>
      <c r="R1273" s="12">
        <v>-1.0761E-8</v>
      </c>
      <c r="S1273">
        <v>0</v>
      </c>
      <c r="T1273">
        <f t="shared" si="79"/>
        <v>2.8273584975202983E-3</v>
      </c>
      <c r="U1273" s="13">
        <f t="shared" si="76"/>
        <v>3.9662741074844614E-4</v>
      </c>
      <c r="V1273" t="b">
        <f t="shared" si="77"/>
        <v>1</v>
      </c>
      <c r="X1273" s="12">
        <f>B1273*List!F1273</f>
        <v>2241.2003999999997</v>
      </c>
      <c r="Y1273">
        <f>10^List!G1273</f>
        <v>578.16959844646669</v>
      </c>
      <c r="Z1273" s="12">
        <f t="shared" si="78"/>
        <v>3.876371926199635</v>
      </c>
    </row>
    <row r="1274" spans="1:26" x14ac:dyDescent="0.25">
      <c r="A1274" t="s">
        <v>1285</v>
      </c>
      <c r="B1274">
        <v>0.53308</v>
      </c>
      <c r="C1274" s="12">
        <v>1.8322E-3</v>
      </c>
      <c r="D1274">
        <v>0</v>
      </c>
      <c r="E1274">
        <v>0</v>
      </c>
      <c r="F1274">
        <v>0</v>
      </c>
      <c r="G1274" s="12">
        <v>2.2407E-3</v>
      </c>
      <c r="H1274">
        <v>0</v>
      </c>
      <c r="I1274" s="12">
        <v>-1.4609E-2</v>
      </c>
      <c r="J1274" s="12">
        <v>-4.8773999999999998E-2</v>
      </c>
      <c r="K1274">
        <v>0</v>
      </c>
      <c r="L1274">
        <v>0</v>
      </c>
      <c r="M1274" s="12">
        <v>-6.7124999999999997E-3</v>
      </c>
      <c r="N1274">
        <v>-0.18001</v>
      </c>
      <c r="O1274">
        <v>-0.28705999999999998</v>
      </c>
      <c r="P1274" s="12">
        <v>-1.0023999999999999E-5</v>
      </c>
      <c r="Q1274" s="12">
        <v>-2.9198E-7</v>
      </c>
      <c r="R1274">
        <v>0</v>
      </c>
      <c r="S1274">
        <v>0</v>
      </c>
      <c r="T1274">
        <f t="shared" si="79"/>
        <v>-2.2915980000029251E-5</v>
      </c>
      <c r="U1274" s="13">
        <f t="shared" si="76"/>
        <v>-4.2987881743883189E-5</v>
      </c>
      <c r="V1274" t="b">
        <f t="shared" si="77"/>
        <v>1</v>
      </c>
      <c r="X1274" s="12">
        <f>B1274*List!F1274</f>
        <v>132.93949040000001</v>
      </c>
      <c r="Y1274">
        <f>10^List!G1274</f>
        <v>42.00134875641092</v>
      </c>
      <c r="Z1274" s="12">
        <f t="shared" si="78"/>
        <v>3.1651243194829228</v>
      </c>
    </row>
    <row r="1275" spans="1:26" x14ac:dyDescent="0.25">
      <c r="A1275" t="s">
        <v>1286</v>
      </c>
      <c r="B1275">
        <v>5.8818000000000001</v>
      </c>
      <c r="C1275">
        <v>0</v>
      </c>
      <c r="D1275" s="12">
        <v>-1.0048E-2</v>
      </c>
      <c r="E1275">
        <v>0</v>
      </c>
      <c r="F1275">
        <v>0</v>
      </c>
      <c r="G1275">
        <v>0</v>
      </c>
      <c r="H1275">
        <v>-1.3691</v>
      </c>
      <c r="I1275">
        <v>-0.11572</v>
      </c>
      <c r="J1275" s="12">
        <v>-3.1081999999999999E-2</v>
      </c>
      <c r="K1275">
        <v>0</v>
      </c>
      <c r="L1275">
        <v>0</v>
      </c>
      <c r="M1275">
        <v>-0.13003000000000001</v>
      </c>
      <c r="N1275">
        <v>-4.0189000000000004</v>
      </c>
      <c r="O1275">
        <v>-0.20805000000000001</v>
      </c>
      <c r="P1275" s="12">
        <v>-2.2368999999999999E-5</v>
      </c>
      <c r="Q1275" s="12">
        <v>-1.118E-7</v>
      </c>
      <c r="R1275">
        <v>0</v>
      </c>
      <c r="S1275">
        <v>0</v>
      </c>
      <c r="T1275">
        <f t="shared" si="79"/>
        <v>-1.1524807999997977E-3</v>
      </c>
      <c r="U1275" s="13">
        <f t="shared" si="76"/>
        <v>-1.9594015437447682E-4</v>
      </c>
      <c r="V1275" t="b">
        <f t="shared" si="77"/>
        <v>1</v>
      </c>
      <c r="X1275" s="12">
        <f>B1275*List!F1275</f>
        <v>2008.9287900000002</v>
      </c>
      <c r="Y1275">
        <f>10^List!G1275</f>
        <v>279.08116822275514</v>
      </c>
      <c r="Z1275" s="12">
        <f t="shared" si="78"/>
        <v>7.1983674240482136</v>
      </c>
    </row>
    <row r="1276" spans="1:26" x14ac:dyDescent="0.25">
      <c r="A1276" t="s">
        <v>1287</v>
      </c>
      <c r="B1276">
        <v>125.43</v>
      </c>
      <c r="C1276">
        <v>0</v>
      </c>
      <c r="D1276" s="12">
        <v>-2.0843E-2</v>
      </c>
      <c r="E1276">
        <v>0</v>
      </c>
      <c r="F1276">
        <v>-105.58</v>
      </c>
      <c r="G1276">
        <v>0</v>
      </c>
      <c r="H1276">
        <v>0</v>
      </c>
      <c r="I1276">
        <v>-0.47008</v>
      </c>
      <c r="J1276">
        <v>-0.10843</v>
      </c>
      <c r="K1276">
        <v>-0.50924000000000003</v>
      </c>
      <c r="L1276">
        <v>-551.26</v>
      </c>
      <c r="M1276">
        <v>0</v>
      </c>
      <c r="N1276">
        <v>0</v>
      </c>
      <c r="O1276">
        <v>-1.2767999999999999</v>
      </c>
      <c r="P1276">
        <v>0</v>
      </c>
      <c r="Q1276" s="12">
        <v>-3.5047000000000002E-2</v>
      </c>
      <c r="R1276">
        <v>-13.651999999999999</v>
      </c>
      <c r="S1276">
        <v>0</v>
      </c>
      <c r="T1276">
        <f t="shared" si="79"/>
        <v>-547.48244</v>
      </c>
      <c r="U1276" s="13">
        <f t="shared" si="76"/>
        <v>-4.3648444550745431</v>
      </c>
      <c r="V1276" t="b">
        <f t="shared" si="77"/>
        <v>0</v>
      </c>
      <c r="X1276" s="12">
        <f>B1276*List!F1276</f>
        <v>121828.9047</v>
      </c>
      <c r="Y1276">
        <f>10^List!G1276</f>
        <v>0.4832303452260871</v>
      </c>
      <c r="Z1276" s="12">
        <f t="shared" si="78"/>
        <v>252113.52288524096</v>
      </c>
    </row>
    <row r="1277" spans="1:26" x14ac:dyDescent="0.25">
      <c r="A1277" t="s">
        <v>1288</v>
      </c>
      <c r="B1277">
        <v>0.64381999999999995</v>
      </c>
      <c r="C1277">
        <v>0</v>
      </c>
      <c r="D1277" s="12">
        <v>-2.5378000000000002E-3</v>
      </c>
      <c r="E1277">
        <v>0</v>
      </c>
      <c r="F1277" s="12">
        <v>-3.0144000000000001E-5</v>
      </c>
      <c r="G1277" s="12">
        <v>1.8874999999999999E-9</v>
      </c>
      <c r="H1277">
        <v>0</v>
      </c>
      <c r="I1277" s="12">
        <v>-2.1708999999999999E-2</v>
      </c>
      <c r="J1277">
        <v>-0.21401000000000001</v>
      </c>
      <c r="K1277" s="12">
        <v>-2.8719999999999999E-5</v>
      </c>
      <c r="L1277" s="12">
        <v>-1.8438999999999999E-4</v>
      </c>
      <c r="M1277" s="12">
        <v>-2.5402E-9</v>
      </c>
      <c r="N1277" s="12">
        <v>-6.8499999999999998E-8</v>
      </c>
      <c r="O1277">
        <v>-0.39273000000000002</v>
      </c>
      <c r="P1277">
        <v>0</v>
      </c>
      <c r="Q1277" s="12">
        <v>-1.2574999999999999E-2</v>
      </c>
      <c r="R1277" s="12">
        <v>-3.7595000000000002E-5</v>
      </c>
      <c r="S1277">
        <v>0</v>
      </c>
      <c r="T1277">
        <f t="shared" si="79"/>
        <v>-2.2718152700047107E-5</v>
      </c>
      <c r="U1277" s="13">
        <f t="shared" si="76"/>
        <v>-3.5286497312986718E-5</v>
      </c>
      <c r="V1277" t="b">
        <f t="shared" si="77"/>
        <v>1</v>
      </c>
      <c r="X1277" s="12">
        <f>B1277*List!F1277</f>
        <v>424.62504279999996</v>
      </c>
      <c r="Y1277">
        <f>10^List!G1277</f>
        <v>18.6642384699222</v>
      </c>
      <c r="Z1277" s="12">
        <f t="shared" si="78"/>
        <v>22.75072960969138</v>
      </c>
    </row>
    <row r="1278" spans="1:26" x14ac:dyDescent="0.25">
      <c r="A1278" t="s">
        <v>1289</v>
      </c>
      <c r="B1278">
        <v>78.528000000000006</v>
      </c>
      <c r="C1278">
        <v>0</v>
      </c>
      <c r="D1278">
        <v>-11.808999999999999</v>
      </c>
      <c r="E1278">
        <v>0</v>
      </c>
      <c r="F1278" s="12">
        <v>-7.9681999999999999E-3</v>
      </c>
      <c r="G1278">
        <v>0</v>
      </c>
      <c r="H1278">
        <v>-7.1642999999999999</v>
      </c>
      <c r="I1278">
        <v>-2.7844000000000002</v>
      </c>
      <c r="J1278">
        <v>-33.53</v>
      </c>
      <c r="K1278" s="12">
        <v>-2.0538999999999999E-7</v>
      </c>
      <c r="L1278" s="12">
        <v>-3.8450000000000002E-4</v>
      </c>
      <c r="M1278">
        <v>-0.68838999999999995</v>
      </c>
      <c r="N1278">
        <v>-20.545000000000002</v>
      </c>
      <c r="O1278">
        <v>-1.9128000000000001</v>
      </c>
      <c r="P1278" s="12">
        <v>-6.5079000000000005E-4</v>
      </c>
      <c r="Q1278" s="12">
        <v>-9.0618000000000004E-2</v>
      </c>
      <c r="R1278" s="12">
        <v>-1.0815000000000001E-5</v>
      </c>
      <c r="S1278">
        <v>0</v>
      </c>
      <c r="T1278">
        <f t="shared" si="79"/>
        <v>-5.5225103899789905E-3</v>
      </c>
      <c r="U1278" s="13">
        <f t="shared" si="76"/>
        <v>-7.0325366620555598E-5</v>
      </c>
      <c r="V1278" t="b">
        <f t="shared" si="77"/>
        <v>1</v>
      </c>
      <c r="X1278" s="12">
        <f>B1278*List!F1278</f>
        <v>22957.660800000005</v>
      </c>
      <c r="Y1278">
        <f>10^List!G1278</f>
        <v>9.6492314793476748</v>
      </c>
      <c r="Z1278" s="12">
        <f t="shared" si="78"/>
        <v>2379.2216871505743</v>
      </c>
    </row>
    <row r="1279" spans="1:26" x14ac:dyDescent="0.25">
      <c r="A1279" t="s">
        <v>1290</v>
      </c>
      <c r="B1279">
        <v>0.67730000000000001</v>
      </c>
      <c r="C1279" s="12">
        <v>1.2313999999999999E-3</v>
      </c>
      <c r="D1279">
        <v>0</v>
      </c>
      <c r="E1279">
        <v>0</v>
      </c>
      <c r="F1279">
        <v>0</v>
      </c>
      <c r="G1279">
        <v>0</v>
      </c>
      <c r="H1279">
        <v>0</v>
      </c>
      <c r="I1279" s="12">
        <v>-9.3676999999999996E-3</v>
      </c>
      <c r="J1279" s="12">
        <v>-7.1096000000000006E-2</v>
      </c>
      <c r="K1279">
        <v>0</v>
      </c>
      <c r="L1279">
        <v>0</v>
      </c>
      <c r="M1279">
        <v>0</v>
      </c>
      <c r="N1279">
        <v>0</v>
      </c>
      <c r="O1279">
        <v>-0.58648999999999996</v>
      </c>
      <c r="P1279" s="12">
        <v>-1.1469E-2</v>
      </c>
      <c r="Q1279" s="12">
        <v>-6.6752000000000001E-5</v>
      </c>
      <c r="R1279">
        <v>0</v>
      </c>
      <c r="S1279">
        <v>0</v>
      </c>
      <c r="T1279">
        <f t="shared" si="79"/>
        <v>4.1948000000024055E-5</v>
      </c>
      <c r="U1279" s="13">
        <f t="shared" si="76"/>
        <v>6.1934150302707895E-5</v>
      </c>
      <c r="V1279" t="b">
        <f t="shared" si="77"/>
        <v>1</v>
      </c>
      <c r="X1279" s="12">
        <f>B1279*List!F1279</f>
        <v>120.749044</v>
      </c>
      <c r="Y1279">
        <f>10^List!G1279</f>
        <v>19.000528842442598</v>
      </c>
      <c r="Z1279" s="12">
        <f t="shared" si="78"/>
        <v>6.3550359572242936</v>
      </c>
    </row>
    <row r="1280" spans="1:26" x14ac:dyDescent="0.25">
      <c r="A1280" t="s">
        <v>1291</v>
      </c>
      <c r="B1280">
        <v>4.1790000000000003</v>
      </c>
      <c r="C1280">
        <v>0</v>
      </c>
      <c r="D1280">
        <v>-1.7208000000000001</v>
      </c>
      <c r="E1280">
        <v>0</v>
      </c>
      <c r="F1280" s="12">
        <v>-3.2308E-4</v>
      </c>
      <c r="G1280">
        <v>0</v>
      </c>
      <c r="H1280">
        <v>0</v>
      </c>
      <c r="I1280" s="12">
        <v>-4.9484E-2</v>
      </c>
      <c r="J1280">
        <v>-0.97121999999999997</v>
      </c>
      <c r="K1280" s="12">
        <v>-1.9609E-8</v>
      </c>
      <c r="L1280" s="12">
        <v>-3.7477E-5</v>
      </c>
      <c r="M1280">
        <v>0</v>
      </c>
      <c r="N1280">
        <v>0</v>
      </c>
      <c r="O1280">
        <v>-0.48895</v>
      </c>
      <c r="P1280">
        <v>-0.93505000000000005</v>
      </c>
      <c r="Q1280" s="12">
        <v>-1.4030000000000001E-2</v>
      </c>
      <c r="R1280" s="12">
        <v>-1.0145E-6</v>
      </c>
      <c r="S1280">
        <v>0</v>
      </c>
      <c r="T1280">
        <f t="shared" si="79"/>
        <v>-8.9559110899973366E-4</v>
      </c>
      <c r="U1280" s="13">
        <f t="shared" si="76"/>
        <v>-2.1430751591283408E-4</v>
      </c>
      <c r="V1280" t="b">
        <f t="shared" si="77"/>
        <v>1</v>
      </c>
      <c r="X1280" s="12">
        <f>B1280*List!F1280</f>
        <v>1031.2936200000001</v>
      </c>
      <c r="Y1280">
        <f>10^List!G1280</f>
        <v>6.39265169167507</v>
      </c>
      <c r="Z1280" s="12">
        <f t="shared" si="78"/>
        <v>161.32485699839054</v>
      </c>
    </row>
    <row r="1281" spans="1:26" x14ac:dyDescent="0.25">
      <c r="A1281" t="s">
        <v>1292</v>
      </c>
      <c r="B1281">
        <v>28.132999999999999</v>
      </c>
      <c r="C1281">
        <v>0</v>
      </c>
      <c r="D1281" s="12">
        <v>-7.1770999999999996E-3</v>
      </c>
      <c r="E1281">
        <v>0</v>
      </c>
      <c r="F1281">
        <v>-22.173999999999999</v>
      </c>
      <c r="G1281">
        <v>0</v>
      </c>
      <c r="H1281" s="12">
        <v>-1.4341E-6</v>
      </c>
      <c r="I1281">
        <v>-0.10602</v>
      </c>
      <c r="J1281" s="12">
        <v>-5.8860000000000003E-2</v>
      </c>
      <c r="K1281">
        <v>-0.16261999999999999</v>
      </c>
      <c r="L1281">
        <v>-250.71</v>
      </c>
      <c r="M1281" s="12">
        <v>-1.0582E-7</v>
      </c>
      <c r="N1281" s="12">
        <v>-7.7545E-6</v>
      </c>
      <c r="O1281" s="12">
        <v>-5.1552000000000001E-2</v>
      </c>
      <c r="P1281">
        <v>0</v>
      </c>
      <c r="Q1281" s="12">
        <v>-1.2276E-2</v>
      </c>
      <c r="R1281">
        <v>-5.5292000000000003</v>
      </c>
      <c r="S1281">
        <v>0</v>
      </c>
      <c r="T1281">
        <f t="shared" si="79"/>
        <v>-250.67871439441998</v>
      </c>
      <c r="U1281" s="13">
        <f t="shared" si="76"/>
        <v>-8.9104864178871779</v>
      </c>
      <c r="V1281" t="b">
        <f t="shared" si="77"/>
        <v>0</v>
      </c>
      <c r="X1281" s="12">
        <f>B1281*List!F1281</f>
        <v>15440.797050000001</v>
      </c>
      <c r="Y1281">
        <f>10^List!G1281</f>
        <v>5.0017668145505843</v>
      </c>
      <c r="Z1281" s="12">
        <f t="shared" si="78"/>
        <v>3087.0685544718617</v>
      </c>
    </row>
    <row r="1282" spans="1:26" x14ac:dyDescent="0.25">
      <c r="A1282" t="s">
        <v>1293</v>
      </c>
      <c r="B1282">
        <v>14.786</v>
      </c>
      <c r="C1282">
        <v>0</v>
      </c>
      <c r="D1282">
        <v>-0.16120999999999999</v>
      </c>
      <c r="E1282">
        <v>0</v>
      </c>
      <c r="F1282">
        <v>-0.92330000000000001</v>
      </c>
      <c r="G1282">
        <v>0</v>
      </c>
      <c r="H1282" s="12">
        <v>-8.0299999999999994E-6</v>
      </c>
      <c r="I1282" s="12">
        <v>-7.6090000000000005E-2</v>
      </c>
      <c r="J1282">
        <v>-8.8261000000000003</v>
      </c>
      <c r="K1282" s="12">
        <v>-1.7930000000000001E-2</v>
      </c>
      <c r="L1282">
        <v>-13.371</v>
      </c>
      <c r="M1282" s="12">
        <v>-1.1879000000000001E-6</v>
      </c>
      <c r="N1282" s="12">
        <v>-4.7208999999999999E-4</v>
      </c>
      <c r="O1282">
        <v>-13.5</v>
      </c>
      <c r="P1282">
        <v>-2.1194999999999999</v>
      </c>
      <c r="Q1282">
        <v>-0.17471</v>
      </c>
      <c r="R1282">
        <v>-0.24055000000000001</v>
      </c>
      <c r="S1282">
        <v>0</v>
      </c>
      <c r="T1282">
        <f t="shared" si="79"/>
        <v>-24.624871307900001</v>
      </c>
      <c r="U1282" s="13">
        <f t="shared" si="76"/>
        <v>-1.66541805139321</v>
      </c>
      <c r="V1282" t="b">
        <f t="shared" si="77"/>
        <v>0</v>
      </c>
      <c r="X1282" s="12">
        <f>B1282*List!F1282</f>
        <v>5124.8276000000005</v>
      </c>
      <c r="Y1282">
        <f>10^List!G1282</f>
        <v>2.5937420892597888E-3</v>
      </c>
      <c r="Z1282" s="12">
        <f t="shared" si="78"/>
        <v>1975843.1731593413</v>
      </c>
    </row>
    <row r="1283" spans="1:26" x14ac:dyDescent="0.25">
      <c r="A1283" t="s">
        <v>1294</v>
      </c>
      <c r="B1283">
        <v>95.597999999999999</v>
      </c>
      <c r="C1283">
        <v>0</v>
      </c>
      <c r="D1283">
        <v>-0.53210000000000002</v>
      </c>
      <c r="E1283">
        <v>0</v>
      </c>
      <c r="F1283" s="12">
        <v>-7.0479000000000002E-3</v>
      </c>
      <c r="G1283">
        <v>0</v>
      </c>
      <c r="H1283">
        <v>0</v>
      </c>
      <c r="I1283">
        <v>-1.4440999999999999</v>
      </c>
      <c r="J1283">
        <v>-17.149000000000001</v>
      </c>
      <c r="K1283" s="12">
        <v>-3.5392999999999999E-7</v>
      </c>
      <c r="L1283" s="12">
        <v>-5.7156999999999998E-4</v>
      </c>
      <c r="M1283">
        <v>0</v>
      </c>
      <c r="N1283">
        <v>0</v>
      </c>
      <c r="O1283">
        <v>-64.775999999999996</v>
      </c>
      <c r="P1283">
        <v>-11.645</v>
      </c>
      <c r="Q1283" s="12">
        <v>-2.4739000000000001E-2</v>
      </c>
      <c r="R1283" s="12">
        <v>-1.7212999999999999E-5</v>
      </c>
      <c r="S1283">
        <v>0</v>
      </c>
      <c r="T1283">
        <f t="shared" si="79"/>
        <v>1.9423963069982481E-2</v>
      </c>
      <c r="U1283" s="13">
        <f t="shared" ref="U1283:U1346" si="80">T1283/B1283</f>
        <v>2.0318378072744703E-4</v>
      </c>
      <c r="V1283" t="b">
        <f t="shared" ref="V1283:V1346" si="81">ABS(U1283)&lt;$W$1</f>
        <v>1</v>
      </c>
      <c r="X1283" s="12">
        <f>B1283*List!F1283</f>
        <v>25632.691739999998</v>
      </c>
      <c r="Y1283">
        <f>10^List!G1283</f>
        <v>0.1841840278636688</v>
      </c>
      <c r="Z1283" s="12">
        <f t="shared" ref="Z1283:Z1346" si="82">X1283/Y1283</f>
        <v>139168.91729055389</v>
      </c>
    </row>
    <row r="1284" spans="1:26" x14ac:dyDescent="0.25">
      <c r="A1284" t="s">
        <v>1295</v>
      </c>
      <c r="B1284">
        <v>1.9639</v>
      </c>
      <c r="C1284">
        <v>0</v>
      </c>
      <c r="D1284" s="12">
        <v>-3.1018000000000002E-4</v>
      </c>
      <c r="E1284">
        <v>0</v>
      </c>
      <c r="F1284">
        <v>-1.5663</v>
      </c>
      <c r="G1284" s="12">
        <v>1.0620000000000001E-9</v>
      </c>
      <c r="H1284">
        <v>0</v>
      </c>
      <c r="I1284" s="12">
        <v>-7.5262999999999997E-3</v>
      </c>
      <c r="J1284" s="12">
        <v>-2.1510000000000001E-3</v>
      </c>
      <c r="K1284" s="12">
        <v>-8.2982000000000004E-3</v>
      </c>
      <c r="L1284">
        <v>-10.048</v>
      </c>
      <c r="M1284" s="12">
        <v>-1.4825000000000001E-10</v>
      </c>
      <c r="N1284" s="12">
        <v>-9.9529999999999999E-9</v>
      </c>
      <c r="O1284" s="12">
        <v>-6.7012000000000002E-2</v>
      </c>
      <c r="P1284">
        <v>0</v>
      </c>
      <c r="Q1284" s="12">
        <v>-5.9027999999999999E-4</v>
      </c>
      <c r="R1284">
        <v>-0.22192999999999999</v>
      </c>
      <c r="S1284">
        <v>0</v>
      </c>
      <c r="T1284">
        <f t="shared" si="79"/>
        <v>-9.9582179690392518</v>
      </c>
      <c r="U1284" s="13">
        <f t="shared" si="80"/>
        <v>-5.0706339269001743</v>
      </c>
      <c r="V1284" t="b">
        <f t="shared" si="81"/>
        <v>0</v>
      </c>
      <c r="X1284" s="12">
        <f>B1284*List!F1284</f>
        <v>1504.367039</v>
      </c>
      <c r="Y1284">
        <f>10^List!G1284</f>
        <v>11.445099234239215</v>
      </c>
      <c r="Z1284" s="12">
        <f t="shared" si="82"/>
        <v>131.44202668855226</v>
      </c>
    </row>
    <row r="1285" spans="1:26" x14ac:dyDescent="0.25">
      <c r="A1285" t="s">
        <v>1296</v>
      </c>
      <c r="B1285">
        <v>1.7558</v>
      </c>
      <c r="C1285" s="12">
        <v>2.9339000000000001E-3</v>
      </c>
      <c r="D1285">
        <v>0</v>
      </c>
      <c r="E1285">
        <v>0</v>
      </c>
      <c r="F1285">
        <v>0</v>
      </c>
      <c r="G1285" s="12">
        <v>1.0279999999999999E-7</v>
      </c>
      <c r="H1285">
        <v>0</v>
      </c>
      <c r="I1285" s="12">
        <v>-6.6325999999999996E-2</v>
      </c>
      <c r="J1285">
        <v>-0.38085000000000002</v>
      </c>
      <c r="K1285">
        <v>0</v>
      </c>
      <c r="L1285">
        <v>0</v>
      </c>
      <c r="M1285" s="12">
        <v>-2.5236000000000002E-7</v>
      </c>
      <c r="N1285" s="12">
        <v>-4.3749999999999996E-6</v>
      </c>
      <c r="O1285">
        <v>-1.3108</v>
      </c>
      <c r="P1285" s="12">
        <v>-8.5991999999999999E-5</v>
      </c>
      <c r="Q1285" s="12">
        <v>-1.5009999999999999E-4</v>
      </c>
      <c r="R1285">
        <v>0</v>
      </c>
      <c r="S1285">
        <v>0</v>
      </c>
      <c r="T1285">
        <f t="shared" ref="T1285:T1348" si="83">SUM(B1285:S1285)</f>
        <v>5.1728343999998144E-4</v>
      </c>
      <c r="U1285" s="13">
        <f t="shared" si="80"/>
        <v>2.9461410183391127E-4</v>
      </c>
      <c r="V1285" t="b">
        <f t="shared" si="81"/>
        <v>1</v>
      </c>
      <c r="X1285" s="12">
        <f>B1285*List!F1285</f>
        <v>522.77189199999998</v>
      </c>
      <c r="Y1285">
        <f>10^List!G1285</f>
        <v>2.70219286712631</v>
      </c>
      <c r="Z1285" s="12">
        <f t="shared" si="82"/>
        <v>193.46209456764279</v>
      </c>
    </row>
    <row r="1286" spans="1:26" x14ac:dyDescent="0.25">
      <c r="A1286" t="s">
        <v>1297</v>
      </c>
      <c r="B1286">
        <v>43.287999999999997</v>
      </c>
      <c r="C1286">
        <v>0</v>
      </c>
      <c r="D1286" s="12">
        <v>-2.2693000000000001E-2</v>
      </c>
      <c r="E1286">
        <v>0</v>
      </c>
      <c r="F1286" s="12">
        <v>-1.449E-3</v>
      </c>
      <c r="G1286" s="12">
        <v>2.1868E-6</v>
      </c>
      <c r="H1286">
        <v>0</v>
      </c>
      <c r="I1286">
        <v>-1.3132999999999999</v>
      </c>
      <c r="J1286">
        <v>-12.657</v>
      </c>
      <c r="K1286" s="12">
        <v>-8.1253999999999994E-8</v>
      </c>
      <c r="L1286" s="12">
        <v>-1.5569999999999999E-4</v>
      </c>
      <c r="M1286" s="12">
        <v>-3.1615000000000001E-6</v>
      </c>
      <c r="N1286" s="12">
        <v>-8.5877999999999993E-5</v>
      </c>
      <c r="O1286">
        <v>-26.172999999999998</v>
      </c>
      <c r="P1286">
        <v>-3.0994999999999999</v>
      </c>
      <c r="Q1286" s="12">
        <v>-2.4396000000000001E-2</v>
      </c>
      <c r="R1286" s="12">
        <v>-4.0691999999999999E-6</v>
      </c>
      <c r="S1286">
        <v>0</v>
      </c>
      <c r="T1286">
        <f t="shared" si="83"/>
        <v>-3.5847031539960206E-3</v>
      </c>
      <c r="U1286" s="13">
        <f t="shared" si="80"/>
        <v>-8.2810551515339611E-5</v>
      </c>
      <c r="V1286" t="b">
        <f t="shared" si="81"/>
        <v>1</v>
      </c>
      <c r="X1286" s="12">
        <f>B1286*List!F1286</f>
        <v>10876.975759999999</v>
      </c>
      <c r="Y1286">
        <f>10^List!G1286</f>
        <v>23.619816873343144</v>
      </c>
      <c r="Z1286" s="12">
        <f t="shared" si="82"/>
        <v>460.5021206695103</v>
      </c>
    </row>
    <row r="1287" spans="1:26" x14ac:dyDescent="0.25">
      <c r="A1287" t="s">
        <v>1298</v>
      </c>
      <c r="B1287">
        <v>7.3723999999999998</v>
      </c>
      <c r="C1287" s="12">
        <v>1.2437E-2</v>
      </c>
      <c r="D1287">
        <v>0</v>
      </c>
      <c r="E1287">
        <v>0</v>
      </c>
      <c r="F1287">
        <v>0</v>
      </c>
      <c r="G1287">
        <v>0</v>
      </c>
      <c r="H1287" s="12">
        <v>-8.7005000000000007E-9</v>
      </c>
      <c r="I1287">
        <v>-0.28034999999999999</v>
      </c>
      <c r="J1287">
        <v>-1.62</v>
      </c>
      <c r="K1287">
        <v>0</v>
      </c>
      <c r="L1287">
        <v>0</v>
      </c>
      <c r="M1287" s="12">
        <v>-2.6799999999999998E-8</v>
      </c>
      <c r="N1287" s="12">
        <v>-4.1694000000000003E-7</v>
      </c>
      <c r="O1287">
        <v>-5.4824000000000002</v>
      </c>
      <c r="P1287" s="12">
        <v>-2.5483E-5</v>
      </c>
      <c r="Q1287" s="12">
        <v>-1.0519E-4</v>
      </c>
      <c r="R1287">
        <v>0</v>
      </c>
      <c r="S1287">
        <v>0</v>
      </c>
      <c r="T1287">
        <f t="shared" si="83"/>
        <v>1.9558745594993299E-3</v>
      </c>
      <c r="U1287" s="13">
        <f t="shared" si="80"/>
        <v>2.6529685848561256E-4</v>
      </c>
      <c r="V1287" t="b">
        <f t="shared" si="81"/>
        <v>1</v>
      </c>
      <c r="X1287" s="12">
        <f>B1287*List!F1287</f>
        <v>1484.1378440000001</v>
      </c>
      <c r="Y1287">
        <f>10^List!G1287</f>
        <v>48.173274840680968</v>
      </c>
      <c r="Z1287" s="12">
        <f t="shared" si="82"/>
        <v>30.808323679640889</v>
      </c>
    </row>
    <row r="1288" spans="1:26" x14ac:dyDescent="0.25">
      <c r="A1288" t="s">
        <v>1299</v>
      </c>
      <c r="B1288" s="12">
        <v>1.1568E-2</v>
      </c>
      <c r="C1288">
        <v>0</v>
      </c>
      <c r="D1288" s="12">
        <v>-4.3125999999999998E-3</v>
      </c>
      <c r="E1288">
        <v>0</v>
      </c>
      <c r="F1288">
        <v>0</v>
      </c>
      <c r="G1288">
        <v>0</v>
      </c>
      <c r="H1288" s="12">
        <v>-1.328E-7</v>
      </c>
      <c r="I1288" s="12">
        <v>-3.8181000000000001E-4</v>
      </c>
      <c r="J1288" s="12">
        <v>-6.8412000000000004E-3</v>
      </c>
      <c r="K1288">
        <v>0</v>
      </c>
      <c r="L1288">
        <v>0</v>
      </c>
      <c r="M1288" s="12">
        <v>-6.8318000000000003E-9</v>
      </c>
      <c r="N1288" s="12">
        <v>-2.2167E-7</v>
      </c>
      <c r="O1288">
        <v>0</v>
      </c>
      <c r="P1288" s="12">
        <v>-3.0554E-6</v>
      </c>
      <c r="Q1288" s="12">
        <v>-3.0574999999999998E-5</v>
      </c>
      <c r="R1288">
        <v>0</v>
      </c>
      <c r="S1288">
        <v>0</v>
      </c>
      <c r="T1288">
        <f t="shared" si="83"/>
        <v>-1.6017017999999873E-6</v>
      </c>
      <c r="U1288" s="13">
        <f t="shared" si="80"/>
        <v>-1.3845969917012339E-4</v>
      </c>
      <c r="V1288" t="b">
        <f t="shared" si="81"/>
        <v>1</v>
      </c>
      <c r="X1288" s="12">
        <f>B1288*List!F1288</f>
        <v>3.1953129600000003</v>
      </c>
      <c r="Y1288">
        <f>10^List!G1288</f>
        <v>3.4136131539874768</v>
      </c>
      <c r="Z1288" s="12">
        <f t="shared" si="82"/>
        <v>0.93605010757224272</v>
      </c>
    </row>
    <row r="1289" spans="1:26" x14ac:dyDescent="0.25">
      <c r="A1289" t="s">
        <v>1300</v>
      </c>
      <c r="B1289">
        <v>0.29527999999999999</v>
      </c>
      <c r="C1289">
        <v>0</v>
      </c>
      <c r="D1289" s="12">
        <v>-8.0872999999999996E-5</v>
      </c>
      <c r="E1289">
        <v>0</v>
      </c>
      <c r="F1289">
        <v>0</v>
      </c>
      <c r="G1289">
        <v>0</v>
      </c>
      <c r="H1289" s="12">
        <v>-7.7089000000000005E-2</v>
      </c>
      <c r="I1289" s="12">
        <v>-6.5794E-3</v>
      </c>
      <c r="J1289" s="12">
        <v>-2.9730000000000002E-4</v>
      </c>
      <c r="K1289">
        <v>0</v>
      </c>
      <c r="L1289">
        <v>0</v>
      </c>
      <c r="M1289" s="12">
        <v>-6.2007E-3</v>
      </c>
      <c r="N1289">
        <v>-0.20501</v>
      </c>
      <c r="O1289" s="12">
        <v>-4.1517999999999998E-5</v>
      </c>
      <c r="P1289" s="12">
        <v>-5.3608999999999998E-6</v>
      </c>
      <c r="Q1289" s="12">
        <v>-4.4808999999999997E-5</v>
      </c>
      <c r="R1289">
        <v>0</v>
      </c>
      <c r="S1289">
        <v>0</v>
      </c>
      <c r="T1289">
        <f t="shared" si="83"/>
        <v>-6.8960900000027592E-5</v>
      </c>
      <c r="U1289" s="13">
        <f t="shared" si="80"/>
        <v>-2.335440937416269E-4</v>
      </c>
      <c r="V1289" t="b">
        <f t="shared" si="81"/>
        <v>1</v>
      </c>
      <c r="X1289" s="12">
        <f>B1289*List!F1289</f>
        <v>73.920395200000002</v>
      </c>
      <c r="Y1289">
        <f>10^List!G1289</f>
        <v>6.2394915983053204E-2</v>
      </c>
      <c r="Z1289" s="12">
        <f t="shared" si="82"/>
        <v>1184.7182424298348</v>
      </c>
    </row>
    <row r="1290" spans="1:26" x14ac:dyDescent="0.25">
      <c r="A1290" t="s">
        <v>1301</v>
      </c>
      <c r="B1290" s="12">
        <v>3.4789999999999999E-3</v>
      </c>
      <c r="C1290" s="12">
        <v>2.0103E-5</v>
      </c>
      <c r="D1290">
        <v>0</v>
      </c>
      <c r="E1290">
        <v>0</v>
      </c>
      <c r="F1290">
        <v>0</v>
      </c>
      <c r="G1290">
        <v>0</v>
      </c>
      <c r="H1290" s="12">
        <v>-6.9536000000000004E-11</v>
      </c>
      <c r="I1290" s="12">
        <v>-1.9296E-4</v>
      </c>
      <c r="J1290" s="12">
        <v>-2.2212999999999998E-3</v>
      </c>
      <c r="K1290">
        <v>0</v>
      </c>
      <c r="L1290">
        <v>0</v>
      </c>
      <c r="M1290" s="12">
        <v>-5.063E-10</v>
      </c>
      <c r="N1290" s="12">
        <v>-1.3621E-8</v>
      </c>
      <c r="O1290" s="12">
        <v>-1.0851999999999999E-3</v>
      </c>
      <c r="P1290">
        <v>0</v>
      </c>
      <c r="Q1290" s="12">
        <v>-1.3110999999999999E-7</v>
      </c>
      <c r="R1290">
        <v>0</v>
      </c>
      <c r="S1290">
        <v>0</v>
      </c>
      <c r="T1290">
        <f t="shared" si="83"/>
        <v>-5.0230683599941794E-7</v>
      </c>
      <c r="U1290" s="13">
        <f t="shared" si="80"/>
        <v>-1.4438253406134463E-4</v>
      </c>
      <c r="V1290" t="b">
        <f t="shared" si="81"/>
        <v>1</v>
      </c>
      <c r="X1290" s="12">
        <f>B1290*List!F1290</f>
        <v>1.36540313</v>
      </c>
      <c r="Y1290">
        <f>10^List!G1290</f>
        <v>2.5642143959241444</v>
      </c>
      <c r="Z1290" s="12">
        <f t="shared" si="82"/>
        <v>0.53248399672442681</v>
      </c>
    </row>
    <row r="1291" spans="1:26" x14ac:dyDescent="0.25">
      <c r="A1291" t="s">
        <v>1302</v>
      </c>
      <c r="B1291">
        <v>0.14882999999999999</v>
      </c>
      <c r="C1291">
        <v>0</v>
      </c>
      <c r="D1291" s="12">
        <v>-1.2833000000000001E-2</v>
      </c>
      <c r="E1291">
        <v>0</v>
      </c>
      <c r="F1291">
        <v>0</v>
      </c>
      <c r="G1291">
        <v>0</v>
      </c>
      <c r="H1291" s="12">
        <v>-2.6446999999999999E-6</v>
      </c>
      <c r="I1291" s="12">
        <v>-9.5782000000000003E-3</v>
      </c>
      <c r="J1291">
        <v>-0.11884</v>
      </c>
      <c r="K1291">
        <v>0</v>
      </c>
      <c r="L1291">
        <v>0</v>
      </c>
      <c r="M1291" s="12">
        <v>-8.4880000000000003E-7</v>
      </c>
      <c r="N1291" s="12">
        <v>-2.7319999999999999E-5</v>
      </c>
      <c r="O1291" s="12">
        <v>-7.5789999999999998E-3</v>
      </c>
      <c r="P1291" s="12">
        <v>-4.5524000000000001E-9</v>
      </c>
      <c r="Q1291" s="12">
        <v>-2.9017000000000001E-8</v>
      </c>
      <c r="R1291">
        <v>0</v>
      </c>
      <c r="S1291">
        <v>0</v>
      </c>
      <c r="T1291">
        <f t="shared" si="83"/>
        <v>-3.1047069400029102E-5</v>
      </c>
      <c r="U1291" s="13">
        <f t="shared" si="80"/>
        <v>-2.0860760196216558E-4</v>
      </c>
      <c r="V1291" t="b">
        <f t="shared" si="81"/>
        <v>1</v>
      </c>
      <c r="X1291" s="12">
        <f>B1291*List!F1291</f>
        <v>20.412034500000001</v>
      </c>
      <c r="Y1291">
        <f>10^List!G1291</f>
        <v>95.329222800411515</v>
      </c>
      <c r="Z1291" s="12">
        <f t="shared" si="82"/>
        <v>0.2141214823783488</v>
      </c>
    </row>
    <row r="1292" spans="1:26" x14ac:dyDescent="0.25">
      <c r="A1292" t="s">
        <v>1303</v>
      </c>
      <c r="B1292" s="12">
        <v>3.4809E-2</v>
      </c>
      <c r="C1292">
        <v>0</v>
      </c>
      <c r="D1292" s="12">
        <v>-4.3832000000000002E-4</v>
      </c>
      <c r="E1292">
        <v>0</v>
      </c>
      <c r="F1292">
        <v>0</v>
      </c>
      <c r="G1292" s="12">
        <v>2.0713E-6</v>
      </c>
      <c r="H1292">
        <v>0</v>
      </c>
      <c r="I1292" s="12">
        <v>-2.0606999999999999E-3</v>
      </c>
      <c r="J1292" s="12">
        <v>-2.4236000000000001E-2</v>
      </c>
      <c r="K1292">
        <v>0</v>
      </c>
      <c r="L1292">
        <v>0</v>
      </c>
      <c r="M1292" s="12">
        <v>-1.7727000000000002E-5</v>
      </c>
      <c r="N1292" s="12">
        <v>-5.5864E-4</v>
      </c>
      <c r="O1292" s="12">
        <v>-7.5050000000000004E-3</v>
      </c>
      <c r="P1292">
        <v>0</v>
      </c>
      <c r="Q1292" s="12">
        <v>-5.6457999999999997E-9</v>
      </c>
      <c r="R1292">
        <v>0</v>
      </c>
      <c r="S1292">
        <v>0</v>
      </c>
      <c r="T1292">
        <f t="shared" si="83"/>
        <v>-5.3213457999959955E-6</v>
      </c>
      <c r="U1292" s="13">
        <f t="shared" si="80"/>
        <v>-1.5287269958907167E-4</v>
      </c>
      <c r="V1292" t="b">
        <f t="shared" si="81"/>
        <v>1</v>
      </c>
      <c r="X1292" s="12">
        <f>B1292*List!F1292</f>
        <v>15.81895005</v>
      </c>
      <c r="Y1292">
        <f>10^List!G1292</f>
        <v>368.37824166497637</v>
      </c>
      <c r="Z1292" s="12">
        <f t="shared" si="82"/>
        <v>4.2942140063708299E-2</v>
      </c>
    </row>
    <row r="1293" spans="1:26" x14ac:dyDescent="0.25">
      <c r="A1293" t="s">
        <v>1304</v>
      </c>
      <c r="B1293" s="12">
        <v>3.0235999999999999E-2</v>
      </c>
      <c r="C1293">
        <v>0</v>
      </c>
      <c r="D1293" s="12">
        <v>-5.3041E-7</v>
      </c>
      <c r="E1293">
        <v>0</v>
      </c>
      <c r="F1293">
        <v>0</v>
      </c>
      <c r="G1293">
        <v>0</v>
      </c>
      <c r="H1293" s="12">
        <v>-4.2842999999999996E-3</v>
      </c>
      <c r="I1293" s="12">
        <v>-1.0855000000000001E-3</v>
      </c>
      <c r="J1293" s="12">
        <v>-1.0076E-5</v>
      </c>
      <c r="K1293">
        <v>0</v>
      </c>
      <c r="L1293">
        <v>0</v>
      </c>
      <c r="M1293" s="12">
        <v>-7.7317E-4</v>
      </c>
      <c r="N1293" s="12">
        <v>-2.4042999999999998E-2</v>
      </c>
      <c r="O1293" s="12">
        <v>-5.0157000000000001E-5</v>
      </c>
      <c r="P1293">
        <v>0</v>
      </c>
      <c r="Q1293" s="12">
        <v>-2.9607999999999999E-9</v>
      </c>
      <c r="R1293">
        <v>0</v>
      </c>
      <c r="S1293">
        <v>0</v>
      </c>
      <c r="T1293">
        <f t="shared" si="83"/>
        <v>-1.073637080000299E-5</v>
      </c>
      <c r="U1293" s="13">
        <f t="shared" si="80"/>
        <v>-3.5508568593739222E-4</v>
      </c>
      <c r="V1293" t="b">
        <f t="shared" si="81"/>
        <v>1</v>
      </c>
      <c r="X1293" s="12">
        <f>B1293*List!F1293</f>
        <v>10.56476076</v>
      </c>
      <c r="Y1293">
        <f>10^List!G1293</f>
        <v>0.25843326951455936</v>
      </c>
      <c r="Z1293" s="12">
        <f t="shared" si="82"/>
        <v>40.880033673082536</v>
      </c>
    </row>
    <row r="1294" spans="1:26" x14ac:dyDescent="0.25">
      <c r="A1294" t="s">
        <v>1305</v>
      </c>
      <c r="B1294">
        <v>0.16311999999999999</v>
      </c>
      <c r="C1294">
        <v>0</v>
      </c>
      <c r="D1294" s="12">
        <v>-5.5332000000000003E-3</v>
      </c>
      <c r="E1294">
        <v>0</v>
      </c>
      <c r="F1294">
        <v>0</v>
      </c>
      <c r="G1294">
        <v>0</v>
      </c>
      <c r="H1294" s="12">
        <v>-1.2596E-2</v>
      </c>
      <c r="I1294" s="12">
        <v>-7.6741999999999999E-3</v>
      </c>
      <c r="J1294" s="12">
        <v>-4.0841000000000002E-2</v>
      </c>
      <c r="K1294">
        <v>0</v>
      </c>
      <c r="L1294">
        <v>0</v>
      </c>
      <c r="M1294" s="12">
        <v>-2.9218999999999998E-3</v>
      </c>
      <c r="N1294" s="12">
        <v>-9.1828000000000007E-2</v>
      </c>
      <c r="O1294" s="12">
        <v>-1.7677000000000001E-3</v>
      </c>
      <c r="P1294">
        <v>0</v>
      </c>
      <c r="Q1294" s="12">
        <v>-6.7352000000000006E-8</v>
      </c>
      <c r="R1294">
        <v>0</v>
      </c>
      <c r="S1294">
        <v>0</v>
      </c>
      <c r="T1294">
        <f t="shared" si="83"/>
        <v>-4.2067352000003407E-5</v>
      </c>
      <c r="U1294" s="13">
        <f t="shared" si="80"/>
        <v>-2.5789205492890763E-4</v>
      </c>
      <c r="V1294" t="b">
        <f t="shared" si="81"/>
        <v>1</v>
      </c>
      <c r="X1294" s="12">
        <f>B1294*List!F1294</f>
        <v>58.948305599999998</v>
      </c>
      <c r="Y1294">
        <f>10^List!G1294</f>
        <v>3.5017730444128716</v>
      </c>
      <c r="Z1294" s="12">
        <f t="shared" si="82"/>
        <v>16.833845269913439</v>
      </c>
    </row>
    <row r="1295" spans="1:26" x14ac:dyDescent="0.25">
      <c r="A1295" t="s">
        <v>1306</v>
      </c>
      <c r="B1295">
        <v>0.33252999999999999</v>
      </c>
      <c r="C1295">
        <v>0</v>
      </c>
      <c r="D1295" s="12">
        <v>-2.4056999999999999E-2</v>
      </c>
      <c r="E1295">
        <v>0</v>
      </c>
      <c r="F1295">
        <v>0</v>
      </c>
      <c r="G1295">
        <v>0</v>
      </c>
      <c r="H1295">
        <v>0</v>
      </c>
      <c r="I1295" s="12">
        <v>-2.0121E-2</v>
      </c>
      <c r="J1295">
        <v>-0.23696</v>
      </c>
      <c r="K1295">
        <v>0</v>
      </c>
      <c r="L1295">
        <v>0</v>
      </c>
      <c r="M1295">
        <v>0</v>
      </c>
      <c r="N1295">
        <v>0</v>
      </c>
      <c r="O1295" s="12">
        <v>-4.6351000000000003E-2</v>
      </c>
      <c r="P1295" s="12">
        <v>-4.2649999999999997E-3</v>
      </c>
      <c r="Q1295" s="12">
        <v>-8.2494999999999997E-4</v>
      </c>
      <c r="R1295">
        <v>0</v>
      </c>
      <c r="S1295">
        <v>0</v>
      </c>
      <c r="T1295">
        <f t="shared" si="83"/>
        <v>-4.8950000000009728E-5</v>
      </c>
      <c r="U1295" s="13">
        <f t="shared" si="80"/>
        <v>-1.4720476348001603E-4</v>
      </c>
      <c r="V1295" t="b">
        <f t="shared" si="81"/>
        <v>1</v>
      </c>
      <c r="X1295" s="12">
        <f>B1295*List!F1295</f>
        <v>98.608446200000003</v>
      </c>
      <c r="Y1295">
        <f>10^List!G1295</f>
        <v>1.5674332035247136</v>
      </c>
      <c r="Z1295" s="12">
        <f t="shared" si="82"/>
        <v>62.910780490203678</v>
      </c>
    </row>
    <row r="1296" spans="1:26" x14ac:dyDescent="0.25">
      <c r="A1296" t="s">
        <v>1307</v>
      </c>
      <c r="B1296" s="12">
        <v>1.5754000000000001E-2</v>
      </c>
      <c r="C1296" s="12">
        <v>5.7605999999999997E-5</v>
      </c>
      <c r="D1296">
        <v>0</v>
      </c>
      <c r="E1296">
        <v>0</v>
      </c>
      <c r="F1296">
        <v>0</v>
      </c>
      <c r="G1296">
        <v>0</v>
      </c>
      <c r="H1296">
        <v>0</v>
      </c>
      <c r="I1296" s="12">
        <v>-7.0131000000000002E-4</v>
      </c>
      <c r="J1296" s="12">
        <v>-7.0603999999999997E-3</v>
      </c>
      <c r="K1296">
        <v>0</v>
      </c>
      <c r="L1296">
        <v>0</v>
      </c>
      <c r="M1296">
        <v>0</v>
      </c>
      <c r="N1296">
        <v>0</v>
      </c>
      <c r="O1296" s="12">
        <v>-8.0496999999999999E-3</v>
      </c>
      <c r="P1296" s="12">
        <v>-2.0683999999999999E-7</v>
      </c>
      <c r="Q1296" s="12">
        <v>-9.8914000000000003E-7</v>
      </c>
      <c r="R1296">
        <v>0</v>
      </c>
      <c r="S1296">
        <v>0</v>
      </c>
      <c r="T1296">
        <f t="shared" si="83"/>
        <v>-9.9997999999734755E-7</v>
      </c>
      <c r="U1296" s="13">
        <f t="shared" si="80"/>
        <v>-6.3474673098727155E-5</v>
      </c>
      <c r="V1296" t="b">
        <f t="shared" si="81"/>
        <v>1</v>
      </c>
      <c r="X1296" s="12">
        <f>B1296*List!F1296</f>
        <v>5.5575385800000001</v>
      </c>
      <c r="Y1296">
        <f>10^List!G1296</f>
        <v>3.7994238565125151</v>
      </c>
      <c r="Z1296" s="12">
        <f t="shared" si="82"/>
        <v>1.4627319272299499</v>
      </c>
    </row>
    <row r="1297" spans="1:26" x14ac:dyDescent="0.25">
      <c r="A1297" t="s">
        <v>1308</v>
      </c>
      <c r="B1297" s="12">
        <v>2.4542000000000001E-2</v>
      </c>
      <c r="C1297" s="12">
        <v>3.9378999999999997E-5</v>
      </c>
      <c r="D1297">
        <v>0</v>
      </c>
      <c r="E1297">
        <v>0</v>
      </c>
      <c r="F1297">
        <v>0</v>
      </c>
      <c r="G1297">
        <v>0</v>
      </c>
      <c r="H1297" s="12">
        <v>-5.1701000000000002E-11</v>
      </c>
      <c r="I1297" s="12">
        <v>-1.2853000000000001E-3</v>
      </c>
      <c r="J1297" s="12">
        <v>-7.3296000000000004E-3</v>
      </c>
      <c r="K1297">
        <v>0</v>
      </c>
      <c r="L1297">
        <v>0</v>
      </c>
      <c r="M1297" s="12">
        <v>-2.2034000000000001E-9</v>
      </c>
      <c r="N1297" s="12">
        <v>-3.0629999999999997E-8</v>
      </c>
      <c r="O1297" s="12">
        <v>-1.5956999999999999E-2</v>
      </c>
      <c r="P1297" s="12">
        <v>-2.4710999999999999E-7</v>
      </c>
      <c r="Q1297" s="12">
        <v>-2.6216999999999998E-10</v>
      </c>
      <c r="R1297">
        <v>0</v>
      </c>
      <c r="S1297">
        <v>0</v>
      </c>
      <c r="T1297">
        <f t="shared" si="83"/>
        <v>9.1987427289997959E-6</v>
      </c>
      <c r="U1297" s="13">
        <f t="shared" si="80"/>
        <v>3.7481634459293436E-4</v>
      </c>
      <c r="V1297" t="b">
        <f t="shared" si="81"/>
        <v>1</v>
      </c>
      <c r="X1297" s="12">
        <f>B1297*List!F1297</f>
        <v>5.0374909199999998</v>
      </c>
      <c r="Y1297">
        <f>10^List!G1297</f>
        <v>185.09194407012683</v>
      </c>
      <c r="Z1297" s="12">
        <f t="shared" si="82"/>
        <v>2.7216154356731036E-2</v>
      </c>
    </row>
    <row r="1298" spans="1:26" x14ac:dyDescent="0.25">
      <c r="A1298" s="14">
        <v>698836</v>
      </c>
      <c r="B1298">
        <v>9.2074999999999996</v>
      </c>
      <c r="C1298">
        <v>0</v>
      </c>
      <c r="D1298" s="12">
        <v>-5.1085999999999998E-5</v>
      </c>
      <c r="E1298">
        <v>0</v>
      </c>
      <c r="F1298">
        <v>0</v>
      </c>
      <c r="G1298">
        <v>0</v>
      </c>
      <c r="H1298">
        <v>-4.1943999999999999</v>
      </c>
      <c r="I1298" s="12">
        <v>-1.4538999999999999E-3</v>
      </c>
      <c r="J1298" s="12">
        <v>-2.2039999999999999E-4</v>
      </c>
      <c r="K1298">
        <v>0</v>
      </c>
      <c r="L1298">
        <v>0</v>
      </c>
      <c r="M1298" s="12">
        <v>-6.0196E-2</v>
      </c>
      <c r="N1298">
        <v>-4.9481000000000002</v>
      </c>
      <c r="O1298" s="12">
        <v>-2.9120999999999999E-3</v>
      </c>
      <c r="P1298" s="12">
        <v>-6.7859999999999999E-6</v>
      </c>
      <c r="Q1298" s="12">
        <v>-5.4682000000000002E-7</v>
      </c>
      <c r="R1298">
        <v>0</v>
      </c>
      <c r="S1298">
        <v>0</v>
      </c>
      <c r="T1298">
        <f t="shared" si="83"/>
        <v>1.5918118000053471E-4</v>
      </c>
      <c r="U1298" s="13">
        <f t="shared" si="80"/>
        <v>1.7288208525716505E-5</v>
      </c>
      <c r="V1298" t="b">
        <f t="shared" si="81"/>
        <v>1</v>
      </c>
      <c r="X1298" s="12">
        <f>B1298*List!F1298</f>
        <v>2243.5915249999998</v>
      </c>
      <c r="Y1298">
        <f>10^List!G1298</f>
        <v>58.029140140136128</v>
      </c>
      <c r="Z1298" s="12">
        <f t="shared" si="82"/>
        <v>38.663187487905049</v>
      </c>
    </row>
    <row r="1299" spans="1:26" x14ac:dyDescent="0.25">
      <c r="A1299" t="s">
        <v>1310</v>
      </c>
      <c r="B1299">
        <v>0.66852</v>
      </c>
      <c r="C1299" s="12">
        <v>2.0406999999999999E-4</v>
      </c>
      <c r="D1299">
        <v>0</v>
      </c>
      <c r="E1299">
        <v>0</v>
      </c>
      <c r="F1299" s="12">
        <v>-9.2343999999999996E-7</v>
      </c>
      <c r="G1299">
        <v>0</v>
      </c>
      <c r="H1299">
        <v>0</v>
      </c>
      <c r="I1299" s="12">
        <v>-8.1908000000000003E-4</v>
      </c>
      <c r="J1299" s="12">
        <v>-3.1305E-3</v>
      </c>
      <c r="K1299" s="12">
        <v>-1.0853E-12</v>
      </c>
      <c r="L1299" s="12">
        <v>-6.2030999999999998E-9</v>
      </c>
      <c r="M1299">
        <v>0</v>
      </c>
      <c r="N1299">
        <v>0</v>
      </c>
      <c r="O1299">
        <v>-0.66352999999999995</v>
      </c>
      <c r="P1299" s="12">
        <v>-5.1253000000000005E-7</v>
      </c>
      <c r="Q1299" s="12">
        <v>-4.6410000000000001E-4</v>
      </c>
      <c r="R1299" s="12">
        <v>-1.1127000000000001E-9</v>
      </c>
      <c r="S1299">
        <v>0</v>
      </c>
      <c r="T1299">
        <f t="shared" si="83"/>
        <v>7.7894671311463232E-4</v>
      </c>
      <c r="U1299" s="13">
        <f t="shared" si="80"/>
        <v>1.165180866862072E-3</v>
      </c>
      <c r="V1299" t="b">
        <f t="shared" si="81"/>
        <v>1</v>
      </c>
      <c r="X1299" s="12">
        <f>B1299*List!F1299</f>
        <v>336.2120784</v>
      </c>
      <c r="Y1299">
        <f>10^List!G1299</f>
        <v>2.4990809453615707E-5</v>
      </c>
      <c r="Z1299" s="12">
        <f t="shared" si="82"/>
        <v>13453428.910497189</v>
      </c>
    </row>
    <row r="1300" spans="1:26" x14ac:dyDescent="0.25">
      <c r="A1300" t="s">
        <v>1311</v>
      </c>
      <c r="B1300">
        <v>147.41</v>
      </c>
      <c r="C1300">
        <v>0</v>
      </c>
      <c r="D1300">
        <v>-38.093000000000004</v>
      </c>
      <c r="E1300">
        <v>0</v>
      </c>
      <c r="F1300" s="12">
        <v>-9.0645000000000005E-4</v>
      </c>
      <c r="G1300">
        <v>0</v>
      </c>
      <c r="H1300">
        <v>-8.3269000000000002</v>
      </c>
      <c r="I1300">
        <v>-0.50624000000000002</v>
      </c>
      <c r="J1300">
        <v>-37.716000000000001</v>
      </c>
      <c r="K1300" s="12">
        <v>-6.0401000000000002E-11</v>
      </c>
      <c r="L1300" s="12">
        <v>-3.2033E-8</v>
      </c>
      <c r="M1300">
        <v>-0.10192</v>
      </c>
      <c r="N1300">
        <v>-8.6298999999999992</v>
      </c>
      <c r="O1300">
        <v>-53.954000000000001</v>
      </c>
      <c r="P1300" s="12">
        <v>-3.9003000000000003E-2</v>
      </c>
      <c r="Q1300" s="12">
        <v>-9.5730999999999993E-3</v>
      </c>
      <c r="R1300" s="12">
        <v>-1.8244E-9</v>
      </c>
      <c r="S1300">
        <v>0</v>
      </c>
      <c r="T1300">
        <f t="shared" si="83"/>
        <v>3.2557416082186402E-2</v>
      </c>
      <c r="U1300" s="13">
        <f t="shared" si="80"/>
        <v>2.2086300849458247E-4</v>
      </c>
      <c r="V1300" t="b">
        <f t="shared" si="81"/>
        <v>1</v>
      </c>
      <c r="X1300" s="12">
        <f>B1300*List!F1300</f>
        <v>37254.929299999996</v>
      </c>
      <c r="Y1300">
        <f>10^List!G1300</f>
        <v>0.39158170566473222</v>
      </c>
      <c r="Z1300" s="12">
        <f t="shared" si="82"/>
        <v>95139.606271333934</v>
      </c>
    </row>
    <row r="1301" spans="1:26" x14ac:dyDescent="0.25">
      <c r="A1301" t="s">
        <v>1312</v>
      </c>
      <c r="B1301">
        <v>21.347000000000001</v>
      </c>
      <c r="C1301">
        <v>0</v>
      </c>
      <c r="D1301">
        <v>-14.375</v>
      </c>
      <c r="E1301" s="12">
        <v>6.0519999999999997E-4</v>
      </c>
      <c r="F1301">
        <v>0</v>
      </c>
      <c r="G1301">
        <v>0</v>
      </c>
      <c r="H1301" s="12">
        <v>-3.0458000000000001E-6</v>
      </c>
      <c r="I1301">
        <v>-0.10639</v>
      </c>
      <c r="J1301">
        <v>-6.7652999999999999</v>
      </c>
      <c r="K1301" s="12">
        <v>-1.475E-14</v>
      </c>
      <c r="L1301" s="12">
        <v>-1.051E-13</v>
      </c>
      <c r="M1301" s="12">
        <v>-2.0724999999999999E-8</v>
      </c>
      <c r="N1301" s="12">
        <v>-1.5516000000000001E-6</v>
      </c>
      <c r="O1301">
        <v>0</v>
      </c>
      <c r="P1301" s="12">
        <v>-3.3265E-3</v>
      </c>
      <c r="Q1301" s="12">
        <v>-9.7715999999999997E-2</v>
      </c>
      <c r="R1301" s="12">
        <v>-2.9997E-11</v>
      </c>
      <c r="S1301">
        <v>0</v>
      </c>
      <c r="T1301">
        <f t="shared" si="83"/>
        <v>-1.3191815511550754E-4</v>
      </c>
      <c r="U1301" s="13">
        <f t="shared" si="80"/>
        <v>-6.1797046477494513E-6</v>
      </c>
      <c r="V1301" t="b">
        <f t="shared" si="81"/>
        <v>1</v>
      </c>
      <c r="X1301" s="12">
        <f>B1301*List!F1301</f>
        <v>8049.5267599999997</v>
      </c>
      <c r="Y1301">
        <f>10^List!G1301</f>
        <v>4.2698522478682639</v>
      </c>
      <c r="Z1301" s="12">
        <f t="shared" si="82"/>
        <v>1885.2003050032349</v>
      </c>
    </row>
    <row r="1302" spans="1:26" x14ac:dyDescent="0.25">
      <c r="A1302" t="s">
        <v>1313</v>
      </c>
      <c r="B1302">
        <v>138.86000000000001</v>
      </c>
      <c r="C1302">
        <v>0</v>
      </c>
      <c r="D1302">
        <v>-78.128</v>
      </c>
      <c r="E1302">
        <v>0</v>
      </c>
      <c r="F1302" s="12">
        <v>-1.1015E-3</v>
      </c>
      <c r="G1302">
        <v>0</v>
      </c>
      <c r="H1302" s="12">
        <v>-9.1901E-5</v>
      </c>
      <c r="I1302">
        <v>-0.71238999999999997</v>
      </c>
      <c r="J1302">
        <v>-50.417000000000002</v>
      </c>
      <c r="K1302" s="12">
        <v>-9.9058999999999996E-12</v>
      </c>
      <c r="L1302" s="12">
        <v>-3.8220000000000002E-9</v>
      </c>
      <c r="M1302" s="12">
        <v>-7.5514000000000002E-7</v>
      </c>
      <c r="N1302" s="12">
        <v>-6.0769E-5</v>
      </c>
      <c r="O1302">
        <v>-9.1409000000000002</v>
      </c>
      <c r="P1302">
        <v>-0.38117000000000001</v>
      </c>
      <c r="Q1302" s="12">
        <v>-7.4310000000000001E-2</v>
      </c>
      <c r="R1302" s="12">
        <v>-2.8509999999999998E-10</v>
      </c>
      <c r="S1302">
        <v>0</v>
      </c>
      <c r="T1302">
        <f t="shared" si="83"/>
        <v>4.9750707430109972E-3</v>
      </c>
      <c r="U1302" s="13">
        <f t="shared" si="80"/>
        <v>3.5827961565684838E-5</v>
      </c>
      <c r="V1302" t="b">
        <f t="shared" si="81"/>
        <v>1</v>
      </c>
      <c r="X1302" s="12">
        <f>B1302*List!F1302</f>
        <v>28003.896199999999</v>
      </c>
      <c r="Y1302">
        <f>10^List!G1302</f>
        <v>2.1422852144426825</v>
      </c>
      <c r="Z1302" s="12">
        <f t="shared" si="82"/>
        <v>13071.973802183589</v>
      </c>
    </row>
    <row r="1303" spans="1:26" x14ac:dyDescent="0.25">
      <c r="A1303" t="s">
        <v>1314</v>
      </c>
      <c r="B1303">
        <v>21.084</v>
      </c>
      <c r="C1303" s="12">
        <v>7.2385000000000001E-3</v>
      </c>
      <c r="D1303">
        <v>0</v>
      </c>
      <c r="E1303">
        <v>0</v>
      </c>
      <c r="F1303">
        <v>0</v>
      </c>
      <c r="G1303">
        <v>0</v>
      </c>
      <c r="H1303">
        <v>0</v>
      </c>
      <c r="I1303" s="12">
        <v>-6.5298999999999999E-3</v>
      </c>
      <c r="J1303" s="12">
        <v>-2.7607E-2</v>
      </c>
      <c r="K1303">
        <v>0</v>
      </c>
      <c r="L1303">
        <v>0</v>
      </c>
      <c r="M1303">
        <v>0</v>
      </c>
      <c r="N1303">
        <v>0</v>
      </c>
      <c r="O1303">
        <v>-21.029</v>
      </c>
      <c r="P1303">
        <v>0</v>
      </c>
      <c r="Q1303" s="12">
        <v>-1.1907E-3</v>
      </c>
      <c r="R1303">
        <v>0</v>
      </c>
      <c r="S1303">
        <v>0</v>
      </c>
      <c r="T1303">
        <f t="shared" si="83"/>
        <v>2.6910899999999394E-2</v>
      </c>
      <c r="U1303" s="13">
        <f t="shared" si="80"/>
        <v>1.2763659647125497E-3</v>
      </c>
      <c r="V1303" t="b">
        <f t="shared" si="81"/>
        <v>1</v>
      </c>
      <c r="X1303" s="12">
        <f>B1303*List!F1303</f>
        <v>7893.8495999999996</v>
      </c>
      <c r="Y1303">
        <f>10^List!G1303</f>
        <v>0.29894985992729939</v>
      </c>
      <c r="Z1303" s="12">
        <f t="shared" si="82"/>
        <v>26405.262748474539</v>
      </c>
    </row>
    <row r="1304" spans="1:26" x14ac:dyDescent="0.25">
      <c r="A1304" t="s">
        <v>1315</v>
      </c>
      <c r="B1304">
        <v>101.9</v>
      </c>
      <c r="C1304">
        <v>0</v>
      </c>
      <c r="D1304">
        <v>-2.0781999999999998</v>
      </c>
      <c r="E1304" s="12">
        <v>1.8276E-3</v>
      </c>
      <c r="F1304">
        <v>0</v>
      </c>
      <c r="G1304">
        <v>0</v>
      </c>
      <c r="H1304">
        <v>-49.69</v>
      </c>
      <c r="I1304" s="12">
        <v>-4.4239000000000001E-2</v>
      </c>
      <c r="J1304">
        <v>-1.9137999999999999</v>
      </c>
      <c r="K1304" s="12">
        <v>-8.9497000000000001E-12</v>
      </c>
      <c r="L1304" s="12">
        <v>-1.2048E-8</v>
      </c>
      <c r="M1304">
        <v>-0.64131000000000005</v>
      </c>
      <c r="N1304">
        <v>-44.609000000000002</v>
      </c>
      <c r="O1304">
        <v>-2.8915999999999999</v>
      </c>
      <c r="P1304" s="12">
        <v>-5.8463000000000003E-6</v>
      </c>
      <c r="Q1304" s="12">
        <v>-2.4618000000000001E-2</v>
      </c>
      <c r="R1304" s="12">
        <v>-1.9219E-5</v>
      </c>
      <c r="S1304">
        <v>0</v>
      </c>
      <c r="T1304">
        <f t="shared" si="83"/>
        <v>9.0355226430618874E-3</v>
      </c>
      <c r="U1304" s="13">
        <f t="shared" si="80"/>
        <v>8.8670487174307029E-5</v>
      </c>
      <c r="V1304" t="b">
        <f t="shared" si="81"/>
        <v>1</v>
      </c>
      <c r="X1304" s="12">
        <f>B1304*List!F1304</f>
        <v>38332.742000000006</v>
      </c>
      <c r="Y1304">
        <f>10^List!G1304</f>
        <v>241.94314712128866</v>
      </c>
      <c r="Z1304" s="12">
        <f t="shared" si="82"/>
        <v>158.43698181202626</v>
      </c>
    </row>
    <row r="1305" spans="1:26" x14ac:dyDescent="0.25">
      <c r="A1305" t="s">
        <v>1316</v>
      </c>
      <c r="B1305">
        <v>73.28</v>
      </c>
      <c r="C1305">
        <v>0</v>
      </c>
      <c r="D1305" s="12">
        <v>-5.4343999999999996E-4</v>
      </c>
      <c r="E1305">
        <v>0</v>
      </c>
      <c r="F1305" s="12">
        <v>-1.8492000000000001E-3</v>
      </c>
      <c r="G1305">
        <v>0</v>
      </c>
      <c r="H1305">
        <v>-37.948</v>
      </c>
      <c r="I1305" s="12">
        <v>-9.7993000000000004E-3</v>
      </c>
      <c r="J1305" s="12">
        <v>-1.593E-3</v>
      </c>
      <c r="K1305" s="12">
        <v>-3.8881000000000001E-11</v>
      </c>
      <c r="L1305" s="12">
        <v>-3.1662999999999997E-8</v>
      </c>
      <c r="M1305">
        <v>-0.50397999999999998</v>
      </c>
      <c r="N1305">
        <v>-34.804000000000002</v>
      </c>
      <c r="O1305" s="12">
        <v>-6.9810999999999996E-3</v>
      </c>
      <c r="P1305" s="12">
        <v>-1.3013000000000001E-5</v>
      </c>
      <c r="Q1305" s="12">
        <v>-9.6308000000000002E-7</v>
      </c>
      <c r="R1305" s="12">
        <v>-1.6137999999999999E-9</v>
      </c>
      <c r="S1305">
        <v>0</v>
      </c>
      <c r="T1305">
        <f t="shared" si="83"/>
        <v>3.239950604326281E-3</v>
      </c>
      <c r="U1305" s="13">
        <f t="shared" si="80"/>
        <v>4.421329973152676E-5</v>
      </c>
      <c r="V1305" t="b">
        <f t="shared" si="81"/>
        <v>1</v>
      </c>
      <c r="X1305" s="12">
        <f>B1305*List!F1305</f>
        <v>26402.784</v>
      </c>
      <c r="Y1305">
        <f>10^List!G1305</f>
        <v>0.19471662745082391</v>
      </c>
      <c r="Z1305" s="12">
        <f t="shared" si="82"/>
        <v>135595.9393178586</v>
      </c>
    </row>
    <row r="1306" spans="1:26" x14ac:dyDescent="0.25">
      <c r="A1306" t="s">
        <v>1317</v>
      </c>
      <c r="B1306">
        <v>535</v>
      </c>
      <c r="C1306">
        <v>0</v>
      </c>
      <c r="D1306">
        <v>-33.771000000000001</v>
      </c>
      <c r="E1306">
        <v>0</v>
      </c>
      <c r="F1306">
        <v>0</v>
      </c>
      <c r="G1306">
        <v>0</v>
      </c>
      <c r="H1306">
        <v>0</v>
      </c>
      <c r="I1306">
        <v>-0.94928999999999997</v>
      </c>
      <c r="J1306">
        <v>-72.710999999999999</v>
      </c>
      <c r="K1306">
        <v>0</v>
      </c>
      <c r="L1306">
        <v>0</v>
      </c>
      <c r="M1306">
        <v>0</v>
      </c>
      <c r="N1306">
        <v>0</v>
      </c>
      <c r="O1306">
        <v>-416.41</v>
      </c>
      <c r="P1306">
        <v>-10.47</v>
      </c>
      <c r="Q1306">
        <v>-0.46282000000000001</v>
      </c>
      <c r="R1306">
        <v>0</v>
      </c>
      <c r="S1306">
        <v>0</v>
      </c>
      <c r="T1306">
        <f t="shared" si="83"/>
        <v>0.22588999999992754</v>
      </c>
      <c r="U1306" s="13">
        <f t="shared" si="80"/>
        <v>4.2222429906528514E-4</v>
      </c>
      <c r="V1306" t="b">
        <f t="shared" si="81"/>
        <v>1</v>
      </c>
      <c r="X1306" s="12">
        <f>B1306*List!F1306</f>
        <v>144326.94999999998</v>
      </c>
      <c r="Y1306">
        <f>10^List!G1306</f>
        <v>0.32851096438948446</v>
      </c>
      <c r="Z1306" s="12">
        <f t="shared" si="82"/>
        <v>439336.78216257383</v>
      </c>
    </row>
    <row r="1307" spans="1:26" x14ac:dyDescent="0.25">
      <c r="A1307" t="s">
        <v>1318</v>
      </c>
      <c r="B1307">
        <v>41.064999999999998</v>
      </c>
      <c r="C1307">
        <v>0</v>
      </c>
      <c r="D1307">
        <v>-23.696999999999999</v>
      </c>
      <c r="E1307">
        <v>0</v>
      </c>
      <c r="F1307">
        <v>0</v>
      </c>
      <c r="G1307">
        <v>0</v>
      </c>
      <c r="H1307">
        <v>0</v>
      </c>
      <c r="I1307">
        <v>-0.23727999999999999</v>
      </c>
      <c r="J1307">
        <v>-16.178000000000001</v>
      </c>
      <c r="K1307">
        <v>0</v>
      </c>
      <c r="L1307">
        <v>0</v>
      </c>
      <c r="M1307">
        <v>0</v>
      </c>
      <c r="N1307">
        <v>0</v>
      </c>
      <c r="O1307" s="12">
        <v>-1.9352E-3</v>
      </c>
      <c r="P1307">
        <v>-0.93010000000000004</v>
      </c>
      <c r="Q1307" s="12">
        <v>-1.9987000000000001E-2</v>
      </c>
      <c r="R1307">
        <v>0</v>
      </c>
      <c r="S1307">
        <v>0</v>
      </c>
      <c r="T1307">
        <f t="shared" si="83"/>
        <v>6.9779999999928025E-4</v>
      </c>
      <c r="U1307" s="13">
        <f t="shared" si="80"/>
        <v>1.6992572750499947E-5</v>
      </c>
      <c r="V1307" t="b">
        <f t="shared" si="81"/>
        <v>1</v>
      </c>
      <c r="X1307" s="12">
        <f>B1307*List!F1307</f>
        <v>8814.6022499999999</v>
      </c>
      <c r="Y1307">
        <f>10^List!G1307</f>
        <v>0.67829767710399524</v>
      </c>
      <c r="Z1307" s="12">
        <f t="shared" si="82"/>
        <v>12995.182716287796</v>
      </c>
    </row>
    <row r="1308" spans="1:26" x14ac:dyDescent="0.25">
      <c r="A1308" t="s">
        <v>1319</v>
      </c>
      <c r="B1308">
        <v>152.09</v>
      </c>
      <c r="C1308">
        <v>0</v>
      </c>
      <c r="D1308">
        <v>-7.8586</v>
      </c>
      <c r="E1308">
        <v>0</v>
      </c>
      <c r="F1308">
        <v>0</v>
      </c>
      <c r="G1308">
        <v>0</v>
      </c>
      <c r="H1308">
        <v>0</v>
      </c>
      <c r="I1308">
        <v>-0.35143999999999997</v>
      </c>
      <c r="J1308">
        <v>-24.821000000000002</v>
      </c>
      <c r="K1308">
        <v>0</v>
      </c>
      <c r="L1308">
        <v>0</v>
      </c>
      <c r="M1308">
        <v>0</v>
      </c>
      <c r="N1308">
        <v>0</v>
      </c>
      <c r="O1308">
        <v>-113.56</v>
      </c>
      <c r="P1308">
        <v>-5.4377000000000004</v>
      </c>
      <c r="Q1308" s="12">
        <v>-3.1102999999999999E-2</v>
      </c>
      <c r="R1308">
        <v>0</v>
      </c>
      <c r="S1308">
        <v>0</v>
      </c>
      <c r="T1308">
        <f t="shared" si="83"/>
        <v>3.015700000001053E-2</v>
      </c>
      <c r="U1308" s="13">
        <f t="shared" si="80"/>
        <v>1.9828391084233368E-4</v>
      </c>
      <c r="V1308" t="b">
        <f t="shared" si="81"/>
        <v>1</v>
      </c>
      <c r="X1308" s="12">
        <f>B1308*List!F1308</f>
        <v>32195.932100000002</v>
      </c>
      <c r="Y1308">
        <f>10^List!G1308</f>
        <v>1.3524192657220435</v>
      </c>
      <c r="Z1308" s="12">
        <f t="shared" si="82"/>
        <v>23806.176764873951</v>
      </c>
    </row>
    <row r="1309" spans="1:26" x14ac:dyDescent="0.25">
      <c r="A1309" t="s">
        <v>1320</v>
      </c>
      <c r="B1309">
        <v>8.9847999999999999</v>
      </c>
      <c r="C1309">
        <v>0</v>
      </c>
      <c r="D1309">
        <v>-0.20666999999999999</v>
      </c>
      <c r="E1309">
        <v>0</v>
      </c>
      <c r="F1309">
        <v>0</v>
      </c>
      <c r="G1309">
        <v>0</v>
      </c>
      <c r="H1309">
        <v>-4.6212999999999997</v>
      </c>
      <c r="I1309" s="12">
        <v>-8.6677000000000004E-3</v>
      </c>
      <c r="J1309">
        <v>-0.16567999999999999</v>
      </c>
      <c r="K1309">
        <v>0</v>
      </c>
      <c r="L1309">
        <v>0</v>
      </c>
      <c r="M1309" s="12">
        <v>-5.3770999999999999E-2</v>
      </c>
      <c r="N1309">
        <v>-3.6547000000000001</v>
      </c>
      <c r="O1309">
        <v>-0.27372000000000002</v>
      </c>
      <c r="P1309" s="12">
        <v>-2.6745999999999998E-9</v>
      </c>
      <c r="Q1309" s="12">
        <v>-7.8455999999999999E-6</v>
      </c>
      <c r="R1309">
        <v>0</v>
      </c>
      <c r="S1309">
        <v>0</v>
      </c>
      <c r="T1309">
        <f t="shared" si="83"/>
        <v>2.8345172539927265E-4</v>
      </c>
      <c r="U1309" s="13">
        <f t="shared" si="80"/>
        <v>3.154791708210229E-5</v>
      </c>
      <c r="V1309" t="b">
        <f t="shared" si="81"/>
        <v>1</v>
      </c>
      <c r="X1309" s="12">
        <f>B1309*List!F1309</f>
        <v>2581.6924319999998</v>
      </c>
      <c r="Y1309">
        <f>10^List!G1309</f>
        <v>2.9812747017698809</v>
      </c>
      <c r="Z1309" s="12">
        <f t="shared" si="82"/>
        <v>865.96932193713553</v>
      </c>
    </row>
    <row r="1310" spans="1:26" x14ac:dyDescent="0.25">
      <c r="A1310" t="s">
        <v>1321</v>
      </c>
      <c r="B1310">
        <v>8.2399000000000004</v>
      </c>
      <c r="C1310">
        <v>0</v>
      </c>
      <c r="D1310">
        <v>-3.6126999999999998</v>
      </c>
      <c r="E1310">
        <v>0</v>
      </c>
      <c r="F1310" s="12">
        <v>-6.7792000000000004E-4</v>
      </c>
      <c r="G1310">
        <v>0</v>
      </c>
      <c r="H1310" s="12">
        <v>-7.1485000000000003E-7</v>
      </c>
      <c r="I1310" s="12">
        <v>-3.0501E-2</v>
      </c>
      <c r="J1310">
        <v>-1.8380000000000001</v>
      </c>
      <c r="K1310" s="12">
        <v>-1.6718000000000001E-14</v>
      </c>
      <c r="L1310" s="12">
        <v>-6.3734000000000003E-12</v>
      </c>
      <c r="M1310" s="12">
        <v>-5.5141000000000002E-9</v>
      </c>
      <c r="N1310" s="12">
        <v>-4.2291000000000002E-7</v>
      </c>
      <c r="O1310">
        <v>-2.7265000000000001</v>
      </c>
      <c r="P1310" s="12">
        <v>-5.1020999999999998E-4</v>
      </c>
      <c r="Q1310" s="12">
        <v>-2.9944999999999999E-2</v>
      </c>
      <c r="R1310" s="12">
        <v>-1.3335E-11</v>
      </c>
      <c r="S1310">
        <v>0</v>
      </c>
      <c r="T1310">
        <f t="shared" si="83"/>
        <v>1.0647267061748113E-3</v>
      </c>
      <c r="U1310" s="13">
        <f t="shared" si="80"/>
        <v>1.2921597424420337E-4</v>
      </c>
      <c r="V1310" t="b">
        <f t="shared" si="81"/>
        <v>1</v>
      </c>
      <c r="X1310" s="12">
        <f>B1310*List!F1310</f>
        <v>2581.7254680000001</v>
      </c>
      <c r="Y1310">
        <f>10^List!G1310</f>
        <v>0.1120564165798988</v>
      </c>
      <c r="Z1310" s="12">
        <f t="shared" si="82"/>
        <v>23039.514797969383</v>
      </c>
    </row>
    <row r="1311" spans="1:26" x14ac:dyDescent="0.25">
      <c r="A1311" t="s">
        <v>1322</v>
      </c>
      <c r="B1311">
        <v>17.013999999999999</v>
      </c>
      <c r="C1311">
        <v>0</v>
      </c>
      <c r="D1311">
        <v>-6.0336999999999996</v>
      </c>
      <c r="E1311">
        <v>0</v>
      </c>
      <c r="F1311">
        <v>0</v>
      </c>
      <c r="G1311">
        <v>0</v>
      </c>
      <c r="H1311" s="12">
        <v>-1.3640000000000001E-4</v>
      </c>
      <c r="I1311" s="12">
        <v>-4.1745999999999998E-2</v>
      </c>
      <c r="J1311">
        <v>-2.0341999999999998</v>
      </c>
      <c r="K1311">
        <v>0</v>
      </c>
      <c r="L1311">
        <v>0</v>
      </c>
      <c r="M1311" s="12">
        <v>-7.0643000000000001E-7</v>
      </c>
      <c r="N1311" s="12">
        <v>-4.8736999999999998E-5</v>
      </c>
      <c r="O1311">
        <v>-8.3056000000000001</v>
      </c>
      <c r="P1311">
        <v>-0.53512000000000004</v>
      </c>
      <c r="Q1311" s="12">
        <v>-6.0470999999999997E-2</v>
      </c>
      <c r="R1311">
        <v>0</v>
      </c>
      <c r="S1311">
        <v>0</v>
      </c>
      <c r="T1311">
        <f t="shared" si="83"/>
        <v>2.9771565699980296E-3</v>
      </c>
      <c r="U1311" s="13">
        <f t="shared" si="80"/>
        <v>1.7498275361455445E-4</v>
      </c>
      <c r="V1311" t="b">
        <f t="shared" si="81"/>
        <v>1</v>
      </c>
      <c r="X1311" s="12">
        <f>B1311*List!F1311</f>
        <v>5195.0547599999991</v>
      </c>
      <c r="Y1311">
        <f>10^List!G1311</f>
        <v>3.2107167580333038E-2</v>
      </c>
      <c r="Z1311" s="12">
        <f t="shared" si="82"/>
        <v>161803.58317194521</v>
      </c>
    </row>
    <row r="1312" spans="1:26" x14ac:dyDescent="0.25">
      <c r="A1312" t="s">
        <v>1323</v>
      </c>
      <c r="B1312">
        <v>6.1313000000000004</v>
      </c>
      <c r="C1312">
        <v>0</v>
      </c>
      <c r="D1312">
        <v>-2.1724000000000001</v>
      </c>
      <c r="E1312">
        <v>0</v>
      </c>
      <c r="F1312" s="12">
        <v>-3.5501E-4</v>
      </c>
      <c r="G1312">
        <v>0</v>
      </c>
      <c r="H1312" s="12">
        <v>-4.9459000000000005E-4</v>
      </c>
      <c r="I1312" s="12">
        <v>-9.7993999999999998E-3</v>
      </c>
      <c r="J1312">
        <v>-0.23791999999999999</v>
      </c>
      <c r="K1312" s="12">
        <v>-2.5594999999999999E-15</v>
      </c>
      <c r="L1312" s="12">
        <v>-6.2500999999999998E-13</v>
      </c>
      <c r="M1312" s="12">
        <v>-1.3497E-6</v>
      </c>
      <c r="N1312" s="12">
        <v>-5.3983999999999997E-5</v>
      </c>
      <c r="O1312">
        <v>-3.6945000000000001</v>
      </c>
      <c r="P1312" s="12">
        <v>-2.1446E-3</v>
      </c>
      <c r="Q1312" s="12">
        <v>-1.3269E-2</v>
      </c>
      <c r="R1312" s="12">
        <v>-1.0728E-12</v>
      </c>
      <c r="S1312">
        <v>0</v>
      </c>
      <c r="T1312">
        <f t="shared" si="83"/>
        <v>3.6206629829985977E-4</v>
      </c>
      <c r="U1312" s="13">
        <f t="shared" si="80"/>
        <v>5.9052125699257863E-5</v>
      </c>
      <c r="V1312" t="b">
        <f t="shared" si="81"/>
        <v>1</v>
      </c>
      <c r="X1312" s="12">
        <f>B1312*List!F1312</f>
        <v>1799.0460460000002</v>
      </c>
      <c r="Y1312">
        <f>10^List!G1312</f>
        <v>0.63214988754703838</v>
      </c>
      <c r="Z1312" s="12">
        <f t="shared" si="82"/>
        <v>2845.9168963565353</v>
      </c>
    </row>
    <row r="1313" spans="1:26" x14ac:dyDescent="0.25">
      <c r="A1313" t="s">
        <v>1324</v>
      </c>
      <c r="B1313">
        <v>27.085000000000001</v>
      </c>
      <c r="C1313">
        <v>0</v>
      </c>
      <c r="D1313">
        <v>-12.772</v>
      </c>
      <c r="E1313">
        <v>0</v>
      </c>
      <c r="F1313" s="12">
        <v>-1.3679999999999999E-4</v>
      </c>
      <c r="G1313">
        <v>0</v>
      </c>
      <c r="H1313">
        <v>-0.29557</v>
      </c>
      <c r="I1313" s="12">
        <v>-7.238E-2</v>
      </c>
      <c r="J1313">
        <v>-3.9331999999999998</v>
      </c>
      <c r="K1313" s="12">
        <v>-1.8526000000000001E-13</v>
      </c>
      <c r="L1313" s="12">
        <v>-4.9144E-11</v>
      </c>
      <c r="M1313" s="12">
        <v>-1.3144000000000001E-3</v>
      </c>
      <c r="N1313" s="12">
        <v>-9.3799999999999994E-2</v>
      </c>
      <c r="O1313">
        <v>-9.5045999999999999</v>
      </c>
      <c r="P1313">
        <v>-0.27954000000000001</v>
      </c>
      <c r="Q1313">
        <v>-0.12978999999999999</v>
      </c>
      <c r="R1313" s="12">
        <v>-8.7999000000000001E-12</v>
      </c>
      <c r="S1313">
        <v>0</v>
      </c>
      <c r="T1313">
        <f t="shared" si="83"/>
        <v>2.6687999418716687E-3</v>
      </c>
      <c r="U1313" s="13">
        <f t="shared" si="80"/>
        <v>9.8534241900375438E-5</v>
      </c>
      <c r="V1313" t="b">
        <f t="shared" si="81"/>
        <v>1</v>
      </c>
      <c r="X1313" s="12">
        <f>B1313*List!F1313</f>
        <v>8049.3911500000004</v>
      </c>
      <c r="Y1313">
        <f>10^List!G1313</f>
        <v>49.040117249607569</v>
      </c>
      <c r="Z1313" s="12">
        <f t="shared" si="82"/>
        <v>164.13890507295665</v>
      </c>
    </row>
    <row r="1314" spans="1:26" x14ac:dyDescent="0.25">
      <c r="A1314" t="s">
        <v>1325</v>
      </c>
      <c r="B1314">
        <v>27.402999999999999</v>
      </c>
      <c r="C1314">
        <v>0</v>
      </c>
      <c r="D1314">
        <v>-14.728</v>
      </c>
      <c r="E1314">
        <v>0</v>
      </c>
      <c r="F1314" s="12">
        <v>-1.6957999999999999E-3</v>
      </c>
      <c r="G1314">
        <v>0</v>
      </c>
      <c r="H1314">
        <v>0</v>
      </c>
      <c r="I1314">
        <v>-0.17677999999999999</v>
      </c>
      <c r="J1314">
        <v>-11.002000000000001</v>
      </c>
      <c r="K1314" s="12">
        <v>-3.7605999999999998E-14</v>
      </c>
      <c r="L1314" s="12">
        <v>-1.5445000000000001E-11</v>
      </c>
      <c r="M1314">
        <v>0</v>
      </c>
      <c r="N1314">
        <v>0</v>
      </c>
      <c r="O1314">
        <v>-1.4104000000000001</v>
      </c>
      <c r="P1314" s="12">
        <v>-2.0718E-2</v>
      </c>
      <c r="Q1314" s="12">
        <v>-6.1107000000000002E-2</v>
      </c>
      <c r="R1314" s="12">
        <v>-1.853E-11</v>
      </c>
      <c r="S1314">
        <v>0</v>
      </c>
      <c r="T1314">
        <f t="shared" si="83"/>
        <v>2.2991999659845897E-3</v>
      </c>
      <c r="U1314" s="13">
        <f t="shared" si="80"/>
        <v>8.3903221033630987E-5</v>
      </c>
      <c r="V1314" t="b">
        <f t="shared" si="81"/>
        <v>1</v>
      </c>
      <c r="X1314" s="12">
        <f>B1314*List!F1314</f>
        <v>8049.905279999999</v>
      </c>
      <c r="Y1314">
        <f>10^List!G1314</f>
        <v>25.441409479950998</v>
      </c>
      <c r="Z1314" s="12">
        <f t="shared" si="82"/>
        <v>316.40956395689062</v>
      </c>
    </row>
    <row r="1315" spans="1:26" x14ac:dyDescent="0.25">
      <c r="A1315" t="s">
        <v>1326</v>
      </c>
      <c r="B1315">
        <v>27.216000000000001</v>
      </c>
      <c r="C1315">
        <v>0</v>
      </c>
      <c r="D1315">
        <v>-4.7142999999999997</v>
      </c>
      <c r="E1315">
        <v>0</v>
      </c>
      <c r="F1315" s="12">
        <v>-2.0839000000000001E-3</v>
      </c>
      <c r="G1315">
        <v>0</v>
      </c>
      <c r="H1315">
        <v>-9.1880000000000006</v>
      </c>
      <c r="I1315" s="12">
        <v>-7.7050999999999994E-2</v>
      </c>
      <c r="J1315">
        <v>-4.1313000000000004</v>
      </c>
      <c r="K1315" s="12">
        <v>-2.4746E-12</v>
      </c>
      <c r="L1315" s="12">
        <v>-1.3868E-9</v>
      </c>
      <c r="M1315">
        <v>-0.12309</v>
      </c>
      <c r="N1315">
        <v>-8.0619999999999994</v>
      </c>
      <c r="O1315">
        <v>-0.88617000000000001</v>
      </c>
      <c r="P1315">
        <v>0</v>
      </c>
      <c r="Q1315" s="12">
        <v>-3.0332000000000001E-2</v>
      </c>
      <c r="R1315" s="12">
        <v>-7.5746999999999997E-11</v>
      </c>
      <c r="S1315">
        <v>0</v>
      </c>
      <c r="T1315">
        <f t="shared" si="83"/>
        <v>1.6730985349776458E-3</v>
      </c>
      <c r="U1315" s="13">
        <f t="shared" si="80"/>
        <v>6.1474813895416139E-5</v>
      </c>
      <c r="V1315" t="b">
        <f t="shared" si="81"/>
        <v>1</v>
      </c>
      <c r="X1315" s="12">
        <f>B1315*List!F1315</f>
        <v>8049.6763199999996</v>
      </c>
      <c r="Y1315">
        <f>10^List!G1315</f>
        <v>9.5803399935187379</v>
      </c>
      <c r="Z1315" s="12">
        <f t="shared" si="82"/>
        <v>840.22866886203849</v>
      </c>
    </row>
    <row r="1316" spans="1:26" x14ac:dyDescent="0.25">
      <c r="A1316" t="s">
        <v>1327</v>
      </c>
      <c r="B1316">
        <v>4.1265999999999998</v>
      </c>
      <c r="C1316" s="12">
        <v>7.3850000000000001E-3</v>
      </c>
      <c r="D1316">
        <v>0</v>
      </c>
      <c r="E1316">
        <v>0</v>
      </c>
      <c r="F1316">
        <v>0</v>
      </c>
      <c r="G1316">
        <v>0</v>
      </c>
      <c r="H1316">
        <v>0</v>
      </c>
      <c r="I1316" s="12">
        <v>-1.3554999999999999E-2</v>
      </c>
      <c r="J1316">
        <v>-0.79479</v>
      </c>
      <c r="K1316">
        <v>0</v>
      </c>
      <c r="L1316">
        <v>0</v>
      </c>
      <c r="M1316">
        <v>0</v>
      </c>
      <c r="N1316">
        <v>0</v>
      </c>
      <c r="O1316">
        <v>-3.3157000000000001</v>
      </c>
      <c r="P1316" s="12">
        <v>-4.9873000000000001E-3</v>
      </c>
      <c r="Q1316" s="12">
        <v>-2.1021E-3</v>
      </c>
      <c r="R1316">
        <v>0</v>
      </c>
      <c r="S1316">
        <v>0</v>
      </c>
      <c r="T1316">
        <f t="shared" si="83"/>
        <v>2.8505999999998378E-3</v>
      </c>
      <c r="U1316" s="13">
        <f t="shared" si="80"/>
        <v>6.9078660398386995E-4</v>
      </c>
      <c r="V1316" t="b">
        <f t="shared" si="81"/>
        <v>1</v>
      </c>
      <c r="X1316" s="12">
        <f>B1316*List!F1316</f>
        <v>1243.5096439999998</v>
      </c>
      <c r="Y1316">
        <f>10^List!G1316</f>
        <v>95.662648730180067</v>
      </c>
      <c r="Z1316" s="12">
        <f t="shared" si="82"/>
        <v>12.998904593446532</v>
      </c>
    </row>
    <row r="1317" spans="1:26" x14ac:dyDescent="0.25">
      <c r="A1317" t="s">
        <v>1328</v>
      </c>
      <c r="B1317">
        <v>0.32235000000000003</v>
      </c>
      <c r="C1317">
        <v>0</v>
      </c>
      <c r="D1317" s="12">
        <v>-3.4403999999999998E-5</v>
      </c>
      <c r="E1317">
        <v>0</v>
      </c>
      <c r="F1317">
        <v>0</v>
      </c>
      <c r="G1317">
        <v>0</v>
      </c>
      <c r="H1317">
        <v>-0.18389</v>
      </c>
      <c r="I1317" s="12">
        <v>-6.8511999999999997E-5</v>
      </c>
      <c r="J1317" s="12">
        <v>-3.1575000000000002E-5</v>
      </c>
      <c r="K1317">
        <v>0</v>
      </c>
      <c r="L1317">
        <v>0</v>
      </c>
      <c r="M1317" s="12">
        <v>-3.0006E-3</v>
      </c>
      <c r="N1317">
        <v>-0.13499</v>
      </c>
      <c r="O1317" s="12">
        <v>-3.2482000000000002E-4</v>
      </c>
      <c r="P1317" s="12">
        <v>-3.4461999999999999E-9</v>
      </c>
      <c r="Q1317" s="12">
        <v>-4.2411000000000002E-8</v>
      </c>
      <c r="R1317">
        <v>0</v>
      </c>
      <c r="S1317">
        <v>0</v>
      </c>
      <c r="T1317">
        <f t="shared" si="83"/>
        <v>1.0043142800049838E-5</v>
      </c>
      <c r="U1317" s="13">
        <f t="shared" si="80"/>
        <v>3.1156019233906735E-5</v>
      </c>
      <c r="V1317" t="b">
        <f t="shared" si="81"/>
        <v>1</v>
      </c>
      <c r="X1317" s="12">
        <f>B1317*List!F1317</f>
        <v>115.330383</v>
      </c>
      <c r="Y1317">
        <f>10^List!G1317</f>
        <v>0.1594616588638362</v>
      </c>
      <c r="Z1317" s="12">
        <f t="shared" si="82"/>
        <v>723.24835839366403</v>
      </c>
    </row>
    <row r="1318" spans="1:26" x14ac:dyDescent="0.25">
      <c r="A1318" t="s">
        <v>1329</v>
      </c>
      <c r="B1318">
        <v>56.694000000000003</v>
      </c>
      <c r="C1318">
        <v>0</v>
      </c>
      <c r="D1318" s="12">
        <v>-1.9882E-5</v>
      </c>
      <c r="E1318">
        <v>0</v>
      </c>
      <c r="F1318" s="12">
        <v>-1.0759000000000001E-3</v>
      </c>
      <c r="G1318">
        <v>0</v>
      </c>
      <c r="H1318">
        <v>-24.869</v>
      </c>
      <c r="I1318" s="12">
        <v>-7.6468999999999999E-3</v>
      </c>
      <c r="J1318" s="12">
        <v>-6.5472999999999996E-4</v>
      </c>
      <c r="K1318" s="12">
        <v>-1.191E-14</v>
      </c>
      <c r="L1318" s="12">
        <v>-2.7476000000000001E-12</v>
      </c>
      <c r="M1318">
        <v>-0.47338999999999998</v>
      </c>
      <c r="N1318">
        <v>-31.338000000000001</v>
      </c>
      <c r="O1318" s="12">
        <v>-1.1926E-3</v>
      </c>
      <c r="P1318" s="12">
        <v>-1.0385E-5</v>
      </c>
      <c r="Q1318" s="12">
        <v>-4.3284000000000001E-5</v>
      </c>
      <c r="R1318" s="12">
        <v>-1.9528000000000002E-11</v>
      </c>
      <c r="S1318">
        <v>0</v>
      </c>
      <c r="T1318">
        <f t="shared" si="83"/>
        <v>2.9663189777236598E-3</v>
      </c>
      <c r="U1318" s="13">
        <f t="shared" si="80"/>
        <v>5.2321568027016255E-5</v>
      </c>
      <c r="V1318" t="b">
        <f t="shared" si="81"/>
        <v>1</v>
      </c>
      <c r="X1318" s="12">
        <f>B1318*List!F1318</f>
        <v>20506.219799999999</v>
      </c>
      <c r="Y1318">
        <f>10^List!G1318</f>
        <v>96.762908025132504</v>
      </c>
      <c r="Z1318" s="12">
        <f t="shared" si="82"/>
        <v>211.92231836060427</v>
      </c>
    </row>
    <row r="1319" spans="1:26" x14ac:dyDescent="0.25">
      <c r="A1319" t="s">
        <v>1330</v>
      </c>
      <c r="B1319">
        <v>251.07</v>
      </c>
      <c r="C1319">
        <v>0</v>
      </c>
      <c r="D1319">
        <v>-189.09</v>
      </c>
      <c r="E1319">
        <v>0</v>
      </c>
      <c r="F1319" s="12">
        <v>-4.1032999999999998E-3</v>
      </c>
      <c r="G1319">
        <v>0</v>
      </c>
      <c r="H1319">
        <v>0</v>
      </c>
      <c r="I1319">
        <v>-0.35633999999999999</v>
      </c>
      <c r="J1319">
        <v>-30.76</v>
      </c>
      <c r="K1319" s="12">
        <v>-2.7816000000000002E-12</v>
      </c>
      <c r="L1319" s="12">
        <v>-1.3257999999999999E-9</v>
      </c>
      <c r="M1319">
        <v>0</v>
      </c>
      <c r="N1319">
        <v>0</v>
      </c>
      <c r="O1319">
        <v>-28.66</v>
      </c>
      <c r="P1319">
        <v>-1</v>
      </c>
      <c r="Q1319">
        <v>-1.1908000000000001</v>
      </c>
      <c r="R1319" s="12">
        <v>-1.1006000000000001E-10</v>
      </c>
      <c r="S1319">
        <v>0</v>
      </c>
      <c r="T1319">
        <f t="shared" si="83"/>
        <v>8.7566985613444955E-3</v>
      </c>
      <c r="U1319" s="13">
        <f t="shared" si="80"/>
        <v>3.4877518466342041E-5</v>
      </c>
      <c r="V1319" t="b">
        <f t="shared" si="81"/>
        <v>1</v>
      </c>
      <c r="X1319" s="12">
        <f>B1319*List!F1319</f>
        <v>66450.696899999995</v>
      </c>
      <c r="Y1319">
        <f>10^List!G1319</f>
        <v>0.64283871585312791</v>
      </c>
      <c r="Z1319" s="12">
        <f t="shared" si="82"/>
        <v>103370.71377508984</v>
      </c>
    </row>
    <row r="1320" spans="1:26" x14ac:dyDescent="0.25">
      <c r="A1320" t="s">
        <v>1331</v>
      </c>
      <c r="B1320">
        <v>11.952999999999999</v>
      </c>
      <c r="C1320">
        <v>0</v>
      </c>
      <c r="D1320">
        <v>-4.3128000000000002</v>
      </c>
      <c r="E1320">
        <v>0</v>
      </c>
      <c r="F1320">
        <v>0</v>
      </c>
      <c r="G1320">
        <v>0</v>
      </c>
      <c r="H1320">
        <v>0</v>
      </c>
      <c r="I1320" s="12">
        <v>-6.2039999999999998E-2</v>
      </c>
      <c r="J1320">
        <v>-4.9962</v>
      </c>
      <c r="K1320">
        <v>0</v>
      </c>
      <c r="L1320">
        <v>0</v>
      </c>
      <c r="M1320">
        <v>0</v>
      </c>
      <c r="N1320">
        <v>0</v>
      </c>
      <c r="O1320">
        <v>-2.5449000000000002</v>
      </c>
      <c r="P1320" s="12">
        <v>-2.8208E-2</v>
      </c>
      <c r="Q1320" s="12">
        <v>-7.7518999999999999E-3</v>
      </c>
      <c r="R1320">
        <v>0</v>
      </c>
      <c r="S1320">
        <v>0</v>
      </c>
      <c r="T1320">
        <f t="shared" si="83"/>
        <v>1.1000999999994264E-3</v>
      </c>
      <c r="U1320" s="13">
        <f t="shared" si="80"/>
        <v>9.203547226632866E-5</v>
      </c>
      <c r="V1320" t="b">
        <f t="shared" si="81"/>
        <v>1</v>
      </c>
      <c r="X1320" s="12">
        <f>B1320*List!F1320</f>
        <v>2865.1340999999998</v>
      </c>
      <c r="Y1320">
        <f>10^List!G1320</f>
        <v>67.676374998562125</v>
      </c>
      <c r="Z1320" s="12">
        <f t="shared" si="82"/>
        <v>42.335809210538734</v>
      </c>
    </row>
    <row r="1321" spans="1:26" x14ac:dyDescent="0.25">
      <c r="A1321" t="s">
        <v>1332</v>
      </c>
      <c r="B1321">
        <v>2.8565</v>
      </c>
      <c r="C1321">
        <v>0</v>
      </c>
      <c r="D1321">
        <v>-0.55710000000000004</v>
      </c>
      <c r="E1321">
        <v>0</v>
      </c>
      <c r="F1321">
        <v>0</v>
      </c>
      <c r="G1321">
        <v>0</v>
      </c>
      <c r="H1321" s="12">
        <v>-1.1260999999999999E-4</v>
      </c>
      <c r="I1321" s="12">
        <v>-1.0404E-2</v>
      </c>
      <c r="J1321">
        <v>-0.60070000000000001</v>
      </c>
      <c r="K1321">
        <v>0</v>
      </c>
      <c r="L1321">
        <v>0</v>
      </c>
      <c r="M1321" s="12">
        <v>-2.2353E-6</v>
      </c>
      <c r="N1321" s="12">
        <v>-1.4425000000000001E-4</v>
      </c>
      <c r="O1321">
        <v>-1.6838</v>
      </c>
      <c r="P1321" s="12">
        <v>-1.3396E-4</v>
      </c>
      <c r="Q1321" s="12">
        <v>-3.6627000000000001E-3</v>
      </c>
      <c r="R1321">
        <v>0</v>
      </c>
      <c r="S1321">
        <v>0</v>
      </c>
      <c r="T1321">
        <f t="shared" si="83"/>
        <v>4.4024470000015485E-4</v>
      </c>
      <c r="U1321" s="13">
        <f t="shared" si="80"/>
        <v>1.541203220725205E-4</v>
      </c>
      <c r="V1321" t="b">
        <f t="shared" si="81"/>
        <v>1</v>
      </c>
      <c r="X1321" s="12">
        <f>B1321*List!F1321</f>
        <v>775.22553499999992</v>
      </c>
      <c r="Y1321">
        <f>10^List!G1321</f>
        <v>2.9565248227581229</v>
      </c>
      <c r="Z1321" s="12">
        <f t="shared" si="82"/>
        <v>262.2083633570839</v>
      </c>
    </row>
    <row r="1322" spans="1:26" x14ac:dyDescent="0.25">
      <c r="A1322" t="s">
        <v>1333</v>
      </c>
      <c r="B1322">
        <v>0.27499000000000001</v>
      </c>
      <c r="C1322">
        <v>0</v>
      </c>
      <c r="D1322" s="12">
        <v>-2.0319E-5</v>
      </c>
      <c r="E1322">
        <v>0</v>
      </c>
      <c r="F1322" s="12">
        <v>-8.0760000000000003E-6</v>
      </c>
      <c r="G1322">
        <v>0</v>
      </c>
      <c r="H1322">
        <v>-0.15694</v>
      </c>
      <c r="I1322" s="12">
        <v>-5.8307000000000003E-5</v>
      </c>
      <c r="J1322" s="12">
        <v>-2.0258000000000002E-5</v>
      </c>
      <c r="K1322" s="12">
        <v>-1.4867000000000001E-14</v>
      </c>
      <c r="L1322" s="12">
        <v>-4.2758E-12</v>
      </c>
      <c r="M1322" s="12">
        <v>-2.5601999999999999E-3</v>
      </c>
      <c r="N1322">
        <v>-0.11518</v>
      </c>
      <c r="O1322" s="12">
        <v>-2.0199000000000001E-4</v>
      </c>
      <c r="P1322" s="12">
        <v>-3.7139000000000002E-9</v>
      </c>
      <c r="Q1322" s="12">
        <v>-1.5746999999999999E-7</v>
      </c>
      <c r="R1322" s="12">
        <v>-4.2141000000000002E-13</v>
      </c>
      <c r="S1322">
        <v>0</v>
      </c>
      <c r="T1322">
        <f t="shared" si="83"/>
        <v>6.8881138793462461E-7</v>
      </c>
      <c r="U1322" s="13">
        <f t="shared" si="80"/>
        <v>2.5048597692084243E-6</v>
      </c>
      <c r="V1322" t="b">
        <f t="shared" si="81"/>
        <v>1</v>
      </c>
      <c r="X1322" s="12">
        <f>B1322*List!F1322</f>
        <v>115.3280561</v>
      </c>
      <c r="Y1322">
        <f>10^List!G1322</f>
        <v>3.7901839770145912E-2</v>
      </c>
      <c r="Z1322" s="12">
        <f t="shared" si="82"/>
        <v>3042.808919023511</v>
      </c>
    </row>
    <row r="1323" spans="1:26" x14ac:dyDescent="0.25">
      <c r="A1323" t="s">
        <v>1334</v>
      </c>
      <c r="B1323">
        <v>4261.3</v>
      </c>
      <c r="C1323">
        <v>0</v>
      </c>
      <c r="D1323" s="12">
        <v>-3.5409000000000003E-2</v>
      </c>
      <c r="E1323">
        <v>0</v>
      </c>
      <c r="F1323" s="12">
        <v>-7.6574000000000003E-2</v>
      </c>
      <c r="G1323">
        <v>0</v>
      </c>
      <c r="H1323">
        <v>-2415.3000000000002</v>
      </c>
      <c r="I1323">
        <v>-0.99987999999999999</v>
      </c>
      <c r="J1323" s="12">
        <v>-7.6488E-2</v>
      </c>
      <c r="K1323" s="12">
        <v>-4.1134E-10</v>
      </c>
      <c r="L1323" s="12">
        <v>-1.1656000000000001E-7</v>
      </c>
      <c r="M1323">
        <v>-28.937999999999999</v>
      </c>
      <c r="N1323">
        <v>-1806.2</v>
      </c>
      <c r="O1323">
        <v>-10.413</v>
      </c>
      <c r="P1323">
        <v>-0.34928999999999999</v>
      </c>
      <c r="Q1323" s="12">
        <v>-1.1792E-3</v>
      </c>
      <c r="R1323" s="12">
        <v>-1.24E-8</v>
      </c>
      <c r="S1323">
        <v>0</v>
      </c>
      <c r="T1323">
        <f t="shared" si="83"/>
        <v>-1.0898203293711819</v>
      </c>
      <c r="U1323" s="13">
        <f t="shared" si="80"/>
        <v>-2.5574832313406283E-4</v>
      </c>
      <c r="V1323" t="b">
        <f t="shared" si="81"/>
        <v>1</v>
      </c>
      <c r="X1323" s="12">
        <f>B1323*List!F1323</f>
        <v>941917.75199999998</v>
      </c>
      <c r="Y1323">
        <f>10^List!G1323</f>
        <v>86.504030890592659</v>
      </c>
      <c r="Z1323" s="12">
        <f t="shared" si="82"/>
        <v>10888.715153532041</v>
      </c>
    </row>
    <row r="1324" spans="1:26" x14ac:dyDescent="0.25">
      <c r="A1324" t="s">
        <v>1335</v>
      </c>
      <c r="B1324">
        <v>4.7778</v>
      </c>
      <c r="C1324">
        <v>0</v>
      </c>
      <c r="D1324">
        <v>-3.0209000000000001</v>
      </c>
      <c r="E1324">
        <v>0</v>
      </c>
      <c r="F1324" s="12">
        <v>-2.5910000000000001E-4</v>
      </c>
      <c r="G1324">
        <v>0</v>
      </c>
      <c r="H1324">
        <v>0</v>
      </c>
      <c r="I1324" s="12">
        <v>-2.3961E-2</v>
      </c>
      <c r="J1324">
        <v>-1.3116000000000001</v>
      </c>
      <c r="K1324" s="12">
        <v>-1.4163999999999999E-13</v>
      </c>
      <c r="L1324" s="12">
        <v>-3.5165999999999998E-11</v>
      </c>
      <c r="M1324">
        <v>0</v>
      </c>
      <c r="N1324">
        <v>0</v>
      </c>
      <c r="O1324">
        <v>-0.39645000000000002</v>
      </c>
      <c r="P1324" s="12">
        <v>-2.0326E-4</v>
      </c>
      <c r="Q1324" s="12">
        <v>-2.4205000000000001E-2</v>
      </c>
      <c r="R1324" s="12">
        <v>-4.1414999999999997E-12</v>
      </c>
      <c r="S1324">
        <v>0</v>
      </c>
      <c r="T1324">
        <f t="shared" si="83"/>
        <v>2.2163996055066907E-4</v>
      </c>
      <c r="U1324" s="13">
        <f t="shared" si="80"/>
        <v>4.6389543419705528E-5</v>
      </c>
      <c r="V1324" t="b">
        <f t="shared" si="81"/>
        <v>1</v>
      </c>
      <c r="X1324" s="12">
        <f>B1324*List!F1324</f>
        <v>1753.500378</v>
      </c>
      <c r="Y1324">
        <f>10^List!G1324</f>
        <v>1.2150427141672198E-2</v>
      </c>
      <c r="Z1324" s="12">
        <f t="shared" si="82"/>
        <v>144315.9452383396</v>
      </c>
    </row>
    <row r="1325" spans="1:26" x14ac:dyDescent="0.25">
      <c r="A1325" t="s">
        <v>1336</v>
      </c>
      <c r="B1325">
        <v>1.6403000000000001</v>
      </c>
      <c r="C1325">
        <v>0</v>
      </c>
      <c r="D1325">
        <v>-0.35979</v>
      </c>
      <c r="E1325">
        <v>0</v>
      </c>
      <c r="F1325">
        <v>0</v>
      </c>
      <c r="G1325">
        <v>0</v>
      </c>
      <c r="H1325">
        <v>0</v>
      </c>
      <c r="I1325" s="12">
        <v>-4.5300999999999996E-3</v>
      </c>
      <c r="J1325">
        <v>-0.32282</v>
      </c>
      <c r="K1325">
        <v>0</v>
      </c>
      <c r="L1325">
        <v>0</v>
      </c>
      <c r="M1325">
        <v>0</v>
      </c>
      <c r="N1325">
        <v>0</v>
      </c>
      <c r="O1325">
        <v>-0.89444000000000001</v>
      </c>
      <c r="P1325" s="12">
        <v>-5.2579000000000001E-2</v>
      </c>
      <c r="Q1325" s="12">
        <v>-5.9305E-3</v>
      </c>
      <c r="R1325">
        <v>0</v>
      </c>
      <c r="S1325">
        <v>0</v>
      </c>
      <c r="T1325">
        <f t="shared" si="83"/>
        <v>2.1040000000004631E-4</v>
      </c>
      <c r="U1325" s="13">
        <f t="shared" si="80"/>
        <v>1.2826921904532482E-4</v>
      </c>
      <c r="V1325" t="b">
        <f t="shared" si="81"/>
        <v>1</v>
      </c>
      <c r="X1325" s="12">
        <f>B1325*List!F1325</f>
        <v>667.48727900000006</v>
      </c>
      <c r="Y1325">
        <f>10^List!G1325</f>
        <v>8.5819620609532951E-2</v>
      </c>
      <c r="Z1325" s="12">
        <f t="shared" si="82"/>
        <v>7777.7934027111596</v>
      </c>
    </row>
    <row r="1326" spans="1:26" x14ac:dyDescent="0.25">
      <c r="A1326" s="14">
        <v>196869</v>
      </c>
      <c r="B1326">
        <v>7.4837999999999996</v>
      </c>
      <c r="C1326">
        <v>0</v>
      </c>
      <c r="D1326" s="12">
        <v>-5.6695000000000001E-3</v>
      </c>
      <c r="E1326">
        <v>0</v>
      </c>
      <c r="F1326">
        <v>0</v>
      </c>
      <c r="G1326">
        <v>0</v>
      </c>
      <c r="H1326">
        <v>0</v>
      </c>
      <c r="I1326" s="12">
        <v>-1.3034E-2</v>
      </c>
      <c r="J1326">
        <v>-0.16977999999999999</v>
      </c>
      <c r="K1326">
        <v>0</v>
      </c>
      <c r="L1326">
        <v>0</v>
      </c>
      <c r="M1326">
        <v>0</v>
      </c>
      <c r="N1326">
        <v>0</v>
      </c>
      <c r="O1326">
        <v>-7.0487000000000002</v>
      </c>
      <c r="P1326">
        <v>-0.24</v>
      </c>
      <c r="Q1326" s="12">
        <v>-3.8147000000000002E-4</v>
      </c>
      <c r="R1326">
        <v>0</v>
      </c>
      <c r="S1326">
        <v>0</v>
      </c>
      <c r="T1326">
        <f t="shared" si="83"/>
        <v>6.2350299999991369E-3</v>
      </c>
      <c r="U1326" s="13">
        <f t="shared" si="80"/>
        <v>8.3313690905678097E-4</v>
      </c>
      <c r="V1326" t="b">
        <f t="shared" si="81"/>
        <v>1</v>
      </c>
      <c r="X1326" s="12">
        <f>B1326*List!F1326</f>
        <v>1753.45434</v>
      </c>
      <c r="Y1326">
        <f>10^List!G1326</f>
        <v>1.4191156039597139</v>
      </c>
      <c r="Z1326" s="12">
        <f t="shared" si="82"/>
        <v>1235.596546967274</v>
      </c>
    </row>
    <row r="1327" spans="1:26" x14ac:dyDescent="0.25">
      <c r="A1327" t="s">
        <v>1338</v>
      </c>
      <c r="B1327">
        <v>10.653</v>
      </c>
      <c r="C1327" s="12">
        <v>6.8155999999999998E-3</v>
      </c>
      <c r="D1327">
        <v>0</v>
      </c>
      <c r="E1327">
        <v>0</v>
      </c>
      <c r="F1327">
        <v>0</v>
      </c>
      <c r="G1327">
        <v>0</v>
      </c>
      <c r="H1327">
        <v>0</v>
      </c>
      <c r="I1327" s="12">
        <v>-1.7308E-2</v>
      </c>
      <c r="J1327">
        <v>-0.26773000000000002</v>
      </c>
      <c r="K1327">
        <v>0</v>
      </c>
      <c r="L1327">
        <v>0</v>
      </c>
      <c r="M1327">
        <v>0</v>
      </c>
      <c r="N1327">
        <v>0</v>
      </c>
      <c r="O1327">
        <v>-10.281000000000001</v>
      </c>
      <c r="P1327" s="12">
        <v>-8.4024000000000001E-2</v>
      </c>
      <c r="Q1327" s="12">
        <v>-6.6954999999999998E-4</v>
      </c>
      <c r="R1327">
        <v>0</v>
      </c>
      <c r="S1327">
        <v>0</v>
      </c>
      <c r="T1327">
        <f t="shared" si="83"/>
        <v>9.0840499999992382E-3</v>
      </c>
      <c r="U1327" s="13">
        <f t="shared" si="80"/>
        <v>8.5272223786719587E-4</v>
      </c>
      <c r="V1327" t="b">
        <f t="shared" si="81"/>
        <v>1</v>
      </c>
      <c r="X1327" s="12">
        <f>B1327*List!F1327</f>
        <v>2581.6480200000001</v>
      </c>
      <c r="Y1327">
        <f>10^List!G1327</f>
        <v>0.39887377606212182</v>
      </c>
      <c r="Z1327" s="12">
        <f t="shared" si="82"/>
        <v>6472.3433199527417</v>
      </c>
    </row>
    <row r="1328" spans="1:26" x14ac:dyDescent="0.25">
      <c r="A1328" t="s">
        <v>13</v>
      </c>
      <c r="B1328">
        <v>0.45494000000000001</v>
      </c>
      <c r="C1328" s="12">
        <v>2.4807000000000002E-5</v>
      </c>
      <c r="D1328">
        <v>0</v>
      </c>
      <c r="E1328">
        <v>0</v>
      </c>
      <c r="F1328">
        <v>0</v>
      </c>
      <c r="G1328">
        <v>0</v>
      </c>
      <c r="H1328">
        <v>0</v>
      </c>
      <c r="I1328" s="12">
        <v>-7.3992999999999997E-4</v>
      </c>
      <c r="J1328" s="12">
        <v>-1.1468000000000001E-2</v>
      </c>
      <c r="K1328">
        <v>0</v>
      </c>
      <c r="L1328">
        <v>0</v>
      </c>
      <c r="M1328">
        <v>0</v>
      </c>
      <c r="N1328">
        <v>0</v>
      </c>
      <c r="O1328">
        <v>-0.44251000000000001</v>
      </c>
      <c r="P1328" s="12">
        <v>-8.7775000000000002E-6</v>
      </c>
      <c r="Q1328" s="12">
        <v>-7.4264999999999995E-5</v>
      </c>
      <c r="R1328">
        <v>0</v>
      </c>
      <c r="S1328">
        <v>0</v>
      </c>
      <c r="T1328">
        <f t="shared" si="83"/>
        <v>1.6383450000003423E-4</v>
      </c>
      <c r="U1328" s="13">
        <f t="shared" si="80"/>
        <v>3.6012331296442218E-4</v>
      </c>
      <c r="V1328" t="b">
        <f t="shared" si="81"/>
        <v>1</v>
      </c>
      <c r="X1328" s="12">
        <f>B1328*List!F1328</f>
        <v>165.507172</v>
      </c>
      <c r="Y1328">
        <f>10^List!G1328</f>
        <v>30.745524250184538</v>
      </c>
      <c r="Z1328" s="12">
        <f t="shared" si="82"/>
        <v>5.3831305868530315</v>
      </c>
    </row>
    <row r="1329" spans="1:26" x14ac:dyDescent="0.25">
      <c r="A1329" t="s">
        <v>1339</v>
      </c>
      <c r="B1329">
        <v>0.38286999999999999</v>
      </c>
      <c r="C1329">
        <v>0</v>
      </c>
      <c r="D1329" s="12">
        <v>-4.1143999999999998E-3</v>
      </c>
      <c r="E1329">
        <v>0</v>
      </c>
      <c r="F1329">
        <v>0</v>
      </c>
      <c r="G1329" s="12">
        <v>2.1886999999999999E-5</v>
      </c>
      <c r="H1329">
        <v>0</v>
      </c>
      <c r="I1329" s="12">
        <v>-1.0455E-3</v>
      </c>
      <c r="J1329" s="12">
        <v>-5.3019999999999998E-2</v>
      </c>
      <c r="K1329">
        <v>0</v>
      </c>
      <c r="L1329">
        <v>0</v>
      </c>
      <c r="M1329" s="12">
        <v>-3.5089E-6</v>
      </c>
      <c r="N1329" s="12">
        <v>-2.5448000000000002E-4</v>
      </c>
      <c r="O1329">
        <v>-0.32436999999999999</v>
      </c>
      <c r="P1329" s="12">
        <v>-6.5007999999999997E-6</v>
      </c>
      <c r="Q1329" s="12">
        <v>-4.2221999999999998E-7</v>
      </c>
      <c r="R1329">
        <v>0</v>
      </c>
      <c r="S1329">
        <v>0</v>
      </c>
      <c r="T1329">
        <f t="shared" si="83"/>
        <v>7.7075079999982309E-5</v>
      </c>
      <c r="U1329" s="13">
        <f t="shared" si="80"/>
        <v>2.013087470942678E-4</v>
      </c>
      <c r="V1329" t="b">
        <f t="shared" si="81"/>
        <v>1</v>
      </c>
      <c r="X1329" s="12">
        <f>B1329*List!F1329</f>
        <v>63.629165299999997</v>
      </c>
      <c r="Y1329">
        <f>10^List!G1329</f>
        <v>129.5679094788029</v>
      </c>
      <c r="Z1329" s="12">
        <f t="shared" si="82"/>
        <v>0.49108738078705844</v>
      </c>
    </row>
    <row r="1330" spans="1:26" x14ac:dyDescent="0.25">
      <c r="A1330" t="s">
        <v>1340</v>
      </c>
      <c r="B1330">
        <v>3.4001000000000001</v>
      </c>
      <c r="C1330" s="12">
        <v>7.1069000000000002E-3</v>
      </c>
      <c r="D1330">
        <v>0</v>
      </c>
      <c r="E1330">
        <v>0</v>
      </c>
      <c r="F1330">
        <v>0</v>
      </c>
      <c r="G1330" s="12">
        <v>3.2246E-6</v>
      </c>
      <c r="H1330">
        <v>0</v>
      </c>
      <c r="I1330" s="12">
        <v>-1.4358999999999999E-3</v>
      </c>
      <c r="J1330" s="12">
        <v>-7.9097000000000004E-3</v>
      </c>
      <c r="K1330">
        <v>0</v>
      </c>
      <c r="L1330">
        <v>0</v>
      </c>
      <c r="M1330" s="12">
        <v>-1.5767999999999999E-7</v>
      </c>
      <c r="N1330" s="12">
        <v>-2.1569999999999998E-6</v>
      </c>
      <c r="O1330">
        <v>-3.3946000000000001</v>
      </c>
      <c r="P1330">
        <v>0</v>
      </c>
      <c r="Q1330" s="12">
        <v>-4.7835E-6</v>
      </c>
      <c r="R1330">
        <v>0</v>
      </c>
      <c r="S1330">
        <v>0</v>
      </c>
      <c r="T1330">
        <f t="shared" si="83"/>
        <v>3.2574264199999254E-3</v>
      </c>
      <c r="U1330" s="13">
        <f t="shared" si="80"/>
        <v>9.5803841651713928E-4</v>
      </c>
      <c r="V1330" t="b">
        <f t="shared" si="81"/>
        <v>1</v>
      </c>
      <c r="X1330" s="12">
        <f>B1330*List!F1330</f>
        <v>1058.5871339999999</v>
      </c>
      <c r="Y1330">
        <f>10^List!G1330</f>
        <v>3275.7684301725062</v>
      </c>
      <c r="Z1330" s="12">
        <f t="shared" si="82"/>
        <v>0.32315688870115072</v>
      </c>
    </row>
    <row r="1331" spans="1:26" x14ac:dyDescent="0.25">
      <c r="A1331" t="s">
        <v>1341</v>
      </c>
      <c r="B1331">
        <v>0.3054</v>
      </c>
      <c r="C1331">
        <v>0</v>
      </c>
      <c r="D1331" s="12">
        <v>-1.446E-5</v>
      </c>
      <c r="E1331">
        <v>0</v>
      </c>
      <c r="F1331">
        <v>0</v>
      </c>
      <c r="G1331">
        <v>0</v>
      </c>
      <c r="H1331">
        <v>-0.16894000000000001</v>
      </c>
      <c r="I1331" s="12">
        <v>-4.7827999999999997E-5</v>
      </c>
      <c r="J1331" s="12">
        <v>-1.4897E-5</v>
      </c>
      <c r="K1331">
        <v>0</v>
      </c>
      <c r="L1331">
        <v>0</v>
      </c>
      <c r="M1331" s="12">
        <v>-2.7493999999999999E-3</v>
      </c>
      <c r="N1331">
        <v>-0.12366000000000001</v>
      </c>
      <c r="O1331" s="12">
        <v>-1.0812E-2</v>
      </c>
      <c r="P1331">
        <v>0</v>
      </c>
      <c r="Q1331" s="12">
        <v>-3.9058999999999999E-9</v>
      </c>
      <c r="R1331">
        <v>0</v>
      </c>
      <c r="S1331">
        <v>0</v>
      </c>
      <c r="T1331">
        <f t="shared" si="83"/>
        <v>-8.3858890590002885E-4</v>
      </c>
      <c r="U1331" s="13">
        <f t="shared" si="80"/>
        <v>-2.7458706807466562E-3</v>
      </c>
      <c r="V1331" t="b">
        <f t="shared" si="81"/>
        <v>1</v>
      </c>
      <c r="X1331" s="12">
        <f>B1331*List!F1331</f>
        <v>153.77195399999999</v>
      </c>
      <c r="Y1331">
        <f>10^List!G1331</f>
        <v>8.4239503539162222</v>
      </c>
      <c r="Z1331" s="12">
        <f t="shared" si="82"/>
        <v>18.254138205896801</v>
      </c>
    </row>
    <row r="1332" spans="1:26" x14ac:dyDescent="0.25">
      <c r="A1332" t="s">
        <v>1342</v>
      </c>
      <c r="B1332">
        <v>3300.5</v>
      </c>
      <c r="C1332">
        <v>6.4840999999999998</v>
      </c>
      <c r="D1332">
        <v>0</v>
      </c>
      <c r="E1332">
        <v>0</v>
      </c>
      <c r="F1332">
        <v>0</v>
      </c>
      <c r="G1332">
        <v>0</v>
      </c>
      <c r="H1332" s="12">
        <v>-3.9430000000000002E-6</v>
      </c>
      <c r="I1332">
        <v>-47.039000000000001</v>
      </c>
      <c r="J1332">
        <v>-380.66</v>
      </c>
      <c r="K1332">
        <v>0</v>
      </c>
      <c r="L1332">
        <v>0</v>
      </c>
      <c r="M1332" s="12">
        <v>-2.0055000000000001E-6</v>
      </c>
      <c r="N1332" s="12">
        <v>-4.6618E-5</v>
      </c>
      <c r="O1332">
        <v>-2814.3</v>
      </c>
      <c r="P1332">
        <v>-64.052000000000007</v>
      </c>
      <c r="Q1332" s="12">
        <v>-5.6147000000000002E-3</v>
      </c>
      <c r="R1332">
        <v>0</v>
      </c>
      <c r="S1332">
        <v>0</v>
      </c>
      <c r="T1332">
        <f t="shared" si="83"/>
        <v>0.92743273349985134</v>
      </c>
      <c r="U1332" s="13">
        <f t="shared" si="80"/>
        <v>2.8099764687164106E-4</v>
      </c>
      <c r="V1332" t="b">
        <f t="shared" si="81"/>
        <v>1</v>
      </c>
      <c r="X1332" s="12">
        <f>B1332*List!F1332</f>
        <v>356916.07</v>
      </c>
      <c r="Y1332">
        <f>10^List!G1332</f>
        <v>2420.8795762676991</v>
      </c>
      <c r="Z1332" s="12">
        <f t="shared" si="82"/>
        <v>147.43239337425535</v>
      </c>
    </row>
    <row r="1333" spans="1:26" x14ac:dyDescent="0.25">
      <c r="A1333" t="s">
        <v>1343</v>
      </c>
      <c r="B1333">
        <v>543.64</v>
      </c>
      <c r="C1333">
        <v>0</v>
      </c>
      <c r="D1333">
        <v>-235.84</v>
      </c>
      <c r="E1333">
        <v>0</v>
      </c>
      <c r="F1333" s="12">
        <v>-1.3125E-2</v>
      </c>
      <c r="G1333">
        <v>0</v>
      </c>
      <c r="H1333">
        <v>0</v>
      </c>
      <c r="I1333">
        <v>-5.6993999999999998</v>
      </c>
      <c r="J1333">
        <v>-78.391999999999996</v>
      </c>
      <c r="K1333" s="12">
        <v>-1.829E-7</v>
      </c>
      <c r="L1333" s="12">
        <v>-4.0030000000000001E-5</v>
      </c>
      <c r="M1333">
        <v>0</v>
      </c>
      <c r="N1333">
        <v>0</v>
      </c>
      <c r="O1333">
        <v>-41.124000000000002</v>
      </c>
      <c r="P1333">
        <v>-181.77</v>
      </c>
      <c r="Q1333">
        <v>-0.86509000000000003</v>
      </c>
      <c r="R1333" s="12">
        <v>-5.7566000000000001E-6</v>
      </c>
      <c r="S1333">
        <v>0</v>
      </c>
      <c r="T1333">
        <f t="shared" si="83"/>
        <v>-6.3660969500092576E-2</v>
      </c>
      <c r="U1333" s="13">
        <f t="shared" si="80"/>
        <v>-1.1710133452301629E-4</v>
      </c>
      <c r="V1333" t="b">
        <f t="shared" si="81"/>
        <v>1</v>
      </c>
      <c r="X1333" s="12">
        <f>B1333*List!F1333</f>
        <v>92532.964399999997</v>
      </c>
      <c r="Y1333">
        <f>10^List!G1333</f>
        <v>3.2969279502112743</v>
      </c>
      <c r="Z1333" s="12">
        <f t="shared" si="82"/>
        <v>28066.419951358137</v>
      </c>
    </row>
    <row r="1334" spans="1:26" x14ac:dyDescent="0.25">
      <c r="A1334" t="s">
        <v>1344</v>
      </c>
      <c r="B1334">
        <v>156.81</v>
      </c>
      <c r="C1334">
        <v>0</v>
      </c>
      <c r="D1334">
        <v>-1.6082000000000001</v>
      </c>
      <c r="E1334">
        <v>0</v>
      </c>
      <c r="F1334">
        <v>0</v>
      </c>
      <c r="G1334">
        <v>0</v>
      </c>
      <c r="H1334">
        <v>-36.076000000000001</v>
      </c>
      <c r="I1334">
        <v>-1.5660000000000001</v>
      </c>
      <c r="J1334">
        <v>-3.7730000000000001</v>
      </c>
      <c r="K1334">
        <v>0</v>
      </c>
      <c r="L1334">
        <v>0</v>
      </c>
      <c r="M1334">
        <v>-2.6720999999999999</v>
      </c>
      <c r="N1334">
        <v>-86.506</v>
      </c>
      <c r="O1334">
        <v>-19.34</v>
      </c>
      <c r="P1334">
        <v>-5.2732999999999999</v>
      </c>
      <c r="Q1334" s="12">
        <v>-9.1642999999999998E-4</v>
      </c>
      <c r="R1334">
        <v>0</v>
      </c>
      <c r="S1334">
        <v>0</v>
      </c>
      <c r="T1334">
        <f t="shared" si="83"/>
        <v>-5.5164300000008258E-3</v>
      </c>
      <c r="U1334" s="13">
        <f t="shared" si="80"/>
        <v>-3.5179070212364172E-5</v>
      </c>
      <c r="V1334" t="b">
        <f t="shared" si="81"/>
        <v>1</v>
      </c>
      <c r="X1334" s="12">
        <f>B1334*List!F1334</f>
        <v>21202.2801</v>
      </c>
      <c r="Y1334">
        <f>10^List!G1334</f>
        <v>4.0494924420585034</v>
      </c>
      <c r="Z1334" s="12">
        <f t="shared" si="82"/>
        <v>5235.7870531602011</v>
      </c>
    </row>
    <row r="1335" spans="1:26" x14ac:dyDescent="0.25">
      <c r="A1335" t="s">
        <v>1345</v>
      </c>
      <c r="B1335">
        <v>8.9244000000000003</v>
      </c>
      <c r="C1335" s="12">
        <v>1.4063000000000001E-2</v>
      </c>
      <c r="D1335">
        <v>0</v>
      </c>
      <c r="E1335">
        <v>0</v>
      </c>
      <c r="F1335">
        <v>0</v>
      </c>
      <c r="G1335">
        <v>0</v>
      </c>
      <c r="H1335" s="12">
        <v>-1.9616999999999999E-4</v>
      </c>
      <c r="I1335">
        <v>-0.13281000000000001</v>
      </c>
      <c r="J1335">
        <v>-1.6265000000000001</v>
      </c>
      <c r="K1335">
        <v>0</v>
      </c>
      <c r="L1335">
        <v>0</v>
      </c>
      <c r="M1335" s="12">
        <v>-3.7648E-4</v>
      </c>
      <c r="N1335" s="12">
        <v>-1.0303E-2</v>
      </c>
      <c r="O1335">
        <v>-6.7552000000000003</v>
      </c>
      <c r="P1335">
        <v>-0.41089999999999999</v>
      </c>
      <c r="Q1335" s="12">
        <v>-5.2815999999999996E-4</v>
      </c>
      <c r="R1335">
        <v>0</v>
      </c>
      <c r="S1335">
        <v>0</v>
      </c>
      <c r="T1335">
        <f t="shared" si="83"/>
        <v>1.6491900000000224E-3</v>
      </c>
      <c r="U1335" s="13">
        <f t="shared" si="80"/>
        <v>1.8479561651203692E-4</v>
      </c>
      <c r="V1335" t="b">
        <f t="shared" si="81"/>
        <v>1</v>
      </c>
      <c r="X1335" s="12">
        <f>B1335*List!F1335</f>
        <v>1090.293948</v>
      </c>
      <c r="Y1335">
        <f>10^List!G1335</f>
        <v>2.5964946897121313</v>
      </c>
      <c r="Z1335" s="12">
        <f t="shared" si="82"/>
        <v>419.9099471760826</v>
      </c>
    </row>
    <row r="1336" spans="1:26" x14ac:dyDescent="0.25">
      <c r="A1336" t="s">
        <v>1346</v>
      </c>
      <c r="B1336">
        <v>2979</v>
      </c>
      <c r="C1336">
        <v>0</v>
      </c>
      <c r="D1336">
        <v>-426.24</v>
      </c>
      <c r="E1336">
        <v>0</v>
      </c>
      <c r="F1336">
        <v>-0.10825</v>
      </c>
      <c r="G1336">
        <v>0</v>
      </c>
      <c r="H1336" s="12">
        <v>-9.0466000000000005E-2</v>
      </c>
      <c r="I1336">
        <v>-149.63</v>
      </c>
      <c r="J1336">
        <v>-2086.4</v>
      </c>
      <c r="K1336" s="12">
        <v>-4.2818000000000002E-6</v>
      </c>
      <c r="L1336" s="12">
        <v>-7.8024000000000001E-3</v>
      </c>
      <c r="M1336" s="12">
        <v>-1.5013E-2</v>
      </c>
      <c r="N1336">
        <v>-0.48324</v>
      </c>
      <c r="O1336">
        <v>-131.37</v>
      </c>
      <c r="P1336">
        <v>-184.96</v>
      </c>
      <c r="Q1336">
        <v>-0.25151000000000001</v>
      </c>
      <c r="R1336" s="12">
        <v>-2.1755E-4</v>
      </c>
      <c r="S1336">
        <v>0</v>
      </c>
      <c r="T1336">
        <f t="shared" si="83"/>
        <v>-0.55650323180035066</v>
      </c>
      <c r="U1336" s="13">
        <f t="shared" si="80"/>
        <v>-1.868087384358344E-4</v>
      </c>
      <c r="V1336" t="b">
        <f t="shared" si="81"/>
        <v>1</v>
      </c>
      <c r="X1336" s="12">
        <f>B1336*List!F1336</f>
        <v>380060.82</v>
      </c>
      <c r="Y1336">
        <f>10^List!G1336</f>
        <v>0.12737793891367785</v>
      </c>
      <c r="Z1336" s="12">
        <f t="shared" si="82"/>
        <v>2983725.6218878026</v>
      </c>
    </row>
    <row r="1337" spans="1:26" x14ac:dyDescent="0.25">
      <c r="A1337" t="s">
        <v>1347</v>
      </c>
      <c r="B1337">
        <v>15.082000000000001</v>
      </c>
      <c r="C1337">
        <v>0</v>
      </c>
      <c r="D1337">
        <v>-2.5154999999999998</v>
      </c>
      <c r="E1337">
        <v>0</v>
      </c>
      <c r="F1337">
        <v>0</v>
      </c>
      <c r="G1337">
        <v>0</v>
      </c>
      <c r="H1337" s="12">
        <v>-5.3332E-4</v>
      </c>
      <c r="I1337">
        <v>-0.64676</v>
      </c>
      <c r="J1337">
        <v>-9.8109000000000002</v>
      </c>
      <c r="K1337">
        <v>0</v>
      </c>
      <c r="L1337">
        <v>0</v>
      </c>
      <c r="M1337" s="12">
        <v>-6.9919999999999995E-5</v>
      </c>
      <c r="N1337" s="12">
        <v>-2.2820000000000002E-3</v>
      </c>
      <c r="O1337">
        <v>-0.98360000000000003</v>
      </c>
      <c r="P1337">
        <v>-1.1237999999999999</v>
      </c>
      <c r="Q1337" s="12">
        <v>-1.6659000000000001E-3</v>
      </c>
      <c r="R1337">
        <v>0</v>
      </c>
      <c r="S1337">
        <v>0</v>
      </c>
      <c r="T1337">
        <f t="shared" si="83"/>
        <v>-3.1111400000000144E-3</v>
      </c>
      <c r="U1337" s="13">
        <f t="shared" si="80"/>
        <v>-2.0628166025726124E-4</v>
      </c>
      <c r="V1337" t="b">
        <f t="shared" si="81"/>
        <v>1</v>
      </c>
      <c r="X1337" s="12">
        <f>B1337*List!F1337</f>
        <v>1924.16156</v>
      </c>
      <c r="Y1337">
        <f>10^List!G1337</f>
        <v>1.1423657849012419</v>
      </c>
      <c r="Z1337" s="12">
        <f t="shared" si="82"/>
        <v>1684.3655381068199</v>
      </c>
    </row>
    <row r="1338" spans="1:26" x14ac:dyDescent="0.25">
      <c r="A1338" t="s">
        <v>1348</v>
      </c>
      <c r="B1338">
        <v>241.21</v>
      </c>
      <c r="C1338" s="12">
        <v>8.1156000000000006E-2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-3.7751000000000001</v>
      </c>
      <c r="J1338">
        <v>-1.5149999999999999</v>
      </c>
      <c r="K1338">
        <v>0</v>
      </c>
      <c r="L1338">
        <v>0</v>
      </c>
      <c r="M1338">
        <v>0</v>
      </c>
      <c r="N1338">
        <v>0</v>
      </c>
      <c r="O1338">
        <v>-235.81</v>
      </c>
      <c r="P1338">
        <v>-0.11885999999999999</v>
      </c>
      <c r="Q1338" s="12">
        <v>-1.7092000000000001E-6</v>
      </c>
      <c r="R1338">
        <v>0</v>
      </c>
      <c r="S1338">
        <v>0</v>
      </c>
      <c r="T1338">
        <f t="shared" si="83"/>
        <v>7.2194290800003225E-2</v>
      </c>
      <c r="U1338" s="13">
        <f t="shared" si="80"/>
        <v>2.9930057128644427E-4</v>
      </c>
      <c r="V1338" t="b">
        <f t="shared" si="81"/>
        <v>1</v>
      </c>
      <c r="X1338" s="12">
        <f>B1338*List!F1338</f>
        <v>15935.53865</v>
      </c>
      <c r="Y1338">
        <f>10^List!G1338</f>
        <v>4.0813724162583425</v>
      </c>
      <c r="Z1338" s="12">
        <f t="shared" si="82"/>
        <v>3904.4559096151133</v>
      </c>
    </row>
    <row r="1339" spans="1:26" x14ac:dyDescent="0.25">
      <c r="A1339" t="s">
        <v>1349</v>
      </c>
      <c r="B1339">
        <v>4994.3</v>
      </c>
      <c r="C1339">
        <v>0</v>
      </c>
      <c r="D1339">
        <v>-0.28766999999999998</v>
      </c>
      <c r="E1339">
        <v>0</v>
      </c>
      <c r="F1339">
        <v>0</v>
      </c>
      <c r="G1339">
        <v>0</v>
      </c>
      <c r="H1339">
        <v>-1500.5</v>
      </c>
      <c r="I1339">
        <v>-69.082999999999998</v>
      </c>
      <c r="J1339">
        <v>-1.4952000000000001</v>
      </c>
      <c r="K1339">
        <v>0</v>
      </c>
      <c r="L1339">
        <v>0</v>
      </c>
      <c r="M1339">
        <v>-106.24</v>
      </c>
      <c r="N1339">
        <v>-3317.1</v>
      </c>
      <c r="O1339">
        <v>-0.47921000000000002</v>
      </c>
      <c r="P1339" s="12">
        <v>-2.9783000000000001E-4</v>
      </c>
      <c r="Q1339" s="12">
        <v>-4.1805000000000001E-7</v>
      </c>
      <c r="R1339">
        <v>0</v>
      </c>
      <c r="S1339">
        <v>0</v>
      </c>
      <c r="T1339">
        <f t="shared" si="83"/>
        <v>-0.88537824804914045</v>
      </c>
      <c r="U1339" s="13">
        <f t="shared" si="80"/>
        <v>-1.772777462405423E-4</v>
      </c>
      <c r="V1339" t="b">
        <f t="shared" si="81"/>
        <v>1</v>
      </c>
      <c r="X1339" s="12">
        <f>B1339*List!F1339</f>
        <v>515261.93100000004</v>
      </c>
      <c r="Y1339">
        <f>10^List!G1339</f>
        <v>226.19871242455918</v>
      </c>
      <c r="Z1339" s="12">
        <f t="shared" si="82"/>
        <v>2277.9171706021448</v>
      </c>
    </row>
    <row r="1340" spans="1:26" x14ac:dyDescent="0.25">
      <c r="A1340" t="s">
        <v>1350</v>
      </c>
      <c r="B1340">
        <v>883.77</v>
      </c>
      <c r="C1340">
        <v>1.3616999999999999</v>
      </c>
      <c r="D1340">
        <v>0</v>
      </c>
      <c r="E1340">
        <v>0</v>
      </c>
      <c r="F1340">
        <v>0</v>
      </c>
      <c r="G1340">
        <v>0</v>
      </c>
      <c r="H1340" s="12">
        <v>-1.3759E-6</v>
      </c>
      <c r="I1340">
        <v>-15.186999999999999</v>
      </c>
      <c r="J1340">
        <v>-136.96</v>
      </c>
      <c r="K1340">
        <v>0</v>
      </c>
      <c r="L1340">
        <v>0</v>
      </c>
      <c r="M1340" s="12">
        <v>-6.6023000000000003E-7</v>
      </c>
      <c r="N1340" s="12">
        <v>-1.6657E-5</v>
      </c>
      <c r="O1340">
        <v>-732.27</v>
      </c>
      <c r="P1340">
        <v>-0.48655999999999999</v>
      </c>
      <c r="Q1340" s="12">
        <v>-6.0423000000000001E-5</v>
      </c>
      <c r="R1340">
        <v>0</v>
      </c>
      <c r="S1340">
        <v>0</v>
      </c>
      <c r="T1340">
        <f t="shared" si="83"/>
        <v>0.22806088387014764</v>
      </c>
      <c r="U1340" s="13">
        <f t="shared" si="80"/>
        <v>2.5805456608636595E-4</v>
      </c>
      <c r="V1340" t="b">
        <f t="shared" si="81"/>
        <v>1</v>
      </c>
      <c r="X1340" s="12">
        <f>B1340*List!F1340</f>
        <v>118584.2586</v>
      </c>
      <c r="Y1340">
        <f>10^List!G1340</f>
        <v>39345.360994373448</v>
      </c>
      <c r="Z1340" s="12">
        <f t="shared" si="82"/>
        <v>3.0139324078627223</v>
      </c>
    </row>
    <row r="1341" spans="1:26" x14ac:dyDescent="0.25">
      <c r="A1341" t="s">
        <v>1351</v>
      </c>
      <c r="B1341">
        <v>6.4226000000000001</v>
      </c>
      <c r="C1341" s="12">
        <v>1.2021E-2</v>
      </c>
      <c r="D1341">
        <v>0</v>
      </c>
      <c r="E1341">
        <v>0</v>
      </c>
      <c r="F1341">
        <v>0</v>
      </c>
      <c r="G1341">
        <v>0</v>
      </c>
      <c r="H1341">
        <v>0</v>
      </c>
      <c r="I1341" s="12">
        <v>-9.0174000000000004E-2</v>
      </c>
      <c r="J1341">
        <v>-0.79344000000000003</v>
      </c>
      <c r="K1341">
        <v>0</v>
      </c>
      <c r="L1341">
        <v>0</v>
      </c>
      <c r="M1341">
        <v>0</v>
      </c>
      <c r="N1341">
        <v>0</v>
      </c>
      <c r="O1341">
        <v>-5.4617000000000004</v>
      </c>
      <c r="P1341" s="12">
        <v>-8.6452000000000001E-2</v>
      </c>
      <c r="Q1341" s="12">
        <v>-2.756E-6</v>
      </c>
      <c r="R1341">
        <v>0</v>
      </c>
      <c r="S1341">
        <v>0</v>
      </c>
      <c r="T1341">
        <f t="shared" si="83"/>
        <v>2.8522439999989139E-3</v>
      </c>
      <c r="U1341" s="13">
        <f t="shared" si="80"/>
        <v>4.4409491483183037E-4</v>
      </c>
      <c r="V1341" t="b">
        <f t="shared" si="81"/>
        <v>1</v>
      </c>
      <c r="X1341" s="12">
        <f>B1341*List!F1341</f>
        <v>1041.938398</v>
      </c>
      <c r="Y1341">
        <f>10^List!G1341</f>
        <v>2974.9218219517879</v>
      </c>
      <c r="Z1341" s="12">
        <f t="shared" si="82"/>
        <v>0.35024059802566665</v>
      </c>
    </row>
    <row r="1342" spans="1:26" x14ac:dyDescent="0.25">
      <c r="A1342" t="s">
        <v>1352</v>
      </c>
      <c r="B1342">
        <v>133.49</v>
      </c>
      <c r="C1342">
        <v>0</v>
      </c>
      <c r="D1342">
        <v>-1.0656000000000001</v>
      </c>
      <c r="E1342">
        <v>0</v>
      </c>
      <c r="F1342" s="12">
        <v>-1.2813E-2</v>
      </c>
      <c r="G1342">
        <v>0</v>
      </c>
      <c r="H1342">
        <v>-43.091999999999999</v>
      </c>
      <c r="I1342">
        <v>-1.2304999999999999</v>
      </c>
      <c r="J1342">
        <v>-2.1497999999999999</v>
      </c>
      <c r="K1342" s="12">
        <v>-7.9553999999999999E-7</v>
      </c>
      <c r="L1342" s="12">
        <v>-1.9016E-3</v>
      </c>
      <c r="M1342">
        <v>-2.6135999999999999</v>
      </c>
      <c r="N1342">
        <v>-81.894000000000005</v>
      </c>
      <c r="O1342">
        <v>-1.2272000000000001</v>
      </c>
      <c r="P1342">
        <v>-0.12512000000000001</v>
      </c>
      <c r="Q1342">
        <v>-0.10865</v>
      </c>
      <c r="R1342" s="12">
        <v>-4.2162000000000001E-5</v>
      </c>
      <c r="S1342">
        <v>0</v>
      </c>
      <c r="T1342">
        <f t="shared" si="83"/>
        <v>-3.1227557539989417E-2</v>
      </c>
      <c r="U1342" s="13">
        <f t="shared" si="80"/>
        <v>-2.3393181167120694E-4</v>
      </c>
      <c r="V1342" t="b">
        <f t="shared" si="81"/>
        <v>1</v>
      </c>
      <c r="X1342" s="12">
        <f>B1342*List!F1342</f>
        <v>44161.161800000002</v>
      </c>
      <c r="Y1342">
        <f>10^List!G1342</f>
        <v>0.72625216276920512</v>
      </c>
      <c r="Z1342" s="12">
        <f t="shared" si="82"/>
        <v>60806.926387128609</v>
      </c>
    </row>
    <row r="1343" spans="1:26" x14ac:dyDescent="0.25">
      <c r="A1343" t="s">
        <v>1353</v>
      </c>
      <c r="B1343">
        <v>982.87</v>
      </c>
      <c r="C1343">
        <v>0</v>
      </c>
      <c r="D1343">
        <v>-361.63</v>
      </c>
      <c r="E1343">
        <v>0</v>
      </c>
      <c r="F1343" s="12">
        <v>-1.5657000000000001E-2</v>
      </c>
      <c r="G1343">
        <v>0</v>
      </c>
      <c r="H1343">
        <v>0</v>
      </c>
      <c r="I1343">
        <v>-7.7946999999999997</v>
      </c>
      <c r="J1343">
        <v>-71.483999999999995</v>
      </c>
      <c r="K1343" s="12">
        <v>-9.1694E-8</v>
      </c>
      <c r="L1343">
        <v>0</v>
      </c>
      <c r="M1343">
        <v>0</v>
      </c>
      <c r="N1343">
        <v>0</v>
      </c>
      <c r="O1343">
        <v>-29.077000000000002</v>
      </c>
      <c r="P1343">
        <v>-512.46</v>
      </c>
      <c r="Q1343">
        <v>-0.57899</v>
      </c>
      <c r="R1343" s="12">
        <v>-1.6666000000000001E-6</v>
      </c>
      <c r="S1343">
        <v>0</v>
      </c>
      <c r="T1343">
        <f t="shared" si="83"/>
        <v>-0.17034875829413532</v>
      </c>
      <c r="U1343" s="13">
        <f t="shared" si="80"/>
        <v>-1.733176903294793E-4</v>
      </c>
      <c r="V1343" t="b">
        <f t="shared" si="81"/>
        <v>1</v>
      </c>
      <c r="X1343" s="12">
        <f>B1343*List!F1343</f>
        <v>178341.76149999999</v>
      </c>
      <c r="Y1343">
        <f>10^List!G1343</f>
        <v>27.228639057765509</v>
      </c>
      <c r="Z1343" s="12">
        <f t="shared" si="82"/>
        <v>6549.7860955021761</v>
      </c>
    </row>
    <row r="1344" spans="1:26" x14ac:dyDescent="0.25">
      <c r="A1344" t="s">
        <v>1354</v>
      </c>
      <c r="B1344">
        <v>2686.5</v>
      </c>
      <c r="C1344">
        <v>0</v>
      </c>
      <c r="D1344">
        <v>-441.04</v>
      </c>
      <c r="E1344">
        <v>0</v>
      </c>
      <c r="F1344">
        <v>-0.11262</v>
      </c>
      <c r="G1344">
        <v>0</v>
      </c>
      <c r="H1344" s="12">
        <v>-8.0109000000000002E-5</v>
      </c>
      <c r="I1344">
        <v>-144.69999999999999</v>
      </c>
      <c r="J1344">
        <v>-1905.2</v>
      </c>
      <c r="K1344" s="12">
        <v>-4.9837000000000002E-6</v>
      </c>
      <c r="L1344" s="12">
        <v>-8.4364999999999996E-3</v>
      </c>
      <c r="M1344" s="12">
        <v>-1.3266E-5</v>
      </c>
      <c r="N1344" s="12">
        <v>-4.2682000000000001E-4</v>
      </c>
      <c r="O1344">
        <v>-93.019000000000005</v>
      </c>
      <c r="P1344">
        <v>-98.513999999999996</v>
      </c>
      <c r="Q1344">
        <v>-4.1807999999999996</v>
      </c>
      <c r="R1344" s="12">
        <v>-2.4384999999999999E-4</v>
      </c>
      <c r="S1344">
        <v>0</v>
      </c>
      <c r="T1344">
        <f t="shared" si="83"/>
        <v>-0.27562552869969675</v>
      </c>
      <c r="U1344" s="13">
        <f t="shared" si="80"/>
        <v>-1.0259651170656868E-4</v>
      </c>
      <c r="V1344" t="b">
        <f t="shared" si="81"/>
        <v>1</v>
      </c>
      <c r="X1344" s="12">
        <f>B1344*List!F1344</f>
        <v>454636.39499999996</v>
      </c>
      <c r="Y1344">
        <f>10^List!G1344</f>
        <v>1.5065442863687104</v>
      </c>
      <c r="Z1344" s="12">
        <f t="shared" si="82"/>
        <v>301774.33157031843</v>
      </c>
    </row>
    <row r="1345" spans="1:26" x14ac:dyDescent="0.25">
      <c r="A1345" t="s">
        <v>1355</v>
      </c>
      <c r="B1345">
        <v>101.87</v>
      </c>
      <c r="C1345">
        <v>0</v>
      </c>
      <c r="D1345">
        <v>-44.88</v>
      </c>
      <c r="E1345">
        <v>0</v>
      </c>
      <c r="F1345" s="12">
        <v>-1.8120000000000001E-2</v>
      </c>
      <c r="G1345">
        <v>0</v>
      </c>
      <c r="H1345">
        <v>0</v>
      </c>
      <c r="I1345">
        <v>-0.83392999999999995</v>
      </c>
      <c r="J1345">
        <v>-11.445</v>
      </c>
      <c r="K1345" s="12">
        <v>-3.6588999999999998E-6</v>
      </c>
      <c r="L1345" s="12">
        <v>-7.9433000000000004E-3</v>
      </c>
      <c r="M1345">
        <v>0</v>
      </c>
      <c r="N1345">
        <v>0</v>
      </c>
      <c r="O1345">
        <v>-43.768000000000001</v>
      </c>
      <c r="P1345">
        <v>-0.38583000000000001</v>
      </c>
      <c r="Q1345">
        <v>-0.55006999999999995</v>
      </c>
      <c r="R1345" s="12">
        <v>-1.9218999999999999E-4</v>
      </c>
      <c r="S1345">
        <v>0</v>
      </c>
      <c r="T1345">
        <f t="shared" si="83"/>
        <v>-1.9089148900004311E-2</v>
      </c>
      <c r="U1345" s="13">
        <f t="shared" si="80"/>
        <v>-1.8738734563663798E-4</v>
      </c>
      <c r="V1345" t="b">
        <f t="shared" si="81"/>
        <v>1</v>
      </c>
      <c r="X1345" s="12">
        <f>B1345*List!F1345</f>
        <v>36918.706700000002</v>
      </c>
      <c r="Y1345">
        <f>10^List!G1345</f>
        <v>0.59064487155512535</v>
      </c>
      <c r="Z1345" s="12">
        <f t="shared" si="82"/>
        <v>62505.760191899593</v>
      </c>
    </row>
    <row r="1346" spans="1:26" x14ac:dyDescent="0.25">
      <c r="A1346" t="s">
        <v>1356</v>
      </c>
      <c r="B1346">
        <v>0.61109000000000002</v>
      </c>
      <c r="C1346" s="12">
        <v>9.3475000000000003E-4</v>
      </c>
      <c r="D1346">
        <v>0</v>
      </c>
      <c r="E1346">
        <v>0</v>
      </c>
      <c r="F1346">
        <v>0</v>
      </c>
      <c r="G1346">
        <v>0</v>
      </c>
      <c r="H1346">
        <v>0</v>
      </c>
      <c r="I1346" s="12">
        <v>-2.2738000000000001E-2</v>
      </c>
      <c r="J1346">
        <v>-0.15334</v>
      </c>
      <c r="K1346">
        <v>0</v>
      </c>
      <c r="L1346">
        <v>0</v>
      </c>
      <c r="M1346">
        <v>0</v>
      </c>
      <c r="N1346">
        <v>0</v>
      </c>
      <c r="O1346">
        <v>-0.43558000000000002</v>
      </c>
      <c r="P1346">
        <v>0</v>
      </c>
      <c r="Q1346" s="12">
        <v>-3.1140999999999997E-4</v>
      </c>
      <c r="R1346">
        <v>0</v>
      </c>
      <c r="S1346">
        <v>0</v>
      </c>
      <c r="T1346">
        <f t="shared" si="83"/>
        <v>5.533999999991578E-5</v>
      </c>
      <c r="U1346" s="13">
        <f t="shared" si="80"/>
        <v>9.0559492055042272E-5</v>
      </c>
      <c r="V1346" t="b">
        <f t="shared" si="81"/>
        <v>1</v>
      </c>
      <c r="X1346" s="12">
        <f>B1346*List!F1346</f>
        <v>290.15775380000002</v>
      </c>
      <c r="Y1346">
        <f>10^List!G1346</f>
        <v>7.7653524098408241E-2</v>
      </c>
      <c r="Z1346" s="12">
        <f t="shared" si="82"/>
        <v>3736.5690375145218</v>
      </c>
    </row>
    <row r="1347" spans="1:26" x14ac:dyDescent="0.25">
      <c r="A1347" t="s">
        <v>1357</v>
      </c>
      <c r="B1347">
        <v>1415.3</v>
      </c>
      <c r="C1347">
        <v>0</v>
      </c>
      <c r="D1347">
        <v>-914.08</v>
      </c>
      <c r="E1347">
        <v>0</v>
      </c>
      <c r="F1347">
        <v>-0.18207000000000001</v>
      </c>
      <c r="G1347">
        <v>0</v>
      </c>
      <c r="H1347">
        <v>-5.3630000000000004</v>
      </c>
      <c r="I1347">
        <v>-14.757999999999999</v>
      </c>
      <c r="J1347">
        <v>-227.97</v>
      </c>
      <c r="K1347" s="12">
        <v>-6.6441999999999998E-6</v>
      </c>
      <c r="L1347" s="12">
        <v>-1.3018E-2</v>
      </c>
      <c r="M1347" s="12">
        <v>-4.8259999999999997E-2</v>
      </c>
      <c r="N1347">
        <v>-1.4670000000000001</v>
      </c>
      <c r="O1347">
        <v>-126.45</v>
      </c>
      <c r="P1347">
        <v>-118.09</v>
      </c>
      <c r="Q1347">
        <v>-7.1318000000000001</v>
      </c>
      <c r="R1347" s="12">
        <v>-3.5795999999999999E-4</v>
      </c>
      <c r="S1347">
        <v>0</v>
      </c>
      <c r="T1347">
        <f t="shared" si="83"/>
        <v>-0.25351260420008204</v>
      </c>
      <c r="U1347" s="13">
        <f t="shared" ref="U1347:U1410" si="84">T1347/B1347</f>
        <v>-1.7912287444363885E-4</v>
      </c>
      <c r="V1347" t="b">
        <f t="shared" ref="V1347:V1410" si="85">ABS(U1347)&lt;$W$1</f>
        <v>1</v>
      </c>
      <c r="X1347" s="12">
        <f>B1347*List!F1347</f>
        <v>292018.84899999999</v>
      </c>
      <c r="Y1347">
        <f>10^List!G1347</f>
        <v>7.9555370726095536</v>
      </c>
      <c r="Z1347" s="12">
        <f t="shared" ref="Z1347:Z1410" si="86">X1347/Y1347</f>
        <v>36706.365181227513</v>
      </c>
    </row>
    <row r="1348" spans="1:26" x14ac:dyDescent="0.25">
      <c r="A1348" t="s">
        <v>1358</v>
      </c>
      <c r="B1348">
        <v>2021</v>
      </c>
      <c r="C1348" s="12">
        <v>3.4717999999999999E-2</v>
      </c>
      <c r="D1348">
        <v>0</v>
      </c>
      <c r="E1348">
        <v>0</v>
      </c>
      <c r="F1348">
        <v>0</v>
      </c>
      <c r="G1348">
        <v>0</v>
      </c>
      <c r="H1348">
        <v>-602.53</v>
      </c>
      <c r="I1348">
        <v>-15.856999999999999</v>
      </c>
      <c r="J1348">
        <v>-0.20083000000000001</v>
      </c>
      <c r="K1348">
        <v>0</v>
      </c>
      <c r="L1348">
        <v>0</v>
      </c>
      <c r="M1348">
        <v>-35.975999999999999</v>
      </c>
      <c r="N1348">
        <v>-1122.9000000000001</v>
      </c>
      <c r="O1348">
        <v>-245.73</v>
      </c>
      <c r="P1348" s="12">
        <v>-1.1256E-2</v>
      </c>
      <c r="Q1348" s="12">
        <v>-6.9274999999999995E-7</v>
      </c>
      <c r="R1348">
        <v>0</v>
      </c>
      <c r="S1348">
        <v>0</v>
      </c>
      <c r="T1348">
        <f t="shared" si="83"/>
        <v>-2.1703686927497943</v>
      </c>
      <c r="U1348" s="13">
        <f t="shared" si="84"/>
        <v>-1.0739083091290422E-3</v>
      </c>
      <c r="V1348" t="b">
        <f t="shared" si="85"/>
        <v>1</v>
      </c>
      <c r="X1348" s="12">
        <f>B1348*List!F1348</f>
        <v>181958.71400000001</v>
      </c>
      <c r="Y1348">
        <f>10^List!G1348</f>
        <v>487.1127804238759</v>
      </c>
      <c r="Z1348" s="12">
        <f t="shared" si="86"/>
        <v>373.54534989138068</v>
      </c>
    </row>
    <row r="1349" spans="1:26" x14ac:dyDescent="0.25">
      <c r="A1349" t="s">
        <v>1359</v>
      </c>
      <c r="B1349">
        <v>1.6816</v>
      </c>
      <c r="C1349">
        <v>0</v>
      </c>
      <c r="D1349">
        <v>-0.31401000000000001</v>
      </c>
      <c r="E1349">
        <v>0</v>
      </c>
      <c r="F1349">
        <v>0</v>
      </c>
      <c r="G1349">
        <v>0</v>
      </c>
      <c r="H1349" s="12">
        <v>-1.6072E-3</v>
      </c>
      <c r="I1349" s="12">
        <v>-4.8064000000000003E-2</v>
      </c>
      <c r="J1349">
        <v>-0.93781000000000003</v>
      </c>
      <c r="K1349">
        <v>0</v>
      </c>
      <c r="L1349">
        <v>0</v>
      </c>
      <c r="M1349" s="12">
        <v>-1.5405E-4</v>
      </c>
      <c r="N1349" s="12">
        <v>-4.6749000000000001E-3</v>
      </c>
      <c r="O1349">
        <v>-0.37390000000000001</v>
      </c>
      <c r="P1349" s="12">
        <v>-2.7239000000000001E-4</v>
      </c>
      <c r="Q1349" s="12">
        <v>-1.1942999999999999E-3</v>
      </c>
      <c r="R1349">
        <v>0</v>
      </c>
      <c r="S1349">
        <v>0</v>
      </c>
      <c r="T1349">
        <f t="shared" ref="T1349:T1412" si="87">SUM(B1349:S1349)</f>
        <v>-8.6840000000317158E-5</v>
      </c>
      <c r="U1349" s="13">
        <f t="shared" si="84"/>
        <v>-5.1641294005897457E-5</v>
      </c>
      <c r="V1349" t="b">
        <f t="shared" si="85"/>
        <v>1</v>
      </c>
      <c r="X1349" s="12">
        <f>B1349*List!F1349</f>
        <v>279.51555200000001</v>
      </c>
      <c r="Y1349">
        <f>10^List!G1349</f>
        <v>0.67505514004044809</v>
      </c>
      <c r="Z1349" s="12">
        <f t="shared" si="86"/>
        <v>414.06328967919859</v>
      </c>
    </row>
    <row r="1350" spans="1:26" x14ac:dyDescent="0.25">
      <c r="A1350" t="s">
        <v>1360</v>
      </c>
      <c r="B1350">
        <v>3.3039000000000001</v>
      </c>
      <c r="C1350">
        <v>0</v>
      </c>
      <c r="D1350" s="12">
        <v>-2.4896999999999999E-2</v>
      </c>
      <c r="E1350">
        <v>0</v>
      </c>
      <c r="F1350">
        <v>0</v>
      </c>
      <c r="G1350">
        <v>0</v>
      </c>
      <c r="H1350">
        <v>0</v>
      </c>
      <c r="I1350" s="12">
        <v>-4.4351000000000002E-2</v>
      </c>
      <c r="J1350">
        <v>-0.44655</v>
      </c>
      <c r="K1350">
        <v>0</v>
      </c>
      <c r="L1350">
        <v>0</v>
      </c>
      <c r="M1350">
        <v>0</v>
      </c>
      <c r="N1350">
        <v>0</v>
      </c>
      <c r="O1350">
        <v>-2.3616000000000001</v>
      </c>
      <c r="P1350">
        <v>-0.42548000000000002</v>
      </c>
      <c r="Q1350" s="12">
        <v>-2.7699000000000002E-4</v>
      </c>
      <c r="R1350">
        <v>0</v>
      </c>
      <c r="S1350">
        <v>0</v>
      </c>
      <c r="T1350">
        <f t="shared" si="87"/>
        <v>7.4501000000013395E-4</v>
      </c>
      <c r="U1350" s="13">
        <f t="shared" si="84"/>
        <v>2.2549411301798903E-4</v>
      </c>
      <c r="V1350" t="b">
        <f t="shared" si="85"/>
        <v>1</v>
      </c>
      <c r="X1350" s="12">
        <f>B1350*List!F1350</f>
        <v>582.213258</v>
      </c>
      <c r="Y1350">
        <f>10^List!G1350</f>
        <v>11.985959791062722</v>
      </c>
      <c r="Z1350" s="12">
        <f t="shared" si="86"/>
        <v>48.574604633174616</v>
      </c>
    </row>
    <row r="1351" spans="1:26" x14ac:dyDescent="0.25">
      <c r="A1351" t="s">
        <v>1361</v>
      </c>
      <c r="B1351">
        <v>670.19</v>
      </c>
      <c r="C1351">
        <v>0</v>
      </c>
      <c r="D1351">
        <v>-2.3614999999999999</v>
      </c>
      <c r="E1351">
        <v>0</v>
      </c>
      <c r="F1351">
        <v>0</v>
      </c>
      <c r="G1351">
        <v>0</v>
      </c>
      <c r="H1351">
        <v>-85.614000000000004</v>
      </c>
      <c r="I1351">
        <v>-9.1402000000000001</v>
      </c>
      <c r="J1351">
        <v>-12.361000000000001</v>
      </c>
      <c r="K1351">
        <v>0</v>
      </c>
      <c r="L1351">
        <v>0</v>
      </c>
      <c r="M1351">
        <v>-11.302</v>
      </c>
      <c r="N1351">
        <v>-359.24</v>
      </c>
      <c r="O1351">
        <v>-189.3</v>
      </c>
      <c r="P1351">
        <v>-0.89537999999999995</v>
      </c>
      <c r="Q1351" s="12">
        <v>-1.3128E-5</v>
      </c>
      <c r="R1351">
        <v>0</v>
      </c>
      <c r="S1351">
        <v>0</v>
      </c>
      <c r="T1351">
        <f t="shared" si="87"/>
        <v>-2.4093128000037517E-2</v>
      </c>
      <c r="U1351" s="13">
        <f t="shared" si="84"/>
        <v>-3.5949697846935217E-5</v>
      </c>
      <c r="V1351" t="b">
        <f t="shared" si="85"/>
        <v>1</v>
      </c>
      <c r="X1351" s="12">
        <f>B1351*List!F1351</f>
        <v>46290.023300000001</v>
      </c>
      <c r="Y1351">
        <f>10^List!G1351</f>
        <v>89.394552973090313</v>
      </c>
      <c r="Z1351" s="12">
        <f t="shared" si="86"/>
        <v>517.81704545168759</v>
      </c>
    </row>
    <row r="1352" spans="1:26" x14ac:dyDescent="0.25">
      <c r="A1352" t="s">
        <v>1362</v>
      </c>
      <c r="B1352">
        <v>69.841999999999999</v>
      </c>
      <c r="C1352">
        <v>0</v>
      </c>
      <c r="D1352">
        <v>-6.2229000000000001</v>
      </c>
      <c r="E1352">
        <v>0</v>
      </c>
      <c r="F1352" s="12">
        <v>-6.3347999999999998E-3</v>
      </c>
      <c r="G1352">
        <v>0</v>
      </c>
      <c r="H1352">
        <v>0</v>
      </c>
      <c r="I1352">
        <v>-1.3102</v>
      </c>
      <c r="J1352">
        <v>-26.018999999999998</v>
      </c>
      <c r="K1352" s="12">
        <v>-3.4273E-7</v>
      </c>
      <c r="L1352" s="12">
        <v>-8.3197000000000002E-4</v>
      </c>
      <c r="M1352">
        <v>0</v>
      </c>
      <c r="N1352">
        <v>0</v>
      </c>
      <c r="O1352">
        <v>-33.283999999999999</v>
      </c>
      <c r="P1352">
        <v>-2.8635999999999999</v>
      </c>
      <c r="Q1352">
        <v>-0.13567000000000001</v>
      </c>
      <c r="R1352" s="12">
        <v>-1.7893E-5</v>
      </c>
      <c r="S1352">
        <v>0</v>
      </c>
      <c r="T1352">
        <f t="shared" si="87"/>
        <v>-5.550057299980682E-4</v>
      </c>
      <c r="U1352" s="13">
        <f t="shared" si="84"/>
        <v>-7.9465898742600177E-6</v>
      </c>
      <c r="V1352" t="b">
        <f t="shared" si="85"/>
        <v>1</v>
      </c>
      <c r="X1352" s="12">
        <f>B1352*List!F1352</f>
        <v>13844.08124</v>
      </c>
      <c r="Y1352">
        <f>10^List!G1352</f>
        <v>0.71072672243642487</v>
      </c>
      <c r="Z1352" s="12">
        <f t="shared" si="86"/>
        <v>19478.768425283692</v>
      </c>
    </row>
    <row r="1353" spans="1:26" x14ac:dyDescent="0.25">
      <c r="A1353" t="s">
        <v>1363</v>
      </c>
      <c r="B1353">
        <v>14.233000000000001</v>
      </c>
      <c r="C1353">
        <v>0</v>
      </c>
      <c r="D1353" s="12">
        <v>-5.6552E-3</v>
      </c>
      <c r="E1353">
        <v>0</v>
      </c>
      <c r="F1353">
        <v>0</v>
      </c>
      <c r="G1353">
        <v>0</v>
      </c>
      <c r="H1353">
        <v>-4.4005000000000001</v>
      </c>
      <c r="I1353">
        <v>-0.16178999999999999</v>
      </c>
      <c r="J1353" s="12">
        <v>-1.3920999999999999E-2</v>
      </c>
      <c r="K1353">
        <v>0</v>
      </c>
      <c r="L1353">
        <v>0</v>
      </c>
      <c r="M1353">
        <v>-0.28997000000000001</v>
      </c>
      <c r="N1353">
        <v>-9.0800999999999998</v>
      </c>
      <c r="O1353">
        <v>-0.22950999999999999</v>
      </c>
      <c r="P1353" s="12">
        <v>-5.2803000000000003E-2</v>
      </c>
      <c r="Q1353" s="12">
        <v>-1.7215E-6</v>
      </c>
      <c r="R1353">
        <v>0</v>
      </c>
      <c r="S1353">
        <v>0</v>
      </c>
      <c r="T1353">
        <f t="shared" si="87"/>
        <v>-1.2509214999999088E-3</v>
      </c>
      <c r="U1353" s="13">
        <f t="shared" si="84"/>
        <v>-8.7888814726333784E-5</v>
      </c>
      <c r="V1353" t="b">
        <f t="shared" si="85"/>
        <v>1</v>
      </c>
      <c r="X1353" s="12">
        <f>B1353*List!F1353</f>
        <v>1453.6162899999999</v>
      </c>
      <c r="Y1353">
        <f>10^List!G1353</f>
        <v>189.5463288790709</v>
      </c>
      <c r="Z1353" s="12">
        <f t="shared" si="86"/>
        <v>7.6689234689815384</v>
      </c>
    </row>
    <row r="1354" spans="1:26" x14ac:dyDescent="0.25">
      <c r="A1354" t="s">
        <v>1364</v>
      </c>
      <c r="B1354">
        <v>94.034000000000006</v>
      </c>
      <c r="C1354">
        <v>0</v>
      </c>
      <c r="D1354" s="12">
        <v>-5.2620999999999996E-3</v>
      </c>
      <c r="E1354">
        <v>0</v>
      </c>
      <c r="F1354" s="12">
        <v>-6.7605E-3</v>
      </c>
      <c r="G1354">
        <v>0</v>
      </c>
      <c r="H1354">
        <v>-15.497</v>
      </c>
      <c r="I1354">
        <v>-2.9443000000000001</v>
      </c>
      <c r="J1354" s="12">
        <v>-4.4592E-2</v>
      </c>
      <c r="K1354" s="12">
        <v>-4.9687E-8</v>
      </c>
      <c r="L1354" s="12">
        <v>-1.2698000000000001E-4</v>
      </c>
      <c r="M1354">
        <v>-2.4091</v>
      </c>
      <c r="N1354">
        <v>-73.070999999999998</v>
      </c>
      <c r="O1354">
        <v>0</v>
      </c>
      <c r="P1354" s="12">
        <v>-7.0716000000000001E-2</v>
      </c>
      <c r="Q1354" s="12">
        <v>-2.0081E-4</v>
      </c>
      <c r="R1354" s="12">
        <v>-2.4465000000000002E-6</v>
      </c>
      <c r="S1354">
        <v>0</v>
      </c>
      <c r="T1354">
        <f t="shared" si="87"/>
        <v>-1.5060886186981787E-2</v>
      </c>
      <c r="U1354" s="13">
        <f t="shared" si="84"/>
        <v>-1.6016426172428894E-4</v>
      </c>
      <c r="V1354" t="b">
        <f t="shared" si="85"/>
        <v>1</v>
      </c>
      <c r="X1354" s="12">
        <f>B1354*List!F1354</f>
        <v>18631.89676</v>
      </c>
      <c r="Y1354">
        <f>10^List!G1354</f>
        <v>68.328331895182885</v>
      </c>
      <c r="Z1354" s="12">
        <f t="shared" si="86"/>
        <v>272.68186187512561</v>
      </c>
    </row>
    <row r="1355" spans="1:26" x14ac:dyDescent="0.25">
      <c r="A1355" t="s">
        <v>1365</v>
      </c>
      <c r="B1355">
        <v>21.475999999999999</v>
      </c>
      <c r="C1355">
        <v>0</v>
      </c>
      <c r="D1355">
        <v>-0.44499</v>
      </c>
      <c r="E1355">
        <v>0</v>
      </c>
      <c r="F1355">
        <v>0</v>
      </c>
      <c r="G1355">
        <v>0</v>
      </c>
      <c r="H1355">
        <v>0</v>
      </c>
      <c r="I1355">
        <v>-0.12691</v>
      </c>
      <c r="J1355">
        <v>-0.78878999999999999</v>
      </c>
      <c r="K1355">
        <v>0</v>
      </c>
      <c r="L1355">
        <v>0</v>
      </c>
      <c r="M1355">
        <v>0</v>
      </c>
      <c r="N1355">
        <v>0</v>
      </c>
      <c r="O1355">
        <v>-11.292</v>
      </c>
      <c r="P1355">
        <v>-8.8167000000000009</v>
      </c>
      <c r="Q1355" s="12">
        <v>-5.4894000000000002E-3</v>
      </c>
      <c r="R1355">
        <v>0</v>
      </c>
      <c r="S1355">
        <v>0</v>
      </c>
      <c r="T1355">
        <f t="shared" si="87"/>
        <v>1.1206000000002266E-3</v>
      </c>
      <c r="U1355" s="13">
        <f t="shared" si="84"/>
        <v>5.2179176755458499E-5</v>
      </c>
      <c r="V1355" t="b">
        <f t="shared" si="85"/>
        <v>1</v>
      </c>
      <c r="X1355" s="12">
        <f>B1355*List!F1355</f>
        <v>2925.8902400000002</v>
      </c>
      <c r="Y1355">
        <f>10^List!G1355</f>
        <v>1.6793445805622726</v>
      </c>
      <c r="Z1355" s="12">
        <f t="shared" si="86"/>
        <v>1742.2810505157693</v>
      </c>
    </row>
    <row r="1356" spans="1:26" x14ac:dyDescent="0.25">
      <c r="A1356" t="s">
        <v>1366</v>
      </c>
      <c r="B1356">
        <v>43.814999999999998</v>
      </c>
      <c r="C1356">
        <v>0</v>
      </c>
      <c r="D1356">
        <v>-12.271000000000001</v>
      </c>
      <c r="E1356">
        <v>0</v>
      </c>
      <c r="F1356" s="12">
        <v>-9.5812000000000002E-4</v>
      </c>
      <c r="G1356">
        <v>0</v>
      </c>
      <c r="H1356">
        <v>0</v>
      </c>
      <c r="I1356">
        <v>-0.84962000000000004</v>
      </c>
      <c r="J1356">
        <v>-17.274999999999999</v>
      </c>
      <c r="K1356" s="12">
        <v>-6.2986999999999994E-8</v>
      </c>
      <c r="L1356" s="12">
        <v>-9.7367999999999993E-5</v>
      </c>
      <c r="M1356">
        <v>0</v>
      </c>
      <c r="N1356">
        <v>0</v>
      </c>
      <c r="O1356">
        <v>-2.7502</v>
      </c>
      <c r="P1356">
        <v>-10.617000000000001</v>
      </c>
      <c r="Q1356" s="12">
        <v>-6.1726000000000003E-2</v>
      </c>
      <c r="R1356" s="12">
        <v>-2.9395E-6</v>
      </c>
      <c r="S1356">
        <v>0</v>
      </c>
      <c r="T1356">
        <f t="shared" si="87"/>
        <v>-1.0604490487004604E-2</v>
      </c>
      <c r="U1356" s="13">
        <f t="shared" si="84"/>
        <v>-2.4202876838992594E-4</v>
      </c>
      <c r="V1356" t="b">
        <f t="shared" si="85"/>
        <v>1</v>
      </c>
      <c r="X1356" s="12">
        <f>B1356*List!F1356</f>
        <v>8412.48</v>
      </c>
      <c r="Y1356">
        <f>10^List!G1356</f>
        <v>1.6071440783215669</v>
      </c>
      <c r="Z1356" s="12">
        <f t="shared" si="86"/>
        <v>5234.4280226484962</v>
      </c>
    </row>
    <row r="1357" spans="1:26" x14ac:dyDescent="0.25">
      <c r="A1357" t="s">
        <v>1367</v>
      </c>
      <c r="B1357">
        <v>72.861999999999995</v>
      </c>
      <c r="C1357" s="12">
        <v>9.9834999999999993E-2</v>
      </c>
      <c r="D1357">
        <v>0</v>
      </c>
      <c r="E1357">
        <v>0</v>
      </c>
      <c r="F1357" s="12">
        <v>-4.8319000000000001E-3</v>
      </c>
      <c r="G1357">
        <v>0</v>
      </c>
      <c r="H1357">
        <v>0</v>
      </c>
      <c r="I1357">
        <v>-1.4351</v>
      </c>
      <c r="J1357">
        <v>-17.367999999999999</v>
      </c>
      <c r="K1357" s="12">
        <v>-4.5876000000000001E-7</v>
      </c>
      <c r="L1357" s="12">
        <v>-1.2516999999999999E-3</v>
      </c>
      <c r="M1357">
        <v>0</v>
      </c>
      <c r="N1357">
        <v>0</v>
      </c>
      <c r="O1357">
        <v>-54.087000000000003</v>
      </c>
      <c r="P1357" s="12">
        <v>-5.2194999999999998E-2</v>
      </c>
      <c r="Q1357" s="12">
        <v>-1.7281999999999999E-2</v>
      </c>
      <c r="R1357" s="12">
        <v>-2.2442E-5</v>
      </c>
      <c r="S1357">
        <v>0</v>
      </c>
      <c r="T1357">
        <f t="shared" si="87"/>
        <v>-3.8485007600058433E-3</v>
      </c>
      <c r="U1357" s="13">
        <f t="shared" si="84"/>
        <v>-5.2819038181848474E-5</v>
      </c>
      <c r="V1357" t="b">
        <f t="shared" si="85"/>
        <v>1</v>
      </c>
      <c r="X1357" s="12">
        <f>B1357*List!F1357</f>
        <v>20869.134040000001</v>
      </c>
      <c r="Y1357">
        <f>10^List!G1357</f>
        <v>52.477774976087311</v>
      </c>
      <c r="Z1357" s="12">
        <f t="shared" si="86"/>
        <v>397.67566459343016</v>
      </c>
    </row>
    <row r="1358" spans="1:26" x14ac:dyDescent="0.25">
      <c r="A1358" t="s">
        <v>1368</v>
      </c>
      <c r="B1358">
        <v>123.19</v>
      </c>
      <c r="C1358">
        <v>0.23354</v>
      </c>
      <c r="D1358">
        <v>0</v>
      </c>
      <c r="E1358">
        <v>0</v>
      </c>
      <c r="F1358">
        <v>0</v>
      </c>
      <c r="G1358">
        <v>0</v>
      </c>
      <c r="H1358" s="12">
        <v>-1.3307999999999999E-4</v>
      </c>
      <c r="I1358">
        <v>-3.0533999999999999</v>
      </c>
      <c r="J1358">
        <v>-30.06</v>
      </c>
      <c r="K1358">
        <v>0</v>
      </c>
      <c r="L1358">
        <v>0</v>
      </c>
      <c r="M1358" s="12">
        <v>-5.5133999999999999E-4</v>
      </c>
      <c r="N1358" s="12">
        <v>-1.2654E-2</v>
      </c>
      <c r="O1358">
        <v>-88.066999999999993</v>
      </c>
      <c r="P1358">
        <v>-2.1739999999999999</v>
      </c>
      <c r="Q1358" s="12">
        <v>-5.3168000000000003E-5</v>
      </c>
      <c r="R1358">
        <v>0</v>
      </c>
      <c r="S1358">
        <v>0</v>
      </c>
      <c r="T1358">
        <f t="shared" si="87"/>
        <v>5.5748412000014451E-2</v>
      </c>
      <c r="U1358" s="13">
        <f t="shared" si="84"/>
        <v>4.525400763050122E-4</v>
      </c>
      <c r="V1358" t="b">
        <f t="shared" si="85"/>
        <v>1</v>
      </c>
      <c r="X1358" s="12">
        <f>B1358*List!F1358</f>
        <v>10114.88452</v>
      </c>
      <c r="Y1358">
        <f>10^List!G1358</f>
        <v>219.76281867561497</v>
      </c>
      <c r="Z1358" s="12">
        <f t="shared" si="86"/>
        <v>46.026368704936687</v>
      </c>
    </row>
    <row r="1359" spans="1:26" x14ac:dyDescent="0.25">
      <c r="A1359" t="s">
        <v>1369</v>
      </c>
      <c r="B1359">
        <v>35.173000000000002</v>
      </c>
      <c r="C1359">
        <v>0</v>
      </c>
      <c r="D1359">
        <v>-0.53776000000000002</v>
      </c>
      <c r="E1359">
        <v>0</v>
      </c>
      <c r="F1359">
        <v>0</v>
      </c>
      <c r="G1359">
        <v>0</v>
      </c>
      <c r="H1359">
        <v>0</v>
      </c>
      <c r="I1359">
        <v>-0.43486000000000002</v>
      </c>
      <c r="J1359">
        <v>-4.5583</v>
      </c>
      <c r="K1359">
        <v>0</v>
      </c>
      <c r="L1359">
        <v>0</v>
      </c>
      <c r="M1359">
        <v>0</v>
      </c>
      <c r="N1359">
        <v>0</v>
      </c>
      <c r="O1359">
        <v>-22.521000000000001</v>
      </c>
      <c r="P1359">
        <v>-7.1181999999999999</v>
      </c>
      <c r="Q1359" s="12">
        <v>-1.284E-3</v>
      </c>
      <c r="R1359">
        <v>0</v>
      </c>
      <c r="S1359">
        <v>0</v>
      </c>
      <c r="T1359">
        <f t="shared" si="87"/>
        <v>1.5960000000028803E-3</v>
      </c>
      <c r="U1359" s="13">
        <f t="shared" si="84"/>
        <v>4.5375714326411741E-5</v>
      </c>
      <c r="V1359" t="b">
        <f t="shared" si="85"/>
        <v>1</v>
      </c>
      <c r="X1359" s="12">
        <f>B1359*List!F1359</f>
        <v>5354.7375200000006</v>
      </c>
      <c r="Y1359">
        <f>10^List!G1359</f>
        <v>17.088716357364408</v>
      </c>
      <c r="Z1359" s="12">
        <f t="shared" si="86"/>
        <v>313.34931237783513</v>
      </c>
    </row>
    <row r="1360" spans="1:26" x14ac:dyDescent="0.25">
      <c r="A1360" t="s">
        <v>1370</v>
      </c>
      <c r="B1360">
        <v>17105</v>
      </c>
      <c r="C1360">
        <v>0</v>
      </c>
      <c r="D1360" s="12">
        <v>-6.8601999999999996E-2</v>
      </c>
      <c r="E1360">
        <v>0</v>
      </c>
      <c r="F1360">
        <v>0</v>
      </c>
      <c r="G1360">
        <v>0</v>
      </c>
      <c r="H1360">
        <v>-5090.7</v>
      </c>
      <c r="I1360">
        <v>-220.87</v>
      </c>
      <c r="J1360">
        <v>-2.6831999999999998</v>
      </c>
      <c r="K1360">
        <v>0</v>
      </c>
      <c r="L1360">
        <v>0</v>
      </c>
      <c r="M1360">
        <v>-354.56</v>
      </c>
      <c r="N1360">
        <v>-11028</v>
      </c>
      <c r="O1360">
        <v>-408.85</v>
      </c>
      <c r="P1360" s="12">
        <v>-3.2978E-2</v>
      </c>
      <c r="Q1360" s="12">
        <v>-2.0107999999999999E-6</v>
      </c>
      <c r="R1360">
        <v>0</v>
      </c>
      <c r="S1360">
        <v>0</v>
      </c>
      <c r="T1360">
        <f t="shared" si="87"/>
        <v>-0.76478201079990227</v>
      </c>
      <c r="U1360" s="13">
        <f t="shared" si="84"/>
        <v>-4.4711020800929683E-5</v>
      </c>
      <c r="V1360" t="b">
        <f t="shared" si="85"/>
        <v>1</v>
      </c>
      <c r="X1360" s="12">
        <f>B1360*List!F1360</f>
        <v>3286212.6</v>
      </c>
      <c r="Y1360">
        <f>10^List!G1360</f>
        <v>1174.6218560748232</v>
      </c>
      <c r="Z1360" s="12">
        <f t="shared" si="86"/>
        <v>2797.6770421941383</v>
      </c>
    </row>
    <row r="1361" spans="1:26" x14ac:dyDescent="0.25">
      <c r="A1361" t="s">
        <v>1371</v>
      </c>
      <c r="B1361">
        <v>41752</v>
      </c>
      <c r="C1361">
        <v>326.14999999999998</v>
      </c>
      <c r="D1361">
        <v>0</v>
      </c>
      <c r="E1361">
        <v>0</v>
      </c>
      <c r="F1361">
        <v>0</v>
      </c>
      <c r="G1361">
        <v>75.201999999999998</v>
      </c>
      <c r="H1361">
        <v>0</v>
      </c>
      <c r="I1361">
        <v>-966.9</v>
      </c>
      <c r="J1361">
        <v>-7140.4</v>
      </c>
      <c r="K1361">
        <v>0</v>
      </c>
      <c r="L1361">
        <v>0</v>
      </c>
      <c r="M1361">
        <v>-351.35</v>
      </c>
      <c r="N1361">
        <v>-10552</v>
      </c>
      <c r="O1361">
        <v>-23091</v>
      </c>
      <c r="P1361">
        <v>-46.433</v>
      </c>
      <c r="Q1361" s="12">
        <v>-2.6965000000000001E-3</v>
      </c>
      <c r="R1361">
        <v>0</v>
      </c>
      <c r="S1361">
        <v>0</v>
      </c>
      <c r="T1361">
        <f t="shared" si="87"/>
        <v>5.2663034999974974</v>
      </c>
      <c r="U1361" s="13">
        <f t="shared" si="84"/>
        <v>1.2613296369030219E-4</v>
      </c>
      <c r="V1361" t="b">
        <f t="shared" si="85"/>
        <v>1</v>
      </c>
      <c r="X1361" s="12">
        <f>B1361*List!F1361</f>
        <v>2967732.16</v>
      </c>
      <c r="Y1361">
        <f>10^List!G1361</f>
        <v>100.43769530142367</v>
      </c>
      <c r="Z1361" s="12">
        <f t="shared" si="86"/>
        <v>29547.991429846494</v>
      </c>
    </row>
    <row r="1362" spans="1:26" x14ac:dyDescent="0.25">
      <c r="A1362" t="s">
        <v>1372</v>
      </c>
      <c r="B1362">
        <v>6.4555999999999996</v>
      </c>
      <c r="C1362">
        <v>0</v>
      </c>
      <c r="D1362">
        <v>-0.11262</v>
      </c>
      <c r="E1362">
        <v>0</v>
      </c>
      <c r="F1362">
        <v>0</v>
      </c>
      <c r="G1362">
        <v>0</v>
      </c>
      <c r="H1362">
        <v>0</v>
      </c>
      <c r="I1362" s="12">
        <v>-5.3707999999999999E-2</v>
      </c>
      <c r="J1362">
        <v>-0.42591000000000001</v>
      </c>
      <c r="K1362">
        <v>0</v>
      </c>
      <c r="L1362">
        <v>0</v>
      </c>
      <c r="M1362">
        <v>0</v>
      </c>
      <c r="N1362">
        <v>0</v>
      </c>
      <c r="O1362">
        <v>-4.4069000000000003</v>
      </c>
      <c r="P1362">
        <v>-1.4552</v>
      </c>
      <c r="Q1362" s="12">
        <v>-1.2618E-3</v>
      </c>
      <c r="R1362">
        <v>0</v>
      </c>
      <c r="S1362">
        <v>0</v>
      </c>
      <c r="T1362">
        <f t="shared" si="87"/>
        <v>1.9999999920821201E-7</v>
      </c>
      <c r="U1362" s="13">
        <f t="shared" si="84"/>
        <v>3.0980853709680282E-8</v>
      </c>
      <c r="V1362" t="b">
        <f t="shared" si="85"/>
        <v>1</v>
      </c>
      <c r="X1362" s="12">
        <f>B1362*List!F1362</f>
        <v>1267.1697239999999</v>
      </c>
      <c r="Y1362">
        <f>10^List!G1362</f>
        <v>39.370272226853764</v>
      </c>
      <c r="Z1362" s="12">
        <f t="shared" si="86"/>
        <v>32.185952809736627</v>
      </c>
    </row>
    <row r="1363" spans="1:26" x14ac:dyDescent="0.25">
      <c r="A1363" t="s">
        <v>1373</v>
      </c>
      <c r="B1363">
        <v>403.98</v>
      </c>
      <c r="C1363">
        <v>0.54810000000000003</v>
      </c>
      <c r="D1363">
        <v>0</v>
      </c>
      <c r="E1363">
        <v>0</v>
      </c>
      <c r="F1363" s="12">
        <v>-3.9669999999999997E-2</v>
      </c>
      <c r="G1363">
        <v>0</v>
      </c>
      <c r="H1363">
        <v>0</v>
      </c>
      <c r="I1363">
        <v>-4.4013</v>
      </c>
      <c r="J1363">
        <v>-36.963999999999999</v>
      </c>
      <c r="K1363" s="12">
        <v>-2.3398E-6</v>
      </c>
      <c r="L1363" s="12">
        <v>-4.3343000000000001E-3</v>
      </c>
      <c r="M1363">
        <v>0</v>
      </c>
      <c r="N1363">
        <v>0</v>
      </c>
      <c r="O1363">
        <v>-360.19</v>
      </c>
      <c r="P1363">
        <v>-2.5775999999999999</v>
      </c>
      <c r="Q1363">
        <v>-0.28176000000000001</v>
      </c>
      <c r="R1363" s="12">
        <v>-1.2725E-4</v>
      </c>
      <c r="S1363">
        <v>0</v>
      </c>
      <c r="T1363">
        <f t="shared" si="87"/>
        <v>6.9306110200018117E-2</v>
      </c>
      <c r="U1363" s="13">
        <f t="shared" si="84"/>
        <v>1.7155827070651546E-4</v>
      </c>
      <c r="V1363" t="b">
        <f t="shared" si="85"/>
        <v>1</v>
      </c>
      <c r="X1363" s="12">
        <f>B1363*List!F1363</f>
        <v>112447.83300000001</v>
      </c>
      <c r="Y1363">
        <f>10^List!G1363</f>
        <v>1.145290560680077</v>
      </c>
      <c r="Z1363" s="12">
        <f t="shared" si="86"/>
        <v>98182.799073475428</v>
      </c>
    </row>
    <row r="1364" spans="1:26" x14ac:dyDescent="0.25">
      <c r="A1364" t="s">
        <v>1374</v>
      </c>
      <c r="B1364">
        <v>68.713999999999999</v>
      </c>
      <c r="C1364">
        <v>0</v>
      </c>
      <c r="D1364">
        <v>-19.427</v>
      </c>
      <c r="E1364">
        <v>0</v>
      </c>
      <c r="F1364">
        <v>0</v>
      </c>
      <c r="G1364">
        <v>0</v>
      </c>
      <c r="H1364" s="12">
        <v>-4.2918999999999999E-2</v>
      </c>
      <c r="I1364">
        <v>-1.9072</v>
      </c>
      <c r="J1364">
        <v>-38.56</v>
      </c>
      <c r="K1364">
        <v>0</v>
      </c>
      <c r="L1364">
        <v>0</v>
      </c>
      <c r="M1364" s="12">
        <v>-2.6811000000000001E-3</v>
      </c>
      <c r="N1364" s="12">
        <v>-9.0757000000000004E-2</v>
      </c>
      <c r="O1364">
        <v>0</v>
      </c>
      <c r="P1364">
        <v>-8.6806999999999999</v>
      </c>
      <c r="Q1364" s="12">
        <v>-1.0973E-2</v>
      </c>
      <c r="R1364">
        <v>0</v>
      </c>
      <c r="S1364">
        <v>0</v>
      </c>
      <c r="T1364">
        <f t="shared" si="87"/>
        <v>-8.2301000000041154E-3</v>
      </c>
      <c r="U1364" s="13">
        <f t="shared" si="84"/>
        <v>-1.1977326309055091E-4</v>
      </c>
      <c r="V1364" t="b">
        <f t="shared" si="85"/>
        <v>1</v>
      </c>
      <c r="X1364" s="12">
        <f>B1364*List!F1364</f>
        <v>8326.7625200000002</v>
      </c>
      <c r="Y1364">
        <f>10^List!G1364</f>
        <v>8.8549770252102977</v>
      </c>
      <c r="Z1364" s="12">
        <f t="shared" si="86"/>
        <v>940.34829184689465</v>
      </c>
    </row>
    <row r="1365" spans="1:26" x14ac:dyDescent="0.25">
      <c r="A1365" t="s">
        <v>1375</v>
      </c>
      <c r="B1365">
        <v>5.1673</v>
      </c>
      <c r="C1365">
        <v>0</v>
      </c>
      <c r="D1365">
        <v>-0.72690999999999995</v>
      </c>
      <c r="E1365">
        <v>0</v>
      </c>
      <c r="F1365">
        <v>0</v>
      </c>
      <c r="G1365">
        <v>0</v>
      </c>
      <c r="H1365">
        <v>0</v>
      </c>
      <c r="I1365">
        <v>-0.28989999999999999</v>
      </c>
      <c r="J1365">
        <v>-3.9028999999999998</v>
      </c>
      <c r="K1365">
        <v>0</v>
      </c>
      <c r="L1365">
        <v>0</v>
      </c>
      <c r="M1365">
        <v>0</v>
      </c>
      <c r="N1365">
        <v>0</v>
      </c>
      <c r="O1365">
        <v>-0.11956</v>
      </c>
      <c r="P1365">
        <v>-0.12859000000000001</v>
      </c>
      <c r="Q1365" s="12">
        <v>-4.6780999999999998E-4</v>
      </c>
      <c r="R1365">
        <v>0</v>
      </c>
      <c r="S1365">
        <v>0</v>
      </c>
      <c r="T1365">
        <f t="shared" si="87"/>
        <v>-1.0278100000002547E-3</v>
      </c>
      <c r="U1365" s="13">
        <f t="shared" si="84"/>
        <v>-1.9890658564438964E-4</v>
      </c>
      <c r="V1365" t="b">
        <f t="shared" si="85"/>
        <v>1</v>
      </c>
      <c r="X1365" s="12">
        <f>B1365*List!F1365</f>
        <v>786.25636799999995</v>
      </c>
      <c r="Y1365">
        <f>10^List!G1365</f>
        <v>7.7135591189360788</v>
      </c>
      <c r="Z1365" s="12">
        <f t="shared" si="86"/>
        <v>101.93172255202049</v>
      </c>
    </row>
    <row r="1366" spans="1:26" x14ac:dyDescent="0.25">
      <c r="A1366" t="s">
        <v>1376</v>
      </c>
      <c r="B1366">
        <v>175.52</v>
      </c>
      <c r="C1366">
        <v>0.15845000000000001</v>
      </c>
      <c r="D1366">
        <v>0</v>
      </c>
      <c r="E1366">
        <v>0</v>
      </c>
      <c r="F1366" s="12">
        <v>-1.5439E-3</v>
      </c>
      <c r="G1366">
        <v>0</v>
      </c>
      <c r="H1366" s="12">
        <v>-3.6922000000000001E-3</v>
      </c>
      <c r="I1366">
        <v>-2.4552</v>
      </c>
      <c r="J1366">
        <v>-26.460999999999999</v>
      </c>
      <c r="K1366" s="12">
        <v>-1.7429000000000001E-7</v>
      </c>
      <c r="L1366" s="12">
        <v>-5.5055999999999996E-4</v>
      </c>
      <c r="M1366" s="12">
        <v>-6.4273999999999998E-3</v>
      </c>
      <c r="N1366">
        <v>-0.16039</v>
      </c>
      <c r="O1366">
        <v>-145.62</v>
      </c>
      <c r="P1366">
        <v>-0.93278000000000005</v>
      </c>
      <c r="Q1366" s="12">
        <v>-3.8406000000000003E-2</v>
      </c>
      <c r="R1366" s="12">
        <v>-8.6524000000000004E-6</v>
      </c>
      <c r="S1366">
        <v>0</v>
      </c>
      <c r="T1366">
        <f t="shared" si="87"/>
        <v>-1.5488866900016699E-3</v>
      </c>
      <c r="U1366" s="13">
        <f t="shared" si="84"/>
        <v>-8.8245595373841712E-6</v>
      </c>
      <c r="V1366" t="b">
        <f t="shared" si="85"/>
        <v>1</v>
      </c>
      <c r="X1366" s="12">
        <f>B1366*List!F1366</f>
        <v>29875.259200000004</v>
      </c>
      <c r="Y1366">
        <f>10^List!G1366</f>
        <v>1.8694237654446832</v>
      </c>
      <c r="Z1366" s="12">
        <f t="shared" si="86"/>
        <v>15980.998932520537</v>
      </c>
    </row>
    <row r="1367" spans="1:26" x14ac:dyDescent="0.25">
      <c r="A1367" t="s">
        <v>1377</v>
      </c>
      <c r="B1367">
        <v>85.569000000000003</v>
      </c>
      <c r="C1367">
        <v>0</v>
      </c>
      <c r="D1367">
        <v>-1.1659999999999999</v>
      </c>
      <c r="E1367">
        <v>0</v>
      </c>
      <c r="F1367" s="12">
        <v>-1.0172E-4</v>
      </c>
      <c r="G1367">
        <v>0</v>
      </c>
      <c r="H1367">
        <v>-0.17588999999999999</v>
      </c>
      <c r="I1367">
        <v>-3.7103000000000002</v>
      </c>
      <c r="J1367">
        <v>-46.500999999999998</v>
      </c>
      <c r="K1367">
        <v>0</v>
      </c>
      <c r="L1367">
        <v>0</v>
      </c>
      <c r="M1367">
        <v>-0.13589000000000001</v>
      </c>
      <c r="N1367">
        <v>-3.8544</v>
      </c>
      <c r="O1367">
        <v>-30.007000000000001</v>
      </c>
      <c r="P1367" s="12">
        <v>-4.6392999999999998E-4</v>
      </c>
      <c r="Q1367" s="12">
        <v>-2.6370000000000001E-2</v>
      </c>
      <c r="R1367" s="12">
        <v>-5.9564999999999999E-20</v>
      </c>
      <c r="S1367">
        <v>0</v>
      </c>
      <c r="T1367">
        <f t="shared" si="87"/>
        <v>-8.4156499999976618E-3</v>
      </c>
      <c r="U1367" s="13">
        <f t="shared" si="84"/>
        <v>-9.8349285372011615E-5</v>
      </c>
      <c r="V1367" t="b">
        <f t="shared" si="85"/>
        <v>1</v>
      </c>
      <c r="X1367" s="12">
        <f>B1367*List!F1367</f>
        <v>15933.803490000002</v>
      </c>
      <c r="Y1367">
        <f>10^List!G1367</f>
        <v>7.6549600950681143</v>
      </c>
      <c r="Z1367" s="12">
        <f t="shared" si="86"/>
        <v>2081.5005293451136</v>
      </c>
    </row>
    <row r="1368" spans="1:26" x14ac:dyDescent="0.25">
      <c r="A1368" t="s">
        <v>1378</v>
      </c>
      <c r="B1368">
        <v>679.2</v>
      </c>
      <c r="C1368">
        <v>0</v>
      </c>
      <c r="D1368">
        <v>-98.045000000000002</v>
      </c>
      <c r="E1368">
        <v>0</v>
      </c>
      <c r="F1368">
        <v>0</v>
      </c>
      <c r="G1368">
        <v>0</v>
      </c>
      <c r="H1368">
        <v>-0.21118999999999999</v>
      </c>
      <c r="I1368">
        <v>-38.360999999999997</v>
      </c>
      <c r="J1368">
        <v>-519.42999999999995</v>
      </c>
      <c r="K1368">
        <v>0</v>
      </c>
      <c r="L1368">
        <v>0</v>
      </c>
      <c r="M1368" s="12">
        <v>-3.7723E-2</v>
      </c>
      <c r="N1368">
        <v>-1.2</v>
      </c>
      <c r="O1368">
        <v>-20.138000000000002</v>
      </c>
      <c r="P1368">
        <v>-1.782</v>
      </c>
      <c r="Q1368" s="12">
        <v>-1.7887000000000001E-3</v>
      </c>
      <c r="R1368">
        <v>0</v>
      </c>
      <c r="S1368">
        <v>0</v>
      </c>
      <c r="T1368">
        <f t="shared" si="87"/>
        <v>-6.7016999998420713E-3</v>
      </c>
      <c r="U1368" s="13">
        <f t="shared" si="84"/>
        <v>-9.8670494697321426E-6</v>
      </c>
      <c r="V1368" t="b">
        <f t="shared" si="85"/>
        <v>1</v>
      </c>
      <c r="X1368" s="12">
        <f>B1368*List!F1368</f>
        <v>73455.48000000001</v>
      </c>
      <c r="Y1368">
        <f>10^List!G1368</f>
        <v>2.2920705806701278</v>
      </c>
      <c r="Z1368" s="12">
        <f t="shared" si="86"/>
        <v>32047.651856568915</v>
      </c>
    </row>
    <row r="1369" spans="1:26" x14ac:dyDescent="0.25">
      <c r="A1369" t="s">
        <v>1379</v>
      </c>
      <c r="B1369">
        <v>1119.9000000000001</v>
      </c>
      <c r="C1369">
        <v>1.681</v>
      </c>
      <c r="D1369">
        <v>0</v>
      </c>
      <c r="E1369">
        <v>0</v>
      </c>
      <c r="F1369">
        <v>0</v>
      </c>
      <c r="G1369">
        <v>0</v>
      </c>
      <c r="H1369" s="12">
        <v>-3.8322000000000003E-6</v>
      </c>
      <c r="I1369">
        <v>-21.242999999999999</v>
      </c>
      <c r="J1369">
        <v>-199.79</v>
      </c>
      <c r="K1369">
        <v>0</v>
      </c>
      <c r="L1369">
        <v>0</v>
      </c>
      <c r="M1369" s="12">
        <v>-1.2082000000000001E-5</v>
      </c>
      <c r="N1369" s="12">
        <v>-2.6406999999999998E-4</v>
      </c>
      <c r="O1369">
        <v>-896.15</v>
      </c>
      <c r="P1369">
        <v>-4.3315999999999999</v>
      </c>
      <c r="Q1369" s="12">
        <v>-6.5631999999999998E-5</v>
      </c>
      <c r="R1369">
        <v>0</v>
      </c>
      <c r="S1369">
        <v>0</v>
      </c>
      <c r="T1369">
        <f t="shared" si="87"/>
        <v>6.6054383800246183E-2</v>
      </c>
      <c r="U1369" s="13">
        <f t="shared" si="84"/>
        <v>5.8982394678316083E-5</v>
      </c>
      <c r="V1369" t="b">
        <f t="shared" si="85"/>
        <v>1</v>
      </c>
      <c r="X1369" s="12">
        <f>B1369*List!F1369</f>
        <v>123793.74600000001</v>
      </c>
      <c r="Y1369">
        <f>10^List!G1369</f>
        <v>15327.511975502952</v>
      </c>
      <c r="Z1369" s="12">
        <f t="shared" si="86"/>
        <v>8.0765714747345925</v>
      </c>
    </row>
    <row r="1370" spans="1:26" x14ac:dyDescent="0.25">
      <c r="A1370" t="s">
        <v>1380</v>
      </c>
      <c r="B1370">
        <v>259.56</v>
      </c>
      <c r="C1370">
        <v>0.42853000000000002</v>
      </c>
      <c r="D1370">
        <v>0</v>
      </c>
      <c r="E1370">
        <v>0</v>
      </c>
      <c r="F1370" s="12">
        <v>-1.2967E-3</v>
      </c>
      <c r="G1370">
        <v>0</v>
      </c>
      <c r="H1370">
        <v>0</v>
      </c>
      <c r="I1370">
        <v>-3.5219</v>
      </c>
      <c r="J1370">
        <v>-33.076999999999998</v>
      </c>
      <c r="K1370" s="12">
        <v>-1.0562E-7</v>
      </c>
      <c r="L1370" s="12">
        <v>-2.4423000000000001E-4</v>
      </c>
      <c r="M1370">
        <v>0</v>
      </c>
      <c r="N1370">
        <v>0</v>
      </c>
      <c r="O1370">
        <v>-211.91</v>
      </c>
      <c r="P1370">
        <v>-11.414</v>
      </c>
      <c r="Q1370" s="12">
        <v>-2.9713000000000001E-3</v>
      </c>
      <c r="R1370" s="12">
        <v>-5.3239E-6</v>
      </c>
      <c r="S1370">
        <v>0</v>
      </c>
      <c r="T1370">
        <f t="shared" si="87"/>
        <v>6.1112340480021093E-2</v>
      </c>
      <c r="U1370" s="13">
        <f t="shared" si="84"/>
        <v>2.3544591030983622E-4</v>
      </c>
      <c r="V1370" t="b">
        <f t="shared" si="85"/>
        <v>1</v>
      </c>
      <c r="X1370" s="12">
        <f>B1370*List!F1370</f>
        <v>45843.487200000003</v>
      </c>
      <c r="Y1370">
        <f>10^List!G1370</f>
        <v>29.946118110643031</v>
      </c>
      <c r="Z1370" s="12">
        <f t="shared" si="86"/>
        <v>1530.8657713370519</v>
      </c>
    </row>
    <row r="1371" spans="1:26" x14ac:dyDescent="0.25">
      <c r="A1371" t="s">
        <v>1381</v>
      </c>
      <c r="B1371">
        <v>1506.8</v>
      </c>
      <c r="C1371">
        <v>0</v>
      </c>
      <c r="D1371">
        <v>-9.6320999999999994</v>
      </c>
      <c r="E1371">
        <v>0</v>
      </c>
      <c r="F1371">
        <v>0</v>
      </c>
      <c r="G1371">
        <v>0</v>
      </c>
      <c r="H1371">
        <v>0</v>
      </c>
      <c r="I1371">
        <v>-20.931999999999999</v>
      </c>
      <c r="J1371">
        <v>-200.31</v>
      </c>
      <c r="K1371">
        <v>0</v>
      </c>
      <c r="L1371">
        <v>0</v>
      </c>
      <c r="M1371">
        <v>0</v>
      </c>
      <c r="N1371">
        <v>0</v>
      </c>
      <c r="O1371">
        <v>-1087</v>
      </c>
      <c r="P1371">
        <v>-188.74</v>
      </c>
      <c r="Q1371" s="12">
        <v>-8.1767999999999997E-3</v>
      </c>
      <c r="R1371">
        <v>0</v>
      </c>
      <c r="S1371">
        <v>0</v>
      </c>
      <c r="T1371">
        <f t="shared" si="87"/>
        <v>0.17772319999994687</v>
      </c>
      <c r="U1371" s="13">
        <f t="shared" si="84"/>
        <v>1.1794743827976299E-4</v>
      </c>
      <c r="V1371" t="b">
        <f t="shared" si="85"/>
        <v>1</v>
      </c>
      <c r="X1371" s="12">
        <f>B1371*List!F1371</f>
        <v>181042.02</v>
      </c>
      <c r="Y1371">
        <f>10^List!G1371</f>
        <v>105.13681403262872</v>
      </c>
      <c r="Z1371" s="12">
        <f t="shared" si="86"/>
        <v>1721.966008441291</v>
      </c>
    </row>
    <row r="1372" spans="1:26" x14ac:dyDescent="0.25">
      <c r="A1372" t="s">
        <v>1382</v>
      </c>
      <c r="B1372">
        <v>20.536999999999999</v>
      </c>
      <c r="C1372">
        <v>0</v>
      </c>
      <c r="D1372" s="12">
        <v>-2.1471000000000001E-4</v>
      </c>
      <c r="E1372">
        <v>0</v>
      </c>
      <c r="F1372">
        <v>0</v>
      </c>
      <c r="G1372">
        <v>0</v>
      </c>
      <c r="H1372">
        <v>-6.2333999999999996</v>
      </c>
      <c r="I1372">
        <v>-0.26435999999999998</v>
      </c>
      <c r="J1372" s="12">
        <v>-3.6508000000000001E-3</v>
      </c>
      <c r="K1372">
        <v>0</v>
      </c>
      <c r="L1372">
        <v>0</v>
      </c>
      <c r="M1372">
        <v>-0.42925000000000002</v>
      </c>
      <c r="N1372">
        <v>-13.396000000000001</v>
      </c>
      <c r="O1372">
        <v>-0.21171999999999999</v>
      </c>
      <c r="P1372" s="12">
        <v>-1.8755000000000001E-6</v>
      </c>
      <c r="Q1372" s="12">
        <v>-5.8431000000000002E-9</v>
      </c>
      <c r="R1372">
        <v>0</v>
      </c>
      <c r="S1372">
        <v>0</v>
      </c>
      <c r="T1372">
        <f t="shared" si="87"/>
        <v>-1.5973913431034362E-3</v>
      </c>
      <c r="U1372" s="13">
        <f t="shared" si="84"/>
        <v>-7.778114345344676E-5</v>
      </c>
      <c r="V1372" t="b">
        <f t="shared" si="85"/>
        <v>1</v>
      </c>
      <c r="X1372" s="12">
        <f>B1372*List!F1372</f>
        <v>2695.0705099999996</v>
      </c>
      <c r="Y1372">
        <f>10^List!G1372</f>
        <v>571.95882088422911</v>
      </c>
      <c r="Z1372" s="12">
        <f t="shared" si="86"/>
        <v>4.7120009546028347</v>
      </c>
    </row>
    <row r="1373" spans="1:26" x14ac:dyDescent="0.25">
      <c r="A1373" t="s">
        <v>1383</v>
      </c>
      <c r="B1373">
        <v>32.514000000000003</v>
      </c>
      <c r="C1373" s="12">
        <v>4.8898999999999998E-2</v>
      </c>
      <c r="D1373">
        <v>0</v>
      </c>
      <c r="E1373">
        <v>0</v>
      </c>
      <c r="F1373">
        <v>0</v>
      </c>
      <c r="G1373">
        <v>0</v>
      </c>
      <c r="H1373" s="12">
        <v>-3.2871000000000002E-4</v>
      </c>
      <c r="I1373">
        <v>-0.66839000000000004</v>
      </c>
      <c r="J1373">
        <v>-4.8285999999999998</v>
      </c>
      <c r="K1373">
        <v>0</v>
      </c>
      <c r="L1373">
        <v>0</v>
      </c>
      <c r="M1373" s="12">
        <v>-2.1186E-3</v>
      </c>
      <c r="N1373" s="12">
        <v>-3.6941000000000002E-2</v>
      </c>
      <c r="O1373">
        <v>-27.015000000000001</v>
      </c>
      <c r="P1373" s="12">
        <v>-1.58E-3</v>
      </c>
      <c r="Q1373" s="12">
        <v>-3.6603999999999997E-5</v>
      </c>
      <c r="R1373">
        <v>0</v>
      </c>
      <c r="S1373">
        <v>0</v>
      </c>
      <c r="T1373">
        <f t="shared" si="87"/>
        <v>9.9040860000082151E-3</v>
      </c>
      <c r="U1373" s="13">
        <f t="shared" si="84"/>
        <v>3.0460989112407623E-4</v>
      </c>
      <c r="V1373" t="b">
        <f t="shared" si="85"/>
        <v>1</v>
      </c>
      <c r="X1373" s="12">
        <f>B1373*List!F1373</f>
        <v>8983.2930600000018</v>
      </c>
      <c r="Y1373">
        <f>10^List!G1373</f>
        <v>1187.4519756672944</v>
      </c>
      <c r="Z1373" s="12">
        <f t="shared" si="86"/>
        <v>7.5651843140450348</v>
      </c>
    </row>
    <row r="1374" spans="1:26" x14ac:dyDescent="0.25">
      <c r="A1374" t="s">
        <v>1384</v>
      </c>
      <c r="B1374">
        <v>10326</v>
      </c>
      <c r="C1374">
        <v>0</v>
      </c>
      <c r="D1374">
        <v>-2.0388000000000002</v>
      </c>
      <c r="E1374">
        <v>0</v>
      </c>
      <c r="F1374">
        <v>-0.63422000000000001</v>
      </c>
      <c r="G1374">
        <v>0</v>
      </c>
      <c r="H1374">
        <v>-3172.5</v>
      </c>
      <c r="I1374">
        <v>-112.31</v>
      </c>
      <c r="J1374">
        <v>-5.6534000000000004</v>
      </c>
      <c r="K1374" s="12">
        <v>-1.1596999999999999E-5</v>
      </c>
      <c r="L1374" s="12">
        <v>-2.3045E-2</v>
      </c>
      <c r="M1374">
        <v>-207.22</v>
      </c>
      <c r="N1374">
        <v>-6481.2</v>
      </c>
      <c r="O1374">
        <v>-319.27</v>
      </c>
      <c r="P1374">
        <v>-27.673999999999999</v>
      </c>
      <c r="Q1374" s="12">
        <v>-4.3408999999999999E-4</v>
      </c>
      <c r="R1374" s="12">
        <v>-6.2056000000000004E-4</v>
      </c>
      <c r="S1374">
        <v>0</v>
      </c>
      <c r="T1374">
        <f t="shared" si="87"/>
        <v>-2.5245312470003753</v>
      </c>
      <c r="U1374" s="13">
        <f t="shared" si="84"/>
        <v>-2.4448297956618009E-4</v>
      </c>
      <c r="V1374" t="b">
        <f t="shared" si="85"/>
        <v>1</v>
      </c>
      <c r="X1374" s="12">
        <f>B1374*List!F1374</f>
        <v>888965.34000000008</v>
      </c>
      <c r="Y1374">
        <f>10^List!G1374</f>
        <v>94.179487499063285</v>
      </c>
      <c r="Z1374" s="12">
        <f t="shared" si="86"/>
        <v>9439.0547624167284</v>
      </c>
    </row>
    <row r="1375" spans="1:26" x14ac:dyDescent="0.25">
      <c r="A1375" t="s">
        <v>1385</v>
      </c>
      <c r="B1375">
        <v>49.243000000000002</v>
      </c>
      <c r="C1375">
        <v>0</v>
      </c>
      <c r="D1375" s="12">
        <v>-1.5604E-2</v>
      </c>
      <c r="E1375">
        <v>0</v>
      </c>
      <c r="F1375" s="12">
        <v>-5.0794999999999998E-3</v>
      </c>
      <c r="G1375">
        <v>0</v>
      </c>
      <c r="H1375">
        <v>-12.718</v>
      </c>
      <c r="I1375">
        <v>-0.90127999999999997</v>
      </c>
      <c r="J1375" s="12">
        <v>-5.1950999999999997E-2</v>
      </c>
      <c r="K1375" s="12">
        <v>-1.4553999999999999E-7</v>
      </c>
      <c r="L1375" s="12">
        <v>-2.52E-4</v>
      </c>
      <c r="M1375">
        <v>-1.0959000000000001</v>
      </c>
      <c r="N1375">
        <v>-33.802</v>
      </c>
      <c r="O1375">
        <v>-0.66142000000000001</v>
      </c>
      <c r="P1375">
        <v>0</v>
      </c>
      <c r="Q1375" s="12">
        <v>-1.5587000000000001E-4</v>
      </c>
      <c r="R1375" s="12">
        <v>-7.2891999999999996E-6</v>
      </c>
      <c r="S1375">
        <v>0</v>
      </c>
      <c r="T1375">
        <f t="shared" si="87"/>
        <v>-8.6498047400035572E-3</v>
      </c>
      <c r="U1375" s="13">
        <f t="shared" si="84"/>
        <v>-1.7565551936323044E-4</v>
      </c>
      <c r="V1375" t="b">
        <f t="shared" si="85"/>
        <v>1</v>
      </c>
      <c r="X1375" s="12">
        <f>B1375*List!F1375</f>
        <v>20119.70494</v>
      </c>
      <c r="Y1375">
        <f>10^List!G1375</f>
        <v>1008.107812003739</v>
      </c>
      <c r="Z1375" s="12">
        <f t="shared" si="86"/>
        <v>19.957890118924478</v>
      </c>
    </row>
    <row r="1376" spans="1:26" x14ac:dyDescent="0.25">
      <c r="A1376" t="s">
        <v>1386</v>
      </c>
      <c r="B1376">
        <v>5.7072000000000003</v>
      </c>
      <c r="C1376" s="12">
        <v>9.3985000000000006E-3</v>
      </c>
      <c r="D1376">
        <v>0</v>
      </c>
      <c r="E1376">
        <v>0</v>
      </c>
      <c r="F1376">
        <v>0</v>
      </c>
      <c r="G1376" s="12">
        <v>3.1635000000000002E-4</v>
      </c>
      <c r="H1376">
        <v>0</v>
      </c>
      <c r="I1376">
        <v>-0.21723000000000001</v>
      </c>
      <c r="J1376">
        <v>-1.2559</v>
      </c>
      <c r="K1376">
        <v>0</v>
      </c>
      <c r="L1376">
        <v>0</v>
      </c>
      <c r="M1376" s="12">
        <v>-7.8689000000000005E-4</v>
      </c>
      <c r="N1376" s="12">
        <v>-1.3776E-2</v>
      </c>
      <c r="O1376">
        <v>-4.2272999999999996</v>
      </c>
      <c r="P1376" s="12">
        <v>-1.8071999999999999E-9</v>
      </c>
      <c r="Q1376" s="12">
        <v>-3.1114999999999998E-8</v>
      </c>
      <c r="R1376">
        <v>0</v>
      </c>
      <c r="S1376">
        <v>0</v>
      </c>
      <c r="T1376">
        <f t="shared" si="87"/>
        <v>1.9219270778015546E-3</v>
      </c>
      <c r="U1376" s="13">
        <f t="shared" si="84"/>
        <v>3.3675481458535786E-4</v>
      </c>
      <c r="V1376" t="b">
        <f t="shared" si="85"/>
        <v>1</v>
      </c>
      <c r="X1376" s="12">
        <f>B1376*List!F1376</f>
        <v>1074.152112</v>
      </c>
      <c r="Y1376">
        <f>10^List!G1376</f>
        <v>42.340238697060052</v>
      </c>
      <c r="Z1376" s="12">
        <f t="shared" si="86"/>
        <v>25.369533688400889</v>
      </c>
    </row>
    <row r="1377" spans="1:26" x14ac:dyDescent="0.25">
      <c r="A1377" t="s">
        <v>1387</v>
      </c>
      <c r="B1377">
        <v>76.903999999999996</v>
      </c>
      <c r="C1377" s="12">
        <v>9.0204999999999994E-2</v>
      </c>
      <c r="D1377">
        <v>0</v>
      </c>
      <c r="E1377">
        <v>0</v>
      </c>
      <c r="F1377">
        <v>0</v>
      </c>
      <c r="G1377" s="12">
        <v>7.3086999999999999E-2</v>
      </c>
      <c r="H1377">
        <v>0</v>
      </c>
      <c r="I1377">
        <v>-1.3971</v>
      </c>
      <c r="J1377">
        <v>-2.8496999999999999</v>
      </c>
      <c r="K1377">
        <v>0</v>
      </c>
      <c r="L1377">
        <v>0</v>
      </c>
      <c r="M1377">
        <v>-0.67966000000000004</v>
      </c>
      <c r="N1377">
        <v>-15.933</v>
      </c>
      <c r="O1377">
        <v>-56.167000000000002</v>
      </c>
      <c r="P1377" s="12">
        <v>-2.8375999999999998E-2</v>
      </c>
      <c r="Q1377" s="12">
        <v>-1.2346E-3</v>
      </c>
      <c r="R1377">
        <v>0</v>
      </c>
      <c r="S1377">
        <v>0</v>
      </c>
      <c r="T1377">
        <f t="shared" si="87"/>
        <v>1.1221400000001757E-2</v>
      </c>
      <c r="U1377" s="13">
        <f t="shared" si="84"/>
        <v>1.459143867679413E-4</v>
      </c>
      <c r="V1377" t="b">
        <f t="shared" si="85"/>
        <v>1</v>
      </c>
      <c r="X1377" s="12">
        <f>B1377*List!F1377</f>
        <v>12707.616959999999</v>
      </c>
      <c r="Y1377">
        <f>10^List!G1377</f>
        <v>79.523586662707274</v>
      </c>
      <c r="Z1377" s="12">
        <f t="shared" si="86"/>
        <v>159.79682875595523</v>
      </c>
    </row>
    <row r="1378" spans="1:26" x14ac:dyDescent="0.25">
      <c r="A1378" t="s">
        <v>1388</v>
      </c>
      <c r="B1378">
        <v>9.0206999999999997</v>
      </c>
      <c r="C1378">
        <v>0</v>
      </c>
      <c r="D1378" s="12">
        <v>-7.1636000000000005E-2</v>
      </c>
      <c r="E1378">
        <v>0</v>
      </c>
      <c r="F1378">
        <v>0</v>
      </c>
      <c r="G1378">
        <v>0</v>
      </c>
      <c r="H1378">
        <v>0</v>
      </c>
      <c r="I1378">
        <v>-0.12534999999999999</v>
      </c>
      <c r="J1378">
        <v>-0.92959999999999998</v>
      </c>
      <c r="K1378">
        <v>0</v>
      </c>
      <c r="L1378">
        <v>0</v>
      </c>
      <c r="M1378">
        <v>0</v>
      </c>
      <c r="N1378">
        <v>0</v>
      </c>
      <c r="O1378">
        <v>-6.7088000000000001</v>
      </c>
      <c r="P1378">
        <v>-1.1834</v>
      </c>
      <c r="Q1378" s="12">
        <v>-1.6772999999999999E-4</v>
      </c>
      <c r="R1378">
        <v>0</v>
      </c>
      <c r="S1378">
        <v>0</v>
      </c>
      <c r="T1378">
        <f t="shared" si="87"/>
        <v>1.7462700000008594E-3</v>
      </c>
      <c r="U1378" s="13">
        <f t="shared" si="84"/>
        <v>1.9358475506344957E-4</v>
      </c>
      <c r="V1378" t="b">
        <f t="shared" si="85"/>
        <v>1</v>
      </c>
      <c r="X1378" s="12">
        <f>B1378*List!F1378</f>
        <v>1481.1989399999998</v>
      </c>
      <c r="Y1378">
        <f>10^List!G1378</f>
        <v>106.16103875503036</v>
      </c>
      <c r="Z1378" s="12">
        <f t="shared" si="86"/>
        <v>13.952377985090262</v>
      </c>
    </row>
    <row r="1379" spans="1:26" x14ac:dyDescent="0.25">
      <c r="A1379" t="s">
        <v>1389</v>
      </c>
      <c r="B1379">
        <v>45.658000000000001</v>
      </c>
      <c r="C1379">
        <v>0</v>
      </c>
      <c r="D1379" s="12">
        <v>-2.809E-4</v>
      </c>
      <c r="E1379">
        <v>0</v>
      </c>
      <c r="F1379">
        <v>0</v>
      </c>
      <c r="G1379">
        <v>0</v>
      </c>
      <c r="H1379">
        <v>-11.041</v>
      </c>
      <c r="I1379">
        <v>-0.78622999999999998</v>
      </c>
      <c r="J1379" s="12">
        <v>-6.9848000000000002E-3</v>
      </c>
      <c r="K1379">
        <v>0</v>
      </c>
      <c r="L1379">
        <v>0</v>
      </c>
      <c r="M1379">
        <v>-0.94466000000000006</v>
      </c>
      <c r="N1379">
        <v>-28.757999999999999</v>
      </c>
      <c r="O1379">
        <v>-4.1391999999999998</v>
      </c>
      <c r="P1379" s="12">
        <v>-2.2942000000000002E-5</v>
      </c>
      <c r="Q1379" s="12">
        <v>-2.7742000000000001E-8</v>
      </c>
      <c r="R1379">
        <v>0</v>
      </c>
      <c r="S1379">
        <v>0</v>
      </c>
      <c r="T1379">
        <f t="shared" si="87"/>
        <v>-1.8378669742001641E-2</v>
      </c>
      <c r="U1379" s="13">
        <f t="shared" si="84"/>
        <v>-4.0252901445533401E-4</v>
      </c>
      <c r="V1379" t="b">
        <f t="shared" si="85"/>
        <v>1</v>
      </c>
      <c r="X1379" s="12">
        <f>B1379*List!F1379</f>
        <v>10692.64702</v>
      </c>
      <c r="Y1379">
        <f>10^List!G1379</f>
        <v>82.796781465591963</v>
      </c>
      <c r="Z1379" s="12">
        <f t="shared" si="86"/>
        <v>129.14326898616906</v>
      </c>
    </row>
    <row r="1380" spans="1:26" x14ac:dyDescent="0.25">
      <c r="A1380" t="s">
        <v>1390</v>
      </c>
      <c r="B1380">
        <v>41.139000000000003</v>
      </c>
      <c r="C1380" s="12">
        <v>7.1804000000000007E-2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-0.58535999999999999</v>
      </c>
      <c r="J1380">
        <v>-5.8834</v>
      </c>
      <c r="K1380">
        <v>0</v>
      </c>
      <c r="L1380">
        <v>0</v>
      </c>
      <c r="M1380">
        <v>0</v>
      </c>
      <c r="N1380">
        <v>0</v>
      </c>
      <c r="O1380">
        <v>-33.072000000000003</v>
      </c>
      <c r="P1380">
        <v>-1.6687000000000001</v>
      </c>
      <c r="Q1380" s="12">
        <v>-9.8737E-4</v>
      </c>
      <c r="R1380">
        <v>0</v>
      </c>
      <c r="S1380">
        <v>0</v>
      </c>
      <c r="T1380">
        <f t="shared" si="87"/>
        <v>3.5662999999712527E-4</v>
      </c>
      <c r="U1380" s="13">
        <f t="shared" si="84"/>
        <v>8.6689029873629706E-6</v>
      </c>
      <c r="V1380" t="b">
        <f t="shared" si="85"/>
        <v>1</v>
      </c>
      <c r="X1380" s="12">
        <f>B1380*List!F1380</f>
        <v>8154.5725800000009</v>
      </c>
      <c r="Y1380">
        <f>10^List!G1380</f>
        <v>25.706090320646503</v>
      </c>
      <c r="Z1380" s="12">
        <f t="shared" si="86"/>
        <v>317.22336918152223</v>
      </c>
    </row>
    <row r="1381" spans="1:26" x14ac:dyDescent="0.25">
      <c r="A1381" t="s">
        <v>1391</v>
      </c>
      <c r="B1381">
        <v>60.670999999999999</v>
      </c>
      <c r="C1381">
        <v>0</v>
      </c>
      <c r="D1381">
        <v>-9.7388999999999992</v>
      </c>
      <c r="E1381">
        <v>0</v>
      </c>
      <c r="F1381">
        <v>0</v>
      </c>
      <c r="G1381">
        <v>0</v>
      </c>
      <c r="H1381">
        <v>0</v>
      </c>
      <c r="I1381">
        <v>-0.38068000000000002</v>
      </c>
      <c r="J1381">
        <v>-3.0165999999999999</v>
      </c>
      <c r="K1381">
        <v>0</v>
      </c>
      <c r="L1381">
        <v>0</v>
      </c>
      <c r="M1381">
        <v>0</v>
      </c>
      <c r="N1381">
        <v>0</v>
      </c>
      <c r="O1381">
        <v>-13.72</v>
      </c>
      <c r="P1381">
        <v>-33.790999999999997</v>
      </c>
      <c r="Q1381" s="12">
        <v>-2.9742000000000001E-2</v>
      </c>
      <c r="R1381">
        <v>0</v>
      </c>
      <c r="S1381">
        <v>0</v>
      </c>
      <c r="T1381">
        <f t="shared" si="87"/>
        <v>-5.9219999999922772E-3</v>
      </c>
      <c r="U1381" s="13">
        <f t="shared" si="84"/>
        <v>-9.760841258578691E-5</v>
      </c>
      <c r="V1381" t="b">
        <f t="shared" si="85"/>
        <v>1</v>
      </c>
      <c r="X1381" s="12">
        <f>B1381*List!F1381</f>
        <v>9845.6898799999999</v>
      </c>
      <c r="Y1381">
        <f>10^List!G1381</f>
        <v>6.3144461209921117</v>
      </c>
      <c r="Z1381" s="12">
        <f t="shared" si="86"/>
        <v>1559.2325425453257</v>
      </c>
    </row>
    <row r="1382" spans="1:26" x14ac:dyDescent="0.25">
      <c r="A1382" t="s">
        <v>1392</v>
      </c>
      <c r="B1382">
        <v>112.22</v>
      </c>
      <c r="C1382">
        <v>0.19897000000000001</v>
      </c>
      <c r="D1382">
        <v>0</v>
      </c>
      <c r="E1382">
        <v>0</v>
      </c>
      <c r="F1382" s="12">
        <v>-1.6753000000000001E-6</v>
      </c>
      <c r="G1382" s="12">
        <v>2.9913999999999999E-6</v>
      </c>
      <c r="H1382">
        <v>0</v>
      </c>
      <c r="I1382">
        <v>-3.4948000000000001</v>
      </c>
      <c r="J1382">
        <v>-21.053999999999998</v>
      </c>
      <c r="K1382" s="12">
        <v>-2.8293000000000002E-10</v>
      </c>
      <c r="L1382" s="12">
        <v>-1.2331000000000001E-6</v>
      </c>
      <c r="M1382" s="12">
        <v>-5.7081999999999998E-6</v>
      </c>
      <c r="N1382" s="12">
        <v>-1.0325E-4</v>
      </c>
      <c r="O1382">
        <v>-87.177000000000007</v>
      </c>
      <c r="P1382">
        <v>-0.66090000000000004</v>
      </c>
      <c r="Q1382" s="12">
        <v>-4.5482999999999999E-3</v>
      </c>
      <c r="R1382" s="12">
        <v>-1.7972E-8</v>
      </c>
      <c r="S1382">
        <v>0</v>
      </c>
      <c r="T1382">
        <f t="shared" si="87"/>
        <v>2.7612806545072317E-2</v>
      </c>
      <c r="U1382" s="13">
        <f t="shared" si="84"/>
        <v>2.4605958425478807E-4</v>
      </c>
      <c r="V1382" t="b">
        <f t="shared" si="85"/>
        <v>1</v>
      </c>
      <c r="X1382" s="12">
        <f>B1382*List!F1382</f>
        <v>27973.079400000002</v>
      </c>
      <c r="Y1382">
        <f>10^List!G1382</f>
        <v>97.694559585687045</v>
      </c>
      <c r="Z1382" s="12">
        <f t="shared" si="86"/>
        <v>286.33200782757058</v>
      </c>
    </row>
    <row r="1383" spans="1:26" x14ac:dyDescent="0.25">
      <c r="A1383" t="s">
        <v>1393</v>
      </c>
      <c r="B1383">
        <v>136</v>
      </c>
      <c r="C1383">
        <v>0</v>
      </c>
      <c r="D1383">
        <v>-0.26846999999999999</v>
      </c>
      <c r="E1383">
        <v>0</v>
      </c>
      <c r="F1383">
        <v>0</v>
      </c>
      <c r="G1383">
        <v>0</v>
      </c>
      <c r="H1383">
        <v>-33.362000000000002</v>
      </c>
      <c r="I1383">
        <v>-2.0415000000000001</v>
      </c>
      <c r="J1383">
        <v>-0.77012000000000003</v>
      </c>
      <c r="K1383">
        <v>0</v>
      </c>
      <c r="L1383">
        <v>0</v>
      </c>
      <c r="M1383">
        <v>-2.7848000000000002</v>
      </c>
      <c r="N1383">
        <v>-86.709000000000003</v>
      </c>
      <c r="O1383">
        <v>-10.077999999999999</v>
      </c>
      <c r="P1383" s="12">
        <v>-1.4604E-4</v>
      </c>
      <c r="Q1383" s="12">
        <v>-3.6517999999999998E-5</v>
      </c>
      <c r="R1383">
        <v>0</v>
      </c>
      <c r="S1383">
        <v>0</v>
      </c>
      <c r="T1383">
        <f t="shared" si="87"/>
        <v>-1.4072558000014168E-2</v>
      </c>
      <c r="U1383" s="13">
        <f t="shared" si="84"/>
        <v>-1.0347469117657476E-4</v>
      </c>
      <c r="V1383" t="b">
        <f t="shared" si="85"/>
        <v>1</v>
      </c>
      <c r="X1383" s="12">
        <f>B1383*List!F1383</f>
        <v>24099.199999999997</v>
      </c>
      <c r="Y1383">
        <f>10^List!G1383</f>
        <v>167.2823967437435</v>
      </c>
      <c r="Z1383" s="12">
        <f t="shared" si="86"/>
        <v>144.0629765540547</v>
      </c>
    </row>
    <row r="1384" spans="1:26" x14ac:dyDescent="0.25">
      <c r="A1384" t="s">
        <v>1394</v>
      </c>
      <c r="B1384">
        <v>4.1467999999999998</v>
      </c>
      <c r="C1384">
        <v>0</v>
      </c>
      <c r="D1384" s="12">
        <v>-3.5735999999999997E-2</v>
      </c>
      <c r="E1384">
        <v>0</v>
      </c>
      <c r="F1384">
        <v>0</v>
      </c>
      <c r="G1384">
        <v>0</v>
      </c>
      <c r="H1384">
        <v>0</v>
      </c>
      <c r="I1384" s="12">
        <v>-5.6506000000000001E-2</v>
      </c>
      <c r="J1384">
        <v>-0.56738</v>
      </c>
      <c r="K1384">
        <v>0</v>
      </c>
      <c r="L1384">
        <v>0</v>
      </c>
      <c r="M1384">
        <v>0</v>
      </c>
      <c r="N1384">
        <v>0</v>
      </c>
      <c r="O1384">
        <v>-2.907</v>
      </c>
      <c r="P1384">
        <v>-0.57906000000000002</v>
      </c>
      <c r="Q1384" s="12">
        <v>-1.1184E-4</v>
      </c>
      <c r="R1384">
        <v>0</v>
      </c>
      <c r="S1384">
        <v>0</v>
      </c>
      <c r="T1384">
        <f t="shared" si="87"/>
        <v>1.0061600000000634E-3</v>
      </c>
      <c r="U1384" s="13">
        <f t="shared" si="84"/>
        <v>2.4263528503908155E-4</v>
      </c>
      <c r="V1384" t="b">
        <f t="shared" si="85"/>
        <v>1</v>
      </c>
      <c r="X1384" s="12">
        <f>B1384*List!F1384</f>
        <v>680.90455999999995</v>
      </c>
      <c r="Y1384">
        <f>10^List!G1384</f>
        <v>67.915515492307691</v>
      </c>
      <c r="Z1384" s="12">
        <f t="shared" si="86"/>
        <v>10.025758548164465</v>
      </c>
    </row>
    <row r="1385" spans="1:26" x14ac:dyDescent="0.25">
      <c r="A1385" t="s">
        <v>1395</v>
      </c>
      <c r="B1385">
        <v>94.322000000000003</v>
      </c>
      <c r="C1385">
        <v>0</v>
      </c>
      <c r="D1385">
        <v>-0.80152999999999996</v>
      </c>
      <c r="E1385">
        <v>0</v>
      </c>
      <c r="F1385">
        <v>0</v>
      </c>
      <c r="G1385">
        <v>0</v>
      </c>
      <c r="H1385">
        <v>0</v>
      </c>
      <c r="I1385">
        <v>-1.2638</v>
      </c>
      <c r="J1385">
        <v>-13.029</v>
      </c>
      <c r="K1385">
        <v>0</v>
      </c>
      <c r="L1385">
        <v>0</v>
      </c>
      <c r="M1385">
        <v>0</v>
      </c>
      <c r="N1385">
        <v>0</v>
      </c>
      <c r="O1385">
        <v>-66.777000000000001</v>
      </c>
      <c r="P1385">
        <v>-12.430999999999999</v>
      </c>
      <c r="Q1385" s="12">
        <v>-1.3804E-2</v>
      </c>
      <c r="R1385">
        <v>0</v>
      </c>
      <c r="S1385">
        <v>0</v>
      </c>
      <c r="T1385">
        <f t="shared" si="87"/>
        <v>5.8660000000031846E-3</v>
      </c>
      <c r="U1385" s="13">
        <f t="shared" si="84"/>
        <v>6.2191217319429028E-5</v>
      </c>
      <c r="V1385" t="b">
        <f t="shared" si="85"/>
        <v>1</v>
      </c>
      <c r="X1385" s="12">
        <f>B1385*List!F1385</f>
        <v>17381.658159999999</v>
      </c>
      <c r="Y1385">
        <f>10^List!G1385</f>
        <v>23.186565637256976</v>
      </c>
      <c r="Z1385" s="12">
        <f t="shared" si="86"/>
        <v>749.64349752904104</v>
      </c>
    </row>
    <row r="1386" spans="1:26" x14ac:dyDescent="0.25">
      <c r="A1386" t="s">
        <v>1396</v>
      </c>
      <c r="B1386">
        <v>8.7627000000000006</v>
      </c>
      <c r="C1386">
        <v>0</v>
      </c>
      <c r="D1386">
        <v>-0.11378000000000001</v>
      </c>
      <c r="E1386">
        <v>0</v>
      </c>
      <c r="F1386">
        <v>0</v>
      </c>
      <c r="G1386">
        <v>0</v>
      </c>
      <c r="H1386">
        <v>0</v>
      </c>
      <c r="I1386">
        <v>-0.11162</v>
      </c>
      <c r="J1386">
        <v>-1.3744000000000001</v>
      </c>
      <c r="K1386">
        <v>0</v>
      </c>
      <c r="L1386">
        <v>0</v>
      </c>
      <c r="M1386">
        <v>0</v>
      </c>
      <c r="N1386">
        <v>0</v>
      </c>
      <c r="O1386">
        <v>-5.6520999999999999</v>
      </c>
      <c r="P1386">
        <v>-1.5069999999999999</v>
      </c>
      <c r="Q1386" s="12">
        <v>-2.7945000000000001E-3</v>
      </c>
      <c r="R1386">
        <v>0</v>
      </c>
      <c r="S1386">
        <v>0</v>
      </c>
      <c r="T1386">
        <f t="shared" si="87"/>
        <v>1.0055000000006916E-3</v>
      </c>
      <c r="U1386" s="13">
        <f t="shared" si="84"/>
        <v>1.1474773756954952E-4</v>
      </c>
      <c r="V1386" t="b">
        <f t="shared" si="85"/>
        <v>1</v>
      </c>
      <c r="X1386" s="12">
        <f>B1386*List!F1386</f>
        <v>1387.047783</v>
      </c>
      <c r="Y1386">
        <f>10^List!G1386</f>
        <v>21.621414471791514</v>
      </c>
      <c r="Z1386" s="12">
        <f t="shared" si="86"/>
        <v>64.151574579434609</v>
      </c>
    </row>
    <row r="1387" spans="1:26" x14ac:dyDescent="0.25">
      <c r="A1387" t="s">
        <v>1397</v>
      </c>
      <c r="B1387">
        <v>192.78</v>
      </c>
      <c r="C1387">
        <v>0</v>
      </c>
      <c r="D1387" s="12">
        <v>-1.2690999999999999E-2</v>
      </c>
      <c r="E1387">
        <v>0</v>
      </c>
      <c r="F1387">
        <v>0</v>
      </c>
      <c r="G1387">
        <v>0</v>
      </c>
      <c r="H1387">
        <v>-33.375</v>
      </c>
      <c r="I1387">
        <v>-5.8381999999999996</v>
      </c>
      <c r="J1387" s="12">
        <v>-9.9762000000000003E-2</v>
      </c>
      <c r="K1387">
        <v>0</v>
      </c>
      <c r="L1387">
        <v>0</v>
      </c>
      <c r="M1387">
        <v>-4.8902999999999999</v>
      </c>
      <c r="N1387">
        <v>-148.53</v>
      </c>
      <c r="O1387" s="12">
        <v>-2.7095999999999999E-2</v>
      </c>
      <c r="P1387" s="12">
        <v>-2.0431999999999999E-2</v>
      </c>
      <c r="Q1387" s="12">
        <v>-6.4327000000000003E-6</v>
      </c>
      <c r="R1387">
        <v>0</v>
      </c>
      <c r="S1387">
        <v>0</v>
      </c>
      <c r="T1387">
        <f t="shared" si="87"/>
        <v>-1.3487432699984737E-2</v>
      </c>
      <c r="U1387" s="13">
        <f t="shared" si="84"/>
        <v>-6.9962821350683354E-5</v>
      </c>
      <c r="V1387" t="b">
        <f t="shared" si="85"/>
        <v>1</v>
      </c>
      <c r="X1387" s="12">
        <f>B1387*List!F1387</f>
        <v>20461.6692</v>
      </c>
      <c r="Y1387">
        <f>10^List!G1387</f>
        <v>50.987634914786646</v>
      </c>
      <c r="Z1387" s="12">
        <f t="shared" si="86"/>
        <v>401.30649782435825</v>
      </c>
    </row>
    <row r="1388" spans="1:26" x14ac:dyDescent="0.25">
      <c r="A1388" t="s">
        <v>1398</v>
      </c>
      <c r="B1388">
        <v>533.15</v>
      </c>
      <c r="C1388">
        <v>0</v>
      </c>
      <c r="D1388">
        <v>-8.5792000000000002</v>
      </c>
      <c r="E1388">
        <v>0</v>
      </c>
      <c r="F1388">
        <v>0</v>
      </c>
      <c r="G1388">
        <v>0</v>
      </c>
      <c r="H1388">
        <v>0</v>
      </c>
      <c r="I1388">
        <v>-3.8313000000000001</v>
      </c>
      <c r="J1388">
        <v>-23.297999999999998</v>
      </c>
      <c r="K1388">
        <v>0</v>
      </c>
      <c r="L1388">
        <v>0</v>
      </c>
      <c r="M1388">
        <v>0</v>
      </c>
      <c r="N1388">
        <v>0</v>
      </c>
      <c r="O1388">
        <v>-368.88</v>
      </c>
      <c r="P1388">
        <v>-128.41</v>
      </c>
      <c r="Q1388">
        <v>-0.16499</v>
      </c>
      <c r="R1388">
        <v>0</v>
      </c>
      <c r="S1388">
        <v>0</v>
      </c>
      <c r="T1388">
        <f t="shared" si="87"/>
        <v>-1.3490000000086627E-2</v>
      </c>
      <c r="U1388" s="13">
        <f t="shared" si="84"/>
        <v>-2.5302447716564996E-5</v>
      </c>
      <c r="V1388" t="b">
        <f t="shared" si="85"/>
        <v>1</v>
      </c>
      <c r="X1388" s="12">
        <f>B1388*List!F1388</f>
        <v>99320.513499999986</v>
      </c>
      <c r="Y1388">
        <f>10^List!G1388</f>
        <v>0.37958640076873063</v>
      </c>
      <c r="Z1388" s="12">
        <f t="shared" si="86"/>
        <v>261654.56217308657</v>
      </c>
    </row>
    <row r="1389" spans="1:26" x14ac:dyDescent="0.25">
      <c r="A1389" t="s">
        <v>1399</v>
      </c>
      <c r="B1389">
        <v>991.2</v>
      </c>
      <c r="C1389">
        <v>0</v>
      </c>
      <c r="D1389">
        <v>-15.579000000000001</v>
      </c>
      <c r="E1389">
        <v>0</v>
      </c>
      <c r="F1389">
        <v>0</v>
      </c>
      <c r="G1389">
        <v>0</v>
      </c>
      <c r="H1389">
        <v>0</v>
      </c>
      <c r="I1389">
        <v>-6.59</v>
      </c>
      <c r="J1389">
        <v>-38.295999999999999</v>
      </c>
      <c r="K1389">
        <v>0</v>
      </c>
      <c r="L1389">
        <v>0</v>
      </c>
      <c r="M1389">
        <v>0</v>
      </c>
      <c r="N1389">
        <v>0</v>
      </c>
      <c r="O1389">
        <v>-698.12</v>
      </c>
      <c r="P1389">
        <v>-232.34</v>
      </c>
      <c r="Q1389">
        <v>-0.25146000000000002</v>
      </c>
      <c r="R1389">
        <v>0</v>
      </c>
      <c r="S1389">
        <v>0</v>
      </c>
      <c r="T1389">
        <f t="shared" si="87"/>
        <v>2.3540000000005668E-2</v>
      </c>
      <c r="U1389" s="13">
        <f t="shared" si="84"/>
        <v>2.3748991121878193E-5</v>
      </c>
      <c r="V1389" t="b">
        <f t="shared" si="85"/>
        <v>1</v>
      </c>
      <c r="X1389" s="12">
        <f>B1389*List!F1389</f>
        <v>196564.872</v>
      </c>
      <c r="Y1389">
        <f>10^List!G1389</f>
        <v>1.962140527141832</v>
      </c>
      <c r="Z1389" s="12">
        <f t="shared" si="86"/>
        <v>100178.79416941039</v>
      </c>
    </row>
    <row r="1390" spans="1:26" x14ac:dyDescent="0.25">
      <c r="A1390" t="s">
        <v>1400</v>
      </c>
      <c r="B1390">
        <v>1939</v>
      </c>
      <c r="C1390">
        <v>2.9666999999999999</v>
      </c>
      <c r="D1390">
        <v>0</v>
      </c>
      <c r="E1390">
        <v>0</v>
      </c>
      <c r="F1390">
        <v>0</v>
      </c>
      <c r="G1390">
        <v>0</v>
      </c>
      <c r="H1390" s="12">
        <v>-2.7188999999999999E-6</v>
      </c>
      <c r="I1390">
        <v>-41.481999999999999</v>
      </c>
      <c r="J1390">
        <v>-367.87</v>
      </c>
      <c r="K1390">
        <v>0</v>
      </c>
      <c r="L1390">
        <v>0</v>
      </c>
      <c r="M1390" s="12">
        <v>-1.826E-6</v>
      </c>
      <c r="N1390" s="12">
        <v>-4.4638000000000002E-5</v>
      </c>
      <c r="O1390">
        <v>-1532.4</v>
      </c>
      <c r="P1390" s="12">
        <v>-5.8096000000000002E-2</v>
      </c>
      <c r="Q1390" s="12">
        <v>-5.1629999999999999E-5</v>
      </c>
      <c r="R1390">
        <v>0</v>
      </c>
      <c r="S1390">
        <v>0</v>
      </c>
      <c r="T1390">
        <f t="shared" si="87"/>
        <v>0.15650318709970945</v>
      </c>
      <c r="U1390" s="13">
        <f t="shared" si="84"/>
        <v>8.0713350747658305E-5</v>
      </c>
      <c r="V1390" t="b">
        <f t="shared" si="85"/>
        <v>1</v>
      </c>
      <c r="X1390" s="12">
        <f>B1390*List!F1390</f>
        <v>318383.8</v>
      </c>
      <c r="Y1390">
        <f>10^List!G1390</f>
        <v>19532.415976485736</v>
      </c>
      <c r="Z1390" s="12">
        <f t="shared" si="86"/>
        <v>16.300277466099892</v>
      </c>
    </row>
    <row r="1391" spans="1:26" x14ac:dyDescent="0.25">
      <c r="A1391" t="s">
        <v>1401</v>
      </c>
      <c r="B1391">
        <v>16614</v>
      </c>
      <c r="C1391">
        <v>0</v>
      </c>
      <c r="D1391">
        <v>-154.76</v>
      </c>
      <c r="E1391">
        <v>0</v>
      </c>
      <c r="F1391">
        <v>-1.9595</v>
      </c>
      <c r="G1391">
        <v>0</v>
      </c>
      <c r="H1391">
        <v>0</v>
      </c>
      <c r="I1391">
        <v>-118.08</v>
      </c>
      <c r="J1391">
        <v>-370.22</v>
      </c>
      <c r="K1391" s="12">
        <v>-7.7748999999999999E-2</v>
      </c>
      <c r="L1391" s="12">
        <v>-3.2591000000000002E-2</v>
      </c>
      <c r="M1391">
        <v>0</v>
      </c>
      <c r="N1391">
        <v>0</v>
      </c>
      <c r="O1391">
        <v>-13588</v>
      </c>
      <c r="P1391">
        <v>-2348.6999999999998</v>
      </c>
      <c r="Q1391">
        <v>-28.238</v>
      </c>
      <c r="R1391" s="12">
        <v>-2.0045E-2</v>
      </c>
      <c r="S1391">
        <v>0</v>
      </c>
      <c r="T1391">
        <f t="shared" si="87"/>
        <v>3.9121150000023976</v>
      </c>
      <c r="U1391" s="13">
        <f t="shared" si="84"/>
        <v>2.3547098832324531E-4</v>
      </c>
      <c r="V1391" t="b">
        <f t="shared" si="85"/>
        <v>1</v>
      </c>
      <c r="X1391" s="12">
        <f>B1391*List!F1391</f>
        <v>3561875.46</v>
      </c>
      <c r="Y1391">
        <f>10^List!G1391</f>
        <v>0.6833762796359063</v>
      </c>
      <c r="Z1391" s="12">
        <f t="shared" si="86"/>
        <v>5212173.09722503</v>
      </c>
    </row>
    <row r="1392" spans="1:26" x14ac:dyDescent="0.25">
      <c r="A1392" t="s">
        <v>1402</v>
      </c>
      <c r="B1392">
        <v>148.07</v>
      </c>
      <c r="C1392" s="12">
        <v>9.9534999999999998E-2</v>
      </c>
      <c r="D1392">
        <v>0</v>
      </c>
      <c r="E1392">
        <v>0</v>
      </c>
      <c r="F1392" s="12">
        <v>-1.2267E-2</v>
      </c>
      <c r="G1392" s="12">
        <v>1.1054999999999999E-7</v>
      </c>
      <c r="H1392">
        <v>0</v>
      </c>
      <c r="I1392">
        <v>-4.4271000000000003</v>
      </c>
      <c r="J1392">
        <v>-50.847000000000001</v>
      </c>
      <c r="K1392" s="12">
        <v>-4.3426000000000003E-7</v>
      </c>
      <c r="L1392" s="12">
        <v>-7.9149000000000005E-4</v>
      </c>
      <c r="M1392" s="12">
        <v>-3.3360999999999998E-7</v>
      </c>
      <c r="N1392" s="12">
        <v>-8.8235999999999997E-6</v>
      </c>
      <c r="O1392">
        <v>-92.694999999999993</v>
      </c>
      <c r="P1392">
        <v>0</v>
      </c>
      <c r="Q1392">
        <v>-0.16696</v>
      </c>
      <c r="R1392" s="12">
        <v>-2.3995999999999999E-5</v>
      </c>
      <c r="S1392">
        <v>0</v>
      </c>
      <c r="T1392">
        <f t="shared" si="87"/>
        <v>2.0383033079979379E-2</v>
      </c>
      <c r="U1392" s="13">
        <f t="shared" si="84"/>
        <v>1.3765808793124454E-4</v>
      </c>
      <c r="V1392" t="b">
        <f t="shared" si="85"/>
        <v>1</v>
      </c>
      <c r="X1392" s="12">
        <f>B1392*List!F1392</f>
        <v>51002.711499999998</v>
      </c>
      <c r="Y1392">
        <f>10^List!G1392</f>
        <v>32.276678156470474</v>
      </c>
      <c r="Z1392" s="12">
        <f t="shared" si="86"/>
        <v>1580.1722609975443</v>
      </c>
    </row>
    <row r="1393" spans="1:26" x14ac:dyDescent="0.25">
      <c r="A1393" t="s">
        <v>1403</v>
      </c>
      <c r="B1393">
        <v>26.114999999999998</v>
      </c>
      <c r="C1393">
        <v>0.15759000000000001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-1.0209999999999999</v>
      </c>
      <c r="J1393">
        <v>-12.994999999999999</v>
      </c>
      <c r="K1393">
        <v>0</v>
      </c>
      <c r="L1393">
        <v>0</v>
      </c>
      <c r="M1393">
        <v>0</v>
      </c>
      <c r="N1393">
        <v>0</v>
      </c>
      <c r="O1393">
        <v>-12.242000000000001</v>
      </c>
      <c r="P1393" s="12">
        <v>-1.2119E-2</v>
      </c>
      <c r="Q1393" s="12">
        <v>-2.8882000000000001E-3</v>
      </c>
      <c r="R1393">
        <v>0</v>
      </c>
      <c r="S1393">
        <v>0</v>
      </c>
      <c r="T1393">
        <f t="shared" si="87"/>
        <v>-4.1720000000344945E-4</v>
      </c>
      <c r="U1393" s="13">
        <f t="shared" si="84"/>
        <v>-1.5975493011811201E-5</v>
      </c>
      <c r="V1393" t="b">
        <f t="shared" si="85"/>
        <v>1</v>
      </c>
      <c r="X1393" s="12">
        <f>B1393*List!F1393</f>
        <v>6421.1561999999994</v>
      </c>
      <c r="Y1393">
        <f>10^List!G1393</f>
        <v>2.6830426585658214</v>
      </c>
      <c r="Z1393" s="12">
        <f t="shared" si="86"/>
        <v>2393.2367155997172</v>
      </c>
    </row>
    <row r="1394" spans="1:26" x14ac:dyDescent="0.25">
      <c r="A1394" t="s">
        <v>1404</v>
      </c>
      <c r="B1394">
        <v>15423</v>
      </c>
      <c r="C1394">
        <v>28.093</v>
      </c>
      <c r="D1394">
        <v>0</v>
      </c>
      <c r="E1394">
        <v>0</v>
      </c>
      <c r="F1394">
        <v>-1.3076000000000001</v>
      </c>
      <c r="G1394">
        <v>0</v>
      </c>
      <c r="H1394">
        <v>0</v>
      </c>
      <c r="I1394">
        <v>-229.1</v>
      </c>
      <c r="J1394">
        <v>-2194.5</v>
      </c>
      <c r="K1394" s="12">
        <v>-4.7676000000000002E-5</v>
      </c>
      <c r="L1394">
        <v>-0.10054</v>
      </c>
      <c r="M1394">
        <v>0</v>
      </c>
      <c r="N1394">
        <v>0</v>
      </c>
      <c r="O1394">
        <v>-12731</v>
      </c>
      <c r="P1394">
        <v>-290.01</v>
      </c>
      <c r="Q1394">
        <v>-0.22559000000000001</v>
      </c>
      <c r="R1394" s="12">
        <v>-2.6488000000000002E-3</v>
      </c>
      <c r="S1394">
        <v>0</v>
      </c>
      <c r="T1394">
        <f t="shared" si="87"/>
        <v>4.8465735240011858</v>
      </c>
      <c r="U1394" s="13">
        <f t="shared" si="84"/>
        <v>3.142432421708608E-4</v>
      </c>
      <c r="V1394" t="b">
        <f t="shared" si="85"/>
        <v>1</v>
      </c>
      <c r="X1394" s="12">
        <f>B1394*List!F1394</f>
        <v>2994992.37</v>
      </c>
      <c r="Y1394">
        <f>10^List!G1394</f>
        <v>97.756065417936966</v>
      </c>
      <c r="Z1394" s="12">
        <f t="shared" si="86"/>
        <v>30637.407072343747</v>
      </c>
    </row>
    <row r="1395" spans="1:26" x14ac:dyDescent="0.25">
      <c r="A1395" t="s">
        <v>1405</v>
      </c>
      <c r="B1395">
        <v>3532.3</v>
      </c>
      <c r="C1395">
        <v>0</v>
      </c>
      <c r="D1395">
        <v>-58.302</v>
      </c>
      <c r="E1395">
        <v>0</v>
      </c>
      <c r="F1395">
        <v>0</v>
      </c>
      <c r="G1395">
        <v>0</v>
      </c>
      <c r="H1395">
        <v>0</v>
      </c>
      <c r="I1395">
        <v>-35.201000000000001</v>
      </c>
      <c r="J1395">
        <v>-288.52</v>
      </c>
      <c r="K1395">
        <v>0</v>
      </c>
      <c r="L1395">
        <v>0</v>
      </c>
      <c r="M1395">
        <v>0</v>
      </c>
      <c r="N1395">
        <v>0</v>
      </c>
      <c r="O1395">
        <v>-2212.6</v>
      </c>
      <c r="P1395">
        <v>-937.13</v>
      </c>
      <c r="Q1395">
        <v>-0.10462</v>
      </c>
      <c r="R1395">
        <v>0</v>
      </c>
      <c r="S1395">
        <v>0</v>
      </c>
      <c r="T1395">
        <f t="shared" si="87"/>
        <v>0.44238000000013916</v>
      </c>
      <c r="U1395" s="13">
        <f t="shared" si="84"/>
        <v>1.2523851315011158E-4</v>
      </c>
      <c r="V1395" t="b">
        <f t="shared" si="85"/>
        <v>1</v>
      </c>
      <c r="X1395" s="12">
        <f>B1395*List!F1395</f>
        <v>452911.50599999999</v>
      </c>
      <c r="Y1395">
        <f>10^List!G1395</f>
        <v>17.241449331612074</v>
      </c>
      <c r="Z1395" s="12">
        <f t="shared" si="86"/>
        <v>26268.760664429177</v>
      </c>
    </row>
    <row r="1396" spans="1:26" x14ac:dyDescent="0.25">
      <c r="A1396" t="s">
        <v>1406</v>
      </c>
      <c r="B1396">
        <v>6.4490999999999996</v>
      </c>
      <c r="C1396">
        <v>0</v>
      </c>
      <c r="D1396" s="12">
        <v>-6.2641000000000002E-2</v>
      </c>
      <c r="E1396">
        <v>0</v>
      </c>
      <c r="F1396">
        <v>0</v>
      </c>
      <c r="G1396">
        <v>0</v>
      </c>
      <c r="H1396">
        <v>0</v>
      </c>
      <c r="I1396" s="12">
        <v>-5.1235999999999997E-2</v>
      </c>
      <c r="J1396">
        <v>-0.14198</v>
      </c>
      <c r="K1396">
        <v>0</v>
      </c>
      <c r="L1396">
        <v>0</v>
      </c>
      <c r="M1396">
        <v>0</v>
      </c>
      <c r="N1396">
        <v>0</v>
      </c>
      <c r="O1396">
        <v>-4.9046000000000003</v>
      </c>
      <c r="P1396">
        <v>-1.2867</v>
      </c>
      <c r="Q1396" s="12">
        <v>-2.7837000000000001E-4</v>
      </c>
      <c r="R1396">
        <v>0</v>
      </c>
      <c r="S1396">
        <v>0</v>
      </c>
      <c r="T1396">
        <f t="shared" si="87"/>
        <v>1.6646299999986958E-3</v>
      </c>
      <c r="U1396" s="13">
        <f t="shared" si="84"/>
        <v>2.5811818703364746E-4</v>
      </c>
      <c r="V1396" t="b">
        <f t="shared" si="85"/>
        <v>1</v>
      </c>
      <c r="X1396" s="12">
        <f>B1396*List!F1396</f>
        <v>917.31998399999998</v>
      </c>
      <c r="Y1396">
        <f>10^List!G1396</f>
        <v>14.364296294073737</v>
      </c>
      <c r="Z1396" s="12">
        <f t="shared" si="86"/>
        <v>63.861115450428137</v>
      </c>
    </row>
    <row r="1397" spans="1:26" x14ac:dyDescent="0.25">
      <c r="A1397" t="s">
        <v>1407</v>
      </c>
      <c r="B1397">
        <v>69.004000000000005</v>
      </c>
      <c r="C1397" s="12">
        <v>7.0185999999999998E-3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-1.0243</v>
      </c>
      <c r="J1397">
        <v>-11.542999999999999</v>
      </c>
      <c r="K1397">
        <v>0</v>
      </c>
      <c r="L1397">
        <v>0</v>
      </c>
      <c r="M1397">
        <v>0</v>
      </c>
      <c r="N1397">
        <v>0</v>
      </c>
      <c r="O1397">
        <v>-51.095999999999997</v>
      </c>
      <c r="P1397">
        <v>-5.3293999999999997</v>
      </c>
      <c r="Q1397" s="12">
        <v>-5.1192999999999996E-4</v>
      </c>
      <c r="R1397">
        <v>0</v>
      </c>
      <c r="S1397">
        <v>0</v>
      </c>
      <c r="T1397">
        <f t="shared" si="87"/>
        <v>1.7806670000007734E-2</v>
      </c>
      <c r="U1397" s="13">
        <f t="shared" si="84"/>
        <v>2.5805272158146964E-4</v>
      </c>
      <c r="V1397" t="b">
        <f t="shared" si="85"/>
        <v>1</v>
      </c>
      <c r="X1397" s="12">
        <f>B1397*List!F1397</f>
        <v>8083.8186000000005</v>
      </c>
      <c r="Y1397">
        <f>10^List!G1397</f>
        <v>103.02844477747264</v>
      </c>
      <c r="Z1397" s="12">
        <f t="shared" si="86"/>
        <v>78.462007433577625</v>
      </c>
    </row>
    <row r="1398" spans="1:26" x14ac:dyDescent="0.25">
      <c r="A1398" t="s">
        <v>1408</v>
      </c>
      <c r="B1398">
        <v>367.72</v>
      </c>
      <c r="C1398">
        <v>0.54610999999999998</v>
      </c>
      <c r="D1398">
        <v>0</v>
      </c>
      <c r="E1398">
        <v>0</v>
      </c>
      <c r="F1398">
        <v>0</v>
      </c>
      <c r="G1398">
        <v>0</v>
      </c>
      <c r="H1398" s="12">
        <v>-5.4578000000000001E-7</v>
      </c>
      <c r="I1398">
        <v>-7.7077999999999998</v>
      </c>
      <c r="J1398">
        <v>-71.606999999999999</v>
      </c>
      <c r="K1398">
        <v>0</v>
      </c>
      <c r="L1398">
        <v>0</v>
      </c>
      <c r="M1398" s="12">
        <v>-3.4220999999999999E-7</v>
      </c>
      <c r="N1398" s="12">
        <v>-8.6763000000000003E-6</v>
      </c>
      <c r="O1398">
        <v>-288.81</v>
      </c>
      <c r="P1398" s="12">
        <v>-4.8313000000000002E-2</v>
      </c>
      <c r="Q1398" s="12">
        <v>-2.0341000000000001E-4</v>
      </c>
      <c r="R1398">
        <v>0</v>
      </c>
      <c r="S1398">
        <v>0</v>
      </c>
      <c r="T1398">
        <f t="shared" si="87"/>
        <v>9.2784025709979415E-2</v>
      </c>
      <c r="U1398" s="13">
        <f t="shared" si="84"/>
        <v>2.5232248914929678E-4</v>
      </c>
      <c r="V1398" t="b">
        <f t="shared" si="85"/>
        <v>1</v>
      </c>
      <c r="X1398" s="12">
        <f>B1398*List!F1398</f>
        <v>75853.281600000002</v>
      </c>
      <c r="Y1398">
        <f>10^List!G1398</f>
        <v>49258.767984683276</v>
      </c>
      <c r="Z1398" s="12">
        <f t="shared" si="86"/>
        <v>1.5398940067600988</v>
      </c>
    </row>
    <row r="1399" spans="1:26" x14ac:dyDescent="0.25">
      <c r="A1399" t="s">
        <v>1409</v>
      </c>
      <c r="B1399">
        <v>68.668999999999997</v>
      </c>
      <c r="C1399">
        <v>0</v>
      </c>
      <c r="D1399">
        <v>-0.67662</v>
      </c>
      <c r="E1399">
        <v>0</v>
      </c>
      <c r="F1399">
        <v>0</v>
      </c>
      <c r="G1399">
        <v>0</v>
      </c>
      <c r="H1399">
        <v>0</v>
      </c>
      <c r="I1399">
        <v>-0.61912999999999996</v>
      </c>
      <c r="J1399">
        <v>-1.7434000000000001</v>
      </c>
      <c r="K1399">
        <v>0</v>
      </c>
      <c r="L1399">
        <v>0</v>
      </c>
      <c r="M1399">
        <v>0</v>
      </c>
      <c r="N1399">
        <v>0</v>
      </c>
      <c r="O1399">
        <v>-51.582999999999998</v>
      </c>
      <c r="P1399">
        <v>-14.03</v>
      </c>
      <c r="Q1399" s="12">
        <v>-3.2617000000000002E-3</v>
      </c>
      <c r="R1399">
        <v>0</v>
      </c>
      <c r="S1399">
        <v>0</v>
      </c>
      <c r="T1399">
        <f t="shared" si="87"/>
        <v>1.3588300000006916E-2</v>
      </c>
      <c r="U1399" s="13">
        <f t="shared" si="84"/>
        <v>1.9788113996136418E-4</v>
      </c>
      <c r="V1399" t="b">
        <f t="shared" si="85"/>
        <v>1</v>
      </c>
      <c r="X1399" s="12">
        <f>B1399*List!F1399</f>
        <v>12849.343279999999</v>
      </c>
      <c r="Y1399">
        <f>10^List!G1399</f>
        <v>90.687260486006721</v>
      </c>
      <c r="Z1399" s="12">
        <f t="shared" si="86"/>
        <v>141.6885151358463</v>
      </c>
    </row>
    <row r="1400" spans="1:26" x14ac:dyDescent="0.25">
      <c r="A1400" t="s">
        <v>1410</v>
      </c>
      <c r="B1400">
        <v>1.4807999999999999</v>
      </c>
      <c r="C1400">
        <v>0</v>
      </c>
      <c r="D1400" s="12">
        <v>-8.118E-4</v>
      </c>
      <c r="E1400" s="12">
        <v>2.8068E-4</v>
      </c>
      <c r="F1400">
        <v>0</v>
      </c>
      <c r="G1400">
        <v>0</v>
      </c>
      <c r="H1400">
        <v>-0.375</v>
      </c>
      <c r="I1400" s="12">
        <v>-6.7542000000000001E-3</v>
      </c>
      <c r="J1400" s="12">
        <v>-1.0522999999999999E-3</v>
      </c>
      <c r="K1400" s="12">
        <v>-4.2505E-5</v>
      </c>
      <c r="L1400" s="12">
        <v>-9.6878000000000006E-2</v>
      </c>
      <c r="M1400" s="12">
        <v>-2.6270000000000002E-2</v>
      </c>
      <c r="N1400">
        <v>-0.79683999999999999</v>
      </c>
      <c r="O1400">
        <v>-0.20930000000000001</v>
      </c>
      <c r="P1400" s="12">
        <v>-6.3991999999999993E-2</v>
      </c>
      <c r="Q1400" s="12">
        <v>-1.101E-3</v>
      </c>
      <c r="R1400" s="12">
        <v>-2.4231000000000001E-3</v>
      </c>
      <c r="S1400">
        <v>0</v>
      </c>
      <c r="T1400">
        <f t="shared" si="87"/>
        <v>-9.9384225000000104E-2</v>
      </c>
      <c r="U1400" s="13">
        <f t="shared" si="84"/>
        <v>-6.7115224878444166E-2</v>
      </c>
      <c r="V1400" t="b">
        <f t="shared" si="85"/>
        <v>1</v>
      </c>
      <c r="X1400" s="12">
        <f>B1400*List!F1400</f>
        <v>462.80923200000001</v>
      </c>
      <c r="Y1400">
        <f>10^List!G1400</f>
        <v>8.3694495927164034</v>
      </c>
      <c r="Z1400" s="12">
        <f t="shared" si="86"/>
        <v>55.297451388292529</v>
      </c>
    </row>
    <row r="1401" spans="1:26" x14ac:dyDescent="0.25">
      <c r="A1401" t="s">
        <v>1411</v>
      </c>
      <c r="B1401">
        <v>140.93</v>
      </c>
      <c r="C1401">
        <v>0.15046000000000001</v>
      </c>
      <c r="D1401">
        <v>0</v>
      </c>
      <c r="E1401">
        <v>0</v>
      </c>
      <c r="F1401">
        <v>0</v>
      </c>
      <c r="G1401">
        <v>0</v>
      </c>
      <c r="H1401" s="12">
        <v>-3.6195999999999999E-7</v>
      </c>
      <c r="I1401">
        <v>-3.6613000000000002</v>
      </c>
      <c r="J1401">
        <v>-8.0447000000000006</v>
      </c>
      <c r="K1401">
        <v>0</v>
      </c>
      <c r="L1401">
        <v>0</v>
      </c>
      <c r="M1401" s="12">
        <v>-2.1889E-5</v>
      </c>
      <c r="N1401" s="12">
        <v>-1.2407E-4</v>
      </c>
      <c r="O1401">
        <v>-128.15</v>
      </c>
      <c r="P1401">
        <v>-1.1798</v>
      </c>
      <c r="Q1401" s="12">
        <v>-2.1312999999999998E-6</v>
      </c>
      <c r="R1401">
        <v>0</v>
      </c>
      <c r="S1401">
        <v>0</v>
      </c>
      <c r="T1401">
        <f t="shared" si="87"/>
        <v>4.4511547739994481E-2</v>
      </c>
      <c r="U1401" s="13">
        <f t="shared" si="84"/>
        <v>3.1584153650744679E-4</v>
      </c>
      <c r="V1401" t="b">
        <f t="shared" si="85"/>
        <v>1</v>
      </c>
      <c r="X1401" s="12">
        <f>B1401*List!F1401</f>
        <v>18340.6302</v>
      </c>
      <c r="Y1401">
        <f>10^List!G1401</f>
        <v>259.38354029745136</v>
      </c>
      <c r="Z1401" s="12">
        <f t="shared" si="86"/>
        <v>70.708535240777607</v>
      </c>
    </row>
    <row r="1402" spans="1:26" x14ac:dyDescent="0.25">
      <c r="A1402" t="s">
        <v>1412</v>
      </c>
      <c r="B1402">
        <v>30.302</v>
      </c>
      <c r="C1402">
        <v>0</v>
      </c>
      <c r="D1402">
        <v>-0.19781000000000001</v>
      </c>
      <c r="E1402">
        <v>0</v>
      </c>
      <c r="F1402">
        <v>0</v>
      </c>
      <c r="G1402" s="12">
        <v>2.4321E-3</v>
      </c>
      <c r="H1402">
        <v>0</v>
      </c>
      <c r="I1402">
        <v>-0.46305000000000002</v>
      </c>
      <c r="J1402">
        <v>-4.9154999999999998</v>
      </c>
      <c r="K1402">
        <v>0</v>
      </c>
      <c r="L1402">
        <v>0</v>
      </c>
      <c r="M1402" s="12">
        <v>-5.5239000000000003E-2</v>
      </c>
      <c r="N1402">
        <v>-1.8353999999999999</v>
      </c>
      <c r="O1402">
        <v>-18.283999999999999</v>
      </c>
      <c r="P1402">
        <v>-4.5507</v>
      </c>
      <c r="Q1402" s="12">
        <v>-9.1051000000000003E-6</v>
      </c>
      <c r="R1402">
        <v>0</v>
      </c>
      <c r="S1402">
        <v>0</v>
      </c>
      <c r="T1402">
        <f t="shared" si="87"/>
        <v>2.7239948999994885E-3</v>
      </c>
      <c r="U1402" s="13">
        <f t="shared" si="84"/>
        <v>8.9894888126179414E-5</v>
      </c>
      <c r="V1402" t="b">
        <f t="shared" si="85"/>
        <v>1</v>
      </c>
      <c r="X1402" s="12">
        <f>B1402*List!F1402</f>
        <v>2488.0366159999999</v>
      </c>
      <c r="Y1402">
        <f>10^List!G1402</f>
        <v>1353.7995459941758</v>
      </c>
      <c r="Z1402" s="12">
        <f t="shared" si="86"/>
        <v>1.8378175878120022</v>
      </c>
    </row>
    <row r="1403" spans="1:26" x14ac:dyDescent="0.25">
      <c r="A1403" t="s">
        <v>1413</v>
      </c>
      <c r="B1403">
        <v>4005.6</v>
      </c>
      <c r="C1403">
        <v>7.4016000000000002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-64.625</v>
      </c>
      <c r="J1403">
        <v>-454.44</v>
      </c>
      <c r="K1403">
        <v>0</v>
      </c>
      <c r="L1403">
        <v>0</v>
      </c>
      <c r="M1403">
        <v>0</v>
      </c>
      <c r="N1403">
        <v>0</v>
      </c>
      <c r="O1403">
        <v>-3451.6</v>
      </c>
      <c r="P1403">
        <v>-41.366</v>
      </c>
      <c r="Q1403" s="12">
        <v>-4.1858999999999999E-4</v>
      </c>
      <c r="R1403">
        <v>0</v>
      </c>
      <c r="S1403">
        <v>0</v>
      </c>
      <c r="T1403">
        <f t="shared" si="87"/>
        <v>0.97018141000008984</v>
      </c>
      <c r="U1403" s="13">
        <f t="shared" si="84"/>
        <v>2.4220626373079934E-4</v>
      </c>
      <c r="V1403" t="b">
        <f t="shared" si="85"/>
        <v>1</v>
      </c>
      <c r="X1403" s="12">
        <f>B1403*List!F1403</f>
        <v>473381.80800000002</v>
      </c>
      <c r="Y1403">
        <f>10^List!G1403</f>
        <v>10147.236747859704</v>
      </c>
      <c r="Z1403" s="12">
        <f t="shared" si="86"/>
        <v>46.651302198093248</v>
      </c>
    </row>
    <row r="1404" spans="1:26" x14ac:dyDescent="0.25">
      <c r="A1404" t="s">
        <v>1414</v>
      </c>
      <c r="B1404">
        <v>8.4507999999999992</v>
      </c>
      <c r="C1404" s="12">
        <v>1.3625999999999999E-2</v>
      </c>
      <c r="D1404">
        <v>0</v>
      </c>
      <c r="E1404">
        <v>0</v>
      </c>
      <c r="F1404">
        <v>0</v>
      </c>
      <c r="G1404">
        <v>0</v>
      </c>
      <c r="H1404" s="12">
        <v>-1.9512E-8</v>
      </c>
      <c r="I1404">
        <v>-0.20824000000000001</v>
      </c>
      <c r="J1404">
        <v>-2.1745999999999999</v>
      </c>
      <c r="K1404">
        <v>0</v>
      </c>
      <c r="L1404">
        <v>0</v>
      </c>
      <c r="M1404" s="12">
        <v>-9.1224999999999995E-9</v>
      </c>
      <c r="N1404" s="12">
        <v>-2.6204999999999999E-7</v>
      </c>
      <c r="O1404">
        <v>-6.0758000000000001</v>
      </c>
      <c r="P1404" s="12">
        <v>-3.8630000000000001E-3</v>
      </c>
      <c r="Q1404" s="12">
        <v>-1.3484E-5</v>
      </c>
      <c r="R1404">
        <v>0</v>
      </c>
      <c r="S1404">
        <v>0</v>
      </c>
      <c r="T1404">
        <f t="shared" si="87"/>
        <v>1.9092253155000426E-3</v>
      </c>
      <c r="U1404" s="13">
        <f t="shared" si="84"/>
        <v>2.2592243521323932E-4</v>
      </c>
      <c r="V1404" t="b">
        <f t="shared" si="85"/>
        <v>1</v>
      </c>
      <c r="X1404" s="12">
        <f>B1404*List!F1404</f>
        <v>1472.467392</v>
      </c>
      <c r="Y1404">
        <f>10^List!G1404</f>
        <v>2395.2357024598232</v>
      </c>
      <c r="Z1404" s="12">
        <f t="shared" si="86"/>
        <v>0.61474843185070582</v>
      </c>
    </row>
    <row r="1405" spans="1:26" x14ac:dyDescent="0.25">
      <c r="A1405" t="s">
        <v>1415</v>
      </c>
      <c r="B1405">
        <v>230.68</v>
      </c>
      <c r="C1405">
        <v>0.78202000000000005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-3.8578000000000001</v>
      </c>
      <c r="J1405">
        <v>-58.476999999999997</v>
      </c>
      <c r="K1405">
        <v>0</v>
      </c>
      <c r="L1405">
        <v>0</v>
      </c>
      <c r="M1405">
        <v>0</v>
      </c>
      <c r="N1405">
        <v>0</v>
      </c>
      <c r="O1405">
        <v>-144.79</v>
      </c>
      <c r="P1405">
        <v>-24.279</v>
      </c>
      <c r="Q1405" s="12">
        <v>-1.8929000000000001E-3</v>
      </c>
      <c r="R1405">
        <v>0</v>
      </c>
      <c r="S1405">
        <v>0</v>
      </c>
      <c r="T1405">
        <f t="shared" si="87"/>
        <v>5.6327100000002156E-2</v>
      </c>
      <c r="U1405" s="13">
        <f t="shared" si="84"/>
        <v>2.4417851569274388E-4</v>
      </c>
      <c r="V1405" t="b">
        <f t="shared" si="85"/>
        <v>1</v>
      </c>
      <c r="X1405" s="12">
        <f>B1405*List!F1405</f>
        <v>33723.109199999999</v>
      </c>
      <c r="Y1405">
        <f>10^List!G1405</f>
        <v>396.51952352760378</v>
      </c>
      <c r="Z1405" s="12">
        <f t="shared" si="86"/>
        <v>85.047790081015663</v>
      </c>
    </row>
    <row r="1406" spans="1:26" x14ac:dyDescent="0.25">
      <c r="A1406" t="s">
        <v>1416</v>
      </c>
      <c r="B1406">
        <v>0.13722999999999999</v>
      </c>
      <c r="C1406">
        <v>0</v>
      </c>
      <c r="D1406" s="12">
        <v>-2.1345000000000001E-4</v>
      </c>
      <c r="E1406">
        <v>0</v>
      </c>
      <c r="F1406">
        <v>0</v>
      </c>
      <c r="G1406">
        <v>0</v>
      </c>
      <c r="H1406">
        <v>0</v>
      </c>
      <c r="I1406" s="12">
        <v>-1.6555999999999999E-3</v>
      </c>
      <c r="J1406" s="12">
        <v>-1.2504000000000001E-4</v>
      </c>
      <c r="K1406">
        <v>0</v>
      </c>
      <c r="L1406">
        <v>0</v>
      </c>
      <c r="M1406">
        <v>0</v>
      </c>
      <c r="N1406">
        <v>0</v>
      </c>
      <c r="O1406">
        <v>-0.11667</v>
      </c>
      <c r="P1406" s="12">
        <v>-1.8561999999999999E-2</v>
      </c>
      <c r="Q1406" s="12">
        <v>-8.6647999999999999E-10</v>
      </c>
      <c r="R1406">
        <v>0</v>
      </c>
      <c r="S1406">
        <v>0</v>
      </c>
      <c r="T1406">
        <f t="shared" si="87"/>
        <v>3.909133519992392E-6</v>
      </c>
      <c r="U1406" s="13">
        <f t="shared" si="84"/>
        <v>2.8485998105315109E-5</v>
      </c>
      <c r="V1406" t="b">
        <f t="shared" si="85"/>
        <v>1</v>
      </c>
      <c r="X1406" s="12">
        <f>B1406*List!F1406</f>
        <v>11.80809258</v>
      </c>
      <c r="Y1406">
        <f>10^List!G1406</f>
        <v>20.322187106288606</v>
      </c>
      <c r="Z1406" s="12">
        <f t="shared" si="86"/>
        <v>0.58104437865086089</v>
      </c>
    </row>
    <row r="1407" spans="1:26" x14ac:dyDescent="0.25">
      <c r="A1407" t="s">
        <v>1417</v>
      </c>
      <c r="B1407">
        <v>0.55947999999999998</v>
      </c>
      <c r="C1407">
        <v>0</v>
      </c>
      <c r="D1407" s="12">
        <v>-9.3776999999999999E-4</v>
      </c>
      <c r="E1407">
        <v>0</v>
      </c>
      <c r="F1407">
        <v>0</v>
      </c>
      <c r="G1407">
        <v>0</v>
      </c>
      <c r="H1407">
        <v>-0.13729</v>
      </c>
      <c r="I1407" s="12">
        <v>-9.4132E-3</v>
      </c>
      <c r="J1407" s="12">
        <v>-2.6618000000000002E-3</v>
      </c>
      <c r="K1407">
        <v>0</v>
      </c>
      <c r="L1407">
        <v>0</v>
      </c>
      <c r="M1407" s="12">
        <v>-1.1931000000000001E-2</v>
      </c>
      <c r="N1407">
        <v>-0.37064000000000002</v>
      </c>
      <c r="O1407" s="12">
        <v>-2.6551000000000002E-2</v>
      </c>
      <c r="P1407" s="12">
        <v>-1.6386999999999999E-4</v>
      </c>
      <c r="Q1407" s="12">
        <v>-2.5405999999999999E-7</v>
      </c>
      <c r="R1407">
        <v>0</v>
      </c>
      <c r="S1407">
        <v>0</v>
      </c>
      <c r="T1407">
        <f t="shared" si="87"/>
        <v>-1.088940600000487E-4</v>
      </c>
      <c r="U1407" s="13">
        <f t="shared" si="84"/>
        <v>-1.9463441052414512E-4</v>
      </c>
      <c r="V1407" t="b">
        <f t="shared" si="85"/>
        <v>1</v>
      </c>
      <c r="X1407" s="12">
        <f>B1407*List!F1407</f>
        <v>81.790381199999999</v>
      </c>
      <c r="Y1407">
        <f>10^List!G1407</f>
        <v>0.87144867695228723</v>
      </c>
      <c r="Z1407" s="12">
        <f t="shared" si="86"/>
        <v>93.855649062484162</v>
      </c>
    </row>
    <row r="1408" spans="1:26" x14ac:dyDescent="0.25">
      <c r="A1408" t="s">
        <v>1418</v>
      </c>
      <c r="B1408">
        <v>500.62</v>
      </c>
      <c r="C1408">
        <v>0</v>
      </c>
      <c r="D1408">
        <v>-2.1728999999999998</v>
      </c>
      <c r="E1408">
        <v>0</v>
      </c>
      <c r="F1408" s="12">
        <v>-3.6792999999999999E-2</v>
      </c>
      <c r="G1408">
        <v>0</v>
      </c>
      <c r="H1408" s="12">
        <v>-8.2322999999999993E-2</v>
      </c>
      <c r="I1408">
        <v>-6.8630000000000004</v>
      </c>
      <c r="J1408">
        <v>-49.585000000000001</v>
      </c>
      <c r="K1408" s="12">
        <v>-1.1271E-6</v>
      </c>
      <c r="L1408" s="12">
        <v>-2.0718999999999998E-3</v>
      </c>
      <c r="M1408">
        <v>-0.32726</v>
      </c>
      <c r="N1408">
        <v>-7.6436999999999999</v>
      </c>
      <c r="O1408">
        <v>-381.14</v>
      </c>
      <c r="P1408">
        <v>-52.695</v>
      </c>
      <c r="Q1408" s="12">
        <v>-4.0131E-2</v>
      </c>
      <c r="R1408" s="12">
        <v>-5.9104000000000002E-5</v>
      </c>
      <c r="S1408">
        <v>0</v>
      </c>
      <c r="T1408">
        <f t="shared" si="87"/>
        <v>3.1760868900019397E-2</v>
      </c>
      <c r="U1408" s="13">
        <f t="shared" si="84"/>
        <v>6.3443068395228712E-5</v>
      </c>
      <c r="V1408" t="b">
        <f t="shared" si="85"/>
        <v>1</v>
      </c>
      <c r="X1408" s="12">
        <f>B1408*List!F1408</f>
        <v>90732.368800000011</v>
      </c>
      <c r="Y1408">
        <f>10^List!G1408</f>
        <v>18.573025108762192</v>
      </c>
      <c r="Z1408" s="12">
        <f t="shared" si="86"/>
        <v>4885.1691239675984</v>
      </c>
    </row>
    <row r="1409" spans="1:26" x14ac:dyDescent="0.25">
      <c r="A1409" t="s">
        <v>1419</v>
      </c>
      <c r="B1409">
        <v>35.441000000000003</v>
      </c>
      <c r="C1409">
        <v>0</v>
      </c>
      <c r="D1409" s="12">
        <v>-3.8327E-2</v>
      </c>
      <c r="E1409">
        <v>0</v>
      </c>
      <c r="F1409">
        <v>0</v>
      </c>
      <c r="G1409">
        <v>0</v>
      </c>
      <c r="H1409">
        <v>0</v>
      </c>
      <c r="I1409">
        <v>-0.51368999999999998</v>
      </c>
      <c r="J1409">
        <v>-4.5814000000000004</v>
      </c>
      <c r="K1409">
        <v>0</v>
      </c>
      <c r="L1409">
        <v>0</v>
      </c>
      <c r="M1409">
        <v>0</v>
      </c>
      <c r="N1409">
        <v>0</v>
      </c>
      <c r="O1409">
        <v>-27.31</v>
      </c>
      <c r="P1409">
        <v>-2.9895999999999998</v>
      </c>
      <c r="Q1409" s="12">
        <v>-1.4983999999999999E-6</v>
      </c>
      <c r="R1409">
        <v>0</v>
      </c>
      <c r="S1409">
        <v>0</v>
      </c>
      <c r="T1409">
        <f t="shared" si="87"/>
        <v>7.9815016000025166E-3</v>
      </c>
      <c r="U1409" s="13">
        <f t="shared" si="84"/>
        <v>2.252053158771625E-4</v>
      </c>
      <c r="V1409" t="b">
        <f t="shared" si="85"/>
        <v>1</v>
      </c>
      <c r="X1409" s="12">
        <f>B1409*List!F1409</f>
        <v>4328.7637400000003</v>
      </c>
      <c r="Y1409">
        <f>10^List!G1409</f>
        <v>345.90599253987978</v>
      </c>
      <c r="Z1409" s="12">
        <f t="shared" si="86"/>
        <v>12.514277963834159</v>
      </c>
    </row>
    <row r="1410" spans="1:26" x14ac:dyDescent="0.25">
      <c r="A1410" t="s">
        <v>1420</v>
      </c>
      <c r="B1410">
        <v>114.46</v>
      </c>
      <c r="C1410">
        <v>0.24268999999999999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-5.0686</v>
      </c>
      <c r="J1410">
        <v>-64.218999999999994</v>
      </c>
      <c r="K1410">
        <v>0</v>
      </c>
      <c r="L1410">
        <v>0</v>
      </c>
      <c r="M1410">
        <v>0</v>
      </c>
      <c r="N1410">
        <v>0</v>
      </c>
      <c r="O1410">
        <v>-45.395000000000003</v>
      </c>
      <c r="P1410" s="12">
        <v>-3.5097999999999997E-2</v>
      </c>
      <c r="Q1410" s="12">
        <v>-3.6124999999999997E-5</v>
      </c>
      <c r="R1410">
        <v>0</v>
      </c>
      <c r="S1410">
        <v>0</v>
      </c>
      <c r="T1410">
        <f t="shared" si="87"/>
        <v>-1.5044125000010936E-2</v>
      </c>
      <c r="U1410" s="13">
        <f t="shared" si="84"/>
        <v>-1.3143565437717051E-4</v>
      </c>
      <c r="V1410" t="b">
        <f t="shared" si="85"/>
        <v>1</v>
      </c>
      <c r="X1410" s="12">
        <f>B1410*List!F1410</f>
        <v>14783.6536</v>
      </c>
      <c r="Y1410">
        <f>10^List!G1410</f>
        <v>809.03678857503212</v>
      </c>
      <c r="Z1410" s="12">
        <f t="shared" si="86"/>
        <v>18.273153716580254</v>
      </c>
    </row>
    <row r="1411" spans="1:26" x14ac:dyDescent="0.25">
      <c r="A1411" t="s">
        <v>1421</v>
      </c>
      <c r="B1411">
        <v>18.597999999999999</v>
      </c>
      <c r="C1411">
        <v>0</v>
      </c>
      <c r="D1411">
        <v>-0.68691000000000002</v>
      </c>
      <c r="E1411">
        <v>0</v>
      </c>
      <c r="F1411">
        <v>0</v>
      </c>
      <c r="G1411">
        <v>0</v>
      </c>
      <c r="H1411">
        <v>-2.3195999999999999</v>
      </c>
      <c r="I1411">
        <v>-0.68994999999999995</v>
      </c>
      <c r="J1411">
        <v>-3.3706999999999998</v>
      </c>
      <c r="K1411">
        <v>0</v>
      </c>
      <c r="L1411">
        <v>0</v>
      </c>
      <c r="M1411">
        <v>-0.36971999999999999</v>
      </c>
      <c r="N1411">
        <v>-11.073</v>
      </c>
      <c r="O1411" s="12">
        <v>-8.8370000000000004E-2</v>
      </c>
      <c r="P1411" s="12">
        <v>-2.2490000000000001E-3</v>
      </c>
      <c r="Q1411" s="12">
        <v>-2.6587000000000001E-6</v>
      </c>
      <c r="R1411">
        <v>0</v>
      </c>
      <c r="S1411">
        <v>0</v>
      </c>
      <c r="T1411">
        <f t="shared" si="87"/>
        <v>-2.5016587000000279E-3</v>
      </c>
      <c r="U1411" s="13">
        <f t="shared" ref="U1411:U1474" si="88">T1411/B1411</f>
        <v>-1.3451224325196408E-4</v>
      </c>
      <c r="V1411" t="b">
        <f t="shared" ref="V1411:V1474" si="89">ABS(U1411)&lt;$W$1</f>
        <v>1</v>
      </c>
      <c r="X1411" s="12">
        <f>B1411*List!F1411</f>
        <v>1862.0317600000001</v>
      </c>
      <c r="Y1411">
        <f>10^List!G1411</f>
        <v>4540.4443202828061</v>
      </c>
      <c r="Z1411" s="12">
        <f t="shared" ref="Z1411:Z1474" si="90">X1411/Y1411</f>
        <v>0.41009901865375625</v>
      </c>
    </row>
    <row r="1412" spans="1:26" x14ac:dyDescent="0.25">
      <c r="A1412" t="s">
        <v>1422</v>
      </c>
      <c r="B1412">
        <v>57.345999999999997</v>
      </c>
      <c r="C1412" s="12">
        <v>9.783E-2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-0.78520999999999996</v>
      </c>
      <c r="J1412">
        <v>-7.9909999999999997</v>
      </c>
      <c r="K1412">
        <v>0</v>
      </c>
      <c r="L1412">
        <v>0</v>
      </c>
      <c r="M1412">
        <v>0</v>
      </c>
      <c r="N1412">
        <v>0</v>
      </c>
      <c r="O1412">
        <v>-46.999000000000002</v>
      </c>
      <c r="P1412">
        <v>-1.6458999999999999</v>
      </c>
      <c r="Q1412" s="12">
        <v>-4.2848000000000001E-3</v>
      </c>
      <c r="R1412">
        <v>0</v>
      </c>
      <c r="S1412">
        <v>0</v>
      </c>
      <c r="T1412">
        <f t="shared" si="87"/>
        <v>1.8435199999997189E-2</v>
      </c>
      <c r="U1412" s="13">
        <f t="shared" si="88"/>
        <v>3.2147316290582063E-4</v>
      </c>
      <c r="V1412" t="b">
        <f t="shared" si="89"/>
        <v>1</v>
      </c>
      <c r="X1412" s="12">
        <f>B1412*List!F1412</f>
        <v>12975.67942</v>
      </c>
      <c r="Y1412">
        <f>10^List!G1412</f>
        <v>44.493415544967725</v>
      </c>
      <c r="Z1412" s="12">
        <f t="shared" si="90"/>
        <v>291.63145290309296</v>
      </c>
    </row>
    <row r="1413" spans="1:26" x14ac:dyDescent="0.25">
      <c r="A1413" t="s">
        <v>1423</v>
      </c>
      <c r="B1413">
        <v>180.04</v>
      </c>
      <c r="C1413">
        <v>0</v>
      </c>
      <c r="D1413">
        <v>-8.9191000000000003</v>
      </c>
      <c r="E1413">
        <v>0</v>
      </c>
      <c r="F1413">
        <v>0</v>
      </c>
      <c r="G1413">
        <v>0</v>
      </c>
      <c r="H1413">
        <v>0</v>
      </c>
      <c r="I1413">
        <v>-9.2011000000000003</v>
      </c>
      <c r="J1413">
        <v>-121.31</v>
      </c>
      <c r="K1413">
        <v>0</v>
      </c>
      <c r="L1413">
        <v>0</v>
      </c>
      <c r="M1413">
        <v>0</v>
      </c>
      <c r="N1413">
        <v>0</v>
      </c>
      <c r="O1413">
        <v>-37.659999999999997</v>
      </c>
      <c r="P1413">
        <v>-2.9523999999999999</v>
      </c>
      <c r="Q1413" s="12">
        <v>-3.1411999999999998E-3</v>
      </c>
      <c r="R1413">
        <v>0</v>
      </c>
      <c r="S1413">
        <v>0</v>
      </c>
      <c r="T1413">
        <f t="shared" ref="T1413:T1476" si="91">SUM(B1413:S1413)</f>
        <v>-5.7411999999894998E-3</v>
      </c>
      <c r="U1413" s="13">
        <f t="shared" si="88"/>
        <v>-3.188846922900189E-5</v>
      </c>
      <c r="V1413" t="b">
        <f t="shared" si="89"/>
        <v>1</v>
      </c>
      <c r="X1413" s="12">
        <f>B1413*List!F1413</f>
        <v>25061.567999999996</v>
      </c>
      <c r="Y1413">
        <f>10^List!G1413</f>
        <v>324.77893316344125</v>
      </c>
      <c r="Z1413" s="12">
        <f t="shared" si="90"/>
        <v>77.165004995530452</v>
      </c>
    </row>
    <row r="1414" spans="1:26" x14ac:dyDescent="0.25">
      <c r="A1414" t="s">
        <v>1424</v>
      </c>
      <c r="B1414">
        <v>260.91000000000003</v>
      </c>
      <c r="C1414">
        <v>0</v>
      </c>
      <c r="D1414">
        <v>-79.932000000000002</v>
      </c>
      <c r="E1414">
        <v>0</v>
      </c>
      <c r="F1414" s="12">
        <v>-1.8134000000000001E-2</v>
      </c>
      <c r="G1414">
        <v>0</v>
      </c>
      <c r="H1414" s="12">
        <v>-7.7772999999999995E-2</v>
      </c>
      <c r="I1414">
        <v>-4.6098999999999997</v>
      </c>
      <c r="J1414">
        <v>-94.097999999999999</v>
      </c>
      <c r="K1414" s="12">
        <v>-9.1301000000000005E-7</v>
      </c>
      <c r="L1414" s="12">
        <v>-1.4107E-3</v>
      </c>
      <c r="M1414" s="12">
        <v>-2.7382000000000001E-3</v>
      </c>
      <c r="N1414" s="12">
        <v>-9.3509999999999996E-2</v>
      </c>
      <c r="O1414">
        <v>-59.466999999999999</v>
      </c>
      <c r="P1414">
        <v>-21.56</v>
      </c>
      <c r="Q1414">
        <v>-1.0458000000000001</v>
      </c>
      <c r="R1414" s="12">
        <v>-4.3789999999999999E-5</v>
      </c>
      <c r="S1414">
        <v>0</v>
      </c>
      <c r="T1414">
        <f t="shared" si="91"/>
        <v>3.6893969900076862E-3</v>
      </c>
      <c r="U1414" s="13">
        <f t="shared" si="88"/>
        <v>1.414049668471E-5</v>
      </c>
      <c r="V1414" t="b">
        <f t="shared" si="89"/>
        <v>1</v>
      </c>
      <c r="X1414" s="12">
        <f>B1414*List!F1414</f>
        <v>42854.467500000006</v>
      </c>
      <c r="Y1414">
        <f>10^List!G1414</f>
        <v>8.845525081188697</v>
      </c>
      <c r="Z1414" s="12">
        <f t="shared" si="90"/>
        <v>4844.7624201683966</v>
      </c>
    </row>
    <row r="1415" spans="1:26" x14ac:dyDescent="0.25">
      <c r="A1415" t="s">
        <v>1425</v>
      </c>
      <c r="B1415">
        <v>253.49</v>
      </c>
      <c r="C1415">
        <v>0</v>
      </c>
      <c r="D1415">
        <v>-0.10865</v>
      </c>
      <c r="E1415">
        <v>0</v>
      </c>
      <c r="F1415">
        <v>0</v>
      </c>
      <c r="G1415">
        <v>0</v>
      </c>
      <c r="H1415">
        <v>0</v>
      </c>
      <c r="I1415">
        <v>-2.6429999999999998</v>
      </c>
      <c r="J1415">
        <v>-0.30464000000000002</v>
      </c>
      <c r="K1415">
        <v>0</v>
      </c>
      <c r="L1415">
        <v>0</v>
      </c>
      <c r="M1415">
        <v>0</v>
      </c>
      <c r="N1415">
        <v>0</v>
      </c>
      <c r="O1415">
        <v>-238.04</v>
      </c>
      <c r="P1415">
        <v>-12.339</v>
      </c>
      <c r="Q1415" s="12">
        <v>-2.1954E-5</v>
      </c>
      <c r="R1415">
        <v>0</v>
      </c>
      <c r="S1415">
        <v>0</v>
      </c>
      <c r="T1415">
        <f t="shared" si="91"/>
        <v>5.4688045999998262E-2</v>
      </c>
      <c r="U1415" s="13">
        <f t="shared" si="88"/>
        <v>2.1574044735491837E-4</v>
      </c>
      <c r="V1415" t="b">
        <f t="shared" si="89"/>
        <v>1</v>
      </c>
      <c r="X1415" s="12">
        <f>B1415*List!F1415</f>
        <v>50373.532800000001</v>
      </c>
      <c r="Y1415">
        <f>10^List!G1415</f>
        <v>1925.7570450759811</v>
      </c>
      <c r="Z1415" s="12">
        <f t="shared" si="90"/>
        <v>26.157781911690996</v>
      </c>
    </row>
    <row r="1416" spans="1:26" x14ac:dyDescent="0.25">
      <c r="A1416" s="14">
        <v>271561</v>
      </c>
      <c r="B1416">
        <v>7.7401999999999997</v>
      </c>
      <c r="C1416">
        <v>0</v>
      </c>
      <c r="D1416">
        <v>-0.40022000000000002</v>
      </c>
      <c r="E1416">
        <v>0</v>
      </c>
      <c r="F1416">
        <v>0</v>
      </c>
      <c r="G1416">
        <v>0</v>
      </c>
      <c r="H1416" s="12">
        <v>-4.7775000000000003E-8</v>
      </c>
      <c r="I1416">
        <v>-0.38229999999999997</v>
      </c>
      <c r="J1416">
        <v>-4.9627999999999997</v>
      </c>
      <c r="K1416">
        <v>0</v>
      </c>
      <c r="L1416">
        <v>0</v>
      </c>
      <c r="M1416" s="12">
        <v>-1.5314999999999999E-8</v>
      </c>
      <c r="N1416" s="12">
        <v>-5.3989000000000005E-7</v>
      </c>
      <c r="O1416">
        <v>-1.8882000000000001</v>
      </c>
      <c r="P1416">
        <v>-0.10131999999999999</v>
      </c>
      <c r="Q1416" s="12">
        <v>-6.0778000000000004E-3</v>
      </c>
      <c r="R1416">
        <v>0</v>
      </c>
      <c r="S1416">
        <v>0</v>
      </c>
      <c r="T1416">
        <f t="shared" si="91"/>
        <v>-7.1840297999981647E-4</v>
      </c>
      <c r="U1416" s="13">
        <f t="shared" si="88"/>
        <v>-9.28145241724783E-5</v>
      </c>
      <c r="V1416" t="b">
        <f t="shared" si="89"/>
        <v>1</v>
      </c>
      <c r="X1416" s="12">
        <f>B1416*List!F1416</f>
        <v>1638.5229379999998</v>
      </c>
      <c r="Y1416">
        <f>10^List!G1416</f>
        <v>6.1399304313695753</v>
      </c>
      <c r="Z1416" s="12">
        <f t="shared" si="90"/>
        <v>266.86343702342413</v>
      </c>
    </row>
    <row r="1417" spans="1:26" x14ac:dyDescent="0.25">
      <c r="A1417" t="s">
        <v>1427</v>
      </c>
      <c r="B1417">
        <v>7.9366000000000003</v>
      </c>
      <c r="C1417">
        <v>0</v>
      </c>
      <c r="D1417" s="12">
        <v>-1.1554999999999999E-2</v>
      </c>
      <c r="E1417">
        <v>0</v>
      </c>
      <c r="F1417" s="12">
        <v>-3.1265E-5</v>
      </c>
      <c r="G1417">
        <v>0</v>
      </c>
      <c r="H1417">
        <v>0</v>
      </c>
      <c r="I1417">
        <v>-0.11687</v>
      </c>
      <c r="J1417">
        <v>-1.3942000000000001</v>
      </c>
      <c r="K1417" s="12">
        <v>-2.7700000000000002E-9</v>
      </c>
      <c r="L1417" s="12">
        <v>-8.1558000000000008E-6</v>
      </c>
      <c r="M1417">
        <v>0</v>
      </c>
      <c r="N1417">
        <v>0</v>
      </c>
      <c r="O1417">
        <v>-5.7537000000000003</v>
      </c>
      <c r="P1417">
        <v>-0.65705999999999998</v>
      </c>
      <c r="Q1417" s="12">
        <v>-3.2782000000000002E-3</v>
      </c>
      <c r="R1417" s="12">
        <v>-1.3720000000000001E-7</v>
      </c>
      <c r="S1417">
        <v>0</v>
      </c>
      <c r="T1417">
        <f t="shared" si="91"/>
        <v>-1.0276077000011789E-4</v>
      </c>
      <c r="U1417" s="13">
        <f t="shared" si="88"/>
        <v>-1.2947706826615665E-5</v>
      </c>
      <c r="V1417" t="b">
        <f t="shared" si="89"/>
        <v>1</v>
      </c>
      <c r="X1417" s="12">
        <f>B1417*List!F1417</f>
        <v>1422.3974520000002</v>
      </c>
      <c r="Y1417">
        <f>10^List!G1417</f>
        <v>45.03675810189889</v>
      </c>
      <c r="Z1417" s="12">
        <f t="shared" si="90"/>
        <v>31.583033769476128</v>
      </c>
    </row>
    <row r="1418" spans="1:26" x14ac:dyDescent="0.25">
      <c r="A1418" t="s">
        <v>1428</v>
      </c>
      <c r="B1418">
        <v>6.2374000000000001</v>
      </c>
      <c r="C1418" s="12">
        <v>3.2423E-2</v>
      </c>
      <c r="D1418">
        <v>0</v>
      </c>
      <c r="E1418" s="12">
        <v>1.9143000000000001E-3</v>
      </c>
      <c r="F1418">
        <v>0</v>
      </c>
      <c r="G1418" s="12">
        <v>6.6058000000000002E-3</v>
      </c>
      <c r="H1418">
        <v>0</v>
      </c>
      <c r="I1418">
        <v>-0.10793999999999999</v>
      </c>
      <c r="J1418">
        <v>-0.6179</v>
      </c>
      <c r="K1418" s="12">
        <v>-5.8931999999999995E-4</v>
      </c>
      <c r="L1418">
        <v>-0.16950000000000001</v>
      </c>
      <c r="M1418" s="12">
        <v>-4.3172000000000002E-2</v>
      </c>
      <c r="N1418">
        <v>-1.3003</v>
      </c>
      <c r="O1418">
        <v>-4.0881999999999996</v>
      </c>
      <c r="P1418" s="12">
        <v>-6.6049000000000004E-5</v>
      </c>
      <c r="Q1418">
        <v>-0.11541999999999999</v>
      </c>
      <c r="R1418" s="12">
        <v>-3.9982999999999998E-3</v>
      </c>
      <c r="S1418">
        <v>0</v>
      </c>
      <c r="T1418">
        <f t="shared" si="91"/>
        <v>-0.16874256899999956</v>
      </c>
      <c r="U1418" s="13">
        <f t="shared" si="88"/>
        <v>-2.7053350594799044E-2</v>
      </c>
      <c r="V1418" t="b">
        <f t="shared" si="89"/>
        <v>1</v>
      </c>
      <c r="X1418" s="12">
        <f>B1418*List!F1418</f>
        <v>2118.283414</v>
      </c>
      <c r="Y1418">
        <f>10^List!G1418</f>
        <v>1.1601417605522493</v>
      </c>
      <c r="Z1418" s="12">
        <f t="shared" si="90"/>
        <v>1825.8832549839919</v>
      </c>
    </row>
    <row r="1419" spans="1:26" x14ac:dyDescent="0.25">
      <c r="A1419" t="s">
        <v>1429</v>
      </c>
      <c r="B1419">
        <v>5.4592000000000001</v>
      </c>
      <c r="C1419">
        <v>0</v>
      </c>
      <c r="D1419" s="12">
        <v>-9.9277000000000004E-2</v>
      </c>
      <c r="E1419">
        <v>0</v>
      </c>
      <c r="F1419">
        <v>0</v>
      </c>
      <c r="G1419">
        <v>0</v>
      </c>
      <c r="H1419">
        <v>0</v>
      </c>
      <c r="I1419" s="12">
        <v>-3.8882E-2</v>
      </c>
      <c r="J1419">
        <v>-0.30064000000000002</v>
      </c>
      <c r="K1419">
        <v>0</v>
      </c>
      <c r="L1419">
        <v>0</v>
      </c>
      <c r="M1419">
        <v>0</v>
      </c>
      <c r="N1419">
        <v>0</v>
      </c>
      <c r="O1419">
        <v>-3.9698000000000002</v>
      </c>
      <c r="P1419">
        <v>-1.0395000000000001</v>
      </c>
      <c r="Q1419" s="12">
        <v>-1.15E-2</v>
      </c>
      <c r="R1419">
        <v>0</v>
      </c>
      <c r="S1419">
        <v>0</v>
      </c>
      <c r="T1419">
        <f t="shared" si="91"/>
        <v>-3.9900000000063843E-4</v>
      </c>
      <c r="U1419" s="13">
        <f t="shared" si="88"/>
        <v>-7.3087631887572987E-5</v>
      </c>
      <c r="V1419" t="b">
        <f t="shared" si="89"/>
        <v>1</v>
      </c>
      <c r="X1419" s="12">
        <f>B1419*List!F1419</f>
        <v>1235.744512</v>
      </c>
      <c r="Y1419">
        <f>10^List!G1419</f>
        <v>3.4791085205995435E-2</v>
      </c>
      <c r="Z1419" s="12">
        <f t="shared" si="90"/>
        <v>35518.99875164136</v>
      </c>
    </row>
    <row r="1420" spans="1:26" x14ac:dyDescent="0.25">
      <c r="A1420" t="s">
        <v>1430</v>
      </c>
      <c r="B1420">
        <v>12.926</v>
      </c>
      <c r="C1420">
        <v>0</v>
      </c>
      <c r="D1420">
        <v>-0.12642999999999999</v>
      </c>
      <c r="E1420">
        <v>0</v>
      </c>
      <c r="F1420">
        <v>0</v>
      </c>
      <c r="G1420">
        <v>0</v>
      </c>
      <c r="H1420">
        <v>0</v>
      </c>
      <c r="I1420">
        <v>-0.12575</v>
      </c>
      <c r="J1420">
        <v>-0.33790999999999999</v>
      </c>
      <c r="K1420">
        <v>0</v>
      </c>
      <c r="L1420">
        <v>0</v>
      </c>
      <c r="M1420">
        <v>0</v>
      </c>
      <c r="N1420">
        <v>0</v>
      </c>
      <c r="O1420">
        <v>-9.5205000000000002</v>
      </c>
      <c r="P1420">
        <v>-2.8117000000000001</v>
      </c>
      <c r="Q1420" s="12">
        <v>-1.2782999999999999E-5</v>
      </c>
      <c r="R1420">
        <v>0</v>
      </c>
      <c r="S1420">
        <v>0</v>
      </c>
      <c r="T1420">
        <f t="shared" si="91"/>
        <v>3.6972169999998799E-3</v>
      </c>
      <c r="U1420" s="13">
        <f t="shared" si="88"/>
        <v>2.8602947547577592E-4</v>
      </c>
      <c r="V1420" t="b">
        <f t="shared" si="89"/>
        <v>1</v>
      </c>
      <c r="X1420" s="12">
        <f>B1420*List!F1420</f>
        <v>2251.7091999999998</v>
      </c>
      <c r="Y1420">
        <f>10^List!G1420</f>
        <v>609.13588624918191</v>
      </c>
      <c r="Z1420" s="12">
        <f t="shared" si="90"/>
        <v>3.6965630343421978</v>
      </c>
    </row>
    <row r="1421" spans="1:26" x14ac:dyDescent="0.25">
      <c r="A1421" t="s">
        <v>1431</v>
      </c>
      <c r="B1421">
        <v>14.077999999999999</v>
      </c>
      <c r="C1421">
        <v>0</v>
      </c>
      <c r="D1421" s="12">
        <v>-1.1372E-2</v>
      </c>
      <c r="E1421">
        <v>0</v>
      </c>
      <c r="F1421">
        <v>0</v>
      </c>
      <c r="G1421">
        <v>0</v>
      </c>
      <c r="H1421">
        <v>-4.3106</v>
      </c>
      <c r="I1421">
        <v>-0.12350999999999999</v>
      </c>
      <c r="J1421" s="12">
        <v>-1.6374E-2</v>
      </c>
      <c r="K1421">
        <v>0</v>
      </c>
      <c r="L1421">
        <v>0</v>
      </c>
      <c r="M1421">
        <v>-0.26851000000000003</v>
      </c>
      <c r="N1421">
        <v>-8.4232999999999993</v>
      </c>
      <c r="O1421">
        <v>-0.29549999999999998</v>
      </c>
      <c r="P1421">
        <v>-0.63032999999999995</v>
      </c>
      <c r="Q1421" s="12">
        <v>-9.9718999999999999E-5</v>
      </c>
      <c r="R1421">
        <v>0</v>
      </c>
      <c r="S1421">
        <v>0</v>
      </c>
      <c r="T1421">
        <f t="shared" si="91"/>
        <v>-1.5957189999999419E-3</v>
      </c>
      <c r="U1421" s="13">
        <f t="shared" si="88"/>
        <v>-1.1334841596817317E-4</v>
      </c>
      <c r="V1421" t="b">
        <f t="shared" si="89"/>
        <v>1</v>
      </c>
      <c r="X1421" s="12">
        <f>B1421*List!F1421</f>
        <v>2524.32618</v>
      </c>
      <c r="Y1421">
        <f>10^List!G1421</f>
        <v>129.31192787350219</v>
      </c>
      <c r="Z1421" s="12">
        <f t="shared" si="90"/>
        <v>19.521216808934991</v>
      </c>
    </row>
    <row r="1422" spans="1:26" x14ac:dyDescent="0.25">
      <c r="A1422" t="s">
        <v>1432</v>
      </c>
      <c r="B1422">
        <v>6.0458999999999996</v>
      </c>
      <c r="C1422" s="12">
        <v>1.4546E-2</v>
      </c>
      <c r="D1422">
        <v>0</v>
      </c>
      <c r="E1422">
        <v>0</v>
      </c>
      <c r="F1422" s="12">
        <v>-1.0253E-4</v>
      </c>
      <c r="G1422" s="12">
        <v>2.6195E-4</v>
      </c>
      <c r="H1422">
        <v>0</v>
      </c>
      <c r="I1422">
        <v>-0.26034000000000002</v>
      </c>
      <c r="J1422">
        <v>-2.3871000000000002</v>
      </c>
      <c r="K1422" s="12">
        <v>-1.0392999999999999E-9</v>
      </c>
      <c r="L1422" s="12">
        <v>-1.6443E-7</v>
      </c>
      <c r="M1422" s="12">
        <v>-4.1240999999999999E-4</v>
      </c>
      <c r="N1422" s="12">
        <v>-1.0695E-2</v>
      </c>
      <c r="O1422">
        <v>-3.3974000000000002</v>
      </c>
      <c r="P1422" s="12">
        <v>-1.2092E-4</v>
      </c>
      <c r="Q1422" s="12">
        <v>-3.7907000000000001E-3</v>
      </c>
      <c r="R1422" s="12">
        <v>-3.8110000000000002E-8</v>
      </c>
      <c r="S1422">
        <v>0</v>
      </c>
      <c r="T1422">
        <f t="shared" si="91"/>
        <v>7.4618642069817392E-4</v>
      </c>
      <c r="U1422" s="13">
        <f t="shared" si="88"/>
        <v>1.2342023862422038E-4</v>
      </c>
      <c r="V1422" t="b">
        <f t="shared" si="89"/>
        <v>1</v>
      </c>
      <c r="X1422" s="12">
        <f>B1422*List!F1422</f>
        <v>1537.9560419999998</v>
      </c>
      <c r="Y1422">
        <f>10^List!G1422</f>
        <v>0.16864993965953712</v>
      </c>
      <c r="Z1422" s="12">
        <f t="shared" si="90"/>
        <v>9119.2208257219427</v>
      </c>
    </row>
    <row r="1423" spans="1:26" x14ac:dyDescent="0.25">
      <c r="A1423" t="s">
        <v>1433</v>
      </c>
      <c r="B1423">
        <v>1.4812000000000001</v>
      </c>
      <c r="C1423">
        <v>0</v>
      </c>
      <c r="D1423">
        <v>-0.38238</v>
      </c>
      <c r="E1423">
        <v>0</v>
      </c>
      <c r="F1423">
        <v>0</v>
      </c>
      <c r="G1423">
        <v>0</v>
      </c>
      <c r="H1423">
        <v>0</v>
      </c>
      <c r="I1423" s="12">
        <v>-4.2250000000000003E-2</v>
      </c>
      <c r="J1423">
        <v>-0.88836000000000004</v>
      </c>
      <c r="K1423">
        <v>0</v>
      </c>
      <c r="L1423">
        <v>0</v>
      </c>
      <c r="M1423">
        <v>0</v>
      </c>
      <c r="N1423">
        <v>0</v>
      </c>
      <c r="O1423">
        <v>-0.15013000000000001</v>
      </c>
      <c r="P1423" s="12">
        <v>-1.8173999999999999E-2</v>
      </c>
      <c r="Q1423" s="12">
        <v>-3.9541E-6</v>
      </c>
      <c r="R1423">
        <v>0</v>
      </c>
      <c r="S1423">
        <v>0</v>
      </c>
      <c r="T1423">
        <f t="shared" si="91"/>
        <v>-9.7954099999819925E-5</v>
      </c>
      <c r="U1423" s="13">
        <f t="shared" si="88"/>
        <v>-6.6131582500553551E-5</v>
      </c>
      <c r="V1423" t="b">
        <f t="shared" si="89"/>
        <v>1</v>
      </c>
      <c r="X1423" s="12">
        <f>B1423*List!F1423</f>
        <v>243.21304000000001</v>
      </c>
      <c r="Y1423">
        <f>10^List!G1423</f>
        <v>734.09153332687038</v>
      </c>
      <c r="Z1423" s="12">
        <f t="shared" si="90"/>
        <v>0.33131159938293969</v>
      </c>
    </row>
    <row r="1424" spans="1:26" x14ac:dyDescent="0.25">
      <c r="A1424" t="s">
        <v>1434</v>
      </c>
      <c r="B1424">
        <v>140.69</v>
      </c>
      <c r="C1424">
        <v>0</v>
      </c>
      <c r="D1424" s="12">
        <v>-1.0988E-3</v>
      </c>
      <c r="E1424">
        <v>0</v>
      </c>
      <c r="F1424">
        <v>0</v>
      </c>
      <c r="G1424">
        <v>0</v>
      </c>
      <c r="H1424">
        <v>-29.59</v>
      </c>
      <c r="I1424">
        <v>-3.3982999999999999</v>
      </c>
      <c r="J1424" s="12">
        <v>-3.0634000000000002E-2</v>
      </c>
      <c r="K1424">
        <v>0</v>
      </c>
      <c r="L1424">
        <v>0</v>
      </c>
      <c r="M1424">
        <v>-3.2915000000000001</v>
      </c>
      <c r="N1424">
        <v>-100.05</v>
      </c>
      <c r="O1424">
        <v>-4.3647999999999998</v>
      </c>
      <c r="P1424" s="12">
        <v>-1.7194000000000001E-4</v>
      </c>
      <c r="Q1424" s="12">
        <v>-4.3569000000000001E-7</v>
      </c>
      <c r="R1424">
        <v>0</v>
      </c>
      <c r="S1424">
        <v>0</v>
      </c>
      <c r="T1424">
        <f t="shared" si="91"/>
        <v>-3.6505175690008274E-2</v>
      </c>
      <c r="U1424" s="13">
        <f t="shared" si="88"/>
        <v>-2.5947242654068001E-4</v>
      </c>
      <c r="V1424" t="b">
        <f t="shared" si="89"/>
        <v>1</v>
      </c>
      <c r="X1424" s="12">
        <f>B1424*List!F1424</f>
        <v>17456.815200000001</v>
      </c>
      <c r="Y1424">
        <f>10^List!G1424</f>
        <v>520.20508317064298</v>
      </c>
      <c r="Z1424" s="12">
        <f t="shared" si="90"/>
        <v>33.557563670083631</v>
      </c>
    </row>
    <row r="1425" spans="1:26" x14ac:dyDescent="0.25">
      <c r="A1425" t="s">
        <v>1435</v>
      </c>
      <c r="B1425">
        <v>486.28</v>
      </c>
      <c r="C1425">
        <v>0</v>
      </c>
      <c r="D1425">
        <v>-2.5455999999999999</v>
      </c>
      <c r="E1425">
        <v>0</v>
      </c>
      <c r="F1425" s="12">
        <v>-6.5239000000000005E-2</v>
      </c>
      <c r="G1425">
        <v>0</v>
      </c>
      <c r="H1425">
        <v>0</v>
      </c>
      <c r="I1425">
        <v>-3.9990999999999999</v>
      </c>
      <c r="J1425">
        <v>-47.953000000000003</v>
      </c>
      <c r="K1425" s="12">
        <v>-7.0736000000000003E-6</v>
      </c>
      <c r="L1425" s="12">
        <v>-1.5271E-2</v>
      </c>
      <c r="M1425">
        <v>0</v>
      </c>
      <c r="N1425">
        <v>0</v>
      </c>
      <c r="O1425">
        <v>-419.98</v>
      </c>
      <c r="P1425">
        <v>-10.307</v>
      </c>
      <c r="Q1425">
        <v>-1.37</v>
      </c>
      <c r="R1425" s="12">
        <v>-3.8624999999999998E-4</v>
      </c>
      <c r="S1425">
        <v>0</v>
      </c>
      <c r="T1425">
        <f t="shared" si="91"/>
        <v>4.4396676399952852E-2</v>
      </c>
      <c r="U1425" s="13">
        <f t="shared" si="88"/>
        <v>9.129858599973854E-5</v>
      </c>
      <c r="V1425" t="b">
        <f t="shared" si="89"/>
        <v>1</v>
      </c>
      <c r="X1425" s="12">
        <f>B1425*List!F1425</f>
        <v>127580.42079999999</v>
      </c>
      <c r="Y1425">
        <f>10^List!G1425</f>
        <v>6.8908536615832006</v>
      </c>
      <c r="Z1425" s="12">
        <f t="shared" si="90"/>
        <v>18514.45801429019</v>
      </c>
    </row>
    <row r="1426" spans="1:26" x14ac:dyDescent="0.25">
      <c r="A1426" t="s">
        <v>1436</v>
      </c>
      <c r="B1426">
        <v>1103.8</v>
      </c>
      <c r="C1426">
        <v>0</v>
      </c>
      <c r="D1426">
        <v>-24.369</v>
      </c>
      <c r="E1426">
        <v>0</v>
      </c>
      <c r="F1426">
        <v>0</v>
      </c>
      <c r="G1426">
        <v>0</v>
      </c>
      <c r="H1426">
        <v>0</v>
      </c>
      <c r="I1426">
        <v>-11.244999999999999</v>
      </c>
      <c r="J1426">
        <v>-122.78</v>
      </c>
      <c r="K1426">
        <v>0</v>
      </c>
      <c r="L1426">
        <v>0</v>
      </c>
      <c r="M1426">
        <v>0</v>
      </c>
      <c r="N1426">
        <v>0</v>
      </c>
      <c r="O1426">
        <v>-538.91</v>
      </c>
      <c r="P1426">
        <v>-406.59</v>
      </c>
      <c r="Q1426" s="12">
        <v>-9.9021999999999999E-2</v>
      </c>
      <c r="R1426">
        <v>0</v>
      </c>
      <c r="S1426">
        <v>0</v>
      </c>
      <c r="T1426">
        <f t="shared" si="91"/>
        <v>-0.19302199999976671</v>
      </c>
      <c r="U1426" s="13">
        <f t="shared" si="88"/>
        <v>-1.7487044754463374E-4</v>
      </c>
      <c r="V1426" t="b">
        <f t="shared" si="89"/>
        <v>1</v>
      </c>
      <c r="X1426" s="12">
        <f>B1426*List!F1426</f>
        <v>157004.51200000002</v>
      </c>
      <c r="Y1426">
        <f>10^List!G1426</f>
        <v>67.422075586336533</v>
      </c>
      <c r="Z1426" s="12">
        <f t="shared" si="90"/>
        <v>2328.6810830816053</v>
      </c>
    </row>
    <row r="1427" spans="1:26" x14ac:dyDescent="0.25">
      <c r="A1427" t="s">
        <v>1437</v>
      </c>
      <c r="B1427">
        <v>5.0144000000000002</v>
      </c>
      <c r="C1427" s="12">
        <v>8.4636999999999993E-3</v>
      </c>
      <c r="D1427">
        <v>0</v>
      </c>
      <c r="E1427">
        <v>0</v>
      </c>
      <c r="F1427">
        <v>0</v>
      </c>
      <c r="G1427" s="12">
        <v>2.8875999999999998E-9</v>
      </c>
      <c r="H1427">
        <v>0</v>
      </c>
      <c r="I1427">
        <v>-0.19001000000000001</v>
      </c>
      <c r="J1427">
        <v>-1.0993999999999999</v>
      </c>
      <c r="K1427">
        <v>0</v>
      </c>
      <c r="L1427">
        <v>0</v>
      </c>
      <c r="M1427" s="12">
        <v>-3.0913999999999999E-9</v>
      </c>
      <c r="N1427" s="12">
        <v>-7.4079999999999999E-8</v>
      </c>
      <c r="O1427">
        <v>-3.7328999999999999</v>
      </c>
      <c r="P1427">
        <v>0</v>
      </c>
      <c r="Q1427" s="12">
        <v>-3.6437999999999999E-5</v>
      </c>
      <c r="R1427">
        <v>0</v>
      </c>
      <c r="S1427">
        <v>0</v>
      </c>
      <c r="T1427">
        <f t="shared" si="91"/>
        <v>5.1718771620065641E-4</v>
      </c>
      <c r="U1427" s="13">
        <f t="shared" si="88"/>
        <v>1.0314049860415133E-4</v>
      </c>
      <c r="V1427" t="b">
        <f t="shared" si="89"/>
        <v>1</v>
      </c>
      <c r="X1427" s="12">
        <f>B1427*List!F1427</f>
        <v>1978.281088</v>
      </c>
      <c r="Y1427">
        <f>10^List!G1427</f>
        <v>209.05010481440726</v>
      </c>
      <c r="Z1427" s="12">
        <f t="shared" si="90"/>
        <v>9.4631910840527897</v>
      </c>
    </row>
    <row r="1428" spans="1:26" x14ac:dyDescent="0.25">
      <c r="A1428" t="s">
        <v>1438</v>
      </c>
      <c r="B1428" s="12">
        <v>7.4196999999999999E-2</v>
      </c>
      <c r="C1428" s="12">
        <v>1.211E-4</v>
      </c>
      <c r="D1428">
        <v>0</v>
      </c>
      <c r="E1428" s="12">
        <v>2.1550999999999999E-6</v>
      </c>
      <c r="F1428">
        <v>0</v>
      </c>
      <c r="G1428" s="12">
        <v>6.1260999999999999E-11</v>
      </c>
      <c r="H1428">
        <v>0</v>
      </c>
      <c r="I1428" s="12">
        <v>-3.2932999999999999E-3</v>
      </c>
      <c r="J1428" s="12">
        <v>-2.8029999999999999E-2</v>
      </c>
      <c r="K1428" s="12">
        <v>-8.6139999999999992E-6</v>
      </c>
      <c r="L1428" s="12">
        <v>-8.9738E-5</v>
      </c>
      <c r="M1428" s="12">
        <v>-1.4945999999999999E-10</v>
      </c>
      <c r="N1428" s="12">
        <v>-3.3734E-9</v>
      </c>
      <c r="O1428" s="12">
        <v>-4.1097000000000002E-2</v>
      </c>
      <c r="P1428">
        <v>0</v>
      </c>
      <c r="Q1428" s="12">
        <v>-1.8606E-3</v>
      </c>
      <c r="R1428" s="12">
        <v>-6.5238000000000001E-6</v>
      </c>
      <c r="S1428">
        <v>0</v>
      </c>
      <c r="T1428">
        <f t="shared" si="91"/>
        <v>-6.552416159900034E-5</v>
      </c>
      <c r="U1428" s="13">
        <f t="shared" si="88"/>
        <v>-8.8311065944715204E-4</v>
      </c>
      <c r="V1428" t="b">
        <f t="shared" si="89"/>
        <v>1</v>
      </c>
      <c r="X1428" s="12">
        <f>B1428*List!F1428</f>
        <v>48.788979319999996</v>
      </c>
      <c r="Y1428">
        <f>10^List!G1428</f>
        <v>18.6642384699222</v>
      </c>
      <c r="Z1428" s="12">
        <f t="shared" si="90"/>
        <v>2.614035359579467</v>
      </c>
    </row>
    <row r="1429" spans="1:26" x14ac:dyDescent="0.25">
      <c r="A1429" t="s">
        <v>1439</v>
      </c>
      <c r="B1429">
        <v>704.28</v>
      </c>
      <c r="C1429">
        <v>0</v>
      </c>
      <c r="D1429">
        <v>-33.863</v>
      </c>
      <c r="E1429">
        <v>0</v>
      </c>
      <c r="F1429">
        <v>0</v>
      </c>
      <c r="G1429">
        <v>0</v>
      </c>
      <c r="H1429">
        <v>-197.29</v>
      </c>
      <c r="I1429">
        <v>-9.0520999999999994</v>
      </c>
      <c r="J1429">
        <v>-65.944000000000003</v>
      </c>
      <c r="K1429">
        <v>0</v>
      </c>
      <c r="L1429">
        <v>0</v>
      </c>
      <c r="M1429">
        <v>-11.952999999999999</v>
      </c>
      <c r="N1429">
        <v>-380.3</v>
      </c>
      <c r="O1429">
        <v>0</v>
      </c>
      <c r="P1429">
        <v>-5.8921000000000001</v>
      </c>
      <c r="Q1429" s="12">
        <v>-5.5208000000000004E-4</v>
      </c>
      <c r="R1429">
        <v>0</v>
      </c>
      <c r="S1429">
        <v>0</v>
      </c>
      <c r="T1429">
        <f t="shared" si="91"/>
        <v>-1.4752080000045954E-2</v>
      </c>
      <c r="U1429" s="13">
        <f t="shared" si="88"/>
        <v>-2.0946328164999649E-5</v>
      </c>
      <c r="V1429" t="b">
        <f t="shared" si="89"/>
        <v>1</v>
      </c>
      <c r="X1429" s="12">
        <f>B1429*List!F1429</f>
        <v>81118.970400000006</v>
      </c>
      <c r="Y1429">
        <f>10^List!G1429</f>
        <v>399.51721685739784</v>
      </c>
      <c r="Z1429" s="12">
        <f t="shared" si="90"/>
        <v>203.04248972818186</v>
      </c>
    </row>
    <row r="1430" spans="1:26" x14ac:dyDescent="0.25">
      <c r="A1430" t="s">
        <v>1440</v>
      </c>
      <c r="B1430">
        <v>1.2934000000000001</v>
      </c>
      <c r="C1430">
        <v>0</v>
      </c>
      <c r="D1430" s="12">
        <v>-2.3616000000000002E-3</v>
      </c>
      <c r="E1430">
        <v>0</v>
      </c>
      <c r="F1430" s="12">
        <v>-1.4784999999999999E-4</v>
      </c>
      <c r="G1430" s="12">
        <v>1.7066999999999999E-4</v>
      </c>
      <c r="H1430">
        <v>0</v>
      </c>
      <c r="I1430" s="12">
        <v>-2.1264999999999999E-2</v>
      </c>
      <c r="J1430">
        <v>-0.19697000000000001</v>
      </c>
      <c r="K1430" s="12">
        <v>-3.3799000000000002E-7</v>
      </c>
      <c r="L1430" s="12">
        <v>-8.1391999999999999E-4</v>
      </c>
      <c r="M1430" s="12">
        <v>-1.4260999999999999E-4</v>
      </c>
      <c r="N1430" s="12">
        <v>-3.7702999999999999E-3</v>
      </c>
      <c r="O1430">
        <v>-1.056</v>
      </c>
      <c r="P1430">
        <v>0</v>
      </c>
      <c r="Q1430" s="12">
        <v>-1.2933999999999999E-2</v>
      </c>
      <c r="R1430" s="12">
        <v>-1.7958999999999999E-5</v>
      </c>
      <c r="S1430">
        <v>0</v>
      </c>
      <c r="T1430">
        <f t="shared" si="91"/>
        <v>-8.5290699000005498E-4</v>
      </c>
      <c r="U1430" s="13">
        <f t="shared" si="88"/>
        <v>-6.5943017627961571E-4</v>
      </c>
      <c r="V1430" t="b">
        <f t="shared" si="89"/>
        <v>1</v>
      </c>
      <c r="X1430" s="12">
        <f>B1430*List!F1430</f>
        <v>630.72651000000008</v>
      </c>
      <c r="Y1430">
        <f>10^List!G1430</f>
        <v>81.955314627103363</v>
      </c>
      <c r="Z1430" s="12">
        <f t="shared" si="90"/>
        <v>7.695980582465034</v>
      </c>
    </row>
    <row r="1431" spans="1:26" x14ac:dyDescent="0.25">
      <c r="A1431" t="s">
        <v>1441</v>
      </c>
      <c r="B1431">
        <v>12.817</v>
      </c>
      <c r="C1431" s="12">
        <v>1.9494000000000001E-2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-0.23007</v>
      </c>
      <c r="J1431">
        <v>-2.0432999999999999</v>
      </c>
      <c r="K1431">
        <v>0</v>
      </c>
      <c r="L1431">
        <v>0</v>
      </c>
      <c r="M1431">
        <v>0</v>
      </c>
      <c r="N1431">
        <v>0</v>
      </c>
      <c r="O1431">
        <v>-10.56</v>
      </c>
      <c r="P1431" s="12">
        <v>-1.1383999999999999E-4</v>
      </c>
      <c r="Q1431" s="12">
        <v>-2.2456999999999999E-5</v>
      </c>
      <c r="R1431">
        <v>0</v>
      </c>
      <c r="S1431">
        <v>0</v>
      </c>
      <c r="T1431">
        <f t="shared" si="91"/>
        <v>2.9877029999996825E-3</v>
      </c>
      <c r="U1431" s="13">
        <f t="shared" si="88"/>
        <v>2.3310470468906004E-4</v>
      </c>
      <c r="V1431" t="b">
        <f t="shared" si="89"/>
        <v>1</v>
      </c>
      <c r="X1431" s="12">
        <f>B1431*List!F1431</f>
        <v>3566.4584199999999</v>
      </c>
      <c r="Y1431">
        <f>10^List!G1431</f>
        <v>7.8969161973228372</v>
      </c>
      <c r="Z1431" s="12">
        <f t="shared" si="90"/>
        <v>451.62672755842061</v>
      </c>
    </row>
    <row r="1432" spans="1:26" x14ac:dyDescent="0.25">
      <c r="A1432" t="s">
        <v>1442</v>
      </c>
      <c r="B1432">
        <v>3.7574999999999998</v>
      </c>
      <c r="C1432">
        <v>0</v>
      </c>
      <c r="D1432">
        <v>-0.19819999999999999</v>
      </c>
      <c r="E1432">
        <v>0</v>
      </c>
      <c r="F1432" s="12">
        <v>-2.4571E-4</v>
      </c>
      <c r="G1432">
        <v>0</v>
      </c>
      <c r="H1432" s="12">
        <v>-1.6691000000000001E-2</v>
      </c>
      <c r="I1432">
        <v>-0.17804</v>
      </c>
      <c r="J1432">
        <v>-2.2778</v>
      </c>
      <c r="K1432" s="12">
        <v>-6.5301999999999996E-9</v>
      </c>
      <c r="L1432" s="12">
        <v>-1.3747000000000001E-5</v>
      </c>
      <c r="M1432" s="12">
        <v>-5.8823E-3</v>
      </c>
      <c r="N1432">
        <v>-0.16736000000000001</v>
      </c>
      <c r="O1432">
        <v>-0.91193000000000002</v>
      </c>
      <c r="P1432">
        <v>0</v>
      </c>
      <c r="Q1432" s="12">
        <v>-2.1844E-3</v>
      </c>
      <c r="R1432" s="12">
        <v>-3.2693999999999999E-7</v>
      </c>
      <c r="S1432">
        <v>0</v>
      </c>
      <c r="T1432">
        <f t="shared" si="91"/>
        <v>-8.4749047020000383E-4</v>
      </c>
      <c r="U1432" s="13">
        <f t="shared" si="88"/>
        <v>-2.2554636598802499E-4</v>
      </c>
      <c r="V1432" t="b">
        <f t="shared" si="89"/>
        <v>1</v>
      </c>
      <c r="X1432" s="12">
        <f>B1432*List!F1432</f>
        <v>1836.13995</v>
      </c>
      <c r="Y1432">
        <f>10^List!G1432</f>
        <v>0.58436501480427816</v>
      </c>
      <c r="Z1432" s="12">
        <f t="shared" si="90"/>
        <v>3142.1113575989484</v>
      </c>
    </row>
    <row r="1433" spans="1:26" x14ac:dyDescent="0.25">
      <c r="A1433" t="s">
        <v>1443</v>
      </c>
      <c r="B1433">
        <v>143.15</v>
      </c>
      <c r="C1433">
        <v>0</v>
      </c>
      <c r="D1433">
        <v>-2.6873999999999998</v>
      </c>
      <c r="E1433">
        <v>0</v>
      </c>
      <c r="F1433">
        <v>0</v>
      </c>
      <c r="G1433">
        <v>0</v>
      </c>
      <c r="H1433">
        <v>0</v>
      </c>
      <c r="I1433">
        <v>-0.97526000000000002</v>
      </c>
      <c r="J1433">
        <v>-7.8457999999999997</v>
      </c>
      <c r="K1433">
        <v>0</v>
      </c>
      <c r="L1433">
        <v>0</v>
      </c>
      <c r="M1433">
        <v>0</v>
      </c>
      <c r="N1433">
        <v>0</v>
      </c>
      <c r="O1433">
        <v>-104.76</v>
      </c>
      <c r="P1433">
        <v>-26.536000000000001</v>
      </c>
      <c r="Q1433">
        <v>-0.33864</v>
      </c>
      <c r="R1433">
        <v>0</v>
      </c>
      <c r="S1433">
        <v>0</v>
      </c>
      <c r="T1433">
        <f t="shared" si="91"/>
        <v>6.9000000000139505E-3</v>
      </c>
      <c r="U1433" s="13">
        <f t="shared" si="88"/>
        <v>4.8201187565588198E-5</v>
      </c>
      <c r="V1433" t="b">
        <f t="shared" si="89"/>
        <v>1</v>
      </c>
      <c r="X1433" s="12">
        <f>B1433*List!F1433</f>
        <v>34699.560000000005</v>
      </c>
      <c r="Y1433">
        <f>10^List!G1433</f>
        <v>5.8550847942415225E-2</v>
      </c>
      <c r="Z1433" s="12">
        <f t="shared" si="90"/>
        <v>592639.75193197944</v>
      </c>
    </row>
    <row r="1434" spans="1:26" x14ac:dyDescent="0.25">
      <c r="A1434" t="s">
        <v>1444</v>
      </c>
      <c r="B1434">
        <v>33.067</v>
      </c>
      <c r="C1434">
        <v>0</v>
      </c>
      <c r="D1434">
        <v>-0.34181</v>
      </c>
      <c r="E1434">
        <v>0</v>
      </c>
      <c r="F1434">
        <v>0</v>
      </c>
      <c r="G1434">
        <v>0</v>
      </c>
      <c r="H1434">
        <v>0</v>
      </c>
      <c r="I1434">
        <v>-0.43036000000000002</v>
      </c>
      <c r="J1434">
        <v>-3.1143999999999998</v>
      </c>
      <c r="K1434">
        <v>0</v>
      </c>
      <c r="L1434">
        <v>0</v>
      </c>
      <c r="M1434">
        <v>0</v>
      </c>
      <c r="N1434">
        <v>0</v>
      </c>
      <c r="O1434">
        <v>-24.387</v>
      </c>
      <c r="P1434">
        <v>-4.7885999999999997</v>
      </c>
      <c r="Q1434" s="12">
        <v>-2.8046999999999998E-3</v>
      </c>
      <c r="R1434">
        <v>0</v>
      </c>
      <c r="S1434">
        <v>0</v>
      </c>
      <c r="T1434">
        <f t="shared" si="91"/>
        <v>2.0252999999974476E-3</v>
      </c>
      <c r="U1434" s="13">
        <f t="shared" si="88"/>
        <v>6.1248374512276518E-5</v>
      </c>
      <c r="V1434" t="b">
        <f t="shared" si="89"/>
        <v>1</v>
      </c>
      <c r="X1434" s="12">
        <f>B1434*List!F1434</f>
        <v>6754.59609</v>
      </c>
      <c r="Y1434">
        <f>10^List!G1434</f>
        <v>16.291060993948669</v>
      </c>
      <c r="Z1434" s="12">
        <f t="shared" si="90"/>
        <v>414.61977783454381</v>
      </c>
    </row>
    <row r="1435" spans="1:26" x14ac:dyDescent="0.25">
      <c r="A1435" t="s">
        <v>1445</v>
      </c>
      <c r="B1435">
        <v>11.635999999999999</v>
      </c>
      <c r="C1435" s="12">
        <v>6.5905E-3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-0.15701999999999999</v>
      </c>
      <c r="J1435">
        <v>-1.1544000000000001</v>
      </c>
      <c r="K1435">
        <v>0</v>
      </c>
      <c r="L1435">
        <v>0</v>
      </c>
      <c r="M1435">
        <v>0</v>
      </c>
      <c r="N1435">
        <v>0</v>
      </c>
      <c r="O1435">
        <v>-9.7340999999999998</v>
      </c>
      <c r="P1435">
        <v>-0.59226000000000001</v>
      </c>
      <c r="Q1435" s="12">
        <v>-2.3506999999999998E-3</v>
      </c>
      <c r="R1435">
        <v>0</v>
      </c>
      <c r="S1435">
        <v>0</v>
      </c>
      <c r="T1435">
        <f t="shared" si="91"/>
        <v>2.4597999999991628E-3</v>
      </c>
      <c r="U1435" s="13">
        <f t="shared" si="88"/>
        <v>2.1139566861457228E-4</v>
      </c>
      <c r="V1435" t="b">
        <f t="shared" si="89"/>
        <v>1</v>
      </c>
      <c r="X1435" s="12">
        <f>B1435*List!F1435</f>
        <v>2440.8837199999998</v>
      </c>
      <c r="Y1435">
        <f>10^List!G1435</f>
        <v>2017.4042834082361</v>
      </c>
      <c r="Z1435" s="12">
        <f t="shared" si="90"/>
        <v>1.2099130254032824</v>
      </c>
    </row>
    <row r="1436" spans="1:26" x14ac:dyDescent="0.25">
      <c r="A1436" t="s">
        <v>1446</v>
      </c>
      <c r="B1436">
        <v>8.5099</v>
      </c>
      <c r="C1436" s="12">
        <v>1.3311E-2</v>
      </c>
      <c r="D1436">
        <v>0</v>
      </c>
      <c r="E1436">
        <v>0</v>
      </c>
      <c r="F1436">
        <v>0</v>
      </c>
      <c r="G1436">
        <v>0</v>
      </c>
      <c r="H1436" s="12">
        <v>-1.6558999999999999E-4</v>
      </c>
      <c r="I1436">
        <v>-0.13488</v>
      </c>
      <c r="J1436">
        <v>-1.8916999999999999</v>
      </c>
      <c r="K1436">
        <v>0</v>
      </c>
      <c r="L1436">
        <v>0</v>
      </c>
      <c r="M1436" s="12">
        <v>-2.2702E-4</v>
      </c>
      <c r="N1436" s="12">
        <v>-6.8802999999999998E-3</v>
      </c>
      <c r="O1436">
        <v>-5.7023000000000001</v>
      </c>
      <c r="P1436">
        <v>-0.78544999999999998</v>
      </c>
      <c r="Q1436" s="12">
        <v>-3.6652000000000001E-4</v>
      </c>
      <c r="R1436">
        <v>0</v>
      </c>
      <c r="S1436">
        <v>0</v>
      </c>
      <c r="T1436">
        <f t="shared" si="91"/>
        <v>1.2415699999995069E-3</v>
      </c>
      <c r="U1436" s="13">
        <f t="shared" si="88"/>
        <v>1.458971315761063E-4</v>
      </c>
      <c r="V1436" t="b">
        <f t="shared" si="89"/>
        <v>1</v>
      </c>
      <c r="X1436" s="12">
        <f>B1436*List!F1436</f>
        <v>2028.9303579999998</v>
      </c>
      <c r="Y1436">
        <f>10^List!G1436</f>
        <v>61.615876631853624</v>
      </c>
      <c r="Z1436" s="12">
        <f t="shared" si="90"/>
        <v>32.928694176057569</v>
      </c>
    </row>
    <row r="1437" spans="1:26" x14ac:dyDescent="0.25">
      <c r="A1437" t="s">
        <v>1447</v>
      </c>
      <c r="B1437">
        <v>56.375999999999998</v>
      </c>
      <c r="C1437" s="12">
        <v>2.6919999999999999E-2</v>
      </c>
      <c r="D1437">
        <v>0</v>
      </c>
      <c r="E1437">
        <v>0</v>
      </c>
      <c r="F1437" s="12">
        <v>-7.7656000000000001E-3</v>
      </c>
      <c r="G1437">
        <v>0</v>
      </c>
      <c r="H1437">
        <v>0</v>
      </c>
      <c r="I1437">
        <v>-0.4123</v>
      </c>
      <c r="J1437">
        <v>-3.92</v>
      </c>
      <c r="K1437" s="12">
        <v>-1.3445E-6</v>
      </c>
      <c r="L1437" s="12">
        <v>-2.7020999999999998E-3</v>
      </c>
      <c r="M1437">
        <v>0</v>
      </c>
      <c r="N1437">
        <v>0</v>
      </c>
      <c r="O1437">
        <v>-51.883000000000003</v>
      </c>
      <c r="P1437" s="12">
        <v>-1.7468E-3</v>
      </c>
      <c r="Q1437">
        <v>-0.17795</v>
      </c>
      <c r="R1437" s="12">
        <v>-7.4124999999999999E-5</v>
      </c>
      <c r="S1437">
        <v>0</v>
      </c>
      <c r="T1437">
        <f t="shared" si="91"/>
        <v>-2.6199695000104968E-3</v>
      </c>
      <c r="U1437" s="13">
        <f t="shared" si="88"/>
        <v>-4.6473135731703153E-5</v>
      </c>
      <c r="V1437" t="b">
        <f t="shared" si="89"/>
        <v>1</v>
      </c>
      <c r="X1437" s="12">
        <f>B1437*List!F1437</f>
        <v>26644.42512</v>
      </c>
      <c r="Y1437">
        <f>10^List!G1437</f>
        <v>35.026413025910564</v>
      </c>
      <c r="Z1437" s="12">
        <f t="shared" si="90"/>
        <v>760.69522449501062</v>
      </c>
    </row>
    <row r="1438" spans="1:26" x14ac:dyDescent="0.25">
      <c r="A1438" t="s">
        <v>1448</v>
      </c>
      <c r="B1438">
        <v>106.8</v>
      </c>
      <c r="C1438">
        <v>0.12484000000000001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-1.4408000000000001</v>
      </c>
      <c r="J1438">
        <v>-4.2797999999999998</v>
      </c>
      <c r="K1438">
        <v>0</v>
      </c>
      <c r="L1438">
        <v>0</v>
      </c>
      <c r="M1438">
        <v>0</v>
      </c>
      <c r="N1438">
        <v>0</v>
      </c>
      <c r="O1438">
        <v>-100.27</v>
      </c>
      <c r="P1438">
        <v>-0.89564999999999995</v>
      </c>
      <c r="Q1438" s="12">
        <v>-4.9209000000000003E-5</v>
      </c>
      <c r="R1438">
        <v>0</v>
      </c>
      <c r="S1438">
        <v>0</v>
      </c>
      <c r="T1438">
        <f t="shared" si="91"/>
        <v>3.8540791000016887E-2</v>
      </c>
      <c r="U1438" s="13">
        <f t="shared" si="88"/>
        <v>3.6086882958817309E-4</v>
      </c>
      <c r="V1438" t="b">
        <f t="shared" si="89"/>
        <v>1</v>
      </c>
      <c r="X1438" s="12">
        <f>B1438*List!F1438</f>
        <v>25021.103999999999</v>
      </c>
      <c r="Y1438">
        <f>10^List!G1438</f>
        <v>581.14318374833329</v>
      </c>
      <c r="Z1438" s="12">
        <f t="shared" si="90"/>
        <v>43.05497285301638</v>
      </c>
    </row>
    <row r="1439" spans="1:26" x14ac:dyDescent="0.25">
      <c r="A1439" t="s">
        <v>1449</v>
      </c>
      <c r="B1439">
        <v>1.1103000000000001</v>
      </c>
      <c r="C1439" s="12">
        <v>1.7611E-3</v>
      </c>
      <c r="D1439">
        <v>0</v>
      </c>
      <c r="E1439">
        <v>0</v>
      </c>
      <c r="F1439">
        <v>0</v>
      </c>
      <c r="G1439">
        <v>0</v>
      </c>
      <c r="H1439">
        <v>0</v>
      </c>
      <c r="I1439" s="12">
        <v>-4.0634999999999998E-2</v>
      </c>
      <c r="J1439">
        <v>-0.23057</v>
      </c>
      <c r="K1439">
        <v>0</v>
      </c>
      <c r="L1439">
        <v>0</v>
      </c>
      <c r="M1439">
        <v>0</v>
      </c>
      <c r="N1439">
        <v>0</v>
      </c>
      <c r="O1439">
        <v>-0.84009</v>
      </c>
      <c r="P1439">
        <v>0</v>
      </c>
      <c r="Q1439" s="12">
        <v>-4.9737000000000002E-4</v>
      </c>
      <c r="R1439">
        <v>0</v>
      </c>
      <c r="S1439">
        <v>0</v>
      </c>
      <c r="T1439">
        <f t="shared" si="91"/>
        <v>2.6873000000010279E-4</v>
      </c>
      <c r="U1439" s="13">
        <f t="shared" si="88"/>
        <v>2.420336845898431E-4</v>
      </c>
      <c r="V1439" t="b">
        <f t="shared" si="89"/>
        <v>1</v>
      </c>
      <c r="X1439" s="12">
        <f>B1439*List!F1439</f>
        <v>408.97900500000003</v>
      </c>
      <c r="Y1439">
        <f>10^List!G1439</f>
        <v>0.39360415514002844</v>
      </c>
      <c r="Z1439" s="12">
        <f t="shared" si="90"/>
        <v>1039.0617061816886</v>
      </c>
    </row>
    <row r="1440" spans="1:26" x14ac:dyDescent="0.25">
      <c r="A1440" t="s">
        <v>1450</v>
      </c>
      <c r="B1440">
        <v>108.94</v>
      </c>
      <c r="C1440">
        <v>0</v>
      </c>
      <c r="D1440" s="12">
        <v>-1.4915E-3</v>
      </c>
      <c r="E1440">
        <v>0</v>
      </c>
      <c r="F1440">
        <v>0</v>
      </c>
      <c r="G1440">
        <v>0</v>
      </c>
      <c r="H1440">
        <v>-19.805</v>
      </c>
      <c r="I1440">
        <v>-3.1375999999999999</v>
      </c>
      <c r="J1440" s="12">
        <v>-2.777E-2</v>
      </c>
      <c r="K1440">
        <v>0</v>
      </c>
      <c r="L1440">
        <v>0</v>
      </c>
      <c r="M1440">
        <v>-2.7084000000000001</v>
      </c>
      <c r="N1440">
        <v>-82.203999999999994</v>
      </c>
      <c r="O1440">
        <v>-1.0569999999999999</v>
      </c>
      <c r="P1440">
        <v>0</v>
      </c>
      <c r="Q1440" s="12">
        <v>-3.9711999999999999E-12</v>
      </c>
      <c r="R1440">
        <v>0</v>
      </c>
      <c r="S1440">
        <v>0</v>
      </c>
      <c r="T1440">
        <f t="shared" si="91"/>
        <v>-1.2615000039672298E-3</v>
      </c>
      <c r="U1440" s="13">
        <f t="shared" si="88"/>
        <v>-1.1579768716423993E-5</v>
      </c>
      <c r="V1440" t="b">
        <f t="shared" si="89"/>
        <v>1</v>
      </c>
      <c r="X1440" s="12">
        <f>B1440*List!F1440</f>
        <v>32578.507000000001</v>
      </c>
      <c r="Y1440">
        <f>10^List!G1440</f>
        <v>848.35994379650663</v>
      </c>
      <c r="Z1440" s="12">
        <f t="shared" si="90"/>
        <v>38.401750622745695</v>
      </c>
    </row>
    <row r="1441" spans="1:26" x14ac:dyDescent="0.25">
      <c r="A1441" t="s">
        <v>1451</v>
      </c>
      <c r="B1441">
        <v>3.8664999999999998</v>
      </c>
      <c r="C1441">
        <v>0</v>
      </c>
      <c r="D1441" s="12">
        <v>-2.9926000000000002E-3</v>
      </c>
      <c r="E1441">
        <v>0</v>
      </c>
      <c r="F1441">
        <v>0</v>
      </c>
      <c r="G1441">
        <v>0</v>
      </c>
      <c r="H1441">
        <v>-0.38643</v>
      </c>
      <c r="I1441" s="12">
        <v>-4.9096000000000001E-2</v>
      </c>
      <c r="J1441" s="12">
        <v>-1.4109E-2</v>
      </c>
      <c r="K1441">
        <v>0</v>
      </c>
      <c r="L1441">
        <v>0</v>
      </c>
      <c r="M1441" s="12">
        <v>-6.1029E-2</v>
      </c>
      <c r="N1441">
        <v>-1.9533</v>
      </c>
      <c r="O1441">
        <v>-1.3998999999999999</v>
      </c>
      <c r="P1441" s="12">
        <v>-1.6293000000000001E-5</v>
      </c>
      <c r="Q1441" s="12">
        <v>-6.4716999999999996E-8</v>
      </c>
      <c r="R1441">
        <v>0</v>
      </c>
      <c r="S1441">
        <v>0</v>
      </c>
      <c r="T1441">
        <f t="shared" si="91"/>
        <v>-3.7295771699970715E-4</v>
      </c>
      <c r="U1441" s="13">
        <f t="shared" si="88"/>
        <v>-9.6458739686979735E-5</v>
      </c>
      <c r="V1441" t="b">
        <f t="shared" si="89"/>
        <v>1</v>
      </c>
      <c r="X1441" s="12">
        <f>B1441*List!F1441</f>
        <v>852.13793499999986</v>
      </c>
      <c r="Y1441">
        <f>10^List!G1441</f>
        <v>88.86042422291284</v>
      </c>
      <c r="Z1441" s="12">
        <f t="shared" si="90"/>
        <v>9.5896226295560982</v>
      </c>
    </row>
    <row r="1442" spans="1:26" x14ac:dyDescent="0.25">
      <c r="A1442" t="s">
        <v>1452</v>
      </c>
      <c r="B1442">
        <v>685.35</v>
      </c>
      <c r="C1442">
        <v>0.40556999999999999</v>
      </c>
      <c r="D1442">
        <v>0</v>
      </c>
      <c r="E1442">
        <v>0</v>
      </c>
      <c r="F1442">
        <v>0</v>
      </c>
      <c r="G1442" s="12">
        <v>4.6210000000000001E-4</v>
      </c>
      <c r="H1442">
        <v>0</v>
      </c>
      <c r="I1442">
        <v>-15.047000000000001</v>
      </c>
      <c r="J1442">
        <v>-99.257999999999996</v>
      </c>
      <c r="K1442">
        <v>0</v>
      </c>
      <c r="L1442">
        <v>0</v>
      </c>
      <c r="M1442" s="12">
        <v>-7.8111999999999995E-4</v>
      </c>
      <c r="N1442" s="12">
        <v>-1.5373E-2</v>
      </c>
      <c r="O1442">
        <v>-533.51</v>
      </c>
      <c r="P1442">
        <v>-37.798999999999999</v>
      </c>
      <c r="Q1442" s="12">
        <v>-1.8534999999999999E-2</v>
      </c>
      <c r="R1442">
        <v>0</v>
      </c>
      <c r="S1442">
        <v>0</v>
      </c>
      <c r="T1442">
        <f t="shared" si="91"/>
        <v>0.10734298000001982</v>
      </c>
      <c r="U1442" s="13">
        <f t="shared" si="88"/>
        <v>1.5662505289271148E-4</v>
      </c>
      <c r="V1442" t="b">
        <f t="shared" si="89"/>
        <v>1</v>
      </c>
      <c r="X1442" s="12">
        <f>B1442*List!F1442</f>
        <v>92666.173500000004</v>
      </c>
      <c r="Y1442">
        <f>10^List!G1442</f>
        <v>106.2310018331073</v>
      </c>
      <c r="Z1442" s="12">
        <f t="shared" si="90"/>
        <v>872.30819535696253</v>
      </c>
    </row>
    <row r="1443" spans="1:26" x14ac:dyDescent="0.25">
      <c r="A1443" t="s">
        <v>1453</v>
      </c>
      <c r="B1443">
        <v>42.316000000000003</v>
      </c>
      <c r="C1443">
        <v>0</v>
      </c>
      <c r="D1443" s="12">
        <v>-9.5773999999999998E-2</v>
      </c>
      <c r="E1443">
        <v>0</v>
      </c>
      <c r="F1443" s="12">
        <v>-2.7864999999999999E-3</v>
      </c>
      <c r="G1443">
        <v>0</v>
      </c>
      <c r="H1443">
        <v>0</v>
      </c>
      <c r="I1443">
        <v>-0.21346999999999999</v>
      </c>
      <c r="J1443" s="12">
        <v>-2.8551E-2</v>
      </c>
      <c r="K1443" s="12">
        <v>-6.8093000000000002E-6</v>
      </c>
      <c r="L1443" s="12">
        <v>-1.6459000000000001E-3</v>
      </c>
      <c r="M1443">
        <v>0</v>
      </c>
      <c r="N1443">
        <v>0</v>
      </c>
      <c r="O1443">
        <v>-35.21</v>
      </c>
      <c r="P1443">
        <v>-6.7389000000000001</v>
      </c>
      <c r="Q1443" s="12">
        <v>-2.1715999999999999E-2</v>
      </c>
      <c r="R1443" s="12">
        <v>-1.5877999999999999E-4</v>
      </c>
      <c r="S1443">
        <v>0</v>
      </c>
      <c r="T1443">
        <f t="shared" si="91"/>
        <v>2.9910107000060528E-3</v>
      </c>
      <c r="U1443" s="13">
        <f t="shared" si="88"/>
        <v>7.0682737026326985E-5</v>
      </c>
      <c r="V1443" t="b">
        <f t="shared" si="89"/>
        <v>1</v>
      </c>
      <c r="X1443" s="12">
        <f>B1443*List!F1443</f>
        <v>12902.1484</v>
      </c>
      <c r="Y1443">
        <f>10^List!G1443</f>
        <v>0.32229652188072172</v>
      </c>
      <c r="Z1443" s="12">
        <f t="shared" si="90"/>
        <v>40031.919440864891</v>
      </c>
    </row>
    <row r="1444" spans="1:26" x14ac:dyDescent="0.25">
      <c r="A1444" t="s">
        <v>1454</v>
      </c>
      <c r="B1444">
        <v>33.348999999999997</v>
      </c>
      <c r="C1444">
        <v>0</v>
      </c>
      <c r="D1444">
        <v>-0.33895999999999998</v>
      </c>
      <c r="E1444">
        <v>0</v>
      </c>
      <c r="F1444" s="12">
        <v>-1.0346999999999999E-3</v>
      </c>
      <c r="G1444">
        <v>0</v>
      </c>
      <c r="H1444">
        <v>0</v>
      </c>
      <c r="I1444">
        <v>-0.31415999999999999</v>
      </c>
      <c r="J1444">
        <v>-2.2986</v>
      </c>
      <c r="K1444" s="12">
        <v>-6.7767000000000001E-8</v>
      </c>
      <c r="L1444" s="12">
        <v>-9.9894000000000003E-5</v>
      </c>
      <c r="M1444">
        <v>0</v>
      </c>
      <c r="N1444">
        <v>0</v>
      </c>
      <c r="O1444">
        <v>-25.927</v>
      </c>
      <c r="P1444">
        <v>-4.4511000000000003</v>
      </c>
      <c r="Q1444" s="12">
        <v>-1.7684999999999999E-2</v>
      </c>
      <c r="R1444" s="12">
        <v>-3.1199E-6</v>
      </c>
      <c r="S1444">
        <v>0</v>
      </c>
      <c r="T1444">
        <f t="shared" si="91"/>
        <v>3.5721833299436859E-4</v>
      </c>
      <c r="U1444" s="13">
        <f t="shared" si="88"/>
        <v>1.071151557750963E-5</v>
      </c>
      <c r="V1444" t="b">
        <f t="shared" si="89"/>
        <v>1</v>
      </c>
      <c r="X1444" s="12">
        <f>B1444*List!F1444</f>
        <v>6948.2641499999991</v>
      </c>
      <c r="Y1444">
        <f>10^List!G1444</f>
        <v>10.42202853789601</v>
      </c>
      <c r="Z1444" s="12">
        <f t="shared" si="90"/>
        <v>666.69018653471358</v>
      </c>
    </row>
    <row r="1445" spans="1:26" x14ac:dyDescent="0.25">
      <c r="A1445" t="s">
        <v>1455</v>
      </c>
      <c r="B1445">
        <v>5.5189000000000004</v>
      </c>
      <c r="C1445">
        <v>0</v>
      </c>
      <c r="D1445" s="12">
        <v>-3.4638999999999998E-3</v>
      </c>
      <c r="E1445">
        <v>0</v>
      </c>
      <c r="F1445">
        <v>0</v>
      </c>
      <c r="G1445">
        <v>0</v>
      </c>
      <c r="H1445">
        <v>-1.7390000000000001</v>
      </c>
      <c r="I1445" s="12">
        <v>-5.6279000000000003E-2</v>
      </c>
      <c r="J1445" s="12">
        <v>-7.8572999999999994E-3</v>
      </c>
      <c r="K1445">
        <v>0</v>
      </c>
      <c r="L1445">
        <v>0</v>
      </c>
      <c r="M1445">
        <v>-0.11054</v>
      </c>
      <c r="N1445">
        <v>-3.4773999999999998</v>
      </c>
      <c r="O1445">
        <v>-0.12305000000000001</v>
      </c>
      <c r="P1445" s="12">
        <v>-1.5184E-3</v>
      </c>
      <c r="Q1445" s="12">
        <v>-8.3926000000000001E-7</v>
      </c>
      <c r="R1445">
        <v>0</v>
      </c>
      <c r="S1445">
        <v>0</v>
      </c>
      <c r="T1445">
        <f t="shared" si="91"/>
        <v>-2.0943925999898711E-4</v>
      </c>
      <c r="U1445" s="13">
        <f t="shared" si="88"/>
        <v>-3.7949457319209823E-5</v>
      </c>
      <c r="V1445" t="b">
        <f t="shared" si="89"/>
        <v>1</v>
      </c>
      <c r="X1445" s="12">
        <f>B1445*List!F1445</f>
        <v>1299.1490600000002</v>
      </c>
      <c r="Y1445">
        <f>10^List!G1445</f>
        <v>150.97214720642708</v>
      </c>
      <c r="Z1445" s="12">
        <f t="shared" si="90"/>
        <v>8.6052234404777259</v>
      </c>
    </row>
    <row r="1446" spans="1:26" x14ac:dyDescent="0.25">
      <c r="A1446" t="s">
        <v>1456</v>
      </c>
      <c r="B1446">
        <v>7.1409000000000002</v>
      </c>
      <c r="C1446">
        <v>0</v>
      </c>
      <c r="D1446">
        <v>-0.10188</v>
      </c>
      <c r="E1446">
        <v>0</v>
      </c>
      <c r="F1446">
        <v>0</v>
      </c>
      <c r="G1446">
        <v>0</v>
      </c>
      <c r="H1446">
        <v>0</v>
      </c>
      <c r="I1446" s="12">
        <v>-6.9993E-2</v>
      </c>
      <c r="J1446">
        <v>-0.48798999999999998</v>
      </c>
      <c r="K1446">
        <v>0</v>
      </c>
      <c r="L1446">
        <v>0</v>
      </c>
      <c r="M1446">
        <v>0</v>
      </c>
      <c r="N1446">
        <v>0</v>
      </c>
      <c r="O1446">
        <v>-5.1978</v>
      </c>
      <c r="P1446">
        <v>-1.2810999999999999</v>
      </c>
      <c r="Q1446" s="12">
        <v>-1.9300999999999999E-3</v>
      </c>
      <c r="R1446">
        <v>0</v>
      </c>
      <c r="S1446">
        <v>0</v>
      </c>
      <c r="T1446">
        <f t="shared" si="91"/>
        <v>2.0689999999983356E-4</v>
      </c>
      <c r="U1446" s="13">
        <f t="shared" si="88"/>
        <v>2.8973938859224124E-5</v>
      </c>
      <c r="V1446" t="b">
        <f t="shared" si="89"/>
        <v>1</v>
      </c>
      <c r="X1446" s="12">
        <f>B1446*List!F1446</f>
        <v>1473.3818970000002</v>
      </c>
      <c r="Y1446">
        <f>10^List!G1446</f>
        <v>11.932722478676764</v>
      </c>
      <c r="Z1446" s="12">
        <f t="shared" si="90"/>
        <v>123.47407723869109</v>
      </c>
    </row>
    <row r="1447" spans="1:26" x14ac:dyDescent="0.25">
      <c r="A1447" t="s">
        <v>1457</v>
      </c>
      <c r="B1447">
        <v>13.596</v>
      </c>
      <c r="C1447">
        <v>0</v>
      </c>
      <c r="D1447">
        <v>-0.12851000000000001</v>
      </c>
      <c r="E1447">
        <v>0</v>
      </c>
      <c r="F1447">
        <v>0</v>
      </c>
      <c r="G1447">
        <v>0</v>
      </c>
      <c r="H1447">
        <v>0</v>
      </c>
      <c r="I1447">
        <v>-0.12978000000000001</v>
      </c>
      <c r="J1447">
        <v>-0.38366</v>
      </c>
      <c r="K1447">
        <v>0</v>
      </c>
      <c r="L1447">
        <v>0</v>
      </c>
      <c r="M1447">
        <v>0</v>
      </c>
      <c r="N1447">
        <v>0</v>
      </c>
      <c r="O1447">
        <v>-10.731999999999999</v>
      </c>
      <c r="P1447">
        <v>-2.2176999999999998</v>
      </c>
      <c r="Q1447" s="12">
        <v>-2.3002999999999999E-3</v>
      </c>
      <c r="R1447">
        <v>0</v>
      </c>
      <c r="S1447">
        <v>0</v>
      </c>
      <c r="T1447">
        <f t="shared" si="91"/>
        <v>2.049699999999632E-3</v>
      </c>
      <c r="U1447" s="13">
        <f t="shared" si="88"/>
        <v>1.5075757575754869E-4</v>
      </c>
      <c r="V1447" t="b">
        <f t="shared" si="89"/>
        <v>1</v>
      </c>
      <c r="X1447" s="12">
        <f>B1447*List!F1447</f>
        <v>2832.0468000000001</v>
      </c>
      <c r="Y1447">
        <f>10^List!G1447</f>
        <v>30.127909729446813</v>
      </c>
      <c r="Z1447" s="12">
        <f t="shared" si="90"/>
        <v>94.000772885746429</v>
      </c>
    </row>
    <row r="1448" spans="1:26" x14ac:dyDescent="0.25">
      <c r="A1448" t="s">
        <v>1458</v>
      </c>
      <c r="B1448">
        <v>32.081000000000003</v>
      </c>
      <c r="C1448" s="12">
        <v>8.3657000000000002E-3</v>
      </c>
      <c r="D1448">
        <v>0</v>
      </c>
      <c r="E1448">
        <v>0</v>
      </c>
      <c r="F1448" s="12">
        <v>-3.2869000000000002E-3</v>
      </c>
      <c r="G1448">
        <v>0</v>
      </c>
      <c r="H1448">
        <v>0</v>
      </c>
      <c r="I1448">
        <v>-0.49963000000000002</v>
      </c>
      <c r="J1448">
        <v>-6.1382000000000003</v>
      </c>
      <c r="K1448" s="12">
        <v>-1.4382E-7</v>
      </c>
      <c r="L1448" s="12">
        <v>-2.4843E-4</v>
      </c>
      <c r="M1448">
        <v>0</v>
      </c>
      <c r="N1448">
        <v>0</v>
      </c>
      <c r="O1448">
        <v>-25.43</v>
      </c>
      <c r="P1448" s="12">
        <v>-4.2315000000000001E-4</v>
      </c>
      <c r="Q1448" s="12">
        <v>-1.3960999999999999E-2</v>
      </c>
      <c r="R1448" s="12">
        <v>-7.2312999999999997E-6</v>
      </c>
      <c r="S1448">
        <v>0</v>
      </c>
      <c r="T1448">
        <f t="shared" si="91"/>
        <v>3.6088448800034091E-3</v>
      </c>
      <c r="U1448" s="13">
        <f t="shared" si="88"/>
        <v>1.1249165799081727E-4</v>
      </c>
      <c r="V1448" t="b">
        <f t="shared" si="89"/>
        <v>1</v>
      </c>
      <c r="X1448" s="12">
        <f>B1448*List!F1448</f>
        <v>18702.902190000001</v>
      </c>
      <c r="Y1448">
        <f>10^List!G1448</f>
        <v>140.16291748971261</v>
      </c>
      <c r="Z1448" s="12">
        <f t="shared" si="90"/>
        <v>133.43687849086558</v>
      </c>
    </row>
    <row r="1449" spans="1:26" x14ac:dyDescent="0.25">
      <c r="A1449" t="s">
        <v>1459</v>
      </c>
      <c r="B1449">
        <v>41.848999999999997</v>
      </c>
      <c r="C1449">
        <v>0</v>
      </c>
      <c r="D1449">
        <v>-0.63758000000000004</v>
      </c>
      <c r="E1449">
        <v>0</v>
      </c>
      <c r="F1449">
        <v>0</v>
      </c>
      <c r="G1449">
        <v>0</v>
      </c>
      <c r="H1449">
        <v>0</v>
      </c>
      <c r="I1449">
        <v>-0.32519999999999999</v>
      </c>
      <c r="J1449">
        <v>-1.8103</v>
      </c>
      <c r="K1449">
        <v>0</v>
      </c>
      <c r="L1449">
        <v>0</v>
      </c>
      <c r="M1449">
        <v>0</v>
      </c>
      <c r="N1449">
        <v>0</v>
      </c>
      <c r="O1449">
        <v>-28.702000000000002</v>
      </c>
      <c r="P1449">
        <v>-10.358000000000001</v>
      </c>
      <c r="Q1449" s="12">
        <v>-8.5804000000000002E-3</v>
      </c>
      <c r="R1449">
        <v>0</v>
      </c>
      <c r="S1449">
        <v>0</v>
      </c>
      <c r="T1449">
        <f t="shared" si="91"/>
        <v>7.3395999999941609E-3</v>
      </c>
      <c r="U1449" s="13">
        <f t="shared" si="88"/>
        <v>1.7538292432302233E-4</v>
      </c>
      <c r="V1449" t="b">
        <f t="shared" si="89"/>
        <v>1</v>
      </c>
      <c r="X1449" s="12">
        <f>B1449*List!F1449</f>
        <v>9153.2132799999999</v>
      </c>
      <c r="Y1449">
        <f>10^List!G1449</f>
        <v>8.1033854111065615</v>
      </c>
      <c r="Z1449" s="12">
        <f t="shared" si="90"/>
        <v>1129.5542314270942</v>
      </c>
    </row>
    <row r="1450" spans="1:26" x14ac:dyDescent="0.25">
      <c r="A1450" t="s">
        <v>1460</v>
      </c>
      <c r="B1450">
        <v>70.491</v>
      </c>
      <c r="C1450">
        <v>0</v>
      </c>
      <c r="D1450" s="12">
        <v>-7.0890999999999999E-4</v>
      </c>
      <c r="E1450">
        <v>0</v>
      </c>
      <c r="F1450">
        <v>0</v>
      </c>
      <c r="G1450">
        <v>0</v>
      </c>
      <c r="H1450">
        <v>-15.496</v>
      </c>
      <c r="I1450">
        <v>-1.6951000000000001</v>
      </c>
      <c r="J1450" s="12">
        <v>-1.6355999999999999E-2</v>
      </c>
      <c r="K1450">
        <v>0</v>
      </c>
      <c r="L1450">
        <v>0</v>
      </c>
      <c r="M1450">
        <v>-1.6783999999999999</v>
      </c>
      <c r="N1450">
        <v>-51.368000000000002</v>
      </c>
      <c r="O1450">
        <v>-0.23905999999999999</v>
      </c>
      <c r="P1450" s="12">
        <v>-1.1149E-4</v>
      </c>
      <c r="Q1450" s="12">
        <v>-1.3560999999999999E-5</v>
      </c>
      <c r="R1450">
        <v>0</v>
      </c>
      <c r="S1450">
        <v>0</v>
      </c>
      <c r="T1450">
        <f t="shared" si="91"/>
        <v>-2.7499610000065863E-3</v>
      </c>
      <c r="U1450" s="13">
        <f t="shared" si="88"/>
        <v>-3.9011519201126194E-5</v>
      </c>
      <c r="V1450" t="b">
        <f t="shared" si="89"/>
        <v>1</v>
      </c>
      <c r="X1450" s="12">
        <f>B1450*List!F1450</f>
        <v>13267.81602</v>
      </c>
      <c r="Y1450">
        <f>10^List!G1450</f>
        <v>254.63637208754258</v>
      </c>
      <c r="Z1450" s="12">
        <f t="shared" si="90"/>
        <v>52.104952294240974</v>
      </c>
    </row>
    <row r="1451" spans="1:26" x14ac:dyDescent="0.25">
      <c r="A1451" t="s">
        <v>1461</v>
      </c>
      <c r="B1451">
        <v>27.463000000000001</v>
      </c>
      <c r="C1451">
        <v>0</v>
      </c>
      <c r="D1451">
        <v>-1.9893000000000001</v>
      </c>
      <c r="E1451">
        <v>0</v>
      </c>
      <c r="F1451">
        <v>0</v>
      </c>
      <c r="G1451">
        <v>0</v>
      </c>
      <c r="H1451">
        <v>0</v>
      </c>
      <c r="I1451">
        <v>-0.65122000000000002</v>
      </c>
      <c r="J1451">
        <v>-12.945</v>
      </c>
      <c r="K1451">
        <v>0</v>
      </c>
      <c r="L1451">
        <v>0</v>
      </c>
      <c r="M1451">
        <v>0</v>
      </c>
      <c r="N1451">
        <v>0</v>
      </c>
      <c r="O1451">
        <v>-10.746</v>
      </c>
      <c r="P1451">
        <v>-1.1319999999999999</v>
      </c>
      <c r="Q1451" s="12">
        <v>-1.864E-4</v>
      </c>
      <c r="R1451">
        <v>0</v>
      </c>
      <c r="S1451">
        <v>0</v>
      </c>
      <c r="T1451">
        <f t="shared" si="91"/>
        <v>-7.0639999999829958E-4</v>
      </c>
      <c r="U1451" s="13">
        <f t="shared" si="88"/>
        <v>-2.5721880348042806E-5</v>
      </c>
      <c r="V1451" t="b">
        <f t="shared" si="89"/>
        <v>1</v>
      </c>
      <c r="X1451" s="12">
        <f>B1451*List!F1451</f>
        <v>3245.5773400000003</v>
      </c>
      <c r="Y1451">
        <f>10^List!G1451</f>
        <v>2698.494007844276</v>
      </c>
      <c r="Z1451" s="12">
        <f t="shared" si="90"/>
        <v>1.2027365377004369</v>
      </c>
    </row>
    <row r="1452" spans="1:26" x14ac:dyDescent="0.25">
      <c r="A1452" t="s">
        <v>1462</v>
      </c>
      <c r="B1452">
        <v>41.585999999999999</v>
      </c>
      <c r="C1452">
        <v>0</v>
      </c>
      <c r="D1452">
        <v>-1.0019</v>
      </c>
      <c r="E1452">
        <v>0</v>
      </c>
      <c r="F1452">
        <v>0</v>
      </c>
      <c r="G1452">
        <v>0</v>
      </c>
      <c r="H1452">
        <v>0</v>
      </c>
      <c r="I1452">
        <v>-0.32068999999999998</v>
      </c>
      <c r="J1452">
        <v>-2.7037</v>
      </c>
      <c r="K1452">
        <v>0</v>
      </c>
      <c r="L1452">
        <v>0</v>
      </c>
      <c r="M1452">
        <v>0</v>
      </c>
      <c r="N1452">
        <v>0</v>
      </c>
      <c r="O1452">
        <v>-22.780999999999999</v>
      </c>
      <c r="P1452">
        <v>-14.77</v>
      </c>
      <c r="Q1452" s="12">
        <v>-5.0737000000000004E-3</v>
      </c>
      <c r="R1452">
        <v>0</v>
      </c>
      <c r="S1452">
        <v>0</v>
      </c>
      <c r="T1452">
        <f t="shared" si="91"/>
        <v>3.6363000000042139E-3</v>
      </c>
      <c r="U1452" s="13">
        <f t="shared" si="88"/>
        <v>8.7440484778632564E-5</v>
      </c>
      <c r="V1452" t="b">
        <f t="shared" si="89"/>
        <v>1</v>
      </c>
      <c r="X1452" s="12">
        <f>B1452*List!F1452</f>
        <v>7747.0559399999993</v>
      </c>
      <c r="Y1452">
        <f>10^List!G1452</f>
        <v>13.885356638125288</v>
      </c>
      <c r="Z1452" s="12">
        <f t="shared" si="90"/>
        <v>557.92992156418654</v>
      </c>
    </row>
    <row r="1453" spans="1:26" x14ac:dyDescent="0.25">
      <c r="A1453" t="s">
        <v>1463</v>
      </c>
      <c r="B1453">
        <v>6.5961999999999996</v>
      </c>
      <c r="C1453">
        <v>0</v>
      </c>
      <c r="D1453" s="12">
        <v>-2.7341000000000001E-2</v>
      </c>
      <c r="E1453">
        <v>0</v>
      </c>
      <c r="F1453">
        <v>0</v>
      </c>
      <c r="G1453">
        <v>0</v>
      </c>
      <c r="H1453" s="12">
        <v>-4.2432999999999999E-7</v>
      </c>
      <c r="I1453" s="12">
        <v>-8.1961999999999993E-2</v>
      </c>
      <c r="J1453">
        <v>-0.23904</v>
      </c>
      <c r="K1453">
        <v>0</v>
      </c>
      <c r="L1453">
        <v>0</v>
      </c>
      <c r="M1453" s="12">
        <v>-4.8576999999999999E-7</v>
      </c>
      <c r="N1453" s="12">
        <v>-3.6951999999999998E-6</v>
      </c>
      <c r="O1453">
        <v>-5.6375000000000002</v>
      </c>
      <c r="P1453">
        <v>-0.60899999999999999</v>
      </c>
      <c r="Q1453" s="12">
        <v>-3.4069999999999999E-4</v>
      </c>
      <c r="R1453">
        <v>0</v>
      </c>
      <c r="S1453">
        <v>0</v>
      </c>
      <c r="T1453">
        <f t="shared" si="91"/>
        <v>1.0116946999995928E-3</v>
      </c>
      <c r="U1453" s="13">
        <f t="shared" si="88"/>
        <v>1.5337538279609365E-4</v>
      </c>
      <c r="V1453" t="b">
        <f t="shared" si="89"/>
        <v>1</v>
      </c>
      <c r="X1453" s="12">
        <f>B1453*List!F1453</f>
        <v>1506.1103459999999</v>
      </c>
      <c r="Y1453">
        <f>10^List!G1453</f>
        <v>8.0098084810571049</v>
      </c>
      <c r="Z1453" s="12">
        <f t="shared" si="90"/>
        <v>188.03325317476617</v>
      </c>
    </row>
    <row r="1454" spans="1:26" x14ac:dyDescent="0.25">
      <c r="A1454" t="s">
        <v>1464</v>
      </c>
      <c r="B1454">
        <v>3.6998000000000002</v>
      </c>
      <c r="C1454">
        <v>0</v>
      </c>
      <c r="D1454">
        <v>-2.3944999999999999</v>
      </c>
      <c r="E1454">
        <v>0</v>
      </c>
      <c r="F1454" s="12">
        <v>-1.2563E-4</v>
      </c>
      <c r="G1454">
        <v>0</v>
      </c>
      <c r="H1454">
        <v>0</v>
      </c>
      <c r="I1454" s="12">
        <v>-4.1243000000000002E-2</v>
      </c>
      <c r="J1454">
        <v>-0.78815999999999997</v>
      </c>
      <c r="K1454" s="12">
        <v>-8.1319999999999996E-9</v>
      </c>
      <c r="L1454" s="12">
        <v>-2.0024999999999999E-5</v>
      </c>
      <c r="M1454">
        <v>0</v>
      </c>
      <c r="N1454">
        <v>0</v>
      </c>
      <c r="O1454">
        <v>0</v>
      </c>
      <c r="P1454">
        <v>-0.45726</v>
      </c>
      <c r="Q1454" s="12">
        <v>-1.9511000000000001E-2</v>
      </c>
      <c r="R1454" s="12">
        <v>-3.9630999999999998E-7</v>
      </c>
      <c r="S1454">
        <v>0</v>
      </c>
      <c r="T1454">
        <f t="shared" si="91"/>
        <v>-1.0200594419996374E-3</v>
      </c>
      <c r="U1454" s="13">
        <f t="shared" si="88"/>
        <v>-2.7570664414282861E-4</v>
      </c>
      <c r="V1454" t="b">
        <f t="shared" si="89"/>
        <v>1</v>
      </c>
      <c r="X1454" s="12">
        <f>B1454*List!F1454</f>
        <v>874.63272000000006</v>
      </c>
      <c r="Y1454">
        <f>10^List!G1454</f>
        <v>19.302845102105994</v>
      </c>
      <c r="Z1454" s="12">
        <f t="shared" si="90"/>
        <v>45.311077997749422</v>
      </c>
    </row>
    <row r="1455" spans="1:26" x14ac:dyDescent="0.25">
      <c r="A1455" t="s">
        <v>1465</v>
      </c>
      <c r="B1455">
        <v>5.2073</v>
      </c>
      <c r="C1455" s="12">
        <v>1.9505999999999999E-2</v>
      </c>
      <c r="D1455">
        <v>0</v>
      </c>
      <c r="E1455">
        <v>0</v>
      </c>
      <c r="F1455">
        <v>-0.36169000000000001</v>
      </c>
      <c r="G1455">
        <v>0</v>
      </c>
      <c r="H1455" s="12">
        <v>-3.2639999999999998E-10</v>
      </c>
      <c r="I1455">
        <v>-0.16217999999999999</v>
      </c>
      <c r="J1455">
        <v>-1.7567999999999999</v>
      </c>
      <c r="K1455" s="12">
        <v>-7.1927000000000005E-2</v>
      </c>
      <c r="L1455">
        <v>-0.31483</v>
      </c>
      <c r="M1455" s="12">
        <v>-1.2404E-9</v>
      </c>
      <c r="N1455" s="12">
        <v>-1.9756999999999999E-7</v>
      </c>
      <c r="O1455">
        <v>-2.3915999999999999</v>
      </c>
      <c r="P1455">
        <v>0</v>
      </c>
      <c r="Q1455">
        <v>-0.10340000000000001</v>
      </c>
      <c r="R1455" s="12">
        <v>-5.7308999999999999E-2</v>
      </c>
      <c r="S1455">
        <v>0</v>
      </c>
      <c r="T1455">
        <f t="shared" si="91"/>
        <v>7.0698008631990689E-3</v>
      </c>
      <c r="U1455" s="13">
        <f t="shared" si="88"/>
        <v>1.357671127685954E-3</v>
      </c>
      <c r="V1455" t="b">
        <f t="shared" si="89"/>
        <v>1</v>
      </c>
      <c r="X1455" s="12">
        <f>B1455*List!F1455</f>
        <v>3580.4874070000001</v>
      </c>
      <c r="Y1455">
        <f>10^List!G1455</f>
        <v>18.6642384699222</v>
      </c>
      <c r="Z1455" s="12">
        <f t="shared" si="90"/>
        <v>191.83677988094871</v>
      </c>
    </row>
    <row r="1456" spans="1:26" x14ac:dyDescent="0.25">
      <c r="A1456" t="s">
        <v>1466</v>
      </c>
      <c r="B1456">
        <v>7.2302999999999997</v>
      </c>
      <c r="C1456">
        <v>0</v>
      </c>
      <c r="D1456" s="12">
        <v>-2.1854999999999999E-3</v>
      </c>
      <c r="E1456">
        <v>0</v>
      </c>
      <c r="F1456" s="12">
        <v>-6.3949000000000005E-4</v>
      </c>
      <c r="G1456">
        <v>0</v>
      </c>
      <c r="H1456">
        <v>-1.8636999999999999</v>
      </c>
      <c r="I1456">
        <v>-0.13328000000000001</v>
      </c>
      <c r="J1456" s="12">
        <v>-7.3603999999999996E-3</v>
      </c>
      <c r="K1456">
        <v>0</v>
      </c>
      <c r="L1456">
        <v>0</v>
      </c>
      <c r="M1456">
        <v>-0.16106999999999999</v>
      </c>
      <c r="N1456">
        <v>-4.9683000000000002</v>
      </c>
      <c r="O1456" s="12">
        <v>-9.4117999999999993E-2</v>
      </c>
      <c r="P1456" s="12">
        <v>-1.7120000000000001E-6</v>
      </c>
      <c r="Q1456" s="12">
        <v>-1.4925999999999999E-4</v>
      </c>
      <c r="R1456" s="12">
        <v>-1.1728999999999999E-18</v>
      </c>
      <c r="S1456">
        <v>0</v>
      </c>
      <c r="T1456">
        <f t="shared" si="91"/>
        <v>-5.0436199999996851E-4</v>
      </c>
      <c r="U1456" s="13">
        <f t="shared" si="88"/>
        <v>-6.9756718255116463E-5</v>
      </c>
      <c r="V1456" t="b">
        <f t="shared" si="89"/>
        <v>1</v>
      </c>
      <c r="X1456" s="12">
        <f>B1456*List!F1456</f>
        <v>1962.3034199999997</v>
      </c>
      <c r="Y1456">
        <f>10^List!G1456</f>
        <v>83.746492647866177</v>
      </c>
      <c r="Z1456" s="12">
        <f t="shared" si="90"/>
        <v>23.431469879592605</v>
      </c>
    </row>
    <row r="1457" spans="1:26" x14ac:dyDescent="0.25">
      <c r="A1457" t="s">
        <v>1467</v>
      </c>
      <c r="B1457">
        <v>5.1111000000000004</v>
      </c>
      <c r="C1457" s="12">
        <v>1.0442999999999999E-2</v>
      </c>
      <c r="D1457">
        <v>0</v>
      </c>
      <c r="E1457" s="12">
        <v>3.9388999999999997E-6</v>
      </c>
      <c r="F1457">
        <v>0</v>
      </c>
      <c r="G1457" s="12">
        <v>2.4933000000000002E-7</v>
      </c>
      <c r="H1457">
        <v>0</v>
      </c>
      <c r="I1457">
        <v>-0.23265</v>
      </c>
      <c r="J1457">
        <v>-2.0636999999999999</v>
      </c>
      <c r="K1457" s="12">
        <v>-3.9378999999999997E-5</v>
      </c>
      <c r="L1457" s="12">
        <v>-4.8977000000000005E-4</v>
      </c>
      <c r="M1457" s="12">
        <v>-4.3831000000000001E-7</v>
      </c>
      <c r="N1457" s="12">
        <v>-1.1092E-5</v>
      </c>
      <c r="O1457">
        <v>-2.8113000000000001</v>
      </c>
      <c r="P1457">
        <v>0</v>
      </c>
      <c r="Q1457" s="12">
        <v>-1.2838E-2</v>
      </c>
      <c r="R1457" s="12">
        <v>-1.1132E-4</v>
      </c>
      <c r="S1457">
        <v>0</v>
      </c>
      <c r="T1457">
        <f t="shared" si="91"/>
        <v>4.0718892000161916E-4</v>
      </c>
      <c r="U1457" s="13">
        <f t="shared" si="88"/>
        <v>7.9667570581991968E-5</v>
      </c>
      <c r="V1457" t="b">
        <f t="shared" si="89"/>
        <v>1</v>
      </c>
      <c r="X1457" s="12">
        <f>B1457*List!F1457</f>
        <v>3745.0051920000005</v>
      </c>
      <c r="Y1457">
        <f>10^List!G1457</f>
        <v>3.1692517002074951</v>
      </c>
      <c r="Z1457" s="12">
        <f t="shared" si="90"/>
        <v>1181.6685912812825</v>
      </c>
    </row>
    <row r="1458" spans="1:26" x14ac:dyDescent="0.25">
      <c r="A1458" t="s">
        <v>1468</v>
      </c>
      <c r="B1458">
        <v>531.79</v>
      </c>
      <c r="C1458">
        <v>0</v>
      </c>
      <c r="D1458">
        <v>-8.4883000000000006</v>
      </c>
      <c r="E1458">
        <v>0</v>
      </c>
      <c r="F1458">
        <v>0</v>
      </c>
      <c r="G1458">
        <v>0</v>
      </c>
      <c r="H1458">
        <v>0</v>
      </c>
      <c r="I1458">
        <v>-6.1551999999999998</v>
      </c>
      <c r="J1458">
        <v>-59.81</v>
      </c>
      <c r="K1458">
        <v>0</v>
      </c>
      <c r="L1458">
        <v>0</v>
      </c>
      <c r="M1458">
        <v>0</v>
      </c>
      <c r="N1458">
        <v>0</v>
      </c>
      <c r="O1458">
        <v>-331.61</v>
      </c>
      <c r="P1458">
        <v>-125.65</v>
      </c>
      <c r="Q1458" s="12">
        <v>-5.6492000000000001E-3</v>
      </c>
      <c r="R1458">
        <v>0</v>
      </c>
      <c r="S1458">
        <v>0</v>
      </c>
      <c r="T1458">
        <f t="shared" si="91"/>
        <v>7.0850799999924746E-2</v>
      </c>
      <c r="U1458" s="13">
        <f t="shared" si="88"/>
        <v>1.3323078658854953E-4</v>
      </c>
      <c r="V1458" t="b">
        <f t="shared" si="89"/>
        <v>1</v>
      </c>
      <c r="X1458" s="12">
        <f>B1458*List!F1458</f>
        <v>87548.587699999989</v>
      </c>
      <c r="Y1458">
        <f>10^List!G1458</f>
        <v>176.93651601372179</v>
      </c>
      <c r="Z1458" s="12">
        <f t="shared" si="90"/>
        <v>494.8022583038225</v>
      </c>
    </row>
    <row r="1459" spans="1:26" x14ac:dyDescent="0.25">
      <c r="A1459" t="s">
        <v>1469</v>
      </c>
      <c r="B1459">
        <v>6.0237999999999996</v>
      </c>
      <c r="C1459">
        <v>0</v>
      </c>
      <c r="D1459" s="12">
        <v>-1.8213000000000001E-3</v>
      </c>
      <c r="E1459">
        <v>0</v>
      </c>
      <c r="F1459" s="12">
        <v>-5.1331E-4</v>
      </c>
      <c r="G1459">
        <v>0</v>
      </c>
      <c r="H1459">
        <v>-1.5530999999999999</v>
      </c>
      <c r="I1459">
        <v>-0.11106000000000001</v>
      </c>
      <c r="J1459" s="12">
        <v>-6.1336999999999997E-3</v>
      </c>
      <c r="K1459">
        <v>0</v>
      </c>
      <c r="L1459">
        <v>0</v>
      </c>
      <c r="M1459">
        <v>-0.13422000000000001</v>
      </c>
      <c r="N1459">
        <v>-4.1402999999999999</v>
      </c>
      <c r="O1459" s="12">
        <v>-7.8435000000000005E-2</v>
      </c>
      <c r="P1459" s="12">
        <v>-1.4266E-6</v>
      </c>
      <c r="Q1459" s="12">
        <v>-1.2438E-4</v>
      </c>
      <c r="R1459" s="12">
        <v>-8.9010999999999992E-19</v>
      </c>
      <c r="S1459">
        <v>0</v>
      </c>
      <c r="T1459">
        <f t="shared" si="91"/>
        <v>-1.9091165999997337E-3</v>
      </c>
      <c r="U1459" s="13">
        <f t="shared" si="88"/>
        <v>-3.1692894850422223E-4</v>
      </c>
      <c r="V1459" t="b">
        <f t="shared" si="89"/>
        <v>1</v>
      </c>
      <c r="X1459" s="12">
        <f>B1459*List!F1459</f>
        <v>1634.8593199999998</v>
      </c>
      <c r="Y1459">
        <f>10^List!G1459</f>
        <v>70.965498954154256</v>
      </c>
      <c r="Z1459" s="12">
        <f t="shared" si="90"/>
        <v>23.037382165891142</v>
      </c>
    </row>
    <row r="1460" spans="1:26" x14ac:dyDescent="0.25">
      <c r="A1460" t="s">
        <v>1470</v>
      </c>
      <c r="B1460">
        <v>3.6945000000000001</v>
      </c>
      <c r="C1460" s="12">
        <v>9.7938000000000001E-3</v>
      </c>
      <c r="D1460">
        <v>0</v>
      </c>
      <c r="E1460">
        <v>0</v>
      </c>
      <c r="F1460">
        <v>-1.5124</v>
      </c>
      <c r="G1460" s="12">
        <v>4.7576999999999998E-9</v>
      </c>
      <c r="H1460">
        <v>0</v>
      </c>
      <c r="I1460" s="12">
        <v>-8.7706000000000006E-2</v>
      </c>
      <c r="J1460">
        <v>-0.33695999999999998</v>
      </c>
      <c r="K1460" s="12">
        <v>-4.8870999999999998E-2</v>
      </c>
      <c r="L1460">
        <v>-1.1037999999999999</v>
      </c>
      <c r="M1460" s="12">
        <v>-4.7508000000000002E-11</v>
      </c>
      <c r="N1460" s="12">
        <v>-4.6438E-9</v>
      </c>
      <c r="O1460">
        <v>-0.45992</v>
      </c>
      <c r="P1460">
        <v>0</v>
      </c>
      <c r="Q1460" s="12">
        <v>-2.8868000000000001E-2</v>
      </c>
      <c r="R1460" s="12">
        <v>-9.6942E-2</v>
      </c>
      <c r="S1460">
        <v>0</v>
      </c>
      <c r="T1460">
        <f t="shared" si="91"/>
        <v>2.8826800066392572E-2</v>
      </c>
      <c r="U1460" s="13">
        <f t="shared" si="88"/>
        <v>7.8026255423988555E-3</v>
      </c>
      <c r="V1460" t="b">
        <f t="shared" si="89"/>
        <v>1</v>
      </c>
      <c r="X1460" s="12">
        <f>B1460*List!F1460</f>
        <v>2778.48567</v>
      </c>
      <c r="Y1460">
        <f>10^List!G1460</f>
        <v>18.6642384699222</v>
      </c>
      <c r="Z1460" s="12">
        <f t="shared" si="90"/>
        <v>148.86681149501953</v>
      </c>
    </row>
    <row r="1461" spans="1:26" x14ac:dyDescent="0.25">
      <c r="A1461" t="s">
        <v>1471</v>
      </c>
      <c r="B1461">
        <v>12.643000000000001</v>
      </c>
      <c r="C1461">
        <v>0</v>
      </c>
      <c r="D1461">
        <v>-0.25813999999999998</v>
      </c>
      <c r="E1461">
        <v>0</v>
      </c>
      <c r="F1461">
        <v>0</v>
      </c>
      <c r="G1461">
        <v>0</v>
      </c>
      <c r="H1461">
        <v>0</v>
      </c>
      <c r="I1461">
        <v>-0.10316</v>
      </c>
      <c r="J1461">
        <v>-1.0207999999999999</v>
      </c>
      <c r="K1461">
        <v>0</v>
      </c>
      <c r="L1461">
        <v>0</v>
      </c>
      <c r="M1461">
        <v>0</v>
      </c>
      <c r="N1461">
        <v>0</v>
      </c>
      <c r="O1461">
        <v>-8.5938999999999997</v>
      </c>
      <c r="P1461">
        <v>-2.6621999999999999</v>
      </c>
      <c r="Q1461" s="12">
        <v>-5.5569E-3</v>
      </c>
      <c r="R1461">
        <v>0</v>
      </c>
      <c r="S1461">
        <v>0</v>
      </c>
      <c r="T1461">
        <f t="shared" si="91"/>
        <v>-7.5689999999830823E-4</v>
      </c>
      <c r="U1461" s="13">
        <f t="shared" si="88"/>
        <v>-5.9867120145401265E-5</v>
      </c>
      <c r="V1461" t="b">
        <f t="shared" si="89"/>
        <v>1</v>
      </c>
      <c r="X1461" s="12">
        <f>B1461*List!F1461</f>
        <v>2786.0114800000001</v>
      </c>
      <c r="Y1461">
        <f>10^List!G1461</f>
        <v>1.7132145771660177</v>
      </c>
      <c r="Z1461" s="12">
        <f t="shared" si="90"/>
        <v>1626.1894552686986</v>
      </c>
    </row>
    <row r="1462" spans="1:26" x14ac:dyDescent="0.25">
      <c r="A1462" t="s">
        <v>1472</v>
      </c>
      <c r="B1462">
        <v>1.5785</v>
      </c>
      <c r="C1462">
        <v>0</v>
      </c>
      <c r="D1462" s="12">
        <v>-1.5873000000000002E-2</v>
      </c>
      <c r="E1462">
        <v>0</v>
      </c>
      <c r="F1462">
        <v>0</v>
      </c>
      <c r="G1462">
        <v>0</v>
      </c>
      <c r="H1462">
        <v>0</v>
      </c>
      <c r="I1462" s="12">
        <v>-1.2786E-2</v>
      </c>
      <c r="J1462" s="12">
        <v>-3.2108999999999999E-2</v>
      </c>
      <c r="K1462">
        <v>0</v>
      </c>
      <c r="L1462">
        <v>0</v>
      </c>
      <c r="M1462">
        <v>0</v>
      </c>
      <c r="N1462">
        <v>0</v>
      </c>
      <c r="O1462">
        <v>-1.1393</v>
      </c>
      <c r="P1462">
        <v>-0.37812000000000001</v>
      </c>
      <c r="Q1462" s="12">
        <v>-2.3557000000000002E-5</v>
      </c>
      <c r="R1462">
        <v>0</v>
      </c>
      <c r="S1462">
        <v>0</v>
      </c>
      <c r="T1462">
        <f t="shared" si="91"/>
        <v>2.8844300000008998E-4</v>
      </c>
      <c r="U1462" s="13">
        <f t="shared" si="88"/>
        <v>1.827323408299588E-4</v>
      </c>
      <c r="V1462" t="b">
        <f t="shared" si="89"/>
        <v>1</v>
      </c>
      <c r="X1462" s="12">
        <f>B1462*List!F1462</f>
        <v>268.73962499999999</v>
      </c>
      <c r="Y1462">
        <f>10^List!G1462</f>
        <v>81.566032114823741</v>
      </c>
      <c r="Z1462" s="12">
        <f t="shared" si="90"/>
        <v>3.2947492728552072</v>
      </c>
    </row>
    <row r="1463" spans="1:26" x14ac:dyDescent="0.25">
      <c r="A1463" t="s">
        <v>1473</v>
      </c>
      <c r="B1463">
        <v>88.72</v>
      </c>
      <c r="C1463">
        <v>0</v>
      </c>
      <c r="D1463">
        <v>-0.10349</v>
      </c>
      <c r="E1463">
        <v>0</v>
      </c>
      <c r="F1463" s="12">
        <v>-6.7380000000000001E-3</v>
      </c>
      <c r="G1463">
        <v>0.18618999999999999</v>
      </c>
      <c r="H1463">
        <v>0</v>
      </c>
      <c r="I1463">
        <v>-2.2408000000000001</v>
      </c>
      <c r="J1463">
        <v>-19.61</v>
      </c>
      <c r="K1463" s="12">
        <v>-3.3551000000000002E-7</v>
      </c>
      <c r="L1463" s="12">
        <v>-6.5890000000000002E-4</v>
      </c>
      <c r="M1463">
        <v>-0.25629000000000002</v>
      </c>
      <c r="N1463">
        <v>-7.4184000000000001</v>
      </c>
      <c r="O1463">
        <v>-59.1</v>
      </c>
      <c r="P1463" s="12">
        <v>-1.7848E-3</v>
      </c>
      <c r="Q1463">
        <v>-0.17852999999999999</v>
      </c>
      <c r="R1463" s="12">
        <v>-1.8595999999999999E-5</v>
      </c>
      <c r="S1463">
        <v>0</v>
      </c>
      <c r="T1463">
        <f t="shared" si="91"/>
        <v>-1.0520631510010165E-2</v>
      </c>
      <c r="U1463" s="13">
        <f t="shared" si="88"/>
        <v>-1.1858241106864478E-4</v>
      </c>
      <c r="V1463" t="b">
        <f t="shared" si="89"/>
        <v>1</v>
      </c>
      <c r="X1463" s="12">
        <f>B1463*List!F1463</f>
        <v>32516.767199999998</v>
      </c>
      <c r="Y1463">
        <f>10^List!G1463</f>
        <v>6.3034704085464481</v>
      </c>
      <c r="Z1463" s="12">
        <f t="shared" si="90"/>
        <v>5158.549987941994</v>
      </c>
    </row>
    <row r="1464" spans="1:26" x14ac:dyDescent="0.25">
      <c r="A1464" t="s">
        <v>1474</v>
      </c>
      <c r="B1464">
        <v>50.619</v>
      </c>
      <c r="C1464" s="12">
        <v>5.4767000000000003E-2</v>
      </c>
      <c r="D1464">
        <v>0</v>
      </c>
      <c r="E1464">
        <v>0</v>
      </c>
      <c r="F1464">
        <v>0</v>
      </c>
      <c r="G1464" s="12">
        <v>6.1887000000000004E-9</v>
      </c>
      <c r="H1464">
        <v>0</v>
      </c>
      <c r="I1464">
        <v>-1.5536000000000001</v>
      </c>
      <c r="J1464">
        <v>-3.2147999999999999</v>
      </c>
      <c r="K1464">
        <v>0</v>
      </c>
      <c r="L1464">
        <v>0</v>
      </c>
      <c r="M1464" s="12">
        <v>-9.3791999999999997E-8</v>
      </c>
      <c r="N1464" s="12">
        <v>-4.3898999999999999E-7</v>
      </c>
      <c r="O1464">
        <v>-45.893999999999998</v>
      </c>
      <c r="P1464" s="12">
        <v>-4.1222999999999997E-4</v>
      </c>
      <c r="Q1464" s="12">
        <v>-1.4826999999999999E-4</v>
      </c>
      <c r="R1464">
        <v>0</v>
      </c>
      <c r="S1464">
        <v>0</v>
      </c>
      <c r="T1464">
        <f t="shared" si="91"/>
        <v>1.0805973406695831E-2</v>
      </c>
      <c r="U1464" s="13">
        <f t="shared" si="88"/>
        <v>2.1347662748564435E-4</v>
      </c>
      <c r="V1464" t="b">
        <f t="shared" si="89"/>
        <v>1</v>
      </c>
      <c r="X1464" s="12">
        <f>B1464*List!F1464</f>
        <v>13177.644269999999</v>
      </c>
      <c r="Y1464">
        <f>10^List!G1464</f>
        <v>1582.8955495153291</v>
      </c>
      <c r="Z1464" s="12">
        <f t="shared" si="90"/>
        <v>8.3250245248556656</v>
      </c>
    </row>
    <row r="1465" spans="1:26" x14ac:dyDescent="0.25">
      <c r="A1465" t="s">
        <v>1475</v>
      </c>
      <c r="B1465">
        <v>64.213999999999999</v>
      </c>
      <c r="C1465">
        <v>0</v>
      </c>
      <c r="D1465">
        <v>-0.31830000000000003</v>
      </c>
      <c r="E1465">
        <v>0</v>
      </c>
      <c r="F1465" s="12">
        <v>-6.4643000000000001E-3</v>
      </c>
      <c r="G1465">
        <v>0.18164</v>
      </c>
      <c r="H1465">
        <v>0</v>
      </c>
      <c r="I1465">
        <v>-1.2982</v>
      </c>
      <c r="J1465">
        <v>-11.698</v>
      </c>
      <c r="K1465" s="12">
        <v>-5.2807999999999995E-7</v>
      </c>
      <c r="L1465" s="12">
        <v>-1.0889999999999999E-3</v>
      </c>
      <c r="M1465">
        <v>-0.25838</v>
      </c>
      <c r="N1465">
        <v>-8.2665000000000006</v>
      </c>
      <c r="O1465">
        <v>-41.670999999999999</v>
      </c>
      <c r="P1465">
        <v>0</v>
      </c>
      <c r="Q1465">
        <v>-0.87778999999999996</v>
      </c>
      <c r="R1465" s="12">
        <v>-2.8762999999999999E-5</v>
      </c>
      <c r="S1465">
        <v>0</v>
      </c>
      <c r="T1465">
        <f t="shared" si="91"/>
        <v>-1.1259108000362285E-4</v>
      </c>
      <c r="U1465" s="13">
        <f t="shared" si="88"/>
        <v>-1.7533727848074072E-6</v>
      </c>
      <c r="V1465" t="b">
        <f t="shared" si="89"/>
        <v>1</v>
      </c>
      <c r="X1465" s="12">
        <f>B1465*List!F1465</f>
        <v>35621.432220000002</v>
      </c>
      <c r="Y1465">
        <f>10^List!G1465</f>
        <v>152.53637181408055</v>
      </c>
      <c r="Z1465" s="12">
        <f t="shared" si="90"/>
        <v>233.52746493418172</v>
      </c>
    </row>
    <row r="1466" spans="1:26" x14ac:dyDescent="0.25">
      <c r="A1466" t="s">
        <v>1476</v>
      </c>
      <c r="B1466">
        <v>0.31152000000000002</v>
      </c>
      <c r="C1466" s="12">
        <v>2.0634000000000001E-4</v>
      </c>
      <c r="D1466">
        <v>0</v>
      </c>
      <c r="E1466">
        <v>0</v>
      </c>
      <c r="F1466">
        <v>0</v>
      </c>
      <c r="G1466">
        <v>0</v>
      </c>
      <c r="H1466" s="12">
        <v>-2.1290000000000001E-7</v>
      </c>
      <c r="I1466" s="12">
        <v>-5.2988999999999996E-3</v>
      </c>
      <c r="J1466" s="12">
        <v>-6.4288999999999999E-2</v>
      </c>
      <c r="K1466">
        <v>0</v>
      </c>
      <c r="L1466">
        <v>0</v>
      </c>
      <c r="M1466" s="12">
        <v>-2.9854000000000002E-7</v>
      </c>
      <c r="N1466" s="12">
        <v>-8.1501000000000001E-6</v>
      </c>
      <c r="O1466">
        <v>-0.24199999999999999</v>
      </c>
      <c r="P1466" s="12">
        <v>-2.0553999999999998E-6</v>
      </c>
      <c r="Q1466" s="12">
        <v>-1.0841E-4</v>
      </c>
      <c r="R1466">
        <v>0</v>
      </c>
      <c r="S1466">
        <v>0</v>
      </c>
      <c r="T1466">
        <f t="shared" si="91"/>
        <v>1.9313060000062884E-5</v>
      </c>
      <c r="U1466" s="13">
        <f t="shared" si="88"/>
        <v>6.1996212121413974E-5</v>
      </c>
      <c r="V1466" t="b">
        <f t="shared" si="89"/>
        <v>1</v>
      </c>
      <c r="X1466" s="12">
        <f>B1466*List!F1466</f>
        <v>124.7699904</v>
      </c>
      <c r="Y1466">
        <f>10^List!G1466</f>
        <v>1.1085682281696518</v>
      </c>
      <c r="Z1466" s="12">
        <f t="shared" si="90"/>
        <v>112.55057400121122</v>
      </c>
    </row>
    <row r="1467" spans="1:26" x14ac:dyDescent="0.25">
      <c r="A1467" t="s">
        <v>1477</v>
      </c>
      <c r="B1467">
        <v>37.841000000000001</v>
      </c>
      <c r="C1467" s="12">
        <v>7.2987999999999997E-2</v>
      </c>
      <c r="D1467">
        <v>0</v>
      </c>
      <c r="E1467">
        <v>0</v>
      </c>
      <c r="F1467" s="12">
        <v>-1.5868E-3</v>
      </c>
      <c r="G1467">
        <v>0</v>
      </c>
      <c r="H1467" s="12">
        <v>-2.6912999999999999E-2</v>
      </c>
      <c r="I1467">
        <v>-0.46481</v>
      </c>
      <c r="J1467">
        <v>-3.2237</v>
      </c>
      <c r="K1467" s="12">
        <v>-1.2725E-7</v>
      </c>
      <c r="L1467" s="12">
        <v>-4.0004999999999999E-4</v>
      </c>
      <c r="M1467">
        <v>-0.10289</v>
      </c>
      <c r="N1467">
        <v>-2.5878999999999999</v>
      </c>
      <c r="O1467">
        <v>-31.477</v>
      </c>
      <c r="P1467" s="12">
        <v>-4.7651000000000004E-3</v>
      </c>
      <c r="Q1467" s="12">
        <v>-1.0292000000000001E-2</v>
      </c>
      <c r="R1467" s="12">
        <v>-7.0117000000000001E-6</v>
      </c>
      <c r="S1467">
        <v>0</v>
      </c>
      <c r="T1467">
        <f t="shared" si="91"/>
        <v>1.3723911049999695E-2</v>
      </c>
      <c r="U1467" s="13">
        <f t="shared" si="88"/>
        <v>3.6267305435902053E-4</v>
      </c>
      <c r="V1467" t="b">
        <f t="shared" si="89"/>
        <v>1</v>
      </c>
      <c r="X1467" s="12">
        <f>B1467*List!F1467</f>
        <v>11439.71271</v>
      </c>
      <c r="Y1467">
        <f>10^List!G1467</f>
        <v>0.7215854785340402</v>
      </c>
      <c r="Z1467" s="12">
        <f t="shared" si="90"/>
        <v>15853.579444587369</v>
      </c>
    </row>
    <row r="1468" spans="1:26" x14ac:dyDescent="0.25">
      <c r="A1468" t="s">
        <v>1478</v>
      </c>
      <c r="B1468">
        <v>1.1874</v>
      </c>
      <c r="C1468" s="12">
        <v>1.8648E-3</v>
      </c>
      <c r="D1468">
        <v>0</v>
      </c>
      <c r="E1468">
        <v>0</v>
      </c>
      <c r="F1468">
        <v>0</v>
      </c>
      <c r="G1468">
        <v>0</v>
      </c>
      <c r="H1468">
        <v>0</v>
      </c>
      <c r="I1468" s="12">
        <v>-1.6138E-2</v>
      </c>
      <c r="J1468">
        <v>-0.12157999999999999</v>
      </c>
      <c r="K1468">
        <v>0</v>
      </c>
      <c r="L1468">
        <v>0</v>
      </c>
      <c r="M1468">
        <v>0</v>
      </c>
      <c r="N1468">
        <v>0</v>
      </c>
      <c r="O1468">
        <v>-1.0507</v>
      </c>
      <c r="P1468" s="12">
        <v>-5.8980000000000002E-4</v>
      </c>
      <c r="Q1468" s="12">
        <v>-1.7207999999999999E-4</v>
      </c>
      <c r="R1468">
        <v>0</v>
      </c>
      <c r="S1468">
        <v>0</v>
      </c>
      <c r="T1468">
        <f t="shared" si="91"/>
        <v>8.4920000000147418E-5</v>
      </c>
      <c r="U1468" s="13">
        <f t="shared" si="88"/>
        <v>7.1517601482354239E-5</v>
      </c>
      <c r="V1468" t="b">
        <f t="shared" si="89"/>
        <v>1</v>
      </c>
      <c r="X1468" s="12">
        <f>B1468*List!F1468</f>
        <v>389.13472800000005</v>
      </c>
      <c r="Y1468">
        <f>10^List!G1468</f>
        <v>2.1846410427677339</v>
      </c>
      <c r="Z1468" s="12">
        <f t="shared" si="90"/>
        <v>178.12295950780231</v>
      </c>
    </row>
    <row r="1469" spans="1:26" x14ac:dyDescent="0.25">
      <c r="A1469" t="s">
        <v>1479</v>
      </c>
      <c r="B1469">
        <v>5.5555000000000003</v>
      </c>
      <c r="C1469">
        <v>0</v>
      </c>
      <c r="D1469" s="12">
        <v>-6.7488000000000006E-2</v>
      </c>
      <c r="E1469">
        <v>0</v>
      </c>
      <c r="F1469">
        <v>0</v>
      </c>
      <c r="G1469">
        <v>0</v>
      </c>
      <c r="H1469">
        <v>0</v>
      </c>
      <c r="I1469" s="12">
        <v>-7.7796000000000004E-2</v>
      </c>
      <c r="J1469">
        <v>-1.1523000000000001</v>
      </c>
      <c r="K1469">
        <v>0</v>
      </c>
      <c r="L1469">
        <v>0</v>
      </c>
      <c r="M1469">
        <v>0</v>
      </c>
      <c r="N1469">
        <v>0</v>
      </c>
      <c r="O1469">
        <v>-2.9354</v>
      </c>
      <c r="P1469">
        <v>-1.3205</v>
      </c>
      <c r="Q1469" s="12">
        <v>-1.2470999999999999E-3</v>
      </c>
      <c r="R1469">
        <v>0</v>
      </c>
      <c r="S1469">
        <v>0</v>
      </c>
      <c r="T1469">
        <f t="shared" si="91"/>
        <v>7.6889999999979583E-4</v>
      </c>
      <c r="U1469" s="13">
        <f t="shared" si="88"/>
        <v>1.3840338403380359E-4</v>
      </c>
      <c r="V1469" t="b">
        <f t="shared" si="89"/>
        <v>1</v>
      </c>
      <c r="X1469" s="12">
        <f>B1469*List!F1469</f>
        <v>1123.822095</v>
      </c>
      <c r="Y1469">
        <f>10^List!G1469</f>
        <v>151.95099044209022</v>
      </c>
      <c r="Z1469" s="12">
        <f t="shared" si="90"/>
        <v>7.3959511006168661</v>
      </c>
    </row>
    <row r="1470" spans="1:26" x14ac:dyDescent="0.25">
      <c r="A1470" t="s">
        <v>1480</v>
      </c>
      <c r="B1470">
        <v>0.37182999999999999</v>
      </c>
      <c r="C1470">
        <v>0</v>
      </c>
      <c r="D1470" s="12">
        <v>-6.5761999999999999E-3</v>
      </c>
      <c r="E1470" s="12">
        <v>7.6349999999999999E-5</v>
      </c>
      <c r="F1470">
        <v>0</v>
      </c>
      <c r="G1470">
        <v>0</v>
      </c>
      <c r="H1470">
        <v>0</v>
      </c>
      <c r="I1470" s="12">
        <v>-2.2763000000000002E-3</v>
      </c>
      <c r="J1470" s="12">
        <v>-1.6969999999999999E-2</v>
      </c>
      <c r="K1470" s="12">
        <v>-5.7813999999999996E-7</v>
      </c>
      <c r="L1470" s="12">
        <v>-5.3742999999999998E-4</v>
      </c>
      <c r="M1470">
        <v>0</v>
      </c>
      <c r="N1470">
        <v>0</v>
      </c>
      <c r="O1470">
        <v>-0.28273999999999999</v>
      </c>
      <c r="P1470" s="12">
        <v>-6.2225999999999997E-2</v>
      </c>
      <c r="Q1470" s="12">
        <v>-9.7617999999999999E-4</v>
      </c>
      <c r="R1470" s="12">
        <v>-2.3822999999999999E-5</v>
      </c>
      <c r="S1470">
        <v>0</v>
      </c>
      <c r="T1470">
        <f t="shared" si="91"/>
        <v>-4.2016113999995207E-4</v>
      </c>
      <c r="U1470" s="13">
        <f t="shared" si="88"/>
        <v>-1.1299818196486354E-3</v>
      </c>
      <c r="V1470" t="b">
        <f t="shared" si="89"/>
        <v>1</v>
      </c>
      <c r="X1470" s="12">
        <f>B1470*List!F1470</f>
        <v>127.37408480000001</v>
      </c>
      <c r="Y1470">
        <f>10^List!G1470</f>
        <v>835.76964435320326</v>
      </c>
      <c r="Z1470" s="12">
        <f t="shared" si="90"/>
        <v>0.15240333943759585</v>
      </c>
    </row>
    <row r="1471" spans="1:26" x14ac:dyDescent="0.25">
      <c r="A1471" t="s">
        <v>1481</v>
      </c>
      <c r="B1471">
        <v>1.6838</v>
      </c>
      <c r="C1471">
        <v>0</v>
      </c>
      <c r="D1471" s="12">
        <v>-1.3002000000000001E-4</v>
      </c>
      <c r="E1471">
        <v>0</v>
      </c>
      <c r="F1471" s="12">
        <v>-1.5650000000000001E-5</v>
      </c>
      <c r="G1471">
        <v>0</v>
      </c>
      <c r="H1471">
        <v>-0.31609999999999999</v>
      </c>
      <c r="I1471" s="12">
        <v>-5.1159999999999997E-2</v>
      </c>
      <c r="J1471" s="12">
        <v>-9.5903000000000004E-4</v>
      </c>
      <c r="K1471" s="12">
        <v>-4.2576999999999998E-8</v>
      </c>
      <c r="L1471" s="12">
        <v>-1.3776E-5</v>
      </c>
      <c r="M1471" s="12">
        <v>-3.9877000000000003E-2</v>
      </c>
      <c r="N1471">
        <v>-1.2654000000000001</v>
      </c>
      <c r="O1471" s="12">
        <v>-1.0097999999999999E-2</v>
      </c>
      <c r="P1471">
        <v>0</v>
      </c>
      <c r="Q1471" s="12">
        <v>-4.5211999999999997E-4</v>
      </c>
      <c r="R1471" s="12">
        <v>-6.347E-5</v>
      </c>
      <c r="S1471">
        <v>0</v>
      </c>
      <c r="T1471">
        <f t="shared" si="91"/>
        <v>-4.6910857700015895E-4</v>
      </c>
      <c r="U1471" s="13">
        <f t="shared" si="88"/>
        <v>-2.7860112661845765E-4</v>
      </c>
      <c r="V1471" t="b">
        <f t="shared" si="89"/>
        <v>1</v>
      </c>
      <c r="X1471" s="12">
        <f>B1471*List!F1471</f>
        <v>940.65486999999996</v>
      </c>
      <c r="Y1471">
        <f>10^List!G1471</f>
        <v>1.2350093629235114E-3</v>
      </c>
      <c r="Z1471" s="12">
        <f t="shared" si="90"/>
        <v>761658.08797860763</v>
      </c>
    </row>
    <row r="1472" spans="1:26" x14ac:dyDescent="0.25">
      <c r="A1472" t="s">
        <v>1482</v>
      </c>
      <c r="B1472">
        <v>18.657</v>
      </c>
      <c r="C1472">
        <v>0</v>
      </c>
      <c r="D1472" s="12">
        <v>-2.5964E-4</v>
      </c>
      <c r="E1472">
        <v>0</v>
      </c>
      <c r="F1472">
        <v>0</v>
      </c>
      <c r="G1472">
        <v>0</v>
      </c>
      <c r="H1472">
        <v>-3.5587</v>
      </c>
      <c r="I1472">
        <v>-0.56555</v>
      </c>
      <c r="J1472" s="12">
        <v>-5.7980000000000002E-3</v>
      </c>
      <c r="K1472">
        <v>0</v>
      </c>
      <c r="L1472">
        <v>0</v>
      </c>
      <c r="M1472">
        <v>-0.43930000000000002</v>
      </c>
      <c r="N1472">
        <v>-13.981999999999999</v>
      </c>
      <c r="O1472">
        <v>-0.11567</v>
      </c>
      <c r="P1472">
        <v>0</v>
      </c>
      <c r="Q1472" s="12">
        <v>-6.0994999999999998E-7</v>
      </c>
      <c r="R1472">
        <v>0</v>
      </c>
      <c r="S1472">
        <v>0</v>
      </c>
      <c r="T1472">
        <f t="shared" si="91"/>
        <v>-1.0278249949998477E-2</v>
      </c>
      <c r="U1472" s="13">
        <f t="shared" si="88"/>
        <v>-5.5090582355140044E-4</v>
      </c>
      <c r="V1472" t="b">
        <f t="shared" si="89"/>
        <v>1</v>
      </c>
      <c r="X1472" s="12">
        <f>B1472*List!F1472</f>
        <v>6817.4543700000004</v>
      </c>
      <c r="Y1472">
        <f>10^List!G1472</f>
        <v>5.6012334648218136</v>
      </c>
      <c r="Z1472" s="12">
        <f t="shared" si="90"/>
        <v>1217.1344781138982</v>
      </c>
    </row>
    <row r="1473" spans="1:26" x14ac:dyDescent="0.25">
      <c r="A1473" t="s">
        <v>1483</v>
      </c>
      <c r="B1473">
        <v>0.36073</v>
      </c>
      <c r="C1473" s="12">
        <v>2.9147000000000001E-3</v>
      </c>
      <c r="D1473">
        <v>0</v>
      </c>
      <c r="E1473">
        <v>0</v>
      </c>
      <c r="F1473">
        <v>0</v>
      </c>
      <c r="G1473">
        <v>0</v>
      </c>
      <c r="H1473" s="12">
        <v>-1.337E-9</v>
      </c>
      <c r="I1473" s="12">
        <v>-1.9266999999999999E-2</v>
      </c>
      <c r="J1473">
        <v>-0.21629999999999999</v>
      </c>
      <c r="K1473">
        <v>0</v>
      </c>
      <c r="L1473">
        <v>0</v>
      </c>
      <c r="M1473" s="12">
        <v>-3.5584000000000003E-8</v>
      </c>
      <c r="N1473" s="12">
        <v>-9.3872999999999999E-7</v>
      </c>
      <c r="O1473">
        <v>-0.12814</v>
      </c>
      <c r="P1473">
        <v>0</v>
      </c>
      <c r="Q1473" s="12">
        <v>-5.9263999999999997E-6</v>
      </c>
      <c r="R1473">
        <v>0</v>
      </c>
      <c r="S1473">
        <v>0</v>
      </c>
      <c r="T1473">
        <f t="shared" si="91"/>
        <v>-6.9202051000005426E-5</v>
      </c>
      <c r="U1473" s="13">
        <f t="shared" si="88"/>
        <v>-1.9183891276025123E-4</v>
      </c>
      <c r="V1473" t="b">
        <f t="shared" si="89"/>
        <v>1</v>
      </c>
      <c r="X1473" s="12">
        <f>B1473*List!F1473</f>
        <v>130.02512849999999</v>
      </c>
      <c r="Y1473">
        <f>10^List!G1473</f>
        <v>0.92493581971016081</v>
      </c>
      <c r="Z1473" s="12">
        <f t="shared" si="90"/>
        <v>140.57746032664716</v>
      </c>
    </row>
    <row r="1474" spans="1:26" x14ac:dyDescent="0.25">
      <c r="A1474" t="s">
        <v>1484</v>
      </c>
      <c r="B1474">
        <v>0.83406999999999998</v>
      </c>
      <c r="C1474">
        <v>0</v>
      </c>
      <c r="D1474" s="12">
        <v>-1.0725999999999999E-3</v>
      </c>
      <c r="E1474">
        <v>0</v>
      </c>
      <c r="F1474">
        <v>0</v>
      </c>
      <c r="G1474">
        <v>0</v>
      </c>
      <c r="H1474">
        <v>-0.24979999999999999</v>
      </c>
      <c r="I1474" s="12">
        <v>-9.3650000000000001E-3</v>
      </c>
      <c r="J1474" s="12">
        <v>-2.4738999999999998E-3</v>
      </c>
      <c r="K1474">
        <v>0</v>
      </c>
      <c r="L1474">
        <v>0</v>
      </c>
      <c r="M1474" s="12">
        <v>-1.6372999999999999E-2</v>
      </c>
      <c r="N1474">
        <v>-0.53493999999999997</v>
      </c>
      <c r="O1474" s="12">
        <v>-1.9889E-2</v>
      </c>
      <c r="P1474" s="12">
        <v>-1.3966E-4</v>
      </c>
      <c r="Q1474" s="12">
        <v>-2.3135000000000001E-4</v>
      </c>
      <c r="R1474">
        <v>0</v>
      </c>
      <c r="S1474">
        <v>0</v>
      </c>
      <c r="T1474">
        <f t="shared" si="91"/>
        <v>-2.1450999999995105E-4</v>
      </c>
      <c r="U1474" s="13">
        <f t="shared" si="88"/>
        <v>-2.571846487704282E-4</v>
      </c>
      <c r="V1474" t="b">
        <f t="shared" si="89"/>
        <v>1</v>
      </c>
      <c r="X1474" s="12">
        <f>B1474*List!F1474</f>
        <v>258.00287309999999</v>
      </c>
      <c r="Y1474">
        <f>10^List!G1474</f>
        <v>1.1031452250751876</v>
      </c>
      <c r="Z1474" s="12">
        <f t="shared" si="90"/>
        <v>233.87933631532073</v>
      </c>
    </row>
    <row r="1475" spans="1:26" x14ac:dyDescent="0.25">
      <c r="A1475" t="s">
        <v>1485</v>
      </c>
      <c r="B1475">
        <v>4.4208999999999996</v>
      </c>
      <c r="C1475" s="12">
        <v>3.3454999999999999E-2</v>
      </c>
      <c r="D1475">
        <v>0</v>
      </c>
      <c r="E1475">
        <v>0</v>
      </c>
      <c r="F1475">
        <v>0</v>
      </c>
      <c r="G1475" s="12">
        <v>2.1234999999999999E-5</v>
      </c>
      <c r="H1475">
        <v>0</v>
      </c>
      <c r="I1475">
        <v>-0.22334000000000001</v>
      </c>
      <c r="J1475">
        <v>-2.4016999999999999</v>
      </c>
      <c r="K1475">
        <v>0</v>
      </c>
      <c r="L1475">
        <v>0</v>
      </c>
      <c r="M1475" s="12">
        <v>-2.4821999999999999E-3</v>
      </c>
      <c r="N1475" s="12">
        <v>-6.4137E-2</v>
      </c>
      <c r="O1475">
        <v>-1.7634000000000001</v>
      </c>
      <c r="P1475">
        <v>0</v>
      </c>
      <c r="Q1475" s="12">
        <v>-5.3807E-8</v>
      </c>
      <c r="R1475">
        <v>0</v>
      </c>
      <c r="S1475">
        <v>0</v>
      </c>
      <c r="T1475">
        <f t="shared" si="91"/>
        <v>-6.8301880700042392E-4</v>
      </c>
      <c r="U1475" s="13">
        <f t="shared" ref="U1475:U1538" si="92">T1475/B1475</f>
        <v>-1.5449768305105839E-4</v>
      </c>
      <c r="V1475" t="b">
        <f t="shared" ref="V1475:V1538" si="93">ABS(U1475)&lt;$W$1</f>
        <v>1</v>
      </c>
      <c r="X1475" s="12">
        <f>B1475*List!F1475</f>
        <v>995.63088899999991</v>
      </c>
      <c r="Y1475">
        <f>10^List!G1475</f>
        <v>0.1</v>
      </c>
      <c r="Z1475" s="12">
        <f t="shared" ref="Z1475:Z1538" si="94">X1475/Y1475</f>
        <v>9956.3088899999984</v>
      </c>
    </row>
    <row r="1476" spans="1:26" x14ac:dyDescent="0.25">
      <c r="A1476" t="s">
        <v>1486</v>
      </c>
      <c r="B1476" s="12">
        <v>9.6414E-2</v>
      </c>
      <c r="C1476">
        <v>0</v>
      </c>
      <c r="D1476" s="12">
        <v>-4.8634000000000005E-7</v>
      </c>
      <c r="E1476">
        <v>0</v>
      </c>
      <c r="F1476">
        <v>0</v>
      </c>
      <c r="G1476">
        <v>0</v>
      </c>
      <c r="H1476" s="12">
        <v>-2.7373999999999999E-2</v>
      </c>
      <c r="I1476" s="12">
        <v>-1.7545E-3</v>
      </c>
      <c r="J1476" s="12">
        <v>-2.4309000000000001E-5</v>
      </c>
      <c r="K1476">
        <v>0</v>
      </c>
      <c r="L1476">
        <v>0</v>
      </c>
      <c r="M1476" s="12">
        <v>-1.8155000000000001E-3</v>
      </c>
      <c r="N1476" s="12">
        <v>-6.1159999999999999E-2</v>
      </c>
      <c r="O1476" s="12">
        <v>-4.3601000000000004E-3</v>
      </c>
      <c r="P1476" s="12">
        <v>-8.5201E-6</v>
      </c>
      <c r="Q1476" s="12">
        <v>-1.0740999999999999E-7</v>
      </c>
      <c r="R1476">
        <v>0</v>
      </c>
      <c r="S1476">
        <v>0</v>
      </c>
      <c r="T1476">
        <f t="shared" si="91"/>
        <v>-8.3522849999993613E-5</v>
      </c>
      <c r="U1476" s="13">
        <f t="shared" si="92"/>
        <v>-8.6629379550681035E-4</v>
      </c>
      <c r="V1476" t="b">
        <f t="shared" si="93"/>
        <v>1</v>
      </c>
      <c r="X1476" s="12">
        <f>B1476*List!F1476</f>
        <v>13.31670168</v>
      </c>
      <c r="Y1476">
        <f>10^List!G1476</f>
        <v>1645.2416063419096</v>
      </c>
      <c r="Z1476" s="12">
        <f t="shared" si="94"/>
        <v>8.0940705782470701E-3</v>
      </c>
    </row>
    <row r="1477" spans="1:26" x14ac:dyDescent="0.25">
      <c r="A1477" t="s">
        <v>1487</v>
      </c>
      <c r="B1477">
        <v>2.0651999999999999</v>
      </c>
      <c r="C1477">
        <v>0</v>
      </c>
      <c r="D1477" s="12">
        <v>-9.9161999999999997E-5</v>
      </c>
      <c r="E1477">
        <v>0</v>
      </c>
      <c r="F1477" s="12">
        <v>-1.4181E-4</v>
      </c>
      <c r="G1477">
        <v>0</v>
      </c>
      <c r="H1477">
        <v>-0.24571000000000001</v>
      </c>
      <c r="I1477" s="12">
        <v>-7.9351000000000005E-2</v>
      </c>
      <c r="J1477" s="12">
        <v>-1.1382E-3</v>
      </c>
      <c r="K1477" s="12">
        <v>-1.2502000000000001E-9</v>
      </c>
      <c r="L1477" s="12">
        <v>-2.9625999999999998E-6</v>
      </c>
      <c r="M1477" s="12">
        <v>-5.4651999999999999E-2</v>
      </c>
      <c r="N1477">
        <v>-1.6831</v>
      </c>
      <c r="O1477" s="12">
        <v>-2.4567000000000002E-4</v>
      </c>
      <c r="P1477">
        <v>0</v>
      </c>
      <c r="Q1477" s="12">
        <v>-1.6317E-3</v>
      </c>
      <c r="R1477" s="12">
        <v>-6.1622999999999995E-8</v>
      </c>
      <c r="S1477">
        <v>0</v>
      </c>
      <c r="T1477">
        <f t="shared" ref="T1477:T1540" si="95">SUM(B1477:S1477)</f>
        <v>-8.7256747320027766E-4</v>
      </c>
      <c r="U1477" s="13">
        <f t="shared" si="92"/>
        <v>-4.2250991342256328E-4</v>
      </c>
      <c r="V1477" t="b">
        <f t="shared" si="93"/>
        <v>1</v>
      </c>
      <c r="X1477" s="12">
        <f>B1477*List!F1477</f>
        <v>1036.048884</v>
      </c>
      <c r="Y1477">
        <f>10^List!G1477</f>
        <v>1708.8045116572312</v>
      </c>
      <c r="Z1477" s="12">
        <f t="shared" si="94"/>
        <v>0.60630041466546702</v>
      </c>
    </row>
    <row r="1478" spans="1:26" x14ac:dyDescent="0.25">
      <c r="A1478" t="s">
        <v>1488</v>
      </c>
      <c r="B1478" s="12">
        <v>1.3705E-2</v>
      </c>
      <c r="C1478" s="12">
        <v>8.8391000000000001E-5</v>
      </c>
      <c r="D1478">
        <v>0</v>
      </c>
      <c r="E1478">
        <v>0</v>
      </c>
      <c r="F1478">
        <v>0</v>
      </c>
      <c r="G1478">
        <v>0</v>
      </c>
      <c r="H1478" s="12">
        <v>-9.8928999999999999E-8</v>
      </c>
      <c r="I1478" s="12">
        <v>-6.5074000000000002E-4</v>
      </c>
      <c r="J1478" s="12">
        <v>-6.6981999999999996E-3</v>
      </c>
      <c r="K1478">
        <v>0</v>
      </c>
      <c r="L1478">
        <v>0</v>
      </c>
      <c r="M1478" s="12">
        <v>-1.7638E-5</v>
      </c>
      <c r="N1478" s="12">
        <v>-4.5028000000000001E-4</v>
      </c>
      <c r="O1478" s="12">
        <v>-5.9781000000000001E-3</v>
      </c>
      <c r="P1478" s="12">
        <v>-3.3727000000000002E-8</v>
      </c>
      <c r="Q1478" s="12">
        <v>-2.0178999999999998E-9</v>
      </c>
      <c r="R1478">
        <v>0</v>
      </c>
      <c r="S1478">
        <v>0</v>
      </c>
      <c r="T1478">
        <f t="shared" si="95"/>
        <v>-1.7016739000007114E-6</v>
      </c>
      <c r="U1478" s="13">
        <f t="shared" si="92"/>
        <v>-1.241644582269764E-4</v>
      </c>
      <c r="V1478" t="b">
        <f t="shared" si="93"/>
        <v>1</v>
      </c>
      <c r="X1478" s="12">
        <f>B1478*List!F1478</f>
        <v>1.6737916499999999</v>
      </c>
      <c r="Y1478">
        <f>10^List!G1478</f>
        <v>9818.3888784192168</v>
      </c>
      <c r="Z1478" s="12">
        <f t="shared" si="94"/>
        <v>1.7047518393562388E-4</v>
      </c>
    </row>
    <row r="1479" spans="1:26" x14ac:dyDescent="0.25">
      <c r="A1479" t="s">
        <v>1489</v>
      </c>
      <c r="B1479">
        <v>5.6521999999999997</v>
      </c>
      <c r="C1479">
        <v>0</v>
      </c>
      <c r="D1479" s="12">
        <v>-1.0075E-4</v>
      </c>
      <c r="E1479">
        <v>0</v>
      </c>
      <c r="F1479" s="12">
        <v>-3.6551999999999998E-4</v>
      </c>
      <c r="G1479">
        <v>0</v>
      </c>
      <c r="H1479">
        <v>-0.70411000000000001</v>
      </c>
      <c r="I1479">
        <v>-0.21307999999999999</v>
      </c>
      <c r="J1479" s="12">
        <v>-1.8975999999999999E-3</v>
      </c>
      <c r="K1479">
        <v>0</v>
      </c>
      <c r="L1479">
        <v>0</v>
      </c>
      <c r="M1479">
        <v>-0.1484</v>
      </c>
      <c r="N1479">
        <v>-4.5785</v>
      </c>
      <c r="O1479" s="12">
        <v>-2.026E-3</v>
      </c>
      <c r="P1479" s="12">
        <v>-5.3387E-7</v>
      </c>
      <c r="Q1479" s="12">
        <v>-4.9651000000000001E-3</v>
      </c>
      <c r="R1479" s="12">
        <v>-2.4103000000000002E-18</v>
      </c>
      <c r="S1479">
        <v>0</v>
      </c>
      <c r="T1479">
        <f t="shared" si="95"/>
        <v>-1.2455038699996535E-3</v>
      </c>
      <c r="U1479" s="13">
        <f t="shared" si="92"/>
        <v>-2.2035735996596965E-4</v>
      </c>
      <c r="V1479" t="b">
        <f t="shared" si="93"/>
        <v>1</v>
      </c>
      <c r="X1479" s="12">
        <f>B1479*List!F1479</f>
        <v>1363.8193379999998</v>
      </c>
      <c r="Y1479">
        <f>10^List!G1479</f>
        <v>34.804818134156619</v>
      </c>
      <c r="Z1479" s="12">
        <f t="shared" si="94"/>
        <v>39.18478564499609</v>
      </c>
    </row>
    <row r="1480" spans="1:26" x14ac:dyDescent="0.25">
      <c r="A1480" t="s">
        <v>1490</v>
      </c>
      <c r="B1480">
        <v>35.201999999999998</v>
      </c>
      <c r="C1480">
        <v>0</v>
      </c>
      <c r="D1480" s="12">
        <v>-4.8599E-5</v>
      </c>
      <c r="E1480">
        <v>0</v>
      </c>
      <c r="F1480">
        <v>0</v>
      </c>
      <c r="G1480">
        <v>0</v>
      </c>
      <c r="H1480">
        <v>-6.9116</v>
      </c>
      <c r="I1480">
        <v>-0.93096999999999996</v>
      </c>
      <c r="J1480" s="12">
        <v>-8.4271999999999993E-3</v>
      </c>
      <c r="K1480">
        <v>0</v>
      </c>
      <c r="L1480">
        <v>0</v>
      </c>
      <c r="M1480">
        <v>-0.74524999999999997</v>
      </c>
      <c r="N1480">
        <v>-23.452000000000002</v>
      </c>
      <c r="O1480">
        <v>-3.1827999999999999</v>
      </c>
      <c r="P1480" s="12">
        <v>-1.2443000000000001E-6</v>
      </c>
      <c r="Q1480" s="12">
        <v>-2.3827999999999999E-6</v>
      </c>
      <c r="R1480">
        <v>0</v>
      </c>
      <c r="S1480">
        <v>0</v>
      </c>
      <c r="T1480">
        <f t="shared" si="95"/>
        <v>-2.9099426100003364E-2</v>
      </c>
      <c r="U1480" s="13">
        <f t="shared" si="92"/>
        <v>-8.2664127322320798E-4</v>
      </c>
      <c r="V1480" t="b">
        <f t="shared" si="93"/>
        <v>1</v>
      </c>
      <c r="X1480" s="12">
        <f>B1480*List!F1480</f>
        <v>5390.8342799999991</v>
      </c>
      <c r="Y1480">
        <f>10^List!G1480</f>
        <v>64.414232502006612</v>
      </c>
      <c r="Z1480" s="12">
        <f t="shared" si="94"/>
        <v>83.690111185164952</v>
      </c>
    </row>
    <row r="1481" spans="1:26" x14ac:dyDescent="0.25">
      <c r="A1481" t="s">
        <v>1491</v>
      </c>
      <c r="B1481">
        <v>17.983000000000001</v>
      </c>
      <c r="C1481">
        <v>0</v>
      </c>
      <c r="D1481">
        <v>-0.26611000000000001</v>
      </c>
      <c r="E1481">
        <v>0</v>
      </c>
      <c r="F1481">
        <v>0</v>
      </c>
      <c r="G1481">
        <v>0</v>
      </c>
      <c r="H1481">
        <v>-2.0813000000000001</v>
      </c>
      <c r="I1481" s="12">
        <v>-2.3236E-2</v>
      </c>
      <c r="J1481">
        <v>-0.67789999999999995</v>
      </c>
      <c r="K1481">
        <v>0</v>
      </c>
      <c r="L1481">
        <v>0</v>
      </c>
      <c r="M1481" s="12">
        <v>-6.3039999999999999E-2</v>
      </c>
      <c r="N1481">
        <v>-4.0738000000000003</v>
      </c>
      <c r="O1481">
        <v>-10.731</v>
      </c>
      <c r="P1481" s="12">
        <v>-6.1537000000000001E-2</v>
      </c>
      <c r="Q1481" s="12">
        <v>-8.8475999999999998E-6</v>
      </c>
      <c r="R1481">
        <v>0</v>
      </c>
      <c r="S1481">
        <v>0</v>
      </c>
      <c r="T1481">
        <f t="shared" si="95"/>
        <v>5.0681523999977288E-3</v>
      </c>
      <c r="U1481" s="13">
        <f t="shared" si="92"/>
        <v>2.8183019518421444E-4</v>
      </c>
      <c r="V1481" t="b">
        <f t="shared" si="93"/>
        <v>1</v>
      </c>
      <c r="X1481" s="12">
        <f>B1481*List!F1481</f>
        <v>1781.9354700000001</v>
      </c>
      <c r="Y1481">
        <f>10^List!G1481</f>
        <v>5.5769765017685655</v>
      </c>
      <c r="Z1481" s="12">
        <f t="shared" si="94"/>
        <v>319.51640273809909</v>
      </c>
    </row>
    <row r="1482" spans="1:26" x14ac:dyDescent="0.25">
      <c r="A1482" t="s">
        <v>1492</v>
      </c>
      <c r="B1482">
        <v>3.3102</v>
      </c>
      <c r="C1482">
        <v>0</v>
      </c>
      <c r="D1482" s="12">
        <v>-5.0800999999999999E-2</v>
      </c>
      <c r="E1482" s="12">
        <v>4.2868999999999999E-5</v>
      </c>
      <c r="F1482">
        <v>0</v>
      </c>
      <c r="G1482">
        <v>0</v>
      </c>
      <c r="H1482">
        <v>-0.13754</v>
      </c>
      <c r="I1482" s="12">
        <v>-1.8506E-3</v>
      </c>
      <c r="J1482">
        <v>-0.12977</v>
      </c>
      <c r="K1482">
        <v>0</v>
      </c>
      <c r="L1482">
        <v>0</v>
      </c>
      <c r="M1482" s="12">
        <v>-2.7403000000000002E-3</v>
      </c>
      <c r="N1482">
        <v>-0.22286</v>
      </c>
      <c r="O1482">
        <v>-2.6903999999999999</v>
      </c>
      <c r="P1482" s="12">
        <v>-6.3708000000000001E-6</v>
      </c>
      <c r="Q1482" s="12">
        <v>-7.3388999999999996E-2</v>
      </c>
      <c r="R1482" s="12">
        <v>-9.8998000000000001E-9</v>
      </c>
      <c r="S1482">
        <v>0</v>
      </c>
      <c r="T1482">
        <f t="shared" si="95"/>
        <v>8.8558830020014283E-4</v>
      </c>
      <c r="U1482" s="13">
        <f t="shared" si="92"/>
        <v>2.6753317026165875E-4</v>
      </c>
      <c r="V1482" t="b">
        <f t="shared" si="93"/>
        <v>1</v>
      </c>
      <c r="X1482" s="12">
        <f>B1482*List!F1482</f>
        <v>1692.00873</v>
      </c>
      <c r="Y1482">
        <f>10^List!G1482</f>
        <v>6.200014912110257E-2</v>
      </c>
      <c r="Z1482" s="12">
        <f t="shared" si="94"/>
        <v>27290.397748803196</v>
      </c>
    </row>
    <row r="1483" spans="1:26" x14ac:dyDescent="0.25">
      <c r="A1483" t="s">
        <v>1493</v>
      </c>
      <c r="B1483">
        <v>0.28100999999999998</v>
      </c>
      <c r="C1483">
        <v>0</v>
      </c>
      <c r="D1483" s="12">
        <v>-6.6866999999999999E-6</v>
      </c>
      <c r="E1483">
        <v>0</v>
      </c>
      <c r="F1483">
        <v>0</v>
      </c>
      <c r="G1483">
        <v>0</v>
      </c>
      <c r="H1483">
        <v>-0.15861</v>
      </c>
      <c r="I1483" s="12">
        <v>-5.9079999999999997E-5</v>
      </c>
      <c r="J1483" s="12">
        <v>-1.0346999999999999E-5</v>
      </c>
      <c r="K1483">
        <v>0</v>
      </c>
      <c r="L1483">
        <v>0</v>
      </c>
      <c r="M1483" s="12">
        <v>-2.5899999999999999E-3</v>
      </c>
      <c r="N1483">
        <v>-0.11651</v>
      </c>
      <c r="O1483" s="12">
        <v>-3.5799999999999998E-3</v>
      </c>
      <c r="P1483">
        <v>0</v>
      </c>
      <c r="Q1483" s="12">
        <v>-1.3062000000000001E-10</v>
      </c>
      <c r="R1483">
        <v>0</v>
      </c>
      <c r="S1483">
        <v>0</v>
      </c>
      <c r="T1483">
        <f t="shared" si="95"/>
        <v>-3.5611383061999365E-4</v>
      </c>
      <c r="U1483" s="13">
        <f t="shared" si="92"/>
        <v>-1.267263907405408E-3</v>
      </c>
      <c r="V1483" t="b">
        <f t="shared" si="93"/>
        <v>1</v>
      </c>
      <c r="X1483" s="12">
        <f>B1483*List!F1483</f>
        <v>115.3321242</v>
      </c>
      <c r="Y1483">
        <f>10^List!G1483</f>
        <v>27.218387980888682</v>
      </c>
      <c r="Z1483" s="12">
        <f t="shared" si="94"/>
        <v>4.2372870972733629</v>
      </c>
    </row>
    <row r="1484" spans="1:26" x14ac:dyDescent="0.25">
      <c r="A1484" t="s">
        <v>1494</v>
      </c>
      <c r="B1484">
        <v>1.8747</v>
      </c>
      <c r="C1484">
        <v>0</v>
      </c>
      <c r="D1484">
        <v>-1.7732000000000001</v>
      </c>
      <c r="E1484" s="12">
        <v>1.1474E-4</v>
      </c>
      <c r="F1484">
        <v>0</v>
      </c>
      <c r="G1484">
        <v>0</v>
      </c>
      <c r="H1484">
        <v>0</v>
      </c>
      <c r="I1484" s="12">
        <v>-2.9125000000000002E-3</v>
      </c>
      <c r="J1484" s="12">
        <v>-9.2267000000000002E-2</v>
      </c>
      <c r="K1484" s="12">
        <v>-1.5518E-13</v>
      </c>
      <c r="L1484" s="12">
        <v>-6.3158E-10</v>
      </c>
      <c r="M1484">
        <v>0</v>
      </c>
      <c r="N1484">
        <v>0</v>
      </c>
      <c r="O1484">
        <v>0</v>
      </c>
      <c r="P1484" s="12">
        <v>-1.8270999999999998E-5</v>
      </c>
      <c r="Q1484" s="12">
        <v>-6.4247000000000002E-3</v>
      </c>
      <c r="R1484" s="12">
        <v>-8.5083000000000005E-9</v>
      </c>
      <c r="S1484">
        <v>0</v>
      </c>
      <c r="T1484">
        <f t="shared" si="95"/>
        <v>-7.7401400352547903E-6</v>
      </c>
      <c r="U1484" s="13">
        <f t="shared" si="92"/>
        <v>-4.1287352831145199E-6</v>
      </c>
      <c r="V1484" t="b">
        <f t="shared" si="93"/>
        <v>1</v>
      </c>
      <c r="X1484" s="12">
        <f>B1484*List!F1484</f>
        <v>667.48693500000002</v>
      </c>
      <c r="Y1484">
        <f>10^List!G1484</f>
        <v>1.8590107567007395</v>
      </c>
      <c r="Z1484" s="12">
        <f t="shared" si="94"/>
        <v>359.05490734470828</v>
      </c>
    </row>
    <row r="1485" spans="1:26" x14ac:dyDescent="0.25">
      <c r="A1485" t="s">
        <v>1495</v>
      </c>
      <c r="B1485">
        <v>1.9335</v>
      </c>
      <c r="C1485">
        <v>0</v>
      </c>
      <c r="D1485">
        <v>-1.1051</v>
      </c>
      <c r="E1485" s="12">
        <v>3.8386E-6</v>
      </c>
      <c r="F1485">
        <v>0</v>
      </c>
      <c r="G1485">
        <v>0</v>
      </c>
      <c r="H1485">
        <v>0</v>
      </c>
      <c r="I1485" s="12">
        <v>-8.3843000000000003E-4</v>
      </c>
      <c r="J1485" s="12">
        <v>-4.0541000000000001E-2</v>
      </c>
      <c r="K1485" s="12">
        <v>-3.7162E-17</v>
      </c>
      <c r="L1485" s="12">
        <v>-1.0736999999999999E-16</v>
      </c>
      <c r="M1485">
        <v>0</v>
      </c>
      <c r="N1485">
        <v>0</v>
      </c>
      <c r="O1485">
        <v>-0.78125999999999995</v>
      </c>
      <c r="P1485" s="12">
        <v>-8.7538999999999998E-4</v>
      </c>
      <c r="Q1485" s="12">
        <v>-4.7564E-3</v>
      </c>
      <c r="R1485" s="12">
        <v>-8.9384000000000006E-14</v>
      </c>
      <c r="S1485">
        <v>0</v>
      </c>
      <c r="T1485">
        <f t="shared" si="95"/>
        <v>1.3261859991055302E-4</v>
      </c>
      <c r="U1485" s="13">
        <f t="shared" si="92"/>
        <v>6.8589914616267396E-5</v>
      </c>
      <c r="V1485" t="b">
        <f t="shared" si="93"/>
        <v>1</v>
      </c>
      <c r="X1485" s="12">
        <f>B1485*List!F1485</f>
        <v>788.15260499999999</v>
      </c>
      <c r="Y1485">
        <f>10^List!G1485</f>
        <v>6.7457215612496922E-3</v>
      </c>
      <c r="Z1485" s="12">
        <f t="shared" si="94"/>
        <v>116837.40543450318</v>
      </c>
    </row>
    <row r="1486" spans="1:26" x14ac:dyDescent="0.25">
      <c r="A1486" t="s">
        <v>1496</v>
      </c>
      <c r="B1486">
        <v>108.77</v>
      </c>
      <c r="C1486">
        <v>0</v>
      </c>
      <c r="D1486">
        <v>-0.11434</v>
      </c>
      <c r="E1486">
        <v>0</v>
      </c>
      <c r="F1486" s="12">
        <v>-3.8276E-3</v>
      </c>
      <c r="G1486">
        <v>0</v>
      </c>
      <c r="H1486">
        <v>-59.514000000000003</v>
      </c>
      <c r="I1486" s="12">
        <v>-2.0161999999999999E-2</v>
      </c>
      <c r="J1486" s="12">
        <v>-9.4020999999999993E-2</v>
      </c>
      <c r="K1486" s="12">
        <v>-1.2084999999999999E-11</v>
      </c>
      <c r="L1486" s="12">
        <v>-1.7706E-8</v>
      </c>
      <c r="M1486">
        <v>-0.61151</v>
      </c>
      <c r="N1486">
        <v>-47.902000000000001</v>
      </c>
      <c r="O1486">
        <v>-0.50136999999999998</v>
      </c>
      <c r="P1486">
        <v>0</v>
      </c>
      <c r="Q1486" s="12">
        <v>-2.8622999999999999E-3</v>
      </c>
      <c r="R1486" s="12">
        <v>-6.2370000000000004E-3</v>
      </c>
      <c r="S1486">
        <v>0</v>
      </c>
      <c r="T1486">
        <f t="shared" si="95"/>
        <v>-3.299177180866265E-4</v>
      </c>
      <c r="U1486" s="13">
        <f t="shared" si="92"/>
        <v>-3.0331683192665854E-6</v>
      </c>
      <c r="V1486" t="b">
        <f t="shared" si="93"/>
        <v>1</v>
      </c>
      <c r="X1486" s="12">
        <f>B1486*List!F1486</f>
        <v>50147.320800000001</v>
      </c>
      <c r="Y1486">
        <f>10^List!G1486</f>
        <v>0.74104460216286161</v>
      </c>
      <c r="Z1486" s="12">
        <f t="shared" si="94"/>
        <v>67671.123510834208</v>
      </c>
    </row>
    <row r="1487" spans="1:26" x14ac:dyDescent="0.25">
      <c r="A1487" t="s">
        <v>1497</v>
      </c>
      <c r="B1487">
        <v>103.09</v>
      </c>
      <c r="C1487" s="12">
        <v>5.8659999999999997E-2</v>
      </c>
      <c r="D1487">
        <v>0</v>
      </c>
      <c r="E1487">
        <v>0</v>
      </c>
      <c r="F1487">
        <v>0</v>
      </c>
      <c r="G1487">
        <v>0</v>
      </c>
      <c r="H1487" s="12">
        <v>-5.9972000000000003E-8</v>
      </c>
      <c r="I1487" s="12">
        <v>-3.5628E-2</v>
      </c>
      <c r="J1487">
        <v>-0.16477</v>
      </c>
      <c r="K1487">
        <v>0</v>
      </c>
      <c r="L1487">
        <v>0</v>
      </c>
      <c r="M1487" s="12">
        <v>-1.5767999999999999E-7</v>
      </c>
      <c r="N1487" s="12">
        <v>-1.393E-6</v>
      </c>
      <c r="O1487">
        <v>-102.82</v>
      </c>
      <c r="P1487" s="12">
        <v>-1.7484999999999999E-4</v>
      </c>
      <c r="Q1487" s="12">
        <v>-1.2252999999999999E-3</v>
      </c>
      <c r="R1487">
        <v>0</v>
      </c>
      <c r="S1487">
        <v>0</v>
      </c>
      <c r="T1487">
        <f t="shared" si="95"/>
        <v>0.12686023934800009</v>
      </c>
      <c r="U1487" s="13">
        <f t="shared" si="92"/>
        <v>1.230577547269377E-3</v>
      </c>
      <c r="V1487" t="b">
        <f t="shared" si="93"/>
        <v>1</v>
      </c>
      <c r="X1487" s="12">
        <f>B1487*List!F1487</f>
        <v>30959.988799999999</v>
      </c>
      <c r="Y1487">
        <f>10^List!G1487</f>
        <v>15.169058122846938</v>
      </c>
      <c r="Z1487" s="12">
        <f t="shared" si="94"/>
        <v>2040.9961217941072</v>
      </c>
    </row>
    <row r="1488" spans="1:26" x14ac:dyDescent="0.25">
      <c r="A1488" t="s">
        <v>1498</v>
      </c>
      <c r="B1488">
        <v>8.6546000000000003</v>
      </c>
      <c r="C1488">
        <v>0</v>
      </c>
      <c r="D1488">
        <v>-1.8070999999999999</v>
      </c>
      <c r="E1488">
        <v>0</v>
      </c>
      <c r="F1488">
        <v>0</v>
      </c>
      <c r="G1488">
        <v>0</v>
      </c>
      <c r="H1488">
        <v>0</v>
      </c>
      <c r="I1488" s="12">
        <v>-1.6764000000000001E-2</v>
      </c>
      <c r="J1488">
        <v>-0.60024999999999995</v>
      </c>
      <c r="K1488">
        <v>0</v>
      </c>
      <c r="L1488">
        <v>0</v>
      </c>
      <c r="M1488">
        <v>0</v>
      </c>
      <c r="N1488">
        <v>0</v>
      </c>
      <c r="O1488">
        <v>-5.7812999999999999</v>
      </c>
      <c r="P1488">
        <v>-0.42748999999999998</v>
      </c>
      <c r="Q1488" s="12">
        <v>-2.0395E-2</v>
      </c>
      <c r="R1488">
        <v>0</v>
      </c>
      <c r="S1488">
        <v>0</v>
      </c>
      <c r="T1488">
        <f t="shared" si="95"/>
        <v>1.3010000000001042E-3</v>
      </c>
      <c r="U1488" s="13">
        <f t="shared" si="92"/>
        <v>1.5032468282764126E-4</v>
      </c>
      <c r="V1488" t="b">
        <f t="shared" si="93"/>
        <v>1</v>
      </c>
      <c r="X1488" s="12">
        <f>B1488*List!F1488</f>
        <v>2581.6671800000004</v>
      </c>
      <c r="Y1488">
        <f>10^List!G1488</f>
        <v>64.178779726416778</v>
      </c>
      <c r="Z1488" s="12">
        <f t="shared" si="94"/>
        <v>40.226180538259037</v>
      </c>
    </row>
    <row r="1489" spans="1:26" x14ac:dyDescent="0.25">
      <c r="A1489" t="s">
        <v>1499</v>
      </c>
      <c r="B1489">
        <v>11.888999999999999</v>
      </c>
      <c r="C1489">
        <v>0</v>
      </c>
      <c r="D1489">
        <v>-2.0499000000000001</v>
      </c>
      <c r="E1489">
        <v>0</v>
      </c>
      <c r="F1489" s="12">
        <v>-3.4137000000000002E-4</v>
      </c>
      <c r="G1489">
        <v>0</v>
      </c>
      <c r="H1489">
        <v>-4.9737999999999998</v>
      </c>
      <c r="I1489" s="12">
        <v>-2.3488999999999999E-2</v>
      </c>
      <c r="J1489">
        <v>-1.3019000000000001</v>
      </c>
      <c r="K1489" s="12">
        <v>-3.0014999999999999E-13</v>
      </c>
      <c r="L1489" s="12">
        <v>-1.0373E-10</v>
      </c>
      <c r="M1489" s="12">
        <v>-4.7322999999999997E-2</v>
      </c>
      <c r="N1489">
        <v>-3.0596999999999999</v>
      </c>
      <c r="O1489">
        <v>-0.41588000000000003</v>
      </c>
      <c r="P1489" s="12">
        <v>-3.7824999999999998E-5</v>
      </c>
      <c r="Q1489" s="12">
        <v>-1.5716999999999998E-2</v>
      </c>
      <c r="R1489" s="12">
        <v>-8.5531E-12</v>
      </c>
      <c r="S1489">
        <v>0</v>
      </c>
      <c r="T1489">
        <f t="shared" si="95"/>
        <v>9.1180488741680118E-4</v>
      </c>
      <c r="U1489" s="13">
        <f t="shared" si="92"/>
        <v>7.669315227662556E-5</v>
      </c>
      <c r="V1489" t="b">
        <f t="shared" si="93"/>
        <v>1</v>
      </c>
      <c r="X1489" s="12">
        <f>B1489*List!F1489</f>
        <v>3702.35349</v>
      </c>
      <c r="Y1489">
        <f>10^List!G1489</f>
        <v>5.345136815861232</v>
      </c>
      <c r="Z1489" s="12">
        <f t="shared" si="94"/>
        <v>692.6583205529156</v>
      </c>
    </row>
    <row r="1490" spans="1:26" x14ac:dyDescent="0.25">
      <c r="A1490" t="s">
        <v>1500</v>
      </c>
      <c r="B1490">
        <v>132.52000000000001</v>
      </c>
      <c r="C1490">
        <v>0</v>
      </c>
      <c r="D1490">
        <v>-1.0744</v>
      </c>
      <c r="E1490">
        <v>0</v>
      </c>
      <c r="F1490" s="12">
        <v>-6.4210000000000005E-4</v>
      </c>
      <c r="G1490" s="12">
        <v>4.0722999999999997E-7</v>
      </c>
      <c r="H1490">
        <v>0</v>
      </c>
      <c r="I1490" s="12">
        <v>-5.6573999999999999E-2</v>
      </c>
      <c r="J1490">
        <v>-2.5459000000000001</v>
      </c>
      <c r="K1490" s="12">
        <v>-8.7339999999999999E-13</v>
      </c>
      <c r="L1490" s="12">
        <v>-3.0548999999999999E-9</v>
      </c>
      <c r="M1490" s="12">
        <v>-9.069E-9</v>
      </c>
      <c r="N1490" s="12">
        <v>-5.8887E-7</v>
      </c>
      <c r="O1490">
        <v>-128.69999999999999</v>
      </c>
      <c r="P1490" s="12">
        <v>-2.7902999999999999E-4</v>
      </c>
      <c r="Q1490" s="12">
        <v>-8.7359000000000006E-2</v>
      </c>
      <c r="R1490" s="12">
        <v>-6.7776000000000003E-9</v>
      </c>
      <c r="S1490">
        <v>0</v>
      </c>
      <c r="T1490">
        <f t="shared" si="95"/>
        <v>5.4845669457653727E-2</v>
      </c>
      <c r="U1490" s="13">
        <f t="shared" si="92"/>
        <v>4.1386711030526503E-4</v>
      </c>
      <c r="V1490" t="b">
        <f t="shared" si="93"/>
        <v>1</v>
      </c>
      <c r="X1490" s="12">
        <f>B1490*List!F1490</f>
        <v>51395.231599999999</v>
      </c>
      <c r="Y1490">
        <f>10^List!G1490</f>
        <v>0.34094453144918818</v>
      </c>
      <c r="Z1490" s="12">
        <f t="shared" si="94"/>
        <v>150743.67487738855</v>
      </c>
    </row>
    <row r="1491" spans="1:26" x14ac:dyDescent="0.25">
      <c r="A1491" t="s">
        <v>1501</v>
      </c>
      <c r="B1491">
        <v>201.79</v>
      </c>
      <c r="C1491">
        <v>0</v>
      </c>
      <c r="D1491">
        <v>-1.6385000000000001</v>
      </c>
      <c r="E1491">
        <v>0</v>
      </c>
      <c r="F1491">
        <v>0</v>
      </c>
      <c r="G1491">
        <v>0</v>
      </c>
      <c r="H1491">
        <v>0</v>
      </c>
      <c r="I1491">
        <v>-0.11065</v>
      </c>
      <c r="J1491">
        <v>-6.7558999999999996</v>
      </c>
      <c r="K1491">
        <v>0</v>
      </c>
      <c r="L1491">
        <v>0</v>
      </c>
      <c r="M1491">
        <v>0</v>
      </c>
      <c r="N1491">
        <v>0</v>
      </c>
      <c r="O1491">
        <v>-157.80000000000001</v>
      </c>
      <c r="P1491">
        <v>-35.33</v>
      </c>
      <c r="Q1491" s="12">
        <v>-9.6700999999999995E-2</v>
      </c>
      <c r="R1491">
        <v>0</v>
      </c>
      <c r="S1491">
        <v>0</v>
      </c>
      <c r="T1491">
        <f t="shared" si="95"/>
        <v>5.8248999999999482E-2</v>
      </c>
      <c r="U1491" s="13">
        <f t="shared" si="92"/>
        <v>2.8866147975617961E-4</v>
      </c>
      <c r="V1491" t="b">
        <f t="shared" si="93"/>
        <v>1</v>
      </c>
      <c r="X1491" s="12">
        <f>B1491*List!F1491</f>
        <v>41033.996499999994</v>
      </c>
      <c r="Y1491">
        <f>10^List!G1491</f>
        <v>40.177498688667235</v>
      </c>
      <c r="Z1491" s="12">
        <f t="shared" si="94"/>
        <v>1021.3178480315488</v>
      </c>
    </row>
    <row r="1492" spans="1:26" x14ac:dyDescent="0.25">
      <c r="A1492" t="s">
        <v>1502</v>
      </c>
      <c r="B1492">
        <v>6.6938000000000004</v>
      </c>
      <c r="C1492">
        <v>0</v>
      </c>
      <c r="D1492">
        <v>-1.0650999999999999</v>
      </c>
      <c r="E1492">
        <v>0</v>
      </c>
      <c r="F1492">
        <v>0</v>
      </c>
      <c r="G1492">
        <v>0</v>
      </c>
      <c r="H1492" s="12">
        <v>-5.8121999999999997E-5</v>
      </c>
      <c r="I1492" s="12">
        <v>-2.8441000000000001E-2</v>
      </c>
      <c r="J1492">
        <v>-1.7211000000000001</v>
      </c>
      <c r="K1492">
        <v>0</v>
      </c>
      <c r="L1492">
        <v>0</v>
      </c>
      <c r="M1492" s="12">
        <v>-1.4022000000000001E-6</v>
      </c>
      <c r="N1492" s="12">
        <v>-8.9724999999999999E-5</v>
      </c>
      <c r="O1492">
        <v>-3.8536999999999999</v>
      </c>
      <c r="P1492" s="12">
        <v>-2.2179000000000001E-2</v>
      </c>
      <c r="Q1492" s="12">
        <v>-7.5078999999999999E-4</v>
      </c>
      <c r="R1492">
        <v>0</v>
      </c>
      <c r="S1492">
        <v>0</v>
      </c>
      <c r="T1492">
        <f t="shared" si="95"/>
        <v>2.3799607999999742E-3</v>
      </c>
      <c r="U1492" s="13">
        <f t="shared" si="92"/>
        <v>3.5554704353281754E-4</v>
      </c>
      <c r="V1492" t="b">
        <f t="shared" si="93"/>
        <v>1</v>
      </c>
      <c r="X1492" s="12">
        <f>B1492*List!F1492</f>
        <v>1494.2569740000001</v>
      </c>
      <c r="Y1492">
        <f>10^List!G1492</f>
        <v>5.8641957719472788E-2</v>
      </c>
      <c r="Z1492" s="12">
        <f t="shared" si="94"/>
        <v>25481.021304713599</v>
      </c>
    </row>
    <row r="1493" spans="1:26" x14ac:dyDescent="0.25">
      <c r="A1493" t="s">
        <v>1503</v>
      </c>
      <c r="B1493">
        <v>11</v>
      </c>
      <c r="C1493">
        <v>0</v>
      </c>
      <c r="D1493">
        <v>-3.4737</v>
      </c>
      <c r="E1493">
        <v>0</v>
      </c>
      <c r="F1493">
        <v>0</v>
      </c>
      <c r="G1493">
        <v>0</v>
      </c>
      <c r="H1493">
        <v>0</v>
      </c>
      <c r="I1493" s="12">
        <v>-4.1402000000000001E-2</v>
      </c>
      <c r="J1493">
        <v>-2.6385000000000001</v>
      </c>
      <c r="K1493">
        <v>0</v>
      </c>
      <c r="L1493">
        <v>0</v>
      </c>
      <c r="M1493">
        <v>0</v>
      </c>
      <c r="N1493">
        <v>0</v>
      </c>
      <c r="O1493">
        <v>-3.3195000000000001</v>
      </c>
      <c r="P1493">
        <v>-1.51</v>
      </c>
      <c r="Q1493" s="12">
        <v>-1.5332E-2</v>
      </c>
      <c r="R1493">
        <v>0</v>
      </c>
      <c r="S1493">
        <v>0</v>
      </c>
      <c r="T1493">
        <f t="shared" si="95"/>
        <v>1.5660000000005236E-3</v>
      </c>
      <c r="U1493" s="13">
        <f t="shared" si="92"/>
        <v>1.4236363636368395E-4</v>
      </c>
      <c r="V1493" t="b">
        <f t="shared" si="93"/>
        <v>1</v>
      </c>
      <c r="X1493" s="12">
        <f>B1493*List!F1493</f>
        <v>2581.6999999999998</v>
      </c>
      <c r="Y1493">
        <f>10^List!G1493</f>
        <v>6.6907128173334954E-2</v>
      </c>
      <c r="Z1493" s="12">
        <f t="shared" si="94"/>
        <v>38586.322122683872</v>
      </c>
    </row>
    <row r="1494" spans="1:26" x14ac:dyDescent="0.25">
      <c r="A1494" t="s">
        <v>1504</v>
      </c>
      <c r="B1494">
        <v>9.9152000000000005</v>
      </c>
      <c r="C1494">
        <v>0</v>
      </c>
      <c r="D1494">
        <v>-4.9789000000000003</v>
      </c>
      <c r="E1494">
        <v>0</v>
      </c>
      <c r="F1494">
        <v>0</v>
      </c>
      <c r="G1494">
        <v>0</v>
      </c>
      <c r="H1494">
        <v>0</v>
      </c>
      <c r="I1494" s="12">
        <v>-3.2260999999999998E-2</v>
      </c>
      <c r="J1494">
        <v>-1.9043000000000001</v>
      </c>
      <c r="K1494">
        <v>0</v>
      </c>
      <c r="L1494">
        <v>0</v>
      </c>
      <c r="M1494">
        <v>0</v>
      </c>
      <c r="N1494">
        <v>0</v>
      </c>
      <c r="O1494">
        <v>-2.4108000000000001</v>
      </c>
      <c r="P1494">
        <v>-0.54810000000000003</v>
      </c>
      <c r="Q1494" s="12">
        <v>-3.9967999999999997E-2</v>
      </c>
      <c r="R1494">
        <v>0</v>
      </c>
      <c r="S1494">
        <v>0</v>
      </c>
      <c r="T1494">
        <f t="shared" si="95"/>
        <v>8.7099999999985106E-4</v>
      </c>
      <c r="U1494" s="13">
        <f t="shared" si="92"/>
        <v>8.7844924963677084E-5</v>
      </c>
      <c r="V1494" t="b">
        <f t="shared" si="93"/>
        <v>1</v>
      </c>
      <c r="X1494" s="12">
        <f>B1494*List!F1494</f>
        <v>2581.7197759999999</v>
      </c>
      <c r="Y1494">
        <f>10^List!G1494</f>
        <v>1.0898829908541354E-2</v>
      </c>
      <c r="Z1494" s="12">
        <f t="shared" si="94"/>
        <v>236880.45392622563</v>
      </c>
    </row>
    <row r="1495" spans="1:26" x14ac:dyDescent="0.25">
      <c r="A1495" t="s">
        <v>1505</v>
      </c>
      <c r="B1495">
        <v>27.512</v>
      </c>
      <c r="C1495">
        <v>0</v>
      </c>
      <c r="D1495" s="12">
        <v>-7.8516000000000002E-2</v>
      </c>
      <c r="E1495" s="12">
        <v>4.6565999999999996E-13</v>
      </c>
      <c r="F1495">
        <v>0</v>
      </c>
      <c r="G1495" s="12">
        <v>9.3081000000000001E-9</v>
      </c>
      <c r="H1495">
        <v>0</v>
      </c>
      <c r="I1495" s="12">
        <v>-4.972E-2</v>
      </c>
      <c r="J1495">
        <v>-1.3425</v>
      </c>
      <c r="K1495" s="12">
        <v>-6.2995000000000003E-18</v>
      </c>
      <c r="L1495" s="12">
        <v>-4.7931000000000002E-17</v>
      </c>
      <c r="M1495" s="12">
        <v>-2.6942000000000001E-8</v>
      </c>
      <c r="N1495" s="12">
        <v>-1.2748000000000001E-6</v>
      </c>
      <c r="O1495">
        <v>-25.870999999999999</v>
      </c>
      <c r="P1495">
        <v>-0.14138999999999999</v>
      </c>
      <c r="Q1495" s="12">
        <v>-1.4066E-2</v>
      </c>
      <c r="R1495" s="12">
        <v>-1.4148E-14</v>
      </c>
      <c r="S1495">
        <v>0</v>
      </c>
      <c r="T1495">
        <f t="shared" si="95"/>
        <v>1.4806707566550449E-2</v>
      </c>
      <c r="U1495" s="13">
        <f t="shared" si="92"/>
        <v>5.3819088276208383E-4</v>
      </c>
      <c r="V1495" t="b">
        <f t="shared" si="93"/>
        <v>1</v>
      </c>
      <c r="X1495" s="12">
        <f>B1495*List!F1495</f>
        <v>8373.2772000000004</v>
      </c>
      <c r="Y1495">
        <f>10^List!G1495</f>
        <v>7.7883846114475E-3</v>
      </c>
      <c r="Z1495" s="12">
        <f t="shared" si="94"/>
        <v>1075098.0617588935</v>
      </c>
    </row>
    <row r="1496" spans="1:26" x14ac:dyDescent="0.25">
      <c r="A1496" t="s">
        <v>1506</v>
      </c>
      <c r="B1496">
        <v>14.099</v>
      </c>
      <c r="C1496">
        <v>0</v>
      </c>
      <c r="D1496">
        <v>-0.37790000000000001</v>
      </c>
      <c r="E1496">
        <v>0</v>
      </c>
      <c r="F1496" s="12">
        <v>-9.8488000000000004E-4</v>
      </c>
      <c r="G1496">
        <v>0</v>
      </c>
      <c r="H1496" s="12">
        <v>-3.5943E-6</v>
      </c>
      <c r="I1496" s="12">
        <v>-3.7942999999999998E-2</v>
      </c>
      <c r="J1496">
        <v>-1.9437</v>
      </c>
      <c r="K1496" s="12">
        <v>-2.1116E-12</v>
      </c>
      <c r="L1496" s="12">
        <v>-1.1292E-9</v>
      </c>
      <c r="M1496" s="12">
        <v>-2.0135000000000001E-7</v>
      </c>
      <c r="N1496" s="12">
        <v>-1.2164000000000001E-5</v>
      </c>
      <c r="O1496">
        <v>-11.726000000000001</v>
      </c>
      <c r="P1496" s="12">
        <v>-3.0549E-4</v>
      </c>
      <c r="Q1496" s="12">
        <v>-7.8866000000000006E-3</v>
      </c>
      <c r="R1496" s="12">
        <v>-5.8479000000000006E-11</v>
      </c>
      <c r="S1496">
        <v>0</v>
      </c>
      <c r="T1496">
        <f t="shared" si="95"/>
        <v>4.2640691602074789E-3</v>
      </c>
      <c r="U1496" s="13">
        <f t="shared" si="92"/>
        <v>3.0243770197939423E-4</v>
      </c>
      <c r="V1496" t="b">
        <f t="shared" si="93"/>
        <v>1</v>
      </c>
      <c r="X1496" s="12">
        <f>B1496*List!F1496</f>
        <v>4655.0668300000007</v>
      </c>
      <c r="Y1496">
        <f>10^List!G1496</f>
        <v>11.894962914458823</v>
      </c>
      <c r="Z1496" s="12">
        <f t="shared" si="94"/>
        <v>391.34773798593125</v>
      </c>
    </row>
    <row r="1497" spans="1:26" x14ac:dyDescent="0.25">
      <c r="A1497" t="s">
        <v>1507</v>
      </c>
      <c r="B1497">
        <v>5.7727000000000004</v>
      </c>
      <c r="C1497" s="12">
        <v>1.8588000000000001E-3</v>
      </c>
      <c r="D1497">
        <v>0</v>
      </c>
      <c r="E1497">
        <v>0</v>
      </c>
      <c r="F1497">
        <v>0</v>
      </c>
      <c r="G1497">
        <v>0</v>
      </c>
      <c r="H1497">
        <v>0</v>
      </c>
      <c r="I1497" s="12">
        <v>-8.5109000000000001E-3</v>
      </c>
      <c r="J1497" s="12">
        <v>-3.5409000000000003E-2</v>
      </c>
      <c r="K1497">
        <v>0</v>
      </c>
      <c r="L1497">
        <v>0</v>
      </c>
      <c r="M1497">
        <v>0</v>
      </c>
      <c r="N1497">
        <v>0</v>
      </c>
      <c r="O1497">
        <v>-5.7154999999999996</v>
      </c>
      <c r="P1497" s="12">
        <v>-7.7704999999999996E-3</v>
      </c>
      <c r="Q1497" s="12">
        <v>-7.9849000000000001E-5</v>
      </c>
      <c r="R1497">
        <v>0</v>
      </c>
      <c r="S1497">
        <v>0</v>
      </c>
      <c r="T1497">
        <f t="shared" si="95"/>
        <v>7.2885510000010659E-3</v>
      </c>
      <c r="U1497" s="13">
        <f t="shared" si="92"/>
        <v>1.2625896027857095E-3</v>
      </c>
      <c r="V1497" t="b">
        <f t="shared" si="93"/>
        <v>1</v>
      </c>
      <c r="X1497" s="12">
        <f>B1497*List!F1497</f>
        <v>1651.6849240000001</v>
      </c>
      <c r="Y1497">
        <f>10^List!G1497</f>
        <v>26.067217259644131</v>
      </c>
      <c r="Z1497" s="12">
        <f t="shared" si="94"/>
        <v>63.362533390054267</v>
      </c>
    </row>
    <row r="1498" spans="1:26" x14ac:dyDescent="0.25">
      <c r="A1498" t="s">
        <v>1508</v>
      </c>
      <c r="B1498">
        <v>109.38</v>
      </c>
      <c r="C1498">
        <v>0</v>
      </c>
      <c r="D1498">
        <v>-40.570999999999998</v>
      </c>
      <c r="E1498">
        <v>0</v>
      </c>
      <c r="F1498">
        <v>0</v>
      </c>
      <c r="G1498">
        <v>0</v>
      </c>
      <c r="H1498">
        <v>0</v>
      </c>
      <c r="I1498" s="12">
        <v>-4.4183E-2</v>
      </c>
      <c r="J1498">
        <v>-1.2495000000000001</v>
      </c>
      <c r="K1498">
        <v>0</v>
      </c>
      <c r="L1498">
        <v>0</v>
      </c>
      <c r="M1498">
        <v>0</v>
      </c>
      <c r="N1498">
        <v>0</v>
      </c>
      <c r="O1498">
        <v>-55.329000000000001</v>
      </c>
      <c r="P1498">
        <v>-12.077999999999999</v>
      </c>
      <c r="Q1498" s="12">
        <v>-8.2838999999999996E-2</v>
      </c>
      <c r="R1498">
        <v>0</v>
      </c>
      <c r="S1498">
        <v>0</v>
      </c>
      <c r="T1498">
        <f t="shared" si="95"/>
        <v>2.5477999999996004E-2</v>
      </c>
      <c r="U1498" s="13">
        <f t="shared" si="92"/>
        <v>2.3293106600837452E-4</v>
      </c>
      <c r="V1498" t="b">
        <f t="shared" si="93"/>
        <v>1</v>
      </c>
      <c r="X1498" s="12">
        <f>B1498*List!F1498</f>
        <v>36453.0726</v>
      </c>
      <c r="Y1498">
        <f>10^List!G1498</f>
        <v>0.59136641145884183</v>
      </c>
      <c r="Z1498" s="12">
        <f t="shared" si="94"/>
        <v>61642.108671802838</v>
      </c>
    </row>
    <row r="1499" spans="1:26" x14ac:dyDescent="0.25">
      <c r="A1499" t="s">
        <v>1509</v>
      </c>
      <c r="B1499">
        <v>4.4516</v>
      </c>
      <c r="C1499" s="12">
        <v>1.1393E-2</v>
      </c>
      <c r="D1499">
        <v>0</v>
      </c>
      <c r="E1499">
        <v>0</v>
      </c>
      <c r="F1499">
        <v>0</v>
      </c>
      <c r="G1499">
        <v>0</v>
      </c>
      <c r="H1499">
        <v>0</v>
      </c>
      <c r="I1499" s="12">
        <v>-1.7920999999999999E-2</v>
      </c>
      <c r="J1499">
        <v>-1.0599000000000001</v>
      </c>
      <c r="K1499">
        <v>0</v>
      </c>
      <c r="L1499">
        <v>0</v>
      </c>
      <c r="M1499">
        <v>0</v>
      </c>
      <c r="N1499">
        <v>0</v>
      </c>
      <c r="O1499">
        <v>-3.3759000000000001</v>
      </c>
      <c r="P1499" s="12">
        <v>-5.9765E-3</v>
      </c>
      <c r="Q1499" s="12">
        <v>-4.1393000000000002E-4</v>
      </c>
      <c r="R1499">
        <v>0</v>
      </c>
      <c r="S1499">
        <v>0</v>
      </c>
      <c r="T1499">
        <f t="shared" si="95"/>
        <v>2.881569999999725E-3</v>
      </c>
      <c r="U1499" s="13">
        <f t="shared" si="92"/>
        <v>6.4731107916248649E-4</v>
      </c>
      <c r="V1499" t="b">
        <f t="shared" si="93"/>
        <v>1</v>
      </c>
      <c r="X1499" s="12">
        <f>B1499*List!F1499</f>
        <v>1243.5099439999999</v>
      </c>
      <c r="Y1499">
        <f>10^List!G1499</f>
        <v>3437.2722609504576</v>
      </c>
      <c r="Z1499" s="12">
        <f t="shared" si="94"/>
        <v>0.36177231525330222</v>
      </c>
    </row>
    <row r="1500" spans="1:26" x14ac:dyDescent="0.25">
      <c r="A1500" t="s">
        <v>1510</v>
      </c>
      <c r="B1500">
        <v>0.80067999999999995</v>
      </c>
      <c r="C1500">
        <v>0</v>
      </c>
      <c r="D1500">
        <v>-0.20349999999999999</v>
      </c>
      <c r="E1500" s="12">
        <v>2.9465E-5</v>
      </c>
      <c r="F1500">
        <v>0</v>
      </c>
      <c r="G1500">
        <v>0</v>
      </c>
      <c r="H1500">
        <v>0</v>
      </c>
      <c r="I1500" s="12">
        <v>-1.279E-3</v>
      </c>
      <c r="J1500" s="12">
        <v>-3.0433999999999999E-2</v>
      </c>
      <c r="K1500" s="12">
        <v>-3.0985000000000002E-12</v>
      </c>
      <c r="L1500" s="12">
        <v>-2.0036000000000002E-8</v>
      </c>
      <c r="M1500">
        <v>0</v>
      </c>
      <c r="N1500">
        <v>0</v>
      </c>
      <c r="O1500">
        <v>-0.56311</v>
      </c>
      <c r="P1500" s="12">
        <v>-4.9872000000000003E-6</v>
      </c>
      <c r="Q1500" s="12">
        <v>-2.2269999999999998E-3</v>
      </c>
      <c r="R1500" s="12">
        <v>-7.0037999999999995E-8</v>
      </c>
      <c r="S1500">
        <v>0</v>
      </c>
      <c r="T1500">
        <f t="shared" si="95"/>
        <v>1.5438772290145706E-4</v>
      </c>
      <c r="U1500" s="13">
        <f t="shared" si="92"/>
        <v>1.9282075598423475E-4</v>
      </c>
      <c r="V1500" t="b">
        <f t="shared" si="93"/>
        <v>1</v>
      </c>
      <c r="X1500" s="12">
        <f>B1500*List!F1500</f>
        <v>336.21353879999998</v>
      </c>
      <c r="Y1500">
        <f>10^List!G1500</f>
        <v>1.4294742106787257E-2</v>
      </c>
      <c r="Z1500" s="12">
        <f t="shared" si="94"/>
        <v>23520.084258138741</v>
      </c>
    </row>
    <row r="1501" spans="1:26" x14ac:dyDescent="0.25">
      <c r="A1501" t="s">
        <v>1511</v>
      </c>
      <c r="B1501">
        <v>0.74470000000000003</v>
      </c>
      <c r="C1501">
        <v>0</v>
      </c>
      <c r="D1501">
        <v>-0.18965000000000001</v>
      </c>
      <c r="E1501">
        <v>0</v>
      </c>
      <c r="F1501" s="12">
        <v>-4.4656000000000001E-5</v>
      </c>
      <c r="G1501">
        <v>0</v>
      </c>
      <c r="H1501">
        <v>0</v>
      </c>
      <c r="I1501" s="12">
        <v>-1.1899E-3</v>
      </c>
      <c r="J1501" s="12">
        <v>-2.8337999999999999E-2</v>
      </c>
      <c r="K1501" s="12">
        <v>-2.3927E-13</v>
      </c>
      <c r="L1501" s="12">
        <v>-1.0197999999999999E-9</v>
      </c>
      <c r="M1501">
        <v>0</v>
      </c>
      <c r="N1501">
        <v>0</v>
      </c>
      <c r="O1501">
        <v>-0.52332999999999996</v>
      </c>
      <c r="P1501" s="12">
        <v>-5.4403000000000002E-6</v>
      </c>
      <c r="Q1501" s="12">
        <v>-2.0538000000000002E-3</v>
      </c>
      <c r="R1501" s="12">
        <v>-5.6997999999999999E-8</v>
      </c>
      <c r="S1501">
        <v>0</v>
      </c>
      <c r="T1501">
        <f t="shared" si="95"/>
        <v>8.8145681960834067E-5</v>
      </c>
      <c r="U1501" s="13">
        <f t="shared" si="92"/>
        <v>1.1836401498702037E-4</v>
      </c>
      <c r="V1501" t="b">
        <f t="shared" si="93"/>
        <v>1</v>
      </c>
      <c r="X1501" s="12">
        <f>B1501*List!F1501</f>
        <v>336.20970900000003</v>
      </c>
      <c r="Y1501">
        <f>10^List!G1501</f>
        <v>5.4322571870099614E-5</v>
      </c>
      <c r="Z1501" s="12">
        <f t="shared" si="94"/>
        <v>6189134.5977501031</v>
      </c>
    </row>
    <row r="1502" spans="1:26" x14ac:dyDescent="0.25">
      <c r="A1502" t="s">
        <v>1512</v>
      </c>
      <c r="B1502">
        <v>0.40321000000000001</v>
      </c>
      <c r="C1502">
        <v>0</v>
      </c>
      <c r="D1502" s="12">
        <v>-4.2604000000000001E-5</v>
      </c>
      <c r="E1502">
        <v>0</v>
      </c>
      <c r="F1502">
        <v>0</v>
      </c>
      <c r="G1502">
        <v>0</v>
      </c>
      <c r="H1502">
        <v>-0.22911000000000001</v>
      </c>
      <c r="I1502" s="12">
        <v>-6.4275000000000004E-5</v>
      </c>
      <c r="J1502" s="12">
        <v>-3.7044E-5</v>
      </c>
      <c r="K1502">
        <v>0</v>
      </c>
      <c r="L1502">
        <v>0</v>
      </c>
      <c r="M1502" s="12">
        <v>-3.7184000000000002E-3</v>
      </c>
      <c r="N1502">
        <v>-0.16728000000000001</v>
      </c>
      <c r="O1502" s="12">
        <v>-3.1698E-3</v>
      </c>
      <c r="P1502">
        <v>0</v>
      </c>
      <c r="Q1502" s="12">
        <v>-1.8571999999999999E-8</v>
      </c>
      <c r="R1502">
        <v>0</v>
      </c>
      <c r="S1502">
        <v>0</v>
      </c>
      <c r="T1502">
        <f t="shared" si="95"/>
        <v>-2.1214157200003582E-4</v>
      </c>
      <c r="U1502" s="13">
        <f t="shared" si="92"/>
        <v>-5.2613172292362742E-4</v>
      </c>
      <c r="V1502" t="b">
        <f t="shared" si="93"/>
        <v>1</v>
      </c>
      <c r="X1502" s="12">
        <f>B1502*List!F1502</f>
        <v>153.77219770000002</v>
      </c>
      <c r="Y1502">
        <f>10^List!G1502</f>
        <v>8.5427480132456768E-2</v>
      </c>
      <c r="Z1502" s="12">
        <f t="shared" si="94"/>
        <v>1800.0319974506283</v>
      </c>
    </row>
    <row r="1503" spans="1:26" x14ac:dyDescent="0.25">
      <c r="A1503" t="s">
        <v>1513</v>
      </c>
      <c r="B1503">
        <v>0.28700999999999999</v>
      </c>
      <c r="C1503">
        <v>0</v>
      </c>
      <c r="D1503" s="12">
        <v>-1.0374000000000001E-4</v>
      </c>
      <c r="E1503">
        <v>0</v>
      </c>
      <c r="F1503">
        <v>0</v>
      </c>
      <c r="G1503">
        <v>0</v>
      </c>
      <c r="H1503">
        <v>-0.16361999999999999</v>
      </c>
      <c r="I1503" s="12">
        <v>-6.2148000000000002E-5</v>
      </c>
      <c r="J1503" s="12">
        <v>-8.2152999999999998E-5</v>
      </c>
      <c r="K1503">
        <v>0</v>
      </c>
      <c r="L1503">
        <v>0</v>
      </c>
      <c r="M1503" s="12">
        <v>-2.6703E-3</v>
      </c>
      <c r="N1503">
        <v>-0.12013</v>
      </c>
      <c r="O1503" s="12">
        <v>-3.3613000000000002E-4</v>
      </c>
      <c r="P1503">
        <v>0</v>
      </c>
      <c r="Q1503" s="12">
        <v>-5.9182E-8</v>
      </c>
      <c r="R1503">
        <v>0</v>
      </c>
      <c r="S1503">
        <v>0</v>
      </c>
      <c r="T1503">
        <f t="shared" si="95"/>
        <v>5.4698179999802614E-6</v>
      </c>
      <c r="U1503" s="13">
        <f t="shared" si="92"/>
        <v>1.9057935263510894E-5</v>
      </c>
      <c r="V1503" t="b">
        <f t="shared" si="93"/>
        <v>1</v>
      </c>
      <c r="X1503" s="12">
        <f>B1503*List!F1503</f>
        <v>115.3292283</v>
      </c>
      <c r="Y1503">
        <f>10^List!G1503</f>
        <v>0.13267258183563632</v>
      </c>
      <c r="Z1503" s="12">
        <f t="shared" si="94"/>
        <v>869.2770330110676</v>
      </c>
    </row>
    <row r="1504" spans="1:26" x14ac:dyDescent="0.25">
      <c r="A1504" t="s">
        <v>1514</v>
      </c>
      <c r="B1504">
        <v>25.603999999999999</v>
      </c>
      <c r="C1504">
        <v>0</v>
      </c>
      <c r="D1504">
        <v>-20.423999999999999</v>
      </c>
      <c r="E1504">
        <v>0</v>
      </c>
      <c r="F1504" s="12">
        <v>-4.2370999999999998E-5</v>
      </c>
      <c r="G1504">
        <v>0</v>
      </c>
      <c r="H1504" s="12">
        <v>-4.8891999999999999E-5</v>
      </c>
      <c r="I1504" s="12">
        <v>-6.2085000000000001E-2</v>
      </c>
      <c r="J1504">
        <v>-3.1659000000000002</v>
      </c>
      <c r="K1504" s="12">
        <v>-1.4063E-13</v>
      </c>
      <c r="L1504" s="12">
        <v>-2.9463000000000001E-11</v>
      </c>
      <c r="M1504" s="12">
        <v>-1.126E-7</v>
      </c>
      <c r="N1504" s="12">
        <v>-7.5051999999999997E-6</v>
      </c>
      <c r="O1504">
        <v>-1.5035000000000001</v>
      </c>
      <c r="P1504">
        <v>-0.31378</v>
      </c>
      <c r="Q1504">
        <v>-0.13450999999999999</v>
      </c>
      <c r="R1504" s="12">
        <v>-7.7957000000000008E-12</v>
      </c>
      <c r="S1504">
        <v>0</v>
      </c>
      <c r="T1504">
        <f t="shared" si="95"/>
        <v>1.2611916260067154E-4</v>
      </c>
      <c r="U1504" s="13">
        <f t="shared" si="92"/>
        <v>4.9257601390670027E-6</v>
      </c>
      <c r="V1504" t="b">
        <f t="shared" si="93"/>
        <v>1</v>
      </c>
      <c r="X1504" s="12">
        <f>B1504*List!F1504</f>
        <v>8075.5015999999996</v>
      </c>
      <c r="Y1504">
        <f>10^List!G1504</f>
        <v>4.0651906861445459</v>
      </c>
      <c r="Z1504" s="12">
        <f t="shared" si="94"/>
        <v>1986.5000742828277</v>
      </c>
    </row>
    <row r="1505" spans="1:26" x14ac:dyDescent="0.25">
      <c r="A1505" t="s">
        <v>1515</v>
      </c>
      <c r="B1505">
        <v>27.587</v>
      </c>
      <c r="C1505">
        <v>0</v>
      </c>
      <c r="D1505">
        <v>-5.3018999999999998</v>
      </c>
      <c r="E1505">
        <v>0</v>
      </c>
      <c r="F1505" s="12">
        <v>-1.8506E-3</v>
      </c>
      <c r="G1505">
        <v>0</v>
      </c>
      <c r="H1505">
        <v>-4.1740000000000004</v>
      </c>
      <c r="I1505">
        <v>-0.10088</v>
      </c>
      <c r="J1505">
        <v>-5.7912999999999997</v>
      </c>
      <c r="K1505" s="12">
        <v>-3.9706999999999999E-14</v>
      </c>
      <c r="L1505" s="12">
        <v>-1.4022E-11</v>
      </c>
      <c r="M1505" s="12">
        <v>-6.8569000000000005E-2</v>
      </c>
      <c r="N1505">
        <v>-4.4678000000000004</v>
      </c>
      <c r="O1505">
        <v>-7.6394000000000002</v>
      </c>
      <c r="P1505" s="12">
        <v>-2.4191E-3</v>
      </c>
      <c r="Q1505" s="12">
        <v>-3.5200000000000002E-2</v>
      </c>
      <c r="R1505" s="12">
        <v>-3.1457000000000001E-11</v>
      </c>
      <c r="S1505">
        <v>0</v>
      </c>
      <c r="T1505">
        <f t="shared" si="95"/>
        <v>3.6812999544803722E-3</v>
      </c>
      <c r="U1505" s="13">
        <f t="shared" si="92"/>
        <v>1.3344328685541639E-4</v>
      </c>
      <c r="V1505" t="b">
        <f t="shared" si="93"/>
        <v>1</v>
      </c>
      <c r="X1505" s="12">
        <f>B1505*List!F1505</f>
        <v>8049.6107300000003</v>
      </c>
      <c r="Y1505">
        <f>10^List!G1505</f>
        <v>2.8516925354602729</v>
      </c>
      <c r="Z1505" s="12">
        <f t="shared" si="94"/>
        <v>2822.7484660090699</v>
      </c>
    </row>
    <row r="1506" spans="1:26" x14ac:dyDescent="0.25">
      <c r="A1506" t="s">
        <v>1516</v>
      </c>
      <c r="B1506" s="12">
        <v>2.3068000000000002E-2</v>
      </c>
      <c r="C1506">
        <v>0</v>
      </c>
      <c r="D1506" s="12">
        <v>-8.1198999999999996E-4</v>
      </c>
      <c r="E1506" s="12">
        <v>1.5335000000000001E-8</v>
      </c>
      <c r="F1506">
        <v>0</v>
      </c>
      <c r="G1506">
        <v>0</v>
      </c>
      <c r="H1506" s="12">
        <v>-2.9439000000000001E-9</v>
      </c>
      <c r="I1506" s="12">
        <v>-6.8746000000000002E-6</v>
      </c>
      <c r="J1506" s="12">
        <v>-7.3881000000000001E-4</v>
      </c>
      <c r="K1506" s="12">
        <v>-7.5972999999999998E-19</v>
      </c>
      <c r="L1506" s="12">
        <v>-3.2498000000000001E-16</v>
      </c>
      <c r="M1506" s="12">
        <v>-1.2732999999999999E-10</v>
      </c>
      <c r="N1506" s="12">
        <v>-8.1386000000000008E-9</v>
      </c>
      <c r="O1506" s="12">
        <v>-2.1440000000000001E-2</v>
      </c>
      <c r="P1506">
        <v>0</v>
      </c>
      <c r="Q1506" s="12">
        <v>-6.1861999999999998E-5</v>
      </c>
      <c r="R1506" s="12">
        <v>-1.0953E-16</v>
      </c>
      <c r="S1506">
        <v>0</v>
      </c>
      <c r="T1506">
        <f t="shared" si="95"/>
        <v>8.467525169566499E-6</v>
      </c>
      <c r="U1506" s="13">
        <f t="shared" si="92"/>
        <v>3.6706802365035974E-4</v>
      </c>
      <c r="V1506" t="b">
        <f t="shared" si="93"/>
        <v>1</v>
      </c>
      <c r="X1506" s="12">
        <f>B1506*List!F1506</f>
        <v>20.140440120000001</v>
      </c>
      <c r="Y1506">
        <f>10^List!G1506</f>
        <v>1.3697032765463163E-3</v>
      </c>
      <c r="Z1506" s="12">
        <f t="shared" si="94"/>
        <v>14704.23592092426</v>
      </c>
    </row>
    <row r="1507" spans="1:26" x14ac:dyDescent="0.25">
      <c r="A1507" t="s">
        <v>1517</v>
      </c>
      <c r="B1507">
        <v>0.80067999999999995</v>
      </c>
      <c r="C1507" s="12">
        <v>2.5863999999999998E-4</v>
      </c>
      <c r="D1507">
        <v>0</v>
      </c>
      <c r="E1507">
        <v>0</v>
      </c>
      <c r="F1507" s="12">
        <v>-9.9348000000000001E-9</v>
      </c>
      <c r="G1507">
        <v>0</v>
      </c>
      <c r="H1507">
        <v>0</v>
      </c>
      <c r="I1507" s="12">
        <v>-1.0026E-3</v>
      </c>
      <c r="J1507" s="12">
        <v>-4.3820999999999999E-3</v>
      </c>
      <c r="K1507" s="12">
        <v>-3.0226999999999998E-13</v>
      </c>
      <c r="L1507" s="12">
        <v>-2.0709E-9</v>
      </c>
      <c r="M1507">
        <v>0</v>
      </c>
      <c r="N1507">
        <v>0</v>
      </c>
      <c r="O1507">
        <v>-0.79395000000000004</v>
      </c>
      <c r="P1507" s="12">
        <v>-9.5786999999999999E-7</v>
      </c>
      <c r="Q1507" s="12">
        <v>-5.7167000000000003E-4</v>
      </c>
      <c r="R1507" s="12">
        <v>-5.4755000000000002E-11</v>
      </c>
      <c r="S1507">
        <v>0</v>
      </c>
      <c r="T1507">
        <f t="shared" si="95"/>
        <v>1.0313000692425559E-3</v>
      </c>
      <c r="U1507" s="13">
        <f t="shared" si="92"/>
        <v>1.2880302608314883E-3</v>
      </c>
      <c r="V1507" t="b">
        <f t="shared" si="93"/>
        <v>1</v>
      </c>
      <c r="X1507" s="12">
        <f>B1507*List!F1507</f>
        <v>336.21353879999998</v>
      </c>
      <c r="Y1507">
        <f>10^List!G1507</f>
        <v>4.0519633767785515E-2</v>
      </c>
      <c r="Z1507" s="12">
        <f t="shared" si="94"/>
        <v>8297.5463383210827</v>
      </c>
    </row>
    <row r="1508" spans="1:26" x14ac:dyDescent="0.25">
      <c r="A1508" t="s">
        <v>1518</v>
      </c>
      <c r="B1508">
        <v>389.62</v>
      </c>
      <c r="C1508">
        <v>0</v>
      </c>
      <c r="D1508" s="12">
        <v>-1.1293E-3</v>
      </c>
      <c r="E1508">
        <v>0</v>
      </c>
      <c r="F1508" s="12">
        <v>-8.4592000000000001E-3</v>
      </c>
      <c r="G1508">
        <v>0</v>
      </c>
      <c r="H1508">
        <v>-164.03</v>
      </c>
      <c r="I1508" s="12">
        <v>-5.9802000000000001E-2</v>
      </c>
      <c r="J1508" s="12">
        <v>-8.3526E-3</v>
      </c>
      <c r="K1508" s="12">
        <v>-1.8121999999999999E-11</v>
      </c>
      <c r="L1508" s="12">
        <v>-8.5542999999999997E-9</v>
      </c>
      <c r="M1508">
        <v>-2.7018</v>
      </c>
      <c r="N1508">
        <v>-211.54</v>
      </c>
      <c r="O1508">
        <v>-12.879</v>
      </c>
      <c r="P1508" s="12">
        <v>-2.6546E-2</v>
      </c>
      <c r="Q1508" s="12">
        <v>-2.0556E-4</v>
      </c>
      <c r="R1508" s="12">
        <v>-6.8464000000000003E-10</v>
      </c>
      <c r="S1508">
        <v>0</v>
      </c>
      <c r="T1508">
        <f t="shared" si="95"/>
        <v>-1.635294669257054</v>
      </c>
      <c r="U1508" s="13">
        <f t="shared" si="92"/>
        <v>-4.1971527879910014E-3</v>
      </c>
      <c r="V1508" t="b">
        <f t="shared" si="93"/>
        <v>1</v>
      </c>
      <c r="X1508" s="12">
        <f>B1508*List!F1508</f>
        <v>91587.973400000003</v>
      </c>
      <c r="Y1508">
        <f>10^List!G1508</f>
        <v>33.973884475965221</v>
      </c>
      <c r="Z1508" s="12">
        <f t="shared" si="94"/>
        <v>2695.8346039233102</v>
      </c>
    </row>
    <row r="1509" spans="1:26" x14ac:dyDescent="0.25">
      <c r="A1509" t="s">
        <v>1519</v>
      </c>
      <c r="B1509">
        <v>224.95</v>
      </c>
      <c r="C1509">
        <v>0.15418999999999999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-0.12445000000000001</v>
      </c>
      <c r="J1509">
        <v>-3.1724999999999999</v>
      </c>
      <c r="K1509">
        <v>0</v>
      </c>
      <c r="L1509">
        <v>0</v>
      </c>
      <c r="M1509">
        <v>0</v>
      </c>
      <c r="N1509">
        <v>0</v>
      </c>
      <c r="O1509">
        <v>-220.82</v>
      </c>
      <c r="P1509">
        <v>-0.76868000000000003</v>
      </c>
      <c r="Q1509" s="12">
        <v>-2.6491000000000002E-10</v>
      </c>
      <c r="R1509">
        <v>0</v>
      </c>
      <c r="S1509">
        <v>0</v>
      </c>
      <c r="T1509">
        <f t="shared" si="95"/>
        <v>0.21855999973507564</v>
      </c>
      <c r="U1509" s="13">
        <f t="shared" si="92"/>
        <v>9.7159368630840473E-4</v>
      </c>
      <c r="V1509" t="b">
        <f t="shared" si="93"/>
        <v>1</v>
      </c>
      <c r="X1509" s="12">
        <f>B1509*List!F1509</f>
        <v>41444.788</v>
      </c>
      <c r="Y1509">
        <f>10^List!G1509</f>
        <v>0.44989352757030771</v>
      </c>
      <c r="Z1509" s="12">
        <f t="shared" si="94"/>
        <v>92121.325291845103</v>
      </c>
    </row>
    <row r="1510" spans="1:26" x14ac:dyDescent="0.25">
      <c r="A1510" t="s">
        <v>1520</v>
      </c>
      <c r="B1510">
        <v>30.783999999999999</v>
      </c>
      <c r="C1510" s="12">
        <v>7.5481000000000006E-2</v>
      </c>
      <c r="D1510">
        <v>0</v>
      </c>
      <c r="E1510">
        <v>0</v>
      </c>
      <c r="F1510" s="12">
        <v>-1.1839E-4</v>
      </c>
      <c r="G1510">
        <v>0</v>
      </c>
      <c r="H1510" s="12">
        <v>-3.5610000000000003E-2</v>
      </c>
      <c r="I1510" s="12">
        <v>-1.1873999999999999E-2</v>
      </c>
      <c r="J1510">
        <v>-0.43751000000000001</v>
      </c>
      <c r="K1510">
        <v>0</v>
      </c>
      <c r="L1510">
        <v>0</v>
      </c>
      <c r="M1510" s="12">
        <v>-1.9071999999999999E-2</v>
      </c>
      <c r="N1510">
        <v>-1.3228</v>
      </c>
      <c r="O1510">
        <v>-29.015999999999998</v>
      </c>
      <c r="P1510" s="12">
        <v>-7.1431000000000003E-6</v>
      </c>
      <c r="Q1510" s="12">
        <v>-8.0895999999999995E-4</v>
      </c>
      <c r="R1510" s="12">
        <v>-6.3973999999999998E-19</v>
      </c>
      <c r="S1510">
        <v>0</v>
      </c>
      <c r="T1510">
        <f t="shared" si="95"/>
        <v>1.56805069000008E-2</v>
      </c>
      <c r="U1510" s="13">
        <f t="shared" si="92"/>
        <v>5.0937197570168926E-4</v>
      </c>
      <c r="V1510" t="b">
        <f t="shared" si="93"/>
        <v>1</v>
      </c>
      <c r="X1510" s="12">
        <f>B1510*List!F1510</f>
        <v>8814.3827199999996</v>
      </c>
      <c r="Y1510">
        <f>10^List!G1510</f>
        <v>0.94999283500505249</v>
      </c>
      <c r="Z1510" s="12">
        <f t="shared" si="94"/>
        <v>9278.3675783755989</v>
      </c>
    </row>
    <row r="1511" spans="1:26" x14ac:dyDescent="0.25">
      <c r="A1511" t="s">
        <v>1521</v>
      </c>
      <c r="B1511">
        <v>117.82</v>
      </c>
      <c r="C1511">
        <v>0</v>
      </c>
      <c r="D1511">
        <v>-2.5596000000000001</v>
      </c>
      <c r="E1511">
        <v>0</v>
      </c>
      <c r="F1511">
        <v>0</v>
      </c>
      <c r="G1511">
        <v>0</v>
      </c>
      <c r="H1511">
        <v>0</v>
      </c>
      <c r="I1511" s="12">
        <v>-4.6508000000000001E-2</v>
      </c>
      <c r="J1511">
        <v>-0.94611999999999996</v>
      </c>
      <c r="K1511">
        <v>0</v>
      </c>
      <c r="L1511">
        <v>0</v>
      </c>
      <c r="M1511">
        <v>0</v>
      </c>
      <c r="N1511">
        <v>0</v>
      </c>
      <c r="O1511">
        <v>-102.22</v>
      </c>
      <c r="P1511">
        <v>-11.978999999999999</v>
      </c>
      <c r="Q1511" s="12">
        <v>-2.8912E-2</v>
      </c>
      <c r="R1511">
        <v>0</v>
      </c>
      <c r="S1511">
        <v>0</v>
      </c>
      <c r="T1511">
        <f t="shared" si="95"/>
        <v>3.9859999999995614E-2</v>
      </c>
      <c r="U1511" s="13">
        <f t="shared" si="92"/>
        <v>3.383126803598338E-4</v>
      </c>
      <c r="V1511" t="b">
        <f t="shared" si="93"/>
        <v>1</v>
      </c>
      <c r="X1511" s="12">
        <f>B1511*List!F1511</f>
        <v>36449.973399999995</v>
      </c>
      <c r="Y1511">
        <f>10^List!G1511</f>
        <v>0.96804296349040109</v>
      </c>
      <c r="Z1511" s="12">
        <f t="shared" si="94"/>
        <v>37653.260004674812</v>
      </c>
    </row>
    <row r="1512" spans="1:26" x14ac:dyDescent="0.25">
      <c r="A1512" t="s">
        <v>1522</v>
      </c>
      <c r="B1512">
        <v>3.8460999999999999</v>
      </c>
      <c r="C1512">
        <v>0</v>
      </c>
      <c r="D1512" s="12">
        <v>-1.1218000000000001E-2</v>
      </c>
      <c r="E1512">
        <v>0</v>
      </c>
      <c r="F1512" s="12">
        <v>-1.7971999999999999E-4</v>
      </c>
      <c r="G1512">
        <v>0</v>
      </c>
      <c r="H1512">
        <v>-0.77392000000000005</v>
      </c>
      <c r="I1512" s="12">
        <v>-2.7577000000000001E-3</v>
      </c>
      <c r="J1512" s="12">
        <v>-3.1889000000000001E-2</v>
      </c>
      <c r="K1512" s="12">
        <v>-7.3407000000000001E-16</v>
      </c>
      <c r="L1512" s="12">
        <v>-5.3420999999999998E-15</v>
      </c>
      <c r="M1512" s="12">
        <v>-2.7369000000000001E-2</v>
      </c>
      <c r="N1512">
        <v>-1.8068</v>
      </c>
      <c r="O1512">
        <v>-1.1887000000000001</v>
      </c>
      <c r="P1512" s="12">
        <v>-1.4465E-5</v>
      </c>
      <c r="Q1512" s="12">
        <v>-2.0945E-3</v>
      </c>
      <c r="R1512" s="12">
        <v>-1.7061999999999999E-12</v>
      </c>
      <c r="S1512">
        <v>0</v>
      </c>
      <c r="T1512">
        <f t="shared" si="95"/>
        <v>1.1576149982869355E-3</v>
      </c>
      <c r="U1512" s="13">
        <f t="shared" si="92"/>
        <v>3.009841133321899E-4</v>
      </c>
      <c r="V1512" t="b">
        <f t="shared" si="93"/>
        <v>1</v>
      </c>
      <c r="X1512" s="12">
        <f>B1512*List!F1512</f>
        <v>1243.5210519999998</v>
      </c>
      <c r="Y1512">
        <f>10^List!G1512</f>
        <v>23.089960557595543</v>
      </c>
      <c r="Z1512" s="12">
        <f t="shared" si="94"/>
        <v>53.855486192718431</v>
      </c>
    </row>
    <row r="1513" spans="1:26" x14ac:dyDescent="0.25">
      <c r="A1513" t="s">
        <v>1523</v>
      </c>
      <c r="B1513">
        <v>0.93232000000000004</v>
      </c>
      <c r="C1513">
        <v>0</v>
      </c>
      <c r="D1513" s="12">
        <v>-2.5975E-3</v>
      </c>
      <c r="E1513">
        <v>0</v>
      </c>
      <c r="F1513" s="12">
        <v>-6.5447999999999996E-6</v>
      </c>
      <c r="G1513">
        <v>0</v>
      </c>
      <c r="H1513" s="12">
        <v>-9.7479999999999995E-4</v>
      </c>
      <c r="I1513" s="12">
        <v>-1.5102E-3</v>
      </c>
      <c r="J1513" s="12">
        <v>-3.1328000000000002E-2</v>
      </c>
      <c r="K1513" s="12">
        <v>-5.7328999999999997E-15</v>
      </c>
      <c r="L1513" s="12">
        <v>-9.8229999999999996E-12</v>
      </c>
      <c r="M1513" s="12">
        <v>-1.3589E-4</v>
      </c>
      <c r="N1513" s="12">
        <v>-4.4828999999999997E-3</v>
      </c>
      <c r="O1513">
        <v>-0.88995000000000002</v>
      </c>
      <c r="P1513" s="12">
        <v>-2.6496000000000001E-7</v>
      </c>
      <c r="Q1513" s="12">
        <v>-1.1441999999999999E-3</v>
      </c>
      <c r="R1513" s="12">
        <v>-8.0852000000000002E-10</v>
      </c>
      <c r="S1513">
        <v>0</v>
      </c>
      <c r="T1513">
        <f t="shared" si="95"/>
        <v>1.8969942165115482E-4</v>
      </c>
      <c r="U1513" s="13">
        <f t="shared" si="92"/>
        <v>2.034702909421173E-4</v>
      </c>
      <c r="V1513" t="b">
        <f t="shared" si="93"/>
        <v>1</v>
      </c>
      <c r="X1513" s="12">
        <f>B1513*List!F1513</f>
        <v>355.31647520000001</v>
      </c>
      <c r="Y1513">
        <f>10^List!G1513</f>
        <v>0.22325065104406192</v>
      </c>
      <c r="Z1513" s="12">
        <f t="shared" si="94"/>
        <v>1591.5585174704502</v>
      </c>
    </row>
    <row r="1514" spans="1:26" x14ac:dyDescent="0.25">
      <c r="A1514" s="14">
        <v>1029713</v>
      </c>
      <c r="B1514">
        <v>648.88</v>
      </c>
      <c r="C1514">
        <v>1.0061</v>
      </c>
      <c r="D1514">
        <v>0</v>
      </c>
      <c r="E1514">
        <v>0</v>
      </c>
      <c r="F1514">
        <v>0</v>
      </c>
      <c r="G1514" s="12">
        <v>1.0842E-4</v>
      </c>
      <c r="H1514">
        <v>0</v>
      </c>
      <c r="I1514">
        <v>-14.465999999999999</v>
      </c>
      <c r="J1514">
        <v>-126.49</v>
      </c>
      <c r="K1514">
        <v>0</v>
      </c>
      <c r="L1514">
        <v>0</v>
      </c>
      <c r="M1514" s="12">
        <v>-1.2410000000000001E-4</v>
      </c>
      <c r="N1514" s="12">
        <v>-3.0449000000000001E-3</v>
      </c>
      <c r="O1514">
        <v>-508.78</v>
      </c>
      <c r="P1514" s="12">
        <v>-1.4123999999999999E-2</v>
      </c>
      <c r="Q1514" s="12">
        <v>-6.1403999999999997E-6</v>
      </c>
      <c r="R1514">
        <v>0</v>
      </c>
      <c r="S1514">
        <v>0</v>
      </c>
      <c r="T1514">
        <f t="shared" si="95"/>
        <v>0.13290927959988502</v>
      </c>
      <c r="U1514" s="13">
        <f t="shared" si="92"/>
        <v>2.0482875046215791E-4</v>
      </c>
      <c r="V1514" t="b">
        <f t="shared" si="93"/>
        <v>1</v>
      </c>
      <c r="X1514" s="12">
        <f>B1514*List!F1514</f>
        <v>142292.8952</v>
      </c>
      <c r="Y1514">
        <f>10^List!G1514</f>
        <v>24.898181901286602</v>
      </c>
      <c r="Z1514" s="12">
        <f t="shared" si="94"/>
        <v>5714.9913903009556</v>
      </c>
    </row>
    <row r="1515" spans="1:26" x14ac:dyDescent="0.25">
      <c r="A1515" t="s">
        <v>1525</v>
      </c>
      <c r="B1515">
        <v>1854.2</v>
      </c>
      <c r="C1515">
        <v>0</v>
      </c>
      <c r="D1515">
        <v>-14.45</v>
      </c>
      <c r="E1515">
        <v>0</v>
      </c>
      <c r="F1515">
        <v>0</v>
      </c>
      <c r="G1515">
        <v>0</v>
      </c>
      <c r="H1515">
        <v>0</v>
      </c>
      <c r="I1515">
        <v>-24.314</v>
      </c>
      <c r="J1515">
        <v>-189.96</v>
      </c>
      <c r="K1515">
        <v>0</v>
      </c>
      <c r="L1515">
        <v>0</v>
      </c>
      <c r="M1515">
        <v>0</v>
      </c>
      <c r="N1515">
        <v>0</v>
      </c>
      <c r="O1515">
        <v>-1381.7</v>
      </c>
      <c r="P1515">
        <v>-243.34</v>
      </c>
      <c r="Q1515" s="12">
        <v>-6.3024999999999999E-3</v>
      </c>
      <c r="R1515">
        <v>0</v>
      </c>
      <c r="S1515">
        <v>0</v>
      </c>
      <c r="T1515">
        <f t="shared" si="95"/>
        <v>0.42969749999983653</v>
      </c>
      <c r="U1515" s="13">
        <f t="shared" si="92"/>
        <v>2.3174280012934771E-4</v>
      </c>
      <c r="V1515" t="b">
        <f t="shared" si="93"/>
        <v>1</v>
      </c>
      <c r="X1515" s="12">
        <f>B1515*List!F1515</f>
        <v>196767.70400000003</v>
      </c>
      <c r="Y1515">
        <f>10^List!G1515</f>
        <v>217.0863702250291</v>
      </c>
      <c r="Z1515" s="12">
        <f t="shared" si="94"/>
        <v>906.4028469223241</v>
      </c>
    </row>
    <row r="1516" spans="1:26" x14ac:dyDescent="0.25">
      <c r="A1516" t="s">
        <v>1526</v>
      </c>
      <c r="B1516">
        <v>16.545000000000002</v>
      </c>
      <c r="C1516">
        <v>0</v>
      </c>
      <c r="D1516" s="12">
        <v>-7.5620000000000007E-2</v>
      </c>
      <c r="E1516">
        <v>0</v>
      </c>
      <c r="F1516" s="12">
        <v>-1.3366999999999999E-3</v>
      </c>
      <c r="G1516">
        <v>0</v>
      </c>
      <c r="H1516">
        <v>-2.5945999999999998</v>
      </c>
      <c r="I1516">
        <v>-0.52480000000000004</v>
      </c>
      <c r="J1516">
        <v>-0.38275999999999999</v>
      </c>
      <c r="K1516" s="12">
        <v>-3.3043E-8</v>
      </c>
      <c r="L1516" s="12">
        <v>-1.0765E-4</v>
      </c>
      <c r="M1516">
        <v>-0.40893000000000002</v>
      </c>
      <c r="N1516">
        <v>-12.382999999999999</v>
      </c>
      <c r="O1516">
        <v>-0.17838000000000001</v>
      </c>
      <c r="P1516" s="12">
        <v>-8.4307999999999996E-4</v>
      </c>
      <c r="Q1516" s="12">
        <v>-5.4861000000000005E-4</v>
      </c>
      <c r="R1516" s="12">
        <v>-1.8194999999999999E-6</v>
      </c>
      <c r="S1516">
        <v>0</v>
      </c>
      <c r="T1516">
        <f t="shared" si="95"/>
        <v>-5.9278925429971634E-3</v>
      </c>
      <c r="U1516" s="13">
        <f t="shared" si="92"/>
        <v>-3.5828906273781584E-4</v>
      </c>
      <c r="V1516" t="b">
        <f t="shared" si="93"/>
        <v>1</v>
      </c>
      <c r="X1516" s="12">
        <f>B1516*List!F1516</f>
        <v>3777.5544000000004</v>
      </c>
      <c r="Y1516">
        <f>10^List!G1516</f>
        <v>35.23229668251043</v>
      </c>
      <c r="Z1516" s="12">
        <f t="shared" si="94"/>
        <v>107.21851130060466</v>
      </c>
    </row>
    <row r="1517" spans="1:26" x14ac:dyDescent="0.25">
      <c r="A1517" t="s">
        <v>1527</v>
      </c>
      <c r="B1517">
        <v>48.795000000000002</v>
      </c>
      <c r="C1517" s="12">
        <v>6.3089999999999993E-2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-0.65434999999999999</v>
      </c>
      <c r="J1517">
        <v>-4.9847999999999999</v>
      </c>
      <c r="K1517">
        <v>0</v>
      </c>
      <c r="L1517">
        <v>0</v>
      </c>
      <c r="M1517">
        <v>0</v>
      </c>
      <c r="N1517">
        <v>0</v>
      </c>
      <c r="O1517">
        <v>-40.886000000000003</v>
      </c>
      <c r="P1517">
        <v>-2.3241999999999998</v>
      </c>
      <c r="Q1517" s="12">
        <v>-3.6545000000000002E-4</v>
      </c>
      <c r="R1517">
        <v>0</v>
      </c>
      <c r="S1517">
        <v>0</v>
      </c>
      <c r="T1517">
        <f t="shared" si="95"/>
        <v>8.3745500000008584E-3</v>
      </c>
      <c r="U1517" s="13">
        <f t="shared" si="92"/>
        <v>1.7162721590328637E-4</v>
      </c>
      <c r="V1517" t="b">
        <f t="shared" si="93"/>
        <v>1</v>
      </c>
      <c r="X1517" s="12">
        <f>B1517*List!F1517</f>
        <v>6448.7471999999998</v>
      </c>
      <c r="Y1517">
        <f>10^List!G1517</f>
        <v>5.3265379077467419</v>
      </c>
      <c r="Z1517" s="12">
        <f t="shared" si="94"/>
        <v>1210.6826820139877</v>
      </c>
    </row>
    <row r="1518" spans="1:26" x14ac:dyDescent="0.25">
      <c r="A1518" t="s">
        <v>1528</v>
      </c>
      <c r="B1518">
        <v>12.760999999999999</v>
      </c>
      <c r="C1518" s="12">
        <v>2.1815000000000001E-2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-0.14488999999999999</v>
      </c>
      <c r="J1518">
        <v>-1.0782</v>
      </c>
      <c r="K1518">
        <v>0</v>
      </c>
      <c r="L1518">
        <v>0</v>
      </c>
      <c r="M1518">
        <v>0</v>
      </c>
      <c r="N1518">
        <v>0</v>
      </c>
      <c r="O1518">
        <v>-11.317</v>
      </c>
      <c r="P1518">
        <v>-0.23963000000000001</v>
      </c>
      <c r="Q1518" s="12">
        <v>-1.0784E-3</v>
      </c>
      <c r="R1518">
        <v>0</v>
      </c>
      <c r="S1518">
        <v>0</v>
      </c>
      <c r="T1518">
        <f t="shared" si="95"/>
        <v>2.0165999999982934E-3</v>
      </c>
      <c r="U1518" s="13">
        <f t="shared" si="92"/>
        <v>1.5802836768264976E-4</v>
      </c>
      <c r="V1518" t="b">
        <f t="shared" si="93"/>
        <v>1</v>
      </c>
      <c r="X1518" s="12">
        <f>B1518*List!F1518</f>
        <v>2913.2086899999999</v>
      </c>
      <c r="Y1518">
        <f>10^List!G1518</f>
        <v>1.1679637932919682</v>
      </c>
      <c r="Z1518" s="12">
        <f t="shared" si="94"/>
        <v>2494.2628416493681</v>
      </c>
    </row>
    <row r="1519" spans="1:26" x14ac:dyDescent="0.25">
      <c r="A1519" t="s">
        <v>1529</v>
      </c>
      <c r="B1519">
        <v>190.04</v>
      </c>
      <c r="C1519">
        <v>0</v>
      </c>
      <c r="D1519">
        <v>-59.944000000000003</v>
      </c>
      <c r="E1519">
        <v>0</v>
      </c>
      <c r="F1519">
        <v>0</v>
      </c>
      <c r="G1519">
        <v>0</v>
      </c>
      <c r="H1519">
        <v>-0.92251000000000005</v>
      </c>
      <c r="I1519">
        <v>-5.2309999999999999</v>
      </c>
      <c r="J1519">
        <v>-110.32</v>
      </c>
      <c r="K1519">
        <v>0</v>
      </c>
      <c r="L1519">
        <v>0</v>
      </c>
      <c r="M1519" s="12">
        <v>-5.8119999999999998E-2</v>
      </c>
      <c r="N1519">
        <v>-1.7334000000000001</v>
      </c>
      <c r="O1519">
        <v>0</v>
      </c>
      <c r="P1519">
        <v>-11.747999999999999</v>
      </c>
      <c r="Q1519">
        <v>-0.10967</v>
      </c>
      <c r="R1519">
        <v>0</v>
      </c>
      <c r="S1519">
        <v>0</v>
      </c>
      <c r="T1519">
        <f t="shared" si="95"/>
        <v>-2.6699999999972038E-2</v>
      </c>
      <c r="U1519" s="13">
        <f t="shared" si="92"/>
        <v>-1.4049673752879413E-4</v>
      </c>
      <c r="V1519" t="b">
        <f t="shared" si="93"/>
        <v>1</v>
      </c>
      <c r="X1519" s="12">
        <f>B1519*List!F1519</f>
        <v>24431.542399999998</v>
      </c>
      <c r="Y1519">
        <f>10^List!G1519</f>
        <v>142.56478993473013</v>
      </c>
      <c r="Z1519" s="12">
        <f t="shared" si="94"/>
        <v>171.37150351910449</v>
      </c>
    </row>
    <row r="1520" spans="1:26" x14ac:dyDescent="0.25">
      <c r="A1520" t="s">
        <v>1530</v>
      </c>
      <c r="B1520">
        <v>861.83</v>
      </c>
      <c r="C1520">
        <v>0.70013000000000003</v>
      </c>
      <c r="D1520">
        <v>0</v>
      </c>
      <c r="E1520">
        <v>0</v>
      </c>
      <c r="F1520">
        <v>0</v>
      </c>
      <c r="G1520" s="12">
        <v>1.6126999999999999E-2</v>
      </c>
      <c r="H1520">
        <v>0</v>
      </c>
      <c r="I1520">
        <v>-14.757999999999999</v>
      </c>
      <c r="J1520">
        <v>-162.80000000000001</v>
      </c>
      <c r="K1520">
        <v>0</v>
      </c>
      <c r="L1520">
        <v>0</v>
      </c>
      <c r="M1520" s="12">
        <v>-1.3167999999999999E-2</v>
      </c>
      <c r="N1520">
        <v>-0.38768999999999998</v>
      </c>
      <c r="O1520">
        <v>-625.91999999999996</v>
      </c>
      <c r="P1520">
        <v>-58.292999999999999</v>
      </c>
      <c r="Q1520" s="12">
        <v>-5.9014999999999996E-3</v>
      </c>
      <c r="R1520">
        <v>0</v>
      </c>
      <c r="S1520">
        <v>0</v>
      </c>
      <c r="T1520">
        <f t="shared" si="95"/>
        <v>0.36849750000004655</v>
      </c>
      <c r="U1520" s="13">
        <f t="shared" si="92"/>
        <v>4.2757562396301653E-4</v>
      </c>
      <c r="V1520" t="b">
        <f t="shared" si="93"/>
        <v>1</v>
      </c>
      <c r="X1520" s="12">
        <f>B1520*List!F1520</f>
        <v>92353.702799999999</v>
      </c>
      <c r="Y1520">
        <f>10^List!G1520</f>
        <v>1.1624784761279183</v>
      </c>
      <c r="Z1520" s="12">
        <f t="shared" si="94"/>
        <v>79445.516365704709</v>
      </c>
    </row>
    <row r="1521" spans="1:26" x14ac:dyDescent="0.25">
      <c r="A1521" t="s">
        <v>1531</v>
      </c>
      <c r="B1521">
        <v>1247.5999999999999</v>
      </c>
      <c r="C1521">
        <v>0</v>
      </c>
      <c r="D1521" s="12">
        <v>-1.4751E-3</v>
      </c>
      <c r="E1521">
        <v>0</v>
      </c>
      <c r="F1521">
        <v>0</v>
      </c>
      <c r="G1521">
        <v>0</v>
      </c>
      <c r="H1521">
        <v>-375.02</v>
      </c>
      <c r="I1521">
        <v>-15.451000000000001</v>
      </c>
      <c r="J1521">
        <v>-0.19089999999999999</v>
      </c>
      <c r="K1521">
        <v>0</v>
      </c>
      <c r="L1521">
        <v>0</v>
      </c>
      <c r="M1521">
        <v>-25.648</v>
      </c>
      <c r="N1521">
        <v>-798.34</v>
      </c>
      <c r="O1521">
        <v>-33.381</v>
      </c>
      <c r="P1521" s="12">
        <v>-1.3301999999999999E-3</v>
      </c>
      <c r="Q1521" s="12">
        <v>-1.7167E-6</v>
      </c>
      <c r="R1521">
        <v>0</v>
      </c>
      <c r="S1521">
        <v>0</v>
      </c>
      <c r="T1521">
        <f t="shared" si="95"/>
        <v>-0.4337070167003142</v>
      </c>
      <c r="U1521" s="13">
        <f t="shared" si="92"/>
        <v>-3.4763306885244807E-4</v>
      </c>
      <c r="V1521" t="b">
        <f t="shared" si="93"/>
        <v>1</v>
      </c>
      <c r="X1521" s="12">
        <f>B1521*List!F1521</f>
        <v>147329.084</v>
      </c>
      <c r="Y1521">
        <f>10^List!G1521</f>
        <v>560.63883201961005</v>
      </c>
      <c r="Z1521" s="12">
        <f t="shared" si="94"/>
        <v>262.78786909795559</v>
      </c>
    </row>
    <row r="1522" spans="1:26" x14ac:dyDescent="0.25">
      <c r="A1522" t="s">
        <v>1532</v>
      </c>
      <c r="B1522">
        <v>23368</v>
      </c>
      <c r="C1522">
        <v>36.963999999999999</v>
      </c>
      <c r="D1522">
        <v>0</v>
      </c>
      <c r="E1522">
        <v>0</v>
      </c>
      <c r="F1522">
        <v>0</v>
      </c>
      <c r="G1522" s="12">
        <v>5.2854999999999996E-6</v>
      </c>
      <c r="H1522">
        <v>0</v>
      </c>
      <c r="I1522">
        <v>-601.02</v>
      </c>
      <c r="J1522">
        <v>-5906.7</v>
      </c>
      <c r="K1522">
        <v>0</v>
      </c>
      <c r="L1522">
        <v>0</v>
      </c>
      <c r="M1522" s="12">
        <v>-3.3220999999999999E-5</v>
      </c>
      <c r="N1522" s="12">
        <v>-7.3528999999999999E-4</v>
      </c>
      <c r="O1522">
        <v>-16894</v>
      </c>
      <c r="P1522">
        <v>-0.59243999999999997</v>
      </c>
      <c r="Q1522" s="12">
        <v>-2.7731000000000001E-4</v>
      </c>
      <c r="R1522">
        <v>0</v>
      </c>
      <c r="S1522">
        <v>0</v>
      </c>
      <c r="T1522">
        <f t="shared" si="95"/>
        <v>2.6505194644986552</v>
      </c>
      <c r="U1522" s="13">
        <f t="shared" si="92"/>
        <v>1.134251739343827E-4</v>
      </c>
      <c r="V1522" t="b">
        <f t="shared" si="93"/>
        <v>1</v>
      </c>
      <c r="X1522" s="12">
        <f>B1522*List!F1522</f>
        <v>2456911.52</v>
      </c>
      <c r="Y1522">
        <f>10^List!G1522</f>
        <v>320.82616553138911</v>
      </c>
      <c r="Z1522" s="12">
        <f t="shared" si="94"/>
        <v>7658.0771270029718</v>
      </c>
    </row>
    <row r="1523" spans="1:26" x14ac:dyDescent="0.25">
      <c r="A1523" t="s">
        <v>1533</v>
      </c>
      <c r="B1523">
        <v>1891.9</v>
      </c>
      <c r="C1523">
        <v>0</v>
      </c>
      <c r="D1523">
        <v>-11.250999999999999</v>
      </c>
      <c r="E1523">
        <v>0</v>
      </c>
      <c r="F1523">
        <v>0</v>
      </c>
      <c r="G1523">
        <v>0</v>
      </c>
      <c r="H1523">
        <v>0</v>
      </c>
      <c r="I1523">
        <v>-28.901</v>
      </c>
      <c r="J1523">
        <v>-311.36</v>
      </c>
      <c r="K1523">
        <v>0</v>
      </c>
      <c r="L1523">
        <v>0</v>
      </c>
      <c r="M1523">
        <v>0</v>
      </c>
      <c r="N1523">
        <v>0</v>
      </c>
      <c r="O1523">
        <v>-1295.7</v>
      </c>
      <c r="P1523">
        <v>-244.18</v>
      </c>
      <c r="Q1523" s="12">
        <v>-7.6461999999999997E-3</v>
      </c>
      <c r="R1523">
        <v>0</v>
      </c>
      <c r="S1523">
        <v>0</v>
      </c>
      <c r="T1523">
        <f t="shared" si="95"/>
        <v>0.50035379999986762</v>
      </c>
      <c r="U1523" s="13">
        <f t="shared" si="92"/>
        <v>2.6447158940740397E-4</v>
      </c>
      <c r="V1523" t="b">
        <f t="shared" si="93"/>
        <v>1</v>
      </c>
      <c r="X1523" s="12">
        <f>B1523*List!F1523</f>
        <v>327374.37599999999</v>
      </c>
      <c r="Y1523">
        <f>10^List!G1523</f>
        <v>448.93470029912589</v>
      </c>
      <c r="Z1523" s="12">
        <f t="shared" si="94"/>
        <v>729.22493133604939</v>
      </c>
    </row>
    <row r="1524" spans="1:26" x14ac:dyDescent="0.25">
      <c r="A1524" t="s">
        <v>1534</v>
      </c>
      <c r="B1524">
        <v>102.05</v>
      </c>
      <c r="C1524">
        <v>0</v>
      </c>
      <c r="D1524">
        <v>-0.77449999999999997</v>
      </c>
      <c r="E1524" s="12">
        <v>2.7676000000000001E-5</v>
      </c>
      <c r="F1524">
        <v>0</v>
      </c>
      <c r="G1524">
        <v>0</v>
      </c>
      <c r="H1524">
        <v>0</v>
      </c>
      <c r="I1524">
        <v>-0.91339000000000004</v>
      </c>
      <c r="J1524">
        <v>-2.762</v>
      </c>
      <c r="K1524" s="12">
        <v>-6.4242000000000002E-9</v>
      </c>
      <c r="L1524" s="12">
        <v>-1.4440000000000001E-5</v>
      </c>
      <c r="M1524">
        <v>0</v>
      </c>
      <c r="N1524">
        <v>0</v>
      </c>
      <c r="O1524">
        <v>-84.215000000000003</v>
      </c>
      <c r="P1524">
        <v>-13.323</v>
      </c>
      <c r="Q1524" s="12">
        <v>-4.9485000000000001E-2</v>
      </c>
      <c r="R1524" s="12">
        <v>-2.7346000000000001E-7</v>
      </c>
      <c r="S1524">
        <v>0</v>
      </c>
      <c r="T1524">
        <f t="shared" si="95"/>
        <v>1.2637956115782089E-2</v>
      </c>
      <c r="U1524" s="13">
        <f t="shared" si="92"/>
        <v>1.2384082426048103E-4</v>
      </c>
      <c r="V1524" t="b">
        <f t="shared" si="93"/>
        <v>1</v>
      </c>
      <c r="X1524" s="12">
        <f>B1524*List!F1524</f>
        <v>17584.235499999999</v>
      </c>
      <c r="Y1524">
        <f>10^List!G1524</f>
        <v>5.6992978311497016</v>
      </c>
      <c r="Z1524" s="12">
        <f t="shared" si="94"/>
        <v>3085.3336710871249</v>
      </c>
    </row>
    <row r="1525" spans="1:26" x14ac:dyDescent="0.25">
      <c r="A1525" t="s">
        <v>1535</v>
      </c>
      <c r="B1525">
        <v>474.09</v>
      </c>
      <c r="C1525">
        <v>0</v>
      </c>
      <c r="D1525">
        <v>-135.41</v>
      </c>
      <c r="E1525">
        <v>0</v>
      </c>
      <c r="F1525" s="12">
        <v>-3.8203000000000001E-2</v>
      </c>
      <c r="G1525">
        <v>0</v>
      </c>
      <c r="H1525">
        <v>0</v>
      </c>
      <c r="I1525">
        <v>-17.731999999999999</v>
      </c>
      <c r="J1525">
        <v>-319.33999999999997</v>
      </c>
      <c r="K1525" s="12">
        <v>-2.3889999999999999E-6</v>
      </c>
      <c r="L1525" s="12">
        <v>-6.3325999999999999E-3</v>
      </c>
      <c r="M1525">
        <v>0</v>
      </c>
      <c r="N1525">
        <v>0</v>
      </c>
      <c r="O1525">
        <v>0</v>
      </c>
      <c r="P1525">
        <v>-1.6778999999999999</v>
      </c>
      <c r="Q1525" s="12">
        <v>-6.1644999999999998E-2</v>
      </c>
      <c r="R1525" s="12">
        <v>-1.1238E-4</v>
      </c>
      <c r="S1525">
        <v>0</v>
      </c>
      <c r="T1525">
        <f t="shared" si="95"/>
        <v>-0.17619536900006263</v>
      </c>
      <c r="U1525" s="13">
        <f t="shared" si="92"/>
        <v>-3.7164962138003889E-4</v>
      </c>
      <c r="V1525" t="b">
        <f t="shared" si="93"/>
        <v>1</v>
      </c>
      <c r="X1525" s="12">
        <f>B1525*List!F1525</f>
        <v>107680.06169999999</v>
      </c>
      <c r="Y1525">
        <f>10^List!G1525</f>
        <v>71.619139737454617</v>
      </c>
      <c r="Z1525" s="12">
        <f t="shared" si="94"/>
        <v>1503.5095659447948</v>
      </c>
    </row>
    <row r="1526" spans="1:26" x14ac:dyDescent="0.25">
      <c r="A1526" t="s">
        <v>1536</v>
      </c>
      <c r="B1526">
        <v>1019.2</v>
      </c>
      <c r="C1526">
        <v>0</v>
      </c>
      <c r="D1526">
        <v>-163.51</v>
      </c>
      <c r="E1526">
        <v>0</v>
      </c>
      <c r="F1526" s="12">
        <v>-6.1332999999999999E-2</v>
      </c>
      <c r="G1526">
        <v>0</v>
      </c>
      <c r="H1526">
        <v>-160.68</v>
      </c>
      <c r="I1526">
        <v>-17.125</v>
      </c>
      <c r="J1526">
        <v>-270.54000000000002</v>
      </c>
      <c r="K1526" s="12">
        <v>-2.1038999999999999E-6</v>
      </c>
      <c r="L1526" s="12">
        <v>-3.9937999999999996E-3</v>
      </c>
      <c r="M1526">
        <v>-8.2065999999999999</v>
      </c>
      <c r="N1526">
        <v>-263.83999999999997</v>
      </c>
      <c r="O1526">
        <v>0</v>
      </c>
      <c r="P1526">
        <v>-134.26</v>
      </c>
      <c r="Q1526">
        <v>-1.0918000000000001</v>
      </c>
      <c r="R1526" s="12">
        <v>-1.161E-4</v>
      </c>
      <c r="S1526">
        <v>0</v>
      </c>
      <c r="T1526">
        <f t="shared" si="95"/>
        <v>-0.11884500389982959</v>
      </c>
      <c r="U1526" s="13">
        <f t="shared" si="92"/>
        <v>-1.1660616552181082E-4</v>
      </c>
      <c r="V1526" t="b">
        <f t="shared" si="93"/>
        <v>1</v>
      </c>
      <c r="X1526" s="12">
        <f>B1526*List!F1526</f>
        <v>166129.60000000001</v>
      </c>
      <c r="Y1526">
        <f>10^List!G1526</f>
        <v>1.8048675053944527</v>
      </c>
      <c r="Z1526" s="12">
        <f t="shared" si="94"/>
        <v>92045.316070828412</v>
      </c>
    </row>
    <row r="1527" spans="1:26" x14ac:dyDescent="0.25">
      <c r="A1527" t="s">
        <v>1537</v>
      </c>
      <c r="B1527">
        <v>1011</v>
      </c>
      <c r="C1527">
        <v>1.5428999999999999</v>
      </c>
      <c r="D1527">
        <v>0</v>
      </c>
      <c r="E1527">
        <v>0</v>
      </c>
      <c r="F1527">
        <v>0</v>
      </c>
      <c r="G1527" s="12">
        <v>1.7123000000000001E-7</v>
      </c>
      <c r="H1527">
        <v>0</v>
      </c>
      <c r="I1527">
        <v>-17.292999999999999</v>
      </c>
      <c r="J1527">
        <v>-169.68</v>
      </c>
      <c r="K1527">
        <v>0</v>
      </c>
      <c r="L1527">
        <v>0</v>
      </c>
      <c r="M1527" s="12">
        <v>-8.3173E-7</v>
      </c>
      <c r="N1527" s="12">
        <v>-2.0577999999999998E-5</v>
      </c>
      <c r="O1527">
        <v>-817.5</v>
      </c>
      <c r="P1527">
        <v>-7.8689999999999998</v>
      </c>
      <c r="Q1527" s="12">
        <v>-3.1741E-3</v>
      </c>
      <c r="R1527">
        <v>0</v>
      </c>
      <c r="S1527">
        <v>0</v>
      </c>
      <c r="T1527">
        <f t="shared" si="95"/>
        <v>0.19770466150014948</v>
      </c>
      <c r="U1527" s="13">
        <f t="shared" si="92"/>
        <v>1.9555357220588476E-4</v>
      </c>
      <c r="V1527" t="b">
        <f t="shared" si="93"/>
        <v>1</v>
      </c>
      <c r="X1527" s="12">
        <f>B1527*List!F1527</f>
        <v>139689.87</v>
      </c>
      <c r="Y1527">
        <f>10^List!G1527</f>
        <v>200.72111275665455</v>
      </c>
      <c r="Z1527" s="12">
        <f t="shared" si="94"/>
        <v>695.94009360317693</v>
      </c>
    </row>
    <row r="1528" spans="1:26" x14ac:dyDescent="0.25">
      <c r="A1528" t="s">
        <v>1538</v>
      </c>
      <c r="B1528">
        <v>278.12</v>
      </c>
      <c r="C1528">
        <v>0</v>
      </c>
      <c r="D1528">
        <v>-44.597000000000001</v>
      </c>
      <c r="E1528">
        <v>0</v>
      </c>
      <c r="F1528">
        <v>0</v>
      </c>
      <c r="G1528">
        <v>0</v>
      </c>
      <c r="H1528">
        <v>0</v>
      </c>
      <c r="I1528">
        <v>-14.223000000000001</v>
      </c>
      <c r="J1528">
        <v>-196.72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-22.640999999999998</v>
      </c>
      <c r="Q1528" s="12">
        <v>-1.2001E-4</v>
      </c>
      <c r="R1528">
        <v>0</v>
      </c>
      <c r="S1528">
        <v>0</v>
      </c>
      <c r="T1528">
        <f t="shared" si="95"/>
        <v>-6.1120010000014151E-2</v>
      </c>
      <c r="U1528" s="13">
        <f t="shared" si="92"/>
        <v>-2.1976129009065924E-4</v>
      </c>
      <c r="V1528" t="b">
        <f t="shared" si="93"/>
        <v>1</v>
      </c>
      <c r="X1528" s="12">
        <f>B1528*List!F1528</f>
        <v>33421.680399999997</v>
      </c>
      <c r="Y1528">
        <f>10^List!G1528</f>
        <v>751.25048257432991</v>
      </c>
      <c r="Z1528" s="12">
        <f t="shared" si="94"/>
        <v>44.488065133047293</v>
      </c>
    </row>
    <row r="1529" spans="1:26" x14ac:dyDescent="0.25">
      <c r="A1529" t="s">
        <v>1539</v>
      </c>
      <c r="B1529">
        <v>148.78</v>
      </c>
      <c r="C1529">
        <v>0.21137</v>
      </c>
      <c r="D1529">
        <v>0</v>
      </c>
      <c r="E1529" s="12">
        <v>5.0925000000000004E-7</v>
      </c>
      <c r="F1529">
        <v>0</v>
      </c>
      <c r="G1529">
        <v>0</v>
      </c>
      <c r="H1529" s="12">
        <v>-5.8573000000000002E-3</v>
      </c>
      <c r="I1529">
        <v>-2.5129000000000001</v>
      </c>
      <c r="J1529">
        <v>-24.15</v>
      </c>
      <c r="K1529" s="12">
        <v>-7.2614000000000004E-10</v>
      </c>
      <c r="L1529" s="12">
        <v>-3.9592000000000001E-6</v>
      </c>
      <c r="M1529" s="12">
        <v>-1.6986000000000001E-2</v>
      </c>
      <c r="N1529">
        <v>-0.38442999999999999</v>
      </c>
      <c r="O1529">
        <v>-120.81</v>
      </c>
      <c r="P1529">
        <v>-1.0526</v>
      </c>
      <c r="Q1529" s="12">
        <v>-1.41E-2</v>
      </c>
      <c r="R1529" s="12">
        <v>-5.1976000000000002E-8</v>
      </c>
      <c r="S1529">
        <v>0</v>
      </c>
      <c r="T1529">
        <f t="shared" si="95"/>
        <v>4.4493197347818599E-2</v>
      </c>
      <c r="U1529" s="13">
        <f t="shared" si="92"/>
        <v>2.9905361841523457E-4</v>
      </c>
      <c r="V1529" t="b">
        <f t="shared" si="93"/>
        <v>1</v>
      </c>
      <c r="X1529" s="12">
        <f>B1529*List!F1529</f>
        <v>21449.612599999997</v>
      </c>
      <c r="Y1529">
        <f>10^List!G1529</f>
        <v>7.8430144639484602</v>
      </c>
      <c r="Z1529" s="12">
        <f t="shared" si="94"/>
        <v>2734.8684231804255</v>
      </c>
    </row>
    <row r="1530" spans="1:26" x14ac:dyDescent="0.25">
      <c r="A1530" t="s">
        <v>1540</v>
      </c>
      <c r="B1530">
        <v>98.847999999999999</v>
      </c>
      <c r="C1530">
        <v>0.18653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-1.3257000000000001</v>
      </c>
      <c r="J1530">
        <v>-10.368</v>
      </c>
      <c r="K1530">
        <v>0</v>
      </c>
      <c r="L1530">
        <v>0</v>
      </c>
      <c r="M1530">
        <v>0</v>
      </c>
      <c r="N1530">
        <v>0</v>
      </c>
      <c r="O1530">
        <v>-85.977000000000004</v>
      </c>
      <c r="P1530">
        <v>-1.337</v>
      </c>
      <c r="Q1530" s="12">
        <v>-2.2246000000000001E-4</v>
      </c>
      <c r="R1530">
        <v>0</v>
      </c>
      <c r="S1530">
        <v>0</v>
      </c>
      <c r="T1530">
        <f t="shared" si="95"/>
        <v>2.6607540000007236E-2</v>
      </c>
      <c r="U1530" s="13">
        <f t="shared" si="92"/>
        <v>2.6917631110399032E-4</v>
      </c>
      <c r="V1530" t="b">
        <f t="shared" si="93"/>
        <v>1</v>
      </c>
      <c r="X1530" s="12">
        <f>B1530*List!F1530</f>
        <v>17019.648639999999</v>
      </c>
      <c r="Y1530">
        <f>10^List!G1530</f>
        <v>106.07577804222623</v>
      </c>
      <c r="Z1530" s="12">
        <f t="shared" si="94"/>
        <v>160.44802078401804</v>
      </c>
    </row>
    <row r="1531" spans="1:26" x14ac:dyDescent="0.25">
      <c r="A1531" t="s">
        <v>1541</v>
      </c>
      <c r="B1531">
        <v>31.181999999999999</v>
      </c>
      <c r="C1531">
        <v>0</v>
      </c>
      <c r="D1531">
        <v>-4.4419000000000004</v>
      </c>
      <c r="E1531">
        <v>0</v>
      </c>
      <c r="F1531">
        <v>0</v>
      </c>
      <c r="G1531">
        <v>0</v>
      </c>
      <c r="H1531" s="12">
        <v>-1.0679999999999999E-4</v>
      </c>
      <c r="I1531">
        <v>-1.76</v>
      </c>
      <c r="J1531">
        <v>-23.87</v>
      </c>
      <c r="K1531">
        <v>0</v>
      </c>
      <c r="L1531">
        <v>0</v>
      </c>
      <c r="M1531" s="12">
        <v>-1.9454999999999999E-5</v>
      </c>
      <c r="N1531" s="12">
        <v>-6.1896E-4</v>
      </c>
      <c r="O1531">
        <v>-1.1181000000000001</v>
      </c>
      <c r="P1531" s="12">
        <v>-2.4012E-3</v>
      </c>
      <c r="Q1531" s="12">
        <v>-1.4603000000000001E-4</v>
      </c>
      <c r="R1531">
        <v>0</v>
      </c>
      <c r="S1531">
        <v>0</v>
      </c>
      <c r="T1531">
        <f t="shared" si="95"/>
        <v>-1.1292445000005357E-2</v>
      </c>
      <c r="U1531" s="13">
        <f t="shared" si="92"/>
        <v>-3.6214627028431011E-4</v>
      </c>
      <c r="V1531" t="b">
        <f t="shared" si="93"/>
        <v>1</v>
      </c>
      <c r="X1531" s="12">
        <f>B1531*List!F1531</f>
        <v>7773.3607799999991</v>
      </c>
      <c r="Y1531">
        <f>10^List!G1531</f>
        <v>4.2379049122109356</v>
      </c>
      <c r="Z1531" s="12">
        <f t="shared" si="94"/>
        <v>1834.2461525274286</v>
      </c>
    </row>
    <row r="1532" spans="1:26" x14ac:dyDescent="0.25">
      <c r="A1532" t="s">
        <v>1542</v>
      </c>
      <c r="B1532">
        <v>2.5954999999999999</v>
      </c>
      <c r="C1532" s="12">
        <v>2.9099E-3</v>
      </c>
      <c r="D1532">
        <v>0</v>
      </c>
      <c r="E1532">
        <v>0</v>
      </c>
      <c r="F1532" s="12">
        <v>-7.7806999999999999E-6</v>
      </c>
      <c r="G1532">
        <v>0</v>
      </c>
      <c r="H1532">
        <v>0</v>
      </c>
      <c r="I1532" s="12">
        <v>-2.7345000000000001E-2</v>
      </c>
      <c r="J1532">
        <v>-0.22781999999999999</v>
      </c>
      <c r="K1532" s="12">
        <v>-1.2199000000000001E-9</v>
      </c>
      <c r="L1532" s="12">
        <v>-3.5935E-6</v>
      </c>
      <c r="M1532">
        <v>0</v>
      </c>
      <c r="N1532">
        <v>0</v>
      </c>
      <c r="O1532">
        <v>-2.2682000000000002</v>
      </c>
      <c r="P1532" s="12">
        <v>-7.1487999999999996E-2</v>
      </c>
      <c r="Q1532" s="12">
        <v>-3.2737E-3</v>
      </c>
      <c r="R1532" s="12">
        <v>-5.8996000000000001E-8</v>
      </c>
      <c r="S1532">
        <v>0</v>
      </c>
      <c r="T1532">
        <f t="shared" si="95"/>
        <v>2.7176558410015663E-4</v>
      </c>
      <c r="U1532" s="13">
        <f t="shared" si="92"/>
        <v>1.0470644735124509E-4</v>
      </c>
      <c r="V1532" t="b">
        <f t="shared" si="93"/>
        <v>1</v>
      </c>
      <c r="X1532" s="12">
        <f>B1532*List!F1532</f>
        <v>722.45742500000006</v>
      </c>
      <c r="Y1532">
        <f>10^List!G1532</f>
        <v>0.27439141786666599</v>
      </c>
      <c r="Z1532" s="12">
        <f t="shared" si="94"/>
        <v>2632.9446839735388</v>
      </c>
    </row>
    <row r="1533" spans="1:26" x14ac:dyDescent="0.25">
      <c r="A1533" t="s">
        <v>1543</v>
      </c>
      <c r="B1533">
        <v>8655.7999999999993</v>
      </c>
      <c r="C1533">
        <v>20.344000000000001</v>
      </c>
      <c r="D1533">
        <v>0</v>
      </c>
      <c r="E1533">
        <v>0</v>
      </c>
      <c r="F1533">
        <v>0</v>
      </c>
      <c r="G1533" s="12">
        <v>1.6010000000000001E-5</v>
      </c>
      <c r="H1533">
        <v>0</v>
      </c>
      <c r="I1533">
        <v>-354.64</v>
      </c>
      <c r="J1533">
        <v>-4614</v>
      </c>
      <c r="K1533">
        <v>0</v>
      </c>
      <c r="L1533">
        <v>0</v>
      </c>
      <c r="M1533" s="12">
        <v>-1.1566000000000001E-6</v>
      </c>
      <c r="N1533">
        <v>0</v>
      </c>
      <c r="O1533">
        <v>-3699.1</v>
      </c>
      <c r="P1533">
        <v>-8.3019999999999996</v>
      </c>
      <c r="Q1533" s="12">
        <v>-1.8102999999999999E-3</v>
      </c>
      <c r="R1533">
        <v>0</v>
      </c>
      <c r="S1533">
        <v>0</v>
      </c>
      <c r="T1533">
        <f t="shared" si="95"/>
        <v>0.10020455339998584</v>
      </c>
      <c r="U1533" s="13">
        <f t="shared" si="92"/>
        <v>1.1576579103027548E-5</v>
      </c>
      <c r="V1533" t="b">
        <f t="shared" si="93"/>
        <v>1</v>
      </c>
      <c r="X1533" s="12">
        <f>B1533*List!F1533</f>
        <v>1161435.2439999999</v>
      </c>
      <c r="Y1533">
        <f>10^List!G1533</f>
        <v>6804.4199515468981</v>
      </c>
      <c r="Z1533" s="12">
        <f t="shared" si="94"/>
        <v>170.68835437412449</v>
      </c>
    </row>
    <row r="1534" spans="1:26" x14ac:dyDescent="0.25">
      <c r="A1534" t="s">
        <v>1544</v>
      </c>
      <c r="B1534">
        <v>1749.3</v>
      </c>
      <c r="C1534">
        <v>0</v>
      </c>
      <c r="D1534">
        <v>-146.13999999999999</v>
      </c>
      <c r="E1534">
        <v>0</v>
      </c>
      <c r="F1534" s="12">
        <v>-9.9908999999999998E-2</v>
      </c>
      <c r="G1534">
        <v>0</v>
      </c>
      <c r="H1534">
        <v>0</v>
      </c>
      <c r="I1534">
        <v>-10.449</v>
      </c>
      <c r="J1534">
        <v>-101.62</v>
      </c>
      <c r="K1534" s="12">
        <v>-8.9286999999999997E-6</v>
      </c>
      <c r="L1534" s="12">
        <v>-4.4128000000000001E-2</v>
      </c>
      <c r="M1534">
        <v>0</v>
      </c>
      <c r="N1534">
        <v>0</v>
      </c>
      <c r="O1534">
        <v>-38.213000000000001</v>
      </c>
      <c r="P1534">
        <v>-1450.7</v>
      </c>
      <c r="Q1534">
        <v>-2.5851999999999999</v>
      </c>
      <c r="R1534" s="12">
        <v>-6.1899000000000003E-4</v>
      </c>
      <c r="S1534">
        <v>0</v>
      </c>
      <c r="T1534">
        <f t="shared" si="95"/>
        <v>-0.55186491870016852</v>
      </c>
      <c r="U1534" s="13">
        <f t="shared" si="92"/>
        <v>-3.1547757314363947E-4</v>
      </c>
      <c r="V1534" t="b">
        <f t="shared" si="93"/>
        <v>1</v>
      </c>
      <c r="X1534" s="12">
        <f>B1534*List!F1534</f>
        <v>294442.17599999998</v>
      </c>
      <c r="Y1534">
        <f>10^List!G1534</f>
        <v>0.64099525173162908</v>
      </c>
      <c r="Z1534" s="12">
        <f t="shared" si="94"/>
        <v>459351.57117712405</v>
      </c>
    </row>
    <row r="1535" spans="1:26" x14ac:dyDescent="0.25">
      <c r="A1535" t="s">
        <v>1545</v>
      </c>
      <c r="B1535">
        <v>18.364000000000001</v>
      </c>
      <c r="C1535">
        <v>0</v>
      </c>
      <c r="D1535">
        <v>-0.44871</v>
      </c>
      <c r="E1535">
        <v>0</v>
      </c>
      <c r="F1535">
        <v>0</v>
      </c>
      <c r="G1535">
        <v>0</v>
      </c>
      <c r="H1535">
        <v>0</v>
      </c>
      <c r="I1535">
        <v>-0.40050999999999998</v>
      </c>
      <c r="J1535">
        <v>-7.1791</v>
      </c>
      <c r="K1535">
        <v>0</v>
      </c>
      <c r="L1535">
        <v>0</v>
      </c>
      <c r="M1535">
        <v>0</v>
      </c>
      <c r="N1535">
        <v>0</v>
      </c>
      <c r="O1535">
        <v>-8.2634000000000007</v>
      </c>
      <c r="P1535">
        <v>-2.0693000000000001</v>
      </c>
      <c r="Q1535" s="12">
        <v>-3.2109999999999999E-3</v>
      </c>
      <c r="R1535">
        <v>0</v>
      </c>
      <c r="S1535">
        <v>0</v>
      </c>
      <c r="T1535">
        <f t="shared" si="95"/>
        <v>-2.3099999999912904E-4</v>
      </c>
      <c r="U1535" s="13">
        <f t="shared" si="92"/>
        <v>-1.2578958832450937E-5</v>
      </c>
      <c r="V1535" t="b">
        <f t="shared" si="93"/>
        <v>1</v>
      </c>
      <c r="X1535" s="12">
        <f>B1535*List!F1535</f>
        <v>3621.5644400000001</v>
      </c>
      <c r="Y1535">
        <f>10^List!G1535</f>
        <v>74.92731120417811</v>
      </c>
      <c r="Z1535" s="12">
        <f t="shared" si="94"/>
        <v>48.334370762767392</v>
      </c>
    </row>
    <row r="1536" spans="1:26" x14ac:dyDescent="0.25">
      <c r="A1536" t="s">
        <v>1546</v>
      </c>
      <c r="B1536">
        <v>99.897000000000006</v>
      </c>
      <c r="C1536">
        <v>0</v>
      </c>
      <c r="D1536">
        <v>-26.2</v>
      </c>
      <c r="E1536">
        <v>0</v>
      </c>
      <c r="F1536">
        <v>0</v>
      </c>
      <c r="G1536">
        <v>0</v>
      </c>
      <c r="H1536">
        <v>-5.9084000000000003</v>
      </c>
      <c r="I1536">
        <v>-2.7700999999999998</v>
      </c>
      <c r="J1536">
        <v>-52.182000000000002</v>
      </c>
      <c r="K1536">
        <v>0</v>
      </c>
      <c r="L1536">
        <v>0</v>
      </c>
      <c r="M1536">
        <v>-0.37243999999999999</v>
      </c>
      <c r="N1536">
        <v>-12.2</v>
      </c>
      <c r="O1536">
        <v>0</v>
      </c>
      <c r="P1536">
        <v>-0.27850000000000003</v>
      </c>
      <c r="Q1536" s="12">
        <v>-7.3262000000000002E-4</v>
      </c>
      <c r="R1536">
        <v>0</v>
      </c>
      <c r="S1536">
        <v>0</v>
      </c>
      <c r="T1536">
        <f t="shared" si="95"/>
        <v>-1.5172619999997621E-2</v>
      </c>
      <c r="U1536" s="13">
        <f t="shared" si="92"/>
        <v>-1.5188263911826801E-4</v>
      </c>
      <c r="V1536" t="b">
        <f t="shared" si="93"/>
        <v>1</v>
      </c>
      <c r="X1536" s="12">
        <f>B1536*List!F1536</f>
        <v>9402.2057430000004</v>
      </c>
      <c r="Y1536">
        <f>10^List!G1536</f>
        <v>11.448277502901531</v>
      </c>
      <c r="Z1536" s="12">
        <f t="shared" si="94"/>
        <v>821.2768899615719</v>
      </c>
    </row>
    <row r="1537" spans="1:26" x14ac:dyDescent="0.25">
      <c r="A1537" t="s">
        <v>1547</v>
      </c>
      <c r="B1537">
        <v>10.813000000000001</v>
      </c>
      <c r="C1537" s="12">
        <v>1.6385E-2</v>
      </c>
      <c r="D1537">
        <v>0</v>
      </c>
      <c r="E1537">
        <v>0</v>
      </c>
      <c r="F1537">
        <v>0</v>
      </c>
      <c r="G1537" s="12">
        <v>1.7590000000000001E-7</v>
      </c>
      <c r="H1537">
        <v>0</v>
      </c>
      <c r="I1537">
        <v>-0.23965</v>
      </c>
      <c r="J1537">
        <v>-2.0878000000000001</v>
      </c>
      <c r="K1537">
        <v>0</v>
      </c>
      <c r="L1537">
        <v>0</v>
      </c>
      <c r="M1537" s="12">
        <v>-2.0489E-7</v>
      </c>
      <c r="N1537" s="12">
        <v>-5.0151999999999999E-6</v>
      </c>
      <c r="O1537">
        <v>-8.4974000000000007</v>
      </c>
      <c r="P1537" s="12">
        <v>-2.3275000000000001E-3</v>
      </c>
      <c r="Q1537" s="12">
        <v>-3.8494000000000001E-4</v>
      </c>
      <c r="R1537">
        <v>0</v>
      </c>
      <c r="S1537">
        <v>0</v>
      </c>
      <c r="T1537">
        <f t="shared" si="95"/>
        <v>1.8175158100015955E-3</v>
      </c>
      <c r="U1537" s="13">
        <f t="shared" si="92"/>
        <v>1.6808617497471521E-4</v>
      </c>
      <c r="V1537" t="b">
        <f t="shared" si="93"/>
        <v>1</v>
      </c>
      <c r="X1537" s="12">
        <f>B1537*List!F1537</f>
        <v>2262.0796</v>
      </c>
      <c r="Y1537">
        <f>10^List!G1537</f>
        <v>67.878689288646825</v>
      </c>
      <c r="Z1537" s="12">
        <f t="shared" si="94"/>
        <v>33.325328224603012</v>
      </c>
    </row>
    <row r="1538" spans="1:26" x14ac:dyDescent="0.25">
      <c r="A1538" t="s">
        <v>1548</v>
      </c>
      <c r="B1538">
        <v>512.03</v>
      </c>
      <c r="C1538">
        <v>0</v>
      </c>
      <c r="D1538">
        <v>-11.855</v>
      </c>
      <c r="E1538">
        <v>0</v>
      </c>
      <c r="F1538">
        <v>0</v>
      </c>
      <c r="G1538">
        <v>0</v>
      </c>
      <c r="H1538">
        <v>-71.578000000000003</v>
      </c>
      <c r="I1538">
        <v>-17.827999999999999</v>
      </c>
      <c r="J1538">
        <v>-58.243000000000002</v>
      </c>
      <c r="K1538">
        <v>0</v>
      </c>
      <c r="L1538">
        <v>0</v>
      </c>
      <c r="M1538">
        <v>-11.263</v>
      </c>
      <c r="N1538">
        <v>-339.06</v>
      </c>
      <c r="O1538">
        <v>-2.3546</v>
      </c>
      <c r="P1538" s="12">
        <v>-2.5739000000000001E-2</v>
      </c>
      <c r="Q1538" s="12">
        <v>-3.1114000000000001E-4</v>
      </c>
      <c r="R1538">
        <v>0</v>
      </c>
      <c r="S1538">
        <v>0</v>
      </c>
      <c r="T1538">
        <f t="shared" si="95"/>
        <v>-0.17765013999996865</v>
      </c>
      <c r="U1538" s="13">
        <f t="shared" si="92"/>
        <v>-3.4695260043350715E-4</v>
      </c>
      <c r="V1538" t="b">
        <f t="shared" si="93"/>
        <v>1</v>
      </c>
      <c r="X1538" s="12">
        <f>B1538*List!F1538</f>
        <v>55877.833899999998</v>
      </c>
      <c r="Y1538">
        <f>10^List!G1538</f>
        <v>5.056935783853266</v>
      </c>
      <c r="Z1538" s="12">
        <f t="shared" si="94"/>
        <v>11049.741639673819</v>
      </c>
    </row>
    <row r="1539" spans="1:26" x14ac:dyDescent="0.25">
      <c r="A1539" t="s">
        <v>1549</v>
      </c>
      <c r="B1539">
        <v>104.12</v>
      </c>
      <c r="C1539">
        <v>0</v>
      </c>
      <c r="D1539" s="12">
        <v>-1.3468E-3</v>
      </c>
      <c r="E1539">
        <v>0</v>
      </c>
      <c r="F1539" s="12">
        <v>-8.6022000000000008E-3</v>
      </c>
      <c r="G1539">
        <v>0</v>
      </c>
      <c r="H1539">
        <v>-25.814</v>
      </c>
      <c r="I1539">
        <v>-2.1057999999999999</v>
      </c>
      <c r="J1539" s="12">
        <v>-2.3833E-2</v>
      </c>
      <c r="K1539" s="12">
        <v>-2.1393000000000001E-7</v>
      </c>
      <c r="L1539" s="12">
        <v>-6.9811000000000005E-4</v>
      </c>
      <c r="M1539">
        <v>-2.3765999999999998</v>
      </c>
      <c r="N1539">
        <v>-73.117999999999995</v>
      </c>
      <c r="O1539">
        <v>-0.70001000000000002</v>
      </c>
      <c r="P1539" s="12">
        <v>-9.2663999999999995E-4</v>
      </c>
      <c r="Q1539" s="12">
        <v>-5.1688999999999999E-5</v>
      </c>
      <c r="R1539" s="12">
        <v>-1.2247E-5</v>
      </c>
      <c r="S1539">
        <v>0</v>
      </c>
      <c r="T1539">
        <f t="shared" si="95"/>
        <v>-2.9880899929979589E-2</v>
      </c>
      <c r="U1539" s="13">
        <f t="shared" ref="U1539:U1602" si="96">T1539/B1539</f>
        <v>-2.8698520870130224E-4</v>
      </c>
      <c r="V1539" t="b">
        <f t="shared" ref="V1539:V1602" si="97">ABS(U1539)&lt;$W$1</f>
        <v>1</v>
      </c>
      <c r="X1539" s="12">
        <f>B1539*List!F1539</f>
        <v>17400.5344</v>
      </c>
      <c r="Y1539">
        <f>10^List!G1539</f>
        <v>137.61152650002191</v>
      </c>
      <c r="Z1539" s="12">
        <f t="shared" ref="Z1539:Z1602" si="98">X1539/Y1539</f>
        <v>126.4467798778268</v>
      </c>
    </row>
    <row r="1540" spans="1:26" x14ac:dyDescent="0.25">
      <c r="A1540" t="s">
        <v>1550</v>
      </c>
      <c r="B1540">
        <v>153.41</v>
      </c>
      <c r="C1540">
        <v>0</v>
      </c>
      <c r="D1540">
        <v>-31.704000000000001</v>
      </c>
      <c r="E1540">
        <v>0</v>
      </c>
      <c r="F1540" s="12">
        <v>-6.2315000000000001E-3</v>
      </c>
      <c r="G1540">
        <v>0</v>
      </c>
      <c r="H1540" s="12">
        <v>-6.0943000000000002E-6</v>
      </c>
      <c r="I1540">
        <v>-8.2274999999999991</v>
      </c>
      <c r="J1540">
        <v>-107.8</v>
      </c>
      <c r="K1540" s="12">
        <v>-3.1053000000000002E-7</v>
      </c>
      <c r="L1540" s="12">
        <v>-6.2421000000000004E-4</v>
      </c>
      <c r="M1540" s="12">
        <v>-7.4613000000000002E-7</v>
      </c>
      <c r="N1540" s="12">
        <v>-2.4133000000000001E-5</v>
      </c>
      <c r="O1540">
        <v>0</v>
      </c>
      <c r="P1540">
        <v>-5.3522999999999996</v>
      </c>
      <c r="Q1540">
        <v>-0.35525000000000001</v>
      </c>
      <c r="R1540" s="12">
        <v>-1.6008E-5</v>
      </c>
      <c r="S1540">
        <v>0</v>
      </c>
      <c r="T1540">
        <f t="shared" si="95"/>
        <v>-3.5953001960017092E-2</v>
      </c>
      <c r="U1540" s="13">
        <f t="shared" si="96"/>
        <v>-2.3435892027910235E-4</v>
      </c>
      <c r="V1540" t="b">
        <f t="shared" si="97"/>
        <v>1</v>
      </c>
      <c r="X1540" s="12">
        <f>B1540*List!F1540</f>
        <v>30140.4627</v>
      </c>
      <c r="Y1540">
        <f>10^List!G1540</f>
        <v>1.2116786028904045</v>
      </c>
      <c r="Z1540" s="12">
        <f t="shared" si="98"/>
        <v>24874.964885986505</v>
      </c>
    </row>
    <row r="1541" spans="1:26" x14ac:dyDescent="0.25">
      <c r="A1541" t="s">
        <v>1551</v>
      </c>
      <c r="B1541">
        <v>66.036000000000001</v>
      </c>
      <c r="C1541">
        <v>0</v>
      </c>
      <c r="D1541" s="12">
        <v>-7.2223999999999997E-2</v>
      </c>
      <c r="E1541">
        <v>0</v>
      </c>
      <c r="F1541">
        <v>0</v>
      </c>
      <c r="G1541">
        <v>0</v>
      </c>
      <c r="H1541">
        <v>-20.773</v>
      </c>
      <c r="I1541">
        <v>-0.76610999999999996</v>
      </c>
      <c r="J1541">
        <v>-0.16236999999999999</v>
      </c>
      <c r="K1541">
        <v>0</v>
      </c>
      <c r="L1541">
        <v>0</v>
      </c>
      <c r="M1541">
        <v>-1.3589</v>
      </c>
      <c r="N1541">
        <v>-42.634999999999998</v>
      </c>
      <c r="O1541">
        <v>-0.26923000000000002</v>
      </c>
      <c r="P1541" s="12">
        <v>-2.7223E-3</v>
      </c>
      <c r="Q1541" s="12">
        <v>-6.1284000000000003E-7</v>
      </c>
      <c r="R1541">
        <v>0</v>
      </c>
      <c r="S1541">
        <v>0</v>
      </c>
      <c r="T1541">
        <f t="shared" ref="T1541:T1604" si="99">SUM(B1541:S1541)</f>
        <v>-3.5569128399972815E-3</v>
      </c>
      <c r="U1541" s="13">
        <f t="shared" si="96"/>
        <v>-5.3863238839379754E-5</v>
      </c>
      <c r="V1541" t="b">
        <f t="shared" si="97"/>
        <v>1</v>
      </c>
      <c r="X1541" s="12">
        <f>B1541*List!F1541</f>
        <v>7540.6508400000002</v>
      </c>
      <c r="Y1541">
        <f>10^List!G1541</f>
        <v>53.348425016662418</v>
      </c>
      <c r="Z1541" s="12">
        <f t="shared" si="98"/>
        <v>141.34720636353958</v>
      </c>
    </row>
    <row r="1542" spans="1:26" x14ac:dyDescent="0.25">
      <c r="A1542" t="s">
        <v>1552</v>
      </c>
      <c r="B1542">
        <v>11.071</v>
      </c>
      <c r="C1542">
        <v>0</v>
      </c>
      <c r="D1542" s="12">
        <v>-1.5428000000000001E-2</v>
      </c>
      <c r="E1542">
        <v>0</v>
      </c>
      <c r="F1542">
        <v>0</v>
      </c>
      <c r="G1542">
        <v>0</v>
      </c>
      <c r="H1542">
        <v>-3.4601000000000002</v>
      </c>
      <c r="I1542">
        <v>-0.10959000000000001</v>
      </c>
      <c r="J1542" s="12">
        <v>-3.1687E-2</v>
      </c>
      <c r="K1542">
        <v>0</v>
      </c>
      <c r="L1542">
        <v>0</v>
      </c>
      <c r="M1542">
        <v>-0.22005</v>
      </c>
      <c r="N1542">
        <v>-6.9192999999999998</v>
      </c>
      <c r="O1542">
        <v>-0.20810000000000001</v>
      </c>
      <c r="P1542">
        <v>-0.10678</v>
      </c>
      <c r="Q1542" s="12">
        <v>-4.8205999999999999E-5</v>
      </c>
      <c r="R1542">
        <v>0</v>
      </c>
      <c r="S1542">
        <v>0</v>
      </c>
      <c r="T1542">
        <f t="shared" si="99"/>
        <v>-8.3205999999965606E-5</v>
      </c>
      <c r="U1542" s="13">
        <f t="shared" si="96"/>
        <v>-7.5156715743804181E-6</v>
      </c>
      <c r="V1542" t="b">
        <f t="shared" si="97"/>
        <v>1</v>
      </c>
      <c r="X1542" s="12">
        <f>B1542*List!F1542</f>
        <v>1674.48875</v>
      </c>
      <c r="Y1542">
        <f>10^List!G1542</f>
        <v>146.59399713638606</v>
      </c>
      <c r="Z1542" s="12">
        <f t="shared" si="98"/>
        <v>11.422628366167768</v>
      </c>
    </row>
    <row r="1543" spans="1:26" x14ac:dyDescent="0.25">
      <c r="A1543" t="s">
        <v>1553</v>
      </c>
      <c r="B1543">
        <v>13798</v>
      </c>
      <c r="C1543">
        <v>0</v>
      </c>
      <c r="D1543">
        <v>-810.83</v>
      </c>
      <c r="E1543">
        <v>0</v>
      </c>
      <c r="F1543">
        <v>0</v>
      </c>
      <c r="G1543">
        <v>0</v>
      </c>
      <c r="H1543" s="12">
        <v>-9.6745999999999998E-5</v>
      </c>
      <c r="I1543">
        <v>-717.18</v>
      </c>
      <c r="J1543">
        <v>-9526.9</v>
      </c>
      <c r="K1543">
        <v>0</v>
      </c>
      <c r="L1543">
        <v>0</v>
      </c>
      <c r="M1543" s="12">
        <v>-3.7765999999999997E-5</v>
      </c>
      <c r="N1543" s="12">
        <v>-1.1362E-3</v>
      </c>
      <c r="O1543">
        <v>-2741.6</v>
      </c>
      <c r="P1543">
        <v>-1.8325</v>
      </c>
      <c r="Q1543" s="12">
        <v>-2.3988999999999998E-3</v>
      </c>
      <c r="R1543">
        <v>0</v>
      </c>
      <c r="S1543">
        <v>0</v>
      </c>
      <c r="T1543">
        <f t="shared" si="99"/>
        <v>-0.34616961199971397</v>
      </c>
      <c r="U1543" s="13">
        <f t="shared" si="96"/>
        <v>-2.5088390491354832E-5</v>
      </c>
      <c r="V1543" t="b">
        <f t="shared" si="97"/>
        <v>1</v>
      </c>
      <c r="X1543" s="12">
        <f>B1543*List!F1543</f>
        <v>1851415.6400000001</v>
      </c>
      <c r="Y1543">
        <f>10^List!G1543</f>
        <v>68.93382202349737</v>
      </c>
      <c r="Z1543" s="12">
        <f t="shared" si="98"/>
        <v>26857.870137664944</v>
      </c>
    </row>
    <row r="1544" spans="1:26" x14ac:dyDescent="0.25">
      <c r="A1544" t="s">
        <v>1554</v>
      </c>
      <c r="B1544">
        <v>78.052999999999997</v>
      </c>
      <c r="C1544">
        <v>0</v>
      </c>
      <c r="D1544" s="12">
        <v>-4.9514999999999997E-4</v>
      </c>
      <c r="E1544">
        <v>0</v>
      </c>
      <c r="F1544">
        <v>0</v>
      </c>
      <c r="G1544">
        <v>0</v>
      </c>
      <c r="H1544">
        <v>-20.818999999999999</v>
      </c>
      <c r="I1544">
        <v>-1.3742000000000001</v>
      </c>
      <c r="J1544" s="12">
        <v>-1.5466000000000001E-2</v>
      </c>
      <c r="K1544">
        <v>0</v>
      </c>
      <c r="L1544">
        <v>0</v>
      </c>
      <c r="M1544">
        <v>-1.7261</v>
      </c>
      <c r="N1544">
        <v>-53.311</v>
      </c>
      <c r="O1544">
        <v>-0.79684999999999995</v>
      </c>
      <c r="P1544" s="12">
        <v>-2.0251000000000002E-2</v>
      </c>
      <c r="Q1544" s="12">
        <v>-1.6254999999999999E-6</v>
      </c>
      <c r="R1544">
        <v>0</v>
      </c>
      <c r="S1544">
        <v>0</v>
      </c>
      <c r="T1544">
        <f t="shared" si="99"/>
        <v>-1.0363775500019148E-2</v>
      </c>
      <c r="U1544" s="13">
        <f t="shared" si="96"/>
        <v>-1.3277869524578361E-4</v>
      </c>
      <c r="V1544" t="b">
        <f t="shared" si="97"/>
        <v>1</v>
      </c>
      <c r="X1544" s="12">
        <f>B1544*List!F1544</f>
        <v>10845.464349999998</v>
      </c>
      <c r="Y1544">
        <f>10^List!G1544</f>
        <v>206.3635014344953</v>
      </c>
      <c r="Z1544" s="12">
        <f t="shared" si="98"/>
        <v>52.555147953053158</v>
      </c>
    </row>
    <row r="1545" spans="1:26" x14ac:dyDescent="0.25">
      <c r="A1545" t="s">
        <v>1555</v>
      </c>
      <c r="B1545">
        <v>26.692</v>
      </c>
      <c r="C1545">
        <v>0</v>
      </c>
      <c r="D1545">
        <v>-11.878</v>
      </c>
      <c r="E1545">
        <v>0</v>
      </c>
      <c r="F1545" s="12">
        <v>-1.4063999999999999E-3</v>
      </c>
      <c r="G1545">
        <v>0</v>
      </c>
      <c r="H1545" s="12">
        <v>-7.1180999999999994E-2</v>
      </c>
      <c r="I1545">
        <v>-0.49898999999999999</v>
      </c>
      <c r="J1545">
        <v>-10.489000000000001</v>
      </c>
      <c r="K1545" s="12">
        <v>-6.7179999999999997E-8</v>
      </c>
      <c r="L1545" s="12">
        <v>-1.6092999999999999E-4</v>
      </c>
      <c r="M1545" s="12">
        <v>-1.9352E-3</v>
      </c>
      <c r="N1545" s="12">
        <v>-6.5657999999999994E-2</v>
      </c>
      <c r="O1545">
        <v>-1.2239</v>
      </c>
      <c r="P1545">
        <v>-2.3386999999999998</v>
      </c>
      <c r="Q1545">
        <v>-0.12581999999999999</v>
      </c>
      <c r="R1545" s="12">
        <v>-3.4614E-6</v>
      </c>
      <c r="S1545">
        <v>0</v>
      </c>
      <c r="T1545">
        <f t="shared" si="99"/>
        <v>-2.7550585799991211E-3</v>
      </c>
      <c r="U1545" s="13">
        <f t="shared" si="96"/>
        <v>-1.0321664094107302E-4</v>
      </c>
      <c r="V1545" t="b">
        <f t="shared" si="97"/>
        <v>1</v>
      </c>
      <c r="X1545" s="12">
        <f>B1545*List!F1545</f>
        <v>4384.1610000000001</v>
      </c>
      <c r="Y1545">
        <f>10^List!G1545</f>
        <v>1.0020454923466136</v>
      </c>
      <c r="Z1545" s="12">
        <f t="shared" si="98"/>
        <v>4375.2115382836255</v>
      </c>
    </row>
    <row r="1546" spans="1:26" x14ac:dyDescent="0.25">
      <c r="A1546" t="s">
        <v>1556</v>
      </c>
      <c r="B1546">
        <v>84.239000000000004</v>
      </c>
      <c r="C1546">
        <v>0.11577999999999999</v>
      </c>
      <c r="D1546">
        <v>0</v>
      </c>
      <c r="E1546">
        <v>0</v>
      </c>
      <c r="F1546" s="12">
        <v>-5.2963000000000003E-3</v>
      </c>
      <c r="G1546">
        <v>0</v>
      </c>
      <c r="H1546">
        <v>0</v>
      </c>
      <c r="I1546">
        <v>-0.88797999999999999</v>
      </c>
      <c r="J1546">
        <v>-7.3929</v>
      </c>
      <c r="K1546" s="12">
        <v>-3.6631E-7</v>
      </c>
      <c r="L1546" s="12">
        <v>-7.7439000000000002E-4</v>
      </c>
      <c r="M1546">
        <v>0</v>
      </c>
      <c r="N1546">
        <v>0</v>
      </c>
      <c r="O1546">
        <v>-75.138999999999996</v>
      </c>
      <c r="P1546">
        <v>-0.81137999999999999</v>
      </c>
      <c r="Q1546">
        <v>-0.10104</v>
      </c>
      <c r="R1546" s="12">
        <v>-1.8754E-5</v>
      </c>
      <c r="S1546">
        <v>0</v>
      </c>
      <c r="T1546">
        <f t="shared" si="99"/>
        <v>1.6390189690007242E-2</v>
      </c>
      <c r="U1546" s="13">
        <f t="shared" si="96"/>
        <v>1.9456771436041786E-4</v>
      </c>
      <c r="V1546" t="b">
        <f t="shared" si="97"/>
        <v>1</v>
      </c>
      <c r="X1546" s="12">
        <f>B1546*List!F1546</f>
        <v>23447.925650000005</v>
      </c>
      <c r="Y1546">
        <f>10^List!G1546</f>
        <v>84.709433591609951</v>
      </c>
      <c r="Z1546" s="12">
        <f t="shared" si="98"/>
        <v>276.80418408939056</v>
      </c>
    </row>
    <row r="1547" spans="1:26" x14ac:dyDescent="0.25">
      <c r="A1547" t="s">
        <v>1557</v>
      </c>
      <c r="B1547">
        <v>49.155000000000001</v>
      </c>
      <c r="C1547">
        <v>0</v>
      </c>
      <c r="D1547">
        <v>-18.172999999999998</v>
      </c>
      <c r="E1547">
        <v>0</v>
      </c>
      <c r="F1547">
        <v>0</v>
      </c>
      <c r="G1547">
        <v>0</v>
      </c>
      <c r="H1547">
        <v>0</v>
      </c>
      <c r="I1547">
        <v>-0.39122000000000001</v>
      </c>
      <c r="J1547">
        <v>-3.6067</v>
      </c>
      <c r="K1547">
        <v>0</v>
      </c>
      <c r="L1547">
        <v>0</v>
      </c>
      <c r="M1547">
        <v>0</v>
      </c>
      <c r="N1547">
        <v>0</v>
      </c>
      <c r="O1547">
        <v>-1.8064</v>
      </c>
      <c r="P1547">
        <v>-25.143999999999998</v>
      </c>
      <c r="Q1547" s="12">
        <v>-3.0200999999999999E-2</v>
      </c>
      <c r="R1547">
        <v>0</v>
      </c>
      <c r="S1547">
        <v>0</v>
      </c>
      <c r="T1547">
        <f t="shared" si="99"/>
        <v>3.4790000000039303E-3</v>
      </c>
      <c r="U1547" s="13">
        <f t="shared" si="96"/>
        <v>7.0776116366675425E-5</v>
      </c>
      <c r="V1547" t="b">
        <f t="shared" si="97"/>
        <v>1</v>
      </c>
      <c r="X1547" s="12">
        <f>B1547*List!F1547</f>
        <v>8919.1747500000001</v>
      </c>
      <c r="Y1547">
        <f>10^List!G1547</f>
        <v>29.121971266761321</v>
      </c>
      <c r="Z1547" s="12">
        <f t="shared" si="98"/>
        <v>306.26960889079641</v>
      </c>
    </row>
    <row r="1548" spans="1:26" x14ac:dyDescent="0.25">
      <c r="A1548" t="s">
        <v>1558</v>
      </c>
      <c r="B1548">
        <v>153.22999999999999</v>
      </c>
      <c r="C1548">
        <v>0</v>
      </c>
      <c r="D1548">
        <v>-25.053000000000001</v>
      </c>
      <c r="E1548">
        <v>0</v>
      </c>
      <c r="F1548" s="12">
        <v>-5.2944000000000003E-3</v>
      </c>
      <c r="G1548">
        <v>0</v>
      </c>
      <c r="H1548">
        <v>0</v>
      </c>
      <c r="I1548">
        <v>-8.6061999999999994</v>
      </c>
      <c r="J1548">
        <v>-116.25</v>
      </c>
      <c r="K1548" s="12">
        <v>-2.3389000000000001E-7</v>
      </c>
      <c r="L1548" s="12">
        <v>-6.0594000000000002E-4</v>
      </c>
      <c r="M1548">
        <v>0</v>
      </c>
      <c r="N1548">
        <v>0</v>
      </c>
      <c r="O1548">
        <v>0</v>
      </c>
      <c r="P1548">
        <v>-3.3062999999999998</v>
      </c>
      <c r="Q1548" s="12">
        <v>-6.3147999999999996E-2</v>
      </c>
      <c r="R1548" s="12">
        <v>-1.2017E-5</v>
      </c>
      <c r="S1548">
        <v>0</v>
      </c>
      <c r="T1548">
        <f t="shared" si="99"/>
        <v>-5.4560590890004909E-2</v>
      </c>
      <c r="U1548" s="13">
        <f t="shared" si="96"/>
        <v>-3.5606990073748556E-4</v>
      </c>
      <c r="V1548" t="b">
        <f t="shared" si="97"/>
        <v>1</v>
      </c>
      <c r="X1548" s="12">
        <f>B1548*List!F1548</f>
        <v>26442.901099999995</v>
      </c>
      <c r="Y1548">
        <f>10^List!G1548</f>
        <v>5.7923502188578109</v>
      </c>
      <c r="Z1548" s="12">
        <f t="shared" si="98"/>
        <v>4565.141971891032</v>
      </c>
    </row>
    <row r="1549" spans="1:26" x14ac:dyDescent="0.25">
      <c r="A1549" t="s">
        <v>1559</v>
      </c>
      <c r="B1549">
        <v>334.5</v>
      </c>
      <c r="C1549">
        <v>0</v>
      </c>
      <c r="D1549">
        <v>-23.33</v>
      </c>
      <c r="E1549">
        <v>0</v>
      </c>
      <c r="F1549" s="12">
        <v>-4.9827999999999999E-3</v>
      </c>
      <c r="G1549">
        <v>0</v>
      </c>
      <c r="H1549">
        <v>0</v>
      </c>
      <c r="I1549">
        <v>-10.433</v>
      </c>
      <c r="J1549">
        <v>-175.9</v>
      </c>
      <c r="K1549" s="12">
        <v>-1.1354E-7</v>
      </c>
      <c r="L1549" s="12">
        <v>-2.9442999999999998E-4</v>
      </c>
      <c r="M1549">
        <v>0</v>
      </c>
      <c r="N1549">
        <v>0</v>
      </c>
      <c r="O1549">
        <v>-109.64</v>
      </c>
      <c r="P1549">
        <v>-15.177</v>
      </c>
      <c r="Q1549" s="12">
        <v>-5.7574000000000002E-3</v>
      </c>
      <c r="R1549" s="12">
        <v>-5.6497999999999997E-6</v>
      </c>
      <c r="S1549">
        <v>0</v>
      </c>
      <c r="T1549">
        <f t="shared" si="99"/>
        <v>8.9596066600302372E-3</v>
      </c>
      <c r="U1549" s="13">
        <f t="shared" si="96"/>
        <v>2.6785072227295178E-5</v>
      </c>
      <c r="V1549" t="b">
        <f t="shared" si="97"/>
        <v>1</v>
      </c>
      <c r="X1549" s="12">
        <f>B1549*List!F1549</f>
        <v>42862.829999999994</v>
      </c>
      <c r="Y1549">
        <f>10^List!G1549</f>
        <v>118.84128295635405</v>
      </c>
      <c r="Z1549" s="12">
        <f t="shared" si="98"/>
        <v>360.67289862346831</v>
      </c>
    </row>
    <row r="1550" spans="1:26" x14ac:dyDescent="0.25">
      <c r="A1550" t="s">
        <v>1560</v>
      </c>
      <c r="B1550">
        <v>28.878</v>
      </c>
      <c r="C1550">
        <v>0</v>
      </c>
      <c r="D1550">
        <v>-0.19741</v>
      </c>
      <c r="E1550">
        <v>0</v>
      </c>
      <c r="F1550">
        <v>0</v>
      </c>
      <c r="G1550">
        <v>0</v>
      </c>
      <c r="H1550">
        <v>0</v>
      </c>
      <c r="I1550">
        <v>-0.42120000000000002</v>
      </c>
      <c r="J1550">
        <v>-4.8613</v>
      </c>
      <c r="K1550">
        <v>0</v>
      </c>
      <c r="L1550">
        <v>0</v>
      </c>
      <c r="M1550">
        <v>0</v>
      </c>
      <c r="N1550">
        <v>0</v>
      </c>
      <c r="O1550">
        <v>-19.486999999999998</v>
      </c>
      <c r="P1550">
        <v>-3.9047000000000001</v>
      </c>
      <c r="Q1550" s="12">
        <v>-2.2462E-4</v>
      </c>
      <c r="R1550">
        <v>0</v>
      </c>
      <c r="S1550">
        <v>0</v>
      </c>
      <c r="T1550">
        <f t="shared" si="99"/>
        <v>6.16538000000145E-3</v>
      </c>
      <c r="U1550" s="13">
        <f t="shared" si="96"/>
        <v>2.1349747212415853E-4</v>
      </c>
      <c r="V1550" t="b">
        <f t="shared" si="97"/>
        <v>1</v>
      </c>
      <c r="X1550" s="12">
        <f>B1550*List!F1550</f>
        <v>2892.4204799999998</v>
      </c>
      <c r="Y1550">
        <f>10^List!G1550</f>
        <v>2160.1587398910119</v>
      </c>
      <c r="Z1550" s="12">
        <f t="shared" si="98"/>
        <v>1.3389851526124108</v>
      </c>
    </row>
    <row r="1551" spans="1:26" x14ac:dyDescent="0.25">
      <c r="A1551" t="s">
        <v>1561</v>
      </c>
      <c r="B1551">
        <v>1083.2</v>
      </c>
      <c r="C1551">
        <v>0</v>
      </c>
      <c r="D1551">
        <v>-214.95</v>
      </c>
      <c r="E1551">
        <v>0</v>
      </c>
      <c r="F1551">
        <v>0</v>
      </c>
      <c r="G1551">
        <v>0</v>
      </c>
      <c r="H1551">
        <v>0</v>
      </c>
      <c r="I1551">
        <v>-8.3966999999999992</v>
      </c>
      <c r="J1551">
        <v>-67.736999999999995</v>
      </c>
      <c r="K1551">
        <v>0</v>
      </c>
      <c r="L1551">
        <v>0</v>
      </c>
      <c r="M1551">
        <v>0</v>
      </c>
      <c r="N1551">
        <v>0</v>
      </c>
      <c r="O1551">
        <v>-104.26</v>
      </c>
      <c r="P1551">
        <v>-687.7</v>
      </c>
      <c r="Q1551">
        <v>-0.25819999999999999</v>
      </c>
      <c r="R1551">
        <v>0</v>
      </c>
      <c r="S1551">
        <v>0</v>
      </c>
      <c r="T1551">
        <f t="shared" si="99"/>
        <v>-0.10190000000001254</v>
      </c>
      <c r="U1551" s="13">
        <f t="shared" si="96"/>
        <v>-9.4073116691296646E-5</v>
      </c>
      <c r="V1551" t="b">
        <f t="shared" si="97"/>
        <v>1</v>
      </c>
      <c r="X1551" s="12">
        <f>B1551*List!F1551</f>
        <v>130189.808</v>
      </c>
      <c r="Y1551">
        <f>10^List!G1551</f>
        <v>3.3849699097134156</v>
      </c>
      <c r="Z1551" s="12">
        <f t="shared" si="98"/>
        <v>38461.141892697764</v>
      </c>
    </row>
    <row r="1552" spans="1:26" x14ac:dyDescent="0.25">
      <c r="A1552" t="s">
        <v>1562</v>
      </c>
      <c r="B1552">
        <v>914.77</v>
      </c>
      <c r="C1552">
        <v>0</v>
      </c>
      <c r="D1552">
        <v>-2.3994</v>
      </c>
      <c r="E1552">
        <v>0</v>
      </c>
      <c r="F1552">
        <v>0</v>
      </c>
      <c r="G1552">
        <v>0</v>
      </c>
      <c r="H1552" s="12">
        <v>-1.5291E-4</v>
      </c>
      <c r="I1552">
        <v>-14.48</v>
      </c>
      <c r="J1552">
        <v>-198.56</v>
      </c>
      <c r="K1552">
        <v>0</v>
      </c>
      <c r="L1552">
        <v>0</v>
      </c>
      <c r="M1552" s="12">
        <v>-1.3371999999999999E-4</v>
      </c>
      <c r="N1552" s="12">
        <v>-3.9779000000000004E-3</v>
      </c>
      <c r="O1552">
        <v>-583.84</v>
      </c>
      <c r="P1552">
        <v>-115.38</v>
      </c>
      <c r="Q1552" s="12">
        <v>-1.3058E-3</v>
      </c>
      <c r="R1552">
        <v>0</v>
      </c>
      <c r="S1552">
        <v>0</v>
      </c>
      <c r="T1552">
        <f t="shared" si="99"/>
        <v>0.10502966999997634</v>
      </c>
      <c r="U1552" s="13">
        <f t="shared" si="96"/>
        <v>1.1481538528807935E-4</v>
      </c>
      <c r="V1552" t="b">
        <f t="shared" si="97"/>
        <v>1</v>
      </c>
      <c r="X1552" s="12">
        <f>B1552*List!F1552</f>
        <v>79697.506710000001</v>
      </c>
      <c r="Y1552">
        <f>10^List!G1552</f>
        <v>37.489244235870189</v>
      </c>
      <c r="Z1552" s="12">
        <f t="shared" si="98"/>
        <v>2125.8765903246567</v>
      </c>
    </row>
    <row r="1553" spans="1:26" x14ac:dyDescent="0.25">
      <c r="A1553" t="s">
        <v>1563</v>
      </c>
      <c r="B1553">
        <v>197.65</v>
      </c>
      <c r="C1553">
        <v>0</v>
      </c>
      <c r="D1553">
        <v>-65.358000000000004</v>
      </c>
      <c r="E1553">
        <v>0</v>
      </c>
      <c r="F1553" s="12">
        <v>-1.6927000000000001E-2</v>
      </c>
      <c r="G1553">
        <v>0</v>
      </c>
      <c r="H1553">
        <v>0</v>
      </c>
      <c r="I1553">
        <v>-2.7547000000000001</v>
      </c>
      <c r="J1553">
        <v>-37.604999999999997</v>
      </c>
      <c r="K1553" s="12">
        <v>-1.0447999999999999E-6</v>
      </c>
      <c r="L1553" s="12">
        <v>-1.8021000000000001E-3</v>
      </c>
      <c r="M1553">
        <v>0</v>
      </c>
      <c r="N1553">
        <v>0</v>
      </c>
      <c r="O1553">
        <v>-82.709000000000003</v>
      </c>
      <c r="P1553">
        <v>-8.3343000000000007</v>
      </c>
      <c r="Q1553">
        <v>-0.85956999999999995</v>
      </c>
      <c r="R1553" s="12">
        <v>-5.2836E-5</v>
      </c>
      <c r="S1553">
        <v>0</v>
      </c>
      <c r="T1553">
        <f t="shared" si="99"/>
        <v>1.064701919997707E-2</v>
      </c>
      <c r="U1553" s="13">
        <f t="shared" si="96"/>
        <v>5.3868045534920669E-5</v>
      </c>
      <c r="V1553" t="b">
        <f t="shared" si="97"/>
        <v>1</v>
      </c>
      <c r="X1553" s="12">
        <f>B1553*List!F1553</f>
        <v>41812.857500000006</v>
      </c>
      <c r="Y1553">
        <f>10^List!G1553</f>
        <v>205.69898462276134</v>
      </c>
      <c r="Z1553" s="12">
        <f t="shared" si="98"/>
        <v>203.27206561900189</v>
      </c>
    </row>
    <row r="1554" spans="1:26" x14ac:dyDescent="0.25">
      <c r="A1554" t="s">
        <v>1564</v>
      </c>
      <c r="B1554">
        <v>0.84935000000000005</v>
      </c>
      <c r="C1554">
        <v>0</v>
      </c>
      <c r="D1554" s="12">
        <v>-2.1433E-5</v>
      </c>
      <c r="E1554">
        <v>0</v>
      </c>
      <c r="F1554">
        <v>0</v>
      </c>
      <c r="G1554">
        <v>0</v>
      </c>
      <c r="H1554">
        <v>-0.14091999999999999</v>
      </c>
      <c r="I1554" s="12">
        <v>-2.6520999999999999E-2</v>
      </c>
      <c r="J1554" s="12">
        <v>-2.7483999999999999E-4</v>
      </c>
      <c r="K1554">
        <v>0</v>
      </c>
      <c r="L1554">
        <v>0</v>
      </c>
      <c r="M1554" s="12">
        <v>-2.1758E-2</v>
      </c>
      <c r="N1554">
        <v>-0.65993999999999997</v>
      </c>
      <c r="O1554" s="12">
        <v>-8.9710999999999995E-5</v>
      </c>
      <c r="P1554">
        <v>0</v>
      </c>
      <c r="Q1554" s="12">
        <v>-3.8976000000000002E-7</v>
      </c>
      <c r="R1554">
        <v>0</v>
      </c>
      <c r="S1554">
        <v>0</v>
      </c>
      <c r="T1554">
        <f t="shared" si="99"/>
        <v>-1.7537376000005233E-4</v>
      </c>
      <c r="U1554" s="13">
        <f t="shared" si="96"/>
        <v>-2.0647996703367555E-4</v>
      </c>
      <c r="V1554" t="b">
        <f t="shared" si="97"/>
        <v>1</v>
      </c>
      <c r="X1554" s="12">
        <f>B1554*List!F1554</f>
        <v>276.29355500000003</v>
      </c>
      <c r="Y1554">
        <f>10^List!G1554</f>
        <v>1.0114613905741261</v>
      </c>
      <c r="Z1554" s="12">
        <f t="shared" si="98"/>
        <v>273.16273025821596</v>
      </c>
    </row>
    <row r="1555" spans="1:26" x14ac:dyDescent="0.25">
      <c r="A1555" t="s">
        <v>1565</v>
      </c>
      <c r="B1555">
        <v>389.57</v>
      </c>
      <c r="C1555">
        <v>0</v>
      </c>
      <c r="D1555">
        <v>-0.67240999999999995</v>
      </c>
      <c r="E1555">
        <v>0</v>
      </c>
      <c r="F1555">
        <v>0</v>
      </c>
      <c r="G1555">
        <v>0</v>
      </c>
      <c r="H1555">
        <v>-38.706000000000003</v>
      </c>
      <c r="I1555">
        <v>-9.5928000000000004</v>
      </c>
      <c r="J1555">
        <v>-5.3220000000000001</v>
      </c>
      <c r="K1555">
        <v>0</v>
      </c>
      <c r="L1555">
        <v>0</v>
      </c>
      <c r="M1555">
        <v>-8.1379999999999999</v>
      </c>
      <c r="N1555">
        <v>-247.65</v>
      </c>
      <c r="O1555">
        <v>-79.480999999999995</v>
      </c>
      <c r="P1555" s="12">
        <v>-6.8707000000000004E-3</v>
      </c>
      <c r="Q1555" s="12">
        <v>-9.8582000000000008E-7</v>
      </c>
      <c r="R1555">
        <v>0</v>
      </c>
      <c r="S1555">
        <v>0</v>
      </c>
      <c r="T1555">
        <f t="shared" si="99"/>
        <v>9.1831417997154151E-4</v>
      </c>
      <c r="U1555" s="13">
        <f t="shared" si="96"/>
        <v>2.3572507635894486E-6</v>
      </c>
      <c r="V1555" t="b">
        <f t="shared" si="97"/>
        <v>1</v>
      </c>
      <c r="X1555" s="12">
        <f>B1555*List!F1555</f>
        <v>34708.739150000001</v>
      </c>
      <c r="Y1555">
        <f>10^List!G1555</f>
        <v>4.0091681161118879</v>
      </c>
      <c r="Z1555" s="12">
        <f t="shared" si="98"/>
        <v>8657.3419085405476</v>
      </c>
    </row>
    <row r="1556" spans="1:26" x14ac:dyDescent="0.25">
      <c r="A1556" t="s">
        <v>1566</v>
      </c>
      <c r="B1556">
        <v>23.876000000000001</v>
      </c>
      <c r="C1556" s="12">
        <v>2.9915000000000001E-2</v>
      </c>
      <c r="D1556">
        <v>0</v>
      </c>
      <c r="E1556">
        <v>0</v>
      </c>
      <c r="F1556" s="12">
        <v>-9.6145999999999997E-5</v>
      </c>
      <c r="G1556">
        <v>0</v>
      </c>
      <c r="H1556" s="12">
        <v>-8.0090000000000001E-4</v>
      </c>
      <c r="I1556">
        <v>-0.61045000000000005</v>
      </c>
      <c r="J1556">
        <v>-6.3699000000000003</v>
      </c>
      <c r="K1556" s="12">
        <v>-7.1287E-9</v>
      </c>
      <c r="L1556" s="12">
        <v>-2.7166E-5</v>
      </c>
      <c r="M1556" s="12">
        <v>-1.9881999999999999E-3</v>
      </c>
      <c r="N1556" s="12">
        <v>-4.8812000000000001E-2</v>
      </c>
      <c r="O1556">
        <v>-16.86</v>
      </c>
      <c r="P1556" s="12">
        <v>-3.8781000000000002E-3</v>
      </c>
      <c r="Q1556" s="12">
        <v>-1.0217E-2</v>
      </c>
      <c r="R1556" s="12">
        <v>-4.9727000000000001E-7</v>
      </c>
      <c r="S1556">
        <v>0</v>
      </c>
      <c r="T1556">
        <f t="shared" si="99"/>
        <v>-2.5501639870397451E-4</v>
      </c>
      <c r="U1556" s="13">
        <f t="shared" si="96"/>
        <v>-1.0680867762773267E-5</v>
      </c>
      <c r="V1556" t="b">
        <f t="shared" si="97"/>
        <v>1</v>
      </c>
      <c r="X1556" s="12">
        <f>B1556*List!F1556</f>
        <v>8606.1041999999998</v>
      </c>
      <c r="Y1556">
        <f>10^List!G1556</f>
        <v>45.455968010663959</v>
      </c>
      <c r="Z1556" s="12">
        <f t="shared" si="98"/>
        <v>189.32836713500436</v>
      </c>
    </row>
    <row r="1557" spans="1:26" x14ac:dyDescent="0.25">
      <c r="A1557" t="s">
        <v>1567</v>
      </c>
      <c r="B1557">
        <v>5.2569999999999997</v>
      </c>
      <c r="C1557">
        <v>0</v>
      </c>
      <c r="D1557">
        <v>-4.0185000000000004</v>
      </c>
      <c r="E1557">
        <v>0</v>
      </c>
      <c r="F1557" s="12">
        <v>-6.5101000000000004E-4</v>
      </c>
      <c r="G1557">
        <v>0</v>
      </c>
      <c r="H1557" s="12">
        <v>-1.8634000000000001E-2</v>
      </c>
      <c r="I1557" s="12">
        <v>-4.9953999999999998E-2</v>
      </c>
      <c r="J1557">
        <v>-0.73318000000000005</v>
      </c>
      <c r="K1557" s="12">
        <v>-1.0535E-7</v>
      </c>
      <c r="L1557" s="12">
        <v>-3.2768000000000001E-4</v>
      </c>
      <c r="M1557" s="12">
        <v>-1.3087E-4</v>
      </c>
      <c r="N1557" s="12">
        <v>-3.7693000000000002E-3</v>
      </c>
      <c r="O1557">
        <v>-0.40232000000000001</v>
      </c>
      <c r="P1557" s="12">
        <v>-5.9964999999999997E-4</v>
      </c>
      <c r="Q1557" s="12">
        <v>-3.0185E-2</v>
      </c>
      <c r="R1557" s="12">
        <v>-6.1259000000000001E-6</v>
      </c>
      <c r="S1557">
        <v>0</v>
      </c>
      <c r="T1557">
        <f t="shared" si="99"/>
        <v>-1.2577412500007655E-3</v>
      </c>
      <c r="U1557" s="13">
        <f t="shared" si="96"/>
        <v>-2.392507608903872E-4</v>
      </c>
      <c r="V1557" t="b">
        <f t="shared" si="97"/>
        <v>1</v>
      </c>
      <c r="X1557" s="12">
        <f>B1557*List!F1557</f>
        <v>1316.24766</v>
      </c>
      <c r="Y1557">
        <f>10^List!G1557</f>
        <v>0.14995133877845182</v>
      </c>
      <c r="Z1557" s="12">
        <f t="shared" si="98"/>
        <v>8777.8320001844913</v>
      </c>
    </row>
    <row r="1558" spans="1:26" x14ac:dyDescent="0.25">
      <c r="A1558" t="s">
        <v>1568</v>
      </c>
      <c r="B1558">
        <v>20.734999999999999</v>
      </c>
      <c r="C1558" s="12">
        <v>3.1543000000000002E-2</v>
      </c>
      <c r="D1558">
        <v>0</v>
      </c>
      <c r="E1558">
        <v>0</v>
      </c>
      <c r="F1558" s="12">
        <v>-5.3691000000000003E-4</v>
      </c>
      <c r="G1558" s="12">
        <v>1.4331E-7</v>
      </c>
      <c r="H1558">
        <v>0</v>
      </c>
      <c r="I1558">
        <v>-1.0359</v>
      </c>
      <c r="J1558">
        <v>-11.635999999999999</v>
      </c>
      <c r="K1558" s="12">
        <v>-6.8237000000000004E-7</v>
      </c>
      <c r="L1558" s="12">
        <v>-1.9996E-4</v>
      </c>
      <c r="M1558" s="12">
        <v>-1.4104E-7</v>
      </c>
      <c r="N1558" s="12">
        <v>-4.4445000000000004E-6</v>
      </c>
      <c r="O1558">
        <v>-8.0731000000000002</v>
      </c>
      <c r="P1558">
        <v>0</v>
      </c>
      <c r="Q1558" s="12">
        <v>-1.9958E-2</v>
      </c>
      <c r="R1558" s="12">
        <v>-2.1772E-4</v>
      </c>
      <c r="S1558">
        <v>0</v>
      </c>
      <c r="T1558">
        <f t="shared" si="99"/>
        <v>6.2528539999740754E-4</v>
      </c>
      <c r="U1558" s="13">
        <f t="shared" si="96"/>
        <v>3.0156035688324455E-5</v>
      </c>
      <c r="V1558" t="b">
        <f t="shared" si="97"/>
        <v>1</v>
      </c>
      <c r="X1558" s="12">
        <f>B1558*List!F1558</f>
        <v>8094.1145999999999</v>
      </c>
      <c r="Y1558">
        <f>10^List!G1558</f>
        <v>0.62227005615689168</v>
      </c>
      <c r="Z1558" s="12">
        <f t="shared" si="98"/>
        <v>13007.398507954635</v>
      </c>
    </row>
    <row r="1559" spans="1:26" x14ac:dyDescent="0.25">
      <c r="A1559" t="s">
        <v>1569</v>
      </c>
      <c r="B1559">
        <v>48.636000000000003</v>
      </c>
      <c r="C1559">
        <v>0</v>
      </c>
      <c r="D1559" s="12">
        <v>-4.0970999999999998E-4</v>
      </c>
      <c r="E1559">
        <v>0</v>
      </c>
      <c r="F1559">
        <v>0</v>
      </c>
      <c r="G1559">
        <v>0</v>
      </c>
      <c r="H1559">
        <v>-10.226000000000001</v>
      </c>
      <c r="I1559">
        <v>-1.1754</v>
      </c>
      <c r="J1559" s="12">
        <v>-1.0527E-2</v>
      </c>
      <c r="K1559">
        <v>0</v>
      </c>
      <c r="L1559">
        <v>0</v>
      </c>
      <c r="M1559">
        <v>-1.1377999999999999</v>
      </c>
      <c r="N1559">
        <v>-34.587000000000003</v>
      </c>
      <c r="O1559">
        <v>-1.5076000000000001</v>
      </c>
      <c r="P1559" s="12">
        <v>-6.4455000000000004E-6</v>
      </c>
      <c r="Q1559" s="12">
        <v>-1.8108000000000001E-6</v>
      </c>
      <c r="R1559">
        <v>0</v>
      </c>
      <c r="S1559">
        <v>0</v>
      </c>
      <c r="T1559">
        <f t="shared" si="99"/>
        <v>-8.7449663000044222E-3</v>
      </c>
      <c r="U1559" s="13">
        <f t="shared" si="96"/>
        <v>-1.7980438975253766E-4</v>
      </c>
      <c r="V1559" t="b">
        <f t="shared" si="97"/>
        <v>1</v>
      </c>
      <c r="X1559" s="12">
        <f>B1559*List!F1559</f>
        <v>10780.65576</v>
      </c>
      <c r="Y1559">
        <f>10^List!G1559</f>
        <v>5426.5752491997382</v>
      </c>
      <c r="Z1559" s="12">
        <f t="shared" si="98"/>
        <v>1.9866407936736585</v>
      </c>
    </row>
    <row r="1560" spans="1:26" x14ac:dyDescent="0.25">
      <c r="A1560" t="s">
        <v>1570</v>
      </c>
      <c r="B1560">
        <v>977.72</v>
      </c>
      <c r="C1560">
        <v>0</v>
      </c>
      <c r="D1560">
        <v>-17.786000000000001</v>
      </c>
      <c r="E1560">
        <v>0</v>
      </c>
      <c r="F1560" s="12">
        <v>-3.5145000000000003E-2</v>
      </c>
      <c r="G1560" s="12">
        <v>1.0926E-3</v>
      </c>
      <c r="H1560">
        <v>0</v>
      </c>
      <c r="I1560">
        <v>-46.95</v>
      </c>
      <c r="J1560">
        <v>-610.67999999999995</v>
      </c>
      <c r="K1560" s="12">
        <v>-8.0012999999999995E-7</v>
      </c>
      <c r="L1560" s="12">
        <v>-2.7052999999999999E-3</v>
      </c>
      <c r="M1560" s="12">
        <v>-1.1205E-2</v>
      </c>
      <c r="N1560">
        <v>-0.35568</v>
      </c>
      <c r="O1560">
        <v>-302.05</v>
      </c>
      <c r="P1560" s="12">
        <v>-1.0269E-2</v>
      </c>
      <c r="Q1560" s="12">
        <v>-2.3501000000000001E-2</v>
      </c>
      <c r="R1560" s="12">
        <v>-5.3301999999999999E-5</v>
      </c>
      <c r="S1560">
        <v>0</v>
      </c>
      <c r="T1560">
        <f t="shared" si="99"/>
        <v>-0.18346680213013927</v>
      </c>
      <c r="U1560" s="13">
        <f t="shared" si="96"/>
        <v>-1.8764759044525965E-4</v>
      </c>
      <c r="V1560" t="b">
        <f t="shared" si="97"/>
        <v>1</v>
      </c>
      <c r="X1560" s="12">
        <f>B1560*List!F1560</f>
        <v>183038.96120000002</v>
      </c>
      <c r="Y1560">
        <f>10^List!G1560</f>
        <v>273.4476910557766</v>
      </c>
      <c r="Z1560" s="12">
        <f t="shared" si="98"/>
        <v>669.37468183874546</v>
      </c>
    </row>
    <row r="1561" spans="1:26" x14ac:dyDescent="0.25">
      <c r="A1561" t="s">
        <v>1571</v>
      </c>
      <c r="B1561">
        <v>96.641000000000005</v>
      </c>
      <c r="C1561">
        <v>0</v>
      </c>
      <c r="D1561">
        <v>-0.98279000000000005</v>
      </c>
      <c r="E1561">
        <v>0</v>
      </c>
      <c r="F1561">
        <v>0</v>
      </c>
      <c r="G1561">
        <v>0</v>
      </c>
      <c r="H1561">
        <v>0</v>
      </c>
      <c r="I1561">
        <v>-0.69228000000000001</v>
      </c>
      <c r="J1561">
        <v>-1.5803</v>
      </c>
      <c r="K1561">
        <v>0</v>
      </c>
      <c r="L1561">
        <v>0</v>
      </c>
      <c r="M1561">
        <v>0</v>
      </c>
      <c r="N1561">
        <v>0</v>
      </c>
      <c r="O1561">
        <v>-67.828999999999994</v>
      </c>
      <c r="P1561">
        <v>-25.533000000000001</v>
      </c>
      <c r="Q1561" s="12">
        <v>-4.2253999999999998E-3</v>
      </c>
      <c r="R1561">
        <v>0</v>
      </c>
      <c r="S1561">
        <v>0</v>
      </c>
      <c r="T1561">
        <f t="shared" si="99"/>
        <v>1.9404600000025574E-2</v>
      </c>
      <c r="U1561" s="13">
        <f t="shared" si="96"/>
        <v>2.0079055473376284E-4</v>
      </c>
      <c r="V1561" t="b">
        <f t="shared" si="97"/>
        <v>1</v>
      </c>
      <c r="X1561" s="12">
        <f>B1561*List!F1561</f>
        <v>16453.130250000002</v>
      </c>
      <c r="Y1561">
        <f>10^List!G1561</f>
        <v>12.357668663297321</v>
      </c>
      <c r="Z1561" s="12">
        <f t="shared" si="98"/>
        <v>1331.4105352950864</v>
      </c>
    </row>
    <row r="1562" spans="1:26" x14ac:dyDescent="0.25">
      <c r="A1562" t="s">
        <v>1572</v>
      </c>
      <c r="B1562">
        <v>58.133000000000003</v>
      </c>
      <c r="C1562">
        <v>0</v>
      </c>
      <c r="D1562">
        <v>-46.112000000000002</v>
      </c>
      <c r="E1562">
        <v>0</v>
      </c>
      <c r="F1562">
        <v>-2.488</v>
      </c>
      <c r="G1562">
        <v>0</v>
      </c>
      <c r="H1562" s="12">
        <v>-8.5167999999999994E-2</v>
      </c>
      <c r="I1562">
        <v>-0.39271</v>
      </c>
      <c r="J1562">
        <v>-5.5514999999999999</v>
      </c>
      <c r="K1562" s="12">
        <v>-3.1503E-5</v>
      </c>
      <c r="L1562" s="12">
        <v>-5.3962999999999997E-2</v>
      </c>
      <c r="M1562" s="12">
        <v>-4.2052000000000002E-4</v>
      </c>
      <c r="N1562" s="12">
        <v>-1.1413E-2</v>
      </c>
      <c r="O1562">
        <v>-3.1375000000000002</v>
      </c>
      <c r="P1562" s="12">
        <v>-2.5662999999999999E-4</v>
      </c>
      <c r="Q1562">
        <v>-0.37263000000000002</v>
      </c>
      <c r="R1562" s="12">
        <v>-1.6554E-3</v>
      </c>
      <c r="S1562">
        <v>0</v>
      </c>
      <c r="T1562">
        <f t="shared" si="99"/>
        <v>-7.4248052999997843E-2</v>
      </c>
      <c r="U1562" s="13">
        <f t="shared" si="96"/>
        <v>-1.2772100700118322E-3</v>
      </c>
      <c r="V1562" t="b">
        <f t="shared" si="97"/>
        <v>1</v>
      </c>
      <c r="X1562" s="12">
        <f>B1562*List!F1562</f>
        <v>20843.005820000002</v>
      </c>
      <c r="Y1562">
        <f>10^List!G1562</f>
        <v>0.26431621941273481</v>
      </c>
      <c r="Z1562" s="12">
        <f t="shared" si="98"/>
        <v>78856.325451043362</v>
      </c>
    </row>
    <row r="1563" spans="1:26" x14ac:dyDescent="0.25">
      <c r="A1563" t="s">
        <v>1573</v>
      </c>
      <c r="B1563">
        <v>98.171000000000006</v>
      </c>
      <c r="C1563" s="12">
        <v>5.6766999999999998E-2</v>
      </c>
      <c r="D1563">
        <v>0</v>
      </c>
      <c r="E1563">
        <v>0</v>
      </c>
      <c r="F1563">
        <v>0</v>
      </c>
      <c r="G1563" s="12">
        <v>4.0300999999999999E-5</v>
      </c>
      <c r="H1563">
        <v>0</v>
      </c>
      <c r="I1563">
        <v>-1.0669999999999999</v>
      </c>
      <c r="J1563">
        <v>-0.50126000000000004</v>
      </c>
      <c r="K1563">
        <v>0</v>
      </c>
      <c r="L1563">
        <v>0</v>
      </c>
      <c r="M1563" s="12">
        <v>-2.4876E-3</v>
      </c>
      <c r="N1563" s="12">
        <v>-3.7758000000000002E-3</v>
      </c>
      <c r="O1563">
        <v>-96.626999999999995</v>
      </c>
      <c r="P1563" s="12">
        <v>-9.9045999999999995E-3</v>
      </c>
      <c r="Q1563" s="12">
        <v>-7.3375000000000003E-4</v>
      </c>
      <c r="R1563">
        <v>0</v>
      </c>
      <c r="S1563">
        <v>0</v>
      </c>
      <c r="T1563">
        <f t="shared" si="99"/>
        <v>1.5645551000013545E-2</v>
      </c>
      <c r="U1563" s="13">
        <f t="shared" si="96"/>
        <v>1.5937039451582998E-4</v>
      </c>
      <c r="V1563" t="b">
        <f t="shared" si="97"/>
        <v>1</v>
      </c>
      <c r="X1563" s="12">
        <f>B1563*List!F1563</f>
        <v>16317.983620000001</v>
      </c>
      <c r="Y1563">
        <f>10^List!G1563</f>
        <v>0.70021603941520671</v>
      </c>
      <c r="Z1563" s="12">
        <f t="shared" si="98"/>
        <v>23304.212844978741</v>
      </c>
    </row>
    <row r="1564" spans="1:26" x14ac:dyDescent="0.25">
      <c r="A1564" t="s">
        <v>1574</v>
      </c>
      <c r="B1564">
        <v>183.5</v>
      </c>
      <c r="C1564">
        <v>0.19247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-2.5623999999999998</v>
      </c>
      <c r="J1564">
        <v>-7.4459</v>
      </c>
      <c r="K1564">
        <v>0</v>
      </c>
      <c r="L1564">
        <v>0</v>
      </c>
      <c r="M1564">
        <v>0</v>
      </c>
      <c r="N1564">
        <v>0</v>
      </c>
      <c r="O1564">
        <v>-171.1</v>
      </c>
      <c r="P1564">
        <v>-2.5076000000000001</v>
      </c>
      <c r="Q1564" s="12">
        <v>-1.0468999999999999E-3</v>
      </c>
      <c r="R1564">
        <v>0</v>
      </c>
      <c r="S1564">
        <v>0</v>
      </c>
      <c r="T1564">
        <f t="shared" si="99"/>
        <v>7.5523100000000246E-2</v>
      </c>
      <c r="U1564" s="13">
        <f t="shared" si="96"/>
        <v>4.1157002724795773E-4</v>
      </c>
      <c r="V1564" t="b">
        <f t="shared" si="97"/>
        <v>1</v>
      </c>
      <c r="X1564" s="12">
        <f>B1564*List!F1564</f>
        <v>37254.17</v>
      </c>
      <c r="Y1564">
        <f>10^List!G1564</f>
        <v>550.1208901366706</v>
      </c>
      <c r="Z1564" s="12">
        <f t="shared" si="98"/>
        <v>67.719969679291168</v>
      </c>
    </row>
    <row r="1565" spans="1:26" x14ac:dyDescent="0.25">
      <c r="A1565" t="s">
        <v>1575</v>
      </c>
      <c r="B1565">
        <v>405.48</v>
      </c>
      <c r="C1565">
        <v>0</v>
      </c>
      <c r="D1565">
        <v>-1.1568000000000001</v>
      </c>
      <c r="E1565">
        <v>0</v>
      </c>
      <c r="F1565" s="12">
        <v>-1.1757E-4</v>
      </c>
      <c r="G1565">
        <v>0</v>
      </c>
      <c r="H1565">
        <v>0</v>
      </c>
      <c r="I1565">
        <v>-6.0415000000000001</v>
      </c>
      <c r="J1565">
        <v>-74.33</v>
      </c>
      <c r="K1565" s="12">
        <v>-1.3364999999999999E-8</v>
      </c>
      <c r="L1565" s="12">
        <v>-3.8149999999999999E-5</v>
      </c>
      <c r="M1565">
        <v>0</v>
      </c>
      <c r="N1565">
        <v>0</v>
      </c>
      <c r="O1565">
        <v>-279.60000000000002</v>
      </c>
      <c r="P1565">
        <v>-44.201000000000001</v>
      </c>
      <c r="Q1565" s="12">
        <v>-1.3513000000000001E-2</v>
      </c>
      <c r="R1565" s="12">
        <v>-6.6156E-7</v>
      </c>
      <c r="S1565">
        <v>0</v>
      </c>
      <c r="T1565">
        <f t="shared" si="99"/>
        <v>0.1370306050750163</v>
      </c>
      <c r="U1565" s="13">
        <f t="shared" si="96"/>
        <v>3.3794664366927168E-4</v>
      </c>
      <c r="V1565" t="b">
        <f t="shared" si="97"/>
        <v>1</v>
      </c>
      <c r="X1565" s="12">
        <f>B1565*List!F1565</f>
        <v>59277.121200000001</v>
      </c>
      <c r="Y1565">
        <f>10^List!G1565</f>
        <v>19.967247427845219</v>
      </c>
      <c r="Z1565" s="12">
        <f t="shared" si="98"/>
        <v>2968.717717061762</v>
      </c>
    </row>
    <row r="1566" spans="1:26" x14ac:dyDescent="0.25">
      <c r="A1566" t="s">
        <v>1576</v>
      </c>
      <c r="B1566">
        <v>341.27</v>
      </c>
      <c r="C1566">
        <v>0</v>
      </c>
      <c r="D1566">
        <v>-0.32783000000000001</v>
      </c>
      <c r="E1566">
        <v>0</v>
      </c>
      <c r="F1566" s="12">
        <v>-3.8034999999999999E-2</v>
      </c>
      <c r="G1566">
        <v>0</v>
      </c>
      <c r="H1566">
        <v>-95.245999999999995</v>
      </c>
      <c r="I1566">
        <v>-5.4779</v>
      </c>
      <c r="J1566">
        <v>-0.87143000000000004</v>
      </c>
      <c r="K1566" s="12">
        <v>-3.0197999999999999E-6</v>
      </c>
      <c r="L1566" s="12">
        <v>-8.8845E-3</v>
      </c>
      <c r="M1566">
        <v>-7.4790999999999999</v>
      </c>
      <c r="N1566">
        <v>-231.71</v>
      </c>
      <c r="O1566">
        <v>-0.15436</v>
      </c>
      <c r="P1566" s="12">
        <v>-2.3321999999999999E-4</v>
      </c>
      <c r="Q1566" s="12">
        <v>-2.6242000000000001E-3</v>
      </c>
      <c r="R1566" s="12">
        <v>-1.8202E-4</v>
      </c>
      <c r="S1566">
        <v>0</v>
      </c>
      <c r="T1566">
        <f t="shared" si="99"/>
        <v>-4.6581959799987853E-2</v>
      </c>
      <c r="U1566" s="13">
        <f t="shared" si="96"/>
        <v>-1.3649591174140082E-4</v>
      </c>
      <c r="V1566" t="b">
        <f t="shared" si="97"/>
        <v>1</v>
      </c>
      <c r="X1566" s="12">
        <f>B1566*List!F1566</f>
        <v>72100.112899999993</v>
      </c>
      <c r="Y1566">
        <f>10^List!G1566</f>
        <v>1.7520963205086746</v>
      </c>
      <c r="Z1566" s="12">
        <f t="shared" si="98"/>
        <v>41150.770112380378</v>
      </c>
    </row>
    <row r="1567" spans="1:26" x14ac:dyDescent="0.25">
      <c r="A1567" t="s">
        <v>1577</v>
      </c>
      <c r="B1567">
        <v>76.063999999999993</v>
      </c>
      <c r="C1567">
        <v>0</v>
      </c>
      <c r="D1567">
        <v>-0.47536</v>
      </c>
      <c r="E1567">
        <v>0</v>
      </c>
      <c r="F1567" s="12">
        <v>-1.5015E-3</v>
      </c>
      <c r="G1567">
        <v>0</v>
      </c>
      <c r="H1567">
        <v>-1.6314</v>
      </c>
      <c r="I1567">
        <v>-0.82599</v>
      </c>
      <c r="J1567">
        <v>-4.6553000000000004</v>
      </c>
      <c r="K1567" s="12">
        <v>-6.4547000000000002E-8</v>
      </c>
      <c r="L1567" s="12">
        <v>-2.1405E-4</v>
      </c>
      <c r="M1567">
        <v>-0.77497000000000005</v>
      </c>
      <c r="N1567">
        <v>-27.152999999999999</v>
      </c>
      <c r="O1567">
        <v>-40.28</v>
      </c>
      <c r="P1567">
        <v>-0.23930999999999999</v>
      </c>
      <c r="Q1567" s="12">
        <v>-1.5313E-2</v>
      </c>
      <c r="R1567" s="12">
        <v>-3.2861000000000002E-6</v>
      </c>
      <c r="S1567">
        <v>0</v>
      </c>
      <c r="T1567">
        <f t="shared" si="99"/>
        <v>1.1638099353006019E-2</v>
      </c>
      <c r="U1567" s="13">
        <f t="shared" si="96"/>
        <v>1.5300404071579224E-4</v>
      </c>
      <c r="V1567" t="b">
        <f t="shared" si="97"/>
        <v>1</v>
      </c>
      <c r="X1567" s="12">
        <f>B1567*List!F1567</f>
        <v>15005.905919999999</v>
      </c>
      <c r="Y1567">
        <f>10^List!G1567</f>
        <v>3.549633852133196</v>
      </c>
      <c r="Z1567" s="12">
        <f t="shared" si="98"/>
        <v>4227.4517725207106</v>
      </c>
    </row>
    <row r="1568" spans="1:26" x14ac:dyDescent="0.25">
      <c r="A1568" t="s">
        <v>1578</v>
      </c>
      <c r="B1568">
        <v>30.41</v>
      </c>
      <c r="C1568" s="12">
        <v>4.5124999999999998E-2</v>
      </c>
      <c r="D1568">
        <v>0</v>
      </c>
      <c r="E1568">
        <v>0</v>
      </c>
      <c r="F1568">
        <v>0</v>
      </c>
      <c r="G1568">
        <v>0</v>
      </c>
      <c r="H1568" s="12">
        <v>-4.0820999999999999E-8</v>
      </c>
      <c r="I1568">
        <v>-0.71442000000000005</v>
      </c>
      <c r="J1568">
        <v>-6.8979999999999997</v>
      </c>
      <c r="K1568">
        <v>0</v>
      </c>
      <c r="L1568">
        <v>0</v>
      </c>
      <c r="M1568" s="12">
        <v>-3.2268000000000001E-8</v>
      </c>
      <c r="N1568" s="12">
        <v>-8.3373000000000004E-7</v>
      </c>
      <c r="O1568">
        <v>-22.786999999999999</v>
      </c>
      <c r="P1568" s="12">
        <v>-4.6781000000000003E-2</v>
      </c>
      <c r="Q1568" s="12">
        <v>-1.1312E-4</v>
      </c>
      <c r="R1568">
        <v>0</v>
      </c>
      <c r="S1568">
        <v>0</v>
      </c>
      <c r="T1568">
        <f t="shared" si="99"/>
        <v>8.809973180999334E-3</v>
      </c>
      <c r="U1568" s="13">
        <f t="shared" si="96"/>
        <v>2.8970645120024116E-4</v>
      </c>
      <c r="V1568" t="b">
        <f t="shared" si="97"/>
        <v>1</v>
      </c>
      <c r="X1568" s="12">
        <f>B1568*List!F1568</f>
        <v>5541.3101999999999</v>
      </c>
      <c r="Y1568">
        <f>10^List!G1568</f>
        <v>2367.4644548853757</v>
      </c>
      <c r="Z1568" s="12">
        <f t="shared" si="98"/>
        <v>2.3406096714842928</v>
      </c>
    </row>
    <row r="1569" spans="1:26" x14ac:dyDescent="0.25">
      <c r="A1569" t="s">
        <v>1579</v>
      </c>
      <c r="B1569">
        <v>283.97000000000003</v>
      </c>
      <c r="C1569">
        <v>0</v>
      </c>
      <c r="D1569">
        <v>-5.3376000000000001</v>
      </c>
      <c r="E1569">
        <v>0</v>
      </c>
      <c r="F1569">
        <v>0</v>
      </c>
      <c r="G1569">
        <v>0</v>
      </c>
      <c r="H1569">
        <v>0</v>
      </c>
      <c r="I1569">
        <v>-2.6465999999999998</v>
      </c>
      <c r="J1569">
        <v>-23.445</v>
      </c>
      <c r="K1569">
        <v>0</v>
      </c>
      <c r="L1569">
        <v>0</v>
      </c>
      <c r="M1569">
        <v>0</v>
      </c>
      <c r="N1569">
        <v>0</v>
      </c>
      <c r="O1569">
        <v>-176.34</v>
      </c>
      <c r="P1569">
        <v>-76.123999999999995</v>
      </c>
      <c r="Q1569" s="12">
        <v>-3.4841999999999998E-2</v>
      </c>
      <c r="R1569">
        <v>0</v>
      </c>
      <c r="S1569">
        <v>0</v>
      </c>
      <c r="T1569">
        <f t="shared" si="99"/>
        <v>4.1958000000048387E-2</v>
      </c>
      <c r="U1569" s="13">
        <f t="shared" si="96"/>
        <v>1.4775504454712956E-4</v>
      </c>
      <c r="V1569" t="b">
        <f t="shared" si="97"/>
        <v>1</v>
      </c>
      <c r="X1569" s="12">
        <f>B1569*List!F1569</f>
        <v>43802.372500000005</v>
      </c>
      <c r="Y1569">
        <f>10^List!G1569</f>
        <v>32.266151626782722</v>
      </c>
      <c r="Z1569" s="12">
        <f t="shared" si="98"/>
        <v>1357.5332133393179</v>
      </c>
    </row>
    <row r="1570" spans="1:26" x14ac:dyDescent="0.25">
      <c r="A1570" t="s">
        <v>1580</v>
      </c>
      <c r="B1570">
        <v>783.41</v>
      </c>
      <c r="C1570">
        <v>0</v>
      </c>
      <c r="D1570">
        <v>-128.66</v>
      </c>
      <c r="E1570">
        <v>0</v>
      </c>
      <c r="F1570">
        <v>0</v>
      </c>
      <c r="G1570">
        <v>0</v>
      </c>
      <c r="H1570">
        <v>-0.35593000000000002</v>
      </c>
      <c r="I1570">
        <v>-44.613</v>
      </c>
      <c r="J1570">
        <v>-607.77</v>
      </c>
      <c r="K1570">
        <v>0</v>
      </c>
      <c r="L1570">
        <v>0</v>
      </c>
      <c r="M1570" s="12">
        <v>-5.5567999999999999E-2</v>
      </c>
      <c r="N1570">
        <v>-1.7675000000000001</v>
      </c>
      <c r="O1570">
        <v>0</v>
      </c>
      <c r="P1570">
        <v>-0.36292000000000002</v>
      </c>
      <c r="Q1570" s="12">
        <v>-9.0419999999999997E-4</v>
      </c>
      <c r="R1570">
        <v>0</v>
      </c>
      <c r="S1570">
        <v>0</v>
      </c>
      <c r="T1570">
        <f t="shared" si="99"/>
        <v>-0.17582219999998225</v>
      </c>
      <c r="U1570" s="13">
        <f t="shared" si="96"/>
        <v>-2.2443190666443147E-4</v>
      </c>
      <c r="V1570" t="b">
        <f t="shared" si="97"/>
        <v>1</v>
      </c>
      <c r="X1570" s="12">
        <f>B1570*List!F1570</f>
        <v>84725.791500000007</v>
      </c>
      <c r="Y1570">
        <f>10^List!G1570</f>
        <v>6.5296679112066505</v>
      </c>
      <c r="Z1570" s="12">
        <f t="shared" si="98"/>
        <v>12975.513096858718</v>
      </c>
    </row>
    <row r="1571" spans="1:26" x14ac:dyDescent="0.25">
      <c r="A1571" t="s">
        <v>1581</v>
      </c>
      <c r="B1571">
        <v>242.66</v>
      </c>
      <c r="C1571">
        <v>0</v>
      </c>
      <c r="D1571" s="12">
        <v>-6.9348000000000007E-2</v>
      </c>
      <c r="E1571">
        <v>0</v>
      </c>
      <c r="F1571" s="12">
        <v>-1.1637E-2</v>
      </c>
      <c r="G1571">
        <v>0</v>
      </c>
      <c r="H1571">
        <v>-71.010000000000005</v>
      </c>
      <c r="I1571">
        <v>-2.9904999999999999</v>
      </c>
      <c r="J1571">
        <v>-0.19288</v>
      </c>
      <c r="K1571" s="12">
        <v>-1.8113000000000001E-7</v>
      </c>
      <c r="L1571" s="12">
        <v>-4.2810999999999999E-4</v>
      </c>
      <c r="M1571">
        <v>-4.9442000000000004</v>
      </c>
      <c r="N1571">
        <v>-154.06</v>
      </c>
      <c r="O1571">
        <v>-9.0058000000000007</v>
      </c>
      <c r="P1571">
        <v>-0.39427000000000001</v>
      </c>
      <c r="Q1571" s="12">
        <v>-4.5175E-5</v>
      </c>
      <c r="R1571" s="12">
        <v>-8.9149E-6</v>
      </c>
      <c r="S1571">
        <v>0</v>
      </c>
      <c r="T1571">
        <f t="shared" si="99"/>
        <v>-1.9117381030011153E-2</v>
      </c>
      <c r="U1571" s="13">
        <f t="shared" si="96"/>
        <v>-7.8782580689075877E-5</v>
      </c>
      <c r="V1571" t="b">
        <f t="shared" si="97"/>
        <v>1</v>
      </c>
      <c r="X1571" s="12">
        <f>B1571*List!F1571</f>
        <v>27209.465799999998</v>
      </c>
      <c r="Y1571">
        <f>10^List!G1571</f>
        <v>218.77776291648345</v>
      </c>
      <c r="Z1571" s="12">
        <f t="shared" si="98"/>
        <v>124.37034476116743</v>
      </c>
    </row>
    <row r="1572" spans="1:26" x14ac:dyDescent="0.25">
      <c r="A1572" t="s">
        <v>1582</v>
      </c>
      <c r="B1572">
        <v>54.957000000000001</v>
      </c>
      <c r="C1572">
        <v>0</v>
      </c>
      <c r="D1572">
        <v>-0.93405000000000005</v>
      </c>
      <c r="E1572">
        <v>0</v>
      </c>
      <c r="F1572" s="12">
        <v>-1.0315999999999999E-3</v>
      </c>
      <c r="G1572">
        <v>0</v>
      </c>
      <c r="H1572">
        <v>0</v>
      </c>
      <c r="I1572">
        <v>-0.38379999999999997</v>
      </c>
      <c r="J1572">
        <v>-2.5851000000000002</v>
      </c>
      <c r="K1572" s="12">
        <v>-4.0211000000000002E-8</v>
      </c>
      <c r="L1572" s="12">
        <v>-3.4399E-5</v>
      </c>
      <c r="M1572">
        <v>0</v>
      </c>
      <c r="N1572">
        <v>0</v>
      </c>
      <c r="O1572">
        <v>-39.662999999999997</v>
      </c>
      <c r="P1572">
        <v>-11.302</v>
      </c>
      <c r="Q1572" s="12">
        <v>-8.0418000000000003E-2</v>
      </c>
      <c r="R1572" s="12">
        <v>-1.5901E-6</v>
      </c>
      <c r="S1572">
        <v>0</v>
      </c>
      <c r="T1572">
        <f t="shared" si="99"/>
        <v>7.5643706890104927E-3</v>
      </c>
      <c r="U1572" s="13">
        <f t="shared" si="96"/>
        <v>1.3764162325109616E-4</v>
      </c>
      <c r="V1572" t="b">
        <f t="shared" si="97"/>
        <v>1</v>
      </c>
      <c r="X1572" s="12">
        <f>B1572*List!F1572</f>
        <v>11780.032950000001</v>
      </c>
      <c r="Y1572">
        <f>10^List!G1572</f>
        <v>0.14064288204938635</v>
      </c>
      <c r="Z1572" s="12">
        <f t="shared" si="98"/>
        <v>83758.472368786315</v>
      </c>
    </row>
    <row r="1573" spans="1:26" x14ac:dyDescent="0.25">
      <c r="A1573" t="s">
        <v>1583</v>
      </c>
      <c r="B1573">
        <v>865.57</v>
      </c>
      <c r="C1573">
        <v>0</v>
      </c>
      <c r="D1573">
        <v>-0.37225000000000003</v>
      </c>
      <c r="E1573">
        <v>0</v>
      </c>
      <c r="F1573" s="12">
        <v>-7.4607999999999994E-2</v>
      </c>
      <c r="G1573">
        <v>0</v>
      </c>
      <c r="H1573">
        <v>-273.47000000000003</v>
      </c>
      <c r="I1573">
        <v>-7.6553000000000004</v>
      </c>
      <c r="J1573">
        <v>-0.79347000000000001</v>
      </c>
      <c r="K1573" s="12">
        <v>-3.2467000000000002E-6</v>
      </c>
      <c r="L1573" s="12">
        <v>-7.1872000000000004E-3</v>
      </c>
      <c r="M1573">
        <v>-16.805</v>
      </c>
      <c r="N1573">
        <v>-528.4</v>
      </c>
      <c r="O1573">
        <v>-30.913</v>
      </c>
      <c r="P1573">
        <v>-7.0617999999999999</v>
      </c>
      <c r="Q1573" s="12">
        <v>-4.1688999999999997E-2</v>
      </c>
      <c r="R1573" s="12">
        <v>-1.7876E-4</v>
      </c>
      <c r="S1573">
        <v>0</v>
      </c>
      <c r="T1573">
        <f t="shared" si="99"/>
        <v>-2.448620669984377E-2</v>
      </c>
      <c r="U1573" s="13">
        <f t="shared" si="96"/>
        <v>-2.8289112030042364E-5</v>
      </c>
      <c r="V1573" t="b">
        <f t="shared" si="97"/>
        <v>1</v>
      </c>
      <c r="X1573" s="12">
        <f>B1573*List!F1573</f>
        <v>159507.2396</v>
      </c>
      <c r="Y1573">
        <f>10^List!G1573</f>
        <v>8.9398828758750462</v>
      </c>
      <c r="Z1573" s="12">
        <f t="shared" si="98"/>
        <v>17842.206862736693</v>
      </c>
    </row>
    <row r="1574" spans="1:26" x14ac:dyDescent="0.25">
      <c r="A1574" t="s">
        <v>1584</v>
      </c>
      <c r="B1574">
        <v>8.5665999999999993</v>
      </c>
      <c r="C1574">
        <v>0</v>
      </c>
      <c r="D1574">
        <v>-0.77800000000000002</v>
      </c>
      <c r="E1574">
        <v>0</v>
      </c>
      <c r="F1574">
        <v>0</v>
      </c>
      <c r="G1574">
        <v>0</v>
      </c>
      <c r="H1574">
        <v>0</v>
      </c>
      <c r="I1574">
        <v>-0.19223000000000001</v>
      </c>
      <c r="J1574">
        <v>-3.8818999999999999</v>
      </c>
      <c r="K1574">
        <v>0</v>
      </c>
      <c r="L1574">
        <v>0</v>
      </c>
      <c r="M1574">
        <v>0</v>
      </c>
      <c r="N1574">
        <v>0</v>
      </c>
      <c r="O1574">
        <v>-3.0301999999999998</v>
      </c>
      <c r="P1574">
        <v>-0.68098000000000003</v>
      </c>
      <c r="Q1574" s="12">
        <v>-3.2477999999999999E-3</v>
      </c>
      <c r="R1574">
        <v>0</v>
      </c>
      <c r="S1574">
        <v>0</v>
      </c>
      <c r="T1574">
        <f t="shared" si="99"/>
        <v>4.2199999998793983E-5</v>
      </c>
      <c r="U1574" s="13">
        <f t="shared" si="96"/>
        <v>4.9261083742434553E-6</v>
      </c>
      <c r="V1574" t="b">
        <f t="shared" si="97"/>
        <v>1</v>
      </c>
      <c r="X1574" s="12">
        <f>B1574*List!F1574</f>
        <v>1870.4314439999998</v>
      </c>
      <c r="Y1574">
        <f>10^List!G1574</f>
        <v>214.8570821688761</v>
      </c>
      <c r="Z1574" s="12">
        <f t="shared" si="98"/>
        <v>8.7054679562754842</v>
      </c>
    </row>
    <row r="1575" spans="1:26" x14ac:dyDescent="0.25">
      <c r="A1575" t="s">
        <v>1585</v>
      </c>
      <c r="B1575">
        <v>1.9128000000000001</v>
      </c>
      <c r="C1575" s="12">
        <v>3.8035E-3</v>
      </c>
      <c r="D1575">
        <v>0</v>
      </c>
      <c r="E1575">
        <v>0</v>
      </c>
      <c r="F1575" s="12">
        <v>-5.4087000000000003E-2</v>
      </c>
      <c r="G1575">
        <v>0</v>
      </c>
      <c r="H1575">
        <v>0</v>
      </c>
      <c r="I1575" s="12">
        <v>-4.9227E-2</v>
      </c>
      <c r="J1575">
        <v>-0.32705000000000001</v>
      </c>
      <c r="K1575" s="12">
        <v>-2.0001999999999999E-2</v>
      </c>
      <c r="L1575" s="12">
        <v>-9.3890000000000001E-2</v>
      </c>
      <c r="M1575">
        <v>0</v>
      </c>
      <c r="N1575">
        <v>0</v>
      </c>
      <c r="O1575">
        <v>-1.3321000000000001</v>
      </c>
      <c r="P1575">
        <v>0</v>
      </c>
      <c r="Q1575" s="12">
        <v>-2.3959000000000001E-2</v>
      </c>
      <c r="R1575" s="12">
        <v>-1.2607E-2</v>
      </c>
      <c r="S1575">
        <v>0</v>
      </c>
      <c r="T1575">
        <f t="shared" si="99"/>
        <v>3.6814999999999903E-3</v>
      </c>
      <c r="U1575" s="13">
        <f t="shared" si="96"/>
        <v>1.9246654119615173E-3</v>
      </c>
      <c r="V1575" t="b">
        <f t="shared" si="97"/>
        <v>1</v>
      </c>
      <c r="X1575" s="12">
        <f>B1575*List!F1575</f>
        <v>907.83400800000004</v>
      </c>
      <c r="Y1575">
        <f>10^List!G1575</f>
        <v>0.15507137132402773</v>
      </c>
      <c r="Z1575" s="12">
        <f t="shared" si="98"/>
        <v>5854.2979290680623</v>
      </c>
    </row>
    <row r="1576" spans="1:26" x14ac:dyDescent="0.25">
      <c r="A1576" t="s">
        <v>1586</v>
      </c>
      <c r="B1576">
        <v>17.035</v>
      </c>
      <c r="C1576">
        <v>0</v>
      </c>
      <c r="D1576">
        <v>-4.6474000000000002</v>
      </c>
      <c r="E1576">
        <v>0</v>
      </c>
      <c r="F1576">
        <v>-10.608000000000001</v>
      </c>
      <c r="G1576">
        <v>0</v>
      </c>
      <c r="H1576" s="12">
        <v>-2.8565000000000001E-3</v>
      </c>
      <c r="I1576">
        <v>-0.10360999999999999</v>
      </c>
      <c r="J1576">
        <v>-1.5187999999999999</v>
      </c>
      <c r="K1576" s="12">
        <v>-5.7654999999999998E-3</v>
      </c>
      <c r="L1576">
        <v>-2.2198000000000002</v>
      </c>
      <c r="M1576" s="12">
        <v>-2.8028E-5</v>
      </c>
      <c r="N1576" s="12">
        <v>-9.8838000000000007E-4</v>
      </c>
      <c r="O1576">
        <v>0</v>
      </c>
      <c r="P1576">
        <v>0</v>
      </c>
      <c r="Q1576" s="12">
        <v>-9.6256999999999995E-2</v>
      </c>
      <c r="R1576" s="12">
        <v>-5.2552000000000001E-2</v>
      </c>
      <c r="S1576">
        <v>0</v>
      </c>
      <c r="T1576">
        <f t="shared" si="99"/>
        <v>-2.2210574080000014</v>
      </c>
      <c r="U1576" s="13">
        <f t="shared" si="96"/>
        <v>-0.13038200223070157</v>
      </c>
      <c r="V1576" t="b">
        <f t="shared" si="97"/>
        <v>0</v>
      </c>
      <c r="X1576" s="12">
        <f>B1576*List!F1576</f>
        <v>7234.2534500000002</v>
      </c>
      <c r="Y1576">
        <f>10^List!G1576</f>
        <v>3.4566838893785532E-6</v>
      </c>
      <c r="Z1576" s="12">
        <f t="shared" si="98"/>
        <v>2092830493.4763887</v>
      </c>
    </row>
    <row r="1577" spans="1:26" x14ac:dyDescent="0.25">
      <c r="A1577" t="s">
        <v>1587</v>
      </c>
      <c r="B1577">
        <v>58.055999999999997</v>
      </c>
      <c r="C1577">
        <v>0</v>
      </c>
      <c r="D1577" s="12">
        <v>-5.0158000000000001E-2</v>
      </c>
      <c r="E1577">
        <v>0</v>
      </c>
      <c r="F1577" s="12">
        <v>-4.0064999999999996E-3</v>
      </c>
      <c r="G1577">
        <v>0</v>
      </c>
      <c r="H1577">
        <v>-10.180999999999999</v>
      </c>
      <c r="I1577">
        <v>-1.4054</v>
      </c>
      <c r="J1577">
        <v>-0.22306999999999999</v>
      </c>
      <c r="K1577">
        <v>0</v>
      </c>
      <c r="L1577">
        <v>0</v>
      </c>
      <c r="M1577">
        <v>-1.3161</v>
      </c>
      <c r="N1577">
        <v>-40.045000000000002</v>
      </c>
      <c r="O1577">
        <v>-4.8437999999999999</v>
      </c>
      <c r="P1577" s="12">
        <v>-2.9121999999999998E-6</v>
      </c>
      <c r="Q1577" s="12">
        <v>-2.8759999999999999E-5</v>
      </c>
      <c r="R1577" s="12">
        <v>-1.0094E-17</v>
      </c>
      <c r="S1577">
        <v>0</v>
      </c>
      <c r="T1577">
        <f t="shared" si="99"/>
        <v>-1.2566172200006342E-2</v>
      </c>
      <c r="U1577" s="13">
        <f t="shared" si="96"/>
        <v>-2.1644915598743183E-4</v>
      </c>
      <c r="V1577" t="b">
        <f t="shared" si="97"/>
        <v>1</v>
      </c>
      <c r="X1577" s="12">
        <f>B1577*List!F1577</f>
        <v>13565.945519999999</v>
      </c>
      <c r="Y1577">
        <f>10^List!G1577</f>
        <v>508.73674868560693</v>
      </c>
      <c r="Z1577" s="12">
        <f t="shared" si="98"/>
        <v>26.665943742121108</v>
      </c>
    </row>
    <row r="1578" spans="1:26" x14ac:dyDescent="0.25">
      <c r="A1578" t="s">
        <v>1588</v>
      </c>
      <c r="B1578">
        <v>79.165000000000006</v>
      </c>
      <c r="C1578">
        <v>0.12987000000000001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-1.1818</v>
      </c>
      <c r="J1578">
        <v>-13.442</v>
      </c>
      <c r="K1578">
        <v>0</v>
      </c>
      <c r="L1578">
        <v>0</v>
      </c>
      <c r="M1578">
        <v>0</v>
      </c>
      <c r="N1578">
        <v>0</v>
      </c>
      <c r="O1578">
        <v>-61.088999999999999</v>
      </c>
      <c r="P1578">
        <v>-3.5627</v>
      </c>
      <c r="Q1578" s="12">
        <v>-9.0204E-4</v>
      </c>
      <c r="R1578">
        <v>0</v>
      </c>
      <c r="S1578">
        <v>0</v>
      </c>
      <c r="T1578">
        <f t="shared" si="99"/>
        <v>1.8467960000015875E-2</v>
      </c>
      <c r="U1578" s="13">
        <f t="shared" si="96"/>
        <v>2.3328440598769498E-4</v>
      </c>
      <c r="V1578" t="b">
        <f t="shared" si="97"/>
        <v>1</v>
      </c>
      <c r="X1578" s="12">
        <f>B1578*List!F1578</f>
        <v>10778.314750000001</v>
      </c>
      <c r="Y1578">
        <f>10^List!G1578</f>
        <v>391.73610469355458</v>
      </c>
      <c r="Z1578" s="12">
        <f t="shared" si="98"/>
        <v>27.514223531761541</v>
      </c>
    </row>
    <row r="1579" spans="1:26" x14ac:dyDescent="0.25">
      <c r="A1579" t="s">
        <v>1589</v>
      </c>
      <c r="B1579">
        <v>56.762999999999998</v>
      </c>
      <c r="C1579">
        <v>0.30264000000000002</v>
      </c>
      <c r="D1579">
        <v>0</v>
      </c>
      <c r="E1579">
        <v>0</v>
      </c>
      <c r="F1579" s="12">
        <v>-3.8871999999999999E-3</v>
      </c>
      <c r="G1579" s="12">
        <v>7.4094999999999994E-2</v>
      </c>
      <c r="H1579">
        <v>0</v>
      </c>
      <c r="I1579">
        <v>-0.99741000000000002</v>
      </c>
      <c r="J1579">
        <v>-5.6730999999999998</v>
      </c>
      <c r="K1579" s="12">
        <v>-1.4160999999999999E-4</v>
      </c>
      <c r="L1579" s="12">
        <v>-6.8746000000000002E-2</v>
      </c>
      <c r="M1579">
        <v>-0.40001999999999999</v>
      </c>
      <c r="N1579">
        <v>-11.939</v>
      </c>
      <c r="O1579">
        <v>-36.911000000000001</v>
      </c>
      <c r="P1579">
        <v>-0.17960999999999999</v>
      </c>
      <c r="Q1579">
        <v>-1.0368999999999999</v>
      </c>
      <c r="R1579" s="12">
        <v>-2.1408E-3</v>
      </c>
      <c r="S1579">
        <v>0</v>
      </c>
      <c r="T1579">
        <f t="shared" si="99"/>
        <v>-7.2220610000003294E-2</v>
      </c>
      <c r="U1579" s="13">
        <f t="shared" si="96"/>
        <v>-1.2723184116414442E-3</v>
      </c>
      <c r="V1579" t="b">
        <f t="shared" si="97"/>
        <v>1</v>
      </c>
      <c r="X1579" s="12">
        <f>B1579*List!F1579</f>
        <v>16092.3105</v>
      </c>
      <c r="Y1579">
        <f>10^List!G1579</f>
        <v>1.1601417605522493</v>
      </c>
      <c r="Z1579" s="12">
        <f t="shared" si="98"/>
        <v>13870.98632872224</v>
      </c>
    </row>
    <row r="1580" spans="1:26" x14ac:dyDescent="0.25">
      <c r="A1580" t="s">
        <v>1590</v>
      </c>
      <c r="B1580">
        <v>731.29</v>
      </c>
      <c r="C1580">
        <v>0</v>
      </c>
      <c r="D1580">
        <v>-10.675000000000001</v>
      </c>
      <c r="E1580">
        <v>0</v>
      </c>
      <c r="F1580" s="12">
        <v>-5.3267000000000002E-2</v>
      </c>
      <c r="G1580">
        <v>0</v>
      </c>
      <c r="H1580">
        <v>0</v>
      </c>
      <c r="I1580">
        <v>-6.7785000000000002</v>
      </c>
      <c r="J1580">
        <v>-46.448999999999998</v>
      </c>
      <c r="K1580" s="12">
        <v>-3.8238000000000001E-7</v>
      </c>
      <c r="L1580" s="12">
        <v>-2.5836000000000001E-6</v>
      </c>
      <c r="M1580">
        <v>0</v>
      </c>
      <c r="N1580">
        <v>0</v>
      </c>
      <c r="O1580">
        <v>-522.45000000000005</v>
      </c>
      <c r="P1580">
        <v>-144.85</v>
      </c>
      <c r="Q1580">
        <v>-0.11085</v>
      </c>
      <c r="R1580" s="12">
        <v>-9.5834000000000004E-6</v>
      </c>
      <c r="S1580">
        <v>0</v>
      </c>
      <c r="T1580">
        <f t="shared" si="99"/>
        <v>-7.6629549380001646E-2</v>
      </c>
      <c r="U1580" s="13">
        <f t="shared" si="96"/>
        <v>-1.0478681423238613E-4</v>
      </c>
      <c r="V1580" t="b">
        <f t="shared" si="97"/>
        <v>1</v>
      </c>
      <c r="X1580" s="12">
        <f>B1580*List!F1580</f>
        <v>140627.06700000001</v>
      </c>
      <c r="Y1580">
        <f>10^List!G1580</f>
        <v>16.721923613712676</v>
      </c>
      <c r="Z1580" s="12">
        <f t="shared" si="98"/>
        <v>8409.7422191714795</v>
      </c>
    </row>
    <row r="1581" spans="1:26" x14ac:dyDescent="0.25">
      <c r="A1581" t="s">
        <v>1591</v>
      </c>
      <c r="B1581">
        <v>32.332000000000001</v>
      </c>
      <c r="C1581" s="12">
        <v>4.9671E-2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-0.56188000000000005</v>
      </c>
      <c r="J1581">
        <v>-5.0217000000000001</v>
      </c>
      <c r="K1581">
        <v>0</v>
      </c>
      <c r="L1581">
        <v>0</v>
      </c>
      <c r="M1581">
        <v>0</v>
      </c>
      <c r="N1581">
        <v>0</v>
      </c>
      <c r="O1581">
        <v>-26.786000000000001</v>
      </c>
      <c r="P1581" s="12">
        <v>-9.8120999999999994E-4</v>
      </c>
      <c r="Q1581" s="12">
        <v>-3.6449999999999998E-6</v>
      </c>
      <c r="R1581">
        <v>0</v>
      </c>
      <c r="S1581">
        <v>0</v>
      </c>
      <c r="T1581">
        <f t="shared" si="99"/>
        <v>1.1106144999998076E-2</v>
      </c>
      <c r="U1581" s="13">
        <f t="shared" si="96"/>
        <v>3.4350318569831978E-4</v>
      </c>
      <c r="V1581" t="b">
        <f t="shared" si="97"/>
        <v>1</v>
      </c>
      <c r="X1581" s="12">
        <f>B1581*List!F1581</f>
        <v>7186.7569600000006</v>
      </c>
      <c r="Y1581">
        <f>10^List!G1581</f>
        <v>25133.377421495436</v>
      </c>
      <c r="Z1581" s="12">
        <f t="shared" si="98"/>
        <v>0.28594473553934274</v>
      </c>
    </row>
    <row r="1582" spans="1:26" x14ac:dyDescent="0.25">
      <c r="A1582" t="s">
        <v>1592</v>
      </c>
      <c r="B1582">
        <v>39.539000000000001</v>
      </c>
      <c r="C1582">
        <v>0</v>
      </c>
      <c r="D1582" s="12">
        <v>-1.3780000000000001E-2</v>
      </c>
      <c r="E1582">
        <v>0</v>
      </c>
      <c r="F1582" s="12">
        <v>-3.6581E-4</v>
      </c>
      <c r="G1582">
        <v>0</v>
      </c>
      <c r="H1582">
        <v>0</v>
      </c>
      <c r="I1582">
        <v>-0.52893999999999997</v>
      </c>
      <c r="J1582">
        <v>-3.996</v>
      </c>
      <c r="K1582" s="12">
        <v>-3.4862999999999999E-8</v>
      </c>
      <c r="L1582" s="12">
        <v>-8.3423000000000004E-5</v>
      </c>
      <c r="M1582">
        <v>0</v>
      </c>
      <c r="N1582">
        <v>0</v>
      </c>
      <c r="O1582">
        <v>-32.356000000000002</v>
      </c>
      <c r="P1582">
        <v>-2.6351</v>
      </c>
      <c r="Q1582" s="12">
        <v>-3.3739E-3</v>
      </c>
      <c r="R1582" s="12">
        <v>-1.7687999999999999E-6</v>
      </c>
      <c r="S1582">
        <v>0</v>
      </c>
      <c r="T1582">
        <f t="shared" si="99"/>
        <v>5.3550633370047038E-3</v>
      </c>
      <c r="U1582" s="13">
        <f t="shared" si="96"/>
        <v>1.3543750061976033E-4</v>
      </c>
      <c r="V1582" t="b">
        <f t="shared" si="97"/>
        <v>1</v>
      </c>
      <c r="X1582" s="12">
        <f>B1582*List!F1582</f>
        <v>8627.4097999999994</v>
      </c>
      <c r="Y1582">
        <f>10^List!G1582</f>
        <v>40.640298994124343</v>
      </c>
      <c r="Z1582" s="12">
        <f t="shared" si="98"/>
        <v>212.28706514308189</v>
      </c>
    </row>
    <row r="1583" spans="1:26" x14ac:dyDescent="0.25">
      <c r="A1583" t="s">
        <v>1593</v>
      </c>
      <c r="B1583">
        <v>-999</v>
      </c>
      <c r="C1583">
        <v>-999</v>
      </c>
      <c r="D1583">
        <v>-999</v>
      </c>
      <c r="E1583">
        <v>-999</v>
      </c>
      <c r="F1583">
        <v>-999</v>
      </c>
      <c r="G1583">
        <v>-999</v>
      </c>
      <c r="H1583">
        <v>-999</v>
      </c>
      <c r="I1583">
        <v>-999</v>
      </c>
      <c r="J1583">
        <v>-999</v>
      </c>
      <c r="K1583">
        <v>-999</v>
      </c>
      <c r="L1583">
        <v>-999</v>
      </c>
      <c r="M1583">
        <v>-999</v>
      </c>
      <c r="N1583">
        <v>-999</v>
      </c>
      <c r="O1583">
        <v>-999</v>
      </c>
      <c r="P1583">
        <v>-999</v>
      </c>
      <c r="Q1583">
        <v>-999</v>
      </c>
      <c r="R1583">
        <v>-999</v>
      </c>
      <c r="S1583">
        <v>-999</v>
      </c>
      <c r="T1583">
        <f t="shared" si="99"/>
        <v>-17982</v>
      </c>
      <c r="U1583" s="13">
        <f t="shared" si="96"/>
        <v>18</v>
      </c>
      <c r="V1583" t="b">
        <f t="shared" si="97"/>
        <v>0</v>
      </c>
      <c r="X1583" s="12">
        <f>B1583*List!F1583</f>
        <v>-191248.56</v>
      </c>
      <c r="Y1583">
        <f>10^List!G1583</f>
        <v>269.4396898742267</v>
      </c>
      <c r="Z1583" s="12">
        <f t="shared" si="98"/>
        <v>-709.8009951290918</v>
      </c>
    </row>
    <row r="1584" spans="1:26" x14ac:dyDescent="0.25">
      <c r="A1584" t="s">
        <v>1594</v>
      </c>
      <c r="B1584">
        <v>9.6105</v>
      </c>
      <c r="C1584">
        <v>0</v>
      </c>
      <c r="D1584">
        <v>-1.3821000000000001</v>
      </c>
      <c r="E1584">
        <v>0</v>
      </c>
      <c r="F1584">
        <v>0</v>
      </c>
      <c r="G1584">
        <v>0</v>
      </c>
      <c r="H1584" s="12">
        <v>-3.1826000000000003E-5</v>
      </c>
      <c r="I1584">
        <v>-0.54244000000000003</v>
      </c>
      <c r="J1584">
        <v>-7.3578000000000001</v>
      </c>
      <c r="K1584">
        <v>0</v>
      </c>
      <c r="L1584">
        <v>0</v>
      </c>
      <c r="M1584" s="12">
        <v>-5.7255999999999999E-6</v>
      </c>
      <c r="N1584" s="12">
        <v>-1.8216E-4</v>
      </c>
      <c r="O1584">
        <v>-0.3296</v>
      </c>
      <c r="P1584" s="12">
        <v>-1.159E-4</v>
      </c>
      <c r="Q1584" s="12">
        <v>-2.3483E-4</v>
      </c>
      <c r="R1584">
        <v>0</v>
      </c>
      <c r="S1584">
        <v>0</v>
      </c>
      <c r="T1584">
        <f t="shared" si="99"/>
        <v>-2.0104416000002799E-3</v>
      </c>
      <c r="U1584" s="13">
        <f t="shared" si="96"/>
        <v>-2.091921960356152E-4</v>
      </c>
      <c r="V1584" t="b">
        <f t="shared" si="97"/>
        <v>1</v>
      </c>
      <c r="X1584" s="12">
        <f>B1584*List!F1584</f>
        <v>2386.3832550000002</v>
      </c>
      <c r="Y1584">
        <f>10^List!G1584</f>
        <v>4.7339705282572115</v>
      </c>
      <c r="Z1584" s="12">
        <f t="shared" si="98"/>
        <v>504.09761547005991</v>
      </c>
    </row>
    <row r="1585" spans="1:26" x14ac:dyDescent="0.25">
      <c r="A1585" t="s">
        <v>1595</v>
      </c>
      <c r="B1585">
        <v>130.86000000000001</v>
      </c>
      <c r="C1585" s="12">
        <v>2.8256000000000001E-4</v>
      </c>
      <c r="D1585">
        <v>0</v>
      </c>
      <c r="E1585">
        <v>0</v>
      </c>
      <c r="F1585">
        <v>0</v>
      </c>
      <c r="G1585">
        <v>0</v>
      </c>
      <c r="H1585">
        <v>-31.687000000000001</v>
      </c>
      <c r="I1585">
        <v>-2.2446999999999999</v>
      </c>
      <c r="J1585" s="12">
        <v>-1.9951E-2</v>
      </c>
      <c r="K1585">
        <v>0</v>
      </c>
      <c r="L1585">
        <v>0</v>
      </c>
      <c r="M1585">
        <v>-2.7071000000000001</v>
      </c>
      <c r="N1585">
        <v>-82.41</v>
      </c>
      <c r="O1585">
        <v>-11.878</v>
      </c>
      <c r="P1585" s="12">
        <v>-2.6982999999999998E-7</v>
      </c>
      <c r="Q1585" s="12">
        <v>-3.0094999999999999E-5</v>
      </c>
      <c r="R1585">
        <v>0</v>
      </c>
      <c r="S1585">
        <v>0</v>
      </c>
      <c r="T1585">
        <f t="shared" si="99"/>
        <v>-8.64988048299902E-2</v>
      </c>
      <c r="U1585" s="13">
        <f t="shared" si="96"/>
        <v>-6.6100263510614546E-4</v>
      </c>
      <c r="V1585" t="b">
        <f t="shared" si="97"/>
        <v>1</v>
      </c>
      <c r="X1585" s="12">
        <f>B1585*List!F1585</f>
        <v>27628.471800000003</v>
      </c>
      <c r="Y1585">
        <f>10^List!G1585</f>
        <v>1973.1263923292972</v>
      </c>
      <c r="Z1585" s="12">
        <f t="shared" si="98"/>
        <v>14.002383175962839</v>
      </c>
    </row>
    <row r="1586" spans="1:26" x14ac:dyDescent="0.25">
      <c r="A1586" t="s">
        <v>1596</v>
      </c>
      <c r="B1586">
        <v>652.34</v>
      </c>
      <c r="C1586">
        <v>0</v>
      </c>
      <c r="D1586">
        <v>-17.004000000000001</v>
      </c>
      <c r="E1586">
        <v>0</v>
      </c>
      <c r="F1586">
        <v>0</v>
      </c>
      <c r="G1586">
        <v>0</v>
      </c>
      <c r="H1586">
        <v>0</v>
      </c>
      <c r="I1586">
        <v>-4.8235000000000001</v>
      </c>
      <c r="J1586">
        <v>-53.198999999999998</v>
      </c>
      <c r="K1586">
        <v>0</v>
      </c>
      <c r="L1586">
        <v>0</v>
      </c>
      <c r="M1586">
        <v>0</v>
      </c>
      <c r="N1586">
        <v>0</v>
      </c>
      <c r="O1586">
        <v>-392.78</v>
      </c>
      <c r="P1586">
        <v>-181.9</v>
      </c>
      <c r="Q1586">
        <v>-2.6581000000000001</v>
      </c>
      <c r="R1586">
        <v>0</v>
      </c>
      <c r="S1586">
        <v>0</v>
      </c>
      <c r="T1586">
        <f t="shared" si="99"/>
        <v>-2.4599999999888489E-2</v>
      </c>
      <c r="U1586" s="13">
        <f t="shared" si="96"/>
        <v>-3.771039641887434E-5</v>
      </c>
      <c r="V1586" t="b">
        <f t="shared" si="97"/>
        <v>1</v>
      </c>
      <c r="X1586" s="12">
        <f>B1586*List!F1586</f>
        <v>120271.92580000001</v>
      </c>
      <c r="Y1586">
        <f>10^List!G1586</f>
        <v>0.79162217819545666</v>
      </c>
      <c r="Z1586" s="12">
        <f t="shared" si="98"/>
        <v>151930.97049676656</v>
      </c>
    </row>
    <row r="1587" spans="1:26" x14ac:dyDescent="0.25">
      <c r="A1587" t="s">
        <v>1597</v>
      </c>
      <c r="B1587">
        <v>445.88</v>
      </c>
      <c r="C1587">
        <v>0</v>
      </c>
      <c r="D1587">
        <v>-3.1667999999999998</v>
      </c>
      <c r="E1587">
        <v>0</v>
      </c>
      <c r="F1587">
        <v>0</v>
      </c>
      <c r="G1587">
        <v>0</v>
      </c>
      <c r="H1587" s="12">
        <v>-4.3554999999999999E-5</v>
      </c>
      <c r="I1587">
        <v>-5.7847999999999997</v>
      </c>
      <c r="J1587">
        <v>-15.993</v>
      </c>
      <c r="K1587">
        <v>0</v>
      </c>
      <c r="L1587">
        <v>0</v>
      </c>
      <c r="M1587" s="12">
        <v>-3.3779000000000003E-5</v>
      </c>
      <c r="N1587" s="12">
        <v>-2.4785999999999997E-4</v>
      </c>
      <c r="O1587">
        <v>-361.49</v>
      </c>
      <c r="P1587">
        <v>-59.39</v>
      </c>
      <c r="Q1587" s="12">
        <v>-2.2942000000000002E-5</v>
      </c>
      <c r="R1587">
        <v>0</v>
      </c>
      <c r="S1587">
        <v>0</v>
      </c>
      <c r="T1587">
        <f t="shared" si="99"/>
        <v>5.505186399997905E-2</v>
      </c>
      <c r="U1587" s="13">
        <f t="shared" si="96"/>
        <v>1.2346789270651083E-4</v>
      </c>
      <c r="V1587" t="b">
        <f t="shared" si="97"/>
        <v>1</v>
      </c>
      <c r="X1587" s="12">
        <f>B1587*List!F1587</f>
        <v>52671.804400000001</v>
      </c>
      <c r="Y1587">
        <f>10^List!G1587</f>
        <v>5215.5728128807059</v>
      </c>
      <c r="Z1587" s="12">
        <f t="shared" si="98"/>
        <v>10.098949106782367</v>
      </c>
    </row>
    <row r="1588" spans="1:26" x14ac:dyDescent="0.25">
      <c r="A1588" t="s">
        <v>1598</v>
      </c>
      <c r="B1588">
        <v>12.779</v>
      </c>
      <c r="C1588">
        <v>0</v>
      </c>
      <c r="D1588" s="12">
        <v>-2.8518999999999999E-2</v>
      </c>
      <c r="E1588">
        <v>0</v>
      </c>
      <c r="F1588">
        <v>0</v>
      </c>
      <c r="G1588">
        <v>0</v>
      </c>
      <c r="H1588">
        <v>0</v>
      </c>
      <c r="I1588">
        <v>-0.19141</v>
      </c>
      <c r="J1588">
        <v>-1.5399</v>
      </c>
      <c r="K1588">
        <v>0</v>
      </c>
      <c r="L1588">
        <v>0</v>
      </c>
      <c r="M1588">
        <v>0</v>
      </c>
      <c r="N1588">
        <v>0</v>
      </c>
      <c r="O1588">
        <v>-9.8356999999999992</v>
      </c>
      <c r="P1588">
        <v>-1.1813</v>
      </c>
      <c r="Q1588" s="12">
        <v>-8.8838999999999998E-6</v>
      </c>
      <c r="R1588">
        <v>0</v>
      </c>
      <c r="S1588">
        <v>0</v>
      </c>
      <c r="T1588">
        <f t="shared" si="99"/>
        <v>2.1621161000025873E-3</v>
      </c>
      <c r="U1588" s="13">
        <f t="shared" si="96"/>
        <v>1.6919290241823205E-4</v>
      </c>
      <c r="V1588" t="b">
        <f t="shared" si="97"/>
        <v>1</v>
      </c>
      <c r="X1588" s="12">
        <f>B1588*List!F1588</f>
        <v>2021.6377999999997</v>
      </c>
      <c r="Y1588">
        <f>10^List!G1588</f>
        <v>919.34706248364489</v>
      </c>
      <c r="Z1588" s="12">
        <f t="shared" si="98"/>
        <v>2.1989930489781324</v>
      </c>
    </row>
    <row r="1589" spans="1:26" x14ac:dyDescent="0.25">
      <c r="A1589" t="s">
        <v>1599</v>
      </c>
      <c r="B1589">
        <v>79.275999999999996</v>
      </c>
      <c r="C1589">
        <v>0</v>
      </c>
      <c r="D1589">
        <v>-21.331</v>
      </c>
      <c r="E1589">
        <v>0</v>
      </c>
      <c r="F1589">
        <v>0</v>
      </c>
      <c r="G1589">
        <v>0</v>
      </c>
      <c r="H1589">
        <v>0</v>
      </c>
      <c r="I1589">
        <v>-1.5251999999999999</v>
      </c>
      <c r="J1589">
        <v>-30.370999999999999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-26.036999999999999</v>
      </c>
      <c r="Q1589" s="12">
        <v>-1.8773000000000001E-2</v>
      </c>
      <c r="R1589">
        <v>0</v>
      </c>
      <c r="S1589">
        <v>0</v>
      </c>
      <c r="T1589">
        <f t="shared" si="99"/>
        <v>-6.9730000000026333E-3</v>
      </c>
      <c r="U1589" s="13">
        <f t="shared" si="96"/>
        <v>-8.7958524648098214E-5</v>
      </c>
      <c r="V1589" t="b">
        <f t="shared" si="97"/>
        <v>1</v>
      </c>
      <c r="X1589" s="12">
        <f>B1589*List!F1589</f>
        <v>10905.999319999999</v>
      </c>
      <c r="Y1589">
        <f>10^List!G1589</f>
        <v>331.67097739929204</v>
      </c>
      <c r="Z1589" s="12">
        <f t="shared" si="98"/>
        <v>32.881982636878369</v>
      </c>
    </row>
    <row r="1590" spans="1:26" x14ac:dyDescent="0.25">
      <c r="A1590" t="s">
        <v>1600</v>
      </c>
      <c r="B1590">
        <v>469.01</v>
      </c>
      <c r="C1590">
        <v>0</v>
      </c>
      <c r="D1590">
        <v>-5.0747999999999998</v>
      </c>
      <c r="E1590">
        <v>0</v>
      </c>
      <c r="F1590" s="12">
        <v>-2.215E-2</v>
      </c>
      <c r="G1590">
        <v>0</v>
      </c>
      <c r="H1590">
        <v>0</v>
      </c>
      <c r="I1590">
        <v>-5.8259999999999996</v>
      </c>
      <c r="J1590">
        <v>-41.69</v>
      </c>
      <c r="K1590" s="12">
        <v>-6.3827000000000001E-7</v>
      </c>
      <c r="L1590" s="12">
        <v>-1.0629999999999999E-3</v>
      </c>
      <c r="M1590">
        <v>0</v>
      </c>
      <c r="N1590">
        <v>0</v>
      </c>
      <c r="O1590">
        <v>-348.53</v>
      </c>
      <c r="P1590">
        <v>-67.739999999999995</v>
      </c>
      <c r="Q1590" s="12">
        <v>-7.9575000000000007E-2</v>
      </c>
      <c r="R1590" s="12">
        <v>-3.3775000000000001E-5</v>
      </c>
      <c r="S1590">
        <v>0</v>
      </c>
      <c r="T1590">
        <f t="shared" si="99"/>
        <v>4.6377586729999878E-2</v>
      </c>
      <c r="U1590" s="13">
        <f t="shared" si="96"/>
        <v>9.888400402976457E-5</v>
      </c>
      <c r="V1590" t="b">
        <f t="shared" si="97"/>
        <v>1</v>
      </c>
      <c r="X1590" s="12">
        <f>B1590*List!F1590</f>
        <v>76087.492299999998</v>
      </c>
      <c r="Y1590">
        <f>10^List!G1590</f>
        <v>2.307189990651302</v>
      </c>
      <c r="Z1590" s="12">
        <f t="shared" si="98"/>
        <v>32978.425100795917</v>
      </c>
    </row>
    <row r="1591" spans="1:26" x14ac:dyDescent="0.25">
      <c r="A1591" t="s">
        <v>1601</v>
      </c>
      <c r="B1591">
        <v>46.616</v>
      </c>
      <c r="C1591" s="12">
        <v>7.0734000000000005E-2</v>
      </c>
      <c r="D1591">
        <v>0</v>
      </c>
      <c r="E1591">
        <v>0</v>
      </c>
      <c r="F1591" s="12">
        <v>-2.6557999999999998E-3</v>
      </c>
      <c r="G1591" s="12">
        <v>3.9638E-3</v>
      </c>
      <c r="H1591">
        <v>0</v>
      </c>
      <c r="I1591">
        <v>-1.7539</v>
      </c>
      <c r="J1591">
        <v>-9.8560999999999996</v>
      </c>
      <c r="K1591" s="12">
        <v>-1.2562999999999999E-7</v>
      </c>
      <c r="L1591" s="12">
        <v>-2.0673999999999999E-4</v>
      </c>
      <c r="M1591" s="12">
        <v>-9.9304000000000007E-3</v>
      </c>
      <c r="N1591">
        <v>-0.17116999999999999</v>
      </c>
      <c r="O1591">
        <v>-34.856000000000002</v>
      </c>
      <c r="P1591">
        <v>0</v>
      </c>
      <c r="Q1591" s="12">
        <v>-2.9722999999999999E-2</v>
      </c>
      <c r="R1591" s="12">
        <v>-6.1801999999999997E-6</v>
      </c>
      <c r="S1591">
        <v>0</v>
      </c>
      <c r="T1591">
        <f t="shared" si="99"/>
        <v>1.1005554169998193E-2</v>
      </c>
      <c r="U1591" s="13">
        <f t="shared" si="96"/>
        <v>2.3608962952630414E-4</v>
      </c>
      <c r="V1591" t="b">
        <f t="shared" si="97"/>
        <v>1</v>
      </c>
      <c r="X1591" s="12">
        <f>B1591*List!F1591</f>
        <v>14559.575279999999</v>
      </c>
      <c r="Y1591">
        <f>10^List!G1591</f>
        <v>98.916758011630321</v>
      </c>
      <c r="Z1591" s="12">
        <f t="shared" si="98"/>
        <v>147.19017861754153</v>
      </c>
    </row>
    <row r="1592" spans="1:26" x14ac:dyDescent="0.25">
      <c r="A1592" t="s">
        <v>1602</v>
      </c>
      <c r="B1592">
        <v>74.328999999999994</v>
      </c>
      <c r="C1592">
        <v>0.12318</v>
      </c>
      <c r="D1592">
        <v>0</v>
      </c>
      <c r="E1592">
        <v>0</v>
      </c>
      <c r="F1592" s="12">
        <v>-3.5686000000000002E-4</v>
      </c>
      <c r="G1592" s="12">
        <v>2.3402000000000001E-5</v>
      </c>
      <c r="H1592">
        <v>0</v>
      </c>
      <c r="I1592">
        <v>-2.7069000000000001</v>
      </c>
      <c r="J1592">
        <v>-15.581</v>
      </c>
      <c r="K1592" s="12">
        <v>-4.4833000000000002E-8</v>
      </c>
      <c r="L1592" s="12">
        <v>-1.5868999999999999E-4</v>
      </c>
      <c r="M1592" s="12">
        <v>-5.5247000000000001E-5</v>
      </c>
      <c r="N1592" s="12">
        <v>-9.6108999999999995E-4</v>
      </c>
      <c r="O1592">
        <v>-56.066000000000003</v>
      </c>
      <c r="P1592" s="12">
        <v>-6.1036E-2</v>
      </c>
      <c r="Q1592" s="12">
        <v>-1.0626E-2</v>
      </c>
      <c r="R1592" s="12">
        <v>-2.5846000000000002E-6</v>
      </c>
      <c r="S1592">
        <v>0</v>
      </c>
      <c r="T1592">
        <f t="shared" si="99"/>
        <v>2.5106885566991945E-2</v>
      </c>
      <c r="U1592" s="13">
        <f t="shared" si="96"/>
        <v>3.37780483620013E-4</v>
      </c>
      <c r="V1592" t="b">
        <f t="shared" si="97"/>
        <v>1</v>
      </c>
      <c r="X1592" s="12">
        <f>B1592*List!F1592</f>
        <v>14961.684409999998</v>
      </c>
      <c r="Y1592">
        <f>10^List!G1592</f>
        <v>6.0099433646690832</v>
      </c>
      <c r="Z1592" s="12">
        <f t="shared" si="98"/>
        <v>2489.4884198004106</v>
      </c>
    </row>
    <row r="1593" spans="1:26" x14ac:dyDescent="0.25">
      <c r="A1593" t="s">
        <v>1603</v>
      </c>
      <c r="B1593">
        <v>44.470999999999997</v>
      </c>
      <c r="C1593" s="12">
        <v>6.1799E-2</v>
      </c>
      <c r="D1593">
        <v>0</v>
      </c>
      <c r="E1593">
        <v>0</v>
      </c>
      <c r="F1593">
        <v>0</v>
      </c>
      <c r="G1593">
        <v>0</v>
      </c>
      <c r="H1593" s="12">
        <v>-9.9906000000000005E-6</v>
      </c>
      <c r="I1593">
        <v>-0.85758999999999996</v>
      </c>
      <c r="J1593">
        <v>-8.4292999999999996</v>
      </c>
      <c r="K1593">
        <v>0</v>
      </c>
      <c r="L1593">
        <v>0</v>
      </c>
      <c r="M1593" s="12">
        <v>-3.1029999999999999E-5</v>
      </c>
      <c r="N1593" s="12">
        <v>-7.0655999999999996E-4</v>
      </c>
      <c r="O1593">
        <v>-35.229999999999997</v>
      </c>
      <c r="P1593" s="12">
        <v>-1.7916E-3</v>
      </c>
      <c r="Q1593" s="12">
        <v>-1.9516999999999999E-6</v>
      </c>
      <c r="R1593">
        <v>0</v>
      </c>
      <c r="S1593">
        <v>0</v>
      </c>
      <c r="T1593">
        <f t="shared" si="99"/>
        <v>1.3367867700001817E-2</v>
      </c>
      <c r="U1593" s="13">
        <f t="shared" si="96"/>
        <v>3.0059741629380536E-4</v>
      </c>
      <c r="V1593" t="b">
        <f t="shared" si="97"/>
        <v>1</v>
      </c>
      <c r="X1593" s="12">
        <f>B1593*List!F1593</f>
        <v>5923.0924899999991</v>
      </c>
      <c r="Y1593">
        <f>10^List!G1593</f>
        <v>729.59800656676396</v>
      </c>
      <c r="Z1593" s="12">
        <f t="shared" si="98"/>
        <v>8.1182958789484978</v>
      </c>
    </row>
    <row r="1594" spans="1:26" x14ac:dyDescent="0.25">
      <c r="A1594" t="s">
        <v>1604</v>
      </c>
      <c r="B1594">
        <v>16.094000000000001</v>
      </c>
      <c r="C1594">
        <v>0</v>
      </c>
      <c r="D1594" s="12">
        <v>-1.9115E-2</v>
      </c>
      <c r="E1594">
        <v>0</v>
      </c>
      <c r="F1594">
        <v>-1.206</v>
      </c>
      <c r="G1594">
        <v>0</v>
      </c>
      <c r="H1594">
        <v>-4.1500000000000004</v>
      </c>
      <c r="I1594" s="12">
        <v>-6.1650000000000003E-2</v>
      </c>
      <c r="J1594" s="12">
        <v>-6.6480000000000003E-3</v>
      </c>
      <c r="K1594" s="12">
        <v>-1.7444000000000001E-2</v>
      </c>
      <c r="L1594">
        <v>-0.14074</v>
      </c>
      <c r="M1594">
        <v>-0.16991999999999999</v>
      </c>
      <c r="N1594">
        <v>-7.3811</v>
      </c>
      <c r="O1594" s="12">
        <v>-2.0649000000000001E-2</v>
      </c>
      <c r="P1594">
        <v>-2.4411</v>
      </c>
      <c r="Q1594" s="12">
        <v>-8.8544999999999995E-3</v>
      </c>
      <c r="R1594">
        <v>-0.28888999999999998</v>
      </c>
      <c r="S1594">
        <v>0</v>
      </c>
      <c r="T1594">
        <f t="shared" si="99"/>
        <v>0.18188950000000348</v>
      </c>
      <c r="U1594" s="13">
        <f t="shared" si="96"/>
        <v>1.1301696284329778E-2</v>
      </c>
      <c r="V1594" t="b">
        <f t="shared" si="97"/>
        <v>1</v>
      </c>
      <c r="X1594" s="12">
        <f>B1594*List!F1594</f>
        <v>5692.1259200000004</v>
      </c>
      <c r="Y1594">
        <f>10^List!G1594</f>
        <v>1.5098113910158517</v>
      </c>
      <c r="Z1594" s="12">
        <f t="shared" si="98"/>
        <v>3770.0907238288532</v>
      </c>
    </row>
    <row r="1595" spans="1:26" x14ac:dyDescent="0.25">
      <c r="A1595" t="s">
        <v>1605</v>
      </c>
      <c r="B1595">
        <v>73.153999999999996</v>
      </c>
      <c r="C1595">
        <v>0</v>
      </c>
      <c r="D1595">
        <v>-1.2572000000000001</v>
      </c>
      <c r="E1595">
        <v>0</v>
      </c>
      <c r="F1595" s="12">
        <v>-4.6223E-4</v>
      </c>
      <c r="G1595">
        <v>0</v>
      </c>
      <c r="H1595">
        <v>0</v>
      </c>
      <c r="I1595">
        <v>-0.50273000000000001</v>
      </c>
      <c r="J1595">
        <v>-3.4396</v>
      </c>
      <c r="K1595" s="12">
        <v>-2.7497999999999999E-8</v>
      </c>
      <c r="L1595" s="12">
        <v>-7.9654E-6</v>
      </c>
      <c r="M1595">
        <v>0</v>
      </c>
      <c r="N1595">
        <v>0</v>
      </c>
      <c r="O1595">
        <v>-53.408999999999999</v>
      </c>
      <c r="P1595">
        <v>-14.404</v>
      </c>
      <c r="Q1595">
        <v>-0.13789000000000001</v>
      </c>
      <c r="R1595" s="12">
        <v>-8.2582999999999998E-7</v>
      </c>
      <c r="S1595">
        <v>0</v>
      </c>
      <c r="T1595">
        <f t="shared" si="99"/>
        <v>3.1089512719995002E-3</v>
      </c>
      <c r="U1595" s="13">
        <f t="shared" si="96"/>
        <v>4.2498718757682426E-5</v>
      </c>
      <c r="V1595" t="b">
        <f t="shared" si="97"/>
        <v>1</v>
      </c>
      <c r="X1595" s="12">
        <f>B1595*List!F1595</f>
        <v>16559.139439999999</v>
      </c>
      <c r="Y1595">
        <f>10^List!G1595</f>
        <v>1.7659086270047428</v>
      </c>
      <c r="Z1595" s="12">
        <f t="shared" si="98"/>
        <v>9377.1213225719894</v>
      </c>
    </row>
    <row r="1596" spans="1:26" x14ac:dyDescent="0.25">
      <c r="A1596" t="s">
        <v>1606</v>
      </c>
      <c r="B1596">
        <v>17.163</v>
      </c>
      <c r="C1596" s="12">
        <v>2.0594000000000001E-2</v>
      </c>
      <c r="D1596">
        <v>0</v>
      </c>
      <c r="E1596">
        <v>0</v>
      </c>
      <c r="F1596" s="12">
        <v>-1.6651999999999999E-3</v>
      </c>
      <c r="G1596">
        <v>0</v>
      </c>
      <c r="H1596">
        <v>0</v>
      </c>
      <c r="I1596">
        <v>-0.22739000000000001</v>
      </c>
      <c r="J1596">
        <v>-0.59762000000000004</v>
      </c>
      <c r="K1596" s="12">
        <v>-1.5143E-7</v>
      </c>
      <c r="L1596" s="12">
        <v>-2.5213999999999998E-4</v>
      </c>
      <c r="M1596">
        <v>0</v>
      </c>
      <c r="N1596">
        <v>0</v>
      </c>
      <c r="O1596">
        <v>-16.329999999999998</v>
      </c>
      <c r="P1596" s="12">
        <v>-3.1074E-4</v>
      </c>
      <c r="Q1596" s="12">
        <v>-2.6880999999999999E-2</v>
      </c>
      <c r="R1596" s="12">
        <v>-7.2668999999999998E-6</v>
      </c>
      <c r="S1596">
        <v>0</v>
      </c>
      <c r="T1596">
        <f t="shared" si="99"/>
        <v>-5.3249833000091782E-4</v>
      </c>
      <c r="U1596" s="13">
        <f t="shared" si="96"/>
        <v>-3.1025947095549605E-5</v>
      </c>
      <c r="V1596" t="b">
        <f t="shared" si="97"/>
        <v>1</v>
      </c>
      <c r="X1596" s="12">
        <f>B1596*List!F1596</f>
        <v>6568.6233600000005</v>
      </c>
      <c r="Y1596">
        <f>10^List!G1596</f>
        <v>1345.7019423899956</v>
      </c>
      <c r="Z1596" s="12">
        <f t="shared" si="98"/>
        <v>4.8811873960246981</v>
      </c>
    </row>
    <row r="1597" spans="1:26" x14ac:dyDescent="0.25">
      <c r="A1597" t="s">
        <v>1607</v>
      </c>
      <c r="B1597">
        <v>37.207999999999998</v>
      </c>
      <c r="C1597" s="12">
        <v>6.2992000000000006E-2</v>
      </c>
      <c r="D1597">
        <v>0</v>
      </c>
      <c r="E1597">
        <v>0</v>
      </c>
      <c r="F1597" s="12">
        <v>-7.8032999999999998E-4</v>
      </c>
      <c r="G1597">
        <v>0</v>
      </c>
      <c r="H1597">
        <v>0</v>
      </c>
      <c r="I1597">
        <v>-1.2938000000000001</v>
      </c>
      <c r="J1597">
        <v>-7.5903</v>
      </c>
      <c r="K1597" s="12">
        <v>-5.8950000000000002E-8</v>
      </c>
      <c r="L1597" s="12">
        <v>-8.6776999999999999E-5</v>
      </c>
      <c r="M1597">
        <v>0</v>
      </c>
      <c r="N1597">
        <v>0</v>
      </c>
      <c r="O1597">
        <v>-28.373999999999999</v>
      </c>
      <c r="P1597" s="12">
        <v>-1.6407999999999999E-4</v>
      </c>
      <c r="Q1597" s="12">
        <v>-4.2044000000000001E-4</v>
      </c>
      <c r="R1597" s="12">
        <v>-2.7248999999999999E-6</v>
      </c>
      <c r="S1597">
        <v>0</v>
      </c>
      <c r="T1597">
        <f t="shared" si="99"/>
        <v>1.1437589150006205E-2</v>
      </c>
      <c r="U1597" s="13">
        <f t="shared" si="96"/>
        <v>3.0739596726527105E-4</v>
      </c>
      <c r="V1597" t="b">
        <f t="shared" si="97"/>
        <v>1</v>
      </c>
      <c r="X1597" s="12">
        <f>B1597*List!F1597</f>
        <v>11989.53384</v>
      </c>
      <c r="Y1597">
        <f>10^List!G1597</f>
        <v>107.44418963860636</v>
      </c>
      <c r="Z1597" s="12">
        <f t="shared" si="98"/>
        <v>111.58848031082339</v>
      </c>
    </row>
    <row r="1598" spans="1:26" x14ac:dyDescent="0.25">
      <c r="A1598" s="14">
        <v>232418</v>
      </c>
      <c r="B1598">
        <v>63.07</v>
      </c>
      <c r="C1598" s="12">
        <v>9.6178E-2</v>
      </c>
      <c r="D1598">
        <v>0</v>
      </c>
      <c r="E1598">
        <v>0</v>
      </c>
      <c r="F1598" s="12">
        <v>-5.7324999999999997E-3</v>
      </c>
      <c r="G1598">
        <v>0</v>
      </c>
      <c r="H1598">
        <v>0</v>
      </c>
      <c r="I1598">
        <v>-0.61192999999999997</v>
      </c>
      <c r="J1598">
        <v>-4.5205000000000002</v>
      </c>
      <c r="K1598" s="12">
        <v>-6.1366999999999996E-7</v>
      </c>
      <c r="L1598" s="12">
        <v>-9.9884999999999991E-4</v>
      </c>
      <c r="M1598">
        <v>0</v>
      </c>
      <c r="N1598">
        <v>0</v>
      </c>
      <c r="O1598">
        <v>-57.87</v>
      </c>
      <c r="P1598" s="12">
        <v>-8.3962999999999996E-2</v>
      </c>
      <c r="Q1598" s="12">
        <v>-6.3308000000000003E-2</v>
      </c>
      <c r="R1598" s="12">
        <v>-2.4967E-5</v>
      </c>
      <c r="S1598">
        <v>0</v>
      </c>
      <c r="T1598">
        <f t="shared" si="99"/>
        <v>9.7200693300061591E-3</v>
      </c>
      <c r="U1598" s="13">
        <f t="shared" si="96"/>
        <v>1.5411557523396479E-4</v>
      </c>
      <c r="V1598" t="b">
        <f t="shared" si="97"/>
        <v>1</v>
      </c>
      <c r="X1598" s="12">
        <f>B1598*List!F1598</f>
        <v>15783.8982</v>
      </c>
      <c r="Y1598">
        <f>10^List!G1598</f>
        <v>8844.8862008862488</v>
      </c>
      <c r="Z1598" s="12">
        <f t="shared" si="98"/>
        <v>1.7845224733833736</v>
      </c>
    </row>
    <row r="1599" spans="1:26" x14ac:dyDescent="0.25">
      <c r="A1599" s="14">
        <v>284957</v>
      </c>
      <c r="B1599">
        <v>99.141999999999996</v>
      </c>
      <c r="C1599">
        <v>0.32240999999999997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-3.0992000000000002</v>
      </c>
      <c r="J1599">
        <v>-34.08</v>
      </c>
      <c r="K1599">
        <v>0</v>
      </c>
      <c r="L1599">
        <v>0</v>
      </c>
      <c r="M1599">
        <v>0</v>
      </c>
      <c r="N1599">
        <v>0</v>
      </c>
      <c r="O1599">
        <v>-61.487000000000002</v>
      </c>
      <c r="P1599">
        <v>-0.78122999999999998</v>
      </c>
      <c r="Q1599" s="12">
        <v>-3.0496000000000001E-5</v>
      </c>
      <c r="R1599">
        <v>0</v>
      </c>
      <c r="S1599">
        <v>0</v>
      </c>
      <c r="T1599">
        <f t="shared" si="99"/>
        <v>1.6949504000004546E-2</v>
      </c>
      <c r="U1599" s="13">
        <f t="shared" si="96"/>
        <v>1.709618930423488E-4</v>
      </c>
      <c r="V1599" t="b">
        <f t="shared" si="97"/>
        <v>1</v>
      </c>
      <c r="X1599" s="12">
        <f>B1599*List!F1599</f>
        <v>9828.3430279999993</v>
      </c>
      <c r="Y1599">
        <f>10^List!G1599</f>
        <v>1502.7716892707861</v>
      </c>
      <c r="Z1599" s="12">
        <f t="shared" si="98"/>
        <v>6.5401438542997594</v>
      </c>
    </row>
    <row r="1600" spans="1:26" x14ac:dyDescent="0.25">
      <c r="A1600" t="s">
        <v>1610</v>
      </c>
      <c r="B1600">
        <v>378.93</v>
      </c>
      <c r="C1600">
        <v>0.75893999999999995</v>
      </c>
      <c r="D1600">
        <v>0</v>
      </c>
      <c r="E1600">
        <v>0</v>
      </c>
      <c r="F1600">
        <v>0</v>
      </c>
      <c r="G1600">
        <v>0</v>
      </c>
      <c r="H1600" s="12">
        <v>-5.3894999999999998E-2</v>
      </c>
      <c r="I1600">
        <v>-6.5552999999999999</v>
      </c>
      <c r="J1600">
        <v>-104.89</v>
      </c>
      <c r="K1600">
        <v>0</v>
      </c>
      <c r="L1600">
        <v>0</v>
      </c>
      <c r="M1600" s="12">
        <v>-5.1590999999999998E-2</v>
      </c>
      <c r="N1600">
        <v>-1.6607000000000001</v>
      </c>
      <c r="O1600">
        <v>-212.75</v>
      </c>
      <c r="P1600">
        <v>-53.716999999999999</v>
      </c>
      <c r="Q1600" s="12">
        <v>-1.5889999999999999E-3</v>
      </c>
      <c r="R1600">
        <v>0</v>
      </c>
      <c r="S1600">
        <v>0</v>
      </c>
      <c r="T1600">
        <f t="shared" si="99"/>
        <v>8.865000000024166E-3</v>
      </c>
      <c r="U1600" s="13">
        <f t="shared" si="96"/>
        <v>2.3394822262750815E-5</v>
      </c>
      <c r="V1600" t="b">
        <f t="shared" si="97"/>
        <v>1</v>
      </c>
      <c r="X1600" s="12">
        <f>B1600*List!F1600</f>
        <v>45536.018100000001</v>
      </c>
      <c r="Y1600">
        <f>10^List!G1600</f>
        <v>0.92842618566210988</v>
      </c>
      <c r="Z1600" s="12">
        <f t="shared" si="98"/>
        <v>49046.460346791981</v>
      </c>
    </row>
    <row r="1601" spans="1:26" x14ac:dyDescent="0.25">
      <c r="A1601" t="s">
        <v>1611</v>
      </c>
      <c r="B1601">
        <v>20.132999999999999</v>
      </c>
      <c r="C1601">
        <v>0</v>
      </c>
      <c r="D1601" s="12">
        <v>-1.4959999999999999E-2</v>
      </c>
      <c r="E1601">
        <v>0</v>
      </c>
      <c r="F1601">
        <v>0</v>
      </c>
      <c r="G1601">
        <v>0</v>
      </c>
      <c r="H1601">
        <v>-1.9275</v>
      </c>
      <c r="I1601">
        <v>-0.29187000000000002</v>
      </c>
      <c r="J1601" s="12">
        <v>-7.5634999999999994E-2</v>
      </c>
      <c r="K1601">
        <v>0</v>
      </c>
      <c r="L1601">
        <v>0</v>
      </c>
      <c r="M1601">
        <v>-0.32906000000000002</v>
      </c>
      <c r="N1601">
        <v>-10.433999999999999</v>
      </c>
      <c r="O1601">
        <v>-7.0594999999999999</v>
      </c>
      <c r="P1601" s="12">
        <v>-7.3230000000000002E-5</v>
      </c>
      <c r="Q1601" s="12">
        <v>-1.2851E-7</v>
      </c>
      <c r="R1601">
        <v>0</v>
      </c>
      <c r="S1601">
        <v>0</v>
      </c>
      <c r="T1601">
        <f t="shared" si="99"/>
        <v>4.0164149000688663E-4</v>
      </c>
      <c r="U1601" s="13">
        <f t="shared" si="96"/>
        <v>1.9949410917741353E-5</v>
      </c>
      <c r="V1601" t="b">
        <f t="shared" si="97"/>
        <v>1</v>
      </c>
      <c r="X1601" s="12">
        <f>B1601*List!F1601</f>
        <v>4154.64588</v>
      </c>
      <c r="Y1601">
        <f>10^List!G1601</f>
        <v>11.205377097576621</v>
      </c>
      <c r="Z1601" s="12">
        <f t="shared" si="98"/>
        <v>370.77251785649611</v>
      </c>
    </row>
    <row r="1602" spans="1:26" x14ac:dyDescent="0.25">
      <c r="A1602" t="s">
        <v>1612</v>
      </c>
      <c r="B1602">
        <v>10.504</v>
      </c>
      <c r="C1602" s="12">
        <v>1.788E-2</v>
      </c>
      <c r="D1602">
        <v>0</v>
      </c>
      <c r="E1602">
        <v>0</v>
      </c>
      <c r="F1602">
        <v>0</v>
      </c>
      <c r="G1602">
        <v>0</v>
      </c>
      <c r="H1602" s="12">
        <v>-1.3673E-6</v>
      </c>
      <c r="I1602">
        <v>-0.18973000000000001</v>
      </c>
      <c r="J1602">
        <v>-2.4588999999999999</v>
      </c>
      <c r="K1602">
        <v>0</v>
      </c>
      <c r="L1602">
        <v>0</v>
      </c>
      <c r="M1602" s="12">
        <v>-2.4725999999999998E-6</v>
      </c>
      <c r="N1602" s="12">
        <v>-6.9819000000000004E-5</v>
      </c>
      <c r="O1602">
        <v>-7.8539000000000003</v>
      </c>
      <c r="P1602" s="12">
        <v>-1.8565999999999999E-2</v>
      </c>
      <c r="Q1602" s="12">
        <v>-2.0097999999999998E-6</v>
      </c>
      <c r="R1602">
        <v>0</v>
      </c>
      <c r="S1602">
        <v>0</v>
      </c>
      <c r="T1602">
        <f t="shared" si="99"/>
        <v>7.0833129999854042E-4</v>
      </c>
      <c r="U1602" s="13">
        <f t="shared" si="96"/>
        <v>6.7434434501003474E-5</v>
      </c>
      <c r="V1602" t="b">
        <f t="shared" si="97"/>
        <v>1</v>
      </c>
      <c r="X1602" s="12">
        <f>B1602*List!F1602</f>
        <v>1083.69768</v>
      </c>
      <c r="Y1602">
        <f>10^List!G1602</f>
        <v>503.52235433149303</v>
      </c>
      <c r="Z1602" s="12">
        <f t="shared" si="98"/>
        <v>2.152233502003666</v>
      </c>
    </row>
    <row r="1603" spans="1:26" x14ac:dyDescent="0.25">
      <c r="A1603" s="14">
        <v>567040</v>
      </c>
      <c r="B1603">
        <v>56.997999999999998</v>
      </c>
      <c r="C1603">
        <v>0</v>
      </c>
      <c r="D1603">
        <v>-0.69233999999999996</v>
      </c>
      <c r="E1603">
        <v>0</v>
      </c>
      <c r="F1603">
        <v>-8.4467999999999996</v>
      </c>
      <c r="G1603">
        <v>0</v>
      </c>
      <c r="H1603">
        <v>0</v>
      </c>
      <c r="I1603">
        <v>-0.27550999999999998</v>
      </c>
      <c r="J1603">
        <v>-5.2618999999999998</v>
      </c>
      <c r="K1603" s="12">
        <v>-6.9067000000000003E-2</v>
      </c>
      <c r="L1603">
        <v>-3.0764999999999998</v>
      </c>
      <c r="M1603">
        <v>0</v>
      </c>
      <c r="N1603">
        <v>0</v>
      </c>
      <c r="O1603">
        <v>-35.133000000000003</v>
      </c>
      <c r="P1603">
        <v>-9.6082000000000001</v>
      </c>
      <c r="Q1603">
        <v>-0.19571</v>
      </c>
      <c r="R1603">
        <v>-0.11078</v>
      </c>
      <c r="S1603">
        <v>0</v>
      </c>
      <c r="T1603">
        <f t="shared" si="99"/>
        <v>-5.871807000000004</v>
      </c>
      <c r="U1603" s="13">
        <f t="shared" ref="U1603:U1666" si="100">T1603/B1603</f>
        <v>-0.103017772553423</v>
      </c>
      <c r="V1603" t="b">
        <f t="shared" ref="V1603:V1666" si="101">ABS(U1603)&lt;$W$1</f>
        <v>0</v>
      </c>
      <c r="X1603" s="12">
        <f>B1603*List!F1603</f>
        <v>15990.218920000001</v>
      </c>
      <c r="Y1603">
        <f>10^List!G1603</f>
        <v>8616.4947059736005</v>
      </c>
      <c r="Z1603" s="12">
        <f t="shared" ref="Z1603:Z1666" si="102">X1603/Y1603</f>
        <v>1.8557684378212851</v>
      </c>
    </row>
    <row r="1604" spans="1:26" x14ac:dyDescent="0.25">
      <c r="A1604" t="s">
        <v>1614</v>
      </c>
      <c r="B1604">
        <v>12.288</v>
      </c>
      <c r="C1604">
        <v>0</v>
      </c>
      <c r="D1604" s="12">
        <v>-3.0517999999999999E-3</v>
      </c>
      <c r="E1604">
        <v>0</v>
      </c>
      <c r="F1604" s="12">
        <v>-1.3487E-3</v>
      </c>
      <c r="G1604">
        <v>0</v>
      </c>
      <c r="H1604">
        <v>-2.8033000000000001</v>
      </c>
      <c r="I1604">
        <v>-0.22949</v>
      </c>
      <c r="J1604" s="12">
        <v>-1.1089E-2</v>
      </c>
      <c r="K1604" s="12">
        <v>-5.9760999999999996E-7</v>
      </c>
      <c r="L1604" s="12">
        <v>-1.2343E-3</v>
      </c>
      <c r="M1604">
        <v>-0.27461999999999998</v>
      </c>
      <c r="N1604">
        <v>-8.3533000000000008</v>
      </c>
      <c r="O1604">
        <v>-0.59692999999999996</v>
      </c>
      <c r="P1604">
        <v>0</v>
      </c>
      <c r="Q1604" s="12">
        <v>-1.6005999999999999E-2</v>
      </c>
      <c r="R1604" s="12">
        <v>-6.6853000000000005E-5</v>
      </c>
      <c r="S1604">
        <v>0</v>
      </c>
      <c r="T1604">
        <f t="shared" si="99"/>
        <v>-2.437250610001386E-3</v>
      </c>
      <c r="U1604" s="13">
        <f t="shared" si="100"/>
        <v>-1.9834396240245652E-4</v>
      </c>
      <c r="V1604" t="b">
        <f t="shared" si="101"/>
        <v>1</v>
      </c>
      <c r="X1604" s="12">
        <f>B1604*List!F1604</f>
        <v>4959.5596800000003</v>
      </c>
      <c r="Y1604">
        <f>10^List!G1604</f>
        <v>1.3833567606262283E-2</v>
      </c>
      <c r="Z1604" s="12">
        <f t="shared" si="102"/>
        <v>358516.3148915302</v>
      </c>
    </row>
    <row r="1605" spans="1:26" x14ac:dyDescent="0.25">
      <c r="A1605" t="s">
        <v>1615</v>
      </c>
      <c r="B1605">
        <v>1488.1</v>
      </c>
      <c r="C1605">
        <v>0</v>
      </c>
      <c r="D1605">
        <v>-82.914000000000001</v>
      </c>
      <c r="E1605">
        <v>0</v>
      </c>
      <c r="F1605">
        <v>-0.17007</v>
      </c>
      <c r="G1605">
        <v>0</v>
      </c>
      <c r="H1605">
        <v>0</v>
      </c>
      <c r="I1605">
        <v>-16.952000000000002</v>
      </c>
      <c r="J1605">
        <v>-232.91</v>
      </c>
      <c r="K1605" s="12">
        <v>-7.1467999999999999E-6</v>
      </c>
      <c r="L1605" s="12">
        <v>-1.4229E-2</v>
      </c>
      <c r="M1605">
        <v>0</v>
      </c>
      <c r="N1605">
        <v>0</v>
      </c>
      <c r="O1605">
        <v>-1087.5999999999999</v>
      </c>
      <c r="P1605">
        <v>-64.088999999999999</v>
      </c>
      <c r="Q1605">
        <v>-3.6724999999999999</v>
      </c>
      <c r="R1605" s="12">
        <v>-3.7641999999999998E-4</v>
      </c>
      <c r="S1605">
        <v>0</v>
      </c>
      <c r="T1605">
        <f t="shared" ref="T1605:T1668" si="103">SUM(B1605:S1605)</f>
        <v>-0.22218256679989262</v>
      </c>
      <c r="U1605" s="13">
        <f t="shared" si="100"/>
        <v>-1.4930620710966509E-4</v>
      </c>
      <c r="V1605" t="b">
        <f t="shared" si="101"/>
        <v>1</v>
      </c>
      <c r="X1605" s="12">
        <f>B1605*List!F1605</f>
        <v>330789.74899999995</v>
      </c>
      <c r="Y1605">
        <f>10^List!G1605</f>
        <v>15.395170791669669</v>
      </c>
      <c r="Z1605" s="12">
        <f t="shared" si="102"/>
        <v>21486.591703093698</v>
      </c>
    </row>
    <row r="1606" spans="1:26" x14ac:dyDescent="0.25">
      <c r="A1606" t="s">
        <v>1616</v>
      </c>
      <c r="B1606">
        <v>24.248999999999999</v>
      </c>
      <c r="C1606">
        <v>0</v>
      </c>
      <c r="D1606" s="12">
        <v>-1.5238E-4</v>
      </c>
      <c r="E1606">
        <v>0</v>
      </c>
      <c r="F1606" s="12">
        <v>-2.1367999999999999E-3</v>
      </c>
      <c r="G1606">
        <v>0</v>
      </c>
      <c r="H1606">
        <v>-6.7842000000000002</v>
      </c>
      <c r="I1606">
        <v>-0.3805</v>
      </c>
      <c r="J1606" s="12">
        <v>-4.3274999999999997E-3</v>
      </c>
      <c r="K1606" s="12">
        <v>-5.6564000000000003E-8</v>
      </c>
      <c r="L1606" s="12">
        <v>-8.1539000000000007E-5</v>
      </c>
      <c r="M1606">
        <v>-0.52378000000000002</v>
      </c>
      <c r="N1606">
        <v>-16.219000000000001</v>
      </c>
      <c r="O1606">
        <v>-0.33878000000000003</v>
      </c>
      <c r="P1606" s="12">
        <v>-1.7283E-5</v>
      </c>
      <c r="Q1606" s="12">
        <v>-1.1129E-5</v>
      </c>
      <c r="R1606" s="12">
        <v>-2.5843E-6</v>
      </c>
      <c r="S1606">
        <v>0</v>
      </c>
      <c r="T1606">
        <f t="shared" si="103"/>
        <v>-3.9892718640027998E-3</v>
      </c>
      <c r="U1606" s="13">
        <f t="shared" si="100"/>
        <v>-1.6451284028218895E-4</v>
      </c>
      <c r="V1606" t="b">
        <f t="shared" si="101"/>
        <v>1</v>
      </c>
      <c r="X1606" s="12">
        <f>B1606*List!F1606</f>
        <v>6335.7787199999993</v>
      </c>
      <c r="Y1606">
        <f>10^List!G1606</f>
        <v>535.65532409821481</v>
      </c>
      <c r="Z1606" s="12">
        <f t="shared" si="102"/>
        <v>11.828088763359899</v>
      </c>
    </row>
    <row r="1607" spans="1:26" x14ac:dyDescent="0.25">
      <c r="A1607" t="s">
        <v>1617</v>
      </c>
      <c r="B1607">
        <v>45.457000000000001</v>
      </c>
      <c r="C1607">
        <v>0</v>
      </c>
      <c r="D1607" s="12">
        <v>-3.1059000000000002E-4</v>
      </c>
      <c r="E1607">
        <v>0</v>
      </c>
      <c r="F1607" s="12">
        <v>-3.2082999999999999E-3</v>
      </c>
      <c r="G1607">
        <v>0</v>
      </c>
      <c r="H1607">
        <v>-9.5768000000000004</v>
      </c>
      <c r="I1607">
        <v>-1.0944</v>
      </c>
      <c r="J1607" s="12">
        <v>-9.8702000000000008E-3</v>
      </c>
      <c r="K1607" s="12">
        <v>-3.2299999999999998E-8</v>
      </c>
      <c r="L1607" s="12">
        <v>-1.0724E-4</v>
      </c>
      <c r="M1607">
        <v>-1.0630999999999999</v>
      </c>
      <c r="N1607">
        <v>-32.313000000000002</v>
      </c>
      <c r="O1607">
        <v>-1.4103000000000001</v>
      </c>
      <c r="P1607" s="12">
        <v>-1.1061999999999999E-4</v>
      </c>
      <c r="Q1607" s="12">
        <v>-1.9805000000000001E-5</v>
      </c>
      <c r="R1607" s="12">
        <v>-2.2160999999999998E-6</v>
      </c>
      <c r="S1607">
        <v>0</v>
      </c>
      <c r="T1607">
        <f t="shared" si="103"/>
        <v>-1.4229003399995447E-2</v>
      </c>
      <c r="U1607" s="13">
        <f t="shared" si="100"/>
        <v>-3.1302117165663039E-4</v>
      </c>
      <c r="V1607" t="b">
        <f t="shared" si="101"/>
        <v>1</v>
      </c>
      <c r="X1607" s="12">
        <f>B1607*List!F1607</f>
        <v>8828.2039700000005</v>
      </c>
      <c r="Y1607">
        <f>10^List!G1607</f>
        <v>98.015112766753546</v>
      </c>
      <c r="Z1607" s="12">
        <f t="shared" si="102"/>
        <v>90.069824140369732</v>
      </c>
    </row>
    <row r="1608" spans="1:26" x14ac:dyDescent="0.25">
      <c r="A1608" t="s">
        <v>1618</v>
      </c>
      <c r="B1608">
        <v>1018.7</v>
      </c>
      <c r="C1608">
        <v>1.8156000000000001</v>
      </c>
      <c r="D1608">
        <v>0</v>
      </c>
      <c r="E1608">
        <v>0</v>
      </c>
      <c r="F1608">
        <v>0</v>
      </c>
      <c r="G1608">
        <v>0</v>
      </c>
      <c r="H1608" s="12">
        <v>-3.2461000000000002E-9</v>
      </c>
      <c r="I1608">
        <v>-14.24</v>
      </c>
      <c r="J1608">
        <v>-124.12</v>
      </c>
      <c r="K1608">
        <v>0</v>
      </c>
      <c r="L1608">
        <v>0</v>
      </c>
      <c r="M1608" s="12">
        <v>-3.4163000000000002E-7</v>
      </c>
      <c r="N1608" s="12">
        <v>-4.561E-6</v>
      </c>
      <c r="O1608">
        <v>-839.89</v>
      </c>
      <c r="P1608">
        <v>-42.021999999999998</v>
      </c>
      <c r="Q1608" s="12">
        <v>-1.6821E-3</v>
      </c>
      <c r="R1608">
        <v>0</v>
      </c>
      <c r="S1608">
        <v>0</v>
      </c>
      <c r="T1608">
        <f t="shared" si="103"/>
        <v>0.24191299412402503</v>
      </c>
      <c r="U1608" s="13">
        <f t="shared" si="100"/>
        <v>2.374722628094876E-4</v>
      </c>
      <c r="V1608" t="b">
        <f t="shared" si="101"/>
        <v>1</v>
      </c>
      <c r="X1608" s="12">
        <f>B1608*List!F1608</f>
        <v>134672.13999999998</v>
      </c>
      <c r="Y1608">
        <f>10^List!G1608</f>
        <v>3970.3045078219125</v>
      </c>
      <c r="Z1608" s="12">
        <f t="shared" si="102"/>
        <v>33.919851672505693</v>
      </c>
    </row>
    <row r="1609" spans="1:26" x14ac:dyDescent="0.25">
      <c r="A1609" t="s">
        <v>1619</v>
      </c>
      <c r="B1609">
        <v>211.67</v>
      </c>
      <c r="C1609">
        <v>0.23880000000000001</v>
      </c>
      <c r="D1609">
        <v>0</v>
      </c>
      <c r="E1609">
        <v>0</v>
      </c>
      <c r="F1609" s="12">
        <v>-2.7132E-2</v>
      </c>
      <c r="G1609">
        <v>0</v>
      </c>
      <c r="H1609">
        <v>0</v>
      </c>
      <c r="I1609">
        <v>-1.8043</v>
      </c>
      <c r="J1609">
        <v>-13.391999999999999</v>
      </c>
      <c r="K1609" s="12">
        <v>-2.8285999999999999E-6</v>
      </c>
      <c r="L1609" s="12">
        <v>-4.7675E-3</v>
      </c>
      <c r="M1609">
        <v>0</v>
      </c>
      <c r="N1609">
        <v>0</v>
      </c>
      <c r="O1609">
        <v>-190.9</v>
      </c>
      <c r="P1609">
        <v>-5.3552</v>
      </c>
      <c r="Q1609">
        <v>-0.41019</v>
      </c>
      <c r="R1609" s="12">
        <v>-1.4207999999999999E-4</v>
      </c>
      <c r="S1609">
        <v>0</v>
      </c>
      <c r="T1609">
        <f t="shared" si="103"/>
        <v>1.5065591399959877E-2</v>
      </c>
      <c r="U1609" s="13">
        <f t="shared" si="100"/>
        <v>7.1174901497424663E-5</v>
      </c>
      <c r="V1609" t="b">
        <f t="shared" si="101"/>
        <v>1</v>
      </c>
      <c r="X1609" s="12">
        <f>B1609*List!F1609</f>
        <v>61468.967999999993</v>
      </c>
      <c r="Y1609">
        <f>10^List!G1609</f>
        <v>0.35935120729663306</v>
      </c>
      <c r="Z1609" s="12">
        <f t="shared" si="102"/>
        <v>171055.40972695078</v>
      </c>
    </row>
    <row r="1610" spans="1:26" x14ac:dyDescent="0.25">
      <c r="A1610" t="s">
        <v>1620</v>
      </c>
      <c r="B1610">
        <v>43.162999999999997</v>
      </c>
      <c r="C1610">
        <v>0</v>
      </c>
      <c r="D1610">
        <v>-2.1482000000000001</v>
      </c>
      <c r="E1610">
        <v>0</v>
      </c>
      <c r="F1610">
        <v>-0.65393000000000001</v>
      </c>
      <c r="G1610">
        <v>0</v>
      </c>
      <c r="H1610" s="12">
        <v>-8.5993E-2</v>
      </c>
      <c r="I1610">
        <v>-0.28771999999999998</v>
      </c>
      <c r="J1610">
        <v>-3.8898999999999999</v>
      </c>
      <c r="K1610" s="12">
        <v>-1.0737E-4</v>
      </c>
      <c r="L1610" s="12">
        <v>-3.6824999999999997E-2</v>
      </c>
      <c r="M1610" s="12">
        <v>-4.4184999999999997E-3</v>
      </c>
      <c r="N1610">
        <v>-0.13203000000000001</v>
      </c>
      <c r="O1610">
        <v>-35.634</v>
      </c>
      <c r="P1610">
        <v>0</v>
      </c>
      <c r="Q1610">
        <v>-0.33318999999999999</v>
      </c>
      <c r="R1610" s="12">
        <v>-1.2872999999999999E-3</v>
      </c>
      <c r="S1610">
        <v>0</v>
      </c>
      <c r="T1610">
        <f t="shared" si="103"/>
        <v>-4.4601170000010966E-2</v>
      </c>
      <c r="U1610" s="13">
        <f t="shared" si="100"/>
        <v>-1.0333195097655624E-3</v>
      </c>
      <c r="V1610" t="b">
        <f t="shared" si="101"/>
        <v>1</v>
      </c>
      <c r="X1610" s="12">
        <f>B1610*List!F1610</f>
        <v>18832.016899999999</v>
      </c>
      <c r="Y1610">
        <f>10^List!G1610</f>
        <v>6.2456776815602923</v>
      </c>
      <c r="Z1610" s="12">
        <f t="shared" si="102"/>
        <v>3015.2079342165785</v>
      </c>
    </row>
    <row r="1611" spans="1:26" x14ac:dyDescent="0.25">
      <c r="A1611" t="s">
        <v>1621</v>
      </c>
      <c r="B1611">
        <v>783.77</v>
      </c>
      <c r="C1611">
        <v>1.3394999999999999</v>
      </c>
      <c r="D1611">
        <v>0</v>
      </c>
      <c r="E1611">
        <v>0</v>
      </c>
      <c r="F1611">
        <v>0</v>
      </c>
      <c r="G1611" s="12">
        <v>2.1610999999999999E-4</v>
      </c>
      <c r="H1611">
        <v>0</v>
      </c>
      <c r="I1611">
        <v>-29.574999999999999</v>
      </c>
      <c r="J1611">
        <v>-171.24</v>
      </c>
      <c r="K1611">
        <v>0</v>
      </c>
      <c r="L1611">
        <v>0</v>
      </c>
      <c r="M1611" s="12">
        <v>-5.2793000000000002E-4</v>
      </c>
      <c r="N1611" s="12">
        <v>-9.2025000000000006E-3</v>
      </c>
      <c r="O1611">
        <v>-583.51</v>
      </c>
      <c r="P1611">
        <v>-0.56669000000000003</v>
      </c>
      <c r="Q1611" s="12">
        <v>-8.7530000000000004E-3</v>
      </c>
      <c r="R1611">
        <v>0</v>
      </c>
      <c r="S1611">
        <v>0</v>
      </c>
      <c r="T1611">
        <f t="shared" si="103"/>
        <v>0.19954267999998609</v>
      </c>
      <c r="U1611" s="13">
        <f t="shared" si="100"/>
        <v>2.5459341388415748E-4</v>
      </c>
      <c r="V1611" t="b">
        <f t="shared" si="101"/>
        <v>1</v>
      </c>
      <c r="X1611" s="12">
        <f>B1611*List!F1611</f>
        <v>147058.76509999999</v>
      </c>
      <c r="Y1611">
        <f>10^List!G1611</f>
        <v>9.7357205327826861</v>
      </c>
      <c r="Z1611" s="12">
        <f t="shared" si="102"/>
        <v>15105.072562920755</v>
      </c>
    </row>
    <row r="1612" spans="1:26" x14ac:dyDescent="0.25">
      <c r="A1612" t="s">
        <v>1622</v>
      </c>
      <c r="B1612">
        <v>50.686999999999998</v>
      </c>
      <c r="C1612" s="12">
        <v>8.5242999999999999E-2</v>
      </c>
      <c r="D1612">
        <v>0</v>
      </c>
      <c r="E1612">
        <v>0</v>
      </c>
      <c r="F1612">
        <v>0</v>
      </c>
      <c r="G1612">
        <v>0</v>
      </c>
      <c r="H1612" s="12">
        <v>-2.3148999999999999E-4</v>
      </c>
      <c r="I1612">
        <v>-1.6146</v>
      </c>
      <c r="J1612">
        <v>-9.7591000000000001</v>
      </c>
      <c r="K1612">
        <v>0</v>
      </c>
      <c r="L1612">
        <v>0</v>
      </c>
      <c r="M1612" s="12">
        <v>-3.3731E-3</v>
      </c>
      <c r="N1612" s="12">
        <v>-4.9771999999999997E-2</v>
      </c>
      <c r="O1612">
        <v>-39.332999999999998</v>
      </c>
      <c r="P1612" s="12">
        <v>-1.9955000000000001E-5</v>
      </c>
      <c r="Q1612" s="12">
        <v>-5.9684999999999997E-6</v>
      </c>
      <c r="R1612">
        <v>0</v>
      </c>
      <c r="S1612">
        <v>0</v>
      </c>
      <c r="T1612">
        <f t="shared" si="103"/>
        <v>1.2140486500006067E-2</v>
      </c>
      <c r="U1612" s="13">
        <f t="shared" si="100"/>
        <v>2.395187424784672E-4</v>
      </c>
      <c r="V1612" t="b">
        <f t="shared" si="101"/>
        <v>1</v>
      </c>
      <c r="X1612" s="12">
        <f>B1612*List!F1612</f>
        <v>7612.1736600000004</v>
      </c>
      <c r="Y1612">
        <f>10^List!G1612</f>
        <v>2.0278324978942792</v>
      </c>
      <c r="Z1612" s="12">
        <f t="shared" si="102"/>
        <v>3753.8473556886747</v>
      </c>
    </row>
    <row r="1613" spans="1:26" x14ac:dyDescent="0.25">
      <c r="A1613" t="s">
        <v>1623</v>
      </c>
      <c r="B1613">
        <v>8.9359999999999999</v>
      </c>
      <c r="C1613">
        <v>0</v>
      </c>
      <c r="D1613">
        <v>-0.13446</v>
      </c>
      <c r="E1613">
        <v>0</v>
      </c>
      <c r="F1613" s="12">
        <v>-3.4045999999999999E-5</v>
      </c>
      <c r="G1613">
        <v>0</v>
      </c>
      <c r="H1613">
        <v>0</v>
      </c>
      <c r="I1613" s="12">
        <v>-7.8405000000000002E-2</v>
      </c>
      <c r="J1613">
        <v>-0.55586000000000002</v>
      </c>
      <c r="K1613" s="12">
        <v>-7.0816E-9</v>
      </c>
      <c r="L1613" s="12">
        <v>-1.4239E-5</v>
      </c>
      <c r="M1613">
        <v>0</v>
      </c>
      <c r="N1613">
        <v>0</v>
      </c>
      <c r="O1613">
        <v>-6.6932999999999998</v>
      </c>
      <c r="P1613">
        <v>-1.4584999999999999</v>
      </c>
      <c r="Q1613" s="12">
        <v>-1.5268E-2</v>
      </c>
      <c r="R1613" s="12">
        <v>-3.4346999999999999E-7</v>
      </c>
      <c r="S1613">
        <v>0</v>
      </c>
      <c r="T1613">
        <f t="shared" si="103"/>
        <v>1.5836444840095003E-4</v>
      </c>
      <c r="U1613" s="13">
        <f t="shared" si="100"/>
        <v>1.7722073455791184E-5</v>
      </c>
      <c r="V1613" t="b">
        <f t="shared" si="101"/>
        <v>1</v>
      </c>
      <c r="X1613" s="12">
        <f>B1613*List!F1613</f>
        <v>2136.5976000000001</v>
      </c>
      <c r="Y1613">
        <f>10^List!G1613</f>
        <v>0.1307171025144859</v>
      </c>
      <c r="Z1613" s="12">
        <f t="shared" si="102"/>
        <v>16345.203182293802</v>
      </c>
    </row>
    <row r="1614" spans="1:26" x14ac:dyDescent="0.25">
      <c r="A1614" t="s">
        <v>1624</v>
      </c>
      <c r="B1614">
        <v>5.7462</v>
      </c>
      <c r="C1614">
        <v>0</v>
      </c>
      <c r="D1614" s="12">
        <v>-1.0650999999999999E-4</v>
      </c>
      <c r="E1614">
        <v>0</v>
      </c>
      <c r="F1614">
        <v>0</v>
      </c>
      <c r="G1614">
        <v>0</v>
      </c>
      <c r="H1614">
        <v>-1.1529</v>
      </c>
      <c r="I1614">
        <v>-0.15328</v>
      </c>
      <c r="J1614" s="12">
        <v>-1.5613999999999999E-3</v>
      </c>
      <c r="K1614">
        <v>0</v>
      </c>
      <c r="L1614">
        <v>0</v>
      </c>
      <c r="M1614">
        <v>-0.14058999999999999</v>
      </c>
      <c r="N1614">
        <v>-4.29</v>
      </c>
      <c r="O1614" s="12">
        <v>-9.0422000000000002E-3</v>
      </c>
      <c r="P1614" s="12">
        <v>-2.7080000000000002E-7</v>
      </c>
      <c r="Q1614" s="12">
        <v>-3.5257000000000003E-8</v>
      </c>
      <c r="R1614">
        <v>0</v>
      </c>
      <c r="S1614">
        <v>0</v>
      </c>
      <c r="T1614">
        <f t="shared" si="103"/>
        <v>-1.2804160569991683E-3</v>
      </c>
      <c r="U1614" s="13">
        <f t="shared" si="100"/>
        <v>-2.2282831384204662E-4</v>
      </c>
      <c r="V1614" t="b">
        <f t="shared" si="101"/>
        <v>1</v>
      </c>
      <c r="X1614" s="12">
        <f>B1614*List!F1614</f>
        <v>1174.063584</v>
      </c>
      <c r="Y1614">
        <f>10^List!G1614</f>
        <v>166.04342984433558</v>
      </c>
      <c r="Z1614" s="12">
        <f t="shared" si="102"/>
        <v>7.070822284872551</v>
      </c>
    </row>
    <row r="1615" spans="1:26" x14ac:dyDescent="0.25">
      <c r="A1615" t="s">
        <v>1625</v>
      </c>
      <c r="B1615">
        <v>0.26846999999999999</v>
      </c>
      <c r="C1615">
        <v>0</v>
      </c>
      <c r="D1615" s="12">
        <v>-1.1268E-2</v>
      </c>
      <c r="E1615">
        <v>0</v>
      </c>
      <c r="F1615">
        <v>0</v>
      </c>
      <c r="G1615">
        <v>0</v>
      </c>
      <c r="H1615">
        <v>0</v>
      </c>
      <c r="I1615" s="12">
        <v>-2.7766000000000002E-3</v>
      </c>
      <c r="J1615" s="12">
        <v>-3.1662999999999997E-2</v>
      </c>
      <c r="K1615">
        <v>0</v>
      </c>
      <c r="L1615">
        <v>0</v>
      </c>
      <c r="M1615">
        <v>0</v>
      </c>
      <c r="N1615">
        <v>0</v>
      </c>
      <c r="O1615">
        <v>-0.1135</v>
      </c>
      <c r="P1615">
        <v>-0.10927000000000001</v>
      </c>
      <c r="Q1615" s="12">
        <v>-4.5018000000000002E-5</v>
      </c>
      <c r="R1615">
        <v>0</v>
      </c>
      <c r="S1615">
        <v>0</v>
      </c>
      <c r="T1615">
        <f t="shared" si="103"/>
        <v>-5.2618000000038133E-5</v>
      </c>
      <c r="U1615" s="13">
        <f t="shared" si="100"/>
        <v>-1.9599210340089446E-4</v>
      </c>
      <c r="V1615" t="b">
        <f t="shared" si="101"/>
        <v>1</v>
      </c>
      <c r="X1615" s="12">
        <f>B1615*List!F1615</f>
        <v>41.940383399999995</v>
      </c>
      <c r="Y1615">
        <f>10^List!G1615</f>
        <v>56.998713572744066</v>
      </c>
      <c r="Z1615" s="12">
        <f t="shared" si="102"/>
        <v>0.7358128064850793</v>
      </c>
    </row>
    <row r="1616" spans="1:26" x14ac:dyDescent="0.25">
      <c r="A1616" t="s">
        <v>1626</v>
      </c>
      <c r="B1616">
        <v>12.334</v>
      </c>
      <c r="C1616">
        <v>0</v>
      </c>
      <c r="D1616">
        <v>-3.927</v>
      </c>
      <c r="E1616">
        <v>0</v>
      </c>
      <c r="F1616" s="12">
        <v>-1.0495999999999999E-3</v>
      </c>
      <c r="G1616">
        <v>0</v>
      </c>
      <c r="H1616">
        <v>0</v>
      </c>
      <c r="I1616">
        <v>-0.56062000000000001</v>
      </c>
      <c r="J1616">
        <v>-6.1414</v>
      </c>
      <c r="K1616" s="12">
        <v>-1.9562E-6</v>
      </c>
      <c r="L1616" s="12">
        <v>-4.4025000000000002E-3</v>
      </c>
      <c r="M1616">
        <v>0</v>
      </c>
      <c r="N1616">
        <v>0</v>
      </c>
      <c r="O1616">
        <v>-1.2829999999999999</v>
      </c>
      <c r="P1616" s="12">
        <v>-5.4299999999999998E-5</v>
      </c>
      <c r="Q1616">
        <v>-0.42394999999999999</v>
      </c>
      <c r="R1616" s="12">
        <v>-9.7867000000000003E-5</v>
      </c>
      <c r="S1616">
        <v>0</v>
      </c>
      <c r="T1616">
        <f t="shared" si="103"/>
        <v>-7.5762232000000356E-3</v>
      </c>
      <c r="U1616" s="13">
        <f t="shared" si="100"/>
        <v>-6.1425516458570094E-4</v>
      </c>
      <c r="V1616" t="b">
        <f t="shared" si="101"/>
        <v>1</v>
      </c>
      <c r="X1616" s="12">
        <f>B1616*List!F1616</f>
        <v>5214.6918599999999</v>
      </c>
      <c r="Y1616">
        <f>10^List!G1616</f>
        <v>0.87010545170412423</v>
      </c>
      <c r="Z1616" s="12">
        <f t="shared" si="102"/>
        <v>5993.1722641053329</v>
      </c>
    </row>
    <row r="1617" spans="1:26" x14ac:dyDescent="0.25">
      <c r="A1617" t="s">
        <v>1627</v>
      </c>
      <c r="B1617">
        <v>153.01</v>
      </c>
      <c r="C1617">
        <v>0.22844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-2.1402999999999999</v>
      </c>
      <c r="J1617">
        <v>-23.338000000000001</v>
      </c>
      <c r="K1617">
        <v>0</v>
      </c>
      <c r="L1617">
        <v>0</v>
      </c>
      <c r="M1617">
        <v>0</v>
      </c>
      <c r="N1617">
        <v>0</v>
      </c>
      <c r="O1617">
        <v>-124.66</v>
      </c>
      <c r="P1617">
        <v>-3.0325000000000002</v>
      </c>
      <c r="Q1617" s="12">
        <v>-1.4175E-2</v>
      </c>
      <c r="R1617">
        <v>0</v>
      </c>
      <c r="S1617">
        <v>0</v>
      </c>
      <c r="T1617">
        <f t="shared" si="103"/>
        <v>5.3465000000010136E-2</v>
      </c>
      <c r="U1617" s="13">
        <f t="shared" si="100"/>
        <v>3.4942160643101851E-4</v>
      </c>
      <c r="V1617" t="b">
        <f t="shared" si="101"/>
        <v>1</v>
      </c>
      <c r="X1617" s="12">
        <f>B1617*List!F1617</f>
        <v>34621.572699999997</v>
      </c>
      <c r="Y1617">
        <f>10^List!G1617</f>
        <v>10.56751684619265</v>
      </c>
      <c r="Z1617" s="12">
        <f t="shared" si="102"/>
        <v>3276.2259293178922</v>
      </c>
    </row>
    <row r="1618" spans="1:26" x14ac:dyDescent="0.25">
      <c r="A1618" t="s">
        <v>1628</v>
      </c>
      <c r="B1618">
        <v>11.324</v>
      </c>
      <c r="C1618">
        <v>0</v>
      </c>
      <c r="D1618" s="12">
        <v>-8.2200999999999997E-4</v>
      </c>
      <c r="E1618">
        <v>0</v>
      </c>
      <c r="F1618" s="12">
        <v>-5.3419999999999997E-4</v>
      </c>
      <c r="G1618">
        <v>0</v>
      </c>
      <c r="H1618">
        <v>-2.0655000000000001</v>
      </c>
      <c r="I1618">
        <v>-0.32374000000000003</v>
      </c>
      <c r="J1618" s="12">
        <v>-5.7746999999999998E-3</v>
      </c>
      <c r="K1618" s="12">
        <v>-2.9306000000000001E-8</v>
      </c>
      <c r="L1618" s="12">
        <v>-4.5376000000000001E-5</v>
      </c>
      <c r="M1618">
        <v>-0.28095999999999999</v>
      </c>
      <c r="N1618">
        <v>-8.5269999999999992</v>
      </c>
      <c r="O1618">
        <v>-0.12124</v>
      </c>
      <c r="P1618">
        <v>0</v>
      </c>
      <c r="Q1618" s="12">
        <v>-4.1868E-4</v>
      </c>
      <c r="R1618" s="12">
        <v>-1.3647E-6</v>
      </c>
      <c r="S1618">
        <v>0</v>
      </c>
      <c r="T1618">
        <f t="shared" si="103"/>
        <v>-2.0363600060000239E-3</v>
      </c>
      <c r="U1618" s="13">
        <f t="shared" si="100"/>
        <v>-1.7982691681384881E-4</v>
      </c>
      <c r="V1618" t="b">
        <f t="shared" si="101"/>
        <v>1</v>
      </c>
      <c r="X1618" s="12">
        <f>B1618*List!F1618</f>
        <v>4425.3059600000006</v>
      </c>
      <c r="Y1618">
        <f>10^List!G1618</f>
        <v>8.6722121673401791</v>
      </c>
      <c r="Z1618" s="12">
        <f t="shared" si="102"/>
        <v>510.28571195084925</v>
      </c>
    </row>
    <row r="1619" spans="1:26" x14ac:dyDescent="0.25">
      <c r="A1619" t="s">
        <v>1629</v>
      </c>
      <c r="B1619">
        <v>14.028</v>
      </c>
      <c r="C1619">
        <v>0</v>
      </c>
      <c r="D1619">
        <v>-0.32139000000000001</v>
      </c>
      <c r="E1619">
        <v>0</v>
      </c>
      <c r="F1619" s="12">
        <v>-2.0417999999999999E-4</v>
      </c>
      <c r="G1619">
        <v>0</v>
      </c>
      <c r="H1619">
        <v>0</v>
      </c>
      <c r="I1619" s="12">
        <v>-9.8129999999999995E-2</v>
      </c>
      <c r="J1619">
        <v>-1.0267999999999999</v>
      </c>
      <c r="K1619" s="12">
        <v>-7.1391999999999995E-8</v>
      </c>
      <c r="L1619" s="12">
        <v>-2.3286E-5</v>
      </c>
      <c r="M1619">
        <v>0</v>
      </c>
      <c r="N1619">
        <v>0</v>
      </c>
      <c r="O1619">
        <v>-10.055999999999999</v>
      </c>
      <c r="P1619">
        <v>-2.4769000000000001</v>
      </c>
      <c r="Q1619" s="12">
        <v>-4.8471E-2</v>
      </c>
      <c r="R1619" s="12">
        <v>-2.0447000000000001E-6</v>
      </c>
      <c r="S1619">
        <v>0</v>
      </c>
      <c r="T1619">
        <f t="shared" si="103"/>
        <v>7.9417908002944021E-5</v>
      </c>
      <c r="U1619" s="13">
        <f t="shared" si="100"/>
        <v>5.6613849446067874E-6</v>
      </c>
      <c r="V1619" t="b">
        <f t="shared" si="101"/>
        <v>1</v>
      </c>
      <c r="X1619" s="12">
        <f>B1619*List!F1619</f>
        <v>4018.4608799999996</v>
      </c>
      <c r="Y1619">
        <f>10^List!G1619</f>
        <v>8.0601078324805009</v>
      </c>
      <c r="Z1619" s="12">
        <f t="shared" si="102"/>
        <v>498.56167727762482</v>
      </c>
    </row>
    <row r="1620" spans="1:26" x14ac:dyDescent="0.25">
      <c r="A1620" t="s">
        <v>1630</v>
      </c>
      <c r="B1620" s="12">
        <v>1.0748000000000001E-2</v>
      </c>
      <c r="C1620">
        <v>0</v>
      </c>
      <c r="D1620" s="12">
        <v>-1.6689E-4</v>
      </c>
      <c r="E1620">
        <v>0</v>
      </c>
      <c r="F1620">
        <v>0</v>
      </c>
      <c r="G1620">
        <v>0</v>
      </c>
      <c r="H1620">
        <v>0</v>
      </c>
      <c r="I1620" s="12">
        <v>-1.0917E-4</v>
      </c>
      <c r="J1620" s="12">
        <v>-8.7394000000000002E-4</v>
      </c>
      <c r="K1620">
        <v>0</v>
      </c>
      <c r="L1620">
        <v>0</v>
      </c>
      <c r="M1620">
        <v>0</v>
      </c>
      <c r="N1620">
        <v>0</v>
      </c>
      <c r="O1620" s="12">
        <v>-6.9128000000000002E-3</v>
      </c>
      <c r="P1620" s="12">
        <v>-2.6832000000000002E-3</v>
      </c>
      <c r="Q1620" s="12">
        <v>-9.3448000000000004E-8</v>
      </c>
      <c r="R1620">
        <v>0</v>
      </c>
      <c r="S1620">
        <v>0</v>
      </c>
      <c r="T1620">
        <f t="shared" si="103"/>
        <v>1.9065520000002654E-6</v>
      </c>
      <c r="U1620" s="13">
        <f t="shared" si="100"/>
        <v>1.7738667659101834E-4</v>
      </c>
      <c r="V1620" t="b">
        <f t="shared" si="101"/>
        <v>1</v>
      </c>
      <c r="X1620" s="12">
        <f>B1620*List!F1620</f>
        <v>1.6574490800000001</v>
      </c>
      <c r="Y1620">
        <f>10^List!G1620</f>
        <v>55.013911517338151</v>
      </c>
      <c r="Z1620" s="12">
        <f t="shared" si="102"/>
        <v>3.0127817388109907E-2</v>
      </c>
    </row>
    <row r="1621" spans="1:26" x14ac:dyDescent="0.25">
      <c r="A1621" t="s">
        <v>1631</v>
      </c>
      <c r="B1621">
        <v>220.63</v>
      </c>
      <c r="C1621">
        <v>0.36974000000000001</v>
      </c>
      <c r="D1621">
        <v>0</v>
      </c>
      <c r="E1621">
        <v>0</v>
      </c>
      <c r="F1621" s="12">
        <v>-8.0128999999999999E-3</v>
      </c>
      <c r="G1621">
        <v>0</v>
      </c>
      <c r="H1621">
        <v>0</v>
      </c>
      <c r="I1621">
        <v>-7.2964000000000002</v>
      </c>
      <c r="J1621">
        <v>-42.814</v>
      </c>
      <c r="K1621" s="12">
        <v>-3.8612000000000002E-7</v>
      </c>
      <c r="L1621" s="12">
        <v>-7.5770999999999998E-4</v>
      </c>
      <c r="M1621">
        <v>0</v>
      </c>
      <c r="N1621">
        <v>0</v>
      </c>
      <c r="O1621">
        <v>-170.84</v>
      </c>
      <c r="P1621" s="12">
        <v>-2.6765000000000001E-3</v>
      </c>
      <c r="Q1621" s="12">
        <v>-1.3880999999999999E-2</v>
      </c>
      <c r="R1621" s="12">
        <v>-2.162E-5</v>
      </c>
      <c r="S1621">
        <v>0</v>
      </c>
      <c r="T1621">
        <f t="shared" si="103"/>
        <v>2.3989883879994629E-2</v>
      </c>
      <c r="U1621" s="13">
        <f t="shared" si="100"/>
        <v>1.0873355336987095E-4</v>
      </c>
      <c r="V1621" t="b">
        <f t="shared" si="101"/>
        <v>1</v>
      </c>
      <c r="X1621" s="12">
        <f>B1621*List!F1621</f>
        <v>57659.444199999991</v>
      </c>
      <c r="Y1621">
        <f>10^List!G1621</f>
        <v>2.6452361139724978</v>
      </c>
      <c r="Z1621" s="12">
        <f t="shared" si="102"/>
        <v>21797.465978721124</v>
      </c>
    </row>
    <row r="1622" spans="1:26" x14ac:dyDescent="0.25">
      <c r="A1622" t="s">
        <v>1632</v>
      </c>
      <c r="B1622">
        <v>20.228999999999999</v>
      </c>
      <c r="C1622">
        <v>0</v>
      </c>
      <c r="D1622" s="12">
        <v>-1.0704999999999999E-2</v>
      </c>
      <c r="E1622">
        <v>0</v>
      </c>
      <c r="F1622">
        <v>-14.967000000000001</v>
      </c>
      <c r="G1622">
        <v>0</v>
      </c>
      <c r="H1622">
        <v>0</v>
      </c>
      <c r="I1622" s="12">
        <v>-7.5675000000000006E-2</v>
      </c>
      <c r="J1622" s="12">
        <v>-2.5433000000000001E-3</v>
      </c>
      <c r="K1622" s="12">
        <v>-5.9291999999999997E-2</v>
      </c>
      <c r="L1622">
        <v>-15.689</v>
      </c>
      <c r="M1622">
        <v>0</v>
      </c>
      <c r="N1622">
        <v>0</v>
      </c>
      <c r="O1622">
        <v>-0.37947999999999998</v>
      </c>
      <c r="P1622">
        <v>-1.8689</v>
      </c>
      <c r="Q1622" s="12">
        <v>-7.7537999999999999E-3</v>
      </c>
      <c r="R1622">
        <v>-0.77954999999999997</v>
      </c>
      <c r="S1622">
        <v>0</v>
      </c>
      <c r="T1622">
        <f t="shared" si="103"/>
        <v>-13.610899100000003</v>
      </c>
      <c r="U1622" s="13">
        <f t="shared" si="100"/>
        <v>-0.67284092639280257</v>
      </c>
      <c r="V1622" t="b">
        <f t="shared" si="101"/>
        <v>0</v>
      </c>
      <c r="X1622" s="12">
        <f>B1622*List!F1622</f>
        <v>7377.5162999999993</v>
      </c>
      <c r="Y1622">
        <f>10^List!G1622</f>
        <v>8616.4947059736005</v>
      </c>
      <c r="Z1622" s="12">
        <f t="shared" si="102"/>
        <v>0.85620853395120777</v>
      </c>
    </row>
    <row r="1623" spans="1:26" x14ac:dyDescent="0.25">
      <c r="A1623" t="s">
        <v>1633</v>
      </c>
      <c r="B1623">
        <v>9.5882000000000005</v>
      </c>
      <c r="C1623">
        <v>0</v>
      </c>
      <c r="D1623">
        <v>-2.7991000000000001</v>
      </c>
      <c r="E1623">
        <v>0</v>
      </c>
      <c r="F1623" s="12">
        <v>-1.0314E-2</v>
      </c>
      <c r="G1623">
        <v>0</v>
      </c>
      <c r="H1623">
        <v>-1.0310999999999999</v>
      </c>
      <c r="I1623">
        <v>-0.158</v>
      </c>
      <c r="J1623">
        <v>-2.4293</v>
      </c>
      <c r="K1623" s="12">
        <v>-4.3084999999999998E-5</v>
      </c>
      <c r="L1623" s="12">
        <v>-7.2999999999999996E-4</v>
      </c>
      <c r="M1623" s="12">
        <v>-2.5274000000000001E-2</v>
      </c>
      <c r="N1623">
        <v>-0.89793000000000001</v>
      </c>
      <c r="O1623">
        <v>-1.7287999999999999</v>
      </c>
      <c r="P1623">
        <v>0</v>
      </c>
      <c r="Q1623">
        <v>-0.50651999999999997</v>
      </c>
      <c r="R1623" s="12">
        <v>-2.2246000000000001E-4</v>
      </c>
      <c r="S1623">
        <v>0</v>
      </c>
      <c r="T1623">
        <f t="shared" si="103"/>
        <v>8.6645499999941293E-4</v>
      </c>
      <c r="U1623" s="13">
        <f t="shared" si="100"/>
        <v>9.0366805031122935E-5</v>
      </c>
      <c r="V1623" t="b">
        <f t="shared" si="101"/>
        <v>1</v>
      </c>
      <c r="X1623" s="12">
        <f>B1623*List!F1623</f>
        <v>3912.656774</v>
      </c>
      <c r="Y1623">
        <f>10^List!G1623</f>
        <v>231.70069529520623</v>
      </c>
      <c r="Z1623" s="12">
        <f t="shared" si="102"/>
        <v>16.886685510438134</v>
      </c>
    </row>
    <row r="1624" spans="1:26" x14ac:dyDescent="0.25">
      <c r="A1624" t="s">
        <v>1634</v>
      </c>
      <c r="B1624">
        <v>4.2321999999999997</v>
      </c>
      <c r="C1624" s="12">
        <v>1.4529E-2</v>
      </c>
      <c r="D1624">
        <v>0</v>
      </c>
      <c r="E1624">
        <v>0</v>
      </c>
      <c r="F1624">
        <v>0</v>
      </c>
      <c r="G1624" s="12">
        <v>2.7990000000000001E-2</v>
      </c>
      <c r="H1624">
        <v>0</v>
      </c>
      <c r="I1624">
        <v>-0.11269999999999999</v>
      </c>
      <c r="J1624">
        <v>-0.30819000000000002</v>
      </c>
      <c r="K1624">
        <v>0</v>
      </c>
      <c r="L1624">
        <v>0</v>
      </c>
      <c r="M1624" s="12">
        <v>-5.9089000000000003E-2</v>
      </c>
      <c r="N1624">
        <v>-1.6601999999999999</v>
      </c>
      <c r="O1624">
        <v>-2.1345999999999998</v>
      </c>
      <c r="P1624" s="12">
        <v>-7.9181999999999998E-6</v>
      </c>
      <c r="Q1624" s="12">
        <v>-1.3119000000000001E-6</v>
      </c>
      <c r="R1624">
        <v>0</v>
      </c>
      <c r="S1624">
        <v>0</v>
      </c>
      <c r="T1624">
        <f t="shared" si="103"/>
        <v>-6.9230100001281249E-5</v>
      </c>
      <c r="U1624" s="13">
        <f t="shared" si="100"/>
        <v>-1.6357946222125904E-5</v>
      </c>
      <c r="V1624" t="b">
        <f t="shared" si="101"/>
        <v>1</v>
      </c>
      <c r="X1624" s="12">
        <f>B1624*List!F1624</f>
        <v>1118.9936799999998</v>
      </c>
      <c r="Y1624">
        <f>10^List!G1624</f>
        <v>164.8016349136112</v>
      </c>
      <c r="Z1624" s="12">
        <f t="shared" si="102"/>
        <v>6.7899428339201542</v>
      </c>
    </row>
    <row r="1625" spans="1:26" x14ac:dyDescent="0.25">
      <c r="A1625" t="s">
        <v>1635</v>
      </c>
      <c r="B1625" s="12">
        <v>4.1409000000000001E-2</v>
      </c>
      <c r="C1625" s="12">
        <v>6.3757999999999995E-5</v>
      </c>
      <c r="D1625">
        <v>0</v>
      </c>
      <c r="E1625">
        <v>0</v>
      </c>
      <c r="F1625">
        <v>0</v>
      </c>
      <c r="G1625">
        <v>0</v>
      </c>
      <c r="H1625">
        <v>0</v>
      </c>
      <c r="I1625" s="12">
        <v>-6.2270999999999995E-4</v>
      </c>
      <c r="J1625" s="12">
        <v>-4.4955000000000004E-3</v>
      </c>
      <c r="K1625">
        <v>0</v>
      </c>
      <c r="L1625">
        <v>0</v>
      </c>
      <c r="M1625">
        <v>0</v>
      </c>
      <c r="N1625">
        <v>0</v>
      </c>
      <c r="O1625" s="12">
        <v>-3.6332999999999997E-2</v>
      </c>
      <c r="P1625" s="12">
        <v>-1.0285999999999999E-5</v>
      </c>
      <c r="Q1625" s="12">
        <v>-8.4110999999999998E-6</v>
      </c>
      <c r="R1625">
        <v>0</v>
      </c>
      <c r="S1625">
        <v>0</v>
      </c>
      <c r="T1625">
        <f t="shared" si="103"/>
        <v>2.8509000000031765E-6</v>
      </c>
      <c r="U1625" s="13">
        <f t="shared" si="100"/>
        <v>6.8847352024998832E-5</v>
      </c>
      <c r="V1625" t="b">
        <f t="shared" si="101"/>
        <v>1</v>
      </c>
      <c r="X1625" s="12">
        <f>B1625*List!F1625</f>
        <v>10.6131267</v>
      </c>
      <c r="Y1625">
        <f>10^List!G1625</f>
        <v>144.03033372413722</v>
      </c>
      <c r="Z1625" s="12">
        <f t="shared" si="102"/>
        <v>7.3686746573311646E-2</v>
      </c>
    </row>
    <row r="1626" spans="1:26" x14ac:dyDescent="0.25">
      <c r="A1626" t="s">
        <v>1636</v>
      </c>
      <c r="B1626">
        <v>103.89</v>
      </c>
      <c r="C1626">
        <v>0.11071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-3.5891000000000002</v>
      </c>
      <c r="J1626">
        <v>-7.1668000000000003</v>
      </c>
      <c r="K1626">
        <v>0</v>
      </c>
      <c r="L1626">
        <v>0</v>
      </c>
      <c r="M1626">
        <v>0</v>
      </c>
      <c r="N1626">
        <v>0</v>
      </c>
      <c r="O1626">
        <v>-93.213999999999999</v>
      </c>
      <c r="P1626" s="12">
        <v>-2.7967000000000001E-3</v>
      </c>
      <c r="Q1626" s="12">
        <v>-1.2427E-5</v>
      </c>
      <c r="R1626">
        <v>0</v>
      </c>
      <c r="S1626">
        <v>0</v>
      </c>
      <c r="T1626">
        <f t="shared" si="103"/>
        <v>2.8000873000002448E-2</v>
      </c>
      <c r="U1626" s="13">
        <f t="shared" si="100"/>
        <v>2.6952423717395755E-4</v>
      </c>
      <c r="V1626" t="b">
        <f t="shared" si="101"/>
        <v>1</v>
      </c>
      <c r="X1626" s="12">
        <f>B1626*List!F1626</f>
        <v>13211.6913</v>
      </c>
      <c r="Y1626">
        <f>10^List!G1626</f>
        <v>373.54197261892534</v>
      </c>
      <c r="Z1626" s="12">
        <f t="shared" si="102"/>
        <v>35.36869286032848</v>
      </c>
    </row>
    <row r="1627" spans="1:26" x14ac:dyDescent="0.25">
      <c r="A1627" t="s">
        <v>1637</v>
      </c>
      <c r="B1627">
        <v>104.83</v>
      </c>
      <c r="C1627">
        <v>0</v>
      </c>
      <c r="D1627">
        <v>-1.3565</v>
      </c>
      <c r="E1627">
        <v>0</v>
      </c>
      <c r="F1627">
        <v>0</v>
      </c>
      <c r="G1627">
        <v>0</v>
      </c>
      <c r="H1627">
        <v>0</v>
      </c>
      <c r="I1627">
        <v>-1.1888000000000001</v>
      </c>
      <c r="J1627">
        <v>-8.4152000000000005</v>
      </c>
      <c r="K1627">
        <v>0</v>
      </c>
      <c r="L1627">
        <v>0</v>
      </c>
      <c r="M1627">
        <v>0</v>
      </c>
      <c r="N1627">
        <v>0</v>
      </c>
      <c r="O1627">
        <v>-75.680000000000007</v>
      </c>
      <c r="P1627">
        <v>-18.161999999999999</v>
      </c>
      <c r="Q1627" s="12">
        <v>-1.3568999999999999E-2</v>
      </c>
      <c r="R1627">
        <v>0</v>
      </c>
      <c r="S1627">
        <v>0</v>
      </c>
      <c r="T1627">
        <f t="shared" si="103"/>
        <v>1.3930999999996306E-2</v>
      </c>
      <c r="U1627" s="13">
        <f t="shared" si="100"/>
        <v>1.3289134789655924E-4</v>
      </c>
      <c r="V1627" t="b">
        <f t="shared" si="101"/>
        <v>1</v>
      </c>
      <c r="X1627" s="12">
        <f>B1627*List!F1627</f>
        <v>17569.507999999998</v>
      </c>
      <c r="Y1627">
        <f>10^List!G1627</f>
        <v>1.7730318690953435</v>
      </c>
      <c r="Z1627" s="12">
        <f t="shared" si="102"/>
        <v>9909.3018609781175</v>
      </c>
    </row>
    <row r="1628" spans="1:26" x14ac:dyDescent="0.25">
      <c r="A1628" t="s">
        <v>1638</v>
      </c>
      <c r="B1628">
        <v>55.966000000000001</v>
      </c>
      <c r="C1628">
        <v>0</v>
      </c>
      <c r="D1628">
        <v>-1.0316000000000001</v>
      </c>
      <c r="E1628">
        <v>0</v>
      </c>
      <c r="F1628">
        <v>0</v>
      </c>
      <c r="G1628">
        <v>0</v>
      </c>
      <c r="H1628">
        <v>0</v>
      </c>
      <c r="I1628">
        <v>-0.57362000000000002</v>
      </c>
      <c r="J1628">
        <v>-5.8616000000000001</v>
      </c>
      <c r="K1628">
        <v>0</v>
      </c>
      <c r="L1628">
        <v>0</v>
      </c>
      <c r="M1628">
        <v>0</v>
      </c>
      <c r="N1628">
        <v>0</v>
      </c>
      <c r="O1628">
        <v>-35.768999999999998</v>
      </c>
      <c r="P1628">
        <v>-12.711</v>
      </c>
      <c r="Q1628" s="12">
        <v>-1.3629E-2</v>
      </c>
      <c r="R1628">
        <v>0</v>
      </c>
      <c r="S1628">
        <v>0</v>
      </c>
      <c r="T1628">
        <f t="shared" si="103"/>
        <v>5.5510000000039712E-3</v>
      </c>
      <c r="U1628" s="13">
        <f t="shared" si="100"/>
        <v>9.9185219597683794E-5</v>
      </c>
      <c r="V1628" t="b">
        <f t="shared" si="101"/>
        <v>1</v>
      </c>
      <c r="X1628" s="12">
        <f>B1628*List!F1628</f>
        <v>9022.2788600000003</v>
      </c>
      <c r="Y1628">
        <f>10^List!G1628</f>
        <v>8.9224628617790032</v>
      </c>
      <c r="Z1628" s="12">
        <f t="shared" si="102"/>
        <v>1011.1870455240086</v>
      </c>
    </row>
    <row r="1629" spans="1:26" x14ac:dyDescent="0.25">
      <c r="A1629" t="s">
        <v>1639</v>
      </c>
      <c r="B1629">
        <v>162.79</v>
      </c>
      <c r="C1629" s="12">
        <v>6.2621999999999999E-3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-1.9645999999999999</v>
      </c>
      <c r="J1629">
        <v>-5.9095000000000004</v>
      </c>
      <c r="K1629">
        <v>0</v>
      </c>
      <c r="L1629">
        <v>0</v>
      </c>
      <c r="M1629">
        <v>0</v>
      </c>
      <c r="N1629">
        <v>0</v>
      </c>
      <c r="O1629">
        <v>-148.75</v>
      </c>
      <c r="P1629">
        <v>-6.1398000000000001</v>
      </c>
      <c r="Q1629" s="12">
        <v>-1.3977E-4</v>
      </c>
      <c r="R1629">
        <v>0</v>
      </c>
      <c r="S1629">
        <v>0</v>
      </c>
      <c r="T1629">
        <f t="shared" si="103"/>
        <v>3.2222430000002342E-2</v>
      </c>
      <c r="U1629" s="13">
        <f t="shared" si="100"/>
        <v>1.9793863259415408E-4</v>
      </c>
      <c r="V1629" t="b">
        <f t="shared" si="101"/>
        <v>1</v>
      </c>
      <c r="X1629" s="12">
        <f>B1629*List!F1629</f>
        <v>27052.442200000001</v>
      </c>
      <c r="Y1629">
        <f>10^List!G1629</f>
        <v>893.37760884583122</v>
      </c>
      <c r="Z1629" s="12">
        <f t="shared" si="102"/>
        <v>30.281083756900379</v>
      </c>
    </row>
    <row r="1630" spans="1:26" x14ac:dyDescent="0.25">
      <c r="A1630" t="s">
        <v>1640</v>
      </c>
      <c r="B1630">
        <v>46.369</v>
      </c>
      <c r="C1630" s="12">
        <v>5.4651999999999999E-2</v>
      </c>
      <c r="D1630">
        <v>0</v>
      </c>
      <c r="E1630">
        <v>0</v>
      </c>
      <c r="F1630" s="12">
        <v>-3.6534000000000002E-4</v>
      </c>
      <c r="G1630">
        <v>0</v>
      </c>
      <c r="H1630">
        <v>0</v>
      </c>
      <c r="I1630">
        <v>-0.79374999999999996</v>
      </c>
      <c r="J1630">
        <v>-10.084</v>
      </c>
      <c r="K1630" s="12">
        <v>-3.25E-8</v>
      </c>
      <c r="L1630" s="12">
        <v>-1.2399000000000001E-4</v>
      </c>
      <c r="M1630">
        <v>0</v>
      </c>
      <c r="N1630">
        <v>0</v>
      </c>
      <c r="O1630">
        <v>-35.302</v>
      </c>
      <c r="P1630">
        <v>-0.22447</v>
      </c>
      <c r="Q1630" s="12">
        <v>-8.0059999999999992E-3</v>
      </c>
      <c r="R1630" s="12">
        <v>-1.9182999999999999E-6</v>
      </c>
      <c r="S1630">
        <v>0</v>
      </c>
      <c r="T1630">
        <f t="shared" si="103"/>
        <v>1.0934719200000526E-2</v>
      </c>
      <c r="U1630" s="13">
        <f t="shared" si="100"/>
        <v>2.3581960361449515E-4</v>
      </c>
      <c r="V1630" t="b">
        <f t="shared" si="101"/>
        <v>1</v>
      </c>
      <c r="X1630" s="12">
        <f>B1630*List!F1630</f>
        <v>10024.05042</v>
      </c>
      <c r="Y1630">
        <f>10^List!G1630</f>
        <v>160.03456765274291</v>
      </c>
      <c r="Z1630" s="12">
        <f t="shared" si="102"/>
        <v>62.636782584066879</v>
      </c>
    </row>
    <row r="1631" spans="1:26" x14ac:dyDescent="0.25">
      <c r="A1631" t="s">
        <v>1641</v>
      </c>
      <c r="B1631">
        <v>20.006</v>
      </c>
      <c r="C1631" s="12">
        <v>3.4014000000000003E-2</v>
      </c>
      <c r="D1631">
        <v>0</v>
      </c>
      <c r="E1631">
        <v>0</v>
      </c>
      <c r="F1631">
        <v>0</v>
      </c>
      <c r="G1631" s="12">
        <v>3.7438999999999999E-10</v>
      </c>
      <c r="H1631">
        <v>0</v>
      </c>
      <c r="I1631">
        <v>-0.76037999999999994</v>
      </c>
      <c r="J1631">
        <v>-4.3945999999999996</v>
      </c>
      <c r="K1631">
        <v>0</v>
      </c>
      <c r="L1631">
        <v>0</v>
      </c>
      <c r="M1631" s="12">
        <v>-5.2310999999999998E-8</v>
      </c>
      <c r="N1631" s="12">
        <v>-7.1355999999999999E-7</v>
      </c>
      <c r="O1631">
        <v>-14.882</v>
      </c>
      <c r="P1631" s="12">
        <v>-6.9151E-4</v>
      </c>
      <c r="Q1631" s="12">
        <v>-2.6840000000000002E-4</v>
      </c>
      <c r="R1631">
        <v>0</v>
      </c>
      <c r="S1631">
        <v>0</v>
      </c>
      <c r="T1631">
        <f t="shared" si="103"/>
        <v>2.0733245033858838E-3</v>
      </c>
      <c r="U1631" s="13">
        <f t="shared" si="100"/>
        <v>1.0363513462890552E-4</v>
      </c>
      <c r="V1631" t="b">
        <f t="shared" si="101"/>
        <v>1</v>
      </c>
      <c r="X1631" s="12">
        <f>B1631*List!F1631</f>
        <v>4467.73992</v>
      </c>
      <c r="Y1631">
        <f>10^List!G1631</f>
        <v>48.256223259433831</v>
      </c>
      <c r="Z1631" s="12">
        <f t="shared" si="102"/>
        <v>92.583704613198904</v>
      </c>
    </row>
    <row r="1632" spans="1:26" x14ac:dyDescent="0.25">
      <c r="A1632" t="s">
        <v>1642</v>
      </c>
      <c r="B1632">
        <v>0.77188999999999997</v>
      </c>
      <c r="C1632" s="12">
        <v>1.2753E-3</v>
      </c>
      <c r="D1632">
        <v>0</v>
      </c>
      <c r="E1632">
        <v>0</v>
      </c>
      <c r="F1632">
        <v>0</v>
      </c>
      <c r="G1632" s="12">
        <v>1.5709000000000001E-6</v>
      </c>
      <c r="H1632">
        <v>0</v>
      </c>
      <c r="I1632" s="12">
        <v>-2.4131E-2</v>
      </c>
      <c r="J1632">
        <v>-0.1429</v>
      </c>
      <c r="K1632">
        <v>0</v>
      </c>
      <c r="L1632">
        <v>0</v>
      </c>
      <c r="M1632" s="12">
        <v>-3.1099000000000001E-6</v>
      </c>
      <c r="N1632" s="12">
        <v>-5.5587999999999997E-5</v>
      </c>
      <c r="O1632">
        <v>-0.60399000000000003</v>
      </c>
      <c r="P1632" s="12">
        <v>-1.8416999999999999E-3</v>
      </c>
      <c r="Q1632" s="12">
        <v>-1.4616E-4</v>
      </c>
      <c r="R1632">
        <v>0</v>
      </c>
      <c r="S1632">
        <v>0</v>
      </c>
      <c r="T1632">
        <f t="shared" si="103"/>
        <v>9.931299999983126E-5</v>
      </c>
      <c r="U1632" s="13">
        <f t="shared" si="100"/>
        <v>1.286621150679906E-4</v>
      </c>
      <c r="V1632" t="b">
        <f t="shared" si="101"/>
        <v>1</v>
      </c>
      <c r="X1632" s="12">
        <f>B1632*List!F1632</f>
        <v>163.87224699999999</v>
      </c>
      <c r="Y1632">
        <f>10^List!G1632</f>
        <v>0.15867391342832249</v>
      </c>
      <c r="Z1632" s="12">
        <f t="shared" si="102"/>
        <v>1032.7611102503358</v>
      </c>
    </row>
    <row r="1633" spans="1:26" x14ac:dyDescent="0.25">
      <c r="A1633" t="s">
        <v>1643</v>
      </c>
      <c r="B1633">
        <v>3.8323</v>
      </c>
      <c r="C1633">
        <v>0</v>
      </c>
      <c r="D1633" s="12">
        <v>-2.8648E-2</v>
      </c>
      <c r="E1633">
        <v>0</v>
      </c>
      <c r="F1633">
        <v>0</v>
      </c>
      <c r="G1633">
        <v>0</v>
      </c>
      <c r="H1633" s="12">
        <v>-3.9144000000000002E-7</v>
      </c>
      <c r="I1633" s="12">
        <v>-5.0165000000000001E-2</v>
      </c>
      <c r="J1633">
        <v>-0.13852</v>
      </c>
      <c r="K1633">
        <v>0</v>
      </c>
      <c r="L1633">
        <v>0</v>
      </c>
      <c r="M1633" s="12">
        <v>-2.9126999999999999E-7</v>
      </c>
      <c r="N1633" s="12">
        <v>-2.1444000000000002E-6</v>
      </c>
      <c r="O1633">
        <v>-3.0767000000000002</v>
      </c>
      <c r="P1633">
        <v>-0.53744999999999998</v>
      </c>
      <c r="Q1633" s="12">
        <v>-4.9879000000000003E-7</v>
      </c>
      <c r="R1633">
        <v>0</v>
      </c>
      <c r="S1633">
        <v>0</v>
      </c>
      <c r="T1633">
        <f t="shared" si="103"/>
        <v>8.1367409999996449E-4</v>
      </c>
      <c r="U1633" s="13">
        <f t="shared" si="100"/>
        <v>2.1232004279413523E-4</v>
      </c>
      <c r="V1633" t="b">
        <f t="shared" si="101"/>
        <v>1</v>
      </c>
      <c r="X1633" s="12">
        <f>B1633*List!F1633</f>
        <v>506.47676799999999</v>
      </c>
      <c r="Y1633">
        <f>10^List!G1633</f>
        <v>943.29801031707757</v>
      </c>
      <c r="Z1633" s="12">
        <f t="shared" si="102"/>
        <v>0.53692127245106169</v>
      </c>
    </row>
    <row r="1634" spans="1:26" x14ac:dyDescent="0.25">
      <c r="A1634" t="s">
        <v>1644</v>
      </c>
      <c r="B1634">
        <v>20.484000000000002</v>
      </c>
      <c r="C1634">
        <v>0</v>
      </c>
      <c r="D1634" s="12">
        <v>-4.6302999999999997E-2</v>
      </c>
      <c r="E1634">
        <v>0</v>
      </c>
      <c r="F1634" s="12">
        <v>-1.2336999999999999E-3</v>
      </c>
      <c r="G1634">
        <v>0</v>
      </c>
      <c r="H1634">
        <v>0</v>
      </c>
      <c r="I1634">
        <v>-0.11132</v>
      </c>
      <c r="J1634" s="12">
        <v>-1.4981E-2</v>
      </c>
      <c r="K1634" s="12">
        <v>-8.3447999999999999E-7</v>
      </c>
      <c r="L1634" s="12">
        <v>-5.3235000000000001E-4</v>
      </c>
      <c r="M1634">
        <v>0</v>
      </c>
      <c r="N1634">
        <v>0</v>
      </c>
      <c r="O1634">
        <v>-17.058</v>
      </c>
      <c r="P1634">
        <v>-3.2378</v>
      </c>
      <c r="Q1634" s="12">
        <v>-1.1050000000000001E-2</v>
      </c>
      <c r="R1634" s="12">
        <v>-2.7902000000000002E-5</v>
      </c>
      <c r="S1634">
        <v>0</v>
      </c>
      <c r="T1634">
        <f t="shared" si="103"/>
        <v>2.7512135200001009E-3</v>
      </c>
      <c r="U1634" s="13">
        <f t="shared" si="100"/>
        <v>1.34310365163059E-4</v>
      </c>
      <c r="V1634" t="b">
        <f t="shared" si="101"/>
        <v>1</v>
      </c>
      <c r="X1634" s="12">
        <f>B1634*List!F1634</f>
        <v>5670.9954000000007</v>
      </c>
      <c r="Y1634">
        <f>10^List!G1634</f>
        <v>0.22860899039799207</v>
      </c>
      <c r="Z1634" s="12">
        <f t="shared" si="102"/>
        <v>24806.528343995567</v>
      </c>
    </row>
    <row r="1635" spans="1:26" x14ac:dyDescent="0.25">
      <c r="A1635" t="s">
        <v>1645</v>
      </c>
      <c r="B1635">
        <v>9.9344999999999999</v>
      </c>
      <c r="C1635">
        <v>0</v>
      </c>
      <c r="D1635">
        <v>-1.0472999999999999</v>
      </c>
      <c r="E1635">
        <v>0</v>
      </c>
      <c r="F1635" s="12">
        <v>-2.6182000000000002E-6</v>
      </c>
      <c r="G1635">
        <v>0</v>
      </c>
      <c r="H1635">
        <v>0</v>
      </c>
      <c r="I1635" s="12">
        <v>-7.5852000000000003E-2</v>
      </c>
      <c r="J1635">
        <v>-0.84745000000000004</v>
      </c>
      <c r="K1635" s="12">
        <v>-1.8796E-9</v>
      </c>
      <c r="L1635" s="12">
        <v>-3.9812000000000001E-6</v>
      </c>
      <c r="M1635">
        <v>0</v>
      </c>
      <c r="N1635">
        <v>0</v>
      </c>
      <c r="O1635">
        <v>-5.8926999999999996</v>
      </c>
      <c r="P1635">
        <v>-2.0514000000000001</v>
      </c>
      <c r="Q1635" s="12">
        <v>-2.0114E-2</v>
      </c>
      <c r="R1635" s="12">
        <v>-9.2940999999999998E-8</v>
      </c>
      <c r="S1635">
        <v>0</v>
      </c>
      <c r="T1635">
        <f t="shared" si="103"/>
        <v>-3.226942205987457E-4</v>
      </c>
      <c r="U1635" s="13">
        <f t="shared" si="100"/>
        <v>-3.2482180341108832E-5</v>
      </c>
      <c r="V1635" t="b">
        <f t="shared" si="101"/>
        <v>1</v>
      </c>
      <c r="X1635" s="12">
        <f>B1635*List!F1635</f>
        <v>2408.1228000000001</v>
      </c>
      <c r="Y1635">
        <f>10^List!G1635</f>
        <v>10.732793682418924</v>
      </c>
      <c r="Z1635" s="12">
        <f t="shared" si="102"/>
        <v>224.37054799112329</v>
      </c>
    </row>
    <row r="1636" spans="1:26" x14ac:dyDescent="0.25">
      <c r="A1636" t="s">
        <v>1646</v>
      </c>
      <c r="B1636">
        <v>16.050999999999998</v>
      </c>
      <c r="C1636" s="12">
        <v>2.7132E-2</v>
      </c>
      <c r="D1636">
        <v>0</v>
      </c>
      <c r="E1636">
        <v>0</v>
      </c>
      <c r="F1636">
        <v>0</v>
      </c>
      <c r="G1636">
        <v>0</v>
      </c>
      <c r="H1636" s="12">
        <v>-1.2166E-4</v>
      </c>
      <c r="I1636">
        <v>-0.57701999999999998</v>
      </c>
      <c r="J1636">
        <v>-3.3666999999999998</v>
      </c>
      <c r="K1636">
        <v>0</v>
      </c>
      <c r="L1636">
        <v>0</v>
      </c>
      <c r="M1636" s="12">
        <v>-2.2518999999999998E-3</v>
      </c>
      <c r="N1636" s="12">
        <v>-3.2208000000000001E-2</v>
      </c>
      <c r="O1636">
        <v>-12.096</v>
      </c>
      <c r="P1636" s="12">
        <v>-1.2129E-4</v>
      </c>
      <c r="Q1636" s="12">
        <v>-4.4546000000000001E-4</v>
      </c>
      <c r="R1636">
        <v>0</v>
      </c>
      <c r="S1636">
        <v>0</v>
      </c>
      <c r="T1636">
        <f t="shared" si="103"/>
        <v>3.2636899999997685E-3</v>
      </c>
      <c r="U1636" s="13">
        <f t="shared" si="100"/>
        <v>2.033325026477957E-4</v>
      </c>
      <c r="V1636" t="b">
        <f t="shared" si="101"/>
        <v>1</v>
      </c>
      <c r="X1636" s="12">
        <f>B1636*List!F1636</f>
        <v>3615.4877499999998</v>
      </c>
      <c r="Y1636">
        <f>10^List!G1636</f>
        <v>2.4622686375210652</v>
      </c>
      <c r="Z1636" s="12">
        <f t="shared" si="102"/>
        <v>1468.356334035087</v>
      </c>
    </row>
    <row r="1637" spans="1:26" x14ac:dyDescent="0.25">
      <c r="A1637" t="s">
        <v>1647</v>
      </c>
      <c r="B1637">
        <v>5.5444000000000004</v>
      </c>
      <c r="C1637">
        <v>0</v>
      </c>
      <c r="D1637" s="12">
        <v>-8.6513999999999994E-2</v>
      </c>
      <c r="E1637">
        <v>0</v>
      </c>
      <c r="F1637" s="12">
        <v>-7.4679E-4</v>
      </c>
      <c r="G1637">
        <v>0</v>
      </c>
      <c r="H1637">
        <v>0</v>
      </c>
      <c r="I1637" s="12">
        <v>-4.1855000000000003E-2</v>
      </c>
      <c r="J1637">
        <v>-0.47844999999999999</v>
      </c>
      <c r="K1637" s="12">
        <v>-7.7616000000000004E-7</v>
      </c>
      <c r="L1637" s="12">
        <v>-1.8041000000000001E-3</v>
      </c>
      <c r="M1637">
        <v>0</v>
      </c>
      <c r="N1637">
        <v>0</v>
      </c>
      <c r="O1637">
        <v>-4.1752000000000002</v>
      </c>
      <c r="P1637">
        <v>-0.73846000000000001</v>
      </c>
      <c r="Q1637" s="12">
        <v>-2.3626999999999999E-2</v>
      </c>
      <c r="R1637" s="12">
        <v>-4.2864999999999997E-5</v>
      </c>
      <c r="S1637">
        <v>0</v>
      </c>
      <c r="T1637">
        <f t="shared" si="103"/>
        <v>-2.3005311600000499E-3</v>
      </c>
      <c r="U1637" s="13">
        <f t="shared" si="100"/>
        <v>-4.1492878580189915E-4</v>
      </c>
      <c r="V1637" t="b">
        <f t="shared" si="101"/>
        <v>1</v>
      </c>
      <c r="X1637" s="12">
        <f>B1637*List!F1637</f>
        <v>1812.2425840000003</v>
      </c>
      <c r="Y1637">
        <f>10^List!G1637</f>
        <v>5.913170792041635</v>
      </c>
      <c r="Z1637" s="12">
        <f t="shared" si="102"/>
        <v>306.47560297751676</v>
      </c>
    </row>
    <row r="1638" spans="1:26" x14ac:dyDescent="0.25">
      <c r="A1638" t="s">
        <v>1648</v>
      </c>
      <c r="B1638">
        <v>25.7</v>
      </c>
      <c r="C1638" s="12">
        <v>2.4454E-2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-0.38867000000000002</v>
      </c>
      <c r="J1638">
        <v>-4.9802</v>
      </c>
      <c r="K1638">
        <v>0</v>
      </c>
      <c r="L1638">
        <v>0</v>
      </c>
      <c r="M1638" s="12">
        <v>-2.9601999999999998E-10</v>
      </c>
      <c r="N1638" s="12">
        <v>-2.1199999999999999E-12</v>
      </c>
      <c r="O1638">
        <v>-19.948</v>
      </c>
      <c r="P1638">
        <v>-0.39305000000000001</v>
      </c>
      <c r="Q1638" s="12">
        <v>-7.9133999999999993E-3</v>
      </c>
      <c r="R1638">
        <v>0</v>
      </c>
      <c r="S1638">
        <v>0</v>
      </c>
      <c r="T1638">
        <f t="shared" si="103"/>
        <v>6.6205997018562047E-3</v>
      </c>
      <c r="U1638" s="13">
        <f t="shared" si="100"/>
        <v>2.5761088334070838E-4</v>
      </c>
      <c r="V1638" t="b">
        <f t="shared" si="101"/>
        <v>1</v>
      </c>
      <c r="X1638" s="12">
        <f>B1638*List!F1638</f>
        <v>5559.424</v>
      </c>
      <c r="Y1638">
        <f>10^List!G1638</f>
        <v>5.5368333178816495E-2</v>
      </c>
      <c r="Z1638" s="12">
        <f t="shared" si="102"/>
        <v>100408.00726374392</v>
      </c>
    </row>
    <row r="1639" spans="1:26" x14ac:dyDescent="0.25">
      <c r="A1639" t="s">
        <v>1649</v>
      </c>
      <c r="B1639">
        <v>3.4464999999999999</v>
      </c>
      <c r="C1639" s="12">
        <v>2.0366000000000001E-4</v>
      </c>
      <c r="D1639">
        <v>0</v>
      </c>
      <c r="E1639">
        <v>0</v>
      </c>
      <c r="F1639">
        <v>-3.0807000000000002</v>
      </c>
      <c r="G1639">
        <v>0</v>
      </c>
      <c r="H1639">
        <v>0</v>
      </c>
      <c r="I1639" s="12">
        <v>-1.2916E-2</v>
      </c>
      <c r="J1639" s="12">
        <v>-6.8533000000000003E-5</v>
      </c>
      <c r="K1639" s="12">
        <v>-6.5170999999999996E-3</v>
      </c>
      <c r="L1639" s="12">
        <v>-1.8097999999999999E-4</v>
      </c>
      <c r="M1639">
        <v>0</v>
      </c>
      <c r="N1639">
        <v>0</v>
      </c>
      <c r="O1639" s="12">
        <v>-2.7754999999999998E-2</v>
      </c>
      <c r="P1639">
        <v>0</v>
      </c>
      <c r="Q1639" s="12">
        <v>-9.0890999999999997E-4</v>
      </c>
      <c r="R1639" s="12">
        <v>-8.4644000000000004E-3</v>
      </c>
      <c r="S1639">
        <v>0</v>
      </c>
      <c r="T1639">
        <f t="shared" si="103"/>
        <v>0.30919273699999972</v>
      </c>
      <c r="U1639" s="13">
        <f t="shared" si="100"/>
        <v>8.9712095459161395E-2</v>
      </c>
      <c r="V1639" t="b">
        <f t="shared" si="101"/>
        <v>1</v>
      </c>
      <c r="X1639" s="12">
        <f>B1639*List!F1639</f>
        <v>2609.6553349999999</v>
      </c>
      <c r="Y1639">
        <f>10^List!G1639</f>
        <v>52.755013951469742</v>
      </c>
      <c r="Z1639" s="12">
        <f t="shared" si="102"/>
        <v>49.467437112246195</v>
      </c>
    </row>
    <row r="1640" spans="1:26" x14ac:dyDescent="0.25">
      <c r="A1640" t="s">
        <v>1650</v>
      </c>
      <c r="B1640">
        <v>19.535</v>
      </c>
      <c r="C1640">
        <v>0</v>
      </c>
      <c r="D1640" s="12">
        <v>-4.4831999999999997E-3</v>
      </c>
      <c r="E1640">
        <v>0</v>
      </c>
      <c r="F1640" s="12">
        <v>-1.0933E-3</v>
      </c>
      <c r="G1640">
        <v>0</v>
      </c>
      <c r="H1640">
        <v>-4.2114000000000003</v>
      </c>
      <c r="I1640">
        <v>-0.33460000000000001</v>
      </c>
      <c r="J1640" s="12">
        <v>-1.6608999999999999E-2</v>
      </c>
      <c r="K1640" s="12">
        <v>-1.9067999999999999E-8</v>
      </c>
      <c r="L1640" s="12">
        <v>-3.0482999999999999E-5</v>
      </c>
      <c r="M1640">
        <v>-0.39417999999999997</v>
      </c>
      <c r="N1640">
        <v>-12.023999999999999</v>
      </c>
      <c r="O1640">
        <v>-2.5484</v>
      </c>
      <c r="P1640" s="12">
        <v>-4.1835999999999997E-5</v>
      </c>
      <c r="Q1640" s="12">
        <v>-1.1151999999999999E-5</v>
      </c>
      <c r="R1640" s="12">
        <v>-8.7375E-7</v>
      </c>
      <c r="S1640">
        <v>0</v>
      </c>
      <c r="T1640">
        <f t="shared" si="103"/>
        <v>1.5013618199832316E-4</v>
      </c>
      <c r="U1640" s="13">
        <f t="shared" si="100"/>
        <v>7.6854969029087871E-6</v>
      </c>
      <c r="V1640" t="b">
        <f t="shared" si="101"/>
        <v>1</v>
      </c>
      <c r="X1640" s="12">
        <f>B1640*List!F1640</f>
        <v>5574.5075999999999</v>
      </c>
      <c r="Y1640">
        <f>10^List!G1640</f>
        <v>1700.1531697234618</v>
      </c>
      <c r="Z1640" s="12">
        <f t="shared" si="102"/>
        <v>3.2788266958951238</v>
      </c>
    </row>
    <row r="1641" spans="1:26" x14ac:dyDescent="0.25">
      <c r="A1641" t="s">
        <v>1651</v>
      </c>
      <c r="B1641">
        <v>1.0648</v>
      </c>
      <c r="C1641">
        <v>0</v>
      </c>
      <c r="D1641" s="12">
        <v>-3.1234000000000001E-3</v>
      </c>
      <c r="E1641">
        <v>0</v>
      </c>
      <c r="F1641">
        <v>-0.16037999999999999</v>
      </c>
      <c r="G1641" s="12">
        <v>2.9361999999999998E-9</v>
      </c>
      <c r="H1641">
        <v>0</v>
      </c>
      <c r="I1641" s="12">
        <v>-3.4438999999999997E-2</v>
      </c>
      <c r="J1641">
        <v>-0.37130000000000002</v>
      </c>
      <c r="K1641" s="12">
        <v>-1.6544E-2</v>
      </c>
      <c r="L1641">
        <v>-0.15189</v>
      </c>
      <c r="M1641" s="12">
        <v>-5.9399000000000003E-10</v>
      </c>
      <c r="N1641" s="12">
        <v>-8.3585000000000004E-8</v>
      </c>
      <c r="O1641">
        <v>-0.28628999999999999</v>
      </c>
      <c r="P1641">
        <v>0</v>
      </c>
      <c r="Q1641" s="12">
        <v>-2.1142000000000001E-2</v>
      </c>
      <c r="R1641" s="12">
        <v>-1.9748000000000002E-2</v>
      </c>
      <c r="S1641">
        <v>0</v>
      </c>
      <c r="T1641">
        <f t="shared" si="103"/>
        <v>-5.6481242790083763E-5</v>
      </c>
      <c r="U1641" s="13">
        <f t="shared" si="100"/>
        <v>-5.3043992101881821E-5</v>
      </c>
      <c r="V1641" t="b">
        <f t="shared" si="101"/>
        <v>1</v>
      </c>
      <c r="X1641" s="12">
        <f>B1641*List!F1641</f>
        <v>671.52676799999995</v>
      </c>
      <c r="Y1641">
        <f>10^List!G1641</f>
        <v>0.62227005615689168</v>
      </c>
      <c r="Z1641" s="12">
        <f t="shared" si="102"/>
        <v>1079.1564873735292</v>
      </c>
    </row>
    <row r="1642" spans="1:26" x14ac:dyDescent="0.25">
      <c r="A1642" t="s">
        <v>1652</v>
      </c>
      <c r="B1642">
        <v>56.454000000000001</v>
      </c>
      <c r="C1642" s="12">
        <v>7.5787999999999994E-2</v>
      </c>
      <c r="D1642">
        <v>0</v>
      </c>
      <c r="E1642">
        <v>0</v>
      </c>
      <c r="F1642">
        <v>0</v>
      </c>
      <c r="G1642">
        <v>0.47831000000000001</v>
      </c>
      <c r="H1642">
        <v>0</v>
      </c>
      <c r="I1642">
        <v>-1.0051000000000001</v>
      </c>
      <c r="J1642">
        <v>-1.0587</v>
      </c>
      <c r="K1642">
        <v>0</v>
      </c>
      <c r="L1642">
        <v>0</v>
      </c>
      <c r="M1642">
        <v>-0.67437000000000002</v>
      </c>
      <c r="N1642">
        <v>-19.72</v>
      </c>
      <c r="O1642">
        <v>-34.546999999999997</v>
      </c>
      <c r="P1642" s="12">
        <v>-1.4575999999999999E-4</v>
      </c>
      <c r="Q1642" s="12">
        <v>-6.7830000000000001E-6</v>
      </c>
      <c r="R1642">
        <v>0</v>
      </c>
      <c r="S1642">
        <v>0</v>
      </c>
      <c r="T1642">
        <f t="shared" si="103"/>
        <v>2.7754570000042608E-3</v>
      </c>
      <c r="U1642" s="13">
        <f t="shared" si="100"/>
        <v>4.916315938647856E-5</v>
      </c>
      <c r="V1642" t="b">
        <f t="shared" si="101"/>
        <v>1</v>
      </c>
      <c r="X1642" s="12">
        <f>B1642*List!F1642</f>
        <v>11190.311879999999</v>
      </c>
      <c r="Y1642">
        <f>10^List!G1642</f>
        <v>2012.708328308222</v>
      </c>
      <c r="Z1642" s="12">
        <f t="shared" si="102"/>
        <v>5.5598278809756767</v>
      </c>
    </row>
    <row r="1643" spans="1:26" x14ac:dyDescent="0.25">
      <c r="A1643" t="s">
        <v>1653</v>
      </c>
      <c r="B1643">
        <v>38.402999999999999</v>
      </c>
      <c r="C1643" s="12">
        <v>2.8587000000000001E-2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-0.50100999999999996</v>
      </c>
      <c r="J1643">
        <v>-1.4896</v>
      </c>
      <c r="K1643">
        <v>0</v>
      </c>
      <c r="L1643">
        <v>0</v>
      </c>
      <c r="M1643">
        <v>0</v>
      </c>
      <c r="N1643">
        <v>0</v>
      </c>
      <c r="O1643">
        <v>-35.542000000000002</v>
      </c>
      <c r="P1643">
        <v>-0.89012000000000002</v>
      </c>
      <c r="Q1643" s="12">
        <v>-2.6237E-4</v>
      </c>
      <c r="R1643">
        <v>0</v>
      </c>
      <c r="S1643">
        <v>0</v>
      </c>
      <c r="T1643">
        <f t="shared" si="103"/>
        <v>8.5946299999950081E-3</v>
      </c>
      <c r="U1643" s="13">
        <f t="shared" si="100"/>
        <v>2.2380100512967759E-4</v>
      </c>
      <c r="V1643" t="b">
        <f t="shared" si="101"/>
        <v>1</v>
      </c>
      <c r="X1643" s="12">
        <f>B1643*List!F1643</f>
        <v>8228.2267799999991</v>
      </c>
      <c r="Y1643">
        <f>10^List!G1643</f>
        <v>155.5359398737788</v>
      </c>
      <c r="Z1643" s="12">
        <f t="shared" si="102"/>
        <v>52.902414623124436</v>
      </c>
    </row>
    <row r="1644" spans="1:26" x14ac:dyDescent="0.25">
      <c r="A1644" t="s">
        <v>1654</v>
      </c>
      <c r="B1644">
        <v>2.669</v>
      </c>
      <c r="C1644" s="12">
        <v>4.5624999999999997E-3</v>
      </c>
      <c r="D1644">
        <v>0</v>
      </c>
      <c r="E1644">
        <v>0</v>
      </c>
      <c r="F1644">
        <v>0</v>
      </c>
      <c r="G1644" s="12">
        <v>6.1047000000000004E-8</v>
      </c>
      <c r="H1644">
        <v>0</v>
      </c>
      <c r="I1644" s="12">
        <v>-9.8571000000000006E-2</v>
      </c>
      <c r="J1644">
        <v>-0.57435999999999998</v>
      </c>
      <c r="K1644">
        <v>0</v>
      </c>
      <c r="L1644">
        <v>0</v>
      </c>
      <c r="M1644" s="12">
        <v>-1.4649000000000001E-7</v>
      </c>
      <c r="N1644" s="12">
        <v>-2.5695000000000001E-6</v>
      </c>
      <c r="O1644">
        <v>-1.9993000000000001</v>
      </c>
      <c r="P1644" s="12">
        <v>-1.1478E-3</v>
      </c>
      <c r="Q1644" s="12">
        <v>-3.9701000000000003E-6</v>
      </c>
      <c r="R1644">
        <v>0</v>
      </c>
      <c r="S1644">
        <v>0</v>
      </c>
      <c r="T1644">
        <f t="shared" si="103"/>
        <v>1.7707495699970563E-4</v>
      </c>
      <c r="U1644" s="13">
        <f t="shared" si="100"/>
        <v>6.6345056950058306E-5</v>
      </c>
      <c r="V1644" t="b">
        <f t="shared" si="101"/>
        <v>1</v>
      </c>
      <c r="X1644" s="12">
        <f>B1644*List!F1644</f>
        <v>524.72540000000004</v>
      </c>
      <c r="Y1644">
        <f>10^List!G1644</f>
        <v>385.46718709923863</v>
      </c>
      <c r="Z1644" s="12">
        <f t="shared" si="102"/>
        <v>1.3612712509947296</v>
      </c>
    </row>
    <row r="1645" spans="1:26" x14ac:dyDescent="0.25">
      <c r="A1645" t="s">
        <v>1655</v>
      </c>
      <c r="B1645">
        <v>63.246000000000002</v>
      </c>
      <c r="C1645">
        <v>0.10741000000000001</v>
      </c>
      <c r="D1645">
        <v>0</v>
      </c>
      <c r="E1645">
        <v>0</v>
      </c>
      <c r="F1645">
        <v>0</v>
      </c>
      <c r="G1645">
        <v>0</v>
      </c>
      <c r="H1645" s="12">
        <v>-2.0275999999999999E-6</v>
      </c>
      <c r="I1645">
        <v>-2.1703000000000001</v>
      </c>
      <c r="J1645">
        <v>-12.837</v>
      </c>
      <c r="K1645">
        <v>0</v>
      </c>
      <c r="L1645">
        <v>0</v>
      </c>
      <c r="M1645" s="12">
        <v>-3.4062E-5</v>
      </c>
      <c r="N1645" s="12">
        <v>-4.9083000000000004E-4</v>
      </c>
      <c r="O1645">
        <v>-48.323</v>
      </c>
      <c r="P1645" s="12">
        <v>-2.1427E-3</v>
      </c>
      <c r="Q1645" s="12">
        <v>-5.1659999999999998E-4</v>
      </c>
      <c r="R1645">
        <v>0</v>
      </c>
      <c r="S1645">
        <v>0</v>
      </c>
      <c r="T1645">
        <f t="shared" si="103"/>
        <v>1.9923780400011113E-2</v>
      </c>
      <c r="U1645" s="13">
        <f t="shared" si="100"/>
        <v>3.1502040287150352E-4</v>
      </c>
      <c r="V1645" t="b">
        <f t="shared" si="101"/>
        <v>1</v>
      </c>
      <c r="X1645" s="12">
        <f>B1645*List!F1645</f>
        <v>14122.199339999999</v>
      </c>
      <c r="Y1645">
        <f>10^List!G1645</f>
        <v>15.660210197856307</v>
      </c>
      <c r="Z1645" s="12">
        <f t="shared" si="102"/>
        <v>901.78861979344038</v>
      </c>
    </row>
    <row r="1646" spans="1:26" x14ac:dyDescent="0.25">
      <c r="A1646" t="s">
        <v>1656</v>
      </c>
      <c r="B1646">
        <v>19.946999999999999</v>
      </c>
      <c r="C1646" s="12">
        <v>3.3577999999999997E-2</v>
      </c>
      <c r="D1646">
        <v>0</v>
      </c>
      <c r="E1646">
        <v>0</v>
      </c>
      <c r="F1646">
        <v>0</v>
      </c>
      <c r="G1646" s="12">
        <v>5.6539000000000005E-10</v>
      </c>
      <c r="H1646">
        <v>0</v>
      </c>
      <c r="I1646">
        <v>-0.73306000000000004</v>
      </c>
      <c r="J1646">
        <v>-4.2697000000000003</v>
      </c>
      <c r="K1646">
        <v>0</v>
      </c>
      <c r="L1646">
        <v>0</v>
      </c>
      <c r="M1646" s="12">
        <v>-1.3399999999999999E-9</v>
      </c>
      <c r="N1646" s="12">
        <v>-2.3481E-8</v>
      </c>
      <c r="O1646">
        <v>-14.975</v>
      </c>
      <c r="P1646">
        <v>0</v>
      </c>
      <c r="Q1646" s="12">
        <v>-2.1185999999999999E-4</v>
      </c>
      <c r="R1646">
        <v>0</v>
      </c>
      <c r="S1646">
        <v>0</v>
      </c>
      <c r="T1646">
        <f t="shared" si="103"/>
        <v>2.6061157443851373E-3</v>
      </c>
      <c r="U1646" s="13">
        <f t="shared" si="100"/>
        <v>1.3065201505916364E-4</v>
      </c>
      <c r="V1646" t="b">
        <f t="shared" si="101"/>
        <v>1</v>
      </c>
      <c r="X1646" s="12">
        <f>B1646*List!F1646</f>
        <v>6469.6099799999993</v>
      </c>
      <c r="Y1646">
        <f>10^List!G1646</f>
        <v>0.8257962506603661</v>
      </c>
      <c r="Z1646" s="12">
        <f t="shared" si="102"/>
        <v>7834.3901111520345</v>
      </c>
    </row>
    <row r="1647" spans="1:26" x14ac:dyDescent="0.25">
      <c r="A1647" t="s">
        <v>1657</v>
      </c>
      <c r="B1647">
        <v>0.41611999999999999</v>
      </c>
      <c r="C1647">
        <v>0</v>
      </c>
      <c r="D1647" s="12">
        <v>-1.2926E-5</v>
      </c>
      <c r="E1647">
        <v>0</v>
      </c>
      <c r="F1647" s="12">
        <v>-1.2954E-5</v>
      </c>
      <c r="G1647">
        <v>0</v>
      </c>
      <c r="H1647" s="12">
        <v>-9.2631000000000005E-2</v>
      </c>
      <c r="I1647" s="12">
        <v>-9.7059999999999994E-3</v>
      </c>
      <c r="J1647" s="12">
        <v>-1.2188000000000001E-4</v>
      </c>
      <c r="K1647" s="12">
        <v>-1.9591E-9</v>
      </c>
      <c r="L1647" s="12">
        <v>-4.8809000000000001E-6</v>
      </c>
      <c r="M1647" s="12">
        <v>-9.7934000000000007E-3</v>
      </c>
      <c r="N1647">
        <v>-0.29951</v>
      </c>
      <c r="O1647" s="12">
        <v>-4.241E-3</v>
      </c>
      <c r="P1647">
        <v>0</v>
      </c>
      <c r="Q1647" s="12">
        <v>-1.6657999999999999E-4</v>
      </c>
      <c r="R1647" s="12">
        <v>-1.0000999999999999E-7</v>
      </c>
      <c r="S1647">
        <v>0</v>
      </c>
      <c r="T1647">
        <f t="shared" si="103"/>
        <v>-8.0722869100076971E-5</v>
      </c>
      <c r="U1647" s="13">
        <f t="shared" si="100"/>
        <v>-1.9398939993289668E-4</v>
      </c>
      <c r="V1647" t="b">
        <f t="shared" si="101"/>
        <v>1</v>
      </c>
      <c r="X1647" s="12">
        <f>B1647*List!F1647</f>
        <v>173.7217776</v>
      </c>
      <c r="Y1647">
        <f>10^List!G1647</f>
        <v>1.1746589393244711</v>
      </c>
      <c r="Z1647" s="12">
        <f t="shared" si="102"/>
        <v>147.89124892703308</v>
      </c>
    </row>
    <row r="1648" spans="1:26" x14ac:dyDescent="0.25">
      <c r="A1648" t="s">
        <v>1658</v>
      </c>
      <c r="B1648">
        <v>47.970999999999997</v>
      </c>
      <c r="C1648">
        <v>0</v>
      </c>
      <c r="D1648">
        <v>-0.72141</v>
      </c>
      <c r="E1648">
        <v>0</v>
      </c>
      <c r="F1648">
        <v>0</v>
      </c>
      <c r="G1648">
        <v>0</v>
      </c>
      <c r="H1648">
        <v>0</v>
      </c>
      <c r="I1648">
        <v>-0.38218999999999997</v>
      </c>
      <c r="J1648">
        <v>-2.1089000000000002</v>
      </c>
      <c r="K1648">
        <v>0</v>
      </c>
      <c r="L1648">
        <v>0</v>
      </c>
      <c r="M1648">
        <v>0</v>
      </c>
      <c r="N1648">
        <v>0</v>
      </c>
      <c r="O1648">
        <v>-31.693999999999999</v>
      </c>
      <c r="P1648">
        <v>-13.045999999999999</v>
      </c>
      <c r="Q1648" s="12">
        <v>-2.0382E-3</v>
      </c>
      <c r="R1648">
        <v>0</v>
      </c>
      <c r="S1648">
        <v>0</v>
      </c>
      <c r="T1648">
        <f t="shared" si="103"/>
        <v>1.6461799999999516E-2</v>
      </c>
      <c r="U1648" s="13">
        <f t="shared" si="100"/>
        <v>3.4316149340225382E-4</v>
      </c>
      <c r="V1648" t="b">
        <f t="shared" si="101"/>
        <v>1</v>
      </c>
      <c r="X1648" s="12">
        <f>B1648*List!F1648</f>
        <v>8932.2001999999993</v>
      </c>
      <c r="Y1648">
        <f>10^List!G1648</f>
        <v>3.3274597286377183</v>
      </c>
      <c r="Z1648" s="12">
        <f t="shared" si="102"/>
        <v>2684.3901740192946</v>
      </c>
    </row>
    <row r="1649" spans="1:26" x14ac:dyDescent="0.25">
      <c r="A1649" t="s">
        <v>1659</v>
      </c>
      <c r="B1649">
        <v>6.2263000000000002</v>
      </c>
      <c r="C1649">
        <v>0</v>
      </c>
      <c r="D1649" s="12">
        <v>-4.0171999999999999E-2</v>
      </c>
      <c r="E1649">
        <v>0</v>
      </c>
      <c r="F1649" s="12">
        <v>-5.4648999999999995E-4</v>
      </c>
      <c r="G1649">
        <v>0</v>
      </c>
      <c r="H1649">
        <v>-0.5706</v>
      </c>
      <c r="I1649">
        <v>-0.15282000000000001</v>
      </c>
      <c r="J1649">
        <v>-0.30819000000000002</v>
      </c>
      <c r="K1649" s="12">
        <v>-7.0976999999999998E-7</v>
      </c>
      <c r="L1649" s="12">
        <v>-1.6371000000000001E-3</v>
      </c>
      <c r="M1649">
        <v>-0.11565</v>
      </c>
      <c r="N1649">
        <v>-3.5476999999999999</v>
      </c>
      <c r="O1649">
        <v>-1.3949</v>
      </c>
      <c r="P1649">
        <v>0</v>
      </c>
      <c r="Q1649" s="12">
        <v>-9.6336000000000005E-2</v>
      </c>
      <c r="R1649" s="12">
        <v>-3.6226999999999997E-5</v>
      </c>
      <c r="S1649">
        <v>0</v>
      </c>
      <c r="T1649">
        <f t="shared" si="103"/>
        <v>-2.2885267699987721E-3</v>
      </c>
      <c r="U1649" s="13">
        <f t="shared" si="100"/>
        <v>-3.6755806337612578E-4</v>
      </c>
      <c r="V1649" t="b">
        <f t="shared" si="101"/>
        <v>1</v>
      </c>
      <c r="X1649" s="12">
        <f>B1649*List!F1649</f>
        <v>2649.539702</v>
      </c>
      <c r="Y1649">
        <f>10^List!G1649</f>
        <v>173.34853404463186</v>
      </c>
      <c r="Z1649" s="12">
        <f t="shared" si="102"/>
        <v>15.284465580296317</v>
      </c>
    </row>
    <row r="1650" spans="1:26" x14ac:dyDescent="0.25">
      <c r="A1650" t="s">
        <v>1660</v>
      </c>
      <c r="B1650">
        <v>37.939</v>
      </c>
      <c r="C1650" s="12">
        <v>6.3060000000000005E-2</v>
      </c>
      <c r="D1650">
        <v>0</v>
      </c>
      <c r="E1650">
        <v>0</v>
      </c>
      <c r="F1650" s="12">
        <v>-9.2677999999999999E-4</v>
      </c>
      <c r="G1650" s="12">
        <v>1.5122E-5</v>
      </c>
      <c r="H1650">
        <v>0</v>
      </c>
      <c r="I1650">
        <v>-1.3902000000000001</v>
      </c>
      <c r="J1650">
        <v>-8.0597999999999992</v>
      </c>
      <c r="K1650">
        <v>0</v>
      </c>
      <c r="L1650">
        <v>0</v>
      </c>
      <c r="M1650" s="12">
        <v>-3.5828000000000003E-5</v>
      </c>
      <c r="N1650" s="12">
        <v>-6.2602999999999997E-4</v>
      </c>
      <c r="O1650">
        <v>-28.54</v>
      </c>
      <c r="P1650" s="12">
        <v>-1.7761E-6</v>
      </c>
      <c r="Q1650" s="12">
        <v>-2.0339999999999998E-3</v>
      </c>
      <c r="R1650" s="12">
        <v>-3.1657999999999999E-21</v>
      </c>
      <c r="S1650">
        <v>0</v>
      </c>
      <c r="T1650">
        <f t="shared" si="103"/>
        <v>8.4507079000011847E-3</v>
      </c>
      <c r="U1650" s="13">
        <f t="shared" si="100"/>
        <v>2.2274461372205869E-4</v>
      </c>
      <c r="V1650" t="b">
        <f t="shared" si="101"/>
        <v>1</v>
      </c>
      <c r="X1650" s="12">
        <f>B1650*List!F1650</f>
        <v>13406.125040000001</v>
      </c>
      <c r="Y1650">
        <f>10^List!G1650</f>
        <v>6.051573667945247</v>
      </c>
      <c r="Z1650" s="12">
        <f t="shared" si="102"/>
        <v>2215.3122106091655</v>
      </c>
    </row>
    <row r="1651" spans="1:26" x14ac:dyDescent="0.25">
      <c r="A1651" t="s">
        <v>1661</v>
      </c>
      <c r="B1651">
        <v>305</v>
      </c>
      <c r="C1651">
        <v>0</v>
      </c>
      <c r="D1651" s="12">
        <v>-1.8439000000000001E-3</v>
      </c>
      <c r="E1651">
        <v>0</v>
      </c>
      <c r="F1651">
        <v>0</v>
      </c>
      <c r="G1651">
        <v>0</v>
      </c>
      <c r="H1651">
        <v>-64.191000000000003</v>
      </c>
      <c r="I1651">
        <v>-7.3605999999999998</v>
      </c>
      <c r="J1651" s="12">
        <v>-6.6430000000000003E-2</v>
      </c>
      <c r="K1651">
        <v>0</v>
      </c>
      <c r="L1651">
        <v>0</v>
      </c>
      <c r="M1651">
        <v>-7.1349</v>
      </c>
      <c r="N1651">
        <v>-216.88</v>
      </c>
      <c r="O1651">
        <v>-9.4635999999999996</v>
      </c>
      <c r="P1651" s="12">
        <v>-9.5600000000000008E-3</v>
      </c>
      <c r="Q1651" s="12">
        <v>-2.7847E-5</v>
      </c>
      <c r="R1651">
        <v>0</v>
      </c>
      <c r="S1651">
        <v>0</v>
      </c>
      <c r="T1651">
        <f t="shared" si="103"/>
        <v>-0.10796174699997015</v>
      </c>
      <c r="U1651" s="13">
        <f t="shared" si="100"/>
        <v>-3.539729409835087E-4</v>
      </c>
      <c r="V1651" t="b">
        <f t="shared" si="101"/>
        <v>1</v>
      </c>
      <c r="X1651" s="12">
        <f>B1651*List!F1651</f>
        <v>53716.6</v>
      </c>
      <c r="Y1651">
        <f>10^List!G1651</f>
        <v>795.59947538445692</v>
      </c>
      <c r="Z1651" s="12">
        <f t="shared" si="102"/>
        <v>67.517138537632349</v>
      </c>
    </row>
    <row r="1652" spans="1:26" x14ac:dyDescent="0.25">
      <c r="A1652" t="s">
        <v>1662</v>
      </c>
      <c r="B1652">
        <v>0.17510000000000001</v>
      </c>
      <c r="C1652" s="12">
        <v>2.6655E-4</v>
      </c>
      <c r="D1652">
        <v>0</v>
      </c>
      <c r="E1652">
        <v>0</v>
      </c>
      <c r="F1652">
        <v>0</v>
      </c>
      <c r="G1652" s="12">
        <v>3.9641000000000002E-5</v>
      </c>
      <c r="H1652">
        <v>0</v>
      </c>
      <c r="I1652" s="12">
        <v>-6.5472000000000004E-3</v>
      </c>
      <c r="J1652" s="12">
        <v>-3.7829000000000002E-2</v>
      </c>
      <c r="K1652">
        <v>0</v>
      </c>
      <c r="L1652">
        <v>0</v>
      </c>
      <c r="M1652" s="12">
        <v>-9.9170000000000001E-5</v>
      </c>
      <c r="N1652" s="12">
        <v>-1.7684E-3</v>
      </c>
      <c r="O1652">
        <v>-0.12914999999999999</v>
      </c>
      <c r="P1652" s="12">
        <v>-2.7794999999999998E-6</v>
      </c>
      <c r="Q1652" s="12">
        <v>-2.3638E-8</v>
      </c>
      <c r="R1652">
        <v>0</v>
      </c>
      <c r="S1652">
        <v>0</v>
      </c>
      <c r="T1652">
        <f t="shared" si="103"/>
        <v>9.6178620000124506E-6</v>
      </c>
      <c r="U1652" s="13">
        <f t="shared" si="100"/>
        <v>5.4927824100585093E-5</v>
      </c>
      <c r="V1652" t="b">
        <f t="shared" si="101"/>
        <v>1</v>
      </c>
      <c r="X1652" s="12">
        <f>B1652*List!F1652</f>
        <v>26.650219999999997</v>
      </c>
      <c r="Y1652">
        <f>10^List!G1652</f>
        <v>14.446632680322024</v>
      </c>
      <c r="Z1652" s="12">
        <f t="shared" si="102"/>
        <v>1.8447357657470356</v>
      </c>
    </row>
    <row r="1653" spans="1:26" x14ac:dyDescent="0.25">
      <c r="A1653" t="s">
        <v>1663</v>
      </c>
      <c r="B1653" s="12">
        <v>6.7000000000000002E-3</v>
      </c>
      <c r="C1653">
        <v>0</v>
      </c>
      <c r="D1653" s="12">
        <v>-1.0114E-4</v>
      </c>
      <c r="E1653">
        <v>0</v>
      </c>
      <c r="F1653">
        <v>0</v>
      </c>
      <c r="G1653" s="12">
        <v>5.0613999999999997E-10</v>
      </c>
      <c r="H1653">
        <v>0</v>
      </c>
      <c r="I1653" s="12">
        <v>-2.4588000000000002E-4</v>
      </c>
      <c r="J1653" s="12">
        <v>-2.7036E-3</v>
      </c>
      <c r="K1653">
        <v>0</v>
      </c>
      <c r="L1653">
        <v>0</v>
      </c>
      <c r="M1653" s="12">
        <v>-6.5651999999999996E-9</v>
      </c>
      <c r="N1653" s="12">
        <v>-1.9749E-7</v>
      </c>
      <c r="O1653" s="12">
        <v>-3.4332999999999998E-3</v>
      </c>
      <c r="P1653" s="12">
        <v>-1.9539000000000001E-4</v>
      </c>
      <c r="Q1653" s="12">
        <v>-2.0769000000000001E-5</v>
      </c>
      <c r="R1653">
        <v>0</v>
      </c>
      <c r="S1653">
        <v>0</v>
      </c>
      <c r="T1653">
        <f t="shared" si="103"/>
        <v>-2.8254906000086644E-7</v>
      </c>
      <c r="U1653" s="13">
        <f t="shared" si="100"/>
        <v>-4.2171501492666635E-5</v>
      </c>
      <c r="V1653" t="b">
        <f t="shared" si="101"/>
        <v>1</v>
      </c>
      <c r="X1653" s="12">
        <f>B1653*List!F1653</f>
        <v>1.6238790000000001</v>
      </c>
      <c r="Y1653">
        <f>10^List!G1653</f>
        <v>1.5865478859272575</v>
      </c>
      <c r="Z1653" s="12">
        <f t="shared" si="102"/>
        <v>1.0235297745525811</v>
      </c>
    </row>
    <row r="1654" spans="1:26" x14ac:dyDescent="0.25">
      <c r="A1654" t="s">
        <v>1664</v>
      </c>
      <c r="B1654">
        <v>1.1298999999999999</v>
      </c>
      <c r="C1654">
        <v>0</v>
      </c>
      <c r="D1654" s="12">
        <v>-1.6138E-5</v>
      </c>
      <c r="E1654">
        <v>0</v>
      </c>
      <c r="F1654" s="12">
        <v>-7.4801000000000004E-5</v>
      </c>
      <c r="G1654">
        <v>0</v>
      </c>
      <c r="H1654">
        <v>-0.19971</v>
      </c>
      <c r="I1654" s="12">
        <v>-3.5985999999999997E-2</v>
      </c>
      <c r="J1654" s="12">
        <v>-3.5434000000000003E-4</v>
      </c>
      <c r="K1654" s="12">
        <v>-5.7882999999999995E-10</v>
      </c>
      <c r="L1654" s="12">
        <v>-1.5206999999999999E-6</v>
      </c>
      <c r="M1654" s="12">
        <v>-2.7282000000000001E-2</v>
      </c>
      <c r="N1654">
        <v>-0.86192999999999997</v>
      </c>
      <c r="O1654" s="12">
        <v>-4.9543E-3</v>
      </c>
      <c r="P1654">
        <v>0</v>
      </c>
      <c r="Q1654" s="12">
        <v>-9.4320999999999994E-5</v>
      </c>
      <c r="R1654" s="12">
        <v>-2.9118E-8</v>
      </c>
      <c r="S1654">
        <v>0</v>
      </c>
      <c r="T1654">
        <f t="shared" si="103"/>
        <v>-5.0345039683026517E-4</v>
      </c>
      <c r="U1654" s="13">
        <f t="shared" si="100"/>
        <v>-4.4557075566887795E-4</v>
      </c>
      <c r="V1654" t="b">
        <f t="shared" si="101"/>
        <v>1</v>
      </c>
      <c r="X1654" s="12">
        <f>B1654*List!F1654</f>
        <v>492.10534699999994</v>
      </c>
      <c r="Y1654">
        <f>10^List!G1654</f>
        <v>177.63923343962611</v>
      </c>
      <c r="Z1654" s="12">
        <f t="shared" si="102"/>
        <v>2.7702514668149072</v>
      </c>
    </row>
    <row r="1655" spans="1:26" x14ac:dyDescent="0.25">
      <c r="A1655" t="s">
        <v>1665</v>
      </c>
      <c r="B1655">
        <v>5.2363</v>
      </c>
      <c r="C1655">
        <v>0</v>
      </c>
      <c r="D1655" s="12">
        <v>-1.2548999999999999E-2</v>
      </c>
      <c r="E1655">
        <v>0</v>
      </c>
      <c r="F1655">
        <v>0</v>
      </c>
      <c r="G1655">
        <v>0</v>
      </c>
      <c r="H1655">
        <v>-0.89719000000000004</v>
      </c>
      <c r="I1655">
        <v>-0.15159</v>
      </c>
      <c r="J1655" s="12">
        <v>-5.4886999999999998E-2</v>
      </c>
      <c r="K1655">
        <v>0</v>
      </c>
      <c r="L1655">
        <v>0</v>
      </c>
      <c r="M1655">
        <v>-0.11615</v>
      </c>
      <c r="N1655">
        <v>-3.73</v>
      </c>
      <c r="O1655">
        <v>-0.27500999999999998</v>
      </c>
      <c r="P1655" s="12">
        <v>-3.3390999999999999E-6</v>
      </c>
      <c r="Q1655" s="12">
        <v>-2.6832000000000001E-7</v>
      </c>
      <c r="R1655">
        <v>0</v>
      </c>
      <c r="S1655">
        <v>0</v>
      </c>
      <c r="T1655">
        <f t="shared" si="103"/>
        <v>-1.0796074199998548E-3</v>
      </c>
      <c r="U1655" s="13">
        <f t="shared" si="100"/>
        <v>-2.0617753375472275E-4</v>
      </c>
      <c r="V1655" t="b">
        <f t="shared" si="101"/>
        <v>1</v>
      </c>
      <c r="X1655" s="12">
        <f>B1655*List!F1655</f>
        <v>1394.6361419999998</v>
      </c>
      <c r="Y1655">
        <f>10^List!G1655</f>
        <v>1.1169134181544171</v>
      </c>
      <c r="Z1655" s="12">
        <f t="shared" si="102"/>
        <v>1248.6519718820198</v>
      </c>
    </row>
    <row r="1656" spans="1:26" x14ac:dyDescent="0.25">
      <c r="A1656" t="s">
        <v>1666</v>
      </c>
      <c r="B1656" s="12">
        <v>2.8327999999999999E-2</v>
      </c>
      <c r="C1656">
        <v>0</v>
      </c>
      <c r="D1656" s="12">
        <v>-3.3571000000000002E-4</v>
      </c>
      <c r="E1656">
        <v>0</v>
      </c>
      <c r="F1656">
        <v>0</v>
      </c>
      <c r="G1656">
        <v>0</v>
      </c>
      <c r="H1656" s="12">
        <v>-3.7423000000000002E-6</v>
      </c>
      <c r="I1656" s="12">
        <v>-1.3381000000000001E-3</v>
      </c>
      <c r="J1656" s="12">
        <v>-1.5351E-2</v>
      </c>
      <c r="K1656">
        <v>0</v>
      </c>
      <c r="L1656">
        <v>0</v>
      </c>
      <c r="M1656" s="12">
        <v>-3.6273E-6</v>
      </c>
      <c r="N1656" s="12">
        <v>-9.8741999999999998E-5</v>
      </c>
      <c r="O1656" s="12">
        <v>-1.1141E-2</v>
      </c>
      <c r="P1656" s="12">
        <v>-2.7748999999999998E-7</v>
      </c>
      <c r="Q1656" s="12">
        <v>-5.5053000000000003E-5</v>
      </c>
      <c r="R1656">
        <v>0</v>
      </c>
      <c r="S1656">
        <v>0</v>
      </c>
      <c r="T1656">
        <f t="shared" si="103"/>
        <v>7.4790999999600278E-7</v>
      </c>
      <c r="U1656" s="13">
        <f t="shared" si="100"/>
        <v>2.6401793278593716E-5</v>
      </c>
      <c r="V1656" t="b">
        <f t="shared" si="101"/>
        <v>1</v>
      </c>
      <c r="X1656" s="12">
        <f>B1656*List!F1656</f>
        <v>7.7162639199999994</v>
      </c>
      <c r="Y1656">
        <f>10^List!G1656</f>
        <v>4.1603103898565138E-3</v>
      </c>
      <c r="Z1656" s="12">
        <f t="shared" si="102"/>
        <v>1854.7327475405334</v>
      </c>
    </row>
    <row r="1657" spans="1:26" x14ac:dyDescent="0.25">
      <c r="A1657" t="s">
        <v>1667</v>
      </c>
      <c r="B1657" s="12">
        <v>2.8426E-2</v>
      </c>
      <c r="C1657" s="12">
        <v>4.3717000000000002E-5</v>
      </c>
      <c r="D1657">
        <v>0</v>
      </c>
      <c r="E1657">
        <v>0</v>
      </c>
      <c r="F1657">
        <v>0</v>
      </c>
      <c r="G1657">
        <v>0</v>
      </c>
      <c r="H1657">
        <v>0</v>
      </c>
      <c r="I1657" s="12">
        <v>-6.7245E-4</v>
      </c>
      <c r="J1657" s="12">
        <v>-4.4780000000000002E-3</v>
      </c>
      <c r="K1657">
        <v>0</v>
      </c>
      <c r="L1657">
        <v>0</v>
      </c>
      <c r="M1657">
        <v>0</v>
      </c>
      <c r="N1657">
        <v>0</v>
      </c>
      <c r="O1657" s="12">
        <v>-2.3229E-2</v>
      </c>
      <c r="P1657" s="12">
        <v>-8.2472000000000006E-5</v>
      </c>
      <c r="Q1657" s="12">
        <v>-2.5282000000000001E-7</v>
      </c>
      <c r="R1657">
        <v>0</v>
      </c>
      <c r="S1657">
        <v>0</v>
      </c>
      <c r="T1657">
        <f t="shared" si="103"/>
        <v>7.5421799999980373E-6</v>
      </c>
      <c r="U1657" s="13">
        <f t="shared" si="100"/>
        <v>2.6532681348054727E-4</v>
      </c>
      <c r="V1657" t="b">
        <f t="shared" si="101"/>
        <v>1</v>
      </c>
      <c r="X1657" s="12">
        <f>B1657*List!F1657</f>
        <v>6.4552603399999997</v>
      </c>
      <c r="Y1657">
        <f>10^List!G1657</f>
        <v>22.329897145616606</v>
      </c>
      <c r="Z1657" s="12">
        <f t="shared" si="102"/>
        <v>0.2890859862857531</v>
      </c>
    </row>
    <row r="1658" spans="1:26" x14ac:dyDescent="0.25">
      <c r="A1658" t="s">
        <v>1668</v>
      </c>
      <c r="B1658" s="12">
        <v>1.2187999999999999E-2</v>
      </c>
      <c r="C1658">
        <v>0</v>
      </c>
      <c r="D1658" s="12">
        <v>-1.1202E-3</v>
      </c>
      <c r="E1658">
        <v>0</v>
      </c>
      <c r="F1658">
        <v>0</v>
      </c>
      <c r="G1658">
        <v>0</v>
      </c>
      <c r="H1658" s="12">
        <v>-2.1982999999999999E-5</v>
      </c>
      <c r="I1658" s="12">
        <v>-5.8690999999999995E-4</v>
      </c>
      <c r="J1658" s="12">
        <v>-7.3439999999999998E-3</v>
      </c>
      <c r="K1658">
        <v>0</v>
      </c>
      <c r="L1658">
        <v>0</v>
      </c>
      <c r="M1658" s="12">
        <v>-5.1399999999999999E-6</v>
      </c>
      <c r="N1658" s="12">
        <v>-1.6929E-4</v>
      </c>
      <c r="O1658" s="12">
        <v>-2.9129E-3</v>
      </c>
      <c r="P1658">
        <v>0</v>
      </c>
      <c r="Q1658" s="12">
        <v>-2.9454E-5</v>
      </c>
      <c r="R1658">
        <v>0</v>
      </c>
      <c r="S1658">
        <v>0</v>
      </c>
      <c r="T1658">
        <f t="shared" si="103"/>
        <v>-1.8769999999995824E-6</v>
      </c>
      <c r="U1658" s="13">
        <f t="shared" si="100"/>
        <v>-1.5400393829993292E-4</v>
      </c>
      <c r="V1658" t="b">
        <f t="shared" si="101"/>
        <v>1</v>
      </c>
      <c r="X1658" s="12">
        <f>B1658*List!F1658</f>
        <v>3.9706066399999993</v>
      </c>
      <c r="Y1658">
        <f>10^List!G1658</f>
        <v>0.66576448115264431</v>
      </c>
      <c r="Z1658" s="12">
        <f t="shared" si="102"/>
        <v>5.963980885741532</v>
      </c>
    </row>
    <row r="1659" spans="1:26" x14ac:dyDescent="0.25">
      <c r="A1659" t="s">
        <v>1669</v>
      </c>
      <c r="B1659">
        <v>0.11291</v>
      </c>
      <c r="C1659">
        <v>0</v>
      </c>
      <c r="D1659" s="12">
        <v>-5.8056999999999998E-4</v>
      </c>
      <c r="E1659">
        <v>0</v>
      </c>
      <c r="F1659">
        <v>0</v>
      </c>
      <c r="G1659">
        <v>0</v>
      </c>
      <c r="H1659" s="12">
        <v>-1.3369000000000001E-2</v>
      </c>
      <c r="I1659" s="12">
        <v>-4.3334999999999997E-3</v>
      </c>
      <c r="J1659" s="12">
        <v>-3.9169000000000001E-3</v>
      </c>
      <c r="K1659">
        <v>0</v>
      </c>
      <c r="L1659">
        <v>0</v>
      </c>
      <c r="M1659" s="12">
        <v>-2.7942000000000002E-3</v>
      </c>
      <c r="N1659" s="12">
        <v>-8.6721000000000006E-2</v>
      </c>
      <c r="O1659" s="12">
        <v>-1.2147E-3</v>
      </c>
      <c r="P1659">
        <v>0</v>
      </c>
      <c r="Q1659" s="12">
        <v>-1.2317E-8</v>
      </c>
      <c r="R1659">
        <v>0</v>
      </c>
      <c r="S1659">
        <v>0</v>
      </c>
      <c r="T1659">
        <f t="shared" si="103"/>
        <v>-1.9882317000019906E-5</v>
      </c>
      <c r="U1659" s="13">
        <f t="shared" si="100"/>
        <v>-1.7608995660278016E-4</v>
      </c>
      <c r="V1659" t="b">
        <f t="shared" si="101"/>
        <v>1</v>
      </c>
      <c r="X1659" s="12">
        <f>B1659*List!F1659</f>
        <v>36.056679399999993</v>
      </c>
      <c r="Y1659">
        <f>10^List!G1659</f>
        <v>1.5074219076344419</v>
      </c>
      <c r="Z1659" s="12">
        <f t="shared" si="102"/>
        <v>23.919434378251012</v>
      </c>
    </row>
    <row r="1660" spans="1:26" x14ac:dyDescent="0.25">
      <c r="A1660" t="s">
        <v>1670</v>
      </c>
      <c r="B1660">
        <v>0.12486999999999999</v>
      </c>
      <c r="C1660">
        <v>0</v>
      </c>
      <c r="D1660" s="12">
        <v>-2.8582999999999999E-4</v>
      </c>
      <c r="E1660">
        <v>0</v>
      </c>
      <c r="F1660" s="12">
        <v>-8.2037000000000008E-6</v>
      </c>
      <c r="G1660">
        <v>0</v>
      </c>
      <c r="H1660" s="12">
        <v>-2.2144E-2</v>
      </c>
      <c r="I1660" s="12">
        <v>-3.3800000000000002E-3</v>
      </c>
      <c r="J1660" s="12">
        <v>-1.2527E-3</v>
      </c>
      <c r="K1660" s="12">
        <v>-1.2465E-10</v>
      </c>
      <c r="L1660" s="12">
        <v>-3.5917000000000001E-7</v>
      </c>
      <c r="M1660" s="12">
        <v>-2.7648E-3</v>
      </c>
      <c r="N1660" s="12">
        <v>-8.8440000000000005E-2</v>
      </c>
      <c r="O1660" s="12">
        <v>-6.6315999999999996E-3</v>
      </c>
      <c r="P1660">
        <v>0</v>
      </c>
      <c r="Q1660" s="12">
        <v>-7.3367000000000004E-6</v>
      </c>
      <c r="R1660" s="12">
        <v>-6.2983999999999997E-9</v>
      </c>
      <c r="S1660">
        <v>0</v>
      </c>
      <c r="T1660">
        <f t="shared" si="103"/>
        <v>-4.4835993049999599E-5</v>
      </c>
      <c r="U1660" s="13">
        <f t="shared" si="100"/>
        <v>-3.590613682229487E-4</v>
      </c>
      <c r="V1660" t="b">
        <f t="shared" si="101"/>
        <v>1</v>
      </c>
      <c r="X1660" s="12">
        <f>B1660*List!F1660</f>
        <v>93.527630000000002</v>
      </c>
      <c r="Y1660">
        <f>10^List!G1660</f>
        <v>1.9155066976888929E-2</v>
      </c>
      <c r="Z1660" s="12">
        <f t="shared" si="102"/>
        <v>4882.657424943669</v>
      </c>
    </row>
    <row r="1661" spans="1:26" x14ac:dyDescent="0.25">
      <c r="A1661" t="s">
        <v>1671</v>
      </c>
      <c r="B1661">
        <v>3.7259000000000002</v>
      </c>
      <c r="C1661">
        <v>0</v>
      </c>
      <c r="D1661" s="12">
        <v>-1.4461999999999999E-3</v>
      </c>
      <c r="E1661">
        <v>0</v>
      </c>
      <c r="F1661">
        <v>0</v>
      </c>
      <c r="G1661">
        <v>0</v>
      </c>
      <c r="H1661">
        <v>-1.0768</v>
      </c>
      <c r="I1661" s="12">
        <v>-5.6527000000000001E-2</v>
      </c>
      <c r="J1661" s="12">
        <v>-3.6507000000000002E-3</v>
      </c>
      <c r="K1661">
        <v>0</v>
      </c>
      <c r="L1661">
        <v>0</v>
      </c>
      <c r="M1661" s="12">
        <v>-6.4998E-2</v>
      </c>
      <c r="N1661">
        <v>-2.2393000000000001</v>
      </c>
      <c r="O1661">
        <v>-0.26091999999999999</v>
      </c>
      <c r="P1661" s="12">
        <v>-2.3987000000000001E-2</v>
      </c>
      <c r="Q1661" s="12">
        <v>-1.6370000000000001E-5</v>
      </c>
      <c r="R1661">
        <v>0</v>
      </c>
      <c r="S1661">
        <v>0</v>
      </c>
      <c r="T1661">
        <f t="shared" si="103"/>
        <v>-1.7452700000002205E-3</v>
      </c>
      <c r="U1661" s="13">
        <f t="shared" si="100"/>
        <v>-4.6841568480104684E-4</v>
      </c>
      <c r="V1661" t="b">
        <f t="shared" si="101"/>
        <v>1</v>
      </c>
      <c r="X1661" s="12">
        <f>B1661*List!F1661</f>
        <v>537.31203900000003</v>
      </c>
      <c r="Y1661">
        <f>10^List!G1661</f>
        <v>32.074124631925571</v>
      </c>
      <c r="Z1661" s="12">
        <f t="shared" si="102"/>
        <v>16.75219651872203</v>
      </c>
    </row>
    <row r="1662" spans="1:26" x14ac:dyDescent="0.25">
      <c r="A1662" t="s">
        <v>1672</v>
      </c>
      <c r="B1662" s="12">
        <v>1.3566999999999999E-2</v>
      </c>
      <c r="C1662">
        <v>0</v>
      </c>
      <c r="D1662" s="12">
        <v>-4.2141999999999999E-4</v>
      </c>
      <c r="E1662">
        <v>0</v>
      </c>
      <c r="F1662">
        <v>0</v>
      </c>
      <c r="G1662">
        <v>0</v>
      </c>
      <c r="H1662" s="12">
        <v>-5.7819000000000005E-10</v>
      </c>
      <c r="I1662" s="12">
        <v>-8.3199000000000001E-4</v>
      </c>
      <c r="J1662" s="12">
        <v>-1.0082000000000001E-2</v>
      </c>
      <c r="K1662">
        <v>0</v>
      </c>
      <c r="L1662">
        <v>0</v>
      </c>
      <c r="M1662" s="12">
        <v>-4.0346000000000002E-10</v>
      </c>
      <c r="N1662" s="12">
        <v>-1.1342E-8</v>
      </c>
      <c r="O1662" s="12">
        <v>-2.2363999999999999E-3</v>
      </c>
      <c r="P1662" s="12">
        <v>-1.5980999999999999E-8</v>
      </c>
      <c r="Q1662" s="12">
        <v>-1.6322E-7</v>
      </c>
      <c r="R1662">
        <v>0</v>
      </c>
      <c r="S1662">
        <v>0</v>
      </c>
      <c r="T1662">
        <f t="shared" si="103"/>
        <v>-5.0015246500007095E-6</v>
      </c>
      <c r="U1662" s="13">
        <f t="shared" si="100"/>
        <v>-3.6865369278401341E-4</v>
      </c>
      <c r="V1662" t="b">
        <f t="shared" si="101"/>
        <v>1</v>
      </c>
      <c r="X1662" s="12">
        <f>B1662*List!F1662</f>
        <v>4.1977654700000002</v>
      </c>
      <c r="Y1662">
        <f>10^List!G1662</f>
        <v>22.689216983101613</v>
      </c>
      <c r="Z1662" s="12">
        <f t="shared" si="102"/>
        <v>0.18501147364963699</v>
      </c>
    </row>
    <row r="1663" spans="1:26" x14ac:dyDescent="0.25">
      <c r="A1663" t="s">
        <v>1673</v>
      </c>
      <c r="B1663" s="12">
        <v>5.3316000000000002E-2</v>
      </c>
      <c r="C1663" s="12">
        <v>8.3432999999999999E-5</v>
      </c>
      <c r="D1663">
        <v>0</v>
      </c>
      <c r="E1663">
        <v>0</v>
      </c>
      <c r="F1663">
        <v>0</v>
      </c>
      <c r="G1663">
        <v>0</v>
      </c>
      <c r="H1663" s="12">
        <v>-1.0831E-8</v>
      </c>
      <c r="I1663" s="12">
        <v>-1.6915999999999999E-3</v>
      </c>
      <c r="J1663" s="12">
        <v>-1.1591000000000001E-2</v>
      </c>
      <c r="K1663">
        <v>0</v>
      </c>
      <c r="L1663">
        <v>0</v>
      </c>
      <c r="M1663" s="12">
        <v>-1.3122000000000001E-7</v>
      </c>
      <c r="N1663" s="12">
        <v>-2.1772000000000001E-6</v>
      </c>
      <c r="O1663" s="12">
        <v>-4.0093999999999998E-2</v>
      </c>
      <c r="P1663" s="12">
        <v>-2.1449999999999998E-6</v>
      </c>
      <c r="Q1663" s="12">
        <v>-9.4191E-8</v>
      </c>
      <c r="R1663">
        <v>0</v>
      </c>
      <c r="S1663">
        <v>0</v>
      </c>
      <c r="T1663">
        <f t="shared" si="103"/>
        <v>1.8274558000007631E-5</v>
      </c>
      <c r="U1663" s="13">
        <f t="shared" si="100"/>
        <v>3.4275935929191294E-4</v>
      </c>
      <c r="V1663" t="b">
        <f t="shared" si="101"/>
        <v>1</v>
      </c>
      <c r="X1663" s="12">
        <f>B1663*List!F1663</f>
        <v>8.8099358400000014</v>
      </c>
      <c r="Y1663">
        <f>10^List!G1663</f>
        <v>182.19391028376768</v>
      </c>
      <c r="Z1663" s="12">
        <f t="shared" si="102"/>
        <v>4.8354721770219947E-2</v>
      </c>
    </row>
    <row r="1664" spans="1:26" x14ac:dyDescent="0.25">
      <c r="A1664" t="s">
        <v>1674</v>
      </c>
      <c r="B1664">
        <v>6.3642000000000003</v>
      </c>
      <c r="C1664">
        <v>0</v>
      </c>
      <c r="D1664">
        <v>-1.3937999999999999</v>
      </c>
      <c r="E1664">
        <v>0</v>
      </c>
      <c r="F1664">
        <v>0</v>
      </c>
      <c r="G1664">
        <v>0</v>
      </c>
      <c r="H1664" s="12">
        <v>-2.8387000000000001E-5</v>
      </c>
      <c r="I1664" s="12">
        <v>-1.9758999999999999E-2</v>
      </c>
      <c r="J1664">
        <v>-0.92267999999999994</v>
      </c>
      <c r="K1664">
        <v>0</v>
      </c>
      <c r="L1664">
        <v>0</v>
      </c>
      <c r="M1664" s="12">
        <v>-3.4397999999999999E-7</v>
      </c>
      <c r="N1664" s="12">
        <v>-2.2113E-5</v>
      </c>
      <c r="O1664">
        <v>-3.8454999999999999</v>
      </c>
      <c r="P1664">
        <v>-0.15989999999999999</v>
      </c>
      <c r="Q1664" s="12">
        <v>-2.1299999999999999E-2</v>
      </c>
      <c r="R1664">
        <v>0</v>
      </c>
      <c r="S1664">
        <v>0</v>
      </c>
      <c r="T1664">
        <f t="shared" si="103"/>
        <v>1.2101560200008937E-3</v>
      </c>
      <c r="U1664" s="13">
        <f t="shared" si="100"/>
        <v>1.9015053266724705E-4</v>
      </c>
      <c r="V1664" t="b">
        <f t="shared" si="101"/>
        <v>1</v>
      </c>
      <c r="X1664" s="12">
        <f>B1664*List!F1664</f>
        <v>1753.528026</v>
      </c>
      <c r="Y1664">
        <f>10^List!G1664</f>
        <v>3.6222240073133634</v>
      </c>
      <c r="Z1664" s="12">
        <f t="shared" si="102"/>
        <v>484.1025906900241</v>
      </c>
    </row>
    <row r="1665" spans="1:26" x14ac:dyDescent="0.25">
      <c r="A1665" t="s">
        <v>1675</v>
      </c>
      <c r="B1665">
        <v>0.37751000000000001</v>
      </c>
      <c r="C1665">
        <v>0</v>
      </c>
      <c r="D1665" s="12">
        <v>-9.2491999999999995E-6</v>
      </c>
      <c r="E1665">
        <v>0</v>
      </c>
      <c r="F1665">
        <v>0</v>
      </c>
      <c r="G1665">
        <v>0</v>
      </c>
      <c r="H1665">
        <v>-0.21525</v>
      </c>
      <c r="I1665" s="12">
        <v>-5.9763999999999999E-5</v>
      </c>
      <c r="J1665" s="12">
        <v>-1.2153999999999999E-5</v>
      </c>
      <c r="K1665">
        <v>0</v>
      </c>
      <c r="L1665">
        <v>0</v>
      </c>
      <c r="M1665" s="12">
        <v>-3.4911E-3</v>
      </c>
      <c r="N1665">
        <v>-0.15705</v>
      </c>
      <c r="O1665" s="12">
        <v>-1.8276E-3</v>
      </c>
      <c r="P1665" s="12">
        <v>-1.5627999999999999E-8</v>
      </c>
      <c r="Q1665" s="12">
        <v>-1.1815E-8</v>
      </c>
      <c r="R1665">
        <v>0</v>
      </c>
      <c r="S1665">
        <v>0</v>
      </c>
      <c r="T1665">
        <f t="shared" si="103"/>
        <v>-1.8989464299995869E-4</v>
      </c>
      <c r="U1665" s="13">
        <f t="shared" si="100"/>
        <v>-5.0301884188487371E-4</v>
      </c>
      <c r="V1665" t="b">
        <f t="shared" si="101"/>
        <v>1</v>
      </c>
      <c r="X1665" s="12">
        <f>B1665*List!F1665</f>
        <v>153.77114829999999</v>
      </c>
      <c r="Y1665">
        <f>10^List!G1665</f>
        <v>21.79618818211112</v>
      </c>
      <c r="Z1665" s="12">
        <f t="shared" si="102"/>
        <v>7.0549559865795821</v>
      </c>
    </row>
    <row r="1666" spans="1:26" x14ac:dyDescent="0.25">
      <c r="A1666" t="s">
        <v>1676</v>
      </c>
      <c r="B1666">
        <v>103</v>
      </c>
      <c r="C1666">
        <v>0</v>
      </c>
      <c r="D1666">
        <v>-81.013000000000005</v>
      </c>
      <c r="E1666" s="12">
        <v>2.7174000000000002E-7</v>
      </c>
      <c r="F1666">
        <v>0</v>
      </c>
      <c r="G1666">
        <v>0</v>
      </c>
      <c r="H1666" s="12">
        <v>-1.9362000000000001E-4</v>
      </c>
      <c r="I1666">
        <v>-0.21781</v>
      </c>
      <c r="J1666">
        <v>-17.934000000000001</v>
      </c>
      <c r="K1666" s="12">
        <v>-2.5494E-17</v>
      </c>
      <c r="L1666" s="12">
        <v>-2.7534000000000001E-15</v>
      </c>
      <c r="M1666" s="12">
        <v>-5.1312999999999999E-7</v>
      </c>
      <c r="N1666" s="12">
        <v>-4.3325999999999998E-5</v>
      </c>
      <c r="O1666">
        <v>0</v>
      </c>
      <c r="P1666">
        <v>-3.2397</v>
      </c>
      <c r="Q1666">
        <v>-0.59362999999999999</v>
      </c>
      <c r="R1666" s="12">
        <v>-4.8863000000000002E-14</v>
      </c>
      <c r="S1666">
        <v>0</v>
      </c>
      <c r="T1666">
        <f t="shared" si="103"/>
        <v>1.6228126099405583E-3</v>
      </c>
      <c r="U1666" s="13">
        <f t="shared" si="100"/>
        <v>1.5755462232432605E-5</v>
      </c>
      <c r="V1666" t="b">
        <f t="shared" si="101"/>
        <v>1</v>
      </c>
      <c r="X1666" s="12">
        <f>B1666*List!F1666</f>
        <v>38331.449999999997</v>
      </c>
      <c r="Y1666">
        <f>10^List!G1666</f>
        <v>1.6427857306466251</v>
      </c>
      <c r="Z1666" s="12">
        <f t="shared" si="102"/>
        <v>23333.201211159878</v>
      </c>
    </row>
    <row r="1667" spans="1:26" x14ac:dyDescent="0.25">
      <c r="A1667" t="s">
        <v>1677</v>
      </c>
      <c r="B1667">
        <v>28.068999999999999</v>
      </c>
      <c r="C1667">
        <v>0</v>
      </c>
      <c r="D1667">
        <v>-0.60468999999999995</v>
      </c>
      <c r="E1667">
        <v>0</v>
      </c>
      <c r="F1667" s="12">
        <v>-3.8948999999999999E-4</v>
      </c>
      <c r="G1667">
        <v>0</v>
      </c>
      <c r="H1667">
        <v>-14.273</v>
      </c>
      <c r="I1667" s="12">
        <v>-1.3053E-2</v>
      </c>
      <c r="J1667">
        <v>-0.48120000000000002</v>
      </c>
      <c r="K1667" s="12">
        <v>-3.5732999999999998E-16</v>
      </c>
      <c r="L1667" s="12">
        <v>-5.8190999999999999E-14</v>
      </c>
      <c r="M1667">
        <v>-0.18664</v>
      </c>
      <c r="N1667">
        <v>-11.287000000000001</v>
      </c>
      <c r="O1667">
        <v>-1.0665</v>
      </c>
      <c r="P1667" s="12">
        <v>-6.4133000000000003E-3</v>
      </c>
      <c r="Q1667">
        <v>-0.14945</v>
      </c>
      <c r="R1667" s="12">
        <v>-2.3859E-13</v>
      </c>
      <c r="S1667">
        <v>0</v>
      </c>
      <c r="T1667">
        <f t="shared" si="103"/>
        <v>6.6420999970065149E-4</v>
      </c>
      <c r="U1667" s="13">
        <f t="shared" ref="U1667:U1730" si="104">T1667/B1667</f>
        <v>2.3663472147231875E-5</v>
      </c>
      <c r="V1667" t="b">
        <f t="shared" ref="V1667:V1730" si="105">ABS(U1667)&lt;$W$1</f>
        <v>1</v>
      </c>
      <c r="X1667" s="12">
        <f>B1667*List!F1667</f>
        <v>8349.966120000001</v>
      </c>
      <c r="Y1667">
        <f>10^List!G1667</f>
        <v>0.40995058462948269</v>
      </c>
      <c r="Z1667" s="12">
        <f t="shared" ref="Z1667:Z1730" si="106">X1667/Y1667</f>
        <v>20368.225910805279</v>
      </c>
    </row>
    <row r="1668" spans="1:26" x14ac:dyDescent="0.25">
      <c r="A1668" t="s">
        <v>1678</v>
      </c>
      <c r="B1668">
        <v>0.26730999999999999</v>
      </c>
      <c r="C1668">
        <v>0</v>
      </c>
      <c r="D1668" s="12">
        <v>-9.2757000000000004E-7</v>
      </c>
      <c r="E1668">
        <v>0</v>
      </c>
      <c r="F1668" s="12">
        <v>-7.4080000000000001E-6</v>
      </c>
      <c r="G1668">
        <v>0</v>
      </c>
      <c r="H1668">
        <v>-0.15204000000000001</v>
      </c>
      <c r="I1668" s="12">
        <v>-5.6297E-5</v>
      </c>
      <c r="J1668" s="12">
        <v>-5.7261000000000001E-6</v>
      </c>
      <c r="K1668" s="12">
        <v>-1.6148999999999999E-12</v>
      </c>
      <c r="L1668" s="12">
        <v>-1.3714E-9</v>
      </c>
      <c r="M1668" s="12">
        <v>-2.4813000000000001E-3</v>
      </c>
      <c r="N1668">
        <v>-0.11162</v>
      </c>
      <c r="O1668" s="12">
        <v>-1.2545E-3</v>
      </c>
      <c r="P1668">
        <v>0</v>
      </c>
      <c r="Q1668" s="12">
        <v>-4.8154999999999996E-10</v>
      </c>
      <c r="R1668" s="12">
        <v>-6.2409999999999994E-11</v>
      </c>
      <c r="S1668">
        <v>0</v>
      </c>
      <c r="T1668">
        <f t="shared" si="103"/>
        <v>-1.5616058697488007E-4</v>
      </c>
      <c r="U1668" s="13">
        <f t="shared" si="104"/>
        <v>-5.8419283593909722E-4</v>
      </c>
      <c r="V1668" t="b">
        <f t="shared" si="105"/>
        <v>1</v>
      </c>
      <c r="X1668" s="12">
        <f>B1668*List!F1668</f>
        <v>115.33089949999999</v>
      </c>
      <c r="Y1668">
        <f>10^List!G1668</f>
        <v>0.15667419745190458</v>
      </c>
      <c r="Z1668" s="12">
        <f t="shared" si="106"/>
        <v>736.11929325761469</v>
      </c>
    </row>
    <row r="1669" spans="1:26" x14ac:dyDescent="0.25">
      <c r="A1669" t="s">
        <v>1679</v>
      </c>
      <c r="B1669">
        <v>27.588000000000001</v>
      </c>
      <c r="C1669">
        <v>0</v>
      </c>
      <c r="D1669" s="12">
        <v>-3.2506E-2</v>
      </c>
      <c r="E1669" s="12">
        <v>1.204E-3</v>
      </c>
      <c r="F1669">
        <v>0</v>
      </c>
      <c r="G1669" s="12">
        <v>1.2511000000000001E-7</v>
      </c>
      <c r="H1669">
        <v>0</v>
      </c>
      <c r="I1669" s="12">
        <v>-5.5619000000000002E-2</v>
      </c>
      <c r="J1669">
        <v>-2.1444000000000001</v>
      </c>
      <c r="K1669" s="12">
        <v>-1.6743E-12</v>
      </c>
      <c r="L1669" s="12">
        <v>-8.1897000000000002E-10</v>
      </c>
      <c r="M1669" s="12">
        <v>-8.0846999999999996E-9</v>
      </c>
      <c r="N1669" s="12">
        <v>-4.9241999999999996E-7</v>
      </c>
      <c r="O1669">
        <v>-25.338000000000001</v>
      </c>
      <c r="P1669" s="12">
        <v>-2.2903000000000001E-5</v>
      </c>
      <c r="Q1669" s="12">
        <v>-9.5498000000000006E-3</v>
      </c>
      <c r="R1669" s="12">
        <v>-4.5991000000000003E-11</v>
      </c>
      <c r="S1669">
        <v>0</v>
      </c>
      <c r="T1669">
        <f t="shared" ref="T1669:T1732" si="107">SUM(B1669:S1669)</f>
        <v>9.1059207386609033E-3</v>
      </c>
      <c r="U1669" s="13">
        <f t="shared" si="104"/>
        <v>3.3006817234525529E-4</v>
      </c>
      <c r="V1669" t="b">
        <f t="shared" si="105"/>
        <v>1</v>
      </c>
      <c r="X1669" s="12">
        <f>B1669*List!F1669</f>
        <v>11128.9992</v>
      </c>
      <c r="Y1669">
        <f>10^List!G1669</f>
        <v>1.8822084279480804</v>
      </c>
      <c r="Z1669" s="12">
        <f t="shared" si="106"/>
        <v>5912.7347613316433</v>
      </c>
    </row>
    <row r="1670" spans="1:26" x14ac:dyDescent="0.25">
      <c r="A1670" t="s">
        <v>1680</v>
      </c>
      <c r="B1670">
        <v>403.21</v>
      </c>
      <c r="C1670">
        <v>0.16642999999999999</v>
      </c>
      <c r="D1670">
        <v>0</v>
      </c>
      <c r="E1670">
        <v>0</v>
      </c>
      <c r="F1670" s="12">
        <v>-1.1176E-11</v>
      </c>
      <c r="G1670">
        <v>0</v>
      </c>
      <c r="H1670" s="12">
        <v>-4.0849999999999999E-7</v>
      </c>
      <c r="I1670">
        <v>-0.12898999999999999</v>
      </c>
      <c r="J1670">
        <v>-0.70347000000000004</v>
      </c>
      <c r="K1670" s="12">
        <v>-1.1382000000000001E-14</v>
      </c>
      <c r="L1670" s="12">
        <v>-2.1485E-12</v>
      </c>
      <c r="M1670" s="12">
        <v>-5.9976999999999998E-7</v>
      </c>
      <c r="N1670" s="12">
        <v>-5.9478E-6</v>
      </c>
      <c r="O1670">
        <v>-402.06</v>
      </c>
      <c r="P1670" s="12">
        <v>-6.3267E-4</v>
      </c>
      <c r="Q1670" s="12">
        <v>-4.7039999999999998E-3</v>
      </c>
      <c r="R1670" s="12">
        <v>-3.3655999999999998E-13</v>
      </c>
      <c r="S1670">
        <v>0</v>
      </c>
      <c r="T1670">
        <f t="shared" si="107"/>
        <v>0.47862637391633744</v>
      </c>
      <c r="U1670" s="13">
        <f t="shared" si="104"/>
        <v>1.1870399392781366E-3</v>
      </c>
      <c r="V1670" t="b">
        <f t="shared" si="105"/>
        <v>1</v>
      </c>
      <c r="X1670" s="12">
        <f>B1670*List!F1670</f>
        <v>121092.0272</v>
      </c>
      <c r="Y1670">
        <f>10^List!G1670</f>
        <v>9.9935188804172519</v>
      </c>
      <c r="Z1670" s="12">
        <f t="shared" si="106"/>
        <v>12117.05592884657</v>
      </c>
    </row>
    <row r="1671" spans="1:26" x14ac:dyDescent="0.25">
      <c r="A1671" t="s">
        <v>1681</v>
      </c>
      <c r="B1671">
        <v>49.262999999999998</v>
      </c>
      <c r="C1671">
        <v>0</v>
      </c>
      <c r="D1671">
        <v>-21.306999999999999</v>
      </c>
      <c r="E1671">
        <v>0</v>
      </c>
      <c r="F1671" s="12">
        <v>-1.6540000000000001E-3</v>
      </c>
      <c r="G1671">
        <v>0</v>
      </c>
      <c r="H1671" s="12">
        <v>-4.7003000000000003E-2</v>
      </c>
      <c r="I1671">
        <v>-0.38995999999999997</v>
      </c>
      <c r="J1671">
        <v>-19.696999999999999</v>
      </c>
      <c r="K1671" s="12">
        <v>-3.8163999999999998E-12</v>
      </c>
      <c r="L1671" s="12">
        <v>-2.4221000000000001E-9</v>
      </c>
      <c r="M1671" s="12">
        <v>-7.8302999999999999E-4</v>
      </c>
      <c r="N1671" s="12">
        <v>-4.7149999999999997E-2</v>
      </c>
      <c r="O1671">
        <v>-7.7302</v>
      </c>
      <c r="P1671" s="12">
        <v>-1.0916999999999999E-3</v>
      </c>
      <c r="Q1671" s="12">
        <v>-3.6609999999999997E-2</v>
      </c>
      <c r="R1671" s="12">
        <v>-1.2643E-10</v>
      </c>
      <c r="S1671">
        <v>0</v>
      </c>
      <c r="T1671">
        <f t="shared" si="107"/>
        <v>4.5482674476566131E-3</v>
      </c>
      <c r="U1671" s="13">
        <f t="shared" si="104"/>
        <v>9.232623769678284E-5</v>
      </c>
      <c r="V1671" t="b">
        <f t="shared" si="105"/>
        <v>1</v>
      </c>
      <c r="X1671" s="12">
        <f>B1671*List!F1671</f>
        <v>9914.1787499999991</v>
      </c>
      <c r="Y1671">
        <f>10^List!G1671</f>
        <v>0.54159406882638395</v>
      </c>
      <c r="Z1671" s="12">
        <f t="shared" si="106"/>
        <v>18305.552665086769</v>
      </c>
    </row>
    <row r="1672" spans="1:26" x14ac:dyDescent="0.25">
      <c r="A1672" t="s">
        <v>1682</v>
      </c>
      <c r="B1672">
        <v>129.87</v>
      </c>
      <c r="C1672">
        <v>0</v>
      </c>
      <c r="D1672">
        <v>-1.9649000000000001</v>
      </c>
      <c r="E1672">
        <v>0</v>
      </c>
      <c r="F1672">
        <v>0</v>
      </c>
      <c r="G1672">
        <v>0</v>
      </c>
      <c r="H1672">
        <v>0</v>
      </c>
      <c r="I1672">
        <v>-0.17829999999999999</v>
      </c>
      <c r="J1672">
        <v>-11.734999999999999</v>
      </c>
      <c r="K1672">
        <v>0</v>
      </c>
      <c r="L1672">
        <v>0</v>
      </c>
      <c r="M1672">
        <v>0</v>
      </c>
      <c r="N1672">
        <v>0</v>
      </c>
      <c r="O1672">
        <v>-114.53</v>
      </c>
      <c r="P1672">
        <v>-1.3904000000000001</v>
      </c>
      <c r="Q1672" s="12">
        <v>-2.3182999999999999E-2</v>
      </c>
      <c r="R1672">
        <v>0</v>
      </c>
      <c r="S1672">
        <v>0</v>
      </c>
      <c r="T1672">
        <f t="shared" si="107"/>
        <v>4.8217000000010793E-2</v>
      </c>
      <c r="U1672" s="13">
        <f t="shared" si="104"/>
        <v>3.7127127127135434E-4</v>
      </c>
      <c r="V1672" t="b">
        <f t="shared" si="105"/>
        <v>1</v>
      </c>
      <c r="X1672" s="12">
        <f>B1672*List!F1672</f>
        <v>35818.146000000001</v>
      </c>
      <c r="Y1672">
        <f>10^List!G1672</f>
        <v>19.265632365641164</v>
      </c>
      <c r="Z1672" s="12">
        <f t="shared" si="106"/>
        <v>1859.1731286162724</v>
      </c>
    </row>
    <row r="1673" spans="1:26" x14ac:dyDescent="0.25">
      <c r="A1673" t="s">
        <v>1683</v>
      </c>
      <c r="B1673">
        <v>34.148000000000003</v>
      </c>
      <c r="C1673">
        <v>0</v>
      </c>
      <c r="D1673">
        <v>-0.59272999999999998</v>
      </c>
      <c r="E1673">
        <v>0</v>
      </c>
      <c r="F1673" s="12">
        <v>-1.5996999999999999E-3</v>
      </c>
      <c r="G1673">
        <v>0</v>
      </c>
      <c r="H1673">
        <v>-16.207999999999998</v>
      </c>
      <c r="I1673" s="12">
        <v>-3.8129999999999997E-2</v>
      </c>
      <c r="J1673">
        <v>-0.56967999999999996</v>
      </c>
      <c r="K1673" s="12">
        <v>-1.0054999999999999E-11</v>
      </c>
      <c r="L1673" s="12">
        <v>-4.6719E-9</v>
      </c>
      <c r="M1673">
        <v>-0.26401999999999998</v>
      </c>
      <c r="N1673">
        <v>-14.625</v>
      </c>
      <c r="O1673">
        <v>-1.8463000000000001</v>
      </c>
      <c r="P1673" s="12">
        <v>-5.2138000000000001E-5</v>
      </c>
      <c r="Q1673" s="12">
        <v>-4.2852999999999999E-4</v>
      </c>
      <c r="R1673" s="12">
        <v>-2.8684000000000001E-10</v>
      </c>
      <c r="S1673">
        <v>0</v>
      </c>
      <c r="T1673">
        <f t="shared" si="107"/>
        <v>2.0596270312082244E-3</v>
      </c>
      <c r="U1673" s="13">
        <f t="shared" si="104"/>
        <v>6.0314719199022614E-5</v>
      </c>
      <c r="V1673" t="b">
        <f t="shared" si="105"/>
        <v>1</v>
      </c>
      <c r="X1673" s="12">
        <f>B1673*List!F1673</f>
        <v>9914.1888400000007</v>
      </c>
      <c r="Y1673">
        <f>10^List!G1673</f>
        <v>2.5290310567562146</v>
      </c>
      <c r="Z1673" s="12">
        <f t="shared" si="106"/>
        <v>3920.1530615903689</v>
      </c>
    </row>
    <row r="1674" spans="1:26" x14ac:dyDescent="0.25">
      <c r="A1674" t="s">
        <v>1684</v>
      </c>
      <c r="B1674">
        <v>6.4988000000000001</v>
      </c>
      <c r="C1674">
        <v>0</v>
      </c>
      <c r="D1674">
        <v>-5.1550000000000002</v>
      </c>
      <c r="E1674" s="12">
        <v>4.2552999999999997E-5</v>
      </c>
      <c r="F1674">
        <v>0</v>
      </c>
      <c r="G1674">
        <v>0</v>
      </c>
      <c r="H1674">
        <v>0</v>
      </c>
      <c r="I1674" s="12">
        <v>-3.2531999999999999E-3</v>
      </c>
      <c r="J1674">
        <v>-0.18614</v>
      </c>
      <c r="K1674" s="12">
        <v>-2.8420000000000001E-16</v>
      </c>
      <c r="L1674" s="12">
        <v>-5.4882999999999998E-14</v>
      </c>
      <c r="M1674">
        <v>0</v>
      </c>
      <c r="N1674">
        <v>0</v>
      </c>
      <c r="O1674">
        <v>-1.1065</v>
      </c>
      <c r="P1674" s="12">
        <v>-3.092E-2</v>
      </c>
      <c r="Q1674" s="12">
        <v>-1.6846E-2</v>
      </c>
      <c r="R1674" s="12">
        <v>-2.4076999999999999E-13</v>
      </c>
      <c r="S1674">
        <v>0</v>
      </c>
      <c r="T1674">
        <f t="shared" si="107"/>
        <v>1.8335299970385831E-4</v>
      </c>
      <c r="U1674" s="13">
        <f t="shared" si="104"/>
        <v>2.8213362421348296E-5</v>
      </c>
      <c r="V1674" t="b">
        <f t="shared" si="105"/>
        <v>1</v>
      </c>
      <c r="X1674" s="12">
        <f>B1674*List!F1674</f>
        <v>2243.5807240000004</v>
      </c>
      <c r="Y1674">
        <f>10^List!G1674</f>
        <v>0.31667236784918579</v>
      </c>
      <c r="Z1674" s="12">
        <f t="shared" si="106"/>
        <v>7084.864205987491</v>
      </c>
    </row>
    <row r="1675" spans="1:26" x14ac:dyDescent="0.25">
      <c r="A1675" t="s">
        <v>1685</v>
      </c>
      <c r="B1675">
        <v>134.69</v>
      </c>
      <c r="C1675">
        <v>0</v>
      </c>
      <c r="D1675">
        <v>-0.75892999999999999</v>
      </c>
      <c r="E1675">
        <v>0</v>
      </c>
      <c r="F1675">
        <v>0</v>
      </c>
      <c r="G1675">
        <v>0</v>
      </c>
      <c r="H1675">
        <v>0</v>
      </c>
      <c r="I1675" s="12">
        <v>-4.8592999999999997E-2</v>
      </c>
      <c r="J1675">
        <v>-1.5622</v>
      </c>
      <c r="K1675">
        <v>0</v>
      </c>
      <c r="L1675">
        <v>0</v>
      </c>
      <c r="M1675">
        <v>0</v>
      </c>
      <c r="N1675">
        <v>0</v>
      </c>
      <c r="O1675">
        <v>-121.59</v>
      </c>
      <c r="P1675">
        <v>-10.622999999999999</v>
      </c>
      <c r="Q1675" s="12">
        <v>-7.0498000000000005E-2</v>
      </c>
      <c r="R1675">
        <v>0</v>
      </c>
      <c r="S1675">
        <v>0</v>
      </c>
      <c r="T1675">
        <f t="shared" si="107"/>
        <v>3.6779000000001616E-2</v>
      </c>
      <c r="U1675" s="13">
        <f t="shared" si="104"/>
        <v>2.730640730566606E-4</v>
      </c>
      <c r="V1675" t="b">
        <f t="shared" si="105"/>
        <v>1</v>
      </c>
      <c r="X1675" s="12">
        <f>B1675*List!F1675</f>
        <v>41036.0023</v>
      </c>
      <c r="Y1675">
        <f>10^List!G1675</f>
        <v>0.60589870474509555</v>
      </c>
      <c r="Z1675" s="12">
        <f t="shared" si="106"/>
        <v>67727.496326740031</v>
      </c>
    </row>
    <row r="1676" spans="1:26" x14ac:dyDescent="0.25">
      <c r="A1676" t="s">
        <v>1686</v>
      </c>
      <c r="B1676">
        <v>7.4745999999999997</v>
      </c>
      <c r="C1676">
        <v>0</v>
      </c>
      <c r="D1676" s="12">
        <v>-4.9932999999999998E-2</v>
      </c>
      <c r="E1676">
        <v>0</v>
      </c>
      <c r="F1676" s="12">
        <v>-1.2036000000000001E-4</v>
      </c>
      <c r="G1676">
        <v>0</v>
      </c>
      <c r="H1676">
        <v>0</v>
      </c>
      <c r="I1676" s="12">
        <v>-1.2966E-2</v>
      </c>
      <c r="J1676">
        <v>-0.29626000000000002</v>
      </c>
      <c r="K1676" s="12">
        <v>-2.2513999999999999E-15</v>
      </c>
      <c r="L1676" s="12">
        <v>-7.8433999999999997E-13</v>
      </c>
      <c r="M1676">
        <v>0</v>
      </c>
      <c r="N1676">
        <v>0</v>
      </c>
      <c r="O1676">
        <v>-7.1002999999999998</v>
      </c>
      <c r="P1676" s="12">
        <v>-7.9813000000000002E-3</v>
      </c>
      <c r="Q1676" s="12">
        <v>-4.7607999999999999E-3</v>
      </c>
      <c r="R1676" s="12">
        <v>-1.2806E-12</v>
      </c>
      <c r="S1676">
        <v>0</v>
      </c>
      <c r="T1676">
        <f t="shared" si="107"/>
        <v>2.278539997931948E-3</v>
      </c>
      <c r="U1676" s="13">
        <f t="shared" si="104"/>
        <v>3.0483771679179462E-4</v>
      </c>
      <c r="V1676" t="b">
        <f t="shared" si="105"/>
        <v>1</v>
      </c>
      <c r="X1676" s="12">
        <f>B1676*List!F1676</f>
        <v>2581.7268399999998</v>
      </c>
      <c r="Y1676">
        <f>10^List!G1676</f>
        <v>0.15503840241809053</v>
      </c>
      <c r="Z1676" s="12">
        <f t="shared" si="106"/>
        <v>16652.176491330727</v>
      </c>
    </row>
    <row r="1677" spans="1:26" x14ac:dyDescent="0.25">
      <c r="A1677" t="s">
        <v>1687</v>
      </c>
      <c r="B1677">
        <v>9.4085000000000001</v>
      </c>
      <c r="C1677">
        <v>0</v>
      </c>
      <c r="D1677">
        <v>-5.2385000000000002</v>
      </c>
      <c r="E1677">
        <v>0</v>
      </c>
      <c r="F1677">
        <v>0</v>
      </c>
      <c r="G1677">
        <v>0</v>
      </c>
      <c r="H1677">
        <v>0</v>
      </c>
      <c r="I1677" s="12">
        <v>-2.6471000000000001E-2</v>
      </c>
      <c r="J1677">
        <v>-1.4634</v>
      </c>
      <c r="K1677">
        <v>0</v>
      </c>
      <c r="L1677">
        <v>0</v>
      </c>
      <c r="M1677">
        <v>0</v>
      </c>
      <c r="N1677">
        <v>0</v>
      </c>
      <c r="O1677">
        <v>-2.1455000000000002</v>
      </c>
      <c r="P1677">
        <v>-0.49278</v>
      </c>
      <c r="Q1677" s="12">
        <v>-4.1020000000000001E-2</v>
      </c>
      <c r="R1677">
        <v>0</v>
      </c>
      <c r="S1677">
        <v>0</v>
      </c>
      <c r="T1677">
        <f t="shared" si="107"/>
        <v>8.2899999999980212E-4</v>
      </c>
      <c r="U1677" s="13">
        <f t="shared" si="104"/>
        <v>8.8111813785385782E-5</v>
      </c>
      <c r="V1677" t="b">
        <f t="shared" si="105"/>
        <v>1</v>
      </c>
      <c r="X1677" s="12">
        <f>B1677*List!F1677</f>
        <v>2581.6923999999999</v>
      </c>
      <c r="Y1677">
        <f>10^List!G1677</f>
        <v>0.22441441853550292</v>
      </c>
      <c r="Z1677" s="12">
        <f t="shared" si="106"/>
        <v>11504.128909576146</v>
      </c>
    </row>
    <row r="1678" spans="1:26" x14ac:dyDescent="0.25">
      <c r="A1678" t="s">
        <v>1688</v>
      </c>
      <c r="B1678">
        <v>32.436</v>
      </c>
      <c r="C1678">
        <v>0</v>
      </c>
      <c r="D1678">
        <v>-12.535</v>
      </c>
      <c r="E1678" s="12">
        <v>2.9423000000000001E-3</v>
      </c>
      <c r="F1678">
        <v>0</v>
      </c>
      <c r="G1678">
        <v>0</v>
      </c>
      <c r="H1678">
        <v>0</v>
      </c>
      <c r="I1678">
        <v>-0.18199000000000001</v>
      </c>
      <c r="J1678">
        <v>-12.199</v>
      </c>
      <c r="K1678" s="12">
        <v>-6.0186000000000002E-12</v>
      </c>
      <c r="L1678" s="12">
        <v>-3.7427000000000003E-9</v>
      </c>
      <c r="M1678">
        <v>0</v>
      </c>
      <c r="N1678">
        <v>0</v>
      </c>
      <c r="O1678">
        <v>-7.4824999999999999</v>
      </c>
      <c r="P1678">
        <v>0</v>
      </c>
      <c r="Q1678" s="12">
        <v>-3.7567999999999997E-2</v>
      </c>
      <c r="R1678" s="12">
        <v>-1.8952000000000001E-10</v>
      </c>
      <c r="S1678">
        <v>0</v>
      </c>
      <c r="T1678">
        <f t="shared" si="107"/>
        <v>2.884296061763218E-3</v>
      </c>
      <c r="U1678" s="13">
        <f t="shared" si="104"/>
        <v>8.892268040952084E-5</v>
      </c>
      <c r="V1678" t="b">
        <f t="shared" si="105"/>
        <v>1</v>
      </c>
      <c r="X1678" s="12">
        <f>B1678*List!F1678</f>
        <v>9611.7598799999996</v>
      </c>
      <c r="Y1678">
        <f>10^List!G1678</f>
        <v>0.17592328885217789</v>
      </c>
      <c r="Z1678" s="12">
        <f t="shared" si="106"/>
        <v>54636.085663885133</v>
      </c>
    </row>
    <row r="1679" spans="1:26" x14ac:dyDescent="0.25">
      <c r="A1679" t="s">
        <v>1689</v>
      </c>
      <c r="B1679">
        <v>53.823</v>
      </c>
      <c r="C1679">
        <v>0</v>
      </c>
      <c r="D1679">
        <v>-19.338000000000001</v>
      </c>
      <c r="E1679">
        <v>0</v>
      </c>
      <c r="F1679">
        <v>0</v>
      </c>
      <c r="G1679">
        <v>0</v>
      </c>
      <c r="H1679">
        <v>-7.9074999999999998</v>
      </c>
      <c r="I1679">
        <v>-0.32689000000000001</v>
      </c>
      <c r="J1679">
        <v>-16.260999999999999</v>
      </c>
      <c r="K1679">
        <v>0</v>
      </c>
      <c r="L1679">
        <v>0</v>
      </c>
      <c r="M1679">
        <v>-0.12422</v>
      </c>
      <c r="N1679">
        <v>-6.5659000000000001</v>
      </c>
      <c r="O1679">
        <v>-2.9239999999999999</v>
      </c>
      <c r="P1679">
        <v>-0.33017000000000002</v>
      </c>
      <c r="Q1679" s="12">
        <v>-4.1680000000000002E-2</v>
      </c>
      <c r="R1679">
        <v>0</v>
      </c>
      <c r="S1679">
        <v>0</v>
      </c>
      <c r="T1679">
        <f t="shared" si="107"/>
        <v>3.6400000000031893E-3</v>
      </c>
      <c r="U1679" s="13">
        <f t="shared" si="104"/>
        <v>6.7629080504676234E-5</v>
      </c>
      <c r="V1679" t="b">
        <f t="shared" si="105"/>
        <v>1</v>
      </c>
      <c r="X1679" s="12">
        <f>B1679*List!F1679</f>
        <v>9914.1965999999993</v>
      </c>
      <c r="Y1679">
        <f>10^List!G1679</f>
        <v>13.049085853142905</v>
      </c>
      <c r="Z1679" s="12">
        <f t="shared" si="106"/>
        <v>759.7617727077901</v>
      </c>
    </row>
    <row r="1680" spans="1:26" x14ac:dyDescent="0.25">
      <c r="A1680" t="s">
        <v>1690</v>
      </c>
      <c r="B1680">
        <v>171.08</v>
      </c>
      <c r="C1680">
        <v>0</v>
      </c>
      <c r="D1680">
        <v>-7.5776000000000003</v>
      </c>
      <c r="E1680">
        <v>0</v>
      </c>
      <c r="F1680">
        <v>0</v>
      </c>
      <c r="G1680">
        <v>0</v>
      </c>
      <c r="H1680">
        <v>0</v>
      </c>
      <c r="I1680">
        <v>-0.43059999999999998</v>
      </c>
      <c r="J1680">
        <v>-26.259</v>
      </c>
      <c r="K1680">
        <v>0</v>
      </c>
      <c r="L1680">
        <v>0</v>
      </c>
      <c r="M1680">
        <v>0</v>
      </c>
      <c r="N1680">
        <v>0</v>
      </c>
      <c r="O1680">
        <v>-133.38999999999999</v>
      </c>
      <c r="P1680">
        <v>-3.3207</v>
      </c>
      <c r="Q1680" s="12">
        <v>-5.5948999999999999E-2</v>
      </c>
      <c r="R1680">
        <v>0</v>
      </c>
      <c r="S1680">
        <v>0</v>
      </c>
      <c r="T1680">
        <f t="shared" si="107"/>
        <v>4.6151000000052039E-2</v>
      </c>
      <c r="U1680" s="13">
        <f t="shared" si="104"/>
        <v>2.6976268412469043E-4</v>
      </c>
      <c r="V1680" t="b">
        <f t="shared" si="105"/>
        <v>1</v>
      </c>
      <c r="X1680" s="12">
        <f>B1680*List!F1680</f>
        <v>43753.710000000006</v>
      </c>
      <c r="Y1680">
        <f>10^List!G1680</f>
        <v>2.0488431552751427</v>
      </c>
      <c r="Z1680" s="12">
        <f t="shared" si="106"/>
        <v>21355.324289879205</v>
      </c>
    </row>
    <row r="1681" spans="1:26" x14ac:dyDescent="0.25">
      <c r="A1681" t="s">
        <v>1691</v>
      </c>
      <c r="B1681">
        <v>3.9266000000000001</v>
      </c>
      <c r="C1681">
        <v>0</v>
      </c>
      <c r="D1681">
        <v>-0.70623000000000002</v>
      </c>
      <c r="E1681">
        <v>0</v>
      </c>
      <c r="F1681" s="12">
        <v>-1.2879999999999999E-4</v>
      </c>
      <c r="G1681">
        <v>0</v>
      </c>
      <c r="H1681">
        <v>-1.7281</v>
      </c>
      <c r="I1681" s="12">
        <v>-7.0726000000000001E-3</v>
      </c>
      <c r="J1681">
        <v>-0.33706000000000003</v>
      </c>
      <c r="K1681" s="12">
        <v>-3.2631000000000002E-16</v>
      </c>
      <c r="L1681" s="12">
        <v>-1.6438E-16</v>
      </c>
      <c r="M1681" s="12">
        <v>-1.0043E-2</v>
      </c>
      <c r="N1681">
        <v>-0.80184</v>
      </c>
      <c r="O1681">
        <v>-0.19449</v>
      </c>
      <c r="P1681" s="12">
        <v>-1.0844999999999999E-4</v>
      </c>
      <c r="Q1681">
        <v>-0.14135</v>
      </c>
      <c r="R1681" s="12">
        <v>-7.9447000000000005E-13</v>
      </c>
      <c r="S1681">
        <v>0</v>
      </c>
      <c r="T1681">
        <f t="shared" si="107"/>
        <v>1.7714999920487865E-4</v>
      </c>
      <c r="U1681" s="13">
        <f t="shared" si="104"/>
        <v>4.5115366781663178E-5</v>
      </c>
      <c r="V1681" t="b">
        <f t="shared" si="105"/>
        <v>1</v>
      </c>
      <c r="X1681" s="12">
        <f>B1681*List!F1681</f>
        <v>1494.2676300000001</v>
      </c>
      <c r="Y1681">
        <f>10^List!G1681</f>
        <v>1.1051602245505918</v>
      </c>
      <c r="Z1681" s="12">
        <f t="shared" si="106"/>
        <v>1352.082346799657</v>
      </c>
    </row>
    <row r="1682" spans="1:26" x14ac:dyDescent="0.25">
      <c r="A1682" t="s">
        <v>1692</v>
      </c>
      <c r="B1682">
        <v>24.821999999999999</v>
      </c>
      <c r="C1682">
        <v>0</v>
      </c>
      <c r="D1682" s="12">
        <v>-1.8278999999999999E-3</v>
      </c>
      <c r="E1682">
        <v>0</v>
      </c>
      <c r="F1682">
        <v>0</v>
      </c>
      <c r="G1682">
        <v>0</v>
      </c>
      <c r="H1682">
        <v>-13.246</v>
      </c>
      <c r="I1682" s="12">
        <v>-1.5606E-2</v>
      </c>
      <c r="J1682" s="12">
        <v>-3.5285999999999998E-3</v>
      </c>
      <c r="K1682">
        <v>0</v>
      </c>
      <c r="L1682">
        <v>0</v>
      </c>
      <c r="M1682">
        <v>-0.15026999999999999</v>
      </c>
      <c r="N1682">
        <v>-11.071</v>
      </c>
      <c r="O1682">
        <v>-0.37502000000000002</v>
      </c>
      <c r="P1682" s="12">
        <v>-5.3523000000000002E-5</v>
      </c>
      <c r="Q1682" s="12">
        <v>-2.5977E-7</v>
      </c>
      <c r="R1682">
        <v>0</v>
      </c>
      <c r="S1682">
        <v>0</v>
      </c>
      <c r="T1682">
        <f t="shared" si="107"/>
        <v>-4.1306282769999578E-2</v>
      </c>
      <c r="U1682" s="13">
        <f t="shared" si="104"/>
        <v>-1.6640997006687446E-3</v>
      </c>
      <c r="V1682" t="b">
        <f t="shared" si="105"/>
        <v>1</v>
      </c>
      <c r="X1682" s="12">
        <f>B1682*List!F1682</f>
        <v>4919.4721799999998</v>
      </c>
      <c r="Y1682">
        <f>10^List!G1682</f>
        <v>9.8171613377504272</v>
      </c>
      <c r="Z1682" s="12">
        <f t="shared" si="106"/>
        <v>501.10943588987425</v>
      </c>
    </row>
    <row r="1683" spans="1:26" x14ac:dyDescent="0.25">
      <c r="A1683" t="s">
        <v>1693</v>
      </c>
      <c r="B1683">
        <v>28.324999999999999</v>
      </c>
      <c r="C1683">
        <v>0</v>
      </c>
      <c r="D1683">
        <v>-0.81144000000000005</v>
      </c>
      <c r="E1683">
        <v>0</v>
      </c>
      <c r="F1683">
        <v>0</v>
      </c>
      <c r="G1683">
        <v>0</v>
      </c>
      <c r="H1683" s="12">
        <v>-5.1813000000000005E-7</v>
      </c>
      <c r="I1683" s="12">
        <v>-5.2195999999999999E-2</v>
      </c>
      <c r="J1683">
        <v>-1.8263</v>
      </c>
      <c r="K1683">
        <v>0</v>
      </c>
      <c r="L1683">
        <v>0</v>
      </c>
      <c r="M1683" s="12">
        <v>-7.6595000000000005E-8</v>
      </c>
      <c r="N1683" s="12">
        <v>-4.2826999999999997E-6</v>
      </c>
      <c r="O1683">
        <v>-24.937000000000001</v>
      </c>
      <c r="P1683">
        <v>-0.65137</v>
      </c>
      <c r="Q1683" s="12">
        <v>-3.7255999999999997E-2</v>
      </c>
      <c r="R1683">
        <v>0</v>
      </c>
      <c r="S1683">
        <v>0</v>
      </c>
      <c r="T1683">
        <f t="shared" si="107"/>
        <v>9.4331225749961362E-3</v>
      </c>
      <c r="U1683" s="13">
        <f t="shared" si="104"/>
        <v>3.3303168843763943E-4</v>
      </c>
      <c r="V1683" t="b">
        <f t="shared" si="105"/>
        <v>1</v>
      </c>
      <c r="X1683" s="12">
        <f>B1683*List!F1683</f>
        <v>8049.6817499999997</v>
      </c>
      <c r="Y1683">
        <f>10^List!G1683</f>
        <v>2.9025581012744968</v>
      </c>
      <c r="Z1683" s="12">
        <f t="shared" si="106"/>
        <v>2773.3059835961353</v>
      </c>
    </row>
    <row r="1684" spans="1:26" x14ac:dyDescent="0.25">
      <c r="A1684" t="s">
        <v>1694</v>
      </c>
      <c r="B1684">
        <v>112.31</v>
      </c>
      <c r="C1684">
        <v>0</v>
      </c>
      <c r="D1684">
        <v>-0.94557000000000002</v>
      </c>
      <c r="E1684">
        <v>0</v>
      </c>
      <c r="F1684" s="12">
        <v>-3.666E-3</v>
      </c>
      <c r="G1684">
        <v>0</v>
      </c>
      <c r="H1684">
        <v>-56.350999999999999</v>
      </c>
      <c r="I1684" s="12">
        <v>-3.1182999999999999E-2</v>
      </c>
      <c r="J1684">
        <v>-0.83421999999999996</v>
      </c>
      <c r="K1684" s="12">
        <v>-5.8543999999999998E-12</v>
      </c>
      <c r="L1684" s="12">
        <v>-2.6120000000000001E-9</v>
      </c>
      <c r="M1684">
        <v>-0.70487</v>
      </c>
      <c r="N1684">
        <v>-49.268999999999998</v>
      </c>
      <c r="O1684">
        <v>-4.1498999999999997</v>
      </c>
      <c r="P1684" s="12">
        <v>-7.8581999999999992E-3</v>
      </c>
      <c r="Q1684" s="12">
        <v>-7.5906999999999997E-3</v>
      </c>
      <c r="R1684" s="12">
        <v>-2.3909E-10</v>
      </c>
      <c r="S1684">
        <v>0</v>
      </c>
      <c r="T1684">
        <f t="shared" si="107"/>
        <v>5.1420971430631984E-3</v>
      </c>
      <c r="U1684" s="13">
        <f t="shared" si="104"/>
        <v>4.5784855694623795E-5</v>
      </c>
      <c r="V1684" t="b">
        <f t="shared" si="105"/>
        <v>1</v>
      </c>
      <c r="X1684" s="12">
        <f>B1684*List!F1684</f>
        <v>24492.5648</v>
      </c>
      <c r="Y1684">
        <f>10^List!G1684</f>
        <v>0.83975833287348567</v>
      </c>
      <c r="Z1684" s="12">
        <f t="shared" si="106"/>
        <v>29166.206325326151</v>
      </c>
    </row>
    <row r="1685" spans="1:26" x14ac:dyDescent="0.25">
      <c r="A1685" t="s">
        <v>1695</v>
      </c>
      <c r="B1685">
        <v>232.02</v>
      </c>
      <c r="C1685">
        <v>0</v>
      </c>
      <c r="D1685">
        <v>-1.8009999999999999</v>
      </c>
      <c r="E1685">
        <v>0</v>
      </c>
      <c r="F1685">
        <v>0</v>
      </c>
      <c r="G1685">
        <v>0</v>
      </c>
      <c r="H1685">
        <v>0</v>
      </c>
      <c r="I1685">
        <v>-0.15745000000000001</v>
      </c>
      <c r="J1685">
        <v>-9.8133999999999997</v>
      </c>
      <c r="K1685">
        <v>0</v>
      </c>
      <c r="L1685">
        <v>0</v>
      </c>
      <c r="M1685">
        <v>0</v>
      </c>
      <c r="N1685">
        <v>0</v>
      </c>
      <c r="O1685">
        <v>-179.65</v>
      </c>
      <c r="P1685">
        <v>-40.463000000000001</v>
      </c>
      <c r="Q1685" s="12">
        <v>-6.8603999999999998E-2</v>
      </c>
      <c r="R1685">
        <v>0</v>
      </c>
      <c r="S1685">
        <v>0</v>
      </c>
      <c r="T1685">
        <f t="shared" si="107"/>
        <v>6.6546000000002992E-2</v>
      </c>
      <c r="U1685" s="13">
        <f t="shared" si="104"/>
        <v>2.8681148176882594E-4</v>
      </c>
      <c r="V1685" t="b">
        <f t="shared" si="105"/>
        <v>1</v>
      </c>
      <c r="X1685" s="12">
        <f>B1685*List!F1685</f>
        <v>43926.026400000002</v>
      </c>
      <c r="Y1685">
        <f>10^List!G1685</f>
        <v>142.55270547971057</v>
      </c>
      <c r="Z1685" s="12">
        <f t="shared" si="106"/>
        <v>308.13884767870621</v>
      </c>
    </row>
    <row r="1686" spans="1:26" x14ac:dyDescent="0.25">
      <c r="A1686" t="s">
        <v>1696</v>
      </c>
      <c r="B1686">
        <v>60.954999999999998</v>
      </c>
      <c r="C1686">
        <v>0</v>
      </c>
      <c r="D1686">
        <v>-2.0497999999999998</v>
      </c>
      <c r="E1686" s="12">
        <v>1.8232E-4</v>
      </c>
      <c r="F1686">
        <v>0</v>
      </c>
      <c r="G1686">
        <v>0</v>
      </c>
      <c r="H1686">
        <v>-16.492000000000001</v>
      </c>
      <c r="I1686" s="12">
        <v>-3.8928999999999998E-2</v>
      </c>
      <c r="J1686">
        <v>-1.8465</v>
      </c>
      <c r="K1686" s="12">
        <v>-3.6241999999999998E-13</v>
      </c>
      <c r="L1686" s="12">
        <v>-1.0527E-10</v>
      </c>
      <c r="M1686">
        <v>-0.19031000000000001</v>
      </c>
      <c r="N1686">
        <v>-13.156000000000001</v>
      </c>
      <c r="O1686">
        <v>-27.085999999999999</v>
      </c>
      <c r="P1686" s="12">
        <v>-4.6690999999999997E-5</v>
      </c>
      <c r="Q1686" s="12">
        <v>-8.2691000000000001E-2</v>
      </c>
      <c r="R1686" s="12">
        <v>-9.5660000000000002E-12</v>
      </c>
      <c r="S1686">
        <v>0</v>
      </c>
      <c r="T1686">
        <f t="shared" si="107"/>
        <v>1.2905628884805356E-2</v>
      </c>
      <c r="U1686" s="13">
        <f t="shared" si="104"/>
        <v>2.1172387638102464E-4</v>
      </c>
      <c r="V1686" t="b">
        <f t="shared" si="105"/>
        <v>1</v>
      </c>
      <c r="X1686" s="12">
        <f>B1686*List!F1686</f>
        <v>20261.441999999999</v>
      </c>
      <c r="Y1686">
        <f>10^List!G1686</f>
        <v>207.51225625669099</v>
      </c>
      <c r="Z1686" s="12">
        <f t="shared" si="106"/>
        <v>97.639736396758934</v>
      </c>
    </row>
    <row r="1687" spans="1:26" x14ac:dyDescent="0.25">
      <c r="A1687" t="s">
        <v>1697</v>
      </c>
      <c r="B1687">
        <v>3.669</v>
      </c>
      <c r="C1687">
        <v>0</v>
      </c>
      <c r="D1687">
        <v>-0.76354999999999995</v>
      </c>
      <c r="E1687">
        <v>0</v>
      </c>
      <c r="F1687" s="12">
        <v>-6.6103000000000001E-5</v>
      </c>
      <c r="G1687">
        <v>0</v>
      </c>
      <c r="H1687">
        <v>-1.153</v>
      </c>
      <c r="I1687" s="12">
        <v>-3.8974999999999999E-3</v>
      </c>
      <c r="J1687">
        <v>-0.31807000000000002</v>
      </c>
      <c r="K1687">
        <v>0</v>
      </c>
      <c r="L1687">
        <v>0</v>
      </c>
      <c r="M1687" s="12">
        <v>-5.9480999999999996E-3</v>
      </c>
      <c r="N1687">
        <v>-0.47566999999999998</v>
      </c>
      <c r="O1687">
        <v>-0.78169</v>
      </c>
      <c r="P1687" s="12">
        <v>-7.5549000000000003E-6</v>
      </c>
      <c r="Q1687">
        <v>-0.16689000000000001</v>
      </c>
      <c r="R1687" s="12">
        <v>-3.0887999999999998E-8</v>
      </c>
      <c r="S1687">
        <v>0</v>
      </c>
      <c r="T1687">
        <f t="shared" si="107"/>
        <v>2.1071121199993877E-4</v>
      </c>
      <c r="U1687" s="13">
        <f t="shared" si="104"/>
        <v>5.7430147724158837E-5</v>
      </c>
      <c r="V1687" t="b">
        <f t="shared" si="105"/>
        <v>1</v>
      </c>
      <c r="X1687" s="12">
        <f>B1687*List!F1687</f>
        <v>1691.9593499999999</v>
      </c>
      <c r="Y1687">
        <f>10^List!G1687</f>
        <v>1.2650064329891082E-4</v>
      </c>
      <c r="Z1687" s="12">
        <f t="shared" si="106"/>
        <v>13375104.709958166</v>
      </c>
    </row>
    <row r="1688" spans="1:26" x14ac:dyDescent="0.25">
      <c r="A1688" t="s">
        <v>1698</v>
      </c>
      <c r="B1688">
        <v>10.481</v>
      </c>
      <c r="C1688">
        <v>0</v>
      </c>
      <c r="D1688">
        <v>-5.5416999999999996</v>
      </c>
      <c r="E1688">
        <v>0</v>
      </c>
      <c r="F1688">
        <v>0</v>
      </c>
      <c r="G1688">
        <v>0</v>
      </c>
      <c r="H1688">
        <v>0</v>
      </c>
      <c r="I1688" s="12">
        <v>-2.1592E-2</v>
      </c>
      <c r="J1688">
        <v>-1.1201000000000001</v>
      </c>
      <c r="K1688">
        <v>0</v>
      </c>
      <c r="L1688">
        <v>0</v>
      </c>
      <c r="M1688">
        <v>0</v>
      </c>
      <c r="N1688">
        <v>0</v>
      </c>
      <c r="O1688">
        <v>-2.3491</v>
      </c>
      <c r="P1688">
        <v>-1.4157</v>
      </c>
      <c r="Q1688" s="12">
        <v>-3.1732999999999997E-2</v>
      </c>
      <c r="R1688">
        <v>0</v>
      </c>
      <c r="S1688">
        <v>0</v>
      </c>
      <c r="T1688">
        <f t="shared" si="107"/>
        <v>1.0750000000003951E-3</v>
      </c>
      <c r="U1688" s="13">
        <f t="shared" si="104"/>
        <v>1.0256654899345436E-4</v>
      </c>
      <c r="V1688" t="b">
        <f t="shared" si="105"/>
        <v>1</v>
      </c>
      <c r="X1688" s="12">
        <f>B1688*List!F1688</f>
        <v>2581.7847300000003</v>
      </c>
      <c r="Y1688">
        <f>10^List!G1688</f>
        <v>4.3354807246232967E-2</v>
      </c>
      <c r="Z1688" s="12">
        <f t="shared" si="106"/>
        <v>59550.137435435783</v>
      </c>
    </row>
    <row r="1689" spans="1:26" x14ac:dyDescent="0.25">
      <c r="A1689" t="s">
        <v>1699</v>
      </c>
      <c r="B1689">
        <v>460.09</v>
      </c>
      <c r="C1689">
        <v>0</v>
      </c>
      <c r="D1689" s="12">
        <v>-3.0409E-3</v>
      </c>
      <c r="E1689">
        <v>0</v>
      </c>
      <c r="F1689" s="12">
        <v>-7.9450000000000007E-3</v>
      </c>
      <c r="G1689">
        <v>0</v>
      </c>
      <c r="H1689">
        <v>-257.91000000000003</v>
      </c>
      <c r="I1689">
        <v>-0.10483000000000001</v>
      </c>
      <c r="J1689" s="12">
        <v>-7.7847999999999997E-3</v>
      </c>
      <c r="K1689" s="12">
        <v>-1.2314E-10</v>
      </c>
      <c r="L1689" s="12">
        <v>-8.0370999999999999E-8</v>
      </c>
      <c r="M1689">
        <v>-2.9258999999999999</v>
      </c>
      <c r="N1689">
        <v>-196.76</v>
      </c>
      <c r="O1689">
        <v>-2.73</v>
      </c>
      <c r="P1689" s="12">
        <v>-1.1351E-3</v>
      </c>
      <c r="Q1689" s="12">
        <v>-1.7948000000000002E-5</v>
      </c>
      <c r="R1689" s="12">
        <v>-5.3193E-9</v>
      </c>
      <c r="S1689">
        <v>0</v>
      </c>
      <c r="T1689">
        <f t="shared" si="107"/>
        <v>-0.36065383381346899</v>
      </c>
      <c r="U1689" s="13">
        <f t="shared" si="104"/>
        <v>-7.8387670632586886E-4</v>
      </c>
      <c r="V1689" t="b">
        <f t="shared" si="105"/>
        <v>1</v>
      </c>
      <c r="X1689" s="12">
        <f>B1689*List!F1689</f>
        <v>110550.4252</v>
      </c>
      <c r="Y1689">
        <f>10^List!G1689</f>
        <v>4.1509461673964427</v>
      </c>
      <c r="Z1689" s="12">
        <f t="shared" si="106"/>
        <v>26632.584654630551</v>
      </c>
    </row>
    <row r="1690" spans="1:26" x14ac:dyDescent="0.25">
      <c r="A1690" t="s">
        <v>1700</v>
      </c>
      <c r="B1690">
        <v>5.5159000000000002</v>
      </c>
      <c r="C1690" s="12">
        <v>3.0663000000000001E-3</v>
      </c>
      <c r="D1690">
        <v>0</v>
      </c>
      <c r="E1690">
        <v>0</v>
      </c>
      <c r="F1690">
        <v>0</v>
      </c>
      <c r="G1690">
        <v>0</v>
      </c>
      <c r="H1690">
        <v>0</v>
      </c>
      <c r="I1690" s="12">
        <v>-8.2051999999999993E-3</v>
      </c>
      <c r="J1690">
        <v>-0.22242999999999999</v>
      </c>
      <c r="K1690">
        <v>0</v>
      </c>
      <c r="L1690">
        <v>0</v>
      </c>
      <c r="M1690">
        <v>0</v>
      </c>
      <c r="N1690">
        <v>0</v>
      </c>
      <c r="O1690">
        <v>-5.2804000000000002</v>
      </c>
      <c r="P1690" s="12">
        <v>-2.7567999999999998E-3</v>
      </c>
      <c r="Q1690" s="12">
        <v>-4.7611000000000002E-5</v>
      </c>
      <c r="R1690">
        <v>0</v>
      </c>
      <c r="S1690">
        <v>0</v>
      </c>
      <c r="T1690">
        <f t="shared" si="107"/>
        <v>5.1266890000004122E-3</v>
      </c>
      <c r="U1690" s="13">
        <f t="shared" si="104"/>
        <v>9.2943835094914918E-4</v>
      </c>
      <c r="V1690" t="b">
        <f t="shared" si="105"/>
        <v>1</v>
      </c>
      <c r="X1690" s="12">
        <f>B1690*List!F1690</f>
        <v>1540.811506</v>
      </c>
      <c r="Y1690">
        <f>10^List!G1690</f>
        <v>115.98232176236772</v>
      </c>
      <c r="Z1690" s="12">
        <f t="shared" si="106"/>
        <v>13.284882407828642</v>
      </c>
    </row>
    <row r="1691" spans="1:26" x14ac:dyDescent="0.25">
      <c r="A1691" t="s">
        <v>1701</v>
      </c>
      <c r="B1691">
        <v>20.59</v>
      </c>
      <c r="C1691">
        <v>0</v>
      </c>
      <c r="D1691" s="12">
        <v>-3.8094000000000003E-2</v>
      </c>
      <c r="E1691">
        <v>0</v>
      </c>
      <c r="F1691">
        <v>0</v>
      </c>
      <c r="G1691">
        <v>0</v>
      </c>
      <c r="H1691" s="12">
        <v>-4.8693000000000003E-7</v>
      </c>
      <c r="I1691" s="12">
        <v>-1.6004999999999998E-2</v>
      </c>
      <c r="J1691">
        <v>-0.99516000000000004</v>
      </c>
      <c r="K1691">
        <v>0</v>
      </c>
      <c r="L1691">
        <v>0</v>
      </c>
      <c r="M1691" s="12">
        <v>-5.3103000000000002E-8</v>
      </c>
      <c r="N1691" s="12">
        <v>-3.8960999999999998E-6</v>
      </c>
      <c r="O1691">
        <v>-19.347999999999999</v>
      </c>
      <c r="P1691">
        <v>-0.18332999999999999</v>
      </c>
      <c r="Q1691" s="12">
        <v>-2.0785999999999999E-3</v>
      </c>
      <c r="R1691">
        <v>0</v>
      </c>
      <c r="S1691">
        <v>0</v>
      </c>
      <c r="T1691">
        <f t="shared" si="107"/>
        <v>7.3279638670011166E-3</v>
      </c>
      <c r="U1691" s="13">
        <f t="shared" si="104"/>
        <v>3.5589916789709164E-4</v>
      </c>
      <c r="V1691" t="b">
        <f t="shared" si="105"/>
        <v>1</v>
      </c>
      <c r="X1691" s="12">
        <f>B1691*List!F1691</f>
        <v>3690.1397999999999</v>
      </c>
      <c r="Y1691">
        <f>10^List!G1691</f>
        <v>22.766658647039716</v>
      </c>
      <c r="Z1691" s="12">
        <f t="shared" si="106"/>
        <v>162.08526060893078</v>
      </c>
    </row>
    <row r="1692" spans="1:26" x14ac:dyDescent="0.25">
      <c r="A1692" t="s">
        <v>1702</v>
      </c>
      <c r="B1692">
        <v>10.805999999999999</v>
      </c>
      <c r="C1692" s="12">
        <v>6.4244999999999997E-3</v>
      </c>
      <c r="D1692">
        <v>0</v>
      </c>
      <c r="E1692">
        <v>0</v>
      </c>
      <c r="F1692">
        <v>0</v>
      </c>
      <c r="G1692" s="12">
        <v>6.9093000000000001E-7</v>
      </c>
      <c r="H1692">
        <v>0</v>
      </c>
      <c r="I1692" s="12">
        <v>-4.9795999999999998E-3</v>
      </c>
      <c r="J1692">
        <v>-0.17088</v>
      </c>
      <c r="K1692">
        <v>0</v>
      </c>
      <c r="L1692">
        <v>0</v>
      </c>
      <c r="M1692" s="12">
        <v>-7.5875999999999997E-8</v>
      </c>
      <c r="N1692" s="12">
        <v>-4.1170999999999999E-6</v>
      </c>
      <c r="O1692">
        <v>-10.632</v>
      </c>
      <c r="P1692" s="12">
        <v>-2.4386E-5</v>
      </c>
      <c r="Q1692" s="12">
        <v>-3.4712999999999998E-5</v>
      </c>
      <c r="R1692">
        <v>0</v>
      </c>
      <c r="S1692">
        <v>0</v>
      </c>
      <c r="T1692">
        <f t="shared" si="107"/>
        <v>4.5022989539975702E-3</v>
      </c>
      <c r="U1692" s="13">
        <f t="shared" si="104"/>
        <v>4.1664806163220161E-4</v>
      </c>
      <c r="V1692" t="b">
        <f t="shared" si="105"/>
        <v>1</v>
      </c>
      <c r="X1692" s="12">
        <f>B1692*List!F1692</f>
        <v>2243.5417199999997</v>
      </c>
      <c r="Y1692">
        <f>10^List!G1692</f>
        <v>14.584217626725586</v>
      </c>
      <c r="Z1692" s="12">
        <f t="shared" si="106"/>
        <v>153.83353275589556</v>
      </c>
    </row>
    <row r="1693" spans="1:26" x14ac:dyDescent="0.25">
      <c r="A1693" t="s">
        <v>1703</v>
      </c>
      <c r="B1693">
        <v>731.9</v>
      </c>
      <c r="C1693">
        <v>0</v>
      </c>
      <c r="D1693" s="12">
        <v>-4.1062E-3</v>
      </c>
      <c r="E1693">
        <v>0</v>
      </c>
      <c r="F1693" s="12">
        <v>-1.1948E-2</v>
      </c>
      <c r="G1693">
        <v>0</v>
      </c>
      <c r="H1693">
        <v>-429.69</v>
      </c>
      <c r="I1693">
        <v>-0.12839999999999999</v>
      </c>
      <c r="J1693" s="12">
        <v>-1.1032999999999999E-2</v>
      </c>
      <c r="K1693" s="12">
        <v>-2.816E-11</v>
      </c>
      <c r="L1693" s="12">
        <v>-1.2414E-8</v>
      </c>
      <c r="M1693">
        <v>-3.8294000000000001</v>
      </c>
      <c r="N1693">
        <v>-275.42</v>
      </c>
      <c r="O1693">
        <v>-25.65</v>
      </c>
      <c r="P1693" s="12">
        <v>-5.1618999999999998E-2</v>
      </c>
      <c r="Q1693" s="12">
        <v>-3.3729000000000002E-4</v>
      </c>
      <c r="R1693" s="12">
        <v>-1.0264999999999999E-9</v>
      </c>
      <c r="S1693">
        <v>0</v>
      </c>
      <c r="T1693">
        <f t="shared" si="107"/>
        <v>-2.896843503468653</v>
      </c>
      <c r="U1693" s="13">
        <f t="shared" si="104"/>
        <v>-3.9579771874144734E-3</v>
      </c>
      <c r="V1693" t="b">
        <f t="shared" si="105"/>
        <v>1</v>
      </c>
      <c r="X1693" s="12">
        <f>B1693*List!F1693</f>
        <v>172047.73299999998</v>
      </c>
      <c r="Y1693">
        <f>10^List!G1693</f>
        <v>146.30775407635093</v>
      </c>
      <c r="Z1693" s="12">
        <f t="shared" si="106"/>
        <v>1175.9303810392482</v>
      </c>
    </row>
    <row r="1694" spans="1:26" x14ac:dyDescent="0.25">
      <c r="A1694" t="s">
        <v>1704</v>
      </c>
      <c r="B1694">
        <v>20.356999999999999</v>
      </c>
      <c r="C1694" s="12">
        <v>7.2056999999999998E-3</v>
      </c>
      <c r="D1694">
        <v>0</v>
      </c>
      <c r="E1694">
        <v>0</v>
      </c>
      <c r="F1694" s="12">
        <v>-4.7715E-6</v>
      </c>
      <c r="G1694">
        <v>0</v>
      </c>
      <c r="H1694">
        <v>0</v>
      </c>
      <c r="I1694" s="12">
        <v>-8.0405000000000008E-3</v>
      </c>
      <c r="J1694">
        <v>-0.13824</v>
      </c>
      <c r="K1694" s="12">
        <v>-1.1089E-16</v>
      </c>
      <c r="L1694" s="12">
        <v>-1.2967999999999999E-14</v>
      </c>
      <c r="M1694">
        <v>0</v>
      </c>
      <c r="N1694">
        <v>0</v>
      </c>
      <c r="O1694">
        <v>-20.202999999999999</v>
      </c>
      <c r="P1694" s="12">
        <v>-4.0936000000000002E-3</v>
      </c>
      <c r="Q1694" s="12">
        <v>-3.1568999999999998E-3</v>
      </c>
      <c r="R1694" s="12">
        <v>-1.5483000000000001E-13</v>
      </c>
      <c r="S1694">
        <v>0</v>
      </c>
      <c r="T1694">
        <f t="shared" si="107"/>
        <v>7.6699284998327077E-3</v>
      </c>
      <c r="U1694" s="13">
        <f t="shared" si="104"/>
        <v>3.7677106154309124E-4</v>
      </c>
      <c r="V1694" t="b">
        <f t="shared" si="105"/>
        <v>1</v>
      </c>
      <c r="X1694" s="12">
        <f>B1694*List!F1694</f>
        <v>6964.7404099999994</v>
      </c>
      <c r="Y1694">
        <f>10^List!G1694</f>
        <v>0.50992930476576137</v>
      </c>
      <c r="Z1694" s="12">
        <f t="shared" si="106"/>
        <v>13658.247025436767</v>
      </c>
    </row>
    <row r="1695" spans="1:26" x14ac:dyDescent="0.25">
      <c r="A1695" t="s">
        <v>1705</v>
      </c>
      <c r="B1695">
        <v>0.50556000000000001</v>
      </c>
      <c r="C1695" s="12">
        <v>4.4293000000000002E-4</v>
      </c>
      <c r="D1695">
        <v>0</v>
      </c>
      <c r="E1695">
        <v>0</v>
      </c>
      <c r="F1695" s="12">
        <v>-1.3295000000000001E-4</v>
      </c>
      <c r="G1695">
        <v>0</v>
      </c>
      <c r="H1695">
        <v>0</v>
      </c>
      <c r="I1695" s="12">
        <v>-7.2064000000000004E-4</v>
      </c>
      <c r="J1695" s="12">
        <v>-1.0299000000000001E-2</v>
      </c>
      <c r="K1695" s="12">
        <v>-2.9564E-5</v>
      </c>
      <c r="L1695" s="12">
        <v>-1.1529E-4</v>
      </c>
      <c r="M1695">
        <v>0</v>
      </c>
      <c r="N1695">
        <v>0</v>
      </c>
      <c r="O1695">
        <v>-0.49363000000000001</v>
      </c>
      <c r="P1695">
        <v>0</v>
      </c>
      <c r="Q1695" s="12">
        <v>-7.7223999999999999E-4</v>
      </c>
      <c r="R1695" s="12">
        <v>-2.7911000000000001E-5</v>
      </c>
      <c r="S1695">
        <v>0</v>
      </c>
      <c r="T1695">
        <f t="shared" si="107"/>
        <v>2.7533499999990338E-4</v>
      </c>
      <c r="U1695" s="13">
        <f t="shared" si="104"/>
        <v>5.446138935040418E-4</v>
      </c>
      <c r="V1695" t="b">
        <f t="shared" si="105"/>
        <v>1</v>
      </c>
      <c r="X1695" s="12">
        <f>B1695*List!F1695</f>
        <v>336.21762239999998</v>
      </c>
      <c r="Y1695">
        <f>10^List!G1695</f>
        <v>8.0575248170164547E-5</v>
      </c>
      <c r="Z1695" s="12">
        <f t="shared" si="106"/>
        <v>4172715.939887044</v>
      </c>
    </row>
    <row r="1696" spans="1:26" x14ac:dyDescent="0.25">
      <c r="A1696" t="s">
        <v>1706</v>
      </c>
      <c r="B1696">
        <v>0.89446999999999999</v>
      </c>
      <c r="C1696" s="12">
        <v>2.0396999999999999E-4</v>
      </c>
      <c r="D1696">
        <v>0</v>
      </c>
      <c r="E1696">
        <v>0</v>
      </c>
      <c r="F1696" s="12">
        <v>-4.5574999999999999E-7</v>
      </c>
      <c r="G1696">
        <v>0</v>
      </c>
      <c r="H1696">
        <v>0</v>
      </c>
      <c r="I1696" s="12">
        <v>-1.2255E-3</v>
      </c>
      <c r="J1696" s="12">
        <v>-1.8620000000000001E-2</v>
      </c>
      <c r="K1696" s="12">
        <v>-2.0351000000000001E-12</v>
      </c>
      <c r="L1696" s="12">
        <v>-1.3722E-8</v>
      </c>
      <c r="M1696">
        <v>0</v>
      </c>
      <c r="N1696">
        <v>0</v>
      </c>
      <c r="O1696">
        <v>-0.86967000000000005</v>
      </c>
      <c r="P1696" s="12">
        <v>-2.8781000000000002E-3</v>
      </c>
      <c r="Q1696" s="12">
        <v>-1.6165999999999999E-3</v>
      </c>
      <c r="R1696" s="12">
        <v>-4.4204000000000001E-10</v>
      </c>
      <c r="S1696">
        <v>0</v>
      </c>
      <c r="T1696">
        <f t="shared" si="107"/>
        <v>6.6330008392493408E-4</v>
      </c>
      <c r="U1696" s="13">
        <f t="shared" si="104"/>
        <v>7.4155654625077875E-4</v>
      </c>
      <c r="V1696" t="b">
        <f t="shared" si="105"/>
        <v>1</v>
      </c>
      <c r="X1696" s="12">
        <f>B1696*List!F1696</f>
        <v>402.3862742</v>
      </c>
      <c r="Y1696">
        <f>10^List!G1696</f>
        <v>4.2882176901264053E-4</v>
      </c>
      <c r="Z1696" s="12">
        <f t="shared" si="106"/>
        <v>938353.18838055234</v>
      </c>
    </row>
    <row r="1697" spans="1:26" x14ac:dyDescent="0.25">
      <c r="A1697" t="s">
        <v>1707</v>
      </c>
      <c r="B1697">
        <v>1149.8</v>
      </c>
      <c r="C1697">
        <v>0</v>
      </c>
      <c r="D1697">
        <v>-317.02999999999997</v>
      </c>
      <c r="E1697">
        <v>0</v>
      </c>
      <c r="F1697" s="12">
        <v>-5.4342000000000001E-2</v>
      </c>
      <c r="G1697">
        <v>0</v>
      </c>
      <c r="H1697">
        <v>0</v>
      </c>
      <c r="I1697">
        <v>-23.366</v>
      </c>
      <c r="J1697">
        <v>-472.75</v>
      </c>
      <c r="K1697" s="12">
        <v>-1.0104000000000001E-6</v>
      </c>
      <c r="L1697" s="12">
        <v>-1.0487999999999999E-3</v>
      </c>
      <c r="M1697">
        <v>0</v>
      </c>
      <c r="N1697">
        <v>0</v>
      </c>
      <c r="O1697">
        <v>0</v>
      </c>
      <c r="P1697">
        <v>-336.4</v>
      </c>
      <c r="Q1697">
        <v>-0.41747000000000001</v>
      </c>
      <c r="R1697" s="12">
        <v>-4.5525000000000002E-5</v>
      </c>
      <c r="S1697">
        <v>0</v>
      </c>
      <c r="T1697">
        <f t="shared" si="107"/>
        <v>-0.2189073353999913</v>
      </c>
      <c r="U1697" s="13">
        <f t="shared" si="104"/>
        <v>-1.9038731553312863E-4</v>
      </c>
      <c r="V1697" t="b">
        <f t="shared" si="105"/>
        <v>1</v>
      </c>
      <c r="X1697" s="12">
        <f>B1697*List!F1697</f>
        <v>181162.48799999998</v>
      </c>
      <c r="Y1697">
        <f>10^List!G1697</f>
        <v>30.630424118461331</v>
      </c>
      <c r="Z1697" s="12">
        <f t="shared" si="106"/>
        <v>5914.4622777459726</v>
      </c>
    </row>
    <row r="1698" spans="1:26" x14ac:dyDescent="0.25">
      <c r="A1698" t="s">
        <v>1708</v>
      </c>
      <c r="B1698">
        <v>1031.8</v>
      </c>
      <c r="C1698">
        <v>0</v>
      </c>
      <c r="D1698">
        <v>-136.03</v>
      </c>
      <c r="E1698">
        <v>0</v>
      </c>
      <c r="F1698">
        <v>0</v>
      </c>
      <c r="G1698">
        <v>0</v>
      </c>
      <c r="H1698" s="12">
        <v>-2.2795000000000001E-5</v>
      </c>
      <c r="I1698">
        <v>-57.784999999999997</v>
      </c>
      <c r="J1698">
        <v>-779.55</v>
      </c>
      <c r="K1698">
        <v>0</v>
      </c>
      <c r="L1698">
        <v>0</v>
      </c>
      <c r="M1698" s="12">
        <v>-5.5260000000000001E-6</v>
      </c>
      <c r="N1698" s="12">
        <v>-1.7473E-4</v>
      </c>
      <c r="O1698">
        <v>-45.494999999999997</v>
      </c>
      <c r="P1698">
        <v>-13.215999999999999</v>
      </c>
      <c r="Q1698" s="12">
        <v>-4.7343999999999997E-3</v>
      </c>
      <c r="R1698">
        <v>0</v>
      </c>
      <c r="S1698">
        <v>0</v>
      </c>
      <c r="T1698">
        <f t="shared" si="107"/>
        <v>-0.28093745099988765</v>
      </c>
      <c r="U1698" s="13">
        <f t="shared" si="104"/>
        <v>-2.7227897945327357E-4</v>
      </c>
      <c r="V1698" t="b">
        <f t="shared" si="105"/>
        <v>1</v>
      </c>
      <c r="X1698" s="12">
        <f>B1698*List!F1698</f>
        <v>107420.69799999999</v>
      </c>
      <c r="Y1698">
        <f>10^List!G1698</f>
        <v>1790.1532434415572</v>
      </c>
      <c r="Z1698" s="12">
        <f t="shared" si="106"/>
        <v>60.006425926690191</v>
      </c>
    </row>
    <row r="1699" spans="1:26" x14ac:dyDescent="0.25">
      <c r="A1699" t="s">
        <v>1709</v>
      </c>
      <c r="B1699">
        <v>71.884</v>
      </c>
      <c r="C1699">
        <v>0</v>
      </c>
      <c r="D1699" s="12">
        <v>-5.7940999999999999E-2</v>
      </c>
      <c r="E1699">
        <v>0</v>
      </c>
      <c r="F1699">
        <v>0</v>
      </c>
      <c r="G1699">
        <v>0</v>
      </c>
      <c r="H1699">
        <v>-21.684000000000001</v>
      </c>
      <c r="I1699">
        <v>-0.57816000000000001</v>
      </c>
      <c r="J1699" s="12">
        <v>-2.6945E-2</v>
      </c>
      <c r="K1699">
        <v>0</v>
      </c>
      <c r="L1699">
        <v>0</v>
      </c>
      <c r="M1699">
        <v>-1.2835000000000001</v>
      </c>
      <c r="N1699">
        <v>-40.295000000000002</v>
      </c>
      <c r="O1699">
        <v>-0.17896999999999999</v>
      </c>
      <c r="P1699">
        <v>-7.7907000000000002</v>
      </c>
      <c r="Q1699" s="12">
        <v>-2.7343000000000002E-4</v>
      </c>
      <c r="R1699">
        <v>0</v>
      </c>
      <c r="S1699">
        <v>0</v>
      </c>
      <c r="T1699">
        <f t="shared" si="107"/>
        <v>-1.1489429999996562E-2</v>
      </c>
      <c r="U1699" s="13">
        <f t="shared" si="104"/>
        <v>-1.5983292526844029E-4</v>
      </c>
      <c r="V1699" t="b">
        <f t="shared" si="105"/>
        <v>1</v>
      </c>
      <c r="X1699" s="12">
        <f>B1699*List!F1699</f>
        <v>10299.53952</v>
      </c>
      <c r="Y1699">
        <f>10^List!G1699</f>
        <v>49.085680071580882</v>
      </c>
      <c r="Z1699" s="12">
        <f t="shared" si="106"/>
        <v>209.82778490550282</v>
      </c>
    </row>
    <row r="1700" spans="1:26" x14ac:dyDescent="0.25">
      <c r="A1700" t="s">
        <v>1710</v>
      </c>
      <c r="B1700">
        <v>136.01</v>
      </c>
      <c r="C1700">
        <v>0</v>
      </c>
      <c r="D1700">
        <v>-0.23174</v>
      </c>
      <c r="E1700">
        <v>0</v>
      </c>
      <c r="F1700">
        <v>0</v>
      </c>
      <c r="G1700">
        <v>0</v>
      </c>
      <c r="H1700">
        <v>-40.450000000000003</v>
      </c>
      <c r="I1700">
        <v>-1.1780999999999999</v>
      </c>
      <c r="J1700">
        <v>-0.35914000000000001</v>
      </c>
      <c r="K1700">
        <v>0</v>
      </c>
      <c r="L1700">
        <v>0</v>
      </c>
      <c r="M1700">
        <v>-2.4925999999999999</v>
      </c>
      <c r="N1700">
        <v>-78.736999999999995</v>
      </c>
      <c r="O1700">
        <v>-3.1650999999999998</v>
      </c>
      <c r="P1700">
        <v>-9.4342000000000006</v>
      </c>
      <c r="Q1700" s="12">
        <v>-1.0985999999999999E-3</v>
      </c>
      <c r="R1700">
        <v>0</v>
      </c>
      <c r="S1700">
        <v>0</v>
      </c>
      <c r="T1700">
        <f t="shared" si="107"/>
        <v>-3.8978600000001244E-2</v>
      </c>
      <c r="U1700" s="13">
        <f t="shared" si="104"/>
        <v>-2.8658628042056646E-4</v>
      </c>
      <c r="V1700" t="b">
        <f t="shared" si="105"/>
        <v>1</v>
      </c>
      <c r="X1700" s="12">
        <f>B1700*List!F1700</f>
        <v>17579.2925</v>
      </c>
      <c r="Y1700">
        <f>10^List!G1700</f>
        <v>4.6339070135955298</v>
      </c>
      <c r="Z1700" s="12">
        <f t="shared" si="106"/>
        <v>3793.6221957893622</v>
      </c>
    </row>
    <row r="1701" spans="1:26" x14ac:dyDescent="0.25">
      <c r="A1701" t="s">
        <v>1711</v>
      </c>
      <c r="B1701">
        <v>267.58</v>
      </c>
      <c r="C1701">
        <v>0.45744000000000001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-3.0381999999999998</v>
      </c>
      <c r="J1701">
        <v>-22.609000000000002</v>
      </c>
      <c r="K1701">
        <v>0</v>
      </c>
      <c r="L1701">
        <v>0</v>
      </c>
      <c r="M1701">
        <v>0</v>
      </c>
      <c r="N1701">
        <v>0</v>
      </c>
      <c r="O1701">
        <v>-237.3</v>
      </c>
      <c r="P1701">
        <v>-5.0247000000000002</v>
      </c>
      <c r="Q1701" s="12">
        <v>-2.2613000000000001E-2</v>
      </c>
      <c r="R1701">
        <v>0</v>
      </c>
      <c r="S1701">
        <v>0</v>
      </c>
      <c r="T1701">
        <f t="shared" si="107"/>
        <v>4.2926999999965736E-2</v>
      </c>
      <c r="U1701" s="13">
        <f t="shared" si="104"/>
        <v>1.6042678825011486E-4</v>
      </c>
      <c r="V1701" t="b">
        <f t="shared" si="105"/>
        <v>1</v>
      </c>
      <c r="X1701" s="12">
        <f>B1701*List!F1701</f>
        <v>61085.838199999991</v>
      </c>
      <c r="Y1701">
        <f>10^List!G1701</f>
        <v>49.184154138698979</v>
      </c>
      <c r="Z1701" s="12">
        <f t="shared" si="106"/>
        <v>1241.982082841932</v>
      </c>
    </row>
    <row r="1702" spans="1:26" x14ac:dyDescent="0.25">
      <c r="A1702" t="s">
        <v>1712</v>
      </c>
      <c r="B1702">
        <v>1455.4</v>
      </c>
      <c r="C1702">
        <v>2.0497000000000001</v>
      </c>
      <c r="D1702">
        <v>0</v>
      </c>
      <c r="E1702">
        <v>0</v>
      </c>
      <c r="F1702">
        <v>0</v>
      </c>
      <c r="G1702" s="12">
        <v>2.9818999999999998E-2</v>
      </c>
      <c r="H1702">
        <v>0</v>
      </c>
      <c r="I1702">
        <v>-38.387</v>
      </c>
      <c r="J1702">
        <v>-384.3</v>
      </c>
      <c r="K1702">
        <v>0</v>
      </c>
      <c r="L1702">
        <v>0</v>
      </c>
      <c r="M1702" s="12">
        <v>-3.3196999999999997E-2</v>
      </c>
      <c r="N1702">
        <v>-0.91066000000000003</v>
      </c>
      <c r="O1702">
        <v>-945.83</v>
      </c>
      <c r="P1702">
        <v>-87.721000000000004</v>
      </c>
      <c r="Q1702" s="12">
        <v>-1.1121000000000001E-2</v>
      </c>
      <c r="R1702">
        <v>0</v>
      </c>
      <c r="S1702">
        <v>0</v>
      </c>
      <c r="T1702">
        <f t="shared" si="107"/>
        <v>0.28654100000028676</v>
      </c>
      <c r="U1702" s="13">
        <f t="shared" si="104"/>
        <v>1.9688126975421654E-4</v>
      </c>
      <c r="V1702" t="b">
        <f t="shared" si="105"/>
        <v>1</v>
      </c>
      <c r="X1702" s="12">
        <f>B1702*List!F1702</f>
        <v>155960.66400000002</v>
      </c>
      <c r="Y1702">
        <f>10^List!G1702</f>
        <v>2.0261907257393261</v>
      </c>
      <c r="Z1702" s="12">
        <f t="shared" si="106"/>
        <v>76972.351131008341</v>
      </c>
    </row>
    <row r="1703" spans="1:26" x14ac:dyDescent="0.25">
      <c r="A1703" t="s">
        <v>1713</v>
      </c>
      <c r="B1703">
        <v>1893.2</v>
      </c>
      <c r="C1703">
        <v>0</v>
      </c>
      <c r="D1703">
        <v>-46.140999999999998</v>
      </c>
      <c r="E1703">
        <v>0</v>
      </c>
      <c r="F1703">
        <v>0</v>
      </c>
      <c r="G1703">
        <v>0</v>
      </c>
      <c r="H1703">
        <v>-1.0609</v>
      </c>
      <c r="I1703">
        <v>-90.350999999999999</v>
      </c>
      <c r="J1703">
        <v>-1179.3</v>
      </c>
      <c r="K1703">
        <v>0</v>
      </c>
      <c r="L1703">
        <v>0</v>
      </c>
      <c r="M1703">
        <v>-0.67198000000000002</v>
      </c>
      <c r="N1703">
        <v>-18.911000000000001</v>
      </c>
      <c r="O1703">
        <v>-556.62</v>
      </c>
      <c r="P1703">
        <v>-0.15325</v>
      </c>
      <c r="Q1703" s="12">
        <v>-1.5188E-2</v>
      </c>
      <c r="R1703">
        <v>0</v>
      </c>
      <c r="S1703">
        <v>0</v>
      </c>
      <c r="T1703">
        <f t="shared" si="107"/>
        <v>-2.4317999999729077E-2</v>
      </c>
      <c r="U1703" s="13">
        <f t="shared" si="104"/>
        <v>-1.2844918656100293E-5</v>
      </c>
      <c r="V1703" t="b">
        <f t="shared" si="105"/>
        <v>1</v>
      </c>
      <c r="X1703" s="12">
        <f>B1703*List!F1703</f>
        <v>208460.25200000001</v>
      </c>
      <c r="Y1703">
        <f>10^List!G1703</f>
        <v>234.54672700170255</v>
      </c>
      <c r="Z1703" s="12">
        <f t="shared" si="106"/>
        <v>888.77919834919214</v>
      </c>
    </row>
    <row r="1704" spans="1:26" x14ac:dyDescent="0.25">
      <c r="A1704" t="s">
        <v>1714</v>
      </c>
      <c r="B1704">
        <v>509.32</v>
      </c>
      <c r="C1704">
        <v>0</v>
      </c>
      <c r="D1704" s="12">
        <v>-1.6094E-3</v>
      </c>
      <c r="E1704">
        <v>0</v>
      </c>
      <c r="F1704">
        <v>0</v>
      </c>
      <c r="G1704">
        <v>0</v>
      </c>
      <c r="H1704">
        <v>-151.72999999999999</v>
      </c>
      <c r="I1704">
        <v>-3.9914000000000001</v>
      </c>
      <c r="J1704" s="12">
        <v>-5.0554000000000002E-2</v>
      </c>
      <c r="K1704">
        <v>0</v>
      </c>
      <c r="L1704">
        <v>0</v>
      </c>
      <c r="M1704">
        <v>-9.0642999999999994</v>
      </c>
      <c r="N1704">
        <v>-282.87</v>
      </c>
      <c r="O1704">
        <v>-61.744999999999997</v>
      </c>
      <c r="P1704">
        <v>0</v>
      </c>
      <c r="Q1704" s="12">
        <v>-1.7232000000000001E-6</v>
      </c>
      <c r="R1704">
        <v>0</v>
      </c>
      <c r="S1704">
        <v>0</v>
      </c>
      <c r="T1704">
        <f t="shared" si="107"/>
        <v>-0.13286512319995533</v>
      </c>
      <c r="U1704" s="13">
        <f t="shared" si="104"/>
        <v>-2.6086767297564463E-4</v>
      </c>
      <c r="V1704" t="b">
        <f t="shared" si="105"/>
        <v>1</v>
      </c>
      <c r="X1704" s="12">
        <f>B1704*List!F1704</f>
        <v>59116.772399999994</v>
      </c>
      <c r="Y1704">
        <f>10^List!G1704</f>
        <v>39.878622471478963</v>
      </c>
      <c r="Z1704" s="12">
        <f t="shared" si="106"/>
        <v>1482.4176146575796</v>
      </c>
    </row>
    <row r="1705" spans="1:26" x14ac:dyDescent="0.25">
      <c r="A1705" t="s">
        <v>1715</v>
      </c>
      <c r="B1705">
        <v>56.811999999999998</v>
      </c>
      <c r="C1705">
        <v>0</v>
      </c>
      <c r="D1705">
        <v>-0.75690000000000002</v>
      </c>
      <c r="E1705">
        <v>0</v>
      </c>
      <c r="F1705">
        <v>0</v>
      </c>
      <c r="G1705">
        <v>0</v>
      </c>
      <c r="H1705">
        <v>0</v>
      </c>
      <c r="I1705">
        <v>-0.79225999999999996</v>
      </c>
      <c r="J1705">
        <v>-8.0410000000000004</v>
      </c>
      <c r="K1705">
        <v>0</v>
      </c>
      <c r="L1705">
        <v>0</v>
      </c>
      <c r="M1705">
        <v>0</v>
      </c>
      <c r="N1705">
        <v>0</v>
      </c>
      <c r="O1705">
        <v>-36.338000000000001</v>
      </c>
      <c r="P1705">
        <v>-10.875</v>
      </c>
      <c r="Q1705" s="12">
        <v>-2.2567E-4</v>
      </c>
      <c r="R1705">
        <v>0</v>
      </c>
      <c r="S1705">
        <v>0</v>
      </c>
      <c r="T1705">
        <f t="shared" si="107"/>
        <v>8.6143299999992921E-3</v>
      </c>
      <c r="U1705" s="13">
        <f t="shared" si="104"/>
        <v>1.5162870520311366E-4</v>
      </c>
      <c r="V1705" t="b">
        <f t="shared" si="105"/>
        <v>1</v>
      </c>
      <c r="X1705" s="12">
        <f>B1705*List!F1705</f>
        <v>8124.684119999999</v>
      </c>
      <c r="Y1705">
        <f>10^List!G1705</f>
        <v>265.37182577788599</v>
      </c>
      <c r="Z1705" s="12">
        <f t="shared" si="106"/>
        <v>30.61622723581927</v>
      </c>
    </row>
    <row r="1706" spans="1:26" x14ac:dyDescent="0.25">
      <c r="A1706" t="s">
        <v>1716</v>
      </c>
      <c r="B1706">
        <v>299.66000000000003</v>
      </c>
      <c r="C1706">
        <v>0</v>
      </c>
      <c r="D1706">
        <v>-0.19452</v>
      </c>
      <c r="E1706">
        <v>0</v>
      </c>
      <c r="F1706">
        <v>0</v>
      </c>
      <c r="G1706">
        <v>0</v>
      </c>
      <c r="H1706">
        <v>-91.085999999999999</v>
      </c>
      <c r="I1706">
        <v>-2.4386000000000001</v>
      </c>
      <c r="J1706">
        <v>-0.11249000000000001</v>
      </c>
      <c r="K1706">
        <v>0</v>
      </c>
      <c r="L1706">
        <v>0</v>
      </c>
      <c r="M1706">
        <v>-5.4532999999999996</v>
      </c>
      <c r="N1706">
        <v>-171.04</v>
      </c>
      <c r="O1706">
        <v>-5.2605000000000004</v>
      </c>
      <c r="P1706">
        <v>-24.11</v>
      </c>
      <c r="Q1706" s="12">
        <v>-6.2202999999999998E-4</v>
      </c>
      <c r="R1706">
        <v>0</v>
      </c>
      <c r="S1706">
        <v>0</v>
      </c>
      <c r="T1706">
        <f t="shared" si="107"/>
        <v>-3.603203000002015E-2</v>
      </c>
      <c r="U1706" s="13">
        <f t="shared" si="104"/>
        <v>-1.2024304211446355E-4</v>
      </c>
      <c r="V1706" t="b">
        <f t="shared" si="105"/>
        <v>1</v>
      </c>
      <c r="X1706" s="12">
        <f>B1706*List!F1706</f>
        <v>38731.055</v>
      </c>
      <c r="Y1706">
        <f>10^List!G1706</f>
        <v>16.108489280475855</v>
      </c>
      <c r="Z1706" s="12">
        <f t="shared" si="106"/>
        <v>2404.3877936426738</v>
      </c>
    </row>
    <row r="1707" spans="1:26" x14ac:dyDescent="0.25">
      <c r="A1707" t="s">
        <v>1717</v>
      </c>
      <c r="B1707">
        <v>3.2759999999999998</v>
      </c>
      <c r="C1707" s="12">
        <v>5.2002999999999997E-3</v>
      </c>
      <c r="D1707">
        <v>0</v>
      </c>
      <c r="E1707">
        <v>0</v>
      </c>
      <c r="F1707">
        <v>0</v>
      </c>
      <c r="G1707">
        <v>0</v>
      </c>
      <c r="H1707">
        <v>0</v>
      </c>
      <c r="I1707" s="12">
        <v>-4.7468999999999997E-2</v>
      </c>
      <c r="J1707">
        <v>-0.42913000000000001</v>
      </c>
      <c r="K1707">
        <v>0</v>
      </c>
      <c r="L1707">
        <v>0</v>
      </c>
      <c r="M1707">
        <v>0</v>
      </c>
      <c r="N1707">
        <v>0</v>
      </c>
      <c r="O1707">
        <v>-2.8016000000000001</v>
      </c>
      <c r="P1707" s="12">
        <v>-1.8959999999999999E-3</v>
      </c>
      <c r="Q1707" s="12">
        <v>-2.9033999999999999E-7</v>
      </c>
      <c r="R1707">
        <v>0</v>
      </c>
      <c r="S1707">
        <v>0</v>
      </c>
      <c r="T1707">
        <f t="shared" si="107"/>
        <v>1.1050096599997626E-3</v>
      </c>
      <c r="U1707" s="13">
        <f t="shared" si="104"/>
        <v>3.3730453601946359E-4</v>
      </c>
      <c r="V1707" t="b">
        <f t="shared" si="105"/>
        <v>1</v>
      </c>
      <c r="X1707" s="12">
        <f>B1707*List!F1707</f>
        <v>583.8814799999999</v>
      </c>
      <c r="Y1707">
        <f>10^List!G1707</f>
        <v>82557.969025752449</v>
      </c>
      <c r="Z1707" s="12">
        <f t="shared" si="106"/>
        <v>7.0723818292800873E-3</v>
      </c>
    </row>
    <row r="1708" spans="1:26" x14ac:dyDescent="0.25">
      <c r="A1708" t="s">
        <v>1718</v>
      </c>
      <c r="B1708">
        <v>254.68</v>
      </c>
      <c r="C1708">
        <v>0</v>
      </c>
      <c r="D1708">
        <v>-84.275000000000006</v>
      </c>
      <c r="E1708">
        <v>0</v>
      </c>
      <c r="F1708" s="12">
        <v>-2.4114E-2</v>
      </c>
      <c r="G1708">
        <v>0</v>
      </c>
      <c r="H1708">
        <v>0</v>
      </c>
      <c r="I1708">
        <v>-5.9215999999999998</v>
      </c>
      <c r="J1708">
        <v>-125.82</v>
      </c>
      <c r="K1708" s="12">
        <v>-1.1473E-6</v>
      </c>
      <c r="L1708" s="12">
        <v>-1.7015000000000001E-3</v>
      </c>
      <c r="M1708">
        <v>0</v>
      </c>
      <c r="N1708">
        <v>0</v>
      </c>
      <c r="O1708">
        <v>-10.013999999999999</v>
      </c>
      <c r="P1708">
        <v>-28.11</v>
      </c>
      <c r="Q1708">
        <v>-0.56513999999999998</v>
      </c>
      <c r="R1708" s="12">
        <v>-5.4175999999999998E-5</v>
      </c>
      <c r="S1708">
        <v>0</v>
      </c>
      <c r="T1708">
        <f t="shared" si="107"/>
        <v>-5.1610823300000427E-2</v>
      </c>
      <c r="U1708" s="13">
        <f t="shared" si="104"/>
        <v>-2.0264969098476686E-4</v>
      </c>
      <c r="V1708" t="b">
        <f t="shared" si="105"/>
        <v>1</v>
      </c>
      <c r="X1708" s="12">
        <f>B1708*List!F1708</f>
        <v>46407.789600000004</v>
      </c>
      <c r="Y1708">
        <f>10^List!G1708</f>
        <v>119.52797724794202</v>
      </c>
      <c r="Z1708" s="12">
        <f t="shared" si="106"/>
        <v>388.25880491338302</v>
      </c>
    </row>
    <row r="1709" spans="1:26" x14ac:dyDescent="0.25">
      <c r="A1709" t="s">
        <v>1719</v>
      </c>
      <c r="B1709">
        <v>60.96</v>
      </c>
      <c r="C1709" s="12">
        <v>8.8193999999999995E-2</v>
      </c>
      <c r="D1709">
        <v>0</v>
      </c>
      <c r="E1709">
        <v>0</v>
      </c>
      <c r="F1709">
        <v>0</v>
      </c>
      <c r="G1709">
        <v>0</v>
      </c>
      <c r="H1709">
        <v>-0.75883</v>
      </c>
      <c r="I1709">
        <v>-1.2577</v>
      </c>
      <c r="J1709">
        <v>-6.3973000000000004</v>
      </c>
      <c r="K1709">
        <v>0</v>
      </c>
      <c r="L1709">
        <v>0</v>
      </c>
      <c r="M1709">
        <v>-0.75634999999999997</v>
      </c>
      <c r="N1709">
        <v>-23.574999999999999</v>
      </c>
      <c r="O1709">
        <v>-28.297999999999998</v>
      </c>
      <c r="P1709" s="12">
        <v>-5.7549000000000003E-3</v>
      </c>
      <c r="Q1709" s="12">
        <v>-2.7278E-6</v>
      </c>
      <c r="R1709">
        <v>0</v>
      </c>
      <c r="S1709">
        <v>0</v>
      </c>
      <c r="T1709">
        <f t="shared" si="107"/>
        <v>-7.4362779999726175E-4</v>
      </c>
      <c r="U1709" s="13">
        <f t="shared" si="104"/>
        <v>-1.2198618766359281E-5</v>
      </c>
      <c r="V1709" t="b">
        <f t="shared" si="105"/>
        <v>1</v>
      </c>
      <c r="X1709" s="12">
        <f>B1709*List!F1709</f>
        <v>5248.4121599999999</v>
      </c>
      <c r="Y1709">
        <f>10^List!G1709</f>
        <v>423.06412047784738</v>
      </c>
      <c r="Z1709" s="12">
        <f t="shared" si="106"/>
        <v>12.405713238153975</v>
      </c>
    </row>
    <row r="1710" spans="1:26" x14ac:dyDescent="0.25">
      <c r="A1710" t="s">
        <v>1720</v>
      </c>
      <c r="B1710">
        <v>644.47</v>
      </c>
      <c r="C1710">
        <v>3.6606999999999998</v>
      </c>
      <c r="D1710">
        <v>0</v>
      </c>
      <c r="E1710">
        <v>0</v>
      </c>
      <c r="F1710">
        <v>0</v>
      </c>
      <c r="G1710">
        <v>0.39050000000000001</v>
      </c>
      <c r="H1710">
        <v>0</v>
      </c>
      <c r="I1710">
        <v>-13.318</v>
      </c>
      <c r="J1710">
        <v>-102.6</v>
      </c>
      <c r="K1710">
        <v>0</v>
      </c>
      <c r="L1710">
        <v>0</v>
      </c>
      <c r="M1710">
        <v>-3.7662</v>
      </c>
      <c r="N1710">
        <v>-107.89</v>
      </c>
      <c r="O1710">
        <v>-420.82</v>
      </c>
      <c r="P1710" s="12">
        <v>-4.5123999999999997E-2</v>
      </c>
      <c r="Q1710" s="12">
        <v>-2.7837000000000001E-4</v>
      </c>
      <c r="R1710">
        <v>0</v>
      </c>
      <c r="S1710">
        <v>0</v>
      </c>
      <c r="T1710">
        <f t="shared" si="107"/>
        <v>8.1597630000009552E-2</v>
      </c>
      <c r="U1710" s="13">
        <f t="shared" si="104"/>
        <v>1.2661199124863772E-4</v>
      </c>
      <c r="V1710" t="b">
        <f t="shared" si="105"/>
        <v>1</v>
      </c>
      <c r="X1710" s="12">
        <f>B1710*List!F1710</f>
        <v>70331.011100000003</v>
      </c>
      <c r="Y1710">
        <f>10^List!G1710</f>
        <v>0.28621173656653737</v>
      </c>
      <c r="Z1710" s="12">
        <f t="shared" si="106"/>
        <v>245730.70253410007</v>
      </c>
    </row>
    <row r="1711" spans="1:26" x14ac:dyDescent="0.25">
      <c r="A1711" t="s">
        <v>1721</v>
      </c>
      <c r="B1711">
        <v>112.35</v>
      </c>
      <c r="C1711">
        <v>0</v>
      </c>
      <c r="D1711">
        <v>-17.693999999999999</v>
      </c>
      <c r="E1711">
        <v>0</v>
      </c>
      <c r="F1711">
        <v>0</v>
      </c>
      <c r="G1711">
        <v>0</v>
      </c>
      <c r="H1711">
        <v>0</v>
      </c>
      <c r="I1711">
        <v>-1.8967000000000001</v>
      </c>
      <c r="J1711">
        <v>-35.484000000000002</v>
      </c>
      <c r="K1711">
        <v>0</v>
      </c>
      <c r="L1711">
        <v>0</v>
      </c>
      <c r="M1711">
        <v>0</v>
      </c>
      <c r="N1711">
        <v>0</v>
      </c>
      <c r="O1711">
        <v>-50.554000000000002</v>
      </c>
      <c r="P1711">
        <v>-6.3480999999999996</v>
      </c>
      <c r="Q1711">
        <v>-0.35998000000000002</v>
      </c>
      <c r="R1711">
        <v>0</v>
      </c>
      <c r="S1711">
        <v>0</v>
      </c>
      <c r="T1711">
        <f t="shared" si="107"/>
        <v>1.3219999999992627E-2</v>
      </c>
      <c r="U1711" s="13">
        <f t="shared" si="104"/>
        <v>1.1766800178008569E-4</v>
      </c>
      <c r="V1711" t="b">
        <f t="shared" si="105"/>
        <v>1</v>
      </c>
      <c r="X1711" s="12">
        <f>B1711*List!F1711</f>
        <v>29921.051999999996</v>
      </c>
      <c r="Y1711">
        <f>10^List!G1711</f>
        <v>11.822035159194519</v>
      </c>
      <c r="Z1711" s="12">
        <f t="shared" si="106"/>
        <v>2530.9560999511218</v>
      </c>
    </row>
    <row r="1712" spans="1:26" x14ac:dyDescent="0.25">
      <c r="A1712" t="s">
        <v>1722</v>
      </c>
      <c r="B1712">
        <v>28.643000000000001</v>
      </c>
      <c r="C1712" s="12">
        <v>3.2481999999999997E-2</v>
      </c>
      <c r="D1712">
        <v>0</v>
      </c>
      <c r="E1712">
        <v>0</v>
      </c>
      <c r="F1712" s="12">
        <v>-3.3752000000000001E-3</v>
      </c>
      <c r="G1712">
        <v>0</v>
      </c>
      <c r="H1712">
        <v>0</v>
      </c>
      <c r="I1712">
        <v>-0.30753999999999998</v>
      </c>
      <c r="J1712">
        <v>-2.0983999999999998</v>
      </c>
      <c r="K1712" s="12">
        <v>-4.3696000000000002E-7</v>
      </c>
      <c r="L1712" s="12">
        <v>-1.3154E-3</v>
      </c>
      <c r="M1712">
        <v>0</v>
      </c>
      <c r="N1712">
        <v>0</v>
      </c>
      <c r="O1712">
        <v>-26.245999999999999</v>
      </c>
      <c r="P1712" s="12">
        <v>-7.2179999999999998E-4</v>
      </c>
      <c r="Q1712" s="12">
        <v>-1.0224E-2</v>
      </c>
      <c r="R1712" s="12">
        <v>-2.5786E-5</v>
      </c>
      <c r="S1712">
        <v>0</v>
      </c>
      <c r="T1712">
        <f t="shared" si="107"/>
        <v>7.8793770400019982E-3</v>
      </c>
      <c r="U1712" s="13">
        <f t="shared" si="104"/>
        <v>2.7508909820905624E-4</v>
      </c>
      <c r="V1712" t="b">
        <f t="shared" si="105"/>
        <v>1</v>
      </c>
      <c r="X1712" s="12">
        <f>B1712*List!F1712</f>
        <v>10690.713320000001</v>
      </c>
      <c r="Y1712">
        <f>10^List!G1712</f>
        <v>12.865400174192169</v>
      </c>
      <c r="Z1712" s="12">
        <f t="shared" si="106"/>
        <v>830.96624863993247</v>
      </c>
    </row>
    <row r="1713" spans="1:26" x14ac:dyDescent="0.25">
      <c r="A1713" t="s">
        <v>1723</v>
      </c>
      <c r="B1713">
        <v>134.66999999999999</v>
      </c>
      <c r="C1713">
        <v>0.24937000000000001</v>
      </c>
      <c r="D1713">
        <v>0</v>
      </c>
      <c r="E1713">
        <v>0</v>
      </c>
      <c r="F1713">
        <v>0</v>
      </c>
      <c r="G1713">
        <v>0</v>
      </c>
      <c r="H1713" s="12">
        <v>-2.1583E-4</v>
      </c>
      <c r="I1713">
        <v>-1.8635999999999999</v>
      </c>
      <c r="J1713">
        <v>-15.384</v>
      </c>
      <c r="K1713">
        <v>0</v>
      </c>
      <c r="L1713">
        <v>0</v>
      </c>
      <c r="M1713" s="12">
        <v>-1.2534E-3</v>
      </c>
      <c r="N1713" s="12">
        <v>-2.4452999999999999E-2</v>
      </c>
      <c r="O1713">
        <v>-112.76</v>
      </c>
      <c r="P1713">
        <v>-4.8438999999999997</v>
      </c>
      <c r="Q1713" s="12">
        <v>-3.6114E-5</v>
      </c>
      <c r="R1713">
        <v>0</v>
      </c>
      <c r="S1713">
        <v>0</v>
      </c>
      <c r="T1713">
        <f t="shared" si="107"/>
        <v>4.1911655999998389E-2</v>
      </c>
      <c r="U1713" s="13">
        <f t="shared" si="104"/>
        <v>3.1121746491422287E-4</v>
      </c>
      <c r="V1713" t="b">
        <f t="shared" si="105"/>
        <v>1</v>
      </c>
      <c r="X1713" s="12">
        <f>B1713*List!F1713</f>
        <v>17525.953799999996</v>
      </c>
      <c r="Y1713">
        <f>10^List!G1713</f>
        <v>1973.8248981162949</v>
      </c>
      <c r="Z1713" s="12">
        <f t="shared" si="106"/>
        <v>8.8791836685846643</v>
      </c>
    </row>
    <row r="1714" spans="1:26" x14ac:dyDescent="0.25">
      <c r="A1714" t="s">
        <v>1724</v>
      </c>
      <c r="B1714">
        <v>7.3440000000000003</v>
      </c>
      <c r="C1714">
        <v>0</v>
      </c>
      <c r="D1714">
        <v>-0.61821999999999999</v>
      </c>
      <c r="E1714">
        <v>0</v>
      </c>
      <c r="F1714">
        <v>0</v>
      </c>
      <c r="G1714">
        <v>0</v>
      </c>
      <c r="H1714">
        <v>0</v>
      </c>
      <c r="I1714" s="12">
        <v>-7.5745999999999994E-2</v>
      </c>
      <c r="J1714">
        <v>-1.0786</v>
      </c>
      <c r="K1714">
        <v>0</v>
      </c>
      <c r="L1714">
        <v>0</v>
      </c>
      <c r="M1714">
        <v>0</v>
      </c>
      <c r="N1714">
        <v>0</v>
      </c>
      <c r="O1714">
        <v>-3.5724</v>
      </c>
      <c r="P1714">
        <v>-1.9903</v>
      </c>
      <c r="Q1714" s="12">
        <v>-7.8586000000000003E-3</v>
      </c>
      <c r="R1714">
        <v>0</v>
      </c>
      <c r="S1714">
        <v>0</v>
      </c>
      <c r="T1714">
        <f t="shared" si="107"/>
        <v>8.754000000009074E-4</v>
      </c>
      <c r="U1714" s="13">
        <f t="shared" si="104"/>
        <v>1.1919934640535231E-4</v>
      </c>
      <c r="V1714" t="b">
        <f t="shared" si="105"/>
        <v>1</v>
      </c>
      <c r="X1714" s="12">
        <f>B1714*List!F1714</f>
        <v>1412.2512000000002</v>
      </c>
      <c r="Y1714">
        <f>10^List!G1714</f>
        <v>13.855964828545716</v>
      </c>
      <c r="Z1714" s="12">
        <f t="shared" si="106"/>
        <v>101.92369982713258</v>
      </c>
    </row>
    <row r="1715" spans="1:26" x14ac:dyDescent="0.25">
      <c r="A1715" t="s">
        <v>1725</v>
      </c>
      <c r="B1715">
        <v>33.860999999999997</v>
      </c>
      <c r="C1715">
        <v>0.19664999999999999</v>
      </c>
      <c r="D1715">
        <v>0</v>
      </c>
      <c r="E1715">
        <v>0</v>
      </c>
      <c r="F1715" s="12">
        <v>-1.9207E-3</v>
      </c>
      <c r="G1715">
        <v>0</v>
      </c>
      <c r="H1715" s="12">
        <v>-1.2952999999999999E-6</v>
      </c>
      <c r="I1715">
        <v>-1.4338</v>
      </c>
      <c r="J1715">
        <v>-17.960999999999999</v>
      </c>
      <c r="K1715" s="12">
        <v>-6.9994999999999999E-8</v>
      </c>
      <c r="L1715" s="12">
        <v>-1.0548E-4</v>
      </c>
      <c r="M1715" s="12">
        <v>-4.4510999999999996E-6</v>
      </c>
      <c r="N1715" s="12">
        <v>-1.2285E-4</v>
      </c>
      <c r="O1715">
        <v>-14.656000000000001</v>
      </c>
      <c r="P1715">
        <v>0</v>
      </c>
      <c r="Q1715" s="12">
        <v>-1.1796E-3</v>
      </c>
      <c r="R1715" s="12">
        <v>-3.2781E-6</v>
      </c>
      <c r="S1715">
        <v>0</v>
      </c>
      <c r="T1715">
        <f t="shared" si="107"/>
        <v>3.5122755049952835E-3</v>
      </c>
      <c r="U1715" s="13">
        <f t="shared" si="104"/>
        <v>1.0372627816648308E-4</v>
      </c>
      <c r="V1715" t="b">
        <f t="shared" si="105"/>
        <v>1</v>
      </c>
      <c r="X1715" s="12">
        <f>B1715*List!F1715</f>
        <v>13898.586059999998</v>
      </c>
      <c r="Y1715">
        <f>10^List!G1715</f>
        <v>0.1</v>
      </c>
      <c r="Z1715" s="12">
        <f t="shared" si="106"/>
        <v>138985.86059999996</v>
      </c>
    </row>
    <row r="1716" spans="1:26" x14ac:dyDescent="0.25">
      <c r="A1716" t="s">
        <v>1726</v>
      </c>
      <c r="B1716">
        <v>1252.5999999999999</v>
      </c>
      <c r="C1716">
        <v>9.4376999999999995</v>
      </c>
      <c r="D1716">
        <v>0</v>
      </c>
      <c r="E1716">
        <v>0</v>
      </c>
      <c r="F1716">
        <v>0</v>
      </c>
      <c r="G1716">
        <v>0</v>
      </c>
      <c r="H1716" s="12">
        <v>-3.8248999999999998E-7</v>
      </c>
      <c r="I1716">
        <v>-46.648000000000003</v>
      </c>
      <c r="J1716">
        <v>-554.42999999999995</v>
      </c>
      <c r="K1716">
        <v>0</v>
      </c>
      <c r="L1716">
        <v>0</v>
      </c>
      <c r="M1716" s="12">
        <v>-3.1136000000000001E-6</v>
      </c>
      <c r="N1716" s="12">
        <v>-7.7496000000000005E-5</v>
      </c>
      <c r="O1716">
        <v>-660.88</v>
      </c>
      <c r="P1716" s="12">
        <v>-8.8611999999999998E-5</v>
      </c>
      <c r="Q1716" s="12">
        <v>-2.1551999999999999E-3</v>
      </c>
      <c r="R1716">
        <v>0</v>
      </c>
      <c r="S1716">
        <v>0</v>
      </c>
      <c r="T1716">
        <f t="shared" si="107"/>
        <v>7.7375195909968789E-2</v>
      </c>
      <c r="U1716" s="13">
        <f t="shared" si="104"/>
        <v>6.1771671650941084E-5</v>
      </c>
      <c r="V1716" t="b">
        <f t="shared" si="105"/>
        <v>1</v>
      </c>
      <c r="X1716" s="12">
        <f>B1716*List!F1716</f>
        <v>386326.89199999999</v>
      </c>
      <c r="Y1716">
        <f>10^List!G1716</f>
        <v>23889.184956888752</v>
      </c>
      <c r="Z1716" s="12">
        <f t="shared" si="106"/>
        <v>16.171622962322861</v>
      </c>
    </row>
    <row r="1717" spans="1:26" x14ac:dyDescent="0.25">
      <c r="A1717" t="s">
        <v>1727</v>
      </c>
      <c r="B1717">
        <v>52.383000000000003</v>
      </c>
      <c r="C1717">
        <v>0</v>
      </c>
      <c r="D1717">
        <v>-30.103999999999999</v>
      </c>
      <c r="E1717">
        <v>0</v>
      </c>
      <c r="F1717" s="12">
        <v>-8.5515999999999995E-3</v>
      </c>
      <c r="G1717">
        <v>0</v>
      </c>
      <c r="H1717">
        <v>0</v>
      </c>
      <c r="I1717">
        <v>-0.38279000000000002</v>
      </c>
      <c r="J1717">
        <v>-5.2808999999999999</v>
      </c>
      <c r="K1717" s="12">
        <v>-8.2826999999999995E-6</v>
      </c>
      <c r="L1717" s="12">
        <v>-1.8995999999999999E-2</v>
      </c>
      <c r="M1717">
        <v>0</v>
      </c>
      <c r="N1717">
        <v>0</v>
      </c>
      <c r="O1717">
        <v>-16.012</v>
      </c>
      <c r="P1717">
        <v>-0.29104000000000002</v>
      </c>
      <c r="Q1717">
        <v>-0.31163000000000002</v>
      </c>
      <c r="R1717" s="12">
        <v>-4.3099000000000002E-4</v>
      </c>
      <c r="S1717">
        <v>0</v>
      </c>
      <c r="T1717">
        <f t="shared" si="107"/>
        <v>-2.7346872699999338E-2</v>
      </c>
      <c r="U1717" s="13">
        <f t="shared" si="104"/>
        <v>-5.2205625298282524E-4</v>
      </c>
      <c r="V1717" t="b">
        <f t="shared" si="105"/>
        <v>1</v>
      </c>
      <c r="X1717" s="12">
        <f>B1717*List!F1717</f>
        <v>20453.466179999999</v>
      </c>
      <c r="Y1717">
        <f>10^List!G1717</f>
        <v>12.34883606474275</v>
      </c>
      <c r="Z1717" s="12">
        <f t="shared" si="106"/>
        <v>1656.3072076401465</v>
      </c>
    </row>
    <row r="1718" spans="1:26" x14ac:dyDescent="0.25">
      <c r="A1718" t="s">
        <v>1728</v>
      </c>
      <c r="B1718">
        <v>11.442</v>
      </c>
      <c r="C1718">
        <v>0</v>
      </c>
      <c r="D1718">
        <v>-0.52539000000000002</v>
      </c>
      <c r="E1718">
        <v>0</v>
      </c>
      <c r="F1718" s="12">
        <v>-1.3753000000000001E-3</v>
      </c>
      <c r="G1718">
        <v>0</v>
      </c>
      <c r="H1718">
        <v>0</v>
      </c>
      <c r="I1718">
        <v>-0.12908</v>
      </c>
      <c r="J1718">
        <v>-1.7073</v>
      </c>
      <c r="K1718" s="12">
        <v>-1.7032999999999999E-7</v>
      </c>
      <c r="L1718" s="12">
        <v>-3.9039000000000001E-4</v>
      </c>
      <c r="M1718">
        <v>0</v>
      </c>
      <c r="N1718">
        <v>0</v>
      </c>
      <c r="O1718">
        <v>-9.0304000000000002</v>
      </c>
      <c r="P1718" s="12">
        <v>-1.7465999999999999E-2</v>
      </c>
      <c r="Q1718" s="12">
        <v>-3.0592000000000001E-2</v>
      </c>
      <c r="R1718" s="12">
        <v>-7.3529999999999997E-6</v>
      </c>
      <c r="S1718">
        <v>0</v>
      </c>
      <c r="T1718">
        <f t="shared" si="107"/>
        <v>-1.2133299998833571E-6</v>
      </c>
      <c r="U1718" s="13">
        <f t="shared" si="104"/>
        <v>-1.060417759031076E-7</v>
      </c>
      <c r="V1718" t="b">
        <f t="shared" si="105"/>
        <v>1</v>
      </c>
      <c r="X1718" s="12">
        <f>B1718*List!F1718</f>
        <v>4275.1888799999997</v>
      </c>
      <c r="Y1718">
        <f>10^List!G1718</f>
        <v>2.3702206999369781E-2</v>
      </c>
      <c r="Z1718" s="12">
        <f t="shared" si="106"/>
        <v>180370.91989423908</v>
      </c>
    </row>
    <row r="1719" spans="1:26" x14ac:dyDescent="0.25">
      <c r="A1719" t="s">
        <v>1729</v>
      </c>
      <c r="B1719">
        <v>179.06</v>
      </c>
      <c r="C1719">
        <v>0.19500000000000001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-2.1297000000000001</v>
      </c>
      <c r="J1719">
        <v>-5.2348999999999997</v>
      </c>
      <c r="K1719">
        <v>0</v>
      </c>
      <c r="L1719">
        <v>0</v>
      </c>
      <c r="M1719" s="12">
        <v>-9.1461999999999999E-10</v>
      </c>
      <c r="N1719" s="12">
        <v>-7.4747999999999996E-13</v>
      </c>
      <c r="O1719">
        <v>-171.81</v>
      </c>
      <c r="P1719" s="12">
        <v>-7.9070000000000008E-3</v>
      </c>
      <c r="Q1719" s="12">
        <v>-5.8612000000000001E-7</v>
      </c>
      <c r="R1719">
        <v>0</v>
      </c>
      <c r="S1719">
        <v>0</v>
      </c>
      <c r="T1719">
        <f t="shared" si="107"/>
        <v>7.2492412964619363E-2</v>
      </c>
      <c r="U1719" s="13">
        <f t="shared" si="104"/>
        <v>4.0484984343024328E-4</v>
      </c>
      <c r="V1719" t="b">
        <f t="shared" si="105"/>
        <v>1</v>
      </c>
      <c r="X1719" s="12">
        <f>B1719*List!F1719</f>
        <v>13625.5707</v>
      </c>
      <c r="Y1719">
        <f>10^List!G1719</f>
        <v>15130.693748508931</v>
      </c>
      <c r="Z1719" s="12">
        <f t="shared" si="106"/>
        <v>0.90052517924650644</v>
      </c>
    </row>
    <row r="1720" spans="1:26" x14ac:dyDescent="0.25">
      <c r="A1720" t="s">
        <v>1730</v>
      </c>
      <c r="B1720">
        <v>626.20000000000005</v>
      </c>
      <c r="C1720">
        <v>0</v>
      </c>
      <c r="D1720">
        <v>-158.19999999999999</v>
      </c>
      <c r="E1720">
        <v>0</v>
      </c>
      <c r="F1720">
        <v>0</v>
      </c>
      <c r="G1720">
        <v>0</v>
      </c>
      <c r="H1720">
        <v>0</v>
      </c>
      <c r="I1720">
        <v>-5.2085999999999997</v>
      </c>
      <c r="J1720">
        <v>-45.622999999999998</v>
      </c>
      <c r="K1720">
        <v>0</v>
      </c>
      <c r="L1720">
        <v>0</v>
      </c>
      <c r="M1720">
        <v>0</v>
      </c>
      <c r="N1720">
        <v>0</v>
      </c>
      <c r="O1720">
        <v>-12.494</v>
      </c>
      <c r="P1720">
        <v>-404.7</v>
      </c>
      <c r="Q1720">
        <v>-0.11465</v>
      </c>
      <c r="R1720">
        <v>0</v>
      </c>
      <c r="S1720">
        <v>0</v>
      </c>
      <c r="T1720">
        <f t="shared" si="107"/>
        <v>-0.1402499999998835</v>
      </c>
      <c r="U1720" s="13">
        <f t="shared" si="104"/>
        <v>-2.2396997764273952E-4</v>
      </c>
      <c r="V1720" t="b">
        <f t="shared" si="105"/>
        <v>1</v>
      </c>
      <c r="X1720" s="12">
        <f>B1720*List!F1720</f>
        <v>92051.400000000009</v>
      </c>
      <c r="Y1720">
        <f>10^List!G1720</f>
        <v>271.83874959252381</v>
      </c>
      <c r="Z1720" s="12">
        <f t="shared" si="106"/>
        <v>338.62501257816126</v>
      </c>
    </row>
    <row r="1721" spans="1:26" x14ac:dyDescent="0.25">
      <c r="A1721" t="s">
        <v>1731</v>
      </c>
      <c r="B1721">
        <v>5.7011000000000003</v>
      </c>
      <c r="C1721">
        <v>0</v>
      </c>
      <c r="D1721">
        <v>-1.7176</v>
      </c>
      <c r="E1721">
        <v>0</v>
      </c>
      <c r="F1721">
        <v>0</v>
      </c>
      <c r="G1721">
        <v>0</v>
      </c>
      <c r="H1721" s="12">
        <v>-2.6549E-2</v>
      </c>
      <c r="I1721">
        <v>-0.1462</v>
      </c>
      <c r="J1721">
        <v>-3.0924999999999998</v>
      </c>
      <c r="K1721">
        <v>0</v>
      </c>
      <c r="L1721">
        <v>0</v>
      </c>
      <c r="M1721" s="12">
        <v>-1.5839999999999999E-3</v>
      </c>
      <c r="N1721" s="12">
        <v>-4.8561E-2</v>
      </c>
      <c r="O1721">
        <v>-0.31930999999999998</v>
      </c>
      <c r="P1721">
        <v>-0.34099000000000002</v>
      </c>
      <c r="Q1721" s="12">
        <v>-7.8805000000000004E-3</v>
      </c>
      <c r="R1721">
        <v>0</v>
      </c>
      <c r="S1721">
        <v>0</v>
      </c>
      <c r="T1721">
        <f t="shared" si="107"/>
        <v>-7.4499999999576641E-5</v>
      </c>
      <c r="U1721" s="13">
        <f t="shared" si="104"/>
        <v>-1.3067653610632445E-5</v>
      </c>
      <c r="V1721" t="b">
        <f t="shared" si="105"/>
        <v>1</v>
      </c>
      <c r="X1721" s="12">
        <f>B1721*List!F1721</f>
        <v>812.91984900000011</v>
      </c>
      <c r="Y1721">
        <f>10^List!G1721</f>
        <v>2.8638439826606956</v>
      </c>
      <c r="Z1721" s="12">
        <f t="shared" si="106"/>
        <v>283.85619255862719</v>
      </c>
    </row>
    <row r="1722" spans="1:26" x14ac:dyDescent="0.25">
      <c r="A1722" t="s">
        <v>1732</v>
      </c>
      <c r="B1722">
        <v>24.847000000000001</v>
      </c>
      <c r="C1722">
        <v>0</v>
      </c>
      <c r="D1722">
        <v>-1.1296999999999999</v>
      </c>
      <c r="E1722">
        <v>0</v>
      </c>
      <c r="F1722">
        <v>0</v>
      </c>
      <c r="G1722">
        <v>0</v>
      </c>
      <c r="H1722" s="12">
        <v>-7.9277000000000004E-4</v>
      </c>
      <c r="I1722">
        <v>-1.1665000000000001</v>
      </c>
      <c r="J1722">
        <v>-15.941000000000001</v>
      </c>
      <c r="K1722">
        <v>0</v>
      </c>
      <c r="L1722">
        <v>0</v>
      </c>
      <c r="M1722" s="12">
        <v>-3.2372999999999999E-4</v>
      </c>
      <c r="N1722" s="12">
        <v>-9.2011000000000003E-3</v>
      </c>
      <c r="O1722">
        <v>-6.6002000000000001</v>
      </c>
      <c r="P1722" s="12">
        <v>-2.7816999999999998E-3</v>
      </c>
      <c r="Q1722" s="12">
        <v>-6.8753000000000001E-6</v>
      </c>
      <c r="R1722">
        <v>0</v>
      </c>
      <c r="S1722">
        <v>0</v>
      </c>
      <c r="T1722">
        <f t="shared" si="107"/>
        <v>-3.5061752999988745E-3</v>
      </c>
      <c r="U1722" s="13">
        <f t="shared" si="104"/>
        <v>-1.4111060892658568E-4</v>
      </c>
      <c r="V1722" t="b">
        <f t="shared" si="105"/>
        <v>1</v>
      </c>
      <c r="X1722" s="12">
        <f>B1722*List!F1722</f>
        <v>3259.4294600000003</v>
      </c>
      <c r="Y1722">
        <f>10^List!G1722</f>
        <v>83.248710677665358</v>
      </c>
      <c r="Z1722" s="12">
        <f t="shared" si="106"/>
        <v>39.152912200890896</v>
      </c>
    </row>
    <row r="1723" spans="1:26" x14ac:dyDescent="0.25">
      <c r="A1723" t="s">
        <v>1733</v>
      </c>
      <c r="B1723">
        <v>-999</v>
      </c>
      <c r="C1723">
        <v>-999</v>
      </c>
      <c r="D1723">
        <v>-999</v>
      </c>
      <c r="E1723">
        <v>-999</v>
      </c>
      <c r="F1723">
        <v>-999</v>
      </c>
      <c r="G1723">
        <v>-999</v>
      </c>
      <c r="H1723">
        <v>-999</v>
      </c>
      <c r="I1723">
        <v>-999</v>
      </c>
      <c r="J1723">
        <v>-999</v>
      </c>
      <c r="K1723">
        <v>-999</v>
      </c>
      <c r="L1723">
        <v>-999</v>
      </c>
      <c r="M1723">
        <v>-999</v>
      </c>
      <c r="N1723">
        <v>-999</v>
      </c>
      <c r="O1723">
        <v>-999</v>
      </c>
      <c r="P1723">
        <v>-999</v>
      </c>
      <c r="Q1723">
        <v>-999</v>
      </c>
      <c r="R1723">
        <v>-999</v>
      </c>
      <c r="S1723">
        <v>-999</v>
      </c>
      <c r="T1723">
        <f t="shared" si="107"/>
        <v>-17982</v>
      </c>
      <c r="U1723" s="13">
        <f t="shared" si="104"/>
        <v>18</v>
      </c>
      <c r="V1723" t="b">
        <f t="shared" si="105"/>
        <v>0</v>
      </c>
      <c r="X1723" s="12">
        <f>B1723*List!F1723</f>
        <v>-188001.81</v>
      </c>
      <c r="Y1723">
        <f>10^List!G1723</f>
        <v>50.564625759205157</v>
      </c>
      <c r="Z1723" s="12">
        <f t="shared" si="106"/>
        <v>-3718.0500632059907</v>
      </c>
    </row>
    <row r="1724" spans="1:26" x14ac:dyDescent="0.25">
      <c r="A1724" t="s">
        <v>1734</v>
      </c>
      <c r="B1724">
        <v>13.955</v>
      </c>
      <c r="C1724">
        <v>0</v>
      </c>
      <c r="D1724" s="12">
        <v>-9.2469999999999997E-2</v>
      </c>
      <c r="E1724">
        <v>0</v>
      </c>
      <c r="F1724">
        <v>0</v>
      </c>
      <c r="G1724">
        <v>0</v>
      </c>
      <c r="H1724">
        <v>0</v>
      </c>
      <c r="I1724">
        <v>-0.19827</v>
      </c>
      <c r="J1724">
        <v>-2.2222</v>
      </c>
      <c r="K1724">
        <v>0</v>
      </c>
      <c r="L1724">
        <v>0</v>
      </c>
      <c r="M1724">
        <v>0</v>
      </c>
      <c r="N1724">
        <v>0</v>
      </c>
      <c r="O1724">
        <v>-9.6708999999999996</v>
      </c>
      <c r="P1724">
        <v>-1.7673000000000001</v>
      </c>
      <c r="Q1724" s="12">
        <v>-1.1788E-3</v>
      </c>
      <c r="R1724">
        <v>0</v>
      </c>
      <c r="S1724">
        <v>0</v>
      </c>
      <c r="T1724">
        <f t="shared" si="107"/>
        <v>2.6811999999981984E-3</v>
      </c>
      <c r="U1724" s="13">
        <f t="shared" si="104"/>
        <v>1.9213185238252945E-4</v>
      </c>
      <c r="V1724" t="b">
        <f t="shared" si="105"/>
        <v>1</v>
      </c>
      <c r="X1724" s="12">
        <f>B1724*List!F1724</f>
        <v>2375.8387499999999</v>
      </c>
      <c r="Y1724">
        <f>10^List!G1724</f>
        <v>23.186565637256976</v>
      </c>
      <c r="Z1724" s="12">
        <f t="shared" si="106"/>
        <v>102.46617749126329</v>
      </c>
    </row>
    <row r="1725" spans="1:26" x14ac:dyDescent="0.25">
      <c r="A1725" t="s">
        <v>1735</v>
      </c>
      <c r="B1725">
        <v>0.45831</v>
      </c>
      <c r="C1725" s="12">
        <v>8.7536999999999999E-4</v>
      </c>
      <c r="D1725">
        <v>0</v>
      </c>
      <c r="E1725">
        <v>0</v>
      </c>
      <c r="F1725">
        <v>0</v>
      </c>
      <c r="G1725">
        <v>0</v>
      </c>
      <c r="H1725" s="12">
        <v>-9.9899E-5</v>
      </c>
      <c r="I1725" s="12">
        <v>-1.7714000000000001E-2</v>
      </c>
      <c r="J1725">
        <v>-0.21622</v>
      </c>
      <c r="K1725">
        <v>0</v>
      </c>
      <c r="L1725">
        <v>0</v>
      </c>
      <c r="M1725" s="12">
        <v>-1.8556000000000001E-4</v>
      </c>
      <c r="N1725" s="12">
        <v>-5.1488000000000003E-3</v>
      </c>
      <c r="O1725">
        <v>-0.21945999999999999</v>
      </c>
      <c r="P1725">
        <v>0</v>
      </c>
      <c r="Q1725" s="12">
        <v>-3.1104E-4</v>
      </c>
      <c r="R1725">
        <v>0</v>
      </c>
      <c r="S1725">
        <v>0</v>
      </c>
      <c r="T1725">
        <f t="shared" si="107"/>
        <v>4.6070999999965536E-5</v>
      </c>
      <c r="U1725" s="13">
        <f t="shared" si="104"/>
        <v>1.0052366302276961E-4</v>
      </c>
      <c r="V1725" t="b">
        <f t="shared" si="105"/>
        <v>1</v>
      </c>
      <c r="X1725" s="12">
        <f>B1725*List!F1725</f>
        <v>145.89382229999998</v>
      </c>
      <c r="Y1725">
        <f>10^List!G1725</f>
        <v>13.065412924379658</v>
      </c>
      <c r="Z1725" s="12">
        <f t="shared" si="106"/>
        <v>11.166414957139748</v>
      </c>
    </row>
    <row r="1726" spans="1:26" x14ac:dyDescent="0.25">
      <c r="A1726" t="s">
        <v>1736</v>
      </c>
      <c r="B1726">
        <v>20.22</v>
      </c>
      <c r="C1726" s="12">
        <v>3.1595999999999999E-2</v>
      </c>
      <c r="D1726">
        <v>0</v>
      </c>
      <c r="E1726">
        <v>0</v>
      </c>
      <c r="F1726" s="12">
        <v>-1.169E-4</v>
      </c>
      <c r="G1726">
        <v>0</v>
      </c>
      <c r="H1726">
        <v>0</v>
      </c>
      <c r="I1726">
        <v>-0.31713999999999998</v>
      </c>
      <c r="J1726">
        <v>-4.4569999999999999</v>
      </c>
      <c r="K1726" s="12">
        <v>-7.5688000000000006E-9</v>
      </c>
      <c r="L1726" s="12">
        <v>-2.0616999999999999E-5</v>
      </c>
      <c r="M1726">
        <v>0</v>
      </c>
      <c r="N1726">
        <v>0</v>
      </c>
      <c r="O1726">
        <v>-13.651999999999999</v>
      </c>
      <c r="P1726">
        <v>-1.8202</v>
      </c>
      <c r="Q1726" s="12">
        <v>-3.8444E-3</v>
      </c>
      <c r="R1726" s="12">
        <v>-3.6605999999999998E-7</v>
      </c>
      <c r="S1726">
        <v>0</v>
      </c>
      <c r="T1726">
        <f t="shared" si="107"/>
        <v>1.2737093712012525E-3</v>
      </c>
      <c r="U1726" s="13">
        <f t="shared" si="104"/>
        <v>6.2992550504512983E-5</v>
      </c>
      <c r="V1726" t="b">
        <f t="shared" si="105"/>
        <v>1</v>
      </c>
      <c r="X1726" s="12">
        <f>B1726*List!F1726</f>
        <v>4860.4835999999996</v>
      </c>
      <c r="Y1726">
        <f>10^List!G1726</f>
        <v>24.221662274862151</v>
      </c>
      <c r="Z1726" s="12">
        <f t="shared" si="106"/>
        <v>200.66680580565816</v>
      </c>
    </row>
    <row r="1727" spans="1:26" x14ac:dyDescent="0.25">
      <c r="A1727" t="s">
        <v>1737</v>
      </c>
      <c r="B1727">
        <v>19195</v>
      </c>
      <c r="C1727">
        <v>0</v>
      </c>
      <c r="D1727">
        <v>-0.11076999999999999</v>
      </c>
      <c r="E1727">
        <v>0</v>
      </c>
      <c r="F1727">
        <v>0</v>
      </c>
      <c r="G1727">
        <v>0</v>
      </c>
      <c r="H1727">
        <v>-5600.1</v>
      </c>
      <c r="I1727">
        <v>-265.56</v>
      </c>
      <c r="J1727">
        <v>-3.3006000000000002</v>
      </c>
      <c r="K1727">
        <v>0</v>
      </c>
      <c r="L1727">
        <v>0</v>
      </c>
      <c r="M1727">
        <v>-403.5</v>
      </c>
      <c r="N1727">
        <v>-12532</v>
      </c>
      <c r="O1727">
        <v>-380.77</v>
      </c>
      <c r="P1727">
        <v>-12.444000000000001</v>
      </c>
      <c r="Q1727" s="12">
        <v>-1.8187999999999999E-4</v>
      </c>
      <c r="R1727">
        <v>0</v>
      </c>
      <c r="S1727">
        <v>0</v>
      </c>
      <c r="T1727">
        <f t="shared" si="107"/>
        <v>-2.7855518799996433</v>
      </c>
      <c r="U1727" s="13">
        <f t="shared" si="104"/>
        <v>-1.4511861839018719E-4</v>
      </c>
      <c r="V1727" t="b">
        <f t="shared" si="105"/>
        <v>1</v>
      </c>
      <c r="X1727" s="12">
        <f>B1727*List!F1727</f>
        <v>1813869.915</v>
      </c>
      <c r="Y1727">
        <f>10^List!G1727</f>
        <v>208.42210438589996</v>
      </c>
      <c r="Z1727" s="12">
        <f t="shared" si="106"/>
        <v>8702.8672910890673</v>
      </c>
    </row>
    <row r="1728" spans="1:26" x14ac:dyDescent="0.25">
      <c r="A1728" t="s">
        <v>1738</v>
      </c>
      <c r="B1728">
        <v>1926.7</v>
      </c>
      <c r="C1728">
        <v>0</v>
      </c>
      <c r="D1728">
        <v>-95.200999999999993</v>
      </c>
      <c r="E1728">
        <v>0</v>
      </c>
      <c r="F1728">
        <v>0</v>
      </c>
      <c r="G1728">
        <v>0</v>
      </c>
      <c r="H1728">
        <v>0</v>
      </c>
      <c r="I1728">
        <v>-13.244999999999999</v>
      </c>
      <c r="J1728">
        <v>-94.932000000000002</v>
      </c>
      <c r="K1728">
        <v>0</v>
      </c>
      <c r="L1728">
        <v>0</v>
      </c>
      <c r="M1728">
        <v>0</v>
      </c>
      <c r="N1728">
        <v>0</v>
      </c>
      <c r="O1728">
        <v>-349.87</v>
      </c>
      <c r="P1728">
        <v>-1373.2</v>
      </c>
      <c r="Q1728">
        <v>-0.45596999999999999</v>
      </c>
      <c r="R1728">
        <v>0</v>
      </c>
      <c r="S1728">
        <v>0</v>
      </c>
      <c r="T1728">
        <f t="shared" si="107"/>
        <v>-0.20396999999981991</v>
      </c>
      <c r="U1728" s="13">
        <f t="shared" si="104"/>
        <v>-1.0586495043329003E-4</v>
      </c>
      <c r="V1728" t="b">
        <f t="shared" si="105"/>
        <v>1</v>
      </c>
      <c r="X1728" s="12">
        <f>B1728*List!F1728</f>
        <v>262493.60800000001</v>
      </c>
      <c r="Y1728">
        <f>10^List!G1728</f>
        <v>1.170747169429361</v>
      </c>
      <c r="Z1728" s="12">
        <f t="shared" si="106"/>
        <v>224210.32897132108</v>
      </c>
    </row>
    <row r="1729" spans="1:26" x14ac:dyDescent="0.25">
      <c r="A1729" t="s">
        <v>1739</v>
      </c>
      <c r="B1729">
        <v>2956.9</v>
      </c>
      <c r="C1729">
        <v>0</v>
      </c>
      <c r="D1729">
        <v>-1733.9</v>
      </c>
      <c r="E1729">
        <v>0</v>
      </c>
      <c r="F1729">
        <v>-0.48762</v>
      </c>
      <c r="G1729">
        <v>0</v>
      </c>
      <c r="H1729">
        <v>-10.210000000000001</v>
      </c>
      <c r="I1729">
        <v>-25.933</v>
      </c>
      <c r="J1729">
        <v>-366.26</v>
      </c>
      <c r="K1729" s="12">
        <v>-1.5875E-5</v>
      </c>
      <c r="L1729" s="12">
        <v>-2.3439999999999999E-2</v>
      </c>
      <c r="M1729" s="12">
        <v>-8.2581000000000002E-2</v>
      </c>
      <c r="N1729">
        <v>-2.3742000000000001</v>
      </c>
      <c r="O1729">
        <v>-556.16</v>
      </c>
      <c r="P1729">
        <v>-245.63</v>
      </c>
      <c r="Q1729">
        <v>-16.233000000000001</v>
      </c>
      <c r="R1729" s="12">
        <v>-9.0129999999999995E-4</v>
      </c>
      <c r="S1729">
        <v>0</v>
      </c>
      <c r="T1729">
        <f t="shared" si="107"/>
        <v>-0.39475817500015009</v>
      </c>
      <c r="U1729" s="13">
        <f t="shared" si="104"/>
        <v>-1.3350406675915658E-4</v>
      </c>
      <c r="V1729" t="b">
        <f t="shared" si="105"/>
        <v>1</v>
      </c>
      <c r="X1729" s="12">
        <f>B1729*List!F1729</f>
        <v>651582.48400000005</v>
      </c>
      <c r="Y1729">
        <f>10^List!G1729</f>
        <v>4.5441377479905398</v>
      </c>
      <c r="Z1729" s="12">
        <f t="shared" si="106"/>
        <v>143389.68581842308</v>
      </c>
    </row>
    <row r="1730" spans="1:26" x14ac:dyDescent="0.25">
      <c r="A1730" t="s">
        <v>1740</v>
      </c>
      <c r="B1730">
        <v>370.89</v>
      </c>
      <c r="C1730">
        <v>0</v>
      </c>
      <c r="D1730">
        <v>-16.364000000000001</v>
      </c>
      <c r="E1730">
        <v>0</v>
      </c>
      <c r="F1730">
        <v>0</v>
      </c>
      <c r="G1730">
        <v>0</v>
      </c>
      <c r="H1730" s="12">
        <v>-1.7623000000000001E-3</v>
      </c>
      <c r="I1730">
        <v>-12.598000000000001</v>
      </c>
      <c r="J1730">
        <v>-191.28</v>
      </c>
      <c r="K1730">
        <v>0</v>
      </c>
      <c r="L1730">
        <v>0</v>
      </c>
      <c r="M1730" s="12">
        <v>-1.3351000000000001E-3</v>
      </c>
      <c r="N1730" s="12">
        <v>-4.4656000000000001E-2</v>
      </c>
      <c r="O1730">
        <v>-119.96</v>
      </c>
      <c r="P1730">
        <v>-30.620999999999999</v>
      </c>
      <c r="Q1730" s="12">
        <v>-3.0755999999999999E-2</v>
      </c>
      <c r="R1730">
        <v>0</v>
      </c>
      <c r="S1730">
        <v>0</v>
      </c>
      <c r="T1730">
        <f t="shared" si="107"/>
        <v>-1.1509400000001106E-2</v>
      </c>
      <c r="U1730" s="13">
        <f t="shared" si="104"/>
        <v>-3.1031842325220704E-5</v>
      </c>
      <c r="V1730" t="b">
        <f t="shared" si="105"/>
        <v>1</v>
      </c>
      <c r="X1730" s="12">
        <f>B1730*List!F1730</f>
        <v>44944.450199999999</v>
      </c>
      <c r="Y1730">
        <f>10^List!G1730</f>
        <v>240.9672490668186</v>
      </c>
      <c r="Z1730" s="12">
        <f t="shared" si="106"/>
        <v>186.51684149631973</v>
      </c>
    </row>
    <row r="1731" spans="1:26" x14ac:dyDescent="0.25">
      <c r="A1731" t="s">
        <v>1741</v>
      </c>
      <c r="B1731">
        <v>70.632999999999996</v>
      </c>
      <c r="C1731">
        <v>0</v>
      </c>
      <c r="D1731">
        <v>-9.6416000000000004</v>
      </c>
      <c r="E1731">
        <v>0</v>
      </c>
      <c r="F1731">
        <v>0</v>
      </c>
      <c r="G1731">
        <v>0</v>
      </c>
      <c r="H1731" s="12">
        <v>-1.0193000000000001E-2</v>
      </c>
      <c r="I1731">
        <v>-1.3711</v>
      </c>
      <c r="J1731">
        <v>-27.488</v>
      </c>
      <c r="K1731">
        <v>0</v>
      </c>
      <c r="L1731">
        <v>0</v>
      </c>
      <c r="M1731" s="12">
        <v>-8.1806999999999995E-4</v>
      </c>
      <c r="N1731" s="12">
        <v>-2.7290999999999999E-2</v>
      </c>
      <c r="O1731">
        <v>-26.521999999999998</v>
      </c>
      <c r="P1731">
        <v>-5.4173999999999998</v>
      </c>
      <c r="Q1731">
        <v>-0.15261</v>
      </c>
      <c r="R1731">
        <v>0</v>
      </c>
      <c r="S1731">
        <v>0</v>
      </c>
      <c r="T1731">
        <f t="shared" si="107"/>
        <v>1.9879300000022193E-3</v>
      </c>
      <c r="U1731" s="13">
        <f t="shared" ref="U1731:U1794" si="108">T1731/B1731</f>
        <v>2.8144493367154439E-5</v>
      </c>
      <c r="V1731" t="b">
        <f t="shared" ref="V1731:V1794" si="109">ABS(U1731)&lt;$W$1</f>
        <v>1</v>
      </c>
      <c r="X1731" s="12">
        <f>B1731*List!F1731</f>
        <v>10610.489259999998</v>
      </c>
      <c r="Y1731">
        <f>10^List!G1731</f>
        <v>1.5107320357738561</v>
      </c>
      <c r="Z1731" s="12">
        <f t="shared" ref="Z1731:Z1794" si="110">X1731/Y1731</f>
        <v>7023.4091875630947</v>
      </c>
    </row>
    <row r="1732" spans="1:26" x14ac:dyDescent="0.25">
      <c r="A1732" t="s">
        <v>1742</v>
      </c>
      <c r="B1732">
        <v>99.545000000000002</v>
      </c>
      <c r="C1732">
        <v>0</v>
      </c>
      <c r="D1732">
        <v>-7.0995999999999997</v>
      </c>
      <c r="E1732">
        <v>0</v>
      </c>
      <c r="F1732">
        <v>0</v>
      </c>
      <c r="G1732">
        <v>0</v>
      </c>
      <c r="H1732">
        <v>0</v>
      </c>
      <c r="I1732">
        <v>-0.69818000000000002</v>
      </c>
      <c r="J1732">
        <v>-5.1492000000000004</v>
      </c>
      <c r="K1732">
        <v>0</v>
      </c>
      <c r="L1732">
        <v>0</v>
      </c>
      <c r="M1732">
        <v>0</v>
      </c>
      <c r="N1732">
        <v>0</v>
      </c>
      <c r="O1732">
        <v>-0.96675999999999995</v>
      </c>
      <c r="P1732">
        <v>-85.614999999999995</v>
      </c>
      <c r="Q1732" s="12">
        <v>-2.2428E-2</v>
      </c>
      <c r="R1732">
        <v>0</v>
      </c>
      <c r="S1732">
        <v>0</v>
      </c>
      <c r="T1732">
        <f t="shared" si="107"/>
        <v>-6.1679999999689726E-3</v>
      </c>
      <c r="U1732" s="13">
        <f t="shared" si="108"/>
        <v>-6.1961926766477198E-5</v>
      </c>
      <c r="V1732" t="b">
        <f t="shared" si="109"/>
        <v>1</v>
      </c>
      <c r="X1732" s="12">
        <f>B1732*List!F1732</f>
        <v>13762.096250000001</v>
      </c>
      <c r="Y1732">
        <f>10^List!G1732</f>
        <v>3.2333655919148812</v>
      </c>
      <c r="Z1732" s="12">
        <f t="shared" si="110"/>
        <v>4256.2759634767244</v>
      </c>
    </row>
    <row r="1733" spans="1:26" x14ac:dyDescent="0.25">
      <c r="A1733" t="s">
        <v>1743</v>
      </c>
      <c r="B1733">
        <v>16.568999999999999</v>
      </c>
      <c r="C1733">
        <v>0</v>
      </c>
      <c r="D1733">
        <v>-4.3864000000000001</v>
      </c>
      <c r="E1733">
        <v>0</v>
      </c>
      <c r="F1733">
        <v>0</v>
      </c>
      <c r="G1733">
        <v>0</v>
      </c>
      <c r="H1733">
        <v>0</v>
      </c>
      <c r="I1733">
        <v>-0.27077000000000001</v>
      </c>
      <c r="J1733">
        <v>-5.1569000000000003</v>
      </c>
      <c r="K1733">
        <v>0</v>
      </c>
      <c r="L1733">
        <v>0</v>
      </c>
      <c r="M1733">
        <v>0</v>
      </c>
      <c r="N1733">
        <v>0</v>
      </c>
      <c r="O1733">
        <v>-2.2999999999999998</v>
      </c>
      <c r="P1733">
        <v>-4.4278000000000004</v>
      </c>
      <c r="Q1733" s="12">
        <v>-2.9062999999999999E-2</v>
      </c>
      <c r="R1733">
        <v>0</v>
      </c>
      <c r="S1733">
        <v>0</v>
      </c>
      <c r="T1733">
        <f t="shared" ref="T1733:T1796" si="111">SUM(B1733:S1733)</f>
        <v>-1.9330000000021205E-3</v>
      </c>
      <c r="U1733" s="13">
        <f t="shared" si="108"/>
        <v>-1.166636489831686E-4</v>
      </c>
      <c r="V1733" t="b">
        <f t="shared" si="109"/>
        <v>1</v>
      </c>
      <c r="X1733" s="12">
        <f>B1733*List!F1733</f>
        <v>2621.2157999999995</v>
      </c>
      <c r="Y1733">
        <f>10^List!G1733</f>
        <v>16.539865607263767</v>
      </c>
      <c r="Z1733" s="12">
        <f t="shared" si="110"/>
        <v>158.4786637473552</v>
      </c>
    </row>
    <row r="1734" spans="1:26" x14ac:dyDescent="0.25">
      <c r="A1734" t="s">
        <v>1744</v>
      </c>
      <c r="B1734">
        <v>139.99</v>
      </c>
      <c r="C1734">
        <v>0.36205999999999999</v>
      </c>
      <c r="D1734">
        <v>0</v>
      </c>
      <c r="E1734">
        <v>0</v>
      </c>
      <c r="F1734">
        <v>0</v>
      </c>
      <c r="G1734" s="12">
        <v>4.5681999999999997E-3</v>
      </c>
      <c r="H1734">
        <v>0</v>
      </c>
      <c r="I1734">
        <v>-2.5316999999999998</v>
      </c>
      <c r="J1734">
        <v>-33.917000000000002</v>
      </c>
      <c r="K1734">
        <v>0</v>
      </c>
      <c r="L1734">
        <v>0</v>
      </c>
      <c r="M1734" s="12">
        <v>-2.4101000000000001E-3</v>
      </c>
      <c r="N1734" s="12">
        <v>-7.9988000000000004E-2</v>
      </c>
      <c r="O1734">
        <v>-93.409000000000006</v>
      </c>
      <c r="P1734">
        <v>-10.4</v>
      </c>
      <c r="Q1734" s="12">
        <v>-3.9094999999999998E-3</v>
      </c>
      <c r="R1734">
        <v>0</v>
      </c>
      <c r="S1734">
        <v>0</v>
      </c>
      <c r="T1734">
        <f t="shared" si="111"/>
        <v>1.2620600000002435E-2</v>
      </c>
      <c r="U1734" s="13">
        <f t="shared" si="108"/>
        <v>9.0153582398760148E-5</v>
      </c>
      <c r="V1734" t="b">
        <f t="shared" si="109"/>
        <v>1</v>
      </c>
      <c r="X1734" s="12">
        <f>B1734*List!F1734</f>
        <v>16963.988200000003</v>
      </c>
      <c r="Y1734">
        <f>10^List!G1734</f>
        <v>21.880102625226819</v>
      </c>
      <c r="Z1734" s="12">
        <f t="shared" si="110"/>
        <v>775.31575105325396</v>
      </c>
    </row>
    <row r="1735" spans="1:26" x14ac:dyDescent="0.25">
      <c r="A1735" t="s">
        <v>1745</v>
      </c>
      <c r="B1735">
        <v>373.77</v>
      </c>
      <c r="C1735">
        <v>0</v>
      </c>
      <c r="D1735">
        <v>-12.423</v>
      </c>
      <c r="E1735">
        <v>0</v>
      </c>
      <c r="F1735">
        <v>0</v>
      </c>
      <c r="G1735">
        <v>0</v>
      </c>
      <c r="H1735">
        <v>-47.301000000000002</v>
      </c>
      <c r="I1735">
        <v>-13.525</v>
      </c>
      <c r="J1735">
        <v>-61.59</v>
      </c>
      <c r="K1735">
        <v>0</v>
      </c>
      <c r="L1735">
        <v>0</v>
      </c>
      <c r="M1735">
        <v>-7.5612000000000004</v>
      </c>
      <c r="N1735">
        <v>-226.82</v>
      </c>
      <c r="O1735">
        <v>-4.5739999999999998</v>
      </c>
      <c r="P1735" s="12">
        <v>-6.2933000000000003E-2</v>
      </c>
      <c r="Q1735" s="12">
        <v>-2.9320999999999999E-5</v>
      </c>
      <c r="R1735">
        <v>0</v>
      </c>
      <c r="S1735">
        <v>0</v>
      </c>
      <c r="T1735">
        <f t="shared" si="111"/>
        <v>-8.7162320999995116E-2</v>
      </c>
      <c r="U1735" s="13">
        <f t="shared" si="108"/>
        <v>-2.3319774460228248E-4</v>
      </c>
      <c r="V1735" t="b">
        <f t="shared" si="109"/>
        <v>1</v>
      </c>
      <c r="X1735" s="12">
        <f>B1735*List!F1735</f>
        <v>32933.622239999997</v>
      </c>
      <c r="Y1735">
        <f>10^List!G1735</f>
        <v>3322.5776024274141</v>
      </c>
      <c r="Z1735" s="12">
        <f t="shared" si="110"/>
        <v>9.9120701397431006</v>
      </c>
    </row>
    <row r="1736" spans="1:26" x14ac:dyDescent="0.25">
      <c r="A1736" t="s">
        <v>1746</v>
      </c>
      <c r="B1736">
        <v>84.134</v>
      </c>
      <c r="C1736">
        <v>0</v>
      </c>
      <c r="D1736">
        <v>-10.151</v>
      </c>
      <c r="E1736">
        <v>0</v>
      </c>
      <c r="F1736">
        <v>0</v>
      </c>
      <c r="G1736">
        <v>0</v>
      </c>
      <c r="H1736" s="12">
        <v>-1.9204000000000001E-4</v>
      </c>
      <c r="I1736">
        <v>-2.4331</v>
      </c>
      <c r="J1736">
        <v>-41.845999999999997</v>
      </c>
      <c r="K1736">
        <v>0</v>
      </c>
      <c r="L1736">
        <v>0</v>
      </c>
      <c r="M1736" s="12">
        <v>-2.8487999999999999E-5</v>
      </c>
      <c r="N1736" s="12">
        <v>-9.8186999999999992E-4</v>
      </c>
      <c r="O1736">
        <v>-18.003</v>
      </c>
      <c r="P1736">
        <v>-11.678000000000001</v>
      </c>
      <c r="Q1736" s="12">
        <v>-1.9744999999999999E-2</v>
      </c>
      <c r="R1736">
        <v>0</v>
      </c>
      <c r="S1736">
        <v>0</v>
      </c>
      <c r="T1736">
        <f t="shared" si="111"/>
        <v>1.9526020000068117E-3</v>
      </c>
      <c r="U1736" s="13">
        <f t="shared" si="108"/>
        <v>2.3208239237487956E-5</v>
      </c>
      <c r="V1736" t="b">
        <f t="shared" si="109"/>
        <v>1</v>
      </c>
      <c r="X1736" s="12">
        <f>B1736*List!F1736</f>
        <v>13556.511419999999</v>
      </c>
      <c r="Y1736">
        <f>10^List!G1736</f>
        <v>12.688100038918689</v>
      </c>
      <c r="Z1736" s="12">
        <f t="shared" si="110"/>
        <v>1068.4429803057667</v>
      </c>
    </row>
    <row r="1737" spans="1:26" x14ac:dyDescent="0.25">
      <c r="A1737" t="s">
        <v>1747</v>
      </c>
      <c r="B1737">
        <v>598.98</v>
      </c>
      <c r="C1737">
        <v>0</v>
      </c>
      <c r="D1737">
        <v>-142.91999999999999</v>
      </c>
      <c r="E1737">
        <v>0</v>
      </c>
      <c r="F1737" s="12">
        <v>-7.7673000000000004E-3</v>
      </c>
      <c r="G1737">
        <v>0</v>
      </c>
      <c r="H1737">
        <v>0</v>
      </c>
      <c r="I1737">
        <v>-11.428000000000001</v>
      </c>
      <c r="J1737">
        <v>-225.52</v>
      </c>
      <c r="K1737" s="12">
        <v>-4.0653999999999999E-7</v>
      </c>
      <c r="L1737" s="12">
        <v>-8.0964000000000003E-4</v>
      </c>
      <c r="M1737">
        <v>0</v>
      </c>
      <c r="N1737">
        <v>0</v>
      </c>
      <c r="O1737">
        <v>-29.497</v>
      </c>
      <c r="P1737">
        <v>-189.54</v>
      </c>
      <c r="Q1737">
        <v>-0.15762000000000001</v>
      </c>
      <c r="R1737" s="12">
        <v>-2.2677999999999999E-5</v>
      </c>
      <c r="S1737">
        <v>0</v>
      </c>
      <c r="T1737">
        <f t="shared" si="111"/>
        <v>-9.1220024539976824E-2</v>
      </c>
      <c r="U1737" s="13">
        <f t="shared" si="108"/>
        <v>-1.5229227109415477E-4</v>
      </c>
      <c r="V1737" t="b">
        <f t="shared" si="109"/>
        <v>1</v>
      </c>
      <c r="X1737" s="12">
        <f>B1737*List!F1737</f>
        <v>82144.117199999993</v>
      </c>
      <c r="Y1737">
        <f>10^List!G1737</f>
        <v>300.06895157407956</v>
      </c>
      <c r="Z1737" s="12">
        <f t="shared" si="110"/>
        <v>273.75080550351657</v>
      </c>
    </row>
    <row r="1738" spans="1:26" x14ac:dyDescent="0.25">
      <c r="A1738" t="s">
        <v>1748</v>
      </c>
      <c r="B1738">
        <v>949.96</v>
      </c>
      <c r="C1738">
        <v>0</v>
      </c>
      <c r="D1738" s="12">
        <v>-6.0073000000000001E-3</v>
      </c>
      <c r="E1738">
        <v>0</v>
      </c>
      <c r="F1738">
        <v>0</v>
      </c>
      <c r="G1738">
        <v>0</v>
      </c>
      <c r="H1738">
        <v>-258.38</v>
      </c>
      <c r="I1738">
        <v>-16.047999999999998</v>
      </c>
      <c r="J1738">
        <v>-0.17552000000000001</v>
      </c>
      <c r="K1738">
        <v>0</v>
      </c>
      <c r="L1738">
        <v>0</v>
      </c>
      <c r="M1738">
        <v>-20.814</v>
      </c>
      <c r="N1738">
        <v>-643.66999999999996</v>
      </c>
      <c r="O1738">
        <v>-11.009</v>
      </c>
      <c r="P1738" s="12">
        <v>-5.1885999999999998E-7</v>
      </c>
      <c r="Q1738" s="12">
        <v>-1.0474E-7</v>
      </c>
      <c r="R1738">
        <v>0</v>
      </c>
      <c r="S1738">
        <v>0</v>
      </c>
      <c r="T1738">
        <f t="shared" si="111"/>
        <v>-0.14252792359985547</v>
      </c>
      <c r="U1738" s="13">
        <f t="shared" si="108"/>
        <v>-1.500357105560818E-4</v>
      </c>
      <c r="V1738" t="b">
        <f t="shared" si="109"/>
        <v>1</v>
      </c>
      <c r="X1738" s="12">
        <f>B1738*List!F1738</f>
        <v>126439.67599999999</v>
      </c>
      <c r="Y1738">
        <f>10^List!G1738</f>
        <v>270.04171856595866</v>
      </c>
      <c r="Z1738" s="12">
        <f t="shared" si="110"/>
        <v>468.22274969753107</v>
      </c>
    </row>
    <row r="1739" spans="1:26" x14ac:dyDescent="0.25">
      <c r="A1739" t="s">
        <v>1749</v>
      </c>
      <c r="B1739">
        <v>67.814999999999998</v>
      </c>
      <c r="C1739">
        <v>0</v>
      </c>
      <c r="D1739">
        <v>-0.74772000000000005</v>
      </c>
      <c r="E1739">
        <v>0</v>
      </c>
      <c r="F1739">
        <v>0</v>
      </c>
      <c r="G1739">
        <v>0</v>
      </c>
      <c r="H1739">
        <v>0</v>
      </c>
      <c r="I1739">
        <v>-0.87838000000000005</v>
      </c>
      <c r="J1739">
        <v>-6.4358000000000004</v>
      </c>
      <c r="K1739">
        <v>0</v>
      </c>
      <c r="L1739">
        <v>0</v>
      </c>
      <c r="M1739">
        <v>0</v>
      </c>
      <c r="N1739">
        <v>0</v>
      </c>
      <c r="O1739">
        <v>-47.776000000000003</v>
      </c>
      <c r="P1739">
        <v>-11.972</v>
      </c>
      <c r="Q1739" s="12">
        <v>-2.7564000000000001E-4</v>
      </c>
      <c r="R1739">
        <v>0</v>
      </c>
      <c r="S1739">
        <v>0</v>
      </c>
      <c r="T1739">
        <f t="shared" si="111"/>
        <v>4.8243599999863379E-3</v>
      </c>
      <c r="U1739" s="13">
        <f t="shared" si="108"/>
        <v>7.1140013271198674E-5</v>
      </c>
      <c r="V1739" t="b">
        <f t="shared" si="109"/>
        <v>1</v>
      </c>
      <c r="X1739" s="12">
        <f>B1739*List!F1739</f>
        <v>12906.550799999999</v>
      </c>
      <c r="Y1739">
        <f>10^List!G1739</f>
        <v>281.05100726204358</v>
      </c>
      <c r="Z1739" s="12">
        <f t="shared" si="110"/>
        <v>45.922449898805432</v>
      </c>
    </row>
    <row r="1740" spans="1:26" x14ac:dyDescent="0.25">
      <c r="A1740" t="s">
        <v>1750</v>
      </c>
      <c r="B1740">
        <v>5.2473000000000001</v>
      </c>
      <c r="C1740" s="12">
        <v>1.1462E-3</v>
      </c>
      <c r="D1740">
        <v>0</v>
      </c>
      <c r="E1740">
        <v>0</v>
      </c>
      <c r="F1740">
        <v>-4.6680999999999999</v>
      </c>
      <c r="G1740">
        <v>0</v>
      </c>
      <c r="H1740">
        <v>0</v>
      </c>
      <c r="I1740" s="12">
        <v>-1.9531E-2</v>
      </c>
      <c r="J1740" s="12">
        <v>-1.2449E-2</v>
      </c>
      <c r="K1740" s="12">
        <v>-3.7554999999999998E-2</v>
      </c>
      <c r="L1740">
        <v>-76.994</v>
      </c>
      <c r="M1740">
        <v>0</v>
      </c>
      <c r="N1740">
        <v>0</v>
      </c>
      <c r="O1740">
        <v>-0.28689999999999999</v>
      </c>
      <c r="P1740" s="12">
        <v>-2.3604999999999999E-8</v>
      </c>
      <c r="Q1740" s="12">
        <v>-2.2285E-3</v>
      </c>
      <c r="R1740">
        <v>-1.4276</v>
      </c>
      <c r="S1740">
        <v>0</v>
      </c>
      <c r="T1740">
        <f t="shared" si="111"/>
        <v>-78.199917323604993</v>
      </c>
      <c r="U1740" s="13">
        <f t="shared" si="108"/>
        <v>-14.902886689079144</v>
      </c>
      <c r="V1740" t="b">
        <f t="shared" si="109"/>
        <v>0</v>
      </c>
      <c r="X1740" s="12">
        <f>B1740*List!F1740</f>
        <v>2754.1503510000002</v>
      </c>
      <c r="Y1740">
        <f>10^List!G1740</f>
        <v>3.7181527598867756</v>
      </c>
      <c r="Z1740" s="12">
        <f t="shared" si="110"/>
        <v>740.73082222793585</v>
      </c>
    </row>
    <row r="1741" spans="1:26" x14ac:dyDescent="0.25">
      <c r="A1741" t="s">
        <v>1751</v>
      </c>
      <c r="B1741">
        <v>3.2848999999999999</v>
      </c>
      <c r="C1741">
        <v>0</v>
      </c>
      <c r="D1741" s="12">
        <v>-4.5386999999999999E-4</v>
      </c>
      <c r="E1741">
        <v>0</v>
      </c>
      <c r="F1741" s="12">
        <v>-3.0268999999999999E-4</v>
      </c>
      <c r="G1741">
        <v>0</v>
      </c>
      <c r="H1741">
        <v>-0.59697999999999996</v>
      </c>
      <c r="I1741" s="12">
        <v>-9.3830999999999998E-2</v>
      </c>
      <c r="J1741" s="12">
        <v>-2.6316E-3</v>
      </c>
      <c r="K1741" s="12">
        <v>-4.4923000000000003E-9</v>
      </c>
      <c r="L1741" s="12">
        <v>-1.1653000000000001E-6</v>
      </c>
      <c r="M1741" s="12">
        <v>-8.1395999999999996E-2</v>
      </c>
      <c r="N1741">
        <v>-2.4702999999999999</v>
      </c>
      <c r="O1741" s="12">
        <v>-3.8900999999999998E-2</v>
      </c>
      <c r="P1741" s="12">
        <v>-4.2513000000000003E-6</v>
      </c>
      <c r="Q1741" s="12">
        <v>-2.7241E-4</v>
      </c>
      <c r="R1741" s="12">
        <v>-1.614E-7</v>
      </c>
      <c r="S1741">
        <v>0</v>
      </c>
      <c r="T1741">
        <f t="shared" si="111"/>
        <v>-1.7415249229942882E-4</v>
      </c>
      <c r="U1741" s="13">
        <f t="shared" si="108"/>
        <v>-5.3016071204428999E-5</v>
      </c>
      <c r="V1741" t="b">
        <f t="shared" si="109"/>
        <v>1</v>
      </c>
      <c r="X1741" s="12">
        <f>B1741*List!F1741</f>
        <v>1303.941055</v>
      </c>
      <c r="Y1741">
        <f>10^List!G1741</f>
        <v>72.940250983876723</v>
      </c>
      <c r="Z1741" s="12">
        <f t="shared" si="110"/>
        <v>17.876838061446119</v>
      </c>
    </row>
    <row r="1742" spans="1:26" x14ac:dyDescent="0.25">
      <c r="A1742" t="s">
        <v>1752</v>
      </c>
      <c r="B1742">
        <v>124.78</v>
      </c>
      <c r="C1742">
        <v>0</v>
      </c>
      <c r="D1742">
        <v>-50.085999999999999</v>
      </c>
      <c r="E1742">
        <v>0</v>
      </c>
      <c r="F1742" s="12">
        <v>-6.8326000000000003E-3</v>
      </c>
      <c r="G1742">
        <v>0</v>
      </c>
      <c r="H1742" s="12">
        <v>-4.7881E-2</v>
      </c>
      <c r="I1742">
        <v>-2.2923</v>
      </c>
      <c r="J1742">
        <v>-48.057000000000002</v>
      </c>
      <c r="K1742" s="12">
        <v>-3.0662999999999999E-7</v>
      </c>
      <c r="L1742" s="12">
        <v>-5.8734E-4</v>
      </c>
      <c r="M1742" s="12">
        <v>-1.4042E-3</v>
      </c>
      <c r="N1742" s="12">
        <v>-4.7704000000000003E-2</v>
      </c>
      <c r="O1742">
        <v>-13.714</v>
      </c>
      <c r="P1742">
        <v>-9.9941999999999993</v>
      </c>
      <c r="Q1742">
        <v>-0.56428</v>
      </c>
      <c r="R1742" s="12">
        <v>-1.5211000000000001E-5</v>
      </c>
      <c r="S1742">
        <v>0</v>
      </c>
      <c r="T1742">
        <f t="shared" si="111"/>
        <v>-3.2204657629994013E-2</v>
      </c>
      <c r="U1742" s="13">
        <f t="shared" si="108"/>
        <v>-2.5809150208361926E-4</v>
      </c>
      <c r="V1742" t="b">
        <f t="shared" si="109"/>
        <v>1</v>
      </c>
      <c r="X1742" s="12">
        <f>B1742*List!F1742</f>
        <v>20495.115000000002</v>
      </c>
      <c r="Y1742">
        <f>10^List!G1742</f>
        <v>12.708322751412641</v>
      </c>
      <c r="Z1742" s="12">
        <f t="shared" si="110"/>
        <v>1612.731703538281</v>
      </c>
    </row>
    <row r="1743" spans="1:26" x14ac:dyDescent="0.25">
      <c r="A1743" t="s">
        <v>1753</v>
      </c>
      <c r="B1743">
        <v>6.008</v>
      </c>
      <c r="C1743" s="12">
        <v>9.2324E-3</v>
      </c>
      <c r="D1743">
        <v>0</v>
      </c>
      <c r="E1743">
        <v>0</v>
      </c>
      <c r="F1743" s="12">
        <v>-2.6613E-4</v>
      </c>
      <c r="G1743">
        <v>0</v>
      </c>
      <c r="H1743">
        <v>0</v>
      </c>
      <c r="I1743" s="12">
        <v>-4.9071999999999998E-2</v>
      </c>
      <c r="J1743">
        <v>-0.37036000000000002</v>
      </c>
      <c r="K1743" s="12">
        <v>-3.3636999999999999E-8</v>
      </c>
      <c r="L1743" s="12">
        <v>-8.4489999999999999E-5</v>
      </c>
      <c r="M1743">
        <v>0</v>
      </c>
      <c r="N1743">
        <v>0</v>
      </c>
      <c r="O1743">
        <v>-5.5765000000000002</v>
      </c>
      <c r="P1743" s="12">
        <v>-1.3723000000000001E-2</v>
      </c>
      <c r="Q1743" s="12">
        <v>-6.5926999999999999E-3</v>
      </c>
      <c r="R1743" s="12">
        <v>-1.4716E-6</v>
      </c>
      <c r="S1743">
        <v>0</v>
      </c>
      <c r="T1743">
        <f t="shared" si="111"/>
        <v>6.3257476300062016E-4</v>
      </c>
      <c r="U1743" s="13">
        <f t="shared" si="108"/>
        <v>1.0528874217720042E-4</v>
      </c>
      <c r="V1743" t="b">
        <f t="shared" si="109"/>
        <v>1</v>
      </c>
      <c r="X1743" s="12">
        <f>B1743*List!F1743</f>
        <v>1587.8543200000001</v>
      </c>
      <c r="Y1743">
        <f>10^List!G1743</f>
        <v>5.8965307418106159</v>
      </c>
      <c r="Z1743" s="12">
        <f t="shared" si="110"/>
        <v>269.28619378526741</v>
      </c>
    </row>
    <row r="1744" spans="1:26" x14ac:dyDescent="0.25">
      <c r="A1744" t="s">
        <v>1754</v>
      </c>
      <c r="B1744">
        <v>16.081</v>
      </c>
      <c r="C1744" s="12">
        <v>2.5433999999999998E-2</v>
      </c>
      <c r="D1744">
        <v>0</v>
      </c>
      <c r="E1744">
        <v>0</v>
      </c>
      <c r="F1744">
        <v>0</v>
      </c>
      <c r="G1744">
        <v>0</v>
      </c>
      <c r="H1744" s="12">
        <v>-8.0294000000000008E-3</v>
      </c>
      <c r="I1744">
        <v>-0.21886</v>
      </c>
      <c r="J1744">
        <v>-2.1991000000000001</v>
      </c>
      <c r="K1744">
        <v>0</v>
      </c>
      <c r="L1744">
        <v>0</v>
      </c>
      <c r="M1744" s="12">
        <v>-1.6917999999999999E-2</v>
      </c>
      <c r="N1744">
        <v>-0.44059999999999999</v>
      </c>
      <c r="O1744">
        <v>-13.195</v>
      </c>
      <c r="P1744" s="12">
        <v>-2.1610000000000001E-2</v>
      </c>
      <c r="Q1744" s="12">
        <v>-2.1440999999999999E-3</v>
      </c>
      <c r="R1744">
        <v>0</v>
      </c>
      <c r="S1744">
        <v>0</v>
      </c>
      <c r="T1744">
        <f t="shared" si="111"/>
        <v>4.1724999999989132E-3</v>
      </c>
      <c r="U1744" s="13">
        <f t="shared" si="108"/>
        <v>2.5946769479503221E-4</v>
      </c>
      <c r="V1744" t="b">
        <f t="shared" si="109"/>
        <v>1</v>
      </c>
      <c r="X1744" s="12">
        <f>B1744*List!F1744</f>
        <v>2897.7961999999998</v>
      </c>
      <c r="Y1744">
        <f>10^List!G1744</f>
        <v>51.512251260283712</v>
      </c>
      <c r="Z1744" s="12">
        <f t="shared" si="110"/>
        <v>56.254505076042363</v>
      </c>
    </row>
    <row r="1745" spans="1:26" x14ac:dyDescent="0.25">
      <c r="A1745" t="s">
        <v>1755</v>
      </c>
      <c r="B1745">
        <v>2809.1</v>
      </c>
      <c r="C1745">
        <v>0</v>
      </c>
      <c r="D1745">
        <v>-2125</v>
      </c>
      <c r="E1745">
        <v>0</v>
      </c>
      <c r="F1745">
        <v>-0.36659999999999998</v>
      </c>
      <c r="G1745">
        <v>0</v>
      </c>
      <c r="H1745">
        <v>-1.9642999999999999</v>
      </c>
      <c r="I1745">
        <v>-28.632999999999999</v>
      </c>
      <c r="J1745">
        <v>-428.6</v>
      </c>
      <c r="K1745" s="12">
        <v>-1.1647E-5</v>
      </c>
      <c r="L1745" s="12">
        <v>-2.1256000000000001E-2</v>
      </c>
      <c r="M1745" s="12">
        <v>-1.4800000000000001E-2</v>
      </c>
      <c r="N1745">
        <v>-0.43831999999999999</v>
      </c>
      <c r="O1745">
        <v>0</v>
      </c>
      <c r="P1745">
        <v>-211.42</v>
      </c>
      <c r="Q1745">
        <v>-13.397</v>
      </c>
      <c r="R1745" s="12">
        <v>-6.2321999999999996E-4</v>
      </c>
      <c r="S1745">
        <v>0</v>
      </c>
      <c r="T1745">
        <f t="shared" si="111"/>
        <v>-0.75591086700008292</v>
      </c>
      <c r="U1745" s="13">
        <f t="shared" si="108"/>
        <v>-2.6909361254497273E-4</v>
      </c>
      <c r="V1745" t="b">
        <f t="shared" si="109"/>
        <v>1</v>
      </c>
      <c r="X1745" s="12">
        <f>B1745*List!F1745</f>
        <v>579601.603</v>
      </c>
      <c r="Y1745">
        <f>10^List!G1745</f>
        <v>1.2657252940546044</v>
      </c>
      <c r="Z1745" s="12">
        <f t="shared" si="110"/>
        <v>457920.53435490205</v>
      </c>
    </row>
    <row r="1746" spans="1:26" x14ac:dyDescent="0.25">
      <c r="A1746" t="s">
        <v>1756</v>
      </c>
      <c r="B1746">
        <v>0.28012999999999999</v>
      </c>
      <c r="C1746" s="12">
        <v>5.7471000000000004E-7</v>
      </c>
      <c r="D1746">
        <v>0</v>
      </c>
      <c r="E1746">
        <v>0</v>
      </c>
      <c r="F1746">
        <v>0</v>
      </c>
      <c r="G1746">
        <v>0</v>
      </c>
      <c r="H1746" s="12">
        <v>-6.7751000000000006E-2</v>
      </c>
      <c r="I1746" s="12">
        <v>-4.8234999999999997E-3</v>
      </c>
      <c r="J1746" s="12">
        <v>-4.2849999999999998E-5</v>
      </c>
      <c r="K1746">
        <v>0</v>
      </c>
      <c r="L1746">
        <v>0</v>
      </c>
      <c r="M1746" s="12">
        <v>-5.7958999999999997E-3</v>
      </c>
      <c r="N1746">
        <v>-0.17645</v>
      </c>
      <c r="O1746" s="12">
        <v>-2.5422E-2</v>
      </c>
      <c r="P1746" s="12">
        <v>-4.1382000000000003E-12</v>
      </c>
      <c r="Q1746" s="12">
        <v>-3.9178000000000003E-11</v>
      </c>
      <c r="R1746">
        <v>0</v>
      </c>
      <c r="S1746">
        <v>0</v>
      </c>
      <c r="T1746">
        <f t="shared" si="111"/>
        <v>-1.5467533331624478E-4</v>
      </c>
      <c r="U1746" s="13">
        <f t="shared" si="108"/>
        <v>-5.5215554676844609E-4</v>
      </c>
      <c r="V1746" t="b">
        <f t="shared" si="109"/>
        <v>1</v>
      </c>
      <c r="X1746" s="12">
        <f>B1746*List!F1746</f>
        <v>52.9977947</v>
      </c>
      <c r="Y1746">
        <f>10^List!G1746</f>
        <v>437.75395745487964</v>
      </c>
      <c r="Z1746" s="12">
        <f t="shared" si="110"/>
        <v>0.12106753987589618</v>
      </c>
    </row>
    <row r="1747" spans="1:26" x14ac:dyDescent="0.25">
      <c r="A1747" t="s">
        <v>1757</v>
      </c>
      <c r="B1747">
        <v>1.5117</v>
      </c>
      <c r="C1747">
        <v>0</v>
      </c>
      <c r="D1747" s="12">
        <v>-1.7639999999999999E-2</v>
      </c>
      <c r="E1747">
        <v>0</v>
      </c>
      <c r="F1747">
        <v>0</v>
      </c>
      <c r="G1747">
        <v>0</v>
      </c>
      <c r="H1747">
        <v>0</v>
      </c>
      <c r="I1747" s="12">
        <v>-2.0091000000000001E-2</v>
      </c>
      <c r="J1747">
        <v>-0.14435000000000001</v>
      </c>
      <c r="K1747">
        <v>0</v>
      </c>
      <c r="L1747">
        <v>0</v>
      </c>
      <c r="M1747">
        <v>0</v>
      </c>
      <c r="N1747">
        <v>0</v>
      </c>
      <c r="O1747">
        <v>-1.0837000000000001</v>
      </c>
      <c r="P1747">
        <v>-0.24582000000000001</v>
      </c>
      <c r="Q1747" s="12">
        <v>-4.4407999999999999E-5</v>
      </c>
      <c r="R1747">
        <v>0</v>
      </c>
      <c r="S1747">
        <v>0</v>
      </c>
      <c r="T1747">
        <f t="shared" si="111"/>
        <v>5.4591999999765943E-5</v>
      </c>
      <c r="U1747" s="13">
        <f t="shared" si="108"/>
        <v>3.6112985380542396E-5</v>
      </c>
      <c r="V1747" t="b">
        <f t="shared" si="109"/>
        <v>1</v>
      </c>
      <c r="X1747" s="12">
        <f>B1747*List!F1747</f>
        <v>227.027106</v>
      </c>
      <c r="Y1747">
        <f>10^List!G1747</f>
        <v>3.5933983290713778</v>
      </c>
      <c r="Z1747" s="12">
        <f t="shared" si="110"/>
        <v>63.178942385346232</v>
      </c>
    </row>
    <row r="1748" spans="1:26" x14ac:dyDescent="0.25">
      <c r="A1748" t="s">
        <v>1758</v>
      </c>
      <c r="B1748">
        <v>0.59785999999999995</v>
      </c>
      <c r="C1748">
        <v>0</v>
      </c>
      <c r="D1748" s="12">
        <v>-2.2785000000000001E-3</v>
      </c>
      <c r="E1748">
        <v>0</v>
      </c>
      <c r="F1748">
        <v>0</v>
      </c>
      <c r="G1748">
        <v>0</v>
      </c>
      <c r="H1748">
        <v>0</v>
      </c>
      <c r="I1748" s="12">
        <v>-8.6055000000000003E-3</v>
      </c>
      <c r="J1748" s="12">
        <v>-6.3765000000000002E-2</v>
      </c>
      <c r="K1748">
        <v>0</v>
      </c>
      <c r="L1748">
        <v>0</v>
      </c>
      <c r="M1748">
        <v>0</v>
      </c>
      <c r="N1748">
        <v>0</v>
      </c>
      <c r="O1748">
        <v>-0.46233999999999997</v>
      </c>
      <c r="P1748" s="12">
        <v>-6.0724E-2</v>
      </c>
      <c r="Q1748" s="12">
        <v>-5.1035000000000003E-6</v>
      </c>
      <c r="R1748">
        <v>0</v>
      </c>
      <c r="S1748">
        <v>0</v>
      </c>
      <c r="T1748">
        <f t="shared" si="111"/>
        <v>1.4189650000000825E-4</v>
      </c>
      <c r="U1748" s="13">
        <f t="shared" si="108"/>
        <v>2.373406817649755E-4</v>
      </c>
      <c r="V1748" t="b">
        <f t="shared" si="109"/>
        <v>1</v>
      </c>
      <c r="X1748" s="12">
        <f>B1748*List!F1748</f>
        <v>89.786614799999995</v>
      </c>
      <c r="Y1748">
        <f>10^List!G1748</f>
        <v>202.81463767182765</v>
      </c>
      <c r="Z1748" s="12">
        <f t="shared" si="110"/>
        <v>0.44270283363512858</v>
      </c>
    </row>
    <row r="1749" spans="1:26" x14ac:dyDescent="0.25">
      <c r="A1749" t="s">
        <v>1759</v>
      </c>
      <c r="B1749">
        <v>11390</v>
      </c>
      <c r="C1749">
        <v>0</v>
      </c>
      <c r="D1749">
        <v>-99.872</v>
      </c>
      <c r="E1749">
        <v>0</v>
      </c>
      <c r="F1749">
        <v>-0.94379999999999997</v>
      </c>
      <c r="G1749">
        <v>0</v>
      </c>
      <c r="H1749">
        <v>0</v>
      </c>
      <c r="I1749">
        <v>-123.26</v>
      </c>
      <c r="J1749">
        <v>-284.45999999999998</v>
      </c>
      <c r="K1749" s="12">
        <v>-3.1425E-6</v>
      </c>
      <c r="L1749">
        <v>0</v>
      </c>
      <c r="M1749">
        <v>0</v>
      </c>
      <c r="N1749">
        <v>0</v>
      </c>
      <c r="O1749">
        <v>-8805.5</v>
      </c>
      <c r="P1749">
        <v>-2073.1999999999998</v>
      </c>
      <c r="Q1749">
        <v>-0.34345999999999999</v>
      </c>
      <c r="R1749" s="12">
        <v>-1.6291E-5</v>
      </c>
      <c r="S1749">
        <v>0</v>
      </c>
      <c r="T1749">
        <f t="shared" si="111"/>
        <v>2.4207205665017018</v>
      </c>
      <c r="U1749" s="13">
        <f t="shared" si="108"/>
        <v>2.1253033946459191E-4</v>
      </c>
      <c r="V1749" t="b">
        <f t="shared" si="109"/>
        <v>1</v>
      </c>
      <c r="X1749" s="12">
        <f>B1749*List!F1749</f>
        <v>2439965.7999999998</v>
      </c>
      <c r="Y1749">
        <f>10^List!G1749</f>
        <v>3.4219448032571824</v>
      </c>
      <c r="Z1749" s="12">
        <f t="shared" si="110"/>
        <v>713034.82092332852</v>
      </c>
    </row>
    <row r="1750" spans="1:26" x14ac:dyDescent="0.25">
      <c r="A1750" t="s">
        <v>1760</v>
      </c>
      <c r="B1750">
        <v>440.18</v>
      </c>
      <c r="C1750">
        <v>0</v>
      </c>
      <c r="D1750">
        <v>-18.581</v>
      </c>
      <c r="E1750">
        <v>0</v>
      </c>
      <c r="F1750" s="12">
        <v>-4.2523999999999999E-2</v>
      </c>
      <c r="G1750">
        <v>0</v>
      </c>
      <c r="H1750">
        <v>0</v>
      </c>
      <c r="I1750">
        <v>-7.1874000000000002</v>
      </c>
      <c r="J1750">
        <v>-127.06</v>
      </c>
      <c r="K1750" s="12">
        <v>-1.734E-6</v>
      </c>
      <c r="L1750" s="12">
        <v>-3.5523E-3</v>
      </c>
      <c r="M1750">
        <v>0</v>
      </c>
      <c r="N1750">
        <v>0</v>
      </c>
      <c r="O1750">
        <v>-233.19</v>
      </c>
      <c r="P1750">
        <v>-53.418999999999997</v>
      </c>
      <c r="Q1750">
        <v>-0.68720000000000003</v>
      </c>
      <c r="R1750" s="12">
        <v>-9.2188000000000006E-5</v>
      </c>
      <c r="S1750">
        <v>0</v>
      </c>
      <c r="T1750">
        <f t="shared" si="111"/>
        <v>9.2297779999064231E-3</v>
      </c>
      <c r="U1750" s="13">
        <f t="shared" si="108"/>
        <v>2.0968190285579587E-5</v>
      </c>
      <c r="V1750" t="b">
        <f t="shared" si="109"/>
        <v>1</v>
      </c>
      <c r="X1750" s="12">
        <f>B1750*List!F1750</f>
        <v>87270.086800000005</v>
      </c>
      <c r="Y1750">
        <f>10^List!G1750</f>
        <v>4.2612103116694477</v>
      </c>
      <c r="Z1750" s="12">
        <f t="shared" si="110"/>
        <v>20480.117247676873</v>
      </c>
    </row>
    <row r="1751" spans="1:26" x14ac:dyDescent="0.25">
      <c r="A1751" t="s">
        <v>1761</v>
      </c>
      <c r="B1751">
        <v>1236.3</v>
      </c>
      <c r="C1751">
        <v>0</v>
      </c>
      <c r="D1751">
        <v>-20.870999999999999</v>
      </c>
      <c r="E1751">
        <v>0</v>
      </c>
      <c r="F1751">
        <v>0</v>
      </c>
      <c r="G1751">
        <v>0</v>
      </c>
      <c r="H1751">
        <v>0</v>
      </c>
      <c r="I1751">
        <v>-12.106</v>
      </c>
      <c r="J1751">
        <v>-97.628</v>
      </c>
      <c r="K1751">
        <v>0</v>
      </c>
      <c r="L1751">
        <v>0</v>
      </c>
      <c r="M1751">
        <v>0</v>
      </c>
      <c r="N1751">
        <v>0</v>
      </c>
      <c r="O1751">
        <v>-758.22</v>
      </c>
      <c r="P1751">
        <v>-347.33</v>
      </c>
      <c r="Q1751" s="12">
        <v>-2.6352E-2</v>
      </c>
      <c r="R1751">
        <v>0</v>
      </c>
      <c r="S1751">
        <v>0</v>
      </c>
      <c r="T1751">
        <f t="shared" si="111"/>
        <v>0.11864799999992497</v>
      </c>
      <c r="U1751" s="13">
        <f t="shared" si="108"/>
        <v>9.5970233761971183E-5</v>
      </c>
      <c r="V1751" t="b">
        <f t="shared" si="109"/>
        <v>1</v>
      </c>
      <c r="X1751" s="12">
        <f>B1751*List!F1751</f>
        <v>151038.77100000001</v>
      </c>
      <c r="Y1751">
        <f>10^List!G1751</f>
        <v>252.79285879181623</v>
      </c>
      <c r="Z1751" s="12">
        <f t="shared" si="110"/>
        <v>597.4803707741828</v>
      </c>
    </row>
    <row r="1752" spans="1:26" x14ac:dyDescent="0.25">
      <c r="A1752" t="s">
        <v>1762</v>
      </c>
      <c r="B1752">
        <v>35.017000000000003</v>
      </c>
      <c r="C1752">
        <v>0</v>
      </c>
      <c r="D1752">
        <v>-0.55815000000000003</v>
      </c>
      <c r="E1752">
        <v>0</v>
      </c>
      <c r="F1752">
        <v>0</v>
      </c>
      <c r="G1752">
        <v>0</v>
      </c>
      <c r="H1752">
        <v>0</v>
      </c>
      <c r="I1752">
        <v>-0.38936999999999999</v>
      </c>
      <c r="J1752">
        <v>-3.6770999999999998</v>
      </c>
      <c r="K1752">
        <v>0</v>
      </c>
      <c r="L1752">
        <v>0</v>
      </c>
      <c r="M1752">
        <v>0</v>
      </c>
      <c r="N1752">
        <v>0</v>
      </c>
      <c r="O1752">
        <v>-23.135999999999999</v>
      </c>
      <c r="P1752">
        <v>-7.2484999999999999</v>
      </c>
      <c r="Q1752" s="12">
        <v>-3.0035000000000001E-3</v>
      </c>
      <c r="R1752">
        <v>0</v>
      </c>
      <c r="S1752">
        <v>0</v>
      </c>
      <c r="T1752">
        <f t="shared" si="111"/>
        <v>4.8765000000072145E-3</v>
      </c>
      <c r="U1752" s="13">
        <f t="shared" si="108"/>
        <v>1.3926093040543777E-4</v>
      </c>
      <c r="V1752" t="b">
        <f t="shared" si="109"/>
        <v>1</v>
      </c>
      <c r="X1752" s="12">
        <f>B1752*List!F1752</f>
        <v>5330.988080000001</v>
      </c>
      <c r="Y1752">
        <f>10^List!G1752</f>
        <v>75.363393298238265</v>
      </c>
      <c r="Z1752" s="12">
        <f t="shared" si="110"/>
        <v>70.737102546636805</v>
      </c>
    </row>
    <row r="1753" spans="1:26" x14ac:dyDescent="0.25">
      <c r="A1753" t="s">
        <v>1763</v>
      </c>
      <c r="B1753">
        <v>3079.3</v>
      </c>
      <c r="C1753">
        <v>0</v>
      </c>
      <c r="D1753" s="12">
        <v>-127930000</v>
      </c>
      <c r="E1753">
        <v>0</v>
      </c>
      <c r="F1753" s="12">
        <v>-52970000000</v>
      </c>
      <c r="G1753">
        <v>37561</v>
      </c>
      <c r="H1753">
        <v>0</v>
      </c>
      <c r="I1753" s="12">
        <v>-19926000</v>
      </c>
      <c r="J1753" s="12">
        <v>-1419700000</v>
      </c>
      <c r="K1753" s="12">
        <v>-66570000</v>
      </c>
      <c r="L1753" s="12">
        <v>-3297500000</v>
      </c>
      <c r="M1753">
        <v>-6181.5</v>
      </c>
      <c r="N1753" s="12">
        <v>-513470</v>
      </c>
      <c r="O1753">
        <v>0</v>
      </c>
      <c r="P1753" s="12">
        <v>-247410000</v>
      </c>
      <c r="Q1753" s="12">
        <v>-463270</v>
      </c>
      <c r="R1753" s="12">
        <v>-6862600000</v>
      </c>
      <c r="S1753">
        <v>0</v>
      </c>
      <c r="T1753">
        <f t="shared" si="111"/>
        <v>-65012578281.199997</v>
      </c>
      <c r="U1753" s="13">
        <f t="shared" si="108"/>
        <v>-21112778.320137691</v>
      </c>
      <c r="V1753" t="b">
        <f t="shared" si="109"/>
        <v>0</v>
      </c>
      <c r="X1753" s="12">
        <f>B1753*List!F1753</f>
        <v>567884.50600000005</v>
      </c>
      <c r="Y1753">
        <f>10^List!G1753</f>
        <v>264.9315842590197</v>
      </c>
      <c r="Z1753" s="12">
        <f t="shared" si="110"/>
        <v>2143.5137965460085</v>
      </c>
    </row>
    <row r="1754" spans="1:26" x14ac:dyDescent="0.25">
      <c r="A1754" t="s">
        <v>1764</v>
      </c>
      <c r="B1754">
        <v>43595</v>
      </c>
      <c r="C1754">
        <v>79.373000000000005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-811.89</v>
      </c>
      <c r="J1754">
        <v>-6102.5</v>
      </c>
      <c r="K1754">
        <v>0</v>
      </c>
      <c r="L1754">
        <v>0</v>
      </c>
      <c r="M1754">
        <v>0</v>
      </c>
      <c r="N1754">
        <v>0</v>
      </c>
      <c r="O1754">
        <v>-36355</v>
      </c>
      <c r="P1754">
        <v>-388.94</v>
      </c>
      <c r="Q1754" s="12">
        <v>-9.2219000000000003E-4</v>
      </c>
      <c r="R1754">
        <v>0</v>
      </c>
      <c r="S1754">
        <v>0</v>
      </c>
      <c r="T1754">
        <f t="shared" si="111"/>
        <v>16.042077810000176</v>
      </c>
      <c r="U1754" s="13">
        <f t="shared" si="108"/>
        <v>3.6797976396376133E-4</v>
      </c>
      <c r="V1754" t="b">
        <f t="shared" si="109"/>
        <v>1</v>
      </c>
      <c r="X1754" s="12">
        <f>B1754*List!F1754</f>
        <v>3928868.59</v>
      </c>
      <c r="Y1754">
        <f>10^List!G1754</f>
        <v>248.24357587971275</v>
      </c>
      <c r="Z1754" s="12">
        <f t="shared" si="110"/>
        <v>15826.667723734958</v>
      </c>
    </row>
    <row r="1755" spans="1:26" x14ac:dyDescent="0.25">
      <c r="A1755" t="s">
        <v>1765</v>
      </c>
      <c r="B1755">
        <v>299.27</v>
      </c>
      <c r="C1755">
        <v>0</v>
      </c>
      <c r="D1755">
        <v>-6.2803000000000004</v>
      </c>
      <c r="E1755">
        <v>0</v>
      </c>
      <c r="F1755">
        <v>0</v>
      </c>
      <c r="G1755">
        <v>0</v>
      </c>
      <c r="H1755">
        <v>0</v>
      </c>
      <c r="I1755">
        <v>-2.0042</v>
      </c>
      <c r="J1755">
        <v>-13.064</v>
      </c>
      <c r="K1755">
        <v>0</v>
      </c>
      <c r="L1755">
        <v>0</v>
      </c>
      <c r="M1755">
        <v>0</v>
      </c>
      <c r="N1755">
        <v>0</v>
      </c>
      <c r="O1755">
        <v>-164.95</v>
      </c>
      <c r="P1755">
        <v>-112.84</v>
      </c>
      <c r="Q1755">
        <v>-0.14942</v>
      </c>
      <c r="R1755">
        <v>0</v>
      </c>
      <c r="S1755">
        <v>0</v>
      </c>
      <c r="T1755">
        <f t="shared" si="111"/>
        <v>-1.7920000000068437E-2</v>
      </c>
      <c r="U1755" s="13">
        <f t="shared" si="108"/>
        <v>-5.9879038995116239E-5</v>
      </c>
      <c r="V1755" t="b">
        <f t="shared" si="109"/>
        <v>1</v>
      </c>
      <c r="X1755" s="12">
        <f>B1755*List!F1755</f>
        <v>44495.463600000003</v>
      </c>
      <c r="Y1755">
        <f>10^List!G1755</f>
        <v>2.1565417594323004</v>
      </c>
      <c r="Z1755" s="12">
        <f t="shared" si="110"/>
        <v>20632.785525893654</v>
      </c>
    </row>
    <row r="1756" spans="1:26" x14ac:dyDescent="0.25">
      <c r="A1756" t="s">
        <v>1766</v>
      </c>
      <c r="B1756">
        <v>154.69999999999999</v>
      </c>
      <c r="C1756">
        <v>0</v>
      </c>
      <c r="D1756">
        <v>-4.2835999999999999</v>
      </c>
      <c r="E1756">
        <v>0</v>
      </c>
      <c r="F1756">
        <v>0</v>
      </c>
      <c r="G1756">
        <v>0</v>
      </c>
      <c r="H1756">
        <v>0</v>
      </c>
      <c r="I1756">
        <v>-1.1787000000000001</v>
      </c>
      <c r="J1756">
        <v>-12.619</v>
      </c>
      <c r="K1756">
        <v>0</v>
      </c>
      <c r="L1756">
        <v>0</v>
      </c>
      <c r="M1756">
        <v>0</v>
      </c>
      <c r="N1756">
        <v>0</v>
      </c>
      <c r="O1756">
        <v>-73.828000000000003</v>
      </c>
      <c r="P1756">
        <v>-62.207999999999998</v>
      </c>
      <c r="Q1756">
        <v>-0.59919999999999995</v>
      </c>
      <c r="R1756">
        <v>0</v>
      </c>
      <c r="S1756">
        <v>0</v>
      </c>
      <c r="T1756">
        <f t="shared" si="111"/>
        <v>-1.6500000000011505E-2</v>
      </c>
      <c r="U1756" s="13">
        <f t="shared" si="108"/>
        <v>-1.0665804783459281E-4</v>
      </c>
      <c r="V1756" t="b">
        <f t="shared" si="109"/>
        <v>1</v>
      </c>
      <c r="X1756" s="12">
        <f>B1756*List!F1756</f>
        <v>26351.597999999998</v>
      </c>
      <c r="Y1756">
        <f>10^List!G1756</f>
        <v>0.72861089083935038</v>
      </c>
      <c r="Z1756" s="12">
        <f t="shared" si="110"/>
        <v>36166.901059690856</v>
      </c>
    </row>
    <row r="1757" spans="1:26" x14ac:dyDescent="0.25">
      <c r="A1757" t="s">
        <v>1767</v>
      </c>
      <c r="B1757">
        <v>1310.4000000000001</v>
      </c>
      <c r="C1757">
        <v>0</v>
      </c>
      <c r="D1757">
        <v>-2.4516</v>
      </c>
      <c r="E1757">
        <v>0</v>
      </c>
      <c r="F1757">
        <v>-0.12561</v>
      </c>
      <c r="G1757">
        <v>0</v>
      </c>
      <c r="H1757">
        <v>-375.12</v>
      </c>
      <c r="I1757">
        <v>-6.5293999999999999</v>
      </c>
      <c r="J1757">
        <v>-2.5211999999999999</v>
      </c>
      <c r="K1757" s="12">
        <v>-1.7978999999999998E-5</v>
      </c>
      <c r="L1757" s="12">
        <v>-4.2408999999999997E-3</v>
      </c>
      <c r="M1757">
        <v>-24.231999999999999</v>
      </c>
      <c r="N1757">
        <v>-706.64</v>
      </c>
      <c r="O1757">
        <v>-15.087</v>
      </c>
      <c r="P1757">
        <v>-175.88</v>
      </c>
      <c r="Q1757">
        <v>-2.0068999999999999</v>
      </c>
      <c r="R1757" s="12">
        <v>-3.5827999999999999E-4</v>
      </c>
      <c r="S1757">
        <v>0</v>
      </c>
      <c r="T1757">
        <f t="shared" si="111"/>
        <v>-0.19832715899999936</v>
      </c>
      <c r="U1757" s="13">
        <f t="shared" si="108"/>
        <v>-1.5134856456043908E-4</v>
      </c>
      <c r="V1757" t="b">
        <f t="shared" si="109"/>
        <v>1</v>
      </c>
      <c r="X1757" s="12">
        <f>B1757*List!F1757</f>
        <v>316409.18400000001</v>
      </c>
      <c r="Y1757">
        <f>10^List!G1757</f>
        <v>5.5783921899774547E-2</v>
      </c>
      <c r="Z1757" s="12">
        <f t="shared" si="110"/>
        <v>5672049.8169433801</v>
      </c>
    </row>
    <row r="1758" spans="1:26" x14ac:dyDescent="0.25">
      <c r="A1758" t="s">
        <v>1768</v>
      </c>
      <c r="B1758">
        <v>45.838999999999999</v>
      </c>
      <c r="C1758">
        <v>0</v>
      </c>
      <c r="D1758">
        <v>-10.823</v>
      </c>
      <c r="E1758">
        <v>0</v>
      </c>
      <c r="F1758" s="12">
        <v>-5.2686E-3</v>
      </c>
      <c r="G1758">
        <v>0</v>
      </c>
      <c r="H1758">
        <v>0</v>
      </c>
      <c r="I1758">
        <v>-0.65873000000000004</v>
      </c>
      <c r="J1758">
        <v>-12.151</v>
      </c>
      <c r="K1758" s="12">
        <v>-3.0023999999999999E-7</v>
      </c>
      <c r="L1758" s="12">
        <v>-5.9312999999999998E-4</v>
      </c>
      <c r="M1758">
        <v>0</v>
      </c>
      <c r="N1758">
        <v>0</v>
      </c>
      <c r="O1758">
        <v>-18.623000000000001</v>
      </c>
      <c r="P1758">
        <v>-3.3984999999999999</v>
      </c>
      <c r="Q1758">
        <v>-0.18201999999999999</v>
      </c>
      <c r="R1758" s="12">
        <v>-1.4975E-5</v>
      </c>
      <c r="S1758">
        <v>0</v>
      </c>
      <c r="T1758">
        <f t="shared" si="111"/>
        <v>-3.127005240000424E-3</v>
      </c>
      <c r="U1758" s="13">
        <f t="shared" si="108"/>
        <v>-6.8217134754257816E-5</v>
      </c>
      <c r="V1758" t="b">
        <f t="shared" si="109"/>
        <v>1</v>
      </c>
      <c r="X1758" s="12">
        <f>B1758*List!F1758</f>
        <v>13105.370099999998</v>
      </c>
      <c r="Y1758">
        <f>10^List!G1758</f>
        <v>617.10123569963321</v>
      </c>
      <c r="Z1758" s="12">
        <f t="shared" si="110"/>
        <v>21.236985670822548</v>
      </c>
    </row>
    <row r="1759" spans="1:26" x14ac:dyDescent="0.25">
      <c r="A1759" t="s">
        <v>1769</v>
      </c>
      <c r="B1759">
        <v>118.58</v>
      </c>
      <c r="C1759">
        <v>0</v>
      </c>
      <c r="D1759" s="12">
        <v>-2.9734000000000002E-3</v>
      </c>
      <c r="E1759">
        <v>0</v>
      </c>
      <c r="F1759">
        <v>0</v>
      </c>
      <c r="G1759">
        <v>0</v>
      </c>
      <c r="H1759">
        <v>-24.884</v>
      </c>
      <c r="I1759">
        <v>-2.8599000000000001</v>
      </c>
      <c r="J1759" s="12">
        <v>-3.3582000000000001E-2</v>
      </c>
      <c r="K1759">
        <v>0</v>
      </c>
      <c r="L1759">
        <v>0</v>
      </c>
      <c r="M1759">
        <v>-2.7719999999999998</v>
      </c>
      <c r="N1759">
        <v>-84.26</v>
      </c>
      <c r="O1759">
        <v>-3.7957999999999998</v>
      </c>
      <c r="P1759" s="12">
        <v>-4.3241999999999998E-4</v>
      </c>
      <c r="Q1759" s="12">
        <v>-2.031E-5</v>
      </c>
      <c r="R1759">
        <v>0</v>
      </c>
      <c r="S1759">
        <v>0</v>
      </c>
      <c r="T1759">
        <f t="shared" si="111"/>
        <v>-2.8708130000006146E-2</v>
      </c>
      <c r="U1759" s="13">
        <f t="shared" si="108"/>
        <v>-2.4209925788502401E-4</v>
      </c>
      <c r="V1759" t="b">
        <f t="shared" si="109"/>
        <v>1</v>
      </c>
      <c r="X1759" s="12">
        <f>B1759*List!F1759</f>
        <v>16262.061199999998</v>
      </c>
      <c r="Y1759">
        <f>10^List!G1759</f>
        <v>89.143678808136954</v>
      </c>
      <c r="Z1759" s="12">
        <f t="shared" si="110"/>
        <v>182.42528710308972</v>
      </c>
    </row>
    <row r="1760" spans="1:26" x14ac:dyDescent="0.25">
      <c r="A1760" t="s">
        <v>1770</v>
      </c>
      <c r="B1760">
        <v>15981</v>
      </c>
      <c r="C1760">
        <v>0</v>
      </c>
      <c r="D1760" s="12">
        <v>-5.0550999999999999E-2</v>
      </c>
      <c r="E1760">
        <v>0</v>
      </c>
      <c r="F1760">
        <v>-1.78</v>
      </c>
      <c r="G1760">
        <v>0</v>
      </c>
      <c r="H1760">
        <v>-4665.1000000000004</v>
      </c>
      <c r="I1760">
        <v>-221.03</v>
      </c>
      <c r="J1760">
        <v>-2.6133999999999999</v>
      </c>
      <c r="K1760" s="12">
        <v>-1.1137E-4</v>
      </c>
      <c r="L1760">
        <v>-0.3281</v>
      </c>
      <c r="M1760">
        <v>-336.26</v>
      </c>
      <c r="N1760">
        <v>-10443</v>
      </c>
      <c r="O1760">
        <v>-314.63</v>
      </c>
      <c r="P1760" s="12">
        <v>-9.4655999999999994E-3</v>
      </c>
      <c r="Q1760" s="12">
        <v>-3.3622999999999999E-3</v>
      </c>
      <c r="R1760" s="12">
        <v>-5.8203999999999999E-3</v>
      </c>
      <c r="S1760">
        <v>0</v>
      </c>
      <c r="T1760">
        <f t="shared" si="111"/>
        <v>-3.8108106700029842</v>
      </c>
      <c r="U1760" s="13">
        <f t="shared" si="108"/>
        <v>-2.3845883674381981E-4</v>
      </c>
      <c r="V1760" t="b">
        <f t="shared" si="109"/>
        <v>1</v>
      </c>
      <c r="X1760" s="12">
        <f>B1760*List!F1760</f>
        <v>2654923.5299999998</v>
      </c>
      <c r="Y1760">
        <f>10^List!G1760</f>
        <v>81.905113761871661</v>
      </c>
      <c r="Z1760" s="12">
        <f t="shared" si="110"/>
        <v>32414.624778116304</v>
      </c>
    </row>
    <row r="1761" spans="1:26" x14ac:dyDescent="0.25">
      <c r="A1761" t="s">
        <v>1771</v>
      </c>
      <c r="B1761">
        <v>8.8636999999999997</v>
      </c>
      <c r="C1761">
        <v>0</v>
      </c>
      <c r="D1761">
        <v>-3.0748000000000002</v>
      </c>
      <c r="E1761">
        <v>0</v>
      </c>
      <c r="F1761">
        <v>0</v>
      </c>
      <c r="G1761">
        <v>0</v>
      </c>
      <c r="H1761">
        <v>0</v>
      </c>
      <c r="I1761">
        <v>-0.11021</v>
      </c>
      <c r="J1761">
        <v>-2.0065</v>
      </c>
      <c r="K1761">
        <v>0</v>
      </c>
      <c r="L1761">
        <v>0</v>
      </c>
      <c r="M1761">
        <v>0</v>
      </c>
      <c r="N1761">
        <v>0</v>
      </c>
      <c r="O1761">
        <v>-1.4563999999999999</v>
      </c>
      <c r="P1761">
        <v>-2.1926000000000001</v>
      </c>
      <c r="Q1761" s="12">
        <v>-2.3751000000000001E-2</v>
      </c>
      <c r="R1761">
        <v>0</v>
      </c>
      <c r="S1761">
        <v>0</v>
      </c>
      <c r="T1761">
        <f t="shared" si="111"/>
        <v>-5.6100000000040146E-4</v>
      </c>
      <c r="U1761" s="13">
        <f t="shared" si="108"/>
        <v>-6.3291853289303731E-5</v>
      </c>
      <c r="V1761" t="b">
        <f t="shared" si="109"/>
        <v>1</v>
      </c>
      <c r="X1761" s="12">
        <f>B1761*List!F1761</f>
        <v>1651.6618579999999</v>
      </c>
      <c r="Y1761">
        <f>10^List!G1761</f>
        <v>5.0699590302962081</v>
      </c>
      <c r="Z1761" s="12">
        <f t="shared" si="110"/>
        <v>325.77420214449012</v>
      </c>
    </row>
    <row r="1762" spans="1:26" x14ac:dyDescent="0.25">
      <c r="A1762" t="s">
        <v>1772</v>
      </c>
      <c r="B1762">
        <v>621.64</v>
      </c>
      <c r="C1762">
        <v>0</v>
      </c>
      <c r="D1762">
        <v>-1.1600999999999999</v>
      </c>
      <c r="E1762">
        <v>0</v>
      </c>
      <c r="F1762">
        <v>-19.611999999999998</v>
      </c>
      <c r="G1762">
        <v>0</v>
      </c>
      <c r="H1762">
        <v>-169.27</v>
      </c>
      <c r="I1762">
        <v>-2.5910000000000002</v>
      </c>
      <c r="J1762">
        <v>-1.0876999999999999</v>
      </c>
      <c r="K1762">
        <v>-0.65095999999999998</v>
      </c>
      <c r="L1762">
        <v>-0.24804000000000001</v>
      </c>
      <c r="M1762">
        <v>-7.9585999999999997</v>
      </c>
      <c r="N1762">
        <v>-305.64</v>
      </c>
      <c r="O1762">
        <v>-7.6913999999999998</v>
      </c>
      <c r="P1762">
        <v>-89.820999999999998</v>
      </c>
      <c r="Q1762">
        <v>-0.91781999999999997</v>
      </c>
      <c r="R1762">
        <v>-7.8937999999999997</v>
      </c>
      <c r="S1762">
        <v>0</v>
      </c>
      <c r="T1762">
        <f t="shared" si="111"/>
        <v>7.0975800000001259</v>
      </c>
      <c r="U1762" s="13">
        <f t="shared" si="108"/>
        <v>1.1417508525835091E-2</v>
      </c>
      <c r="V1762" t="b">
        <f t="shared" si="109"/>
        <v>1</v>
      </c>
      <c r="X1762" s="12">
        <f>B1762*List!F1762</f>
        <v>184981.4148</v>
      </c>
      <c r="Y1762">
        <f>10^List!G1762</f>
        <v>8.1156181072438424E-2</v>
      </c>
      <c r="Z1762" s="12">
        <f t="shared" si="110"/>
        <v>2279326.2614820329</v>
      </c>
    </row>
    <row r="1763" spans="1:26" x14ac:dyDescent="0.25">
      <c r="A1763" t="s">
        <v>1773</v>
      </c>
      <c r="B1763">
        <v>8.2166999999999994</v>
      </c>
      <c r="C1763" s="12">
        <v>8.1446999999999995E-3</v>
      </c>
      <c r="D1763">
        <v>0</v>
      </c>
      <c r="E1763">
        <v>0</v>
      </c>
      <c r="F1763" s="12">
        <v>-5.7655E-4</v>
      </c>
      <c r="G1763">
        <v>0</v>
      </c>
      <c r="H1763">
        <v>0</v>
      </c>
      <c r="I1763">
        <v>-0.11215</v>
      </c>
      <c r="J1763">
        <v>-1.1062000000000001</v>
      </c>
      <c r="K1763">
        <v>0</v>
      </c>
      <c r="L1763">
        <v>0</v>
      </c>
      <c r="M1763">
        <v>0</v>
      </c>
      <c r="N1763">
        <v>0</v>
      </c>
      <c r="O1763">
        <v>-7.0023</v>
      </c>
      <c r="P1763" s="12">
        <v>-6.9421000000000002E-7</v>
      </c>
      <c r="Q1763" s="12">
        <v>-1.8893E-3</v>
      </c>
      <c r="R1763" s="12">
        <v>-1.7985999999999999E-20</v>
      </c>
      <c r="S1763">
        <v>0</v>
      </c>
      <c r="T1763">
        <f t="shared" si="111"/>
        <v>1.7281557900003198E-3</v>
      </c>
      <c r="U1763" s="13">
        <f t="shared" si="108"/>
        <v>2.1032236664358196E-4</v>
      </c>
      <c r="V1763" t="b">
        <f t="shared" si="109"/>
        <v>1</v>
      </c>
      <c r="X1763" s="12">
        <f>B1763*List!F1763</f>
        <v>3570.7313189999995</v>
      </c>
      <c r="Y1763">
        <f>10^List!G1763</f>
        <v>15.085567770841935</v>
      </c>
      <c r="Z1763" s="12">
        <f t="shared" si="110"/>
        <v>236.69850371171776</v>
      </c>
    </row>
    <row r="1764" spans="1:26" x14ac:dyDescent="0.25">
      <c r="A1764" t="s">
        <v>1774</v>
      </c>
      <c r="B1764">
        <v>1453.1</v>
      </c>
      <c r="C1764">
        <v>0</v>
      </c>
      <c r="D1764">
        <v>-25.295999999999999</v>
      </c>
      <c r="E1764">
        <v>0</v>
      </c>
      <c r="F1764">
        <v>-3.1160000000000001</v>
      </c>
      <c r="G1764">
        <v>0</v>
      </c>
      <c r="H1764">
        <v>0</v>
      </c>
      <c r="I1764">
        <v>-9.7728999999999999</v>
      </c>
      <c r="J1764">
        <v>-86.182000000000002</v>
      </c>
      <c r="K1764" s="12">
        <v>-7.0104E-2</v>
      </c>
      <c r="L1764" s="12">
        <v>-9.6182000000000004E-2</v>
      </c>
      <c r="M1764">
        <v>0</v>
      </c>
      <c r="N1764">
        <v>0</v>
      </c>
      <c r="O1764">
        <v>-1092.8</v>
      </c>
      <c r="P1764">
        <v>-231.17</v>
      </c>
      <c r="Q1764">
        <v>-4.6516999999999999</v>
      </c>
      <c r="R1764" s="12">
        <v>-3.0915999999999999E-2</v>
      </c>
      <c r="S1764">
        <v>0</v>
      </c>
      <c r="T1764">
        <f t="shared" si="111"/>
        <v>-8.5801999999919831E-2</v>
      </c>
      <c r="U1764" s="13">
        <f t="shared" si="108"/>
        <v>-5.9047553506241714E-5</v>
      </c>
      <c r="V1764" t="b">
        <f t="shared" si="109"/>
        <v>1</v>
      </c>
      <c r="X1764" s="12">
        <f>B1764*List!F1764</f>
        <v>390142.81900000002</v>
      </c>
      <c r="Y1764">
        <f>10^List!G1764</f>
        <v>0.1574820486550475</v>
      </c>
      <c r="Z1764" s="12">
        <f t="shared" si="110"/>
        <v>2477379.6272778893</v>
      </c>
    </row>
    <row r="1765" spans="1:26" x14ac:dyDescent="0.25">
      <c r="A1765" t="s">
        <v>1775</v>
      </c>
      <c r="B1765">
        <v>47.463000000000001</v>
      </c>
      <c r="C1765">
        <v>0</v>
      </c>
      <c r="D1765" s="12">
        <v>-2.0518999999999999E-2</v>
      </c>
      <c r="E1765">
        <v>0</v>
      </c>
      <c r="F1765" s="12">
        <v>-7.4461000000000004E-4</v>
      </c>
      <c r="G1765">
        <v>0</v>
      </c>
      <c r="H1765">
        <v>0</v>
      </c>
      <c r="I1765">
        <v>-0.63105999999999995</v>
      </c>
      <c r="J1765">
        <v>-4.6417999999999999</v>
      </c>
      <c r="K1765" s="12">
        <v>-5.5678999999999998E-8</v>
      </c>
      <c r="L1765" s="12">
        <v>-1.1791E-4</v>
      </c>
      <c r="M1765">
        <v>0</v>
      </c>
      <c r="N1765">
        <v>0</v>
      </c>
      <c r="O1765">
        <v>-39.1</v>
      </c>
      <c r="P1765">
        <v>-3.0505</v>
      </c>
      <c r="Q1765" s="12">
        <v>-8.5576000000000003E-3</v>
      </c>
      <c r="R1765" s="12">
        <v>-2.7875999999999998E-6</v>
      </c>
      <c r="S1765">
        <v>0</v>
      </c>
      <c r="T1765">
        <f t="shared" si="111"/>
        <v>9.6980367210039962E-3</v>
      </c>
      <c r="U1765" s="13">
        <f t="shared" si="108"/>
        <v>2.0432835516094635E-4</v>
      </c>
      <c r="V1765" t="b">
        <f t="shared" si="109"/>
        <v>1</v>
      </c>
      <c r="X1765" s="12">
        <f>B1765*List!F1765</f>
        <v>10356.426599999999</v>
      </c>
      <c r="Y1765">
        <f>10^List!G1765</f>
        <v>3.9627041607543254</v>
      </c>
      <c r="Z1765" s="12">
        <f t="shared" si="110"/>
        <v>2613.4745819704563</v>
      </c>
    </row>
    <row r="1766" spans="1:26" x14ac:dyDescent="0.25">
      <c r="A1766" t="s">
        <v>1776</v>
      </c>
      <c r="B1766">
        <v>89.819000000000003</v>
      </c>
      <c r="C1766">
        <v>0.18123</v>
      </c>
      <c r="D1766">
        <v>0</v>
      </c>
      <c r="E1766">
        <v>0</v>
      </c>
      <c r="F1766">
        <v>0</v>
      </c>
      <c r="G1766">
        <v>0</v>
      </c>
      <c r="H1766" s="12">
        <v>-1.7361999999999999E-7</v>
      </c>
      <c r="I1766">
        <v>-2.4131999999999998</v>
      </c>
      <c r="J1766">
        <v>-25.881</v>
      </c>
      <c r="K1766">
        <v>0</v>
      </c>
      <c r="L1766">
        <v>0</v>
      </c>
      <c r="M1766" s="12">
        <v>-2.6715000000000001E-7</v>
      </c>
      <c r="N1766" s="12">
        <v>-6.6467000000000002E-6</v>
      </c>
      <c r="O1766">
        <v>-61.688000000000002</v>
      </c>
      <c r="P1766" s="12">
        <v>-1.4234E-3</v>
      </c>
      <c r="Q1766" s="12">
        <v>-8.6321000000000001E-7</v>
      </c>
      <c r="R1766">
        <v>0</v>
      </c>
      <c r="S1766">
        <v>0</v>
      </c>
      <c r="T1766">
        <f t="shared" si="111"/>
        <v>1.6598649320000214E-2</v>
      </c>
      <c r="U1766" s="13">
        <f t="shared" si="108"/>
        <v>1.8480109241920099E-4</v>
      </c>
      <c r="V1766" t="b">
        <f t="shared" si="109"/>
        <v>1</v>
      </c>
      <c r="X1766" s="12">
        <f>B1766*List!F1766</f>
        <v>8183.4989090000008</v>
      </c>
      <c r="Y1766">
        <f>10^List!G1766</f>
        <v>388.37973447428027</v>
      </c>
      <c r="Z1766" s="12">
        <f t="shared" si="110"/>
        <v>21.070870034136494</v>
      </c>
    </row>
    <row r="1767" spans="1:26" x14ac:dyDescent="0.25">
      <c r="A1767" t="s">
        <v>1777</v>
      </c>
      <c r="B1767">
        <v>108.6</v>
      </c>
      <c r="C1767">
        <v>0</v>
      </c>
      <c r="D1767">
        <v>-0.25192999999999999</v>
      </c>
      <c r="E1767">
        <v>0</v>
      </c>
      <c r="F1767" s="12">
        <v>-8.9361000000000006E-3</v>
      </c>
      <c r="G1767">
        <v>0</v>
      </c>
      <c r="H1767" s="12">
        <v>-6.5649999999999997E-3</v>
      </c>
      <c r="I1767">
        <v>-1.4091</v>
      </c>
      <c r="J1767">
        <v>-16.864000000000001</v>
      </c>
      <c r="K1767" s="12">
        <v>-6.5048000000000004E-7</v>
      </c>
      <c r="L1767" s="12">
        <v>-1.4871999999999999E-3</v>
      </c>
      <c r="M1767" s="12">
        <v>-3.7667999999999998E-3</v>
      </c>
      <c r="N1767">
        <v>-0.10574</v>
      </c>
      <c r="O1767">
        <v>-89.26</v>
      </c>
      <c r="P1767">
        <v>-0.54257</v>
      </c>
      <c r="Q1767">
        <v>-0.13188</v>
      </c>
      <c r="R1767" s="12">
        <v>-3.1822999999999997E-5</v>
      </c>
      <c r="S1767">
        <v>0</v>
      </c>
      <c r="T1767">
        <f t="shared" si="111"/>
        <v>1.3992426519998699E-2</v>
      </c>
      <c r="U1767" s="13">
        <f t="shared" si="108"/>
        <v>1.2884370644566023E-4</v>
      </c>
      <c r="V1767" t="b">
        <f t="shared" si="109"/>
        <v>1</v>
      </c>
      <c r="X1767" s="12">
        <f>B1767*List!F1767</f>
        <v>23054.694</v>
      </c>
      <c r="Y1767">
        <f>10^List!G1767</f>
        <v>7.3967478294888478</v>
      </c>
      <c r="Z1767" s="12">
        <f t="shared" si="110"/>
        <v>3116.8689985735518</v>
      </c>
    </row>
    <row r="1768" spans="1:26" x14ac:dyDescent="0.25">
      <c r="A1768" t="s">
        <v>1778</v>
      </c>
      <c r="B1768">
        <v>37.933</v>
      </c>
      <c r="C1768">
        <v>0</v>
      </c>
      <c r="D1768">
        <v>-0.49658000000000002</v>
      </c>
      <c r="E1768">
        <v>0</v>
      </c>
      <c r="F1768">
        <v>0</v>
      </c>
      <c r="G1768">
        <v>0</v>
      </c>
      <c r="H1768">
        <v>0</v>
      </c>
      <c r="I1768">
        <v>-0.44174000000000002</v>
      </c>
      <c r="J1768">
        <v>-3.1141000000000001</v>
      </c>
      <c r="K1768">
        <v>0</v>
      </c>
      <c r="L1768">
        <v>0</v>
      </c>
      <c r="M1768">
        <v>0</v>
      </c>
      <c r="N1768">
        <v>0</v>
      </c>
      <c r="O1768">
        <v>-26.472000000000001</v>
      </c>
      <c r="P1768">
        <v>-7.4009</v>
      </c>
      <c r="Q1768" s="12">
        <v>-1.1772E-3</v>
      </c>
      <c r="R1768">
        <v>0</v>
      </c>
      <c r="S1768">
        <v>0</v>
      </c>
      <c r="T1768">
        <f t="shared" si="111"/>
        <v>6.5027999999934701E-3</v>
      </c>
      <c r="U1768" s="13">
        <f t="shared" si="108"/>
        <v>1.7142857142839928E-4</v>
      </c>
      <c r="V1768" t="b">
        <f t="shared" si="109"/>
        <v>1</v>
      </c>
      <c r="X1768" s="12">
        <f>B1768*List!F1768</f>
        <v>5050.7789499999999</v>
      </c>
      <c r="Y1768">
        <f>10^List!G1768</f>
        <v>0.49819926324041525</v>
      </c>
      <c r="Z1768" s="12">
        <f t="shared" si="110"/>
        <v>10138.069890245208</v>
      </c>
    </row>
    <row r="1769" spans="1:26" x14ac:dyDescent="0.25">
      <c r="A1769" t="s">
        <v>1779</v>
      </c>
      <c r="B1769">
        <v>2634.5</v>
      </c>
      <c r="C1769">
        <v>0</v>
      </c>
      <c r="D1769">
        <v>-69.066999999999993</v>
      </c>
      <c r="E1769">
        <v>0</v>
      </c>
      <c r="F1769">
        <v>-8.5333000000000006</v>
      </c>
      <c r="G1769">
        <v>0</v>
      </c>
      <c r="H1769">
        <v>0</v>
      </c>
      <c r="I1769">
        <v>-18.507999999999999</v>
      </c>
      <c r="J1769">
        <v>-207.37</v>
      </c>
      <c r="K1769">
        <v>-0.20036000000000001</v>
      </c>
      <c r="L1769">
        <v>-4.7080000000000002</v>
      </c>
      <c r="M1769">
        <v>0</v>
      </c>
      <c r="N1769">
        <v>0</v>
      </c>
      <c r="O1769">
        <v>-1717.6</v>
      </c>
      <c r="P1769">
        <v>-602.23</v>
      </c>
      <c r="Q1769">
        <v>-10.430999999999999</v>
      </c>
      <c r="R1769">
        <v>-0.19925000000000001</v>
      </c>
      <c r="S1769">
        <v>0</v>
      </c>
      <c r="T1769">
        <f t="shared" si="111"/>
        <v>-4.3469099999995917</v>
      </c>
      <c r="U1769" s="13">
        <f t="shared" si="108"/>
        <v>-1.6499943063198299E-3</v>
      </c>
      <c r="V1769" t="b">
        <f t="shared" si="109"/>
        <v>1</v>
      </c>
      <c r="X1769" s="12">
        <f>B1769*List!F1769</f>
        <v>522658.45499999996</v>
      </c>
      <c r="Y1769">
        <f>10^List!G1769</f>
        <v>0.72861089083935038</v>
      </c>
      <c r="Z1769" s="12">
        <f t="shared" si="110"/>
        <v>717335.49631395726</v>
      </c>
    </row>
    <row r="1770" spans="1:26" x14ac:dyDescent="0.25">
      <c r="A1770" t="s">
        <v>1780</v>
      </c>
      <c r="B1770">
        <v>178.38</v>
      </c>
      <c r="C1770">
        <v>0</v>
      </c>
      <c r="D1770">
        <v>-3.6457999999999999</v>
      </c>
      <c r="E1770">
        <v>0</v>
      </c>
      <c r="F1770">
        <v>0</v>
      </c>
      <c r="G1770">
        <v>0</v>
      </c>
      <c r="H1770">
        <v>0</v>
      </c>
      <c r="I1770">
        <v>-1.3327</v>
      </c>
      <c r="J1770">
        <v>-10.811999999999999</v>
      </c>
      <c r="K1770">
        <v>0</v>
      </c>
      <c r="L1770">
        <v>0</v>
      </c>
      <c r="M1770">
        <v>0</v>
      </c>
      <c r="N1770">
        <v>0</v>
      </c>
      <c r="O1770">
        <v>-119.62</v>
      </c>
      <c r="P1770">
        <v>-42.856000000000002</v>
      </c>
      <c r="Q1770" s="12">
        <v>-9.6037999999999998E-2</v>
      </c>
      <c r="R1770">
        <v>0</v>
      </c>
      <c r="S1770">
        <v>0</v>
      </c>
      <c r="T1770">
        <f t="shared" si="111"/>
        <v>1.7461999999980618E-2</v>
      </c>
      <c r="U1770" s="13">
        <f t="shared" si="108"/>
        <v>9.7892140374372788E-5</v>
      </c>
      <c r="V1770" t="b">
        <f t="shared" si="109"/>
        <v>1</v>
      </c>
      <c r="X1770" s="12">
        <f>B1770*List!F1770</f>
        <v>35374.537799999998</v>
      </c>
      <c r="Y1770">
        <f>10^List!G1770</f>
        <v>0.59371072258162527</v>
      </c>
      <c r="Z1770" s="12">
        <f t="shared" si="110"/>
        <v>59582.1103688027</v>
      </c>
    </row>
    <row r="1771" spans="1:26" x14ac:dyDescent="0.25">
      <c r="A1771" t="s">
        <v>1781</v>
      </c>
      <c r="B1771">
        <v>244.15</v>
      </c>
      <c r="C1771">
        <v>0.38497999999999999</v>
      </c>
      <c r="D1771">
        <v>0</v>
      </c>
      <c r="E1771">
        <v>0</v>
      </c>
      <c r="F1771">
        <v>0</v>
      </c>
      <c r="G1771">
        <v>0</v>
      </c>
      <c r="H1771" s="12">
        <v>-4.9335000000000001E-7</v>
      </c>
      <c r="I1771">
        <v>-4.1407999999999996</v>
      </c>
      <c r="J1771">
        <v>-53.695</v>
      </c>
      <c r="K1771">
        <v>0</v>
      </c>
      <c r="L1771">
        <v>0</v>
      </c>
      <c r="M1771" s="12">
        <v>-2.0130999999999999E-7</v>
      </c>
      <c r="N1771" s="12">
        <v>-6.4585000000000001E-6</v>
      </c>
      <c r="O1771">
        <v>-183.56</v>
      </c>
      <c r="P1771">
        <v>-3.0768</v>
      </c>
      <c r="Q1771" s="12">
        <v>-3.0482E-3</v>
      </c>
      <c r="R1771">
        <v>0</v>
      </c>
      <c r="S1771">
        <v>0</v>
      </c>
      <c r="T1771">
        <f t="shared" si="111"/>
        <v>5.9324646840011763E-2</v>
      </c>
      <c r="U1771" s="13">
        <f t="shared" si="108"/>
        <v>2.4298442285485054E-4</v>
      </c>
      <c r="V1771" t="b">
        <f t="shared" si="109"/>
        <v>1</v>
      </c>
      <c r="X1771" s="12">
        <f>B1771*List!F1771</f>
        <v>37157.188500000004</v>
      </c>
      <c r="Y1771">
        <f>10^List!G1771</f>
        <v>376.42781267420628</v>
      </c>
      <c r="Z1771" s="12">
        <f t="shared" si="110"/>
        <v>98.709997638137068</v>
      </c>
    </row>
    <row r="1772" spans="1:26" x14ac:dyDescent="0.25">
      <c r="A1772" t="s">
        <v>1782</v>
      </c>
      <c r="B1772">
        <v>3.9916</v>
      </c>
      <c r="C1772" s="12">
        <v>2.2301000000000001E-2</v>
      </c>
      <c r="D1772">
        <v>0</v>
      </c>
      <c r="E1772">
        <v>0</v>
      </c>
      <c r="F1772" s="12">
        <v>-5.4172999999999998E-6</v>
      </c>
      <c r="G1772">
        <v>0</v>
      </c>
      <c r="H1772" s="12">
        <v>-1.9683000000000002E-8</v>
      </c>
      <c r="I1772">
        <v>-0.14099999999999999</v>
      </c>
      <c r="J1772">
        <v>-1.6878</v>
      </c>
      <c r="K1772" s="12">
        <v>-1.5701000000000001E-10</v>
      </c>
      <c r="L1772" s="12">
        <v>-7.2834999999999998E-7</v>
      </c>
      <c r="M1772" s="12">
        <v>-1.3736999999999999E-8</v>
      </c>
      <c r="N1772" s="12">
        <v>-4.0601999999999998E-7</v>
      </c>
      <c r="O1772">
        <v>-2.1837</v>
      </c>
      <c r="P1772">
        <v>0</v>
      </c>
      <c r="Q1772" s="12">
        <v>-1.8607999999999999E-3</v>
      </c>
      <c r="R1772" s="12">
        <v>-9.8772999999999994E-9</v>
      </c>
      <c r="S1772">
        <v>0</v>
      </c>
      <c r="T1772">
        <f t="shared" si="111"/>
        <v>-4.6639512430993022E-4</v>
      </c>
      <c r="U1772" s="13">
        <f t="shared" si="108"/>
        <v>-1.1684415380046353E-4</v>
      </c>
      <c r="V1772" t="b">
        <f t="shared" si="109"/>
        <v>1</v>
      </c>
      <c r="X1772" s="12">
        <f>B1772*List!F1772</f>
        <v>1262.9422399999999</v>
      </c>
      <c r="Y1772">
        <f>10^List!G1772</f>
        <v>32.092372634780155</v>
      </c>
      <c r="Z1772" s="12">
        <f t="shared" si="110"/>
        <v>39.353345867338099</v>
      </c>
    </row>
    <row r="1773" spans="1:26" x14ac:dyDescent="0.25">
      <c r="A1773" t="s">
        <v>1783</v>
      </c>
      <c r="B1773">
        <v>112.92</v>
      </c>
      <c r="C1773" s="12">
        <v>3.7605E-2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-4.5849000000000002</v>
      </c>
      <c r="J1773">
        <v>-1.4438</v>
      </c>
      <c r="K1773">
        <v>0</v>
      </c>
      <c r="L1773">
        <v>0</v>
      </c>
      <c r="M1773">
        <v>0</v>
      </c>
      <c r="N1773">
        <v>0</v>
      </c>
      <c r="O1773">
        <v>-106.85</v>
      </c>
      <c r="P1773" s="12">
        <v>-5.9908999999999997E-2</v>
      </c>
      <c r="Q1773" s="12">
        <v>-3.3012999999999997E-5</v>
      </c>
      <c r="R1773">
        <v>0</v>
      </c>
      <c r="S1773">
        <v>0</v>
      </c>
      <c r="T1773">
        <f t="shared" si="111"/>
        <v>1.8962987000006003E-2</v>
      </c>
      <c r="U1773" s="13">
        <f t="shared" si="108"/>
        <v>1.6793293482116544E-4</v>
      </c>
      <c r="V1773" t="b">
        <f t="shared" si="109"/>
        <v>1</v>
      </c>
      <c r="X1773" s="12">
        <f>B1773*List!F1773</f>
        <v>19554.356400000001</v>
      </c>
      <c r="Y1773">
        <f>10^List!G1773</f>
        <v>3.0859138540040854</v>
      </c>
      <c r="Z1773" s="12">
        <f t="shared" si="110"/>
        <v>6336.65012217613</v>
      </c>
    </row>
    <row r="1774" spans="1:26" x14ac:dyDescent="0.25">
      <c r="A1774" t="s">
        <v>1784</v>
      </c>
      <c r="B1774">
        <v>205.73</v>
      </c>
      <c r="C1774">
        <v>0</v>
      </c>
      <c r="D1774">
        <v>-0.13211999999999999</v>
      </c>
      <c r="E1774">
        <v>0</v>
      </c>
      <c r="F1774">
        <v>0</v>
      </c>
      <c r="G1774">
        <v>0</v>
      </c>
      <c r="H1774">
        <v>0</v>
      </c>
      <c r="I1774">
        <v>-3.1497999999999999</v>
      </c>
      <c r="J1774">
        <v>-35.783000000000001</v>
      </c>
      <c r="K1774">
        <v>0</v>
      </c>
      <c r="L1774">
        <v>0</v>
      </c>
      <c r="M1774">
        <v>0</v>
      </c>
      <c r="N1774">
        <v>0</v>
      </c>
      <c r="O1774">
        <v>-166.06</v>
      </c>
      <c r="P1774">
        <v>-0.43708999999999998</v>
      </c>
      <c r="Q1774">
        <v>-0.15964999999999999</v>
      </c>
      <c r="R1774">
        <v>0</v>
      </c>
      <c r="S1774">
        <v>0</v>
      </c>
      <c r="T1774">
        <f t="shared" si="111"/>
        <v>8.3399999999867747E-3</v>
      </c>
      <c r="U1774" s="13">
        <f t="shared" si="108"/>
        <v>4.0538569970285206E-5</v>
      </c>
      <c r="V1774" t="b">
        <f t="shared" si="109"/>
        <v>1</v>
      </c>
      <c r="X1774" s="12">
        <f>B1774*List!F1774</f>
        <v>38784.219599999997</v>
      </c>
      <c r="Y1774">
        <f>10^List!G1774</f>
        <v>61.311994819321193</v>
      </c>
      <c r="Z1774" s="12">
        <f t="shared" si="110"/>
        <v>632.57148481781189</v>
      </c>
    </row>
    <row r="1775" spans="1:26" x14ac:dyDescent="0.25">
      <c r="A1775" t="s">
        <v>1785</v>
      </c>
      <c r="B1775">
        <v>4.9204999999999997</v>
      </c>
      <c r="C1775" s="12">
        <v>4.6877000000000004E-3</v>
      </c>
      <c r="D1775">
        <v>0</v>
      </c>
      <c r="E1775">
        <v>0</v>
      </c>
      <c r="F1775">
        <v>0</v>
      </c>
      <c r="G1775">
        <v>0</v>
      </c>
      <c r="H1775">
        <v>0</v>
      </c>
      <c r="I1775" s="12">
        <v>-6.2434000000000003E-2</v>
      </c>
      <c r="J1775">
        <v>-0.18598000000000001</v>
      </c>
      <c r="K1775">
        <v>0</v>
      </c>
      <c r="L1775">
        <v>0</v>
      </c>
      <c r="M1775">
        <v>0</v>
      </c>
      <c r="N1775">
        <v>0</v>
      </c>
      <c r="O1775">
        <v>-4.5952000000000002</v>
      </c>
      <c r="P1775" s="12">
        <v>-8.1072000000000005E-2</v>
      </c>
      <c r="Q1775" s="12">
        <v>-5.8961E-5</v>
      </c>
      <c r="R1775">
        <v>0</v>
      </c>
      <c r="S1775">
        <v>0</v>
      </c>
      <c r="T1775">
        <f t="shared" si="111"/>
        <v>4.4273899999985503E-4</v>
      </c>
      <c r="U1775" s="13">
        <f t="shared" si="108"/>
        <v>8.997845747380451E-5</v>
      </c>
      <c r="V1775" t="b">
        <f t="shared" si="109"/>
        <v>1</v>
      </c>
      <c r="X1775" s="12">
        <f>B1775*List!F1775</f>
        <v>1113.361535</v>
      </c>
      <c r="Y1775">
        <f>10^List!G1775</f>
        <v>44.493415544967725</v>
      </c>
      <c r="Z1775" s="12">
        <f t="shared" si="110"/>
        <v>25.02306288162503</v>
      </c>
    </row>
    <row r="1776" spans="1:26" x14ac:dyDescent="0.25">
      <c r="A1776" t="s">
        <v>1786</v>
      </c>
      <c r="B1776">
        <v>36.627000000000002</v>
      </c>
      <c r="C1776" s="12">
        <v>2.1426000000000001E-3</v>
      </c>
      <c r="D1776">
        <v>0</v>
      </c>
      <c r="E1776">
        <v>0</v>
      </c>
      <c r="F1776">
        <v>-34.387</v>
      </c>
      <c r="G1776">
        <v>0</v>
      </c>
      <c r="H1776" s="12">
        <v>-2.8933000000000002E-10</v>
      </c>
      <c r="I1776">
        <v>-0.13766</v>
      </c>
      <c r="J1776" s="12">
        <v>-7.4635999999999995E-4</v>
      </c>
      <c r="K1776">
        <v>-0.29468</v>
      </c>
      <c r="L1776">
        <v>-800.06</v>
      </c>
      <c r="M1776" s="12">
        <v>-1.5116999999999999E-12</v>
      </c>
      <c r="N1776" s="12">
        <v>-4.9631E-9</v>
      </c>
      <c r="O1776">
        <v>0</v>
      </c>
      <c r="P1776">
        <v>0</v>
      </c>
      <c r="Q1776" s="12">
        <v>-9.7257999999999997E-3</v>
      </c>
      <c r="R1776">
        <v>-14.638999999999999</v>
      </c>
      <c r="S1776">
        <v>0</v>
      </c>
      <c r="T1776">
        <f t="shared" si="111"/>
        <v>-812.89966956525382</v>
      </c>
      <c r="U1776" s="13">
        <f t="shared" si="108"/>
        <v>-22.19400086180287</v>
      </c>
      <c r="V1776" t="b">
        <f t="shared" si="109"/>
        <v>0</v>
      </c>
      <c r="X1776" s="12">
        <f>B1776*List!F1776</f>
        <v>28393.982940000002</v>
      </c>
      <c r="Y1776">
        <f>10^List!G1776</f>
        <v>8.3999570362454179</v>
      </c>
      <c r="Z1776" s="12">
        <f t="shared" si="110"/>
        <v>3380.2533533780361</v>
      </c>
    </row>
    <row r="1777" spans="1:26" x14ac:dyDescent="0.25">
      <c r="A1777" t="s">
        <v>1787</v>
      </c>
      <c r="B1777">
        <v>28.824999999999999</v>
      </c>
      <c r="C1777">
        <v>0</v>
      </c>
      <c r="D1777">
        <v>-15.553000000000001</v>
      </c>
      <c r="E1777">
        <v>0</v>
      </c>
      <c r="F1777" s="12">
        <v>-3.6303000000000003E-4</v>
      </c>
      <c r="G1777">
        <v>0</v>
      </c>
      <c r="H1777" s="12">
        <v>-7.3134999999999997E-4</v>
      </c>
      <c r="I1777">
        <v>-0.40719</v>
      </c>
      <c r="J1777">
        <v>-7.7001999999999997</v>
      </c>
      <c r="K1777" s="12">
        <v>-1.6746E-8</v>
      </c>
      <c r="L1777" s="12">
        <v>-4.5643999999999999E-5</v>
      </c>
      <c r="M1777" s="12">
        <v>-1.1403000000000001E-5</v>
      </c>
      <c r="N1777" s="12">
        <v>-3.8642E-4</v>
      </c>
      <c r="O1777">
        <v>-1.9166000000000001</v>
      </c>
      <c r="P1777">
        <v>-3.0979000000000001</v>
      </c>
      <c r="Q1777">
        <v>-0.15035000000000001</v>
      </c>
      <c r="R1777" s="12">
        <v>-8.4595000000000003E-7</v>
      </c>
      <c r="S1777">
        <v>0</v>
      </c>
      <c r="T1777">
        <f t="shared" si="111"/>
        <v>-1.7787096960028891E-3</v>
      </c>
      <c r="U1777" s="13">
        <f t="shared" si="108"/>
        <v>-6.1707188066015232E-5</v>
      </c>
      <c r="V1777" t="b">
        <f t="shared" si="109"/>
        <v>1</v>
      </c>
      <c r="X1777" s="12">
        <f>B1777*List!F1777</f>
        <v>5138.9210000000003</v>
      </c>
      <c r="Y1777">
        <f>10^List!G1777</f>
        <v>20.603991899511453</v>
      </c>
      <c r="Z1777" s="12">
        <f t="shared" si="110"/>
        <v>249.41385266812549</v>
      </c>
    </row>
    <row r="1778" spans="1:26" x14ac:dyDescent="0.25">
      <c r="A1778" t="s">
        <v>1788</v>
      </c>
      <c r="B1778">
        <v>5.5049999999999999</v>
      </c>
      <c r="C1778">
        <v>0</v>
      </c>
      <c r="D1778" s="12">
        <v>-3.2999000000000001E-2</v>
      </c>
      <c r="E1778">
        <v>0</v>
      </c>
      <c r="F1778" s="12">
        <v>-7.1986999999999995E-4</v>
      </c>
      <c r="G1778">
        <v>0</v>
      </c>
      <c r="H1778">
        <v>0</v>
      </c>
      <c r="I1778" s="12">
        <v>-3.8378000000000002E-2</v>
      </c>
      <c r="J1778">
        <v>-0.42612</v>
      </c>
      <c r="K1778" s="12">
        <v>-8.8637999999999997E-7</v>
      </c>
      <c r="L1778" s="12">
        <v>-1.8837999999999999E-3</v>
      </c>
      <c r="M1778">
        <v>0</v>
      </c>
      <c r="N1778">
        <v>0</v>
      </c>
      <c r="O1778">
        <v>-4.5678999999999998</v>
      </c>
      <c r="P1778">
        <v>-0.41592000000000001</v>
      </c>
      <c r="Q1778" s="12">
        <v>-2.2615E-2</v>
      </c>
      <c r="R1778" s="12">
        <v>-4.8621000000000001E-5</v>
      </c>
      <c r="S1778">
        <v>0</v>
      </c>
      <c r="T1778">
        <f t="shared" si="111"/>
        <v>-1.5851773799997241E-3</v>
      </c>
      <c r="U1778" s="13">
        <f t="shared" si="108"/>
        <v>-2.8795229427787904E-4</v>
      </c>
      <c r="V1778" t="b">
        <f t="shared" si="109"/>
        <v>1</v>
      </c>
      <c r="X1778" s="12">
        <f>B1778*List!F1778</f>
        <v>1576.5219</v>
      </c>
      <c r="Y1778">
        <f>10^List!G1778</f>
        <v>1.7312730857733949</v>
      </c>
      <c r="Z1778" s="12">
        <f t="shared" si="110"/>
        <v>910.61422542460161</v>
      </c>
    </row>
    <row r="1779" spans="1:26" x14ac:dyDescent="0.25">
      <c r="A1779" t="s">
        <v>1789</v>
      </c>
      <c r="B1779">
        <v>6.8829000000000002</v>
      </c>
      <c r="C1779" s="12">
        <v>1.0463999999999999E-2</v>
      </c>
      <c r="D1779">
        <v>0</v>
      </c>
      <c r="E1779">
        <v>0</v>
      </c>
      <c r="F1779" s="12">
        <v>-6.7183E-4</v>
      </c>
      <c r="G1779">
        <v>0</v>
      </c>
      <c r="H1779" s="12">
        <v>-1.1335E-4</v>
      </c>
      <c r="I1779" s="12">
        <v>-8.6568000000000006E-2</v>
      </c>
      <c r="J1779">
        <v>-0.55354999999999999</v>
      </c>
      <c r="K1779" s="12">
        <v>-1.031E-7</v>
      </c>
      <c r="L1779" s="12">
        <v>-1.75E-4</v>
      </c>
      <c r="M1779" s="12">
        <v>-4.4422999999999999E-4</v>
      </c>
      <c r="N1779" s="12">
        <v>-7.0375000000000004E-3</v>
      </c>
      <c r="O1779">
        <v>-6.2202999999999999</v>
      </c>
      <c r="P1779" s="12">
        <v>-1.1649E-4</v>
      </c>
      <c r="Q1779" s="12">
        <v>-2.2971999999999999E-2</v>
      </c>
      <c r="R1779" s="12">
        <v>-4.7366999999999999E-6</v>
      </c>
      <c r="S1779">
        <v>0</v>
      </c>
      <c r="T1779">
        <f t="shared" si="111"/>
        <v>1.4107602000001079E-3</v>
      </c>
      <c r="U1779" s="13">
        <f t="shared" si="108"/>
        <v>2.0496595911608594E-4</v>
      </c>
      <c r="V1779" t="b">
        <f t="shared" si="109"/>
        <v>1</v>
      </c>
      <c r="X1779" s="12">
        <f>B1779*List!F1779</f>
        <v>2040.1603890000004</v>
      </c>
      <c r="Y1779">
        <f>10^List!G1779</f>
        <v>2.2398384169466037</v>
      </c>
      <c r="Z1779" s="12">
        <f t="shared" si="110"/>
        <v>910.85159249174376</v>
      </c>
    </row>
    <row r="1780" spans="1:26" x14ac:dyDescent="0.25">
      <c r="A1780" t="s">
        <v>1790</v>
      </c>
      <c r="B1780">
        <v>200.58</v>
      </c>
      <c r="C1780">
        <v>0</v>
      </c>
      <c r="D1780">
        <v>-4.2725</v>
      </c>
      <c r="E1780">
        <v>0</v>
      </c>
      <c r="F1780" s="12">
        <v>-1.9748000000000002E-2</v>
      </c>
      <c r="G1780">
        <v>0</v>
      </c>
      <c r="H1780">
        <v>0</v>
      </c>
      <c r="I1780">
        <v>-1.5061</v>
      </c>
      <c r="J1780">
        <v>-16.879000000000001</v>
      </c>
      <c r="K1780" s="12">
        <v>-1.6109000000000001E-5</v>
      </c>
      <c r="L1780" s="12">
        <v>-1.8328000000000001E-2</v>
      </c>
      <c r="M1780">
        <v>0</v>
      </c>
      <c r="N1780">
        <v>0</v>
      </c>
      <c r="O1780">
        <v>-145.31</v>
      </c>
      <c r="P1780">
        <v>-31.748000000000001</v>
      </c>
      <c r="Q1780">
        <v>-0.83877000000000002</v>
      </c>
      <c r="R1780" s="12">
        <v>-7.1075999999999995E-4</v>
      </c>
      <c r="S1780">
        <v>0</v>
      </c>
      <c r="T1780">
        <f t="shared" si="111"/>
        <v>-1.3172868999983234E-2</v>
      </c>
      <c r="U1780" s="13">
        <f t="shared" si="108"/>
        <v>-6.5673890716837343E-5</v>
      </c>
      <c r="V1780" t="b">
        <f t="shared" si="109"/>
        <v>1</v>
      </c>
      <c r="X1780" s="12">
        <f>B1780*List!F1780</f>
        <v>48630.620999999999</v>
      </c>
      <c r="Y1780">
        <f>10^List!G1780</f>
        <v>5.2593938621003977E-2</v>
      </c>
      <c r="Z1780" s="12">
        <f t="shared" si="110"/>
        <v>924643.07247335184</v>
      </c>
    </row>
    <row r="1781" spans="1:26" x14ac:dyDescent="0.25">
      <c r="A1781" s="14">
        <v>237449</v>
      </c>
      <c r="B1781">
        <v>3.6168</v>
      </c>
      <c r="C1781">
        <v>0</v>
      </c>
      <c r="D1781" s="12">
        <v>-3.4576000000000003E-2</v>
      </c>
      <c r="E1781">
        <v>0</v>
      </c>
      <c r="F1781">
        <v>0</v>
      </c>
      <c r="G1781">
        <v>0</v>
      </c>
      <c r="H1781">
        <v>0</v>
      </c>
      <c r="I1781" s="12">
        <v>-4.1674999999999997E-2</v>
      </c>
      <c r="J1781">
        <v>-0.16217000000000001</v>
      </c>
      <c r="K1781">
        <v>0</v>
      </c>
      <c r="L1781">
        <v>0</v>
      </c>
      <c r="M1781">
        <v>0</v>
      </c>
      <c r="N1781">
        <v>0</v>
      </c>
      <c r="O1781">
        <v>-2.7387000000000001</v>
      </c>
      <c r="P1781">
        <v>-0.63890000000000002</v>
      </c>
      <c r="Q1781" s="12">
        <v>-1.1231E-5</v>
      </c>
      <c r="R1781">
        <v>0</v>
      </c>
      <c r="S1781">
        <v>0</v>
      </c>
      <c r="T1781">
        <f t="shared" si="111"/>
        <v>7.6776899999964109E-4</v>
      </c>
      <c r="U1781" s="13">
        <f t="shared" si="108"/>
        <v>2.1227853351018611E-4</v>
      </c>
      <c r="V1781" t="b">
        <f t="shared" si="109"/>
        <v>1</v>
      </c>
      <c r="X1781" s="12">
        <f>B1781*List!F1781</f>
        <v>746.3628480000001</v>
      </c>
      <c r="Y1781">
        <f>10^List!G1781</f>
        <v>224.43143684317693</v>
      </c>
      <c r="Z1781" s="12">
        <f t="shared" si="110"/>
        <v>3.3255717581201716</v>
      </c>
    </row>
    <row r="1782" spans="1:26" x14ac:dyDescent="0.25">
      <c r="A1782" t="s">
        <v>1792</v>
      </c>
      <c r="B1782">
        <v>255.39</v>
      </c>
      <c r="C1782">
        <v>0.45417999999999997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-6.7698999999999998</v>
      </c>
      <c r="J1782">
        <v>-67.792000000000002</v>
      </c>
      <c r="K1782">
        <v>0</v>
      </c>
      <c r="L1782">
        <v>0</v>
      </c>
      <c r="M1782">
        <v>0</v>
      </c>
      <c r="N1782">
        <v>0</v>
      </c>
      <c r="O1782">
        <v>-178.86</v>
      </c>
      <c r="P1782">
        <v>-2.2843</v>
      </c>
      <c r="Q1782" s="12">
        <v>-7.8331999999999995E-5</v>
      </c>
      <c r="R1782">
        <v>0</v>
      </c>
      <c r="S1782">
        <v>0</v>
      </c>
      <c r="T1782">
        <f t="shared" si="111"/>
        <v>0.13790166799997225</v>
      </c>
      <c r="U1782" s="13">
        <f t="shared" si="108"/>
        <v>5.3996502603849894E-4</v>
      </c>
      <c r="V1782" t="b">
        <f t="shared" si="109"/>
        <v>1</v>
      </c>
      <c r="X1782" s="12">
        <f>B1782*List!F1782</f>
        <v>28899.932399999998</v>
      </c>
      <c r="Y1782">
        <f>10^List!G1782</f>
        <v>1438.594474715869</v>
      </c>
      <c r="Z1782" s="12">
        <f t="shared" si="110"/>
        <v>20.089005559198959</v>
      </c>
    </row>
    <row r="1783" spans="1:26" x14ac:dyDescent="0.25">
      <c r="A1783" t="s">
        <v>1793</v>
      </c>
      <c r="B1783">
        <v>253.3</v>
      </c>
      <c r="C1783">
        <v>0</v>
      </c>
      <c r="D1783" s="12">
        <v>-1.4036000000000001E-3</v>
      </c>
      <c r="E1783">
        <v>0</v>
      </c>
      <c r="F1783" s="12">
        <v>-2.0625999999999999E-3</v>
      </c>
      <c r="G1783">
        <v>0</v>
      </c>
      <c r="H1783">
        <v>-53.317999999999998</v>
      </c>
      <c r="I1783">
        <v>-6.1115000000000004</v>
      </c>
      <c r="J1783" s="12">
        <v>-5.4744000000000001E-2</v>
      </c>
      <c r="K1783" s="12">
        <v>-4.1216999999999998E-10</v>
      </c>
      <c r="L1783" s="12">
        <v>-2.2655E-7</v>
      </c>
      <c r="M1783">
        <v>-5.9253</v>
      </c>
      <c r="N1783">
        <v>-180.11</v>
      </c>
      <c r="O1783">
        <v>-7.8536000000000001</v>
      </c>
      <c r="P1783" s="12">
        <v>-4.9112000000000001E-3</v>
      </c>
      <c r="Q1783" s="12">
        <v>-2.1568000000000001E-5</v>
      </c>
      <c r="R1783" s="12">
        <v>-1.4062E-8</v>
      </c>
      <c r="S1783">
        <v>0</v>
      </c>
      <c r="T1783">
        <f t="shared" si="111"/>
        <v>-8.1543209024133714E-2</v>
      </c>
      <c r="U1783" s="13">
        <f t="shared" si="108"/>
        <v>-3.2192344660139644E-4</v>
      </c>
      <c r="V1783" t="b">
        <f t="shared" si="109"/>
        <v>1</v>
      </c>
      <c r="X1783" s="12">
        <f>B1783*List!F1783</f>
        <v>39909.948000000004</v>
      </c>
      <c r="Y1783">
        <f>10^List!G1783</f>
        <v>27.633427543769997</v>
      </c>
      <c r="Z1783" s="12">
        <f t="shared" si="110"/>
        <v>1444.263399347931</v>
      </c>
    </row>
    <row r="1784" spans="1:26" x14ac:dyDescent="0.25">
      <c r="A1784" t="s">
        <v>1794</v>
      </c>
      <c r="B1784">
        <v>4.6142000000000003</v>
      </c>
      <c r="C1784">
        <v>0</v>
      </c>
      <c r="D1784" s="12">
        <v>-6.7059999999999995E-2</v>
      </c>
      <c r="E1784">
        <v>0</v>
      </c>
      <c r="F1784">
        <v>0</v>
      </c>
      <c r="G1784">
        <v>0</v>
      </c>
      <c r="H1784">
        <v>0</v>
      </c>
      <c r="I1784" s="12">
        <v>-5.0384999999999999E-2</v>
      </c>
      <c r="J1784">
        <v>-0.39219999999999999</v>
      </c>
      <c r="K1784">
        <v>0</v>
      </c>
      <c r="L1784">
        <v>0</v>
      </c>
      <c r="M1784">
        <v>0</v>
      </c>
      <c r="N1784">
        <v>0</v>
      </c>
      <c r="O1784">
        <v>-3.1299000000000001</v>
      </c>
      <c r="P1784">
        <v>-0.97324999999999995</v>
      </c>
      <c r="Q1784" s="12">
        <v>-7.3242999999999995E-4</v>
      </c>
      <c r="R1784">
        <v>0</v>
      </c>
      <c r="S1784">
        <v>0</v>
      </c>
      <c r="T1784">
        <f t="shared" si="111"/>
        <v>6.7257000000032271E-4</v>
      </c>
      <c r="U1784" s="13">
        <f t="shared" si="108"/>
        <v>1.4576091196747489E-4</v>
      </c>
      <c r="V1784" t="b">
        <f t="shared" si="109"/>
        <v>1</v>
      </c>
      <c r="X1784" s="12">
        <f>B1784*List!F1784</f>
        <v>1081.6146220000001</v>
      </c>
      <c r="Y1784">
        <f>10^List!G1784</f>
        <v>4.4308197620255299E-2</v>
      </c>
      <c r="Z1784" s="12">
        <f t="shared" si="110"/>
        <v>24411.162721399993</v>
      </c>
    </row>
    <row r="1785" spans="1:26" x14ac:dyDescent="0.25">
      <c r="A1785" t="s">
        <v>1795</v>
      </c>
      <c r="B1785">
        <v>4.2454999999999998</v>
      </c>
      <c r="C1785">
        <v>0</v>
      </c>
      <c r="D1785" s="12">
        <v>-4.4565000000000004E-3</v>
      </c>
      <c r="E1785">
        <v>0</v>
      </c>
      <c r="F1785">
        <v>0</v>
      </c>
      <c r="G1785">
        <v>0</v>
      </c>
      <c r="H1785">
        <v>-1.3721000000000001</v>
      </c>
      <c r="I1785" s="12">
        <v>-4.088E-2</v>
      </c>
      <c r="J1785" s="12">
        <v>-9.4327000000000005E-3</v>
      </c>
      <c r="K1785">
        <v>0</v>
      </c>
      <c r="L1785">
        <v>0</v>
      </c>
      <c r="M1785" s="12">
        <v>-8.4780999999999995E-2</v>
      </c>
      <c r="N1785">
        <v>-2.6716000000000002</v>
      </c>
      <c r="O1785" s="12">
        <v>-5.9874999999999998E-2</v>
      </c>
      <c r="P1785" s="12">
        <v>-3.1242000000000002E-3</v>
      </c>
      <c r="Q1785" s="12">
        <v>-2.8106E-7</v>
      </c>
      <c r="R1785">
        <v>0</v>
      </c>
      <c r="S1785">
        <v>0</v>
      </c>
      <c r="T1785">
        <f t="shared" si="111"/>
        <v>-7.4968106000042009E-4</v>
      </c>
      <c r="U1785" s="13">
        <f t="shared" si="108"/>
        <v>-1.7658251324942177E-4</v>
      </c>
      <c r="V1785" t="b">
        <f t="shared" si="109"/>
        <v>1</v>
      </c>
      <c r="X1785" s="12">
        <f>B1785*List!F1785</f>
        <v>812.37642499999993</v>
      </c>
      <c r="Y1785">
        <f>10^List!G1785</f>
        <v>99.247160736490358</v>
      </c>
      <c r="Z1785" s="12">
        <f t="shared" si="110"/>
        <v>8.1853870576401508</v>
      </c>
    </row>
    <row r="1786" spans="1:26" x14ac:dyDescent="0.25">
      <c r="A1786" t="s">
        <v>1796</v>
      </c>
      <c r="B1786">
        <v>0.17302999999999999</v>
      </c>
      <c r="C1786">
        <v>0</v>
      </c>
      <c r="D1786" s="12">
        <v>-1.1192000000000001E-3</v>
      </c>
      <c r="E1786">
        <v>0</v>
      </c>
      <c r="F1786">
        <v>0</v>
      </c>
      <c r="G1786">
        <v>0</v>
      </c>
      <c r="H1786">
        <v>0</v>
      </c>
      <c r="I1786" s="12">
        <v>-2.3999999999999998E-3</v>
      </c>
      <c r="J1786" s="12">
        <v>-2.8516E-2</v>
      </c>
      <c r="K1786">
        <v>0</v>
      </c>
      <c r="L1786">
        <v>0</v>
      </c>
      <c r="M1786">
        <v>0</v>
      </c>
      <c r="N1786">
        <v>0</v>
      </c>
      <c r="O1786">
        <v>-0.12001000000000001</v>
      </c>
      <c r="P1786" s="12">
        <v>-2.0922E-2</v>
      </c>
      <c r="Q1786" s="12">
        <v>-6.1675999999999997E-5</v>
      </c>
      <c r="R1786">
        <v>0</v>
      </c>
      <c r="S1786">
        <v>0</v>
      </c>
      <c r="T1786">
        <f t="shared" si="111"/>
        <v>1.1239999999705213E-6</v>
      </c>
      <c r="U1786" s="13">
        <f t="shared" si="108"/>
        <v>6.4959833553171207E-6</v>
      </c>
      <c r="V1786" t="b">
        <f t="shared" si="109"/>
        <v>1</v>
      </c>
      <c r="X1786" s="12">
        <f>B1786*List!F1786</f>
        <v>29.979177799999995</v>
      </c>
      <c r="Y1786">
        <f>10^List!G1786</f>
        <v>7.3965059664700137</v>
      </c>
      <c r="Z1786" s="12">
        <f t="shared" si="110"/>
        <v>4.0531540075681942</v>
      </c>
    </row>
    <row r="1787" spans="1:26" x14ac:dyDescent="0.25">
      <c r="A1787" t="s">
        <v>1797</v>
      </c>
      <c r="B1787">
        <v>4.3657000000000004</v>
      </c>
      <c r="C1787" s="12">
        <v>6.6661000000000003E-3</v>
      </c>
      <c r="D1787">
        <v>0</v>
      </c>
      <c r="E1787">
        <v>0</v>
      </c>
      <c r="F1787" s="12">
        <v>-4.0143999999999998E-4</v>
      </c>
      <c r="G1787">
        <v>0</v>
      </c>
      <c r="H1787">
        <v>0</v>
      </c>
      <c r="I1787" s="12">
        <v>-8.7651999999999994E-2</v>
      </c>
      <c r="J1787">
        <v>-0.52015</v>
      </c>
      <c r="K1787" s="12">
        <v>-3.2416999999999998E-8</v>
      </c>
      <c r="L1787" s="12">
        <v>-5.2812999999999997E-5</v>
      </c>
      <c r="M1787">
        <v>0</v>
      </c>
      <c r="N1787">
        <v>0</v>
      </c>
      <c r="O1787">
        <v>-3.7547000000000001</v>
      </c>
      <c r="P1787">
        <v>0</v>
      </c>
      <c r="Q1787" s="12">
        <v>-8.6391999999999997E-3</v>
      </c>
      <c r="R1787" s="12">
        <v>-1.5078E-6</v>
      </c>
      <c r="S1787">
        <v>0</v>
      </c>
      <c r="T1787">
        <f t="shared" si="111"/>
        <v>7.6910678299994275E-4</v>
      </c>
      <c r="U1787" s="13">
        <f t="shared" si="108"/>
        <v>1.7617032388848126E-4</v>
      </c>
      <c r="V1787" t="b">
        <f t="shared" si="109"/>
        <v>1</v>
      </c>
      <c r="X1787" s="12">
        <f>B1787*List!F1787</f>
        <v>2212.0128760000002</v>
      </c>
      <c r="Y1787">
        <f>10^List!G1787</f>
        <v>1008.107812003739</v>
      </c>
      <c r="Z1787" s="12">
        <f t="shared" si="110"/>
        <v>2.1942225322144373</v>
      </c>
    </row>
    <row r="1788" spans="1:26" x14ac:dyDescent="0.25">
      <c r="A1788" s="14">
        <v>848522</v>
      </c>
      <c r="B1788">
        <v>69.968000000000004</v>
      </c>
      <c r="C1788">
        <v>0.20999000000000001</v>
      </c>
      <c r="D1788">
        <v>0</v>
      </c>
      <c r="E1788">
        <v>0</v>
      </c>
      <c r="F1788">
        <v>0</v>
      </c>
      <c r="G1788">
        <v>0.11582000000000001</v>
      </c>
      <c r="H1788">
        <v>0</v>
      </c>
      <c r="I1788">
        <v>-1.986</v>
      </c>
      <c r="J1788">
        <v>-8.0145</v>
      </c>
      <c r="K1788">
        <v>0</v>
      </c>
      <c r="L1788">
        <v>0</v>
      </c>
      <c r="M1788">
        <v>-0.76380000000000003</v>
      </c>
      <c r="N1788">
        <v>-19.12</v>
      </c>
      <c r="O1788">
        <v>-40.270000000000003</v>
      </c>
      <c r="P1788">
        <v>-0.13475999999999999</v>
      </c>
      <c r="Q1788" s="12">
        <v>-1.457E-3</v>
      </c>
      <c r="R1788">
        <v>0</v>
      </c>
      <c r="S1788">
        <v>0</v>
      </c>
      <c r="T1788">
        <f t="shared" si="111"/>
        <v>3.2929999999942589E-3</v>
      </c>
      <c r="U1788" s="13">
        <f t="shared" si="108"/>
        <v>4.7064372284390844E-5</v>
      </c>
      <c r="V1788" t="b">
        <f t="shared" si="109"/>
        <v>1</v>
      </c>
      <c r="X1788" s="12">
        <f>B1788*List!F1788</f>
        <v>12825.134400000001</v>
      </c>
      <c r="Y1788">
        <f>10^List!G1788</f>
        <v>56.260604697955678</v>
      </c>
      <c r="Z1788" s="12">
        <f t="shared" si="110"/>
        <v>227.95941260947774</v>
      </c>
    </row>
    <row r="1789" spans="1:26" x14ac:dyDescent="0.25">
      <c r="A1789" t="s">
        <v>1799</v>
      </c>
      <c r="B1789">
        <v>10.47</v>
      </c>
      <c r="C1789" s="12">
        <v>1.6275000000000001E-2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-0.16608000000000001</v>
      </c>
      <c r="J1789">
        <v>-1.6105</v>
      </c>
      <c r="K1789">
        <v>0</v>
      </c>
      <c r="L1789">
        <v>0</v>
      </c>
      <c r="M1789">
        <v>0</v>
      </c>
      <c r="N1789">
        <v>0</v>
      </c>
      <c r="O1789">
        <v>-8.6394000000000002</v>
      </c>
      <c r="P1789" s="12">
        <v>-6.9064E-2</v>
      </c>
      <c r="Q1789" s="12">
        <v>-1.1205999999999999E-6</v>
      </c>
      <c r="R1789">
        <v>0</v>
      </c>
      <c r="S1789">
        <v>0</v>
      </c>
      <c r="T1789">
        <f t="shared" si="111"/>
        <v>1.2298794000015502E-3</v>
      </c>
      <c r="U1789" s="13">
        <f t="shared" si="108"/>
        <v>1.1746699140415952E-4</v>
      </c>
      <c r="V1789" t="b">
        <f t="shared" si="109"/>
        <v>1</v>
      </c>
      <c r="X1789" s="12">
        <f>B1789*List!F1789</f>
        <v>1237.3446000000001</v>
      </c>
      <c r="Y1789">
        <f>10^List!G1789</f>
        <v>764.82401453955833</v>
      </c>
      <c r="Z1789" s="12">
        <f t="shared" si="110"/>
        <v>1.6178160942617761</v>
      </c>
    </row>
    <row r="1790" spans="1:26" x14ac:dyDescent="0.25">
      <c r="A1790" t="s">
        <v>1800</v>
      </c>
      <c r="B1790">
        <v>91.234999999999999</v>
      </c>
      <c r="C1790">
        <v>0</v>
      </c>
      <c r="D1790">
        <v>-1.3816999999999999</v>
      </c>
      <c r="E1790">
        <v>0</v>
      </c>
      <c r="F1790">
        <v>-8.9626000000000001</v>
      </c>
      <c r="G1790">
        <v>0</v>
      </c>
      <c r="H1790">
        <v>0</v>
      </c>
      <c r="I1790">
        <v>-0.48048999999999997</v>
      </c>
      <c r="J1790">
        <v>-5.3379000000000003</v>
      </c>
      <c r="K1790" s="12">
        <v>-8.3951999999999999E-2</v>
      </c>
      <c r="L1790" s="12">
        <v>-3.3480000000000003E-2</v>
      </c>
      <c r="M1790">
        <v>0</v>
      </c>
      <c r="N1790">
        <v>0</v>
      </c>
      <c r="O1790">
        <v>-59.145000000000003</v>
      </c>
      <c r="P1790">
        <v>-15.28</v>
      </c>
      <c r="Q1790">
        <v>-0.27601999999999999</v>
      </c>
      <c r="R1790" s="12">
        <v>-2.2436999999999999E-2</v>
      </c>
      <c r="S1790">
        <v>0</v>
      </c>
      <c r="T1790">
        <f t="shared" si="111"/>
        <v>0.23142100000000543</v>
      </c>
      <c r="U1790" s="13">
        <f t="shared" si="108"/>
        <v>2.5365375130158977E-3</v>
      </c>
      <c r="V1790" t="b">
        <f t="shared" si="109"/>
        <v>1</v>
      </c>
      <c r="X1790" s="12">
        <f>B1790*List!F1790</f>
        <v>29610.31925</v>
      </c>
      <c r="Y1790">
        <f>10^List!G1790</f>
        <v>2060.2662748887742</v>
      </c>
      <c r="Z1790" s="12">
        <f t="shared" si="110"/>
        <v>14.372083652924205</v>
      </c>
    </row>
    <row r="1791" spans="1:26" x14ac:dyDescent="0.25">
      <c r="A1791" t="s">
        <v>1801</v>
      </c>
      <c r="B1791">
        <v>49.234999999999999</v>
      </c>
      <c r="C1791">
        <v>0</v>
      </c>
      <c r="D1791">
        <v>-4.8620000000000001</v>
      </c>
      <c r="E1791">
        <v>0</v>
      </c>
      <c r="F1791" s="12">
        <v>-5.3378000000000002E-3</v>
      </c>
      <c r="G1791">
        <v>0</v>
      </c>
      <c r="H1791">
        <v>0</v>
      </c>
      <c r="I1791">
        <v>-0.45777000000000001</v>
      </c>
      <c r="J1791">
        <v>-5.9938000000000002</v>
      </c>
      <c r="K1791" s="12">
        <v>-3.8853E-7</v>
      </c>
      <c r="L1791" s="12">
        <v>-7.4777000000000003E-4</v>
      </c>
      <c r="M1791">
        <v>0</v>
      </c>
      <c r="N1791">
        <v>0</v>
      </c>
      <c r="O1791">
        <v>-30.934999999999999</v>
      </c>
      <c r="P1791">
        <v>-6.8548999999999998</v>
      </c>
      <c r="Q1791">
        <v>-0.12639</v>
      </c>
      <c r="R1791" s="12">
        <v>-1.9558000000000001E-5</v>
      </c>
      <c r="S1791">
        <v>0</v>
      </c>
      <c r="T1791">
        <f t="shared" si="111"/>
        <v>-9.6551652999135314E-4</v>
      </c>
      <c r="U1791" s="13">
        <f t="shared" si="108"/>
        <v>-1.9610369249341996E-5</v>
      </c>
      <c r="V1791" t="b">
        <f t="shared" si="109"/>
        <v>1</v>
      </c>
      <c r="X1791" s="12">
        <f>B1791*List!F1791</f>
        <v>10849.4246</v>
      </c>
      <c r="Y1791">
        <f>10^List!G1791</f>
        <v>7.1851612583107975</v>
      </c>
      <c r="Z1791" s="12">
        <f t="shared" si="110"/>
        <v>1509.9764932138289</v>
      </c>
    </row>
    <row r="1792" spans="1:26" x14ac:dyDescent="0.25">
      <c r="A1792" t="s">
        <v>1802</v>
      </c>
      <c r="B1792">
        <v>24.029</v>
      </c>
      <c r="C1792" s="12">
        <v>7.7017000000000002E-2</v>
      </c>
      <c r="D1792">
        <v>0</v>
      </c>
      <c r="E1792">
        <v>0</v>
      </c>
      <c r="F1792">
        <v>-6.7794999999999996</v>
      </c>
      <c r="G1792" s="12">
        <v>2.2207000000000002E-8</v>
      </c>
      <c r="H1792">
        <v>0</v>
      </c>
      <c r="I1792">
        <v>-0.55042000000000002</v>
      </c>
      <c r="J1792">
        <v>-5.4358000000000004</v>
      </c>
      <c r="K1792">
        <v>-0.27304</v>
      </c>
      <c r="L1792">
        <v>-3.0243000000000002</v>
      </c>
      <c r="M1792" s="12">
        <v>-4.2739000000000003E-9</v>
      </c>
      <c r="N1792" s="12">
        <v>-6.5226000000000005E-7</v>
      </c>
      <c r="O1792">
        <v>-7.3327</v>
      </c>
      <c r="P1792">
        <v>0</v>
      </c>
      <c r="Q1792">
        <v>-0.30969999999999998</v>
      </c>
      <c r="R1792">
        <v>-0.36179</v>
      </c>
      <c r="S1792">
        <v>0</v>
      </c>
      <c r="T1792">
        <f t="shared" si="111"/>
        <v>3.876636567310271E-2</v>
      </c>
      <c r="U1792" s="13">
        <f t="shared" si="108"/>
        <v>1.613315813105111E-3</v>
      </c>
      <c r="V1792" t="b">
        <f t="shared" si="109"/>
        <v>1</v>
      </c>
      <c r="X1792" s="12">
        <f>B1792*List!F1792</f>
        <v>15800.509239999999</v>
      </c>
      <c r="Y1792">
        <f>10^List!G1792</f>
        <v>18.6642384699222</v>
      </c>
      <c r="Z1792" s="12">
        <f t="shared" si="110"/>
        <v>846.56597511132543</v>
      </c>
    </row>
    <row r="1793" spans="1:26" x14ac:dyDescent="0.25">
      <c r="A1793" t="s">
        <v>1803</v>
      </c>
      <c r="B1793">
        <v>37.683999999999997</v>
      </c>
      <c r="C1793">
        <v>0</v>
      </c>
      <c r="D1793">
        <v>-6.3719999999999999</v>
      </c>
      <c r="E1793">
        <v>0</v>
      </c>
      <c r="F1793">
        <v>0</v>
      </c>
      <c r="G1793">
        <v>0</v>
      </c>
      <c r="H1793">
        <v>0</v>
      </c>
      <c r="I1793">
        <v>-0.22142999999999999</v>
      </c>
      <c r="J1793">
        <v>-2.0198</v>
      </c>
      <c r="K1793">
        <v>0</v>
      </c>
      <c r="L1793">
        <v>0</v>
      </c>
      <c r="M1793">
        <v>0</v>
      </c>
      <c r="N1793">
        <v>0</v>
      </c>
      <c r="O1793">
        <v>-0.73289000000000004</v>
      </c>
      <c r="P1793">
        <v>-28.335999999999999</v>
      </c>
      <c r="Q1793" s="12">
        <v>-1.8431999999999999E-3</v>
      </c>
      <c r="R1793">
        <v>0</v>
      </c>
      <c r="S1793">
        <v>0</v>
      </c>
      <c r="T1793">
        <f t="shared" si="111"/>
        <v>3.6799999996329135E-5</v>
      </c>
      <c r="U1793" s="13">
        <f t="shared" si="108"/>
        <v>9.7654176829235595E-7</v>
      </c>
      <c r="V1793" t="b">
        <f t="shared" si="109"/>
        <v>1</v>
      </c>
      <c r="X1793" s="12">
        <f>B1793*List!F1793</f>
        <v>11139.3904</v>
      </c>
      <c r="Y1793">
        <f>10^List!G1793</f>
        <v>148577.99091088836</v>
      </c>
      <c r="Z1793" s="12">
        <f t="shared" si="110"/>
        <v>7.4973354611323276E-2</v>
      </c>
    </row>
    <row r="1794" spans="1:26" x14ac:dyDescent="0.25">
      <c r="A1794" t="s">
        <v>1804</v>
      </c>
      <c r="B1794">
        <v>266.49</v>
      </c>
      <c r="C1794">
        <v>0.87490000000000001</v>
      </c>
      <c r="D1794">
        <v>0</v>
      </c>
      <c r="E1794">
        <v>0</v>
      </c>
      <c r="F1794">
        <v>-104.07</v>
      </c>
      <c r="G1794" s="12">
        <v>1.8432E-7</v>
      </c>
      <c r="H1794">
        <v>0</v>
      </c>
      <c r="I1794">
        <v>-5.9398999999999997</v>
      </c>
      <c r="J1794">
        <v>-28.707000000000001</v>
      </c>
      <c r="K1794">
        <v>-3.2480000000000002</v>
      </c>
      <c r="L1794">
        <v>-69.305000000000007</v>
      </c>
      <c r="M1794" s="12">
        <v>-2.3178000000000001E-8</v>
      </c>
      <c r="N1794" s="12">
        <v>-3.4156E-6</v>
      </c>
      <c r="O1794">
        <v>-47.881</v>
      </c>
      <c r="P1794">
        <v>0</v>
      </c>
      <c r="Q1794">
        <v>-2.0398000000000001</v>
      </c>
      <c r="R1794">
        <v>-6.0480999999999998</v>
      </c>
      <c r="S1794">
        <v>0</v>
      </c>
      <c r="T1794">
        <f t="shared" si="111"/>
        <v>0.12609674554202677</v>
      </c>
      <c r="U1794" s="13">
        <f t="shared" si="108"/>
        <v>4.7317627506483079E-4</v>
      </c>
      <c r="V1794" t="b">
        <f t="shared" si="109"/>
        <v>1</v>
      </c>
      <c r="X1794" s="12">
        <f>B1794*List!F1794</f>
        <v>167758.11989999999</v>
      </c>
      <c r="Y1794">
        <f>10^List!G1794</f>
        <v>18.6642384699222</v>
      </c>
      <c r="Z1794" s="12">
        <f t="shared" si="110"/>
        <v>8988.2113417242072</v>
      </c>
    </row>
    <row r="1795" spans="1:26" x14ac:dyDescent="0.25">
      <c r="A1795" t="s">
        <v>1805</v>
      </c>
      <c r="B1795">
        <v>8.4664999999999999</v>
      </c>
      <c r="C1795" s="12">
        <v>2.1548999999999999E-2</v>
      </c>
      <c r="D1795">
        <v>0</v>
      </c>
      <c r="E1795">
        <v>0</v>
      </c>
      <c r="F1795" s="12">
        <v>-5.1232000000000003E-4</v>
      </c>
      <c r="G1795">
        <v>0</v>
      </c>
      <c r="H1795" s="12">
        <v>-3.6121999999999999E-3</v>
      </c>
      <c r="I1795">
        <v>-0.30445</v>
      </c>
      <c r="J1795">
        <v>-2.6474000000000002</v>
      </c>
      <c r="K1795" s="12">
        <v>-3.3743E-8</v>
      </c>
      <c r="L1795" s="12">
        <v>-5.1477000000000002E-5</v>
      </c>
      <c r="M1795" s="12">
        <v>-1.8988000000000001E-2</v>
      </c>
      <c r="N1795">
        <v>-0.44507000000000002</v>
      </c>
      <c r="O1795">
        <v>-5.0513000000000003</v>
      </c>
      <c r="P1795">
        <v>0</v>
      </c>
      <c r="Q1795" s="12">
        <v>-1.6323000000000001E-2</v>
      </c>
      <c r="R1795" s="12">
        <v>-1.5637E-6</v>
      </c>
      <c r="S1795">
        <v>0</v>
      </c>
      <c r="T1795">
        <f t="shared" si="111"/>
        <v>3.404055569995615E-4</v>
      </c>
      <c r="U1795" s="13">
        <f t="shared" ref="U1795:U1836" si="112">T1795/B1795</f>
        <v>4.0206172208062542E-5</v>
      </c>
      <c r="V1795" t="b">
        <f t="shared" ref="V1795:V1836" si="113">ABS(U1795)&lt;$W$1</f>
        <v>1</v>
      </c>
      <c r="X1795" s="12">
        <f>B1795*List!F1795</f>
        <v>3346.0454649999997</v>
      </c>
      <c r="Y1795">
        <f>10^List!G1795</f>
        <v>8.6722121673401791</v>
      </c>
      <c r="Z1795" s="12">
        <f t="shared" ref="Z1795:Z1836" si="114">X1795/Y1795</f>
        <v>385.83528636456924</v>
      </c>
    </row>
    <row r="1796" spans="1:26" x14ac:dyDescent="0.25">
      <c r="A1796" t="s">
        <v>1806</v>
      </c>
      <c r="B1796">
        <v>0.17147000000000001</v>
      </c>
      <c r="C1796" s="12">
        <v>2.5418000000000001E-4</v>
      </c>
      <c r="D1796">
        <v>0</v>
      </c>
      <c r="E1796">
        <v>0</v>
      </c>
      <c r="F1796">
        <v>0</v>
      </c>
      <c r="G1796">
        <v>0</v>
      </c>
      <c r="H1796">
        <v>0</v>
      </c>
      <c r="I1796" s="12">
        <v>-2.3930000000000002E-3</v>
      </c>
      <c r="J1796" s="12">
        <v>-1.7467E-2</v>
      </c>
      <c r="K1796">
        <v>0</v>
      </c>
      <c r="L1796">
        <v>0</v>
      </c>
      <c r="M1796">
        <v>0</v>
      </c>
      <c r="N1796">
        <v>0</v>
      </c>
      <c r="O1796">
        <v>-0.14627000000000001</v>
      </c>
      <c r="P1796" s="12">
        <v>-5.5347E-3</v>
      </c>
      <c r="Q1796" s="12">
        <v>-4.0448999999999998E-5</v>
      </c>
      <c r="R1796">
        <v>0</v>
      </c>
      <c r="S1796">
        <v>0</v>
      </c>
      <c r="T1796">
        <f t="shared" si="111"/>
        <v>1.9030999999976359E-5</v>
      </c>
      <c r="U1796" s="13">
        <f t="shared" si="112"/>
        <v>1.109873447248869E-4</v>
      </c>
      <c r="V1796" t="b">
        <f t="shared" si="113"/>
        <v>1</v>
      </c>
      <c r="X1796" s="12">
        <f>B1796*List!F1796</f>
        <v>41.902123900000007</v>
      </c>
      <c r="Y1796">
        <f>10^List!G1796</f>
        <v>17.20857113943925</v>
      </c>
      <c r="Z1796" s="12">
        <f t="shared" si="114"/>
        <v>2.434956601595303</v>
      </c>
    </row>
    <row r="1797" spans="1:26" x14ac:dyDescent="0.25">
      <c r="A1797" t="s">
        <v>1807</v>
      </c>
      <c r="B1797">
        <v>76.822999999999993</v>
      </c>
      <c r="C1797">
        <v>0.13416</v>
      </c>
      <c r="D1797">
        <v>0</v>
      </c>
      <c r="E1797">
        <v>0</v>
      </c>
      <c r="F1797">
        <v>0</v>
      </c>
      <c r="G1797" s="12">
        <v>6.3436999999999999E-3</v>
      </c>
      <c r="H1797">
        <v>0</v>
      </c>
      <c r="I1797">
        <v>-1.5585</v>
      </c>
      <c r="J1797">
        <v>-19.053999999999998</v>
      </c>
      <c r="K1797">
        <v>0</v>
      </c>
      <c r="L1797">
        <v>0</v>
      </c>
      <c r="M1797" s="12">
        <v>-4.5604E-3</v>
      </c>
      <c r="N1797">
        <v>-0.14248</v>
      </c>
      <c r="O1797">
        <v>-56.057000000000002</v>
      </c>
      <c r="P1797">
        <v>-0.12553</v>
      </c>
      <c r="Q1797" s="12">
        <v>-1.8881E-4</v>
      </c>
      <c r="R1797">
        <v>0</v>
      </c>
      <c r="S1797">
        <v>0</v>
      </c>
      <c r="T1797">
        <f t="shared" ref="T1797:T1836" si="115">SUM(B1797:S1797)</f>
        <v>2.1244489999988802E-2</v>
      </c>
      <c r="U1797" s="13">
        <f t="shared" si="112"/>
        <v>2.7653814612796693E-4</v>
      </c>
      <c r="V1797" t="b">
        <f t="shared" si="113"/>
        <v>1</v>
      </c>
      <c r="X1797" s="12">
        <f>B1797*List!F1797</f>
        <v>8770.8819100000001</v>
      </c>
      <c r="Y1797">
        <f>10^List!G1797</f>
        <v>1.7596498259859057</v>
      </c>
      <c r="Z1797" s="12">
        <f t="shared" si="114"/>
        <v>4984.4473488273752</v>
      </c>
    </row>
    <row r="1798" spans="1:26" x14ac:dyDescent="0.25">
      <c r="A1798" s="14">
        <v>2100549</v>
      </c>
      <c r="B1798">
        <v>36.954999999999998</v>
      </c>
      <c r="C1798">
        <v>0</v>
      </c>
      <c r="D1798">
        <v>-0.22616</v>
      </c>
      <c r="E1798">
        <v>0.1032</v>
      </c>
      <c r="F1798">
        <v>0</v>
      </c>
      <c r="G1798">
        <v>0</v>
      </c>
      <c r="H1798">
        <v>-8.0550999999999995</v>
      </c>
      <c r="I1798">
        <v>-0.18148</v>
      </c>
      <c r="J1798">
        <v>-0.54874999999999996</v>
      </c>
      <c r="K1798" s="12">
        <v>-2.324E-2</v>
      </c>
      <c r="L1798">
        <v>-0.24534</v>
      </c>
      <c r="M1798">
        <v>-0.60365000000000002</v>
      </c>
      <c r="N1798">
        <v>-20.228999999999999</v>
      </c>
      <c r="O1798">
        <v>-6.5749000000000004</v>
      </c>
      <c r="P1798" s="12">
        <v>-1.0893E-4</v>
      </c>
      <c r="Q1798">
        <v>-0.36758999999999997</v>
      </c>
      <c r="R1798">
        <v>-0.11718000000000001</v>
      </c>
      <c r="S1798">
        <v>0</v>
      </c>
      <c r="T1798">
        <f t="shared" si="115"/>
        <v>-0.11429892999999697</v>
      </c>
      <c r="U1798" s="13">
        <f t="shared" si="112"/>
        <v>-3.0929219320794741E-3</v>
      </c>
      <c r="V1798" t="b">
        <f t="shared" si="113"/>
        <v>1</v>
      </c>
      <c r="X1798" s="12">
        <f>B1798*List!F1798</f>
        <v>13623.460749999998</v>
      </c>
      <c r="Y1798">
        <f>10^List!G1798</f>
        <v>1.3156632179991068</v>
      </c>
      <c r="Z1798" s="12">
        <f t="shared" si="114"/>
        <v>10354.823760079646</v>
      </c>
    </row>
    <row r="1799" spans="1:26" x14ac:dyDescent="0.25">
      <c r="A1799" t="s">
        <v>1809</v>
      </c>
      <c r="B1799">
        <v>3.2210999999999999</v>
      </c>
      <c r="C1799">
        <v>0</v>
      </c>
      <c r="D1799" s="12">
        <v>-6.8712999999999996E-2</v>
      </c>
      <c r="E1799">
        <v>0</v>
      </c>
      <c r="F1799">
        <v>0</v>
      </c>
      <c r="G1799">
        <v>0</v>
      </c>
      <c r="H1799">
        <v>0</v>
      </c>
      <c r="I1799" s="12">
        <v>-2.5078E-2</v>
      </c>
      <c r="J1799">
        <v>-0.21596000000000001</v>
      </c>
      <c r="K1799">
        <v>0</v>
      </c>
      <c r="L1799">
        <v>0</v>
      </c>
      <c r="M1799">
        <v>0</v>
      </c>
      <c r="N1799">
        <v>0</v>
      </c>
      <c r="O1799">
        <v>-2.0680000000000001</v>
      </c>
      <c r="P1799">
        <v>-0.84238000000000002</v>
      </c>
      <c r="Q1799" s="12">
        <v>-1.1130999999999999E-3</v>
      </c>
      <c r="R1799">
        <v>0</v>
      </c>
      <c r="S1799">
        <v>0</v>
      </c>
      <c r="T1799">
        <f t="shared" si="115"/>
        <v>-1.4410000000011328E-4</v>
      </c>
      <c r="U1799" s="13">
        <f t="shared" si="112"/>
        <v>-4.4736270218283594E-5</v>
      </c>
      <c r="V1799" t="b">
        <f t="shared" si="113"/>
        <v>1</v>
      </c>
      <c r="X1799" s="12">
        <f>B1799*List!F1799</f>
        <v>638.776341</v>
      </c>
      <c r="Y1799">
        <f>10^List!G1799</f>
        <v>33.19629788942504</v>
      </c>
      <c r="Z1799" s="12">
        <f t="shared" si="114"/>
        <v>19.24239694220504</v>
      </c>
    </row>
    <row r="1800" spans="1:26" x14ac:dyDescent="0.25">
      <c r="A1800" t="s">
        <v>1810</v>
      </c>
      <c r="B1800">
        <v>64.212999999999994</v>
      </c>
      <c r="C1800" s="12">
        <v>7.3314000000000004E-2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-1.2718</v>
      </c>
      <c r="J1800">
        <v>-3.1166</v>
      </c>
      <c r="K1800">
        <v>0</v>
      </c>
      <c r="L1800">
        <v>0</v>
      </c>
      <c r="M1800">
        <v>0</v>
      </c>
      <c r="N1800">
        <v>0</v>
      </c>
      <c r="O1800">
        <v>-59.466999999999999</v>
      </c>
      <c r="P1800">
        <v>-0.40512999999999999</v>
      </c>
      <c r="Q1800" s="12">
        <v>-1.0601E-6</v>
      </c>
      <c r="R1800">
        <v>0</v>
      </c>
      <c r="S1800">
        <v>0</v>
      </c>
      <c r="T1800">
        <f t="shared" si="115"/>
        <v>2.5782939899994257E-2</v>
      </c>
      <c r="U1800" s="13">
        <f t="shared" si="112"/>
        <v>4.0152212013134814E-4</v>
      </c>
      <c r="V1800" t="b">
        <f t="shared" si="113"/>
        <v>1</v>
      </c>
      <c r="X1800" s="12">
        <f>B1800*List!F1800</f>
        <v>9255.0196899999992</v>
      </c>
      <c r="Y1800">
        <f>10^List!G1800</f>
        <v>2192.8247904952182</v>
      </c>
      <c r="Z1800" s="12">
        <f t="shared" si="114"/>
        <v>4.2205924203866214</v>
      </c>
    </row>
    <row r="1801" spans="1:26" x14ac:dyDescent="0.25">
      <c r="A1801" t="s">
        <v>1811</v>
      </c>
      <c r="B1801">
        <v>22.382000000000001</v>
      </c>
      <c r="C1801" s="12">
        <v>6.7349999999999993E-2</v>
      </c>
      <c r="D1801">
        <v>0</v>
      </c>
      <c r="E1801">
        <v>0</v>
      </c>
      <c r="F1801">
        <v>0</v>
      </c>
      <c r="G1801" s="12">
        <v>3.7511000000000003E-2</v>
      </c>
      <c r="H1801">
        <v>0</v>
      </c>
      <c r="I1801">
        <v>-0.63734000000000002</v>
      </c>
      <c r="J1801">
        <v>-2.5746000000000002</v>
      </c>
      <c r="K1801">
        <v>0</v>
      </c>
      <c r="L1801">
        <v>0</v>
      </c>
      <c r="M1801">
        <v>-0.24529999999999999</v>
      </c>
      <c r="N1801">
        <v>-6.1418999999999997</v>
      </c>
      <c r="O1801">
        <v>-12.855</v>
      </c>
      <c r="P1801" s="12">
        <v>-3.4667999999999997E-2</v>
      </c>
      <c r="Q1801" s="12">
        <v>-3.0648999999999997E-5</v>
      </c>
      <c r="R1801">
        <v>0</v>
      </c>
      <c r="S1801">
        <v>0</v>
      </c>
      <c r="T1801">
        <f t="shared" si="115"/>
        <v>-1.9776489999977767E-3</v>
      </c>
      <c r="U1801" s="13">
        <f t="shared" si="112"/>
        <v>-8.8358904476712382E-5</v>
      </c>
      <c r="V1801" t="b">
        <f t="shared" si="113"/>
        <v>1</v>
      </c>
      <c r="X1801" s="12">
        <f>B1801*List!F1801</f>
        <v>2846.76658</v>
      </c>
      <c r="Y1801">
        <f>10^List!G1801</f>
        <v>2147.7791100764325</v>
      </c>
      <c r="Z1801" s="12">
        <f t="shared" si="114"/>
        <v>1.3254466284005773</v>
      </c>
    </row>
    <row r="1802" spans="1:26" x14ac:dyDescent="0.25">
      <c r="A1802" t="s">
        <v>1812</v>
      </c>
      <c r="B1802">
        <v>466.21</v>
      </c>
      <c r="C1802" s="12">
        <v>9.1527999999999998E-4</v>
      </c>
      <c r="D1802">
        <v>0</v>
      </c>
      <c r="E1802">
        <v>0</v>
      </c>
      <c r="F1802">
        <v>0</v>
      </c>
      <c r="G1802">
        <v>0</v>
      </c>
      <c r="H1802">
        <v>-112.76</v>
      </c>
      <c r="I1802">
        <v>-8.0259</v>
      </c>
      <c r="J1802" s="12">
        <v>-7.1369000000000002E-2</v>
      </c>
      <c r="K1802">
        <v>0</v>
      </c>
      <c r="L1802">
        <v>0</v>
      </c>
      <c r="M1802">
        <v>-9.6456999999999997</v>
      </c>
      <c r="N1802">
        <v>-293.64999999999998</v>
      </c>
      <c r="O1802">
        <v>-42.313000000000002</v>
      </c>
      <c r="P1802" s="12">
        <v>-6.1914999999999996E-8</v>
      </c>
      <c r="Q1802" s="12">
        <v>-3.7339000000000001E-8</v>
      </c>
      <c r="R1802">
        <v>0</v>
      </c>
      <c r="S1802">
        <v>0</v>
      </c>
      <c r="T1802">
        <f t="shared" si="115"/>
        <v>-0.25505381925393544</v>
      </c>
      <c r="U1802" s="13">
        <f t="shared" si="112"/>
        <v>-5.4707925452893646E-4</v>
      </c>
      <c r="V1802" t="b">
        <f t="shared" si="113"/>
        <v>1</v>
      </c>
      <c r="X1802" s="12">
        <f>B1802*List!F1802</f>
        <v>96622.022499999992</v>
      </c>
      <c r="Y1802">
        <f>10^List!G1802</f>
        <v>489.28160935135497</v>
      </c>
      <c r="Z1802" s="12">
        <f t="shared" si="114"/>
        <v>197.47732318836319</v>
      </c>
    </row>
    <row r="1803" spans="1:26" x14ac:dyDescent="0.25">
      <c r="A1803" t="s">
        <v>1813</v>
      </c>
      <c r="B1803">
        <v>33.061</v>
      </c>
      <c r="C1803">
        <v>0.11654</v>
      </c>
      <c r="D1803">
        <v>0</v>
      </c>
      <c r="E1803">
        <v>0</v>
      </c>
      <c r="F1803">
        <v>0</v>
      </c>
      <c r="G1803" s="12">
        <v>2.0366000000000002E-9</v>
      </c>
      <c r="H1803">
        <v>0</v>
      </c>
      <c r="I1803">
        <v>-1.5395000000000001</v>
      </c>
      <c r="J1803">
        <v>-14.442</v>
      </c>
      <c r="K1803">
        <v>0</v>
      </c>
      <c r="L1803">
        <v>0</v>
      </c>
      <c r="M1803" s="12">
        <v>-3.1922999999999998E-9</v>
      </c>
      <c r="N1803" s="12">
        <v>-8.3421000000000003E-8</v>
      </c>
      <c r="O1803">
        <v>-17.196999999999999</v>
      </c>
      <c r="P1803">
        <v>0</v>
      </c>
      <c r="Q1803" s="12">
        <v>-4.3555000000000001E-6</v>
      </c>
      <c r="R1803">
        <v>0</v>
      </c>
      <c r="S1803">
        <v>0</v>
      </c>
      <c r="T1803">
        <f t="shared" si="115"/>
        <v>-9.6444007670038183E-4</v>
      </c>
      <c r="U1803" s="13">
        <f t="shared" si="112"/>
        <v>-2.9171533731598617E-5</v>
      </c>
      <c r="V1803" t="b">
        <f t="shared" si="113"/>
        <v>1</v>
      </c>
      <c r="X1803" s="12">
        <f>B1803*List!F1803</f>
        <v>8275.8295199999993</v>
      </c>
      <c r="Y1803">
        <f>10^List!G1803</f>
        <v>45.015379943511178</v>
      </c>
      <c r="Z1803" s="12">
        <f t="shared" si="114"/>
        <v>183.84448893656253</v>
      </c>
    </row>
    <row r="1804" spans="1:26" x14ac:dyDescent="0.25">
      <c r="A1804" t="s">
        <v>1814</v>
      </c>
      <c r="B1804">
        <v>190.16</v>
      </c>
      <c r="C1804">
        <v>0.36466999999999999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-2.9748000000000001</v>
      </c>
      <c r="J1804">
        <v>-21.209</v>
      </c>
      <c r="K1804">
        <v>0</v>
      </c>
      <c r="L1804">
        <v>0</v>
      </c>
      <c r="M1804">
        <v>0</v>
      </c>
      <c r="N1804">
        <v>0</v>
      </c>
      <c r="O1804">
        <v>-163.16</v>
      </c>
      <c r="P1804">
        <v>-3.1181999999999999</v>
      </c>
      <c r="Q1804" s="12">
        <v>-5.1693999999999997E-5</v>
      </c>
      <c r="R1804">
        <v>0</v>
      </c>
      <c r="S1804">
        <v>0</v>
      </c>
      <c r="T1804">
        <f t="shared" si="115"/>
        <v>6.2618305999998888E-2</v>
      </c>
      <c r="U1804" s="13">
        <f t="shared" si="112"/>
        <v>3.2929273243583764E-4</v>
      </c>
      <c r="V1804" t="b">
        <f t="shared" si="113"/>
        <v>1</v>
      </c>
      <c r="X1804" s="12">
        <f>B1804*List!F1804</f>
        <v>22088.9856</v>
      </c>
      <c r="Y1804">
        <f>10^List!G1804</f>
        <v>295.42487811666922</v>
      </c>
      <c r="Z1804" s="12">
        <f t="shared" si="114"/>
        <v>74.770228359971142</v>
      </c>
    </row>
    <row r="1805" spans="1:26" x14ac:dyDescent="0.25">
      <c r="A1805" t="s">
        <v>1815</v>
      </c>
      <c r="B1805">
        <v>18.791</v>
      </c>
      <c r="C1805">
        <v>0</v>
      </c>
      <c r="D1805" s="12">
        <v>-2.2842000000000001E-3</v>
      </c>
      <c r="E1805">
        <v>0</v>
      </c>
      <c r="F1805">
        <v>-15.746</v>
      </c>
      <c r="G1805">
        <v>0</v>
      </c>
      <c r="H1805">
        <v>0</v>
      </c>
      <c r="I1805" s="12">
        <v>-7.0178000000000004E-2</v>
      </c>
      <c r="J1805" s="12">
        <v>-3.1941999999999999E-3</v>
      </c>
      <c r="K1805" s="12">
        <v>-4.7315000000000003E-2</v>
      </c>
      <c r="L1805">
        <v>-5.5751999999999997</v>
      </c>
      <c r="M1805">
        <v>0</v>
      </c>
      <c r="N1805">
        <v>0</v>
      </c>
      <c r="O1805">
        <v>-0.26301000000000002</v>
      </c>
      <c r="P1805">
        <v>-0.55066999999999999</v>
      </c>
      <c r="Q1805" s="12">
        <v>-5.2637999999999999E-3</v>
      </c>
      <c r="R1805">
        <v>-0.39889999999999998</v>
      </c>
      <c r="S1805">
        <v>0</v>
      </c>
      <c r="T1805">
        <f t="shared" si="115"/>
        <v>-3.8710151999999973</v>
      </c>
      <c r="U1805" s="13">
        <f t="shared" si="112"/>
        <v>-0.20600368261401719</v>
      </c>
      <c r="V1805" t="b">
        <f t="shared" si="113"/>
        <v>0</v>
      </c>
      <c r="X1805" s="12">
        <f>B1805*List!F1805</f>
        <v>7380.3531599999997</v>
      </c>
      <c r="Y1805">
        <f>10^List!G1805</f>
        <v>8616.4947059736005</v>
      </c>
      <c r="Z1805" s="12">
        <f t="shared" si="114"/>
        <v>0.85653776992207575</v>
      </c>
    </row>
    <row r="1806" spans="1:26" x14ac:dyDescent="0.25">
      <c r="A1806" t="s">
        <v>1816</v>
      </c>
      <c r="B1806">
        <v>11.295</v>
      </c>
      <c r="C1806" s="12">
        <v>1.5736E-2</v>
      </c>
      <c r="D1806">
        <v>0</v>
      </c>
      <c r="E1806">
        <v>0</v>
      </c>
      <c r="F1806">
        <v>0</v>
      </c>
      <c r="G1806">
        <v>0</v>
      </c>
      <c r="H1806" s="12">
        <v>-6.5283000000000005E-5</v>
      </c>
      <c r="I1806">
        <v>-0.16819999999999999</v>
      </c>
      <c r="J1806">
        <v>-1.7230000000000001</v>
      </c>
      <c r="K1806">
        <v>0</v>
      </c>
      <c r="L1806">
        <v>0</v>
      </c>
      <c r="M1806" s="12">
        <v>-1.7242000000000001E-4</v>
      </c>
      <c r="N1806" s="12">
        <v>-4.0489999999999996E-3</v>
      </c>
      <c r="O1806">
        <v>-9.4042999999999992</v>
      </c>
      <c r="P1806" s="12">
        <v>-5.9093000000000001E-3</v>
      </c>
      <c r="Q1806" s="12">
        <v>-1.2986000000000001E-5</v>
      </c>
      <c r="R1806">
        <v>0</v>
      </c>
      <c r="S1806">
        <v>0</v>
      </c>
      <c r="T1806">
        <f t="shared" si="115"/>
        <v>5.0270109999998019E-3</v>
      </c>
      <c r="U1806" s="13">
        <f t="shared" si="112"/>
        <v>4.4506516157590101E-4</v>
      </c>
      <c r="V1806" t="b">
        <f t="shared" si="113"/>
        <v>1</v>
      </c>
      <c r="X1806" s="12">
        <f>B1806*List!F1806</f>
        <v>2419.6149</v>
      </c>
      <c r="Y1806">
        <f>10^List!G1806</f>
        <v>306.7534766935633</v>
      </c>
      <c r="Z1806" s="12">
        <f t="shared" si="114"/>
        <v>7.8878157342520234</v>
      </c>
    </row>
    <row r="1807" spans="1:26" x14ac:dyDescent="0.25">
      <c r="A1807" t="s">
        <v>1817</v>
      </c>
      <c r="B1807">
        <v>160.41999999999999</v>
      </c>
      <c r="C1807">
        <v>0.24095</v>
      </c>
      <c r="D1807">
        <v>0</v>
      </c>
      <c r="E1807">
        <v>0</v>
      </c>
      <c r="F1807">
        <v>0</v>
      </c>
      <c r="G1807">
        <v>0</v>
      </c>
      <c r="H1807" s="12">
        <v>-2.4069000000000002E-7</v>
      </c>
      <c r="I1807">
        <v>-3.7465999999999999</v>
      </c>
      <c r="J1807">
        <v>-34.203000000000003</v>
      </c>
      <c r="K1807">
        <v>0</v>
      </c>
      <c r="L1807">
        <v>0</v>
      </c>
      <c r="M1807" s="12">
        <v>-1.6555E-7</v>
      </c>
      <c r="N1807" s="12">
        <v>-4.1419000000000001E-6</v>
      </c>
      <c r="O1807">
        <v>-122.66</v>
      </c>
      <c r="P1807" s="12">
        <v>-1.4358E-4</v>
      </c>
      <c r="Q1807" s="12">
        <v>-5.6138999999999997E-6</v>
      </c>
      <c r="R1807">
        <v>0</v>
      </c>
      <c r="S1807">
        <v>0</v>
      </c>
      <c r="T1807">
        <f t="shared" si="115"/>
        <v>5.119625795995876E-2</v>
      </c>
      <c r="U1807" s="13">
        <f t="shared" si="112"/>
        <v>3.1913887270888146E-4</v>
      </c>
      <c r="V1807" t="b">
        <f t="shared" si="113"/>
        <v>1</v>
      </c>
      <c r="X1807" s="12">
        <f>B1807*List!F1807</f>
        <v>33407.464999999997</v>
      </c>
      <c r="Y1807">
        <f>10^List!G1807</f>
        <v>15465.926949234074</v>
      </c>
      <c r="Z1807" s="12">
        <f t="shared" si="114"/>
        <v>2.1600687181348968</v>
      </c>
    </row>
    <row r="1808" spans="1:26" x14ac:dyDescent="0.25">
      <c r="A1808" t="s">
        <v>1818</v>
      </c>
      <c r="B1808">
        <v>463.91</v>
      </c>
      <c r="C1808">
        <v>0.73309999999999997</v>
      </c>
      <c r="D1808">
        <v>0</v>
      </c>
      <c r="E1808">
        <v>0</v>
      </c>
      <c r="F1808">
        <v>0</v>
      </c>
      <c r="G1808">
        <v>0</v>
      </c>
      <c r="H1808" s="12">
        <v>-2.3230999999999999E-7</v>
      </c>
      <c r="I1808">
        <v>-11.551</v>
      </c>
      <c r="J1808">
        <v>-118.14</v>
      </c>
      <c r="K1808">
        <v>0</v>
      </c>
      <c r="L1808">
        <v>0</v>
      </c>
      <c r="M1808" s="12">
        <v>-7.4816000000000005E-7</v>
      </c>
      <c r="N1808" s="12">
        <v>-1.6354999999999998E-5</v>
      </c>
      <c r="O1808">
        <v>-334.83</v>
      </c>
      <c r="P1808" s="12">
        <v>-1.1591000000000001E-2</v>
      </c>
      <c r="Q1808" s="12">
        <v>-7.4836E-5</v>
      </c>
      <c r="R1808">
        <v>0</v>
      </c>
      <c r="S1808">
        <v>0</v>
      </c>
      <c r="T1808">
        <f t="shared" si="115"/>
        <v>0.11041682853001215</v>
      </c>
      <c r="U1808" s="13">
        <f t="shared" si="112"/>
        <v>2.3801346927208327E-4</v>
      </c>
      <c r="V1808" t="b">
        <f t="shared" si="113"/>
        <v>1</v>
      </c>
      <c r="X1808" s="12">
        <f>B1808*List!F1808</f>
        <v>89191.336599999995</v>
      </c>
      <c r="Y1808">
        <f>10^List!G1808</f>
        <v>5723.7456458502793</v>
      </c>
      <c r="Z1808" s="12">
        <f t="shared" si="114"/>
        <v>15.582686953370088</v>
      </c>
    </row>
    <row r="1809" spans="1:26" x14ac:dyDescent="0.25">
      <c r="A1809" t="s">
        <v>1819</v>
      </c>
      <c r="B1809">
        <v>186.64</v>
      </c>
      <c r="C1809">
        <v>0</v>
      </c>
      <c r="D1809">
        <v>-0.17774999999999999</v>
      </c>
      <c r="E1809">
        <v>0</v>
      </c>
      <c r="F1809">
        <v>-120.08</v>
      </c>
      <c r="G1809">
        <v>0</v>
      </c>
      <c r="H1809">
        <v>0</v>
      </c>
      <c r="I1809">
        <v>-0.71411000000000002</v>
      </c>
      <c r="J1809">
        <v>-1.8920999999999999</v>
      </c>
      <c r="K1809">
        <v>-0.38707000000000003</v>
      </c>
      <c r="L1809">
        <v>-1.4898</v>
      </c>
      <c r="M1809">
        <v>0</v>
      </c>
      <c r="N1809">
        <v>0</v>
      </c>
      <c r="O1809">
        <v>-17.303999999999998</v>
      </c>
      <c r="P1809">
        <v>-31.212</v>
      </c>
      <c r="Q1809">
        <v>-0.15948000000000001</v>
      </c>
      <c r="R1809">
        <v>-0.44764999999999999</v>
      </c>
      <c r="S1809">
        <v>0</v>
      </c>
      <c r="T1809">
        <f t="shared" si="115"/>
        <v>12.776039999999982</v>
      </c>
      <c r="U1809" s="13">
        <f t="shared" si="112"/>
        <v>6.8452850407200935E-2</v>
      </c>
      <c r="V1809" t="b">
        <f t="shared" si="113"/>
        <v>1</v>
      </c>
      <c r="X1809" s="12">
        <f>B1809*List!F1809</f>
        <v>73663.075199999992</v>
      </c>
      <c r="Y1809">
        <f>10^List!G1809</f>
        <v>342.79824003507258</v>
      </c>
      <c r="Z1809" s="12">
        <f t="shared" si="114"/>
        <v>214.8875536597368</v>
      </c>
    </row>
    <row r="1810" spans="1:26" x14ac:dyDescent="0.25">
      <c r="A1810" t="s">
        <v>1820</v>
      </c>
      <c r="B1810">
        <v>1.0268999999999999</v>
      </c>
      <c r="C1810">
        <v>0</v>
      </c>
      <c r="D1810" s="12">
        <v>-2.1737000000000002E-3</v>
      </c>
      <c r="E1810">
        <v>0</v>
      </c>
      <c r="F1810" s="12">
        <v>-1.2400000000000001E-4</v>
      </c>
      <c r="G1810">
        <v>0</v>
      </c>
      <c r="H1810">
        <v>0</v>
      </c>
      <c r="I1810" s="12">
        <v>-1.1180000000000001E-2</v>
      </c>
      <c r="J1810">
        <v>-0.12025</v>
      </c>
      <c r="K1810" s="12">
        <v>-9.4843000000000004E-9</v>
      </c>
      <c r="L1810" s="12">
        <v>-1.9111999999999999E-5</v>
      </c>
      <c r="M1810">
        <v>0</v>
      </c>
      <c r="N1810">
        <v>0</v>
      </c>
      <c r="O1810">
        <v>-0.89119999999999999</v>
      </c>
      <c r="P1810" s="12">
        <v>-3.4531E-6</v>
      </c>
      <c r="Q1810" s="12">
        <v>-1.8372E-3</v>
      </c>
      <c r="R1810" s="12">
        <v>-4.6863999999999999E-7</v>
      </c>
      <c r="S1810">
        <v>0</v>
      </c>
      <c r="T1810">
        <f t="shared" si="115"/>
        <v>1.120567756999825E-4</v>
      </c>
      <c r="U1810" s="13">
        <f t="shared" si="112"/>
        <v>1.091214097769817E-4</v>
      </c>
      <c r="V1810" t="b">
        <f t="shared" si="113"/>
        <v>1</v>
      </c>
      <c r="X1810" s="12">
        <f>B1810*List!F1810</f>
        <v>518.23535400000003</v>
      </c>
      <c r="Y1810">
        <f>10^List!G1810</f>
        <v>1008.107812003739</v>
      </c>
      <c r="Z1810" s="12">
        <f t="shared" si="114"/>
        <v>0.5140673922265746</v>
      </c>
    </row>
    <row r="1811" spans="1:26" x14ac:dyDescent="0.25">
      <c r="A1811" t="s">
        <v>1821</v>
      </c>
      <c r="B1811">
        <v>31.87</v>
      </c>
      <c r="C1811">
        <v>0</v>
      </c>
      <c r="D1811">
        <v>-0.33051999999999998</v>
      </c>
      <c r="E1811">
        <v>0</v>
      </c>
      <c r="F1811" s="12">
        <v>-5.9681000000000003E-4</v>
      </c>
      <c r="G1811">
        <v>0</v>
      </c>
      <c r="H1811">
        <v>0</v>
      </c>
      <c r="I1811">
        <v>-0.216</v>
      </c>
      <c r="J1811">
        <v>-2.1143999999999998</v>
      </c>
      <c r="K1811" s="12">
        <v>-1.0565E-5</v>
      </c>
      <c r="L1811" s="12">
        <v>-2.6499999999999999E-2</v>
      </c>
      <c r="M1811">
        <v>0</v>
      </c>
      <c r="N1811">
        <v>0</v>
      </c>
      <c r="O1811">
        <v>-25.372</v>
      </c>
      <c r="P1811">
        <v>-3.7040000000000002</v>
      </c>
      <c r="Q1811">
        <v>-0.11645</v>
      </c>
      <c r="R1811" s="12">
        <v>-6.0545E-4</v>
      </c>
      <c r="S1811">
        <v>0</v>
      </c>
      <c r="T1811">
        <f t="shared" si="115"/>
        <v>-1.1082824999999845E-2</v>
      </c>
      <c r="U1811" s="13">
        <f t="shared" si="112"/>
        <v>-3.4775101976780185E-4</v>
      </c>
      <c r="V1811" t="b">
        <f t="shared" si="113"/>
        <v>1</v>
      </c>
      <c r="X1811" s="12">
        <f>B1811*List!F1811</f>
        <v>11363.248500000002</v>
      </c>
      <c r="Y1811">
        <f>10^List!G1811</f>
        <v>5.5368333178816495E-2</v>
      </c>
      <c r="Z1811" s="12">
        <f t="shared" si="114"/>
        <v>205230.09900445215</v>
      </c>
    </row>
    <row r="1812" spans="1:26" x14ac:dyDescent="0.25">
      <c r="A1812" t="s">
        <v>1822</v>
      </c>
      <c r="B1812">
        <v>0.99061999999999995</v>
      </c>
      <c r="C1812">
        <v>0</v>
      </c>
      <c r="D1812" s="12">
        <v>-2.3184E-2</v>
      </c>
      <c r="E1812" s="12">
        <v>3.9000999999999998E-7</v>
      </c>
      <c r="F1812">
        <v>0</v>
      </c>
      <c r="G1812">
        <v>0</v>
      </c>
      <c r="H1812">
        <v>0</v>
      </c>
      <c r="I1812" s="12">
        <v>-4.4013000000000004E-3</v>
      </c>
      <c r="J1812" s="12">
        <v>-4.3631999999999997E-2</v>
      </c>
      <c r="K1812" s="12">
        <v>-8.4400000000000001E-11</v>
      </c>
      <c r="L1812" s="12">
        <v>-3.3344E-7</v>
      </c>
      <c r="M1812">
        <v>0</v>
      </c>
      <c r="N1812">
        <v>0</v>
      </c>
      <c r="O1812">
        <v>-0.71275999999999995</v>
      </c>
      <c r="P1812">
        <v>-0.20613000000000001</v>
      </c>
      <c r="Q1812" s="12">
        <v>-4.8809E-4</v>
      </c>
      <c r="R1812" s="12">
        <v>-4.7243999999999999E-9</v>
      </c>
      <c r="S1812">
        <v>0</v>
      </c>
      <c r="T1812">
        <f t="shared" si="115"/>
        <v>2.4661761199813465E-5</v>
      </c>
      <c r="U1812" s="13">
        <f t="shared" si="112"/>
        <v>2.4895278916045978E-5</v>
      </c>
      <c r="V1812" t="b">
        <f t="shared" si="113"/>
        <v>1</v>
      </c>
      <c r="X1812" s="12">
        <f>B1812*List!F1812</f>
        <v>369.05548099999999</v>
      </c>
      <c r="Y1812">
        <f>10^List!G1812</f>
        <v>45.429427062932675</v>
      </c>
      <c r="Z1812" s="12">
        <f t="shared" si="114"/>
        <v>8.1237097815200965</v>
      </c>
    </row>
    <row r="1813" spans="1:26" x14ac:dyDescent="0.25">
      <c r="A1813" t="s">
        <v>1823</v>
      </c>
      <c r="B1813">
        <v>163.59</v>
      </c>
      <c r="C1813">
        <v>0</v>
      </c>
      <c r="D1813" s="12">
        <v>-6.5600000000000006E-2</v>
      </c>
      <c r="E1813">
        <v>0</v>
      </c>
      <c r="F1813" s="12">
        <v>-8.3242000000000003E-3</v>
      </c>
      <c r="G1813">
        <v>0</v>
      </c>
      <c r="H1813">
        <v>-53.662999999999997</v>
      </c>
      <c r="I1813">
        <v>-1.5130999999999999</v>
      </c>
      <c r="J1813">
        <v>-0.15526999999999999</v>
      </c>
      <c r="K1813" s="12">
        <v>-9.8818000000000005E-8</v>
      </c>
      <c r="L1813" s="12">
        <v>-3.2585999999999997E-4</v>
      </c>
      <c r="M1813">
        <v>-3.3075000000000001</v>
      </c>
      <c r="N1813">
        <v>-103.77</v>
      </c>
      <c r="O1813">
        <v>-1.1057999999999999</v>
      </c>
      <c r="P1813" s="12">
        <v>-1.5262E-2</v>
      </c>
      <c r="Q1813" s="12">
        <v>-9.1206999999999996E-4</v>
      </c>
      <c r="R1813" s="12">
        <v>-5.4087000000000004E-6</v>
      </c>
      <c r="S1813">
        <v>0</v>
      </c>
      <c r="T1813">
        <f t="shared" si="115"/>
        <v>-1.5099637517993009E-2</v>
      </c>
      <c r="U1813" s="13">
        <f t="shared" si="112"/>
        <v>-9.2301714762473312E-5</v>
      </c>
      <c r="V1813" t="b">
        <f t="shared" si="113"/>
        <v>1</v>
      </c>
      <c r="X1813" s="12">
        <f>B1813*List!F1813</f>
        <v>34743.244200000001</v>
      </c>
      <c r="Y1813">
        <f>10^List!G1813</f>
        <v>18.209031323805235</v>
      </c>
      <c r="Z1813" s="12">
        <f t="shared" si="114"/>
        <v>1908.0226499791384</v>
      </c>
    </row>
    <row r="1814" spans="1:26" x14ac:dyDescent="0.25">
      <c r="A1814" t="s">
        <v>1824</v>
      </c>
      <c r="B1814">
        <v>1.2497</v>
      </c>
      <c r="C1814">
        <v>0</v>
      </c>
      <c r="D1814" s="12">
        <v>-1.8709E-2</v>
      </c>
      <c r="E1814">
        <v>0</v>
      </c>
      <c r="F1814">
        <v>0</v>
      </c>
      <c r="G1814">
        <v>0</v>
      </c>
      <c r="H1814">
        <v>0</v>
      </c>
      <c r="I1814" s="12">
        <v>-1.1372E-2</v>
      </c>
      <c r="J1814" s="12">
        <v>-7.1792999999999996E-2</v>
      </c>
      <c r="K1814">
        <v>0</v>
      </c>
      <c r="L1814">
        <v>0</v>
      </c>
      <c r="M1814">
        <v>0</v>
      </c>
      <c r="N1814">
        <v>0</v>
      </c>
      <c r="O1814">
        <v>-0.88058000000000003</v>
      </c>
      <c r="P1814">
        <v>-0.26667999999999997</v>
      </c>
      <c r="Q1814" s="12">
        <v>-5.0343000000000002E-4</v>
      </c>
      <c r="R1814">
        <v>0</v>
      </c>
      <c r="S1814">
        <v>0</v>
      </c>
      <c r="T1814">
        <f t="shared" si="115"/>
        <v>6.2570000000010915E-5</v>
      </c>
      <c r="U1814" s="13">
        <f t="shared" si="112"/>
        <v>5.0068016323926473E-5</v>
      </c>
      <c r="V1814" t="b">
        <f t="shared" si="113"/>
        <v>1</v>
      </c>
      <c r="X1814" s="12">
        <f>B1814*List!F1814</f>
        <v>227.78281900000002</v>
      </c>
      <c r="Y1814">
        <f>10^List!G1814</f>
        <v>0.78172285890394355</v>
      </c>
      <c r="Z1814" s="12">
        <f t="shared" si="114"/>
        <v>291.38564442054968</v>
      </c>
    </row>
    <row r="1815" spans="1:26" x14ac:dyDescent="0.25">
      <c r="A1815" t="s">
        <v>1825</v>
      </c>
      <c r="B1815">
        <v>46.054000000000002</v>
      </c>
      <c r="C1815" s="12">
        <v>9.2825000000000005E-2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-0.71235999999999999</v>
      </c>
      <c r="J1815">
        <v>-9.5793999999999997</v>
      </c>
      <c r="K1815">
        <v>0</v>
      </c>
      <c r="L1815">
        <v>0</v>
      </c>
      <c r="M1815">
        <v>0</v>
      </c>
      <c r="N1815">
        <v>0</v>
      </c>
      <c r="O1815">
        <v>-33.978000000000002</v>
      </c>
      <c r="P1815">
        <v>-1.8583000000000001</v>
      </c>
      <c r="Q1815" s="12">
        <v>-7.2439999999999996E-3</v>
      </c>
      <c r="R1815">
        <v>0</v>
      </c>
      <c r="S1815">
        <v>0</v>
      </c>
      <c r="T1815">
        <f t="shared" si="115"/>
        <v>1.1521000000001697E-2</v>
      </c>
      <c r="U1815" s="13">
        <f t="shared" si="112"/>
        <v>2.5016285230385407E-4</v>
      </c>
      <c r="V1815" t="b">
        <f t="shared" si="113"/>
        <v>1</v>
      </c>
      <c r="X1815" s="12">
        <f>B1815*List!F1815</f>
        <v>8852.0393400000012</v>
      </c>
      <c r="Y1815">
        <f>10^List!G1815</f>
        <v>8.5634224456857027</v>
      </c>
      <c r="Z1815" s="12">
        <f t="shared" si="114"/>
        <v>1033.7034516450494</v>
      </c>
    </row>
    <row r="1816" spans="1:26" x14ac:dyDescent="0.25">
      <c r="A1816" t="s">
        <v>1826</v>
      </c>
      <c r="B1816">
        <v>39.966999999999999</v>
      </c>
      <c r="C1816">
        <v>0</v>
      </c>
      <c r="D1816">
        <v>-0.94467000000000001</v>
      </c>
      <c r="E1816">
        <v>0</v>
      </c>
      <c r="F1816">
        <v>0</v>
      </c>
      <c r="G1816">
        <v>0</v>
      </c>
      <c r="H1816">
        <v>0</v>
      </c>
      <c r="I1816">
        <v>-0.28181</v>
      </c>
      <c r="J1816">
        <v>-1.9383999999999999</v>
      </c>
      <c r="K1816">
        <v>0</v>
      </c>
      <c r="L1816">
        <v>0</v>
      </c>
      <c r="M1816">
        <v>0</v>
      </c>
      <c r="N1816">
        <v>0</v>
      </c>
      <c r="O1816">
        <v>-21.097999999999999</v>
      </c>
      <c r="P1816">
        <v>-15.702999999999999</v>
      </c>
      <c r="Q1816" s="12">
        <v>-3.4280000000000001E-3</v>
      </c>
      <c r="R1816">
        <v>0</v>
      </c>
      <c r="S1816">
        <v>0</v>
      </c>
      <c r="T1816">
        <f t="shared" si="115"/>
        <v>-2.3080000000033209E-3</v>
      </c>
      <c r="U1816" s="13">
        <f t="shared" si="112"/>
        <v>-5.7747641804571797E-5</v>
      </c>
      <c r="V1816" t="b">
        <f t="shared" si="113"/>
        <v>1</v>
      </c>
      <c r="X1816" s="12">
        <f>B1816*List!F1816</f>
        <v>7365.1187599999994</v>
      </c>
      <c r="Y1816">
        <f>10^List!G1816</f>
        <v>18.542182611462952</v>
      </c>
      <c r="Z1816" s="12">
        <f t="shared" si="114"/>
        <v>397.20883535290034</v>
      </c>
    </row>
    <row r="1817" spans="1:26" x14ac:dyDescent="0.25">
      <c r="A1817" t="s">
        <v>1827</v>
      </c>
      <c r="B1817">
        <v>258.61</v>
      </c>
      <c r="C1817">
        <v>0</v>
      </c>
      <c r="D1817">
        <v>-0.20393</v>
      </c>
      <c r="E1817">
        <v>0</v>
      </c>
      <c r="F1817" s="12">
        <v>-2.6178E-2</v>
      </c>
      <c r="G1817">
        <v>0</v>
      </c>
      <c r="H1817">
        <v>0</v>
      </c>
      <c r="I1817">
        <v>-3.7795999999999998</v>
      </c>
      <c r="J1817">
        <v>-41.79</v>
      </c>
      <c r="K1817" s="12">
        <v>-2.1272999999999999E-6</v>
      </c>
      <c r="L1817" s="12">
        <v>-4.4470000000000004E-3</v>
      </c>
      <c r="M1817">
        <v>0</v>
      </c>
      <c r="N1817">
        <v>0</v>
      </c>
      <c r="O1817">
        <v>-212.22</v>
      </c>
      <c r="P1817">
        <v>-0.37012</v>
      </c>
      <c r="Q1817">
        <v>-0.21324000000000001</v>
      </c>
      <c r="R1817" s="12">
        <v>-9.3493999999999996E-5</v>
      </c>
      <c r="S1817">
        <v>0</v>
      </c>
      <c r="T1817">
        <f t="shared" si="115"/>
        <v>2.3893786999988893E-3</v>
      </c>
      <c r="U1817" s="13">
        <f t="shared" si="112"/>
        <v>9.2393128649274544E-6</v>
      </c>
      <c r="V1817" t="b">
        <f t="shared" si="113"/>
        <v>1</v>
      </c>
      <c r="X1817" s="12">
        <f>B1817*List!F1817</f>
        <v>122795.78630000001</v>
      </c>
      <c r="Y1817">
        <f>10^List!G1817</f>
        <v>18.347080673249533</v>
      </c>
      <c r="Z1817" s="12">
        <f t="shared" si="114"/>
        <v>6692.9332511759812</v>
      </c>
    </row>
    <row r="1818" spans="1:26" x14ac:dyDescent="0.25">
      <c r="A1818" t="s">
        <v>1828</v>
      </c>
      <c r="B1818">
        <v>55.965000000000003</v>
      </c>
      <c r="C1818">
        <v>0.13116</v>
      </c>
      <c r="D1818">
        <v>0</v>
      </c>
      <c r="E1818">
        <v>0</v>
      </c>
      <c r="F1818">
        <v>-31.445</v>
      </c>
      <c r="G1818">
        <v>0</v>
      </c>
      <c r="H1818">
        <v>0</v>
      </c>
      <c r="I1818">
        <v>-0.24253</v>
      </c>
      <c r="J1818">
        <v>-6.8090000000000002</v>
      </c>
      <c r="K1818">
        <v>-0.15543999999999999</v>
      </c>
      <c r="L1818">
        <v>-143.80000000000001</v>
      </c>
      <c r="M1818">
        <v>0</v>
      </c>
      <c r="N1818">
        <v>0</v>
      </c>
      <c r="O1818">
        <v>-19.396000000000001</v>
      </c>
      <c r="P1818" s="12">
        <v>-6.3823999999999999E-4</v>
      </c>
      <c r="Q1818">
        <v>-0.26202999999999999</v>
      </c>
      <c r="R1818">
        <v>-3.3765999999999998</v>
      </c>
      <c r="S1818">
        <v>0</v>
      </c>
      <c r="T1818">
        <f t="shared" si="115"/>
        <v>-149.39107824000001</v>
      </c>
      <c r="U1818" s="13">
        <f t="shared" si="112"/>
        <v>-2.6693661795765209</v>
      </c>
      <c r="V1818" t="b">
        <f t="shared" si="113"/>
        <v>0</v>
      </c>
      <c r="X1818" s="12">
        <f>B1818*List!F1818</f>
        <v>19848.546900000001</v>
      </c>
      <c r="Y1818">
        <f>10^List!G1818</f>
        <v>2.9853142659348419E-2</v>
      </c>
      <c r="Z1818" s="12">
        <f t="shared" si="114"/>
        <v>664872.9457561645</v>
      </c>
    </row>
    <row r="1819" spans="1:26" x14ac:dyDescent="0.25">
      <c r="A1819" t="s">
        <v>1829</v>
      </c>
      <c r="B1819">
        <v>5.6128999999999998</v>
      </c>
      <c r="C1819" s="12">
        <v>4.7388999999999999E-3</v>
      </c>
      <c r="D1819">
        <v>0</v>
      </c>
      <c r="E1819">
        <v>0</v>
      </c>
      <c r="F1819">
        <v>-0.86529999999999996</v>
      </c>
      <c r="G1819">
        <v>0</v>
      </c>
      <c r="H1819" s="12">
        <v>-6.8740999999999995E-4</v>
      </c>
      <c r="I1819" s="12">
        <v>-3.5076000000000003E-2</v>
      </c>
      <c r="J1819">
        <v>-0.42283999999999999</v>
      </c>
      <c r="K1819" s="12">
        <v>-4.9109999999999996E-3</v>
      </c>
      <c r="L1819" s="12">
        <v>-7.7697000000000002E-2</v>
      </c>
      <c r="M1819" s="12">
        <v>-2.8590000000000001E-4</v>
      </c>
      <c r="N1819" s="12">
        <v>-1.0855999999999999E-2</v>
      </c>
      <c r="O1819">
        <v>-4.2336</v>
      </c>
      <c r="P1819">
        <v>0</v>
      </c>
      <c r="Q1819" s="12">
        <v>-2.7764E-2</v>
      </c>
      <c r="R1819" s="12">
        <v>-3.6278999999999999E-3</v>
      </c>
      <c r="S1819">
        <v>0</v>
      </c>
      <c r="T1819">
        <f t="shared" si="115"/>
        <v>-6.5006310000000206E-2</v>
      </c>
      <c r="U1819" s="13">
        <f t="shared" si="112"/>
        <v>-1.1581590621603842E-2</v>
      </c>
      <c r="V1819" t="b">
        <f t="shared" si="113"/>
        <v>1</v>
      </c>
      <c r="X1819" s="12">
        <f>B1819*List!F1819</f>
        <v>3611.8450210000001</v>
      </c>
      <c r="Y1819">
        <f>10^List!G1819</f>
        <v>16.822731948822994</v>
      </c>
      <c r="Z1819" s="12">
        <f t="shared" si="114"/>
        <v>214.70026580627433</v>
      </c>
    </row>
    <row r="1820" spans="1:26" x14ac:dyDescent="0.25">
      <c r="A1820" t="s">
        <v>1830</v>
      </c>
      <c r="B1820">
        <v>16.138000000000002</v>
      </c>
      <c r="C1820" s="12">
        <v>6.4297E-3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-0.32155</v>
      </c>
      <c r="J1820">
        <v>-5.8712999999999997</v>
      </c>
      <c r="K1820">
        <v>0</v>
      </c>
      <c r="L1820">
        <v>0</v>
      </c>
      <c r="M1820">
        <v>0</v>
      </c>
      <c r="N1820">
        <v>0</v>
      </c>
      <c r="O1820">
        <v>-9.6618999999999993</v>
      </c>
      <c r="P1820">
        <v>-0.28877999999999998</v>
      </c>
      <c r="Q1820" s="12">
        <v>-2.6935000000000001E-4</v>
      </c>
      <c r="R1820">
        <v>0</v>
      </c>
      <c r="S1820">
        <v>0</v>
      </c>
      <c r="T1820">
        <f t="shared" si="115"/>
        <v>6.3035000000422211E-4</v>
      </c>
      <c r="U1820" s="13">
        <f t="shared" si="112"/>
        <v>3.9059982649908417E-5</v>
      </c>
      <c r="V1820" t="b">
        <f t="shared" si="113"/>
        <v>1</v>
      </c>
      <c r="X1820" s="12">
        <f>B1820*List!F1820</f>
        <v>3231.3117400000001</v>
      </c>
      <c r="Y1820">
        <f>10^List!G1820</f>
        <v>13.20071097020819</v>
      </c>
      <c r="Z1820" s="12">
        <f t="shared" si="114"/>
        <v>244.783159580763</v>
      </c>
    </row>
    <row r="1821" spans="1:26" x14ac:dyDescent="0.25">
      <c r="A1821" t="s">
        <v>1831</v>
      </c>
      <c r="B1821">
        <v>98.519000000000005</v>
      </c>
      <c r="C1821">
        <v>0</v>
      </c>
      <c r="D1821">
        <v>-1.8161</v>
      </c>
      <c r="E1821">
        <v>0</v>
      </c>
      <c r="F1821">
        <v>0</v>
      </c>
      <c r="G1821">
        <v>0</v>
      </c>
      <c r="H1821">
        <v>0</v>
      </c>
      <c r="I1821">
        <v>-1.0321</v>
      </c>
      <c r="J1821">
        <v>-9.8453999999999997</v>
      </c>
      <c r="K1821">
        <v>0</v>
      </c>
      <c r="L1821">
        <v>0</v>
      </c>
      <c r="M1821">
        <v>0</v>
      </c>
      <c r="N1821">
        <v>0</v>
      </c>
      <c r="O1821">
        <v>-58.143999999999998</v>
      </c>
      <c r="P1821">
        <v>-27.664999999999999</v>
      </c>
      <c r="Q1821" s="12">
        <v>-7.6804999999999998E-3</v>
      </c>
      <c r="R1821">
        <v>0</v>
      </c>
      <c r="S1821">
        <v>0</v>
      </c>
      <c r="T1821">
        <f t="shared" si="115"/>
        <v>8.7195000000044112E-3</v>
      </c>
      <c r="U1821" s="13">
        <f t="shared" si="112"/>
        <v>8.8505770460565078E-5</v>
      </c>
      <c r="V1821" t="b">
        <f t="shared" si="113"/>
        <v>1</v>
      </c>
      <c r="X1821" s="12">
        <f>B1821*List!F1821</f>
        <v>21279.118810000004</v>
      </c>
      <c r="Y1821">
        <f>10^List!G1821</f>
        <v>13.366137767048633</v>
      </c>
      <c r="Z1821" s="12">
        <f t="shared" si="114"/>
        <v>1592.0170194907867</v>
      </c>
    </row>
    <row r="1822" spans="1:26" x14ac:dyDescent="0.25">
      <c r="A1822" t="s">
        <v>1832</v>
      </c>
      <c r="B1822">
        <v>5.8002000000000002</v>
      </c>
      <c r="C1822">
        <v>0</v>
      </c>
      <c r="D1822" s="12">
        <v>-9.4514000000000002E-4</v>
      </c>
      <c r="E1822">
        <v>0</v>
      </c>
      <c r="F1822">
        <v>-6.0152000000000001</v>
      </c>
      <c r="G1822">
        <v>0</v>
      </c>
      <c r="H1822">
        <v>0</v>
      </c>
      <c r="I1822" s="12">
        <v>-2.1583999999999999E-2</v>
      </c>
      <c r="J1822" s="12">
        <v>-8.9847999999999994E-3</v>
      </c>
      <c r="K1822" s="12">
        <v>-4.4585E-2</v>
      </c>
      <c r="L1822">
        <v>-114.18</v>
      </c>
      <c r="M1822">
        <v>0</v>
      </c>
      <c r="N1822">
        <v>0</v>
      </c>
      <c r="O1822">
        <v>-0.20441999999999999</v>
      </c>
      <c r="P1822" s="12">
        <v>-9.3980999999999996E-9</v>
      </c>
      <c r="Q1822" s="12">
        <v>-1.9115E-3</v>
      </c>
      <c r="R1822">
        <v>-1.9394</v>
      </c>
      <c r="S1822">
        <v>0</v>
      </c>
      <c r="T1822">
        <f t="shared" si="115"/>
        <v>-116.61683044939811</v>
      </c>
      <c r="U1822" s="13">
        <f t="shared" si="112"/>
        <v>-20.105656778972811</v>
      </c>
      <c r="V1822" t="b">
        <f t="shared" si="113"/>
        <v>0</v>
      </c>
      <c r="X1822" s="12">
        <f>B1822*List!F1822</f>
        <v>2951.8377840000003</v>
      </c>
      <c r="Y1822">
        <f>10^List!G1822</f>
        <v>376.31953121901881</v>
      </c>
      <c r="Z1822" s="12">
        <f t="shared" si="114"/>
        <v>7.8439664676400334</v>
      </c>
    </row>
    <row r="1823" spans="1:26" x14ac:dyDescent="0.25">
      <c r="A1823" t="s">
        <v>1833</v>
      </c>
      <c r="B1823">
        <v>46.832999999999998</v>
      </c>
      <c r="C1823">
        <v>0</v>
      </c>
      <c r="D1823">
        <v>-0.56642999999999999</v>
      </c>
      <c r="E1823">
        <v>0</v>
      </c>
      <c r="F1823" s="12">
        <v>-5.8757000000000002E-3</v>
      </c>
      <c r="G1823">
        <v>0</v>
      </c>
      <c r="H1823">
        <v>0</v>
      </c>
      <c r="I1823">
        <v>-0.37702000000000002</v>
      </c>
      <c r="J1823">
        <v>-2.7772999999999999</v>
      </c>
      <c r="K1823" s="12">
        <v>-3.9582000000000001E-7</v>
      </c>
      <c r="L1823" s="12">
        <v>-8.3861000000000005E-4</v>
      </c>
      <c r="M1823">
        <v>0</v>
      </c>
      <c r="N1823">
        <v>0</v>
      </c>
      <c r="O1823">
        <v>-36.436</v>
      </c>
      <c r="P1823">
        <v>-6.6136999999999997</v>
      </c>
      <c r="Q1823" s="12">
        <v>-5.8595000000000001E-2</v>
      </c>
      <c r="R1823" s="12">
        <v>-2.1106000000000001E-5</v>
      </c>
      <c r="S1823">
        <v>0</v>
      </c>
      <c r="T1823">
        <f t="shared" si="115"/>
        <v>-2.7808118199986742E-3</v>
      </c>
      <c r="U1823" s="13">
        <f t="shared" si="112"/>
        <v>-5.9377187453263175E-5</v>
      </c>
      <c r="V1823" t="b">
        <f t="shared" si="113"/>
        <v>1</v>
      </c>
      <c r="X1823" s="12">
        <f>B1823*List!F1823</f>
        <v>11445.04854</v>
      </c>
      <c r="Y1823">
        <f>10^List!G1823</f>
        <v>76.48240145395576</v>
      </c>
      <c r="Z1823" s="12">
        <f t="shared" si="114"/>
        <v>149.64290245109777</v>
      </c>
    </row>
    <row r="1824" spans="1:26" x14ac:dyDescent="0.25">
      <c r="A1824" t="s">
        <v>1834</v>
      </c>
      <c r="B1824">
        <v>6.8220000000000001</v>
      </c>
      <c r="C1824">
        <v>0</v>
      </c>
      <c r="D1824">
        <v>-0.99836000000000003</v>
      </c>
      <c r="E1824">
        <v>0</v>
      </c>
      <c r="F1824">
        <v>0</v>
      </c>
      <c r="G1824">
        <v>0</v>
      </c>
      <c r="H1824">
        <v>0</v>
      </c>
      <c r="I1824">
        <v>-0.11336</v>
      </c>
      <c r="J1824">
        <v>-2.2789999999999999</v>
      </c>
      <c r="K1824">
        <v>0</v>
      </c>
      <c r="L1824">
        <v>0</v>
      </c>
      <c r="M1824">
        <v>0</v>
      </c>
      <c r="N1824">
        <v>0</v>
      </c>
      <c r="O1824">
        <v>-2.0905</v>
      </c>
      <c r="P1824">
        <v>-1.3292999999999999</v>
      </c>
      <c r="Q1824" s="12">
        <v>-1.1134E-2</v>
      </c>
      <c r="R1824">
        <v>0</v>
      </c>
      <c r="S1824">
        <v>0</v>
      </c>
      <c r="T1824">
        <f t="shared" si="115"/>
        <v>3.4600000000015695E-4</v>
      </c>
      <c r="U1824" s="13">
        <f t="shared" si="112"/>
        <v>5.0718264438604069E-5</v>
      </c>
      <c r="V1824" t="b">
        <f t="shared" si="113"/>
        <v>1</v>
      </c>
      <c r="X1824" s="12">
        <f>B1824*List!F1824</f>
        <v>1161.7866000000001</v>
      </c>
      <c r="Y1824">
        <f>10^List!G1824</f>
        <v>25.597306131613529</v>
      </c>
      <c r="Z1824" s="12">
        <f t="shared" si="114"/>
        <v>45.387065108587926</v>
      </c>
    </row>
    <row r="1825" spans="1:26" x14ac:dyDescent="0.25">
      <c r="A1825" t="s">
        <v>1835</v>
      </c>
      <c r="B1825">
        <v>0.31179000000000001</v>
      </c>
      <c r="C1825">
        <v>0</v>
      </c>
      <c r="D1825" s="12">
        <v>-2.1897999999999999E-5</v>
      </c>
      <c r="E1825">
        <v>0</v>
      </c>
      <c r="F1825" s="12">
        <v>-3.3121999999999999E-5</v>
      </c>
      <c r="G1825">
        <v>0</v>
      </c>
      <c r="H1825" s="12">
        <v>-9.4236E-2</v>
      </c>
      <c r="I1825" s="12">
        <v>-3.6251999999999999E-3</v>
      </c>
      <c r="J1825" s="12">
        <v>-9.5674999999999995E-5</v>
      </c>
      <c r="K1825" s="12">
        <v>-6.2961000000000002E-9</v>
      </c>
      <c r="L1825" s="12">
        <v>-2.1043000000000002E-5</v>
      </c>
      <c r="M1825" s="12">
        <v>-6.3441000000000001E-3</v>
      </c>
      <c r="N1825">
        <v>-0.19758000000000001</v>
      </c>
      <c r="O1825" s="12">
        <v>-9.7377000000000002E-3</v>
      </c>
      <c r="P1825" s="12">
        <v>-6.6667000000000001E-6</v>
      </c>
      <c r="Q1825" s="12">
        <v>-1.7518000000000001E-4</v>
      </c>
      <c r="R1825" s="12">
        <v>-3.8906000000000002E-7</v>
      </c>
      <c r="S1825">
        <v>0</v>
      </c>
      <c r="T1825">
        <f t="shared" si="115"/>
        <v>-8.6980056099974259E-5</v>
      </c>
      <c r="U1825" s="13">
        <f t="shared" si="112"/>
        <v>-2.7896999935846003E-4</v>
      </c>
      <c r="V1825" t="b">
        <f t="shared" si="113"/>
        <v>1</v>
      </c>
      <c r="X1825" s="12">
        <f>B1825*List!F1825</f>
        <v>91.161160199999998</v>
      </c>
      <c r="Y1825">
        <f>10^List!G1825</f>
        <v>6.981547520642895</v>
      </c>
      <c r="Z1825" s="12">
        <f t="shared" si="114"/>
        <v>13.057443200158213</v>
      </c>
    </row>
    <row r="1826" spans="1:26" x14ac:dyDescent="0.25">
      <c r="A1826" t="s">
        <v>1836</v>
      </c>
      <c r="B1826">
        <v>2.7433000000000001</v>
      </c>
      <c r="C1826" s="12">
        <v>2.5241E-3</v>
      </c>
      <c r="D1826">
        <v>0</v>
      </c>
      <c r="E1826">
        <v>0</v>
      </c>
      <c r="F1826">
        <v>-2.4373999999999998</v>
      </c>
      <c r="G1826">
        <v>0</v>
      </c>
      <c r="H1826" s="12">
        <v>-2.4167000000000002E-7</v>
      </c>
      <c r="I1826" s="12">
        <v>-1.1471E-2</v>
      </c>
      <c r="J1826">
        <v>-0.19858999999999999</v>
      </c>
      <c r="K1826" s="12">
        <v>-5.2293000000000001E-3</v>
      </c>
      <c r="L1826">
        <v>-0.17535000000000001</v>
      </c>
      <c r="M1826" s="12">
        <v>-1.709E-7</v>
      </c>
      <c r="N1826" s="12">
        <v>-2.9465E-5</v>
      </c>
      <c r="O1826" s="12">
        <v>-3.7838999999999998E-2</v>
      </c>
      <c r="P1826">
        <v>0</v>
      </c>
      <c r="Q1826" s="12">
        <v>-9.6121999999999996E-3</v>
      </c>
      <c r="R1826" s="12">
        <v>-1.0009000000000001E-2</v>
      </c>
      <c r="S1826">
        <v>0</v>
      </c>
      <c r="T1826">
        <f t="shared" si="115"/>
        <v>-0.1397062775699997</v>
      </c>
      <c r="U1826" s="13">
        <f t="shared" si="112"/>
        <v>-5.0926357879196478E-2</v>
      </c>
      <c r="V1826" t="b">
        <f t="shared" si="113"/>
        <v>1</v>
      </c>
      <c r="X1826" s="12">
        <f>B1826*List!F1826</f>
        <v>2032.7304340000001</v>
      </c>
      <c r="Y1826">
        <f>10^List!G1826</f>
        <v>3.310487197400517</v>
      </c>
      <c r="Z1826" s="12">
        <f t="shared" si="114"/>
        <v>614.02757745027816</v>
      </c>
    </row>
    <row r="1827" spans="1:26" x14ac:dyDescent="0.25">
      <c r="A1827" t="s">
        <v>1837</v>
      </c>
      <c r="B1827">
        <v>2.2976999999999999</v>
      </c>
      <c r="C1827" s="12">
        <v>3.1151999999999998E-3</v>
      </c>
      <c r="D1827">
        <v>0</v>
      </c>
      <c r="E1827">
        <v>0</v>
      </c>
      <c r="F1827">
        <v>0</v>
      </c>
      <c r="G1827">
        <v>0</v>
      </c>
      <c r="H1827">
        <v>0</v>
      </c>
      <c r="I1827" s="12">
        <v>-4.1961999999999999E-2</v>
      </c>
      <c r="J1827">
        <v>-0.52251999999999998</v>
      </c>
      <c r="K1827">
        <v>0</v>
      </c>
      <c r="L1827">
        <v>0</v>
      </c>
      <c r="M1827">
        <v>0</v>
      </c>
      <c r="N1827">
        <v>0</v>
      </c>
      <c r="O1827">
        <v>-1.7350000000000001</v>
      </c>
      <c r="P1827" s="12">
        <v>-6.8776999999999998E-4</v>
      </c>
      <c r="Q1827" s="12">
        <v>-3.2084000000000002E-4</v>
      </c>
      <c r="R1827">
        <v>0</v>
      </c>
      <c r="S1827">
        <v>0</v>
      </c>
      <c r="T1827">
        <f t="shared" si="115"/>
        <v>3.2458999999970128E-4</v>
      </c>
      <c r="U1827" s="13">
        <f t="shared" si="112"/>
        <v>1.4126735431070256E-4</v>
      </c>
      <c r="V1827" t="b">
        <f t="shared" si="113"/>
        <v>1</v>
      </c>
      <c r="X1827" s="12">
        <f>B1827*List!F1827</f>
        <v>597.67772400000001</v>
      </c>
      <c r="Y1827">
        <f>10^List!G1827</f>
        <v>12.120757909752344</v>
      </c>
      <c r="Z1827" s="12">
        <f t="shared" si="114"/>
        <v>49.310260006027299</v>
      </c>
    </row>
    <row r="1828" spans="1:26" x14ac:dyDescent="0.25">
      <c r="A1828" t="s">
        <v>1838</v>
      </c>
      <c r="B1828">
        <v>127.86</v>
      </c>
      <c r="C1828">
        <v>0</v>
      </c>
      <c r="D1828" s="12">
        <v>-2.7952999999999999E-2</v>
      </c>
      <c r="E1828">
        <v>0</v>
      </c>
      <c r="F1828">
        <v>0</v>
      </c>
      <c r="G1828" s="12">
        <v>1.1861E-6</v>
      </c>
      <c r="H1828">
        <v>0</v>
      </c>
      <c r="I1828">
        <v>-4.7451999999999996</v>
      </c>
      <c r="J1828">
        <v>-45.445999999999998</v>
      </c>
      <c r="K1828">
        <v>0</v>
      </c>
      <c r="L1828">
        <v>0</v>
      </c>
      <c r="M1828" s="12">
        <v>-2.4617999999999999E-6</v>
      </c>
      <c r="N1828" s="12">
        <v>-6.6087000000000006E-5</v>
      </c>
      <c r="O1828">
        <v>-67.317999999999998</v>
      </c>
      <c r="P1828">
        <v>-10.313000000000001</v>
      </c>
      <c r="Q1828" s="12">
        <v>-5.8214E-3</v>
      </c>
      <c r="R1828">
        <v>0</v>
      </c>
      <c r="S1828">
        <v>0</v>
      </c>
      <c r="T1828">
        <f t="shared" si="115"/>
        <v>3.9582373000154091E-3</v>
      </c>
      <c r="U1828" s="13">
        <f t="shared" si="112"/>
        <v>3.0957588769086574E-5</v>
      </c>
      <c r="V1828" t="b">
        <f t="shared" si="113"/>
        <v>1</v>
      </c>
      <c r="X1828" s="12">
        <f>B1828*List!F1828</f>
        <v>21486.873</v>
      </c>
      <c r="Y1828">
        <f>10^List!G1828</f>
        <v>7.4192660888273645</v>
      </c>
      <c r="Z1828" s="12">
        <f t="shared" si="114"/>
        <v>2896.0914385261062</v>
      </c>
    </row>
    <row r="1829" spans="1:26" x14ac:dyDescent="0.25">
      <c r="A1829" t="s">
        <v>1839</v>
      </c>
      <c r="B1829">
        <v>399.77</v>
      </c>
      <c r="C1829">
        <v>0.61917</v>
      </c>
      <c r="D1829">
        <v>0</v>
      </c>
      <c r="E1829">
        <v>0</v>
      </c>
      <c r="F1829" s="12">
        <v>-4.8238999999999997E-2</v>
      </c>
      <c r="G1829">
        <v>0</v>
      </c>
      <c r="H1829">
        <v>0</v>
      </c>
      <c r="I1829">
        <v>-4.0629</v>
      </c>
      <c r="J1829">
        <v>-29.585999999999999</v>
      </c>
      <c r="K1829" s="12">
        <v>-3.8577999999999997E-6</v>
      </c>
      <c r="L1829" s="12">
        <v>-7.391E-3</v>
      </c>
      <c r="M1829">
        <v>0</v>
      </c>
      <c r="N1829">
        <v>0</v>
      </c>
      <c r="O1829">
        <v>-364.19</v>
      </c>
      <c r="P1829">
        <v>-1.8122</v>
      </c>
      <c r="Q1829">
        <v>-0.70845000000000002</v>
      </c>
      <c r="R1829" s="12">
        <v>-1.9924999999999999E-4</v>
      </c>
      <c r="S1829">
        <v>0</v>
      </c>
      <c r="T1829">
        <f t="shared" si="115"/>
        <v>-2.6213107800034625E-2</v>
      </c>
      <c r="U1829" s="13">
        <f t="shared" si="112"/>
        <v>-6.5570472521786589E-5</v>
      </c>
      <c r="V1829" t="b">
        <f t="shared" si="113"/>
        <v>1</v>
      </c>
      <c r="X1829" s="12">
        <f>B1829*List!F1829</f>
        <v>112391.33779999999</v>
      </c>
      <c r="Y1829">
        <f>10^List!G1829</f>
        <v>0.65535126230233265</v>
      </c>
      <c r="Z1829" s="12">
        <f t="shared" si="114"/>
        <v>171497.85811833927</v>
      </c>
    </row>
    <row r="1830" spans="1:26" x14ac:dyDescent="0.25">
      <c r="A1830" t="s">
        <v>1840</v>
      </c>
      <c r="B1830">
        <v>31.888999999999999</v>
      </c>
      <c r="C1830" s="12">
        <v>5.0136E-2</v>
      </c>
      <c r="D1830">
        <v>0</v>
      </c>
      <c r="E1830">
        <v>0</v>
      </c>
      <c r="F1830" s="12">
        <v>-1.7715000000000001E-3</v>
      </c>
      <c r="G1830" s="12">
        <v>4.1963E-3</v>
      </c>
      <c r="H1830">
        <v>0</v>
      </c>
      <c r="I1830">
        <v>-1.1158999999999999</v>
      </c>
      <c r="J1830">
        <v>-6.5210999999999997</v>
      </c>
      <c r="K1830" s="12">
        <v>-9.0780999999999997E-8</v>
      </c>
      <c r="L1830" s="12">
        <v>-1.4234E-4</v>
      </c>
      <c r="M1830" s="12">
        <v>-9.6267000000000002E-3</v>
      </c>
      <c r="N1830">
        <v>-0.17151</v>
      </c>
      <c r="O1830">
        <v>-24.113</v>
      </c>
      <c r="P1830">
        <v>0</v>
      </c>
      <c r="Q1830" s="12">
        <v>-7.1935E-4</v>
      </c>
      <c r="R1830" s="12">
        <v>-4.4082999999999998E-6</v>
      </c>
      <c r="S1830">
        <v>0</v>
      </c>
      <c r="T1830">
        <f t="shared" si="115"/>
        <v>9.5579109189975354E-3</v>
      </c>
      <c r="U1830" s="13">
        <f t="shared" si="112"/>
        <v>2.9972438517976527E-4</v>
      </c>
      <c r="V1830" t="b">
        <f t="shared" si="113"/>
        <v>1</v>
      </c>
      <c r="X1830" s="12">
        <f>B1830*List!F1830</f>
        <v>13215.75827</v>
      </c>
      <c r="Y1830">
        <f>10^List!G1830</f>
        <v>1140.6408115026434</v>
      </c>
      <c r="Z1830" s="12">
        <f t="shared" si="114"/>
        <v>11.586257598998221</v>
      </c>
    </row>
    <row r="1831" spans="1:26" x14ac:dyDescent="0.25">
      <c r="A1831" t="s">
        <v>1841</v>
      </c>
      <c r="B1831">
        <v>5.5589000000000004</v>
      </c>
      <c r="C1831" s="12">
        <v>1.3055000000000001E-2</v>
      </c>
      <c r="D1831">
        <v>0</v>
      </c>
      <c r="E1831">
        <v>0</v>
      </c>
      <c r="F1831">
        <v>0</v>
      </c>
      <c r="G1831">
        <v>0</v>
      </c>
      <c r="H1831" s="12">
        <v>-1.7606000000000001E-5</v>
      </c>
      <c r="I1831">
        <v>-0.16825999999999999</v>
      </c>
      <c r="J1831">
        <v>-1.7615000000000001</v>
      </c>
      <c r="K1831">
        <v>0</v>
      </c>
      <c r="L1831">
        <v>0</v>
      </c>
      <c r="M1831" s="12">
        <v>-7.1655000000000004E-5</v>
      </c>
      <c r="N1831" s="12">
        <v>-1.7428999999999999E-3</v>
      </c>
      <c r="O1831">
        <v>-3.6402000000000001</v>
      </c>
      <c r="P1831" s="12">
        <v>-2.2351E-5</v>
      </c>
      <c r="Q1831" s="12">
        <v>-3.9781000000000001E-4</v>
      </c>
      <c r="R1831">
        <v>0</v>
      </c>
      <c r="S1831">
        <v>0</v>
      </c>
      <c r="T1831">
        <f t="shared" si="115"/>
        <v>-2.5732200000030736E-4</v>
      </c>
      <c r="U1831" s="13">
        <f t="shared" si="112"/>
        <v>-4.629009336385028E-5</v>
      </c>
      <c r="V1831" t="b">
        <f t="shared" si="113"/>
        <v>1</v>
      </c>
      <c r="X1831" s="12">
        <f>B1831*List!F1831</f>
        <v>1325.130582</v>
      </c>
      <c r="Y1831">
        <f>10^List!G1831</f>
        <v>48.433258244328321</v>
      </c>
      <c r="Z1831" s="12">
        <f t="shared" si="114"/>
        <v>27.359930552580092</v>
      </c>
    </row>
    <row r="1832" spans="1:26" x14ac:dyDescent="0.25">
      <c r="A1832" t="s">
        <v>1842</v>
      </c>
      <c r="B1832" s="12">
        <v>2.7437E-2</v>
      </c>
      <c r="C1832">
        <v>0</v>
      </c>
      <c r="D1832" s="12">
        <v>-1.0306000000000001E-4</v>
      </c>
      <c r="E1832">
        <v>0</v>
      </c>
      <c r="F1832">
        <v>0</v>
      </c>
      <c r="G1832">
        <v>0</v>
      </c>
      <c r="H1832" s="12">
        <v>-9.4445000000000008E-6</v>
      </c>
      <c r="I1832" s="12">
        <v>-5.7949E-4</v>
      </c>
      <c r="J1832" s="12">
        <v>-6.0013000000000002E-3</v>
      </c>
      <c r="K1832">
        <v>0</v>
      </c>
      <c r="L1832">
        <v>0</v>
      </c>
      <c r="M1832" s="12">
        <v>-7.1848000000000002E-6</v>
      </c>
      <c r="N1832" s="12">
        <v>-1.8143E-4</v>
      </c>
      <c r="O1832" s="12">
        <v>-2.0458E-2</v>
      </c>
      <c r="P1832">
        <v>0</v>
      </c>
      <c r="Q1832" s="12">
        <v>-9.5789000000000001E-5</v>
      </c>
      <c r="R1832">
        <v>0</v>
      </c>
      <c r="S1832">
        <v>0</v>
      </c>
      <c r="T1832">
        <f t="shared" si="115"/>
        <v>1.3017000000000014E-6</v>
      </c>
      <c r="U1832" s="13">
        <f t="shared" si="112"/>
        <v>4.7443233589678226E-5</v>
      </c>
      <c r="V1832" t="b">
        <f t="shared" si="113"/>
        <v>1</v>
      </c>
      <c r="X1832" s="12">
        <f>B1832*List!F1832</f>
        <v>10.38408139</v>
      </c>
      <c r="Y1832">
        <f>10^List!G1832</f>
        <v>11.723951032600596</v>
      </c>
      <c r="Z1832" s="12">
        <f t="shared" si="114"/>
        <v>0.88571517921945919</v>
      </c>
    </row>
    <row r="1833" spans="1:26" x14ac:dyDescent="0.25">
      <c r="A1833" t="s">
        <v>1843</v>
      </c>
      <c r="B1833">
        <v>0.37383</v>
      </c>
      <c r="C1833">
        <v>0</v>
      </c>
      <c r="D1833" s="12">
        <v>-2.9689999999999999E-6</v>
      </c>
      <c r="E1833">
        <v>0</v>
      </c>
      <c r="F1833" s="12">
        <v>-1.8131E-5</v>
      </c>
      <c r="G1833">
        <v>0</v>
      </c>
      <c r="H1833" s="12">
        <v>-8.1140000000000004E-2</v>
      </c>
      <c r="I1833" s="12">
        <v>-8.6794000000000003E-3</v>
      </c>
      <c r="J1833" s="12">
        <v>-7.8716999999999999E-5</v>
      </c>
      <c r="K1833" s="12">
        <v>-1.4022E-9</v>
      </c>
      <c r="L1833" s="12">
        <v>-3.3679E-6</v>
      </c>
      <c r="M1833" s="12">
        <v>-8.6631999999999994E-3</v>
      </c>
      <c r="N1833">
        <v>-0.26368999999999998</v>
      </c>
      <c r="O1833" s="12">
        <v>-1.1615E-2</v>
      </c>
      <c r="P1833">
        <v>0</v>
      </c>
      <c r="Q1833" s="12">
        <v>-5.5619999999999999E-5</v>
      </c>
      <c r="R1833" s="12">
        <v>-7.0479000000000005E-8</v>
      </c>
      <c r="S1833">
        <v>0</v>
      </c>
      <c r="T1833">
        <f t="shared" si="115"/>
        <v>-1.1647678119998049E-4</v>
      </c>
      <c r="U1833" s="13">
        <f t="shared" si="112"/>
        <v>-3.1157686970007887E-4</v>
      </c>
      <c r="V1833" t="b">
        <f t="shared" si="113"/>
        <v>1</v>
      </c>
      <c r="X1833" s="12">
        <f>B1833*List!F1833</f>
        <v>260.52212700000001</v>
      </c>
      <c r="Y1833">
        <f>10^List!G1833</f>
        <v>4.7124837557567786E-2</v>
      </c>
      <c r="Z1833" s="12">
        <f t="shared" si="114"/>
        <v>5528.3400538356382</v>
      </c>
    </row>
    <row r="1834" spans="1:26" x14ac:dyDescent="0.25">
      <c r="A1834" t="s">
        <v>1844</v>
      </c>
      <c r="B1834">
        <v>7.6779999999999999</v>
      </c>
      <c r="C1834">
        <v>0</v>
      </c>
      <c r="D1834" s="12">
        <v>-8.7612999999999996E-2</v>
      </c>
      <c r="E1834">
        <v>0</v>
      </c>
      <c r="F1834" s="12">
        <v>-9.2372999999999999E-4</v>
      </c>
      <c r="G1834">
        <v>0</v>
      </c>
      <c r="H1834">
        <v>0</v>
      </c>
      <c r="I1834">
        <v>-0.14496999999999999</v>
      </c>
      <c r="J1834">
        <v>-2.226</v>
      </c>
      <c r="K1834" s="12">
        <v>-4.8393000000000002E-8</v>
      </c>
      <c r="L1834" s="12">
        <v>-7.1144999999999997E-5</v>
      </c>
      <c r="M1834">
        <v>0</v>
      </c>
      <c r="N1834">
        <v>0</v>
      </c>
      <c r="O1834">
        <v>-5.2061000000000002</v>
      </c>
      <c r="P1834" s="12">
        <v>-3.2790999999999998E-5</v>
      </c>
      <c r="Q1834" s="12">
        <v>-1.1724E-2</v>
      </c>
      <c r="R1834" s="12">
        <v>-2.2166999999999999E-6</v>
      </c>
      <c r="S1834">
        <v>0</v>
      </c>
      <c r="T1834">
        <f t="shared" si="115"/>
        <v>5.6306890700002013E-4</v>
      </c>
      <c r="U1834" s="13">
        <f t="shared" si="112"/>
        <v>7.3335361682732499E-5</v>
      </c>
      <c r="V1834" t="b">
        <f t="shared" si="113"/>
        <v>1</v>
      </c>
      <c r="X1834" s="12">
        <f>B1834*List!F1834</f>
        <v>3049.7783799999997</v>
      </c>
      <c r="Y1834">
        <f>10^List!G1834</f>
        <v>6.7103415358648615</v>
      </c>
      <c r="Z1834" s="12">
        <f t="shared" si="114"/>
        <v>454.4892929368504</v>
      </c>
    </row>
    <row r="1835" spans="1:26" x14ac:dyDescent="0.25">
      <c r="A1835" t="s">
        <v>1845</v>
      </c>
      <c r="B1835">
        <v>1.8462000000000001</v>
      </c>
      <c r="C1835">
        <v>0</v>
      </c>
      <c r="D1835" s="12">
        <v>-5.8255000000000004E-6</v>
      </c>
      <c r="E1835">
        <v>0</v>
      </c>
      <c r="F1835">
        <v>0</v>
      </c>
      <c r="G1835">
        <v>0</v>
      </c>
      <c r="H1835">
        <v>-0.37381999999999999</v>
      </c>
      <c r="I1835" s="12">
        <v>-4.1745999999999998E-2</v>
      </c>
      <c r="J1835" s="12">
        <v>-3.3768999999999997E-4</v>
      </c>
      <c r="K1835">
        <v>0</v>
      </c>
      <c r="L1835">
        <v>0</v>
      </c>
      <c r="M1835" s="12">
        <v>-4.0744000000000002E-2</v>
      </c>
      <c r="N1835">
        <v>-1.2237</v>
      </c>
      <c r="O1835">
        <v>-0.16538</v>
      </c>
      <c r="P1835" s="12">
        <v>-1.5931999999999999E-3</v>
      </c>
      <c r="Q1835" s="12">
        <v>-3.9036000000000002E-6</v>
      </c>
      <c r="R1835">
        <v>0</v>
      </c>
      <c r="S1835">
        <v>0</v>
      </c>
      <c r="T1835">
        <f t="shared" si="115"/>
        <v>-1.1306191000001636E-3</v>
      </c>
      <c r="U1835" s="13">
        <f t="shared" si="112"/>
        <v>-6.1240336908252818E-4</v>
      </c>
      <c r="V1835" t="b">
        <f t="shared" si="113"/>
        <v>1</v>
      </c>
      <c r="X1835" s="12">
        <f>B1835*List!F1835</f>
        <v>258.80031600000001</v>
      </c>
      <c r="Y1835">
        <f>10^List!G1835</f>
        <v>10.208364730040895</v>
      </c>
      <c r="Z1835" s="12">
        <f t="shared" si="114"/>
        <v>25.351789717936857</v>
      </c>
    </row>
    <row r="1836" spans="1:26" x14ac:dyDescent="0.25">
      <c r="A1836" t="s">
        <v>1846</v>
      </c>
      <c r="B1836">
        <v>0.12027</v>
      </c>
      <c r="C1836" s="12">
        <v>2.4720999999999999E-4</v>
      </c>
      <c r="D1836">
        <v>0</v>
      </c>
      <c r="E1836">
        <v>0</v>
      </c>
      <c r="F1836">
        <v>0</v>
      </c>
      <c r="G1836">
        <v>0</v>
      </c>
      <c r="H1836" s="12">
        <v>-2.9002000000000001E-5</v>
      </c>
      <c r="I1836" s="12">
        <v>-3.4665E-3</v>
      </c>
      <c r="J1836" s="12">
        <v>-1.8738999999999999E-2</v>
      </c>
      <c r="K1836">
        <v>0</v>
      </c>
      <c r="L1836">
        <v>0</v>
      </c>
      <c r="M1836" s="12">
        <v>-6.7752999999999997E-4</v>
      </c>
      <c r="N1836" s="12">
        <v>-1.3427E-2</v>
      </c>
      <c r="O1836" s="12">
        <v>-8.4104999999999999E-2</v>
      </c>
      <c r="P1836" s="12">
        <v>-1.3506E-6</v>
      </c>
      <c r="Q1836" s="12">
        <v>-4.0561E-5</v>
      </c>
      <c r="R1836">
        <v>0</v>
      </c>
      <c r="S1836">
        <v>0</v>
      </c>
      <c r="T1836">
        <f t="shared" si="115"/>
        <v>3.1266400000007077E-5</v>
      </c>
      <c r="U1836" s="13">
        <f t="shared" si="112"/>
        <v>2.5996840442343958E-4</v>
      </c>
      <c r="V1836" t="b">
        <f t="shared" si="113"/>
        <v>1</v>
      </c>
      <c r="X1836" s="12">
        <f>B1836*List!F1836</f>
        <v>33.474749099999997</v>
      </c>
      <c r="Y1836">
        <f>10^List!G1836</f>
        <v>19.764028848885115</v>
      </c>
      <c r="Z1836" s="12">
        <f t="shared" si="114"/>
        <v>1.693720918743159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836"/>
  <sheetViews>
    <sheetView topLeftCell="P1" workbookViewId="0">
      <selection activeCell="AA1" sqref="AA1:AH1"/>
    </sheetView>
  </sheetViews>
  <sheetFormatPr defaultRowHeight="15" x14ac:dyDescent="0.25"/>
  <cols>
    <col min="21" max="21" width="12" bestFit="1" customWidth="1"/>
  </cols>
  <sheetData>
    <row r="1" spans="1:34" x14ac:dyDescent="0.25">
      <c r="A1" t="s">
        <v>1847</v>
      </c>
      <c r="B1" t="s">
        <v>1848</v>
      </c>
      <c r="C1" t="s">
        <v>1849</v>
      </c>
      <c r="D1" t="s">
        <v>1850</v>
      </c>
      <c r="E1" t="s">
        <v>1851</v>
      </c>
      <c r="F1" t="s">
        <v>1852</v>
      </c>
      <c r="G1" t="s">
        <v>1853</v>
      </c>
      <c r="H1" t="s">
        <v>1854</v>
      </c>
      <c r="I1" t="s">
        <v>1855</v>
      </c>
      <c r="J1" t="s">
        <v>1856</v>
      </c>
      <c r="K1" t="s">
        <v>1857</v>
      </c>
      <c r="L1" t="s">
        <v>1858</v>
      </c>
      <c r="M1" t="s">
        <v>1859</v>
      </c>
      <c r="N1" t="s">
        <v>1860</v>
      </c>
      <c r="O1" t="s">
        <v>1861</v>
      </c>
      <c r="P1" t="s">
        <v>1862</v>
      </c>
      <c r="Q1" t="s">
        <v>1863</v>
      </c>
      <c r="R1" t="s">
        <v>1864</v>
      </c>
      <c r="S1" t="s">
        <v>1865</v>
      </c>
      <c r="T1" t="s">
        <v>1866</v>
      </c>
      <c r="U1" t="s">
        <v>1867</v>
      </c>
      <c r="V1" t="s">
        <v>1868</v>
      </c>
      <c r="W1" s="13">
        <v>0.1</v>
      </c>
      <c r="X1" t="s">
        <v>1893</v>
      </c>
      <c r="Y1" t="s">
        <v>1894</v>
      </c>
      <c r="Z1" t="s">
        <v>1895</v>
      </c>
      <c r="AA1" t="s">
        <v>1903</v>
      </c>
      <c r="AB1" t="s">
        <v>1904</v>
      </c>
      <c r="AC1" t="s">
        <v>1905</v>
      </c>
      <c r="AD1" t="s">
        <v>1906</v>
      </c>
      <c r="AE1" t="s">
        <v>1907</v>
      </c>
      <c r="AF1" t="s">
        <v>1908</v>
      </c>
      <c r="AG1" t="s">
        <v>1909</v>
      </c>
      <c r="AH1" t="s">
        <v>1910</v>
      </c>
    </row>
    <row r="2" spans="1:34" x14ac:dyDescent="0.25">
      <c r="A2" t="s">
        <v>15</v>
      </c>
      <c r="B2" s="12">
        <v>4.0083000000000001E-2</v>
      </c>
      <c r="C2">
        <v>0</v>
      </c>
      <c r="D2" s="12">
        <v>-3.9373000000000001E-4</v>
      </c>
      <c r="E2">
        <v>0</v>
      </c>
      <c r="F2">
        <v>0</v>
      </c>
      <c r="G2">
        <v>0</v>
      </c>
      <c r="H2" s="12">
        <v>-1.0214E-3</v>
      </c>
      <c r="I2" s="12">
        <v>-4.0853E-3</v>
      </c>
      <c r="J2" s="12">
        <v>-1.1055000000000001E-2</v>
      </c>
      <c r="K2">
        <v>0</v>
      </c>
      <c r="L2">
        <v>0</v>
      </c>
      <c r="M2" s="12">
        <v>-1.7353E-3</v>
      </c>
      <c r="N2" s="12">
        <v>-2.1706E-2</v>
      </c>
      <c r="O2" s="12">
        <v>-8.2387999999999998E-5</v>
      </c>
      <c r="P2">
        <v>0</v>
      </c>
      <c r="Q2" s="12">
        <v>-2.6593000000000001E-9</v>
      </c>
      <c r="R2">
        <v>0</v>
      </c>
      <c r="S2">
        <v>0</v>
      </c>
      <c r="T2">
        <f>SUM(B2:S2)</f>
        <v>3.8793406999994046E-6</v>
      </c>
      <c r="U2" s="13">
        <f>T2/B2</f>
        <v>9.6782693411156967E-5</v>
      </c>
      <c r="V2" t="b">
        <f>ABS(U2)&lt;$W$1</f>
        <v>1</v>
      </c>
      <c r="X2" s="12">
        <f>B2*List!F2</f>
        <v>14.48519454</v>
      </c>
      <c r="Y2">
        <f>10^List!G2</f>
        <v>2.3675455278987956</v>
      </c>
      <c r="Z2" s="12">
        <f>X2/Y2</f>
        <v>6.1182327306101092</v>
      </c>
      <c r="AA2" s="13">
        <f>SUM(C2:H2)/B2</f>
        <v>-3.5304992141306793E-2</v>
      </c>
      <c r="AB2" s="13">
        <f>SUM(I2:N2)/B2</f>
        <v>-0.96254272384801542</v>
      </c>
      <c r="AC2" s="13">
        <f>P2/B2</f>
        <v>0</v>
      </c>
      <c r="AD2" s="13">
        <f>O2/B2</f>
        <v>-2.055434972432203E-3</v>
      </c>
      <c r="AE2" s="13">
        <f>SUM(Q2:S2)/B2</f>
        <v>-6.6344834468477905E-8</v>
      </c>
      <c r="AF2" s="13">
        <f>SUM(M2:N2)/SUM(I2:N2)</f>
        <v>0.60757718705289565</v>
      </c>
      <c r="AG2" s="13">
        <f>SUM(K2:L2)/SUM(I2:N2)</f>
        <v>0</v>
      </c>
      <c r="AH2" s="13">
        <f>SUM(I2:J2)/SUM(I2:N2)</f>
        <v>0.39242281294710435</v>
      </c>
    </row>
    <row r="3" spans="1:34" x14ac:dyDescent="0.25">
      <c r="A3" t="s">
        <v>16</v>
      </c>
      <c r="B3">
        <v>2.6591</v>
      </c>
      <c r="C3">
        <v>0</v>
      </c>
      <c r="D3" s="12">
        <v>-1.2422000000000001E-2</v>
      </c>
      <c r="E3">
        <v>0</v>
      </c>
      <c r="F3" s="12">
        <v>-2.6852999999999999E-5</v>
      </c>
      <c r="G3">
        <v>0</v>
      </c>
      <c r="H3" s="12">
        <v>-8.6577000000000001E-2</v>
      </c>
      <c r="I3">
        <v>-0.22735</v>
      </c>
      <c r="J3">
        <v>-0.34425</v>
      </c>
      <c r="K3" s="12">
        <v>-2.9658E-8</v>
      </c>
      <c r="L3" s="12">
        <v>-8.1559999999999995E-6</v>
      </c>
      <c r="M3">
        <v>-0.14810000000000001</v>
      </c>
      <c r="N3">
        <v>-1.7811999999999999</v>
      </c>
      <c r="O3" s="12">
        <v>-5.7007000000000002E-2</v>
      </c>
      <c r="P3">
        <v>0</v>
      </c>
      <c r="Q3" s="12">
        <v>-2.1361000000000002E-3</v>
      </c>
      <c r="R3" s="12">
        <v>-5.4005000000000001E-9</v>
      </c>
      <c r="S3">
        <v>0</v>
      </c>
      <c r="T3">
        <f>SUM(B3:S3)</f>
        <v>2.28559415001373E-5</v>
      </c>
      <c r="U3" s="13">
        <f t="shared" ref="U3:U66" si="0">T3/B3</f>
        <v>8.5953674175989241E-6</v>
      </c>
      <c r="V3" t="b">
        <f t="shared" ref="V3:V66" si="1">ABS(U3)&lt;$W$1</f>
        <v>1</v>
      </c>
      <c r="X3" s="12">
        <f>B3*List!F3</f>
        <v>1139.557305</v>
      </c>
      <c r="Y3">
        <f>10^List!G3</f>
        <v>88.817304158012874</v>
      </c>
      <c r="Z3" s="12">
        <f t="shared" ref="Z3:Z66" si="2">X3/Y3</f>
        <v>12.830352326080954</v>
      </c>
      <c r="AA3" s="13">
        <f t="shared" ref="AA3:AA66" si="3">SUM(C3:H3)/B3</f>
        <v>-3.7240364409010566E-2</v>
      </c>
      <c r="AB3" s="13">
        <f t="shared" ref="AB3:AB66" si="4">SUM(I3:N3)/B3</f>
        <v>-0.94050926466022333</v>
      </c>
      <c r="AC3" s="13">
        <f t="shared" ref="AC3:AC66" si="5">P3/B3</f>
        <v>0</v>
      </c>
      <c r="AD3" s="13">
        <f t="shared" ref="AD3:AD66" si="6">O3/B3</f>
        <v>-2.1438456620661128E-2</v>
      </c>
      <c r="AE3" s="13">
        <f t="shared" ref="AE3:AE66" si="7">SUM(Q3:S3)/B3</f>
        <v>-8.0331894268737545E-4</v>
      </c>
      <c r="AF3" s="13">
        <f t="shared" ref="AF3:AF66" si="8">SUM(M3:N3)/SUM(I3:N3)</f>
        <v>0.77143975579111179</v>
      </c>
      <c r="AG3" s="13">
        <f t="shared" ref="AG3:AG66" si="9">SUM(K3:L3)/SUM(I3:N3)</f>
        <v>3.2730741763901726E-6</v>
      </c>
      <c r="AH3" s="13">
        <f t="shared" ref="AH3:AH66" si="10">SUM(I3:J3)/SUM(I3:N3)</f>
        <v>0.22855697113471182</v>
      </c>
    </row>
    <row r="4" spans="1:34" x14ac:dyDescent="0.25">
      <c r="A4" t="s">
        <v>17</v>
      </c>
      <c r="B4">
        <v>18.536000000000001</v>
      </c>
      <c r="C4">
        <v>0</v>
      </c>
      <c r="D4">
        <v>-0.14624000000000001</v>
      </c>
      <c r="E4">
        <v>0</v>
      </c>
      <c r="F4" s="12">
        <v>-6.5434999999999999E-5</v>
      </c>
      <c r="G4">
        <v>0</v>
      </c>
      <c r="H4">
        <v>-0.42421999999999999</v>
      </c>
      <c r="I4">
        <v>-1.8156000000000001</v>
      </c>
      <c r="J4">
        <v>-4.1063999999999998</v>
      </c>
      <c r="K4" s="12">
        <v>-5.6489999999999998E-8</v>
      </c>
      <c r="L4" s="12">
        <v>-1.3227000000000001E-5</v>
      </c>
      <c r="M4">
        <v>-0.95408000000000004</v>
      </c>
      <c r="N4">
        <v>-10.948</v>
      </c>
      <c r="O4">
        <v>-0.14047000000000001</v>
      </c>
      <c r="P4" s="12">
        <v>-5.0633999999999997E-5</v>
      </c>
      <c r="Q4" s="12">
        <v>-1.8074000000000001E-4</v>
      </c>
      <c r="R4" s="12">
        <v>-1.2808E-8</v>
      </c>
      <c r="S4">
        <v>0</v>
      </c>
      <c r="T4">
        <f>SUM(B4:S4)</f>
        <v>6.798947020037197E-4</v>
      </c>
      <c r="U4" s="13">
        <f t="shared" si="0"/>
        <v>3.6679688282462219E-5</v>
      </c>
      <c r="V4" t="b">
        <f t="shared" si="1"/>
        <v>1</v>
      </c>
      <c r="X4" s="12">
        <f>B4*List!F4</f>
        <v>4379.6860800000004</v>
      </c>
      <c r="Y4">
        <f>10^List!G4</f>
        <v>2.1339965002117713</v>
      </c>
      <c r="Z4" s="12">
        <f t="shared" si="2"/>
        <v>2052.3398607098811</v>
      </c>
      <c r="AA4" s="13">
        <f t="shared" si="3"/>
        <v>-3.0779317813983596E-2</v>
      </c>
      <c r="AB4" s="13">
        <f t="shared" si="4"/>
        <v>-0.96159329323964171</v>
      </c>
      <c r="AC4" s="13">
        <f t="shared" si="5"/>
        <v>-2.7316573154941733E-6</v>
      </c>
      <c r="AD4" s="13">
        <f t="shared" si="6"/>
        <v>-7.5782261545101421E-3</v>
      </c>
      <c r="AE4" s="13">
        <f t="shared" si="7"/>
        <v>-9.7514462667242126E-6</v>
      </c>
      <c r="AF4" s="13">
        <f t="shared" si="8"/>
        <v>0.66775234008815421</v>
      </c>
      <c r="AG4" s="13">
        <f t="shared" si="9"/>
        <v>7.4525473967891291E-7</v>
      </c>
      <c r="AH4" s="13">
        <f t="shared" si="10"/>
        <v>0.33224691465710604</v>
      </c>
    </row>
    <row r="5" spans="1:34" x14ac:dyDescent="0.25">
      <c r="A5" t="s">
        <v>18</v>
      </c>
      <c r="B5">
        <v>12.111000000000001</v>
      </c>
      <c r="C5">
        <v>0</v>
      </c>
      <c r="D5" s="12">
        <v>-8.3960999999999997E-4</v>
      </c>
      <c r="E5">
        <v>0</v>
      </c>
      <c r="F5">
        <v>0</v>
      </c>
      <c r="G5">
        <v>0</v>
      </c>
      <c r="H5">
        <v>-0.94738</v>
      </c>
      <c r="I5">
        <v>-0.83882999999999996</v>
      </c>
      <c r="J5">
        <v>-0.44830999999999999</v>
      </c>
      <c r="K5">
        <v>0</v>
      </c>
      <c r="L5">
        <v>0</v>
      </c>
      <c r="M5">
        <v>-0.70701000000000003</v>
      </c>
      <c r="N5">
        <v>-8.8341999999999992</v>
      </c>
      <c r="O5">
        <v>-0.33429999999999999</v>
      </c>
      <c r="P5" s="12">
        <v>-1.5891000000000001E-4</v>
      </c>
      <c r="Q5" s="12">
        <v>-1.7788E-6</v>
      </c>
      <c r="R5">
        <v>0</v>
      </c>
      <c r="S5">
        <v>0</v>
      </c>
      <c r="T5">
        <f t="shared" ref="T5:T68" si="11">SUM(B5:S5)</f>
        <v>-3.0298799998576475E-5</v>
      </c>
      <c r="U5" s="13">
        <f t="shared" si="0"/>
        <v>-2.5017587316139437E-6</v>
      </c>
      <c r="V5" t="b">
        <f t="shared" si="1"/>
        <v>1</v>
      </c>
      <c r="X5" s="12">
        <f>B5*List!F5</f>
        <v>2181.9177600000003</v>
      </c>
      <c r="Y5">
        <f>10^List!G5</f>
        <v>202.2713562185148</v>
      </c>
      <c r="Z5" s="12">
        <f t="shared" si="2"/>
        <v>10.787082268054125</v>
      </c>
      <c r="AA5" s="13">
        <f t="shared" si="3"/>
        <v>-7.829408058789529E-2</v>
      </c>
      <c r="AB5" s="13">
        <f t="shared" si="4"/>
        <v>-0.89409214763438183</v>
      </c>
      <c r="AC5" s="13">
        <f t="shared" si="5"/>
        <v>-1.3121129551647263E-5</v>
      </c>
      <c r="AD5" s="13">
        <f t="shared" si="6"/>
        <v>-2.7603005532160843E-2</v>
      </c>
      <c r="AE5" s="13">
        <f t="shared" si="7"/>
        <v>-1.4687474197010981E-7</v>
      </c>
      <c r="AF5" s="13">
        <f t="shared" si="8"/>
        <v>0.881132397826077</v>
      </c>
      <c r="AG5" s="13">
        <f t="shared" si="9"/>
        <v>0</v>
      </c>
      <c r="AH5" s="13">
        <f t="shared" si="10"/>
        <v>0.11886760217392309</v>
      </c>
    </row>
    <row r="6" spans="1:34" x14ac:dyDescent="0.25">
      <c r="A6" t="s">
        <v>19</v>
      </c>
      <c r="B6" s="12">
        <v>2.5853000000000001E-2</v>
      </c>
      <c r="C6">
        <v>0</v>
      </c>
      <c r="D6" s="12">
        <v>-1.9671000000000001E-4</v>
      </c>
      <c r="E6">
        <v>0</v>
      </c>
      <c r="F6">
        <v>0</v>
      </c>
      <c r="G6">
        <v>0</v>
      </c>
      <c r="H6" s="12">
        <v>-5.1776000000000002E-6</v>
      </c>
      <c r="I6" s="12">
        <v>-3.6116E-3</v>
      </c>
      <c r="J6" s="12">
        <v>-1.9272000000000001E-2</v>
      </c>
      <c r="K6">
        <v>0</v>
      </c>
      <c r="L6">
        <v>0</v>
      </c>
      <c r="M6" s="12">
        <v>-5.2933000000000003E-5</v>
      </c>
      <c r="N6" s="12">
        <v>-5.5900000000000004E-4</v>
      </c>
      <c r="O6" s="12">
        <v>-2.1543000000000001E-3</v>
      </c>
      <c r="P6">
        <v>0</v>
      </c>
      <c r="Q6" s="12">
        <v>-2.7616999999999998E-8</v>
      </c>
      <c r="R6">
        <v>0</v>
      </c>
      <c r="S6">
        <v>0</v>
      </c>
      <c r="T6">
        <f t="shared" si="11"/>
        <v>1.2517830000017347E-6</v>
      </c>
      <c r="U6" s="13">
        <f t="shared" si="0"/>
        <v>4.8419255018827011E-5</v>
      </c>
      <c r="V6" t="b">
        <f t="shared" si="1"/>
        <v>1</v>
      </c>
      <c r="X6" s="12">
        <f>B6*List!F6</f>
        <v>8.35387989</v>
      </c>
      <c r="Y6">
        <f>10^List!G6</f>
        <v>7.4947096461007643</v>
      </c>
      <c r="Z6" s="12">
        <f t="shared" si="2"/>
        <v>1.1146368951526002</v>
      </c>
      <c r="AA6" s="13">
        <f t="shared" si="3"/>
        <v>-7.8090589099911031E-3</v>
      </c>
      <c r="AB6" s="13">
        <f t="shared" si="4"/>
        <v>-0.90881263296329251</v>
      </c>
      <c r="AC6" s="13">
        <f t="shared" si="5"/>
        <v>0</v>
      </c>
      <c r="AD6" s="13">
        <f t="shared" si="6"/>
        <v>-8.3328820639771012E-2</v>
      </c>
      <c r="AE6" s="13">
        <f t="shared" si="7"/>
        <v>-1.0682319266622828E-6</v>
      </c>
      <c r="AF6" s="13">
        <f t="shared" si="8"/>
        <v>2.6044652828263144E-2</v>
      </c>
      <c r="AG6" s="13">
        <f t="shared" si="9"/>
        <v>0</v>
      </c>
      <c r="AH6" s="13">
        <f t="shared" si="10"/>
        <v>0.97395534717173682</v>
      </c>
    </row>
    <row r="7" spans="1:34" x14ac:dyDescent="0.25">
      <c r="A7" t="s">
        <v>20</v>
      </c>
      <c r="B7">
        <v>0.50829999999999997</v>
      </c>
      <c r="C7">
        <v>0</v>
      </c>
      <c r="D7" s="12">
        <v>-3.9898000000000003E-5</v>
      </c>
      <c r="E7">
        <v>0</v>
      </c>
      <c r="F7">
        <v>0</v>
      </c>
      <c r="G7">
        <v>0</v>
      </c>
      <c r="H7" s="12">
        <v>-3.2066999999999998E-2</v>
      </c>
      <c r="I7" s="12">
        <v>-3.7559000000000002E-2</v>
      </c>
      <c r="J7" s="12">
        <v>-2.0315E-2</v>
      </c>
      <c r="K7">
        <v>0</v>
      </c>
      <c r="L7">
        <v>0</v>
      </c>
      <c r="M7" s="12">
        <v>-3.0731000000000001E-2</v>
      </c>
      <c r="N7">
        <v>-0.38012000000000001</v>
      </c>
      <c r="O7" s="12">
        <v>-7.4644999999999998E-3</v>
      </c>
      <c r="P7" s="12">
        <v>-2.8555999999999998E-6</v>
      </c>
      <c r="Q7" s="12">
        <v>-1.1657E-8</v>
      </c>
      <c r="R7">
        <v>0</v>
      </c>
      <c r="S7">
        <v>0</v>
      </c>
      <c r="T7">
        <f t="shared" si="11"/>
        <v>7.347429998656781E-7</v>
      </c>
      <c r="U7" s="13">
        <f t="shared" si="0"/>
        <v>1.4454908515948813E-6</v>
      </c>
      <c r="V7" t="b">
        <f t="shared" si="1"/>
        <v>1</v>
      </c>
      <c r="X7" s="12">
        <f>B7*List!F7</f>
        <v>62.576812999999994</v>
      </c>
      <c r="Y7">
        <f>10^List!G7</f>
        <v>193.41232303686138</v>
      </c>
      <c r="Z7" s="12">
        <f t="shared" si="2"/>
        <v>0.32354098238132339</v>
      </c>
      <c r="AA7" s="13">
        <f t="shared" si="3"/>
        <v>-6.316525280346251E-2</v>
      </c>
      <c r="AB7" s="13">
        <f t="shared" si="4"/>
        <v>-0.92214243556954556</v>
      </c>
      <c r="AC7" s="13">
        <f t="shared" si="5"/>
        <v>-5.617942160141649E-6</v>
      </c>
      <c r="AD7" s="13">
        <f t="shared" si="6"/>
        <v>-1.4685225260672832E-2</v>
      </c>
      <c r="AE7" s="13">
        <f t="shared" si="7"/>
        <v>-2.2933307102105057E-8</v>
      </c>
      <c r="AF7" s="13">
        <f t="shared" si="8"/>
        <v>0.87652888154034891</v>
      </c>
      <c r="AG7" s="13">
        <f t="shared" si="9"/>
        <v>0</v>
      </c>
      <c r="AH7" s="13">
        <f t="shared" si="10"/>
        <v>0.12347111845965118</v>
      </c>
    </row>
    <row r="8" spans="1:34" x14ac:dyDescent="0.25">
      <c r="A8" t="s">
        <v>21</v>
      </c>
      <c r="B8">
        <v>6.3278999999999996</v>
      </c>
      <c r="C8">
        <v>0</v>
      </c>
      <c r="D8" s="12">
        <v>-5.2028000000000003E-4</v>
      </c>
      <c r="E8">
        <v>0</v>
      </c>
      <c r="F8">
        <v>0</v>
      </c>
      <c r="G8">
        <v>0</v>
      </c>
      <c r="H8">
        <v>-0.23082</v>
      </c>
      <c r="I8">
        <v>-0.52049999999999996</v>
      </c>
      <c r="J8">
        <v>-0.19922000000000001</v>
      </c>
      <c r="K8">
        <v>0</v>
      </c>
      <c r="L8">
        <v>0</v>
      </c>
      <c r="M8">
        <v>-0.42136000000000001</v>
      </c>
      <c r="N8">
        <v>-4.9366000000000003</v>
      </c>
      <c r="O8" s="12">
        <v>-1.9331000000000001E-2</v>
      </c>
      <c r="P8">
        <v>0</v>
      </c>
      <c r="Q8" s="12">
        <v>-2.8266999999999998E-7</v>
      </c>
      <c r="R8">
        <v>0</v>
      </c>
      <c r="S8">
        <v>0</v>
      </c>
      <c r="T8">
        <f t="shared" si="11"/>
        <v>-4.5156267000073385E-4</v>
      </c>
      <c r="U8" s="13">
        <f t="shared" si="0"/>
        <v>-7.1360588821051834E-5</v>
      </c>
      <c r="V8" t="b">
        <f t="shared" si="1"/>
        <v>1</v>
      </c>
      <c r="X8" s="12">
        <f>B8*List!F8</f>
        <v>1602.7305119999999</v>
      </c>
      <c r="Y8">
        <f>10^List!G8</f>
        <v>0.17285568793027181</v>
      </c>
      <c r="Z8" s="12">
        <f t="shared" si="2"/>
        <v>9272.0727399293028</v>
      </c>
      <c r="AA8" s="13">
        <f t="shared" si="3"/>
        <v>-3.6558776213277709E-2</v>
      </c>
      <c r="AB8" s="13">
        <f t="shared" si="4"/>
        <v>-0.96045765577837838</v>
      </c>
      <c r="AC8" s="13">
        <f t="shared" si="5"/>
        <v>0</v>
      </c>
      <c r="AD8" s="13">
        <f t="shared" si="6"/>
        <v>-3.0548839267371484E-3</v>
      </c>
      <c r="AE8" s="13">
        <f t="shared" si="7"/>
        <v>-4.4670427788049745E-8</v>
      </c>
      <c r="AF8" s="13">
        <f t="shared" si="8"/>
        <v>0.88157981334983093</v>
      </c>
      <c r="AG8" s="13">
        <f t="shared" si="9"/>
        <v>0</v>
      </c>
      <c r="AH8" s="13">
        <f t="shared" si="10"/>
        <v>0.11842018665016912</v>
      </c>
    </row>
    <row r="9" spans="1:34" x14ac:dyDescent="0.25">
      <c r="A9" t="s">
        <v>22</v>
      </c>
      <c r="B9">
        <v>4.3537999999999997</v>
      </c>
      <c r="C9">
        <v>0</v>
      </c>
      <c r="D9">
        <v>-0.15953999999999999</v>
      </c>
      <c r="E9">
        <v>0</v>
      </c>
      <c r="F9">
        <v>0</v>
      </c>
      <c r="G9">
        <v>0</v>
      </c>
      <c r="H9" s="12">
        <v>-1.2057999999999999E-3</v>
      </c>
      <c r="I9">
        <v>-0.63012000000000001</v>
      </c>
      <c r="J9">
        <v>-3.5388000000000002</v>
      </c>
      <c r="K9">
        <v>0</v>
      </c>
      <c r="L9">
        <v>0</v>
      </c>
      <c r="M9" s="12">
        <v>-1.7328999999999999E-3</v>
      </c>
      <c r="N9" s="12">
        <v>-2.2849999999999999E-2</v>
      </c>
      <c r="O9">
        <v>0</v>
      </c>
      <c r="P9" s="12">
        <v>-4.7126000000000002E-5</v>
      </c>
      <c r="Q9" s="12">
        <v>-3.4053000000000001E-5</v>
      </c>
      <c r="R9">
        <v>0</v>
      </c>
      <c r="S9">
        <v>0</v>
      </c>
      <c r="T9">
        <f t="shared" si="11"/>
        <v>-5.2987900000022532E-4</v>
      </c>
      <c r="U9" s="13">
        <f t="shared" si="0"/>
        <v>-1.2170494740232105E-4</v>
      </c>
      <c r="V9" t="b">
        <f t="shared" si="1"/>
        <v>1</v>
      </c>
      <c r="X9" s="12">
        <f>B9*List!F9</f>
        <v>1115.00818</v>
      </c>
      <c r="Y9">
        <f>10^List!G9</f>
        <v>306.48712789886702</v>
      </c>
      <c r="Z9" s="12">
        <f t="shared" si="2"/>
        <v>3.6380261306371224</v>
      </c>
      <c r="AA9" s="13">
        <f t="shared" si="3"/>
        <v>-3.6920804814185311E-2</v>
      </c>
      <c r="AB9" s="13">
        <f t="shared" si="4"/>
        <v>-0.96318225458220419</v>
      </c>
      <c r="AC9" s="13">
        <f t="shared" si="5"/>
        <v>-1.0824107676053104E-5</v>
      </c>
      <c r="AD9" s="13">
        <f t="shared" si="6"/>
        <v>0</v>
      </c>
      <c r="AE9" s="13">
        <f t="shared" si="7"/>
        <v>-7.8214433368551626E-6</v>
      </c>
      <c r="AF9" s="13">
        <f t="shared" si="8"/>
        <v>5.8621397400249794E-3</v>
      </c>
      <c r="AG9" s="13">
        <f t="shared" si="9"/>
        <v>0</v>
      </c>
      <c r="AH9" s="13">
        <f t="shared" si="10"/>
        <v>0.99413786025997497</v>
      </c>
    </row>
    <row r="10" spans="1:34" x14ac:dyDescent="0.25">
      <c r="A10" t="s">
        <v>23</v>
      </c>
      <c r="B10" s="12">
        <v>2.2200999999999999E-2</v>
      </c>
      <c r="C10">
        <v>0</v>
      </c>
      <c r="D10" s="12">
        <v>-3.6982999999999997E-4</v>
      </c>
      <c r="E10">
        <v>0</v>
      </c>
      <c r="F10">
        <v>0</v>
      </c>
      <c r="G10">
        <v>0</v>
      </c>
      <c r="H10" s="12">
        <v>-9.7553000000000006E-5</v>
      </c>
      <c r="I10" s="12">
        <v>-2.9562999999999998E-3</v>
      </c>
      <c r="J10" s="12">
        <v>-1.4576E-2</v>
      </c>
      <c r="K10">
        <v>0</v>
      </c>
      <c r="L10">
        <v>0</v>
      </c>
      <c r="M10" s="12">
        <v>-2.4972999999999998E-4</v>
      </c>
      <c r="N10" s="12">
        <v>-3.2136999999999999E-3</v>
      </c>
      <c r="O10" s="12">
        <v>-7.3837999999999996E-4</v>
      </c>
      <c r="P10">
        <v>0</v>
      </c>
      <c r="Q10" s="12">
        <v>-5.5661E-10</v>
      </c>
      <c r="R10">
        <v>0</v>
      </c>
      <c r="S10">
        <v>0</v>
      </c>
      <c r="T10">
        <f t="shared" si="11"/>
        <v>-4.9355661000212454E-7</v>
      </c>
      <c r="U10" s="13">
        <f t="shared" si="0"/>
        <v>-2.2231278320892057E-5</v>
      </c>
      <c r="V10" t="b">
        <f t="shared" si="1"/>
        <v>1</v>
      </c>
      <c r="X10" s="12">
        <f>B10*List!F10</f>
        <v>7.4917274499999991</v>
      </c>
      <c r="Y10">
        <f>10^List!G10</f>
        <v>457.2867376960412</v>
      </c>
      <c r="Z10" s="12">
        <f t="shared" si="2"/>
        <v>1.6382997433395403E-2</v>
      </c>
      <c r="AA10" s="13">
        <f t="shared" si="3"/>
        <v>-2.1052339984685375E-2</v>
      </c>
      <c r="AB10" s="13">
        <f t="shared" si="4"/>
        <v>-0.94571100400882857</v>
      </c>
      <c r="AC10" s="13">
        <f t="shared" si="5"/>
        <v>0</v>
      </c>
      <c r="AD10" s="13">
        <f t="shared" si="6"/>
        <v>-3.3258862213413808E-2</v>
      </c>
      <c r="AE10" s="13">
        <f t="shared" si="7"/>
        <v>-2.5071393180487368E-8</v>
      </c>
      <c r="AF10" s="13">
        <f t="shared" si="8"/>
        <v>0.1649587797137799</v>
      </c>
      <c r="AG10" s="13">
        <f t="shared" si="9"/>
        <v>0</v>
      </c>
      <c r="AH10" s="13">
        <f t="shared" si="10"/>
        <v>0.83504122028622008</v>
      </c>
    </row>
    <row r="11" spans="1:34" x14ac:dyDescent="0.25">
      <c r="A11" t="s">
        <v>24</v>
      </c>
      <c r="B11" s="12">
        <v>2.8486000000000001E-2</v>
      </c>
      <c r="C11">
        <v>0</v>
      </c>
      <c r="D11" s="12">
        <v>-9.5104E-4</v>
      </c>
      <c r="E11">
        <v>0</v>
      </c>
      <c r="F11">
        <v>0</v>
      </c>
      <c r="G11">
        <v>0</v>
      </c>
      <c r="H11" s="12">
        <v>-2.5853000000000002E-9</v>
      </c>
      <c r="I11" s="12">
        <v>-4.1342000000000002E-3</v>
      </c>
      <c r="J11" s="12">
        <v>-2.3233E-2</v>
      </c>
      <c r="K11">
        <v>0</v>
      </c>
      <c r="L11">
        <v>0</v>
      </c>
      <c r="M11" s="12">
        <v>-3.9525000000000002E-9</v>
      </c>
      <c r="N11" s="12">
        <v>-5.1920999999999999E-8</v>
      </c>
      <c r="O11" s="12">
        <v>-1.6851E-4</v>
      </c>
      <c r="P11" s="12">
        <v>-2.3656E-7</v>
      </c>
      <c r="Q11" s="12">
        <v>-3.7339000000000001E-9</v>
      </c>
      <c r="R11">
        <v>0</v>
      </c>
      <c r="S11">
        <v>0</v>
      </c>
      <c r="T11">
        <f t="shared" si="11"/>
        <v>-1.0487526999989518E-6</v>
      </c>
      <c r="U11" s="13">
        <f t="shared" si="0"/>
        <v>-3.6816425612544822E-5</v>
      </c>
      <c r="V11" t="b">
        <f t="shared" si="1"/>
        <v>1</v>
      </c>
      <c r="X11" s="12">
        <f>B11*List!F11</f>
        <v>7.1294760799999999</v>
      </c>
      <c r="Y11">
        <f>10^List!G11</f>
        <v>1.4321340643063871</v>
      </c>
      <c r="Z11" s="12">
        <f t="shared" si="2"/>
        <v>4.9782183509844495</v>
      </c>
      <c r="AA11" s="13">
        <f t="shared" si="3"/>
        <v>-3.3386315569051465E-2</v>
      </c>
      <c r="AB11" s="13">
        <f t="shared" si="4"/>
        <v>-0.96072652789089374</v>
      </c>
      <c r="AC11" s="13">
        <f t="shared" si="5"/>
        <v>-8.3044302464368465E-6</v>
      </c>
      <c r="AD11" s="13">
        <f t="shared" si="6"/>
        <v>-5.9155374569964192E-3</v>
      </c>
      <c r="AE11" s="13">
        <f t="shared" si="7"/>
        <v>-1.3107842448922279E-7</v>
      </c>
      <c r="AF11" s="13">
        <f t="shared" si="8"/>
        <v>2.0416186503412969E-6</v>
      </c>
      <c r="AG11" s="13">
        <f t="shared" si="9"/>
        <v>0</v>
      </c>
      <c r="AH11" s="13">
        <f t="shared" si="10"/>
        <v>0.99999795838134964</v>
      </c>
    </row>
    <row r="12" spans="1:34" x14ac:dyDescent="0.25">
      <c r="A12" t="s">
        <v>25</v>
      </c>
      <c r="B12">
        <v>0.16055</v>
      </c>
      <c r="C12">
        <v>0</v>
      </c>
      <c r="D12" s="12">
        <v>-1.0124000000000001E-3</v>
      </c>
      <c r="E12">
        <v>0</v>
      </c>
      <c r="F12">
        <v>0</v>
      </c>
      <c r="G12">
        <v>0</v>
      </c>
      <c r="H12">
        <v>0</v>
      </c>
      <c r="I12" s="12">
        <v>-6.9411000000000004E-3</v>
      </c>
      <c r="J12" s="12">
        <v>-3.3343999999999999E-2</v>
      </c>
      <c r="K12">
        <v>0</v>
      </c>
      <c r="L12">
        <v>0</v>
      </c>
      <c r="M12">
        <v>0</v>
      </c>
      <c r="N12">
        <v>0</v>
      </c>
      <c r="O12">
        <v>-0.1128</v>
      </c>
      <c r="P12" s="12">
        <v>-6.4411E-3</v>
      </c>
      <c r="Q12" s="12">
        <v>-1.4438E-5</v>
      </c>
      <c r="R12">
        <v>0</v>
      </c>
      <c r="S12">
        <v>0</v>
      </c>
      <c r="T12">
        <f t="shared" si="11"/>
        <v>-3.0380000000000478E-6</v>
      </c>
      <c r="U12" s="13">
        <f t="shared" si="0"/>
        <v>-1.8922454064154768E-5</v>
      </c>
      <c r="V12" t="b">
        <f t="shared" si="1"/>
        <v>1</v>
      </c>
      <c r="X12" s="12">
        <f>B12*List!F12</f>
        <v>38.890026499999998</v>
      </c>
      <c r="Y12">
        <f>10^List!G12</f>
        <v>0.14602636427667981</v>
      </c>
      <c r="Z12" s="12">
        <f t="shared" si="2"/>
        <v>266.32195283801008</v>
      </c>
      <c r="AA12" s="13">
        <f t="shared" si="3"/>
        <v>-6.3058237309249459E-3</v>
      </c>
      <c r="AB12" s="13">
        <f t="shared" si="4"/>
        <v>-0.25091933976954217</v>
      </c>
      <c r="AC12" s="13">
        <f t="shared" si="5"/>
        <v>-4.0118966054188729E-2</v>
      </c>
      <c r="AD12" s="13">
        <f t="shared" si="6"/>
        <v>-0.70258486452818436</v>
      </c>
      <c r="AE12" s="13">
        <f t="shared" si="7"/>
        <v>-8.9928371223917786E-5</v>
      </c>
      <c r="AF12" s="13">
        <f t="shared" si="8"/>
        <v>0</v>
      </c>
      <c r="AG12" s="13">
        <f t="shared" si="9"/>
        <v>0</v>
      </c>
      <c r="AH12" s="13">
        <f t="shared" si="10"/>
        <v>1</v>
      </c>
    </row>
    <row r="13" spans="1:34" x14ac:dyDescent="0.25">
      <c r="A13" t="s">
        <v>26</v>
      </c>
      <c r="B13" s="12">
        <v>9.8245999999999993E-3</v>
      </c>
      <c r="C13" s="12">
        <v>1.6998E-6</v>
      </c>
      <c r="D13">
        <v>0</v>
      </c>
      <c r="E13">
        <v>0</v>
      </c>
      <c r="F13">
        <v>0</v>
      </c>
      <c r="G13">
        <v>0</v>
      </c>
      <c r="H13" s="12">
        <v>-1.0107E-3</v>
      </c>
      <c r="I13" s="12">
        <v>-1.615E-6</v>
      </c>
      <c r="J13" s="12">
        <v>-1.6987999999999999E-6</v>
      </c>
      <c r="K13">
        <v>0</v>
      </c>
      <c r="L13">
        <v>0</v>
      </c>
      <c r="M13" s="12">
        <v>-1.7583E-4</v>
      </c>
      <c r="N13" s="12">
        <v>-8.5442999999999995E-3</v>
      </c>
      <c r="O13" s="12">
        <v>-1.014E-4</v>
      </c>
      <c r="P13" s="12">
        <v>-2.0090000000000002E-6</v>
      </c>
      <c r="Q13" s="12">
        <v>-3.0191999999999998E-10</v>
      </c>
      <c r="R13">
        <v>0</v>
      </c>
      <c r="S13">
        <v>0</v>
      </c>
      <c r="T13">
        <f t="shared" si="11"/>
        <v>-1.1253301920000511E-5</v>
      </c>
      <c r="U13" s="13">
        <f t="shared" si="0"/>
        <v>-1.1454208741323323E-3</v>
      </c>
      <c r="V13" t="b">
        <f t="shared" si="1"/>
        <v>1</v>
      </c>
      <c r="X13" s="12">
        <f>B13*List!F13</f>
        <v>3.8846468399999994</v>
      </c>
      <c r="Y13">
        <f>10^List!G13</f>
        <v>0.186891781452349</v>
      </c>
      <c r="Z13" s="12">
        <f t="shared" si="2"/>
        <v>20.785541289253811</v>
      </c>
      <c r="AA13" s="13">
        <f t="shared" si="3"/>
        <v>-0.10270140260163264</v>
      </c>
      <c r="AB13" s="13">
        <f t="shared" si="4"/>
        <v>-0.88791846996315371</v>
      </c>
      <c r="AC13" s="13">
        <f t="shared" si="5"/>
        <v>-2.0448669665940601E-4</v>
      </c>
      <c r="AD13" s="13">
        <f t="shared" si="6"/>
        <v>-1.0321030881664394E-2</v>
      </c>
      <c r="AE13" s="13">
        <f t="shared" si="7"/>
        <v>-3.0731022128127351E-8</v>
      </c>
      <c r="AF13" s="13">
        <f t="shared" si="8"/>
        <v>0.99962012708788239</v>
      </c>
      <c r="AG13" s="13">
        <f t="shared" si="9"/>
        <v>0</v>
      </c>
      <c r="AH13" s="13">
        <f t="shared" si="10"/>
        <v>3.7987291211757451E-4</v>
      </c>
    </row>
    <row r="14" spans="1:34" x14ac:dyDescent="0.25">
      <c r="A14" t="s">
        <v>27</v>
      </c>
      <c r="B14">
        <v>58.985999999999997</v>
      </c>
      <c r="C14" s="12">
        <v>9.6719999999999998E-4</v>
      </c>
      <c r="D14">
        <v>0</v>
      </c>
      <c r="E14">
        <v>0</v>
      </c>
      <c r="F14">
        <v>0</v>
      </c>
      <c r="G14">
        <v>0</v>
      </c>
      <c r="H14">
        <v>-21.07</v>
      </c>
      <c r="I14" s="12">
        <v>-3.6058E-2</v>
      </c>
      <c r="J14" s="12">
        <v>-8.6937999999999998E-3</v>
      </c>
      <c r="K14">
        <v>0</v>
      </c>
      <c r="L14">
        <v>0</v>
      </c>
      <c r="M14">
        <v>-1.3788</v>
      </c>
      <c r="N14">
        <v>-36.073999999999998</v>
      </c>
      <c r="O14">
        <v>-0.41982999999999998</v>
      </c>
      <c r="P14" s="12">
        <v>-2.0092999999999999E-4</v>
      </c>
      <c r="Q14" s="12">
        <v>-1.2553000000000001E-7</v>
      </c>
      <c r="R14">
        <v>0</v>
      </c>
      <c r="S14">
        <v>0</v>
      </c>
      <c r="T14">
        <f t="shared" si="11"/>
        <v>-6.1565553000165248E-4</v>
      </c>
      <c r="U14" s="13">
        <f t="shared" si="0"/>
        <v>-1.0437316142841564E-5</v>
      </c>
      <c r="V14" t="b">
        <f t="shared" si="1"/>
        <v>1</v>
      </c>
      <c r="X14" s="12">
        <f>B14*List!F14</f>
        <v>20015.129519999999</v>
      </c>
      <c r="Y14">
        <f>10^List!G14</f>
        <v>16.241458148048551</v>
      </c>
      <c r="Z14" s="12">
        <f t="shared" si="2"/>
        <v>1232.3480649060357</v>
      </c>
      <c r="AA14" s="13">
        <f t="shared" si="3"/>
        <v>-0.35718700708642731</v>
      </c>
      <c r="AB14" s="13">
        <f t="shared" si="4"/>
        <v>-0.63570257010137998</v>
      </c>
      <c r="AC14" s="13">
        <f t="shared" si="5"/>
        <v>-3.4064015190045094E-6</v>
      </c>
      <c r="AD14" s="13">
        <f t="shared" si="6"/>
        <v>-7.117451598684434E-3</v>
      </c>
      <c r="AE14" s="13">
        <f t="shared" si="7"/>
        <v>-2.1281320991421695E-9</v>
      </c>
      <c r="AF14" s="13">
        <f t="shared" si="8"/>
        <v>0.99880654075128183</v>
      </c>
      <c r="AG14" s="13">
        <f t="shared" si="9"/>
        <v>0</v>
      </c>
      <c r="AH14" s="13">
        <f t="shared" si="10"/>
        <v>1.1934592487182058E-3</v>
      </c>
    </row>
    <row r="15" spans="1:34" x14ac:dyDescent="0.25">
      <c r="A15" t="s">
        <v>28</v>
      </c>
      <c r="B15">
        <v>0.85816000000000003</v>
      </c>
      <c r="C15">
        <v>0</v>
      </c>
      <c r="D15" s="12">
        <v>-4.0410000000000001E-2</v>
      </c>
      <c r="E15">
        <v>0</v>
      </c>
      <c r="F15">
        <v>0</v>
      </c>
      <c r="G15">
        <v>0</v>
      </c>
      <c r="H15">
        <v>0</v>
      </c>
      <c r="I15" s="12">
        <v>-5.6137000000000001E-3</v>
      </c>
      <c r="J15" s="12">
        <v>-4.691E-2</v>
      </c>
      <c r="K15">
        <v>0</v>
      </c>
      <c r="L15">
        <v>0</v>
      </c>
      <c r="M15">
        <v>0</v>
      </c>
      <c r="N15">
        <v>0</v>
      </c>
      <c r="O15">
        <v>-0.76431000000000004</v>
      </c>
      <c r="P15" s="12">
        <v>-1.2249000000000001E-5</v>
      </c>
      <c r="Q15" s="12">
        <v>-8.6258999999999999E-4</v>
      </c>
      <c r="R15">
        <v>0</v>
      </c>
      <c r="S15">
        <v>0</v>
      </c>
      <c r="T15">
        <f t="shared" si="11"/>
        <v>4.1460999999870019E-5</v>
      </c>
      <c r="U15" s="13">
        <f t="shared" si="0"/>
        <v>4.8313834249871837E-5</v>
      </c>
      <c r="V15" t="b">
        <f t="shared" si="1"/>
        <v>1</v>
      </c>
      <c r="X15" s="12">
        <f>B15*List!F15</f>
        <v>302.48423680000002</v>
      </c>
      <c r="Y15">
        <f>10^List!G15</f>
        <v>11.389993358694145</v>
      </c>
      <c r="Z15" s="12">
        <f t="shared" si="2"/>
        <v>26.557016081937348</v>
      </c>
      <c r="AA15" s="13">
        <f t="shared" si="3"/>
        <v>-4.7089120909853642E-2</v>
      </c>
      <c r="AB15" s="13">
        <f t="shared" si="4"/>
        <v>-6.1205020042882446E-2</v>
      </c>
      <c r="AC15" s="13">
        <f t="shared" si="5"/>
        <v>-1.4273562039712875E-5</v>
      </c>
      <c r="AD15" s="13">
        <f t="shared" si="6"/>
        <v>-0.89063810944346045</v>
      </c>
      <c r="AE15" s="13">
        <f t="shared" si="7"/>
        <v>-1.0051622075137503E-3</v>
      </c>
      <c r="AF15" s="13">
        <f t="shared" si="8"/>
        <v>0</v>
      </c>
      <c r="AG15" s="13">
        <f t="shared" si="9"/>
        <v>0</v>
      </c>
      <c r="AH15" s="13">
        <f t="shared" si="10"/>
        <v>1</v>
      </c>
    </row>
    <row r="16" spans="1:34" x14ac:dyDescent="0.25">
      <c r="A16" t="s">
        <v>29</v>
      </c>
      <c r="B16">
        <v>0.40899999999999997</v>
      </c>
      <c r="C16">
        <v>0</v>
      </c>
      <c r="D16" s="12">
        <v>-4.2963000000000003E-3</v>
      </c>
      <c r="E16">
        <v>0</v>
      </c>
      <c r="F16">
        <v>0</v>
      </c>
      <c r="G16">
        <v>0</v>
      </c>
      <c r="H16">
        <v>-0.13250999999999999</v>
      </c>
      <c r="I16" s="12">
        <v>-4.9383000000000001E-4</v>
      </c>
      <c r="J16" s="12">
        <v>-8.2401000000000002E-3</v>
      </c>
      <c r="K16">
        <v>0</v>
      </c>
      <c r="L16">
        <v>0</v>
      </c>
      <c r="M16" s="12">
        <v>-8.8191999999999993E-3</v>
      </c>
      <c r="N16">
        <v>-0.24712000000000001</v>
      </c>
      <c r="O16" s="12">
        <v>-6.4413999999999999E-3</v>
      </c>
      <c r="P16" s="12">
        <v>-4.6527999999999999E-5</v>
      </c>
      <c r="Q16" s="12">
        <v>-1.0300999999999999E-3</v>
      </c>
      <c r="R16">
        <v>0</v>
      </c>
      <c r="S16">
        <v>0</v>
      </c>
      <c r="T16">
        <f t="shared" si="11"/>
        <v>2.5419999999487346E-6</v>
      </c>
      <c r="U16" s="13">
        <f t="shared" si="0"/>
        <v>6.215158924080036E-6</v>
      </c>
      <c r="V16" t="b">
        <f t="shared" si="1"/>
        <v>1</v>
      </c>
      <c r="X16" s="12">
        <f>B16*List!F16</f>
        <v>136.55283</v>
      </c>
      <c r="Y16">
        <f>10^List!G16</f>
        <v>0.27326910893764328</v>
      </c>
      <c r="Z16" s="12">
        <f t="shared" si="2"/>
        <v>499.7009377710516</v>
      </c>
      <c r="AA16" s="13">
        <f t="shared" si="3"/>
        <v>-0.33448973105134472</v>
      </c>
      <c r="AB16" s="13">
        <f t="shared" si="4"/>
        <v>-0.64712256723716399</v>
      </c>
      <c r="AC16" s="13">
        <f t="shared" si="5"/>
        <v>-1.1376039119804402E-4</v>
      </c>
      <c r="AD16" s="13">
        <f t="shared" si="6"/>
        <v>-1.574914425427873E-2</v>
      </c>
      <c r="AE16" s="13">
        <f t="shared" si="7"/>
        <v>-2.5185819070904646E-3</v>
      </c>
      <c r="AF16" s="13">
        <f t="shared" si="8"/>
        <v>0.96700107033910088</v>
      </c>
      <c r="AG16" s="13">
        <f t="shared" si="9"/>
        <v>0</v>
      </c>
      <c r="AH16" s="13">
        <f t="shared" si="10"/>
        <v>3.2998929660899089E-2</v>
      </c>
    </row>
    <row r="17" spans="1:34" x14ac:dyDescent="0.25">
      <c r="A17" t="s">
        <v>30</v>
      </c>
      <c r="B17">
        <v>0.62717999999999996</v>
      </c>
      <c r="C17" s="12">
        <v>2.6665E-4</v>
      </c>
      <c r="D17">
        <v>0</v>
      </c>
      <c r="E17">
        <v>0</v>
      </c>
      <c r="F17">
        <v>0</v>
      </c>
      <c r="G17" s="12">
        <v>4.5625E-8</v>
      </c>
      <c r="H17">
        <v>0</v>
      </c>
      <c r="I17" s="12">
        <v>-3.9768E-3</v>
      </c>
      <c r="J17" s="12">
        <v>-3.2829999999999998E-2</v>
      </c>
      <c r="K17">
        <v>0</v>
      </c>
      <c r="L17">
        <v>0</v>
      </c>
      <c r="M17" s="12">
        <v>-4.9762999999999999E-7</v>
      </c>
      <c r="N17" s="12">
        <v>-8.0183000000000008E-6</v>
      </c>
      <c r="O17">
        <v>-0.59057000000000004</v>
      </c>
      <c r="P17" s="12">
        <v>-2.1335E-6</v>
      </c>
      <c r="Q17" s="12">
        <v>-1.9990999999999999E-7</v>
      </c>
      <c r="R17">
        <v>0</v>
      </c>
      <c r="S17">
        <v>0</v>
      </c>
      <c r="T17">
        <f t="shared" si="11"/>
        <v>5.9046284999974531E-5</v>
      </c>
      <c r="U17" s="13">
        <f t="shared" si="0"/>
        <v>9.4145675882481168E-5</v>
      </c>
      <c r="V17" t="b">
        <f t="shared" si="1"/>
        <v>1</v>
      </c>
      <c r="X17" s="12">
        <f>B17*List!F17</f>
        <v>136.24858319999998</v>
      </c>
      <c r="Y17">
        <f>10^List!G17</f>
        <v>17.655523039903908</v>
      </c>
      <c r="Z17" s="12">
        <f t="shared" si="2"/>
        <v>7.7170516496203181</v>
      </c>
      <c r="AA17" s="13">
        <f t="shared" si="3"/>
        <v>4.2522979846296123E-4</v>
      </c>
      <c r="AB17" s="13">
        <f t="shared" si="4"/>
        <v>-5.8699760722599581E-2</v>
      </c>
      <c r="AC17" s="13">
        <f t="shared" si="5"/>
        <v>-3.4017347491948088E-6</v>
      </c>
      <c r="AD17" s="13">
        <f t="shared" si="6"/>
        <v>-0.94162760292101166</v>
      </c>
      <c r="AE17" s="13">
        <f t="shared" si="7"/>
        <v>-3.1874422016008167E-7</v>
      </c>
      <c r="AF17" s="13">
        <f t="shared" si="8"/>
        <v>2.3131486950137931E-4</v>
      </c>
      <c r="AG17" s="13">
        <f t="shared" si="9"/>
        <v>0</v>
      </c>
      <c r="AH17" s="13">
        <f t="shared" si="10"/>
        <v>0.99976868513049855</v>
      </c>
    </row>
    <row r="18" spans="1:34" x14ac:dyDescent="0.25">
      <c r="A18" t="s">
        <v>31</v>
      </c>
      <c r="B18">
        <v>37.106000000000002</v>
      </c>
      <c r="C18">
        <v>0</v>
      </c>
      <c r="D18">
        <v>-16.23</v>
      </c>
      <c r="E18">
        <v>0</v>
      </c>
      <c r="F18">
        <v>0</v>
      </c>
      <c r="G18">
        <v>0</v>
      </c>
      <c r="H18">
        <v>-2.0604</v>
      </c>
      <c r="I18">
        <v>-0.45734999999999998</v>
      </c>
      <c r="J18">
        <v>-13.282999999999999</v>
      </c>
      <c r="K18">
        <v>0</v>
      </c>
      <c r="L18">
        <v>0</v>
      </c>
      <c r="M18" s="12">
        <v>-6.2948000000000004E-2</v>
      </c>
      <c r="N18">
        <v>-1.7229000000000001</v>
      </c>
      <c r="O18">
        <v>-3.1534</v>
      </c>
      <c r="P18">
        <v>0</v>
      </c>
      <c r="Q18">
        <v>-0.13500000000000001</v>
      </c>
      <c r="R18">
        <v>0</v>
      </c>
      <c r="S18">
        <v>0</v>
      </c>
      <c r="T18">
        <f t="shared" si="11"/>
        <v>1.001999999998171E-3</v>
      </c>
      <c r="U18" s="13">
        <f t="shared" si="0"/>
        <v>2.7003719075032905E-5</v>
      </c>
      <c r="V18" t="b">
        <f t="shared" si="1"/>
        <v>1</v>
      </c>
      <c r="X18" s="12">
        <f>B18*List!F18</f>
        <v>11793.028920000001</v>
      </c>
      <c r="Y18">
        <f>10^List!G18</f>
        <v>0.39024715705358637</v>
      </c>
      <c r="Z18" s="12">
        <f t="shared" si="2"/>
        <v>30219.384579349167</v>
      </c>
      <c r="AA18" s="13">
        <f t="shared" si="3"/>
        <v>-0.49292297741605134</v>
      </c>
      <c r="AB18" s="13">
        <f t="shared" si="4"/>
        <v>-0.41842823263084139</v>
      </c>
      <c r="AC18" s="13">
        <f t="shared" si="5"/>
        <v>0</v>
      </c>
      <c r="AD18" s="13">
        <f t="shared" si="6"/>
        <v>-8.4983560610143907E-2</v>
      </c>
      <c r="AE18" s="13">
        <f t="shared" si="7"/>
        <v>-3.6382256238883201E-3</v>
      </c>
      <c r="AF18" s="13">
        <f t="shared" si="8"/>
        <v>0.1150215912485465</v>
      </c>
      <c r="AG18" s="13">
        <f t="shared" si="9"/>
        <v>0</v>
      </c>
      <c r="AH18" s="13">
        <f t="shared" si="10"/>
        <v>0.88497840875145339</v>
      </c>
    </row>
    <row r="19" spans="1:34" x14ac:dyDescent="0.25">
      <c r="A19" t="s">
        <v>32</v>
      </c>
      <c r="B19">
        <v>37.462000000000003</v>
      </c>
      <c r="C19">
        <v>0</v>
      </c>
      <c r="D19">
        <v>-2.2134999999999998</v>
      </c>
      <c r="E19">
        <v>0</v>
      </c>
      <c r="F19">
        <v>0</v>
      </c>
      <c r="G19">
        <v>0</v>
      </c>
      <c r="H19">
        <v>0</v>
      </c>
      <c r="I19">
        <v>-0.64727999999999997</v>
      </c>
      <c r="J19">
        <v>-14.01</v>
      </c>
      <c r="K19">
        <v>0</v>
      </c>
      <c r="L19">
        <v>0</v>
      </c>
      <c r="M19">
        <v>0</v>
      </c>
      <c r="N19">
        <v>0</v>
      </c>
      <c r="O19">
        <v>-18.89</v>
      </c>
      <c r="P19">
        <v>-1.696</v>
      </c>
      <c r="Q19" s="12">
        <v>-3.8603000000000001E-3</v>
      </c>
      <c r="R19">
        <v>0</v>
      </c>
      <c r="S19">
        <v>0</v>
      </c>
      <c r="T19">
        <f t="shared" si="11"/>
        <v>1.3597000000064416E-3</v>
      </c>
      <c r="U19" s="13">
        <f t="shared" si="0"/>
        <v>3.6295446052171304E-5</v>
      </c>
      <c r="V19" t="b">
        <f t="shared" si="1"/>
        <v>1</v>
      </c>
      <c r="X19" s="12">
        <f>B19*List!F19</f>
        <v>9006.9886600000009</v>
      </c>
      <c r="Y19">
        <f>10^List!G19</f>
        <v>0.29691513193096769</v>
      </c>
      <c r="Z19" s="12">
        <f t="shared" si="2"/>
        <v>30335.22946918755</v>
      </c>
      <c r="AA19" s="13">
        <f t="shared" si="3"/>
        <v>-5.9086541028241943E-2</v>
      </c>
      <c r="AB19" s="13">
        <f t="shared" si="4"/>
        <v>-0.3912572740376915</v>
      </c>
      <c r="AC19" s="13">
        <f t="shared" si="5"/>
        <v>-4.5272542843414657E-2</v>
      </c>
      <c r="AD19" s="13">
        <f t="shared" si="6"/>
        <v>-0.50424430089157013</v>
      </c>
      <c r="AE19" s="13">
        <f t="shared" si="7"/>
        <v>-1.0304575302973679E-4</v>
      </c>
      <c r="AF19" s="13">
        <f t="shared" si="8"/>
        <v>0</v>
      </c>
      <c r="AG19" s="13">
        <f t="shared" si="9"/>
        <v>0</v>
      </c>
      <c r="AH19" s="13">
        <f t="shared" si="10"/>
        <v>1</v>
      </c>
    </row>
    <row r="20" spans="1:34" x14ac:dyDescent="0.25">
      <c r="A20" t="s">
        <v>33</v>
      </c>
      <c r="B20">
        <v>24.802</v>
      </c>
      <c r="C20" s="12">
        <v>1.3769999999999999E-2</v>
      </c>
      <c r="D20">
        <v>0</v>
      </c>
      <c r="E20">
        <v>0</v>
      </c>
      <c r="F20">
        <v>0</v>
      </c>
      <c r="G20" s="12">
        <v>1.1007999999999999E-6</v>
      </c>
      <c r="H20">
        <v>0</v>
      </c>
      <c r="I20" s="12">
        <v>-4.0495000000000003E-2</v>
      </c>
      <c r="J20">
        <v>-0.53613999999999995</v>
      </c>
      <c r="K20">
        <v>0</v>
      </c>
      <c r="L20">
        <v>0</v>
      </c>
      <c r="M20" s="12">
        <v>-1.6259999999999999E-7</v>
      </c>
      <c r="N20" s="12">
        <v>-2.5907E-6</v>
      </c>
      <c r="O20">
        <v>-24.218</v>
      </c>
      <c r="P20" s="12">
        <v>-3.1497000000000001E-3</v>
      </c>
      <c r="Q20" s="12">
        <v>-1.4755000000000001E-2</v>
      </c>
      <c r="R20">
        <v>0</v>
      </c>
      <c r="S20">
        <v>0</v>
      </c>
      <c r="T20">
        <f t="shared" si="11"/>
        <v>3.228647500001066E-3</v>
      </c>
      <c r="U20" s="13">
        <f t="shared" si="0"/>
        <v>1.3017690105640941E-4</v>
      </c>
      <c r="V20" t="b">
        <f t="shared" si="1"/>
        <v>1</v>
      </c>
      <c r="X20" s="12">
        <f>B20*List!F20</f>
        <v>8095.3727999999992</v>
      </c>
      <c r="Y20">
        <f>10^List!G20</f>
        <v>1.0431312511098236</v>
      </c>
      <c r="Z20" s="12">
        <f t="shared" si="2"/>
        <v>7760.6464108778737</v>
      </c>
      <c r="AA20" s="13">
        <f t="shared" si="3"/>
        <v>5.5524154503669063E-4</v>
      </c>
      <c r="AB20" s="13">
        <f t="shared" si="4"/>
        <v>-2.3249647338924279E-2</v>
      </c>
      <c r="AC20" s="13">
        <f t="shared" si="5"/>
        <v>-1.269937908233207E-4</v>
      </c>
      <c r="AD20" s="13">
        <f t="shared" si="6"/>
        <v>-0.97645351181356344</v>
      </c>
      <c r="AE20" s="13">
        <f t="shared" si="7"/>
        <v>-5.9491170066930095E-4</v>
      </c>
      <c r="AF20" s="13">
        <f t="shared" si="8"/>
        <v>4.7747480705925541E-6</v>
      </c>
      <c r="AG20" s="13">
        <f t="shared" si="9"/>
        <v>0</v>
      </c>
      <c r="AH20" s="13">
        <f t="shared" si="10"/>
        <v>0.99999522525192941</v>
      </c>
    </row>
    <row r="21" spans="1:34" x14ac:dyDescent="0.25">
      <c r="A21" t="s">
        <v>34</v>
      </c>
      <c r="B21" s="12">
        <v>2.5219999999999999E-2</v>
      </c>
      <c r="C21" s="12">
        <v>1.9649999999999998E-6</v>
      </c>
      <c r="D21">
        <v>0</v>
      </c>
      <c r="E21">
        <v>0</v>
      </c>
      <c r="F21">
        <v>0</v>
      </c>
      <c r="G21">
        <v>0</v>
      </c>
      <c r="H21" s="12">
        <v>-2.5942000000000001E-3</v>
      </c>
      <c r="I21" s="12">
        <v>-1.9235000000000001E-5</v>
      </c>
      <c r="J21" s="12">
        <v>-6.7487999999999997E-7</v>
      </c>
      <c r="K21">
        <v>0</v>
      </c>
      <c r="L21">
        <v>0</v>
      </c>
      <c r="M21" s="12">
        <v>-4.5166E-4</v>
      </c>
      <c r="N21" s="12">
        <v>-2.2148999999999999E-2</v>
      </c>
      <c r="O21" s="12">
        <v>-4.2961999999999996E-6</v>
      </c>
      <c r="P21" s="12">
        <v>-1.9559000000000002E-6</v>
      </c>
      <c r="Q21" s="12">
        <v>-8.4204999999999995E-12</v>
      </c>
      <c r="R21">
        <v>0</v>
      </c>
      <c r="S21">
        <v>0</v>
      </c>
      <c r="T21">
        <f t="shared" si="11"/>
        <v>9.4301157950102643E-7</v>
      </c>
      <c r="U21" s="13">
        <f t="shared" si="0"/>
        <v>3.7391418695520476E-5</v>
      </c>
      <c r="V21" t="b">
        <f t="shared" si="1"/>
        <v>1</v>
      </c>
      <c r="X21" s="12">
        <f>B21*List!F21</f>
        <v>3.6440378</v>
      </c>
      <c r="Y21">
        <f>10^List!G21</f>
        <v>534.46335658428097</v>
      </c>
      <c r="Z21" s="12">
        <f t="shared" si="2"/>
        <v>6.8181246761027702E-3</v>
      </c>
      <c r="AA21" s="13">
        <f t="shared" si="3"/>
        <v>-0.10278489294210943</v>
      </c>
      <c r="AB21" s="13">
        <f t="shared" si="4"/>
        <v>-0.89692981284694684</v>
      </c>
      <c r="AC21" s="13">
        <f t="shared" si="5"/>
        <v>-7.7553528945281531E-5</v>
      </c>
      <c r="AD21" s="13">
        <f t="shared" si="6"/>
        <v>-1.7034892942109436E-4</v>
      </c>
      <c r="AE21" s="13">
        <f t="shared" si="7"/>
        <v>-3.3388183980967486E-10</v>
      </c>
      <c r="AF21" s="13">
        <f t="shared" si="8"/>
        <v>0.99911983296152029</v>
      </c>
      <c r="AG21" s="13">
        <f t="shared" si="9"/>
        <v>0</v>
      </c>
      <c r="AH21" s="13">
        <f t="shared" si="10"/>
        <v>8.8016703847958058E-4</v>
      </c>
    </row>
    <row r="22" spans="1:34" x14ac:dyDescent="0.25">
      <c r="A22" t="s">
        <v>35</v>
      </c>
      <c r="B22">
        <v>36.588999999999999</v>
      </c>
      <c r="C22">
        <v>0</v>
      </c>
      <c r="D22">
        <v>-30.699000000000002</v>
      </c>
      <c r="E22">
        <v>0</v>
      </c>
      <c r="F22">
        <v>0</v>
      </c>
      <c r="G22">
        <v>0</v>
      </c>
      <c r="H22">
        <v>0</v>
      </c>
      <c r="I22" s="12">
        <v>-4.5832999999999999E-2</v>
      </c>
      <c r="J22">
        <v>-0.42529</v>
      </c>
      <c r="K22">
        <v>0</v>
      </c>
      <c r="L22">
        <v>0</v>
      </c>
      <c r="M22">
        <v>0</v>
      </c>
      <c r="N22">
        <v>0</v>
      </c>
      <c r="O22">
        <v>-2.0207999999999999</v>
      </c>
      <c r="P22">
        <v>-3.3763000000000001</v>
      </c>
      <c r="Q22" s="12">
        <v>-2.1923000000000002E-2</v>
      </c>
      <c r="R22">
        <v>0</v>
      </c>
      <c r="S22">
        <v>0</v>
      </c>
      <c r="T22">
        <f t="shared" si="11"/>
        <v>-1.4600000000339688E-4</v>
      </c>
      <c r="U22" s="13">
        <f t="shared" si="0"/>
        <v>-3.9902702999097241E-6</v>
      </c>
      <c r="V22" t="b">
        <f t="shared" si="1"/>
        <v>1</v>
      </c>
      <c r="X22" s="12">
        <f>B22*List!F22</f>
        <v>12267.925810000001</v>
      </c>
      <c r="Y22">
        <f>10^List!G22</f>
        <v>4.8050011087786712E-2</v>
      </c>
      <c r="Z22" s="12">
        <f t="shared" si="2"/>
        <v>255315.7747994411</v>
      </c>
      <c r="AA22" s="13">
        <f t="shared" si="3"/>
        <v>-0.83902265708272983</v>
      </c>
      <c r="AB22" s="13">
        <f t="shared" si="4"/>
        <v>-1.2876082975757742E-2</v>
      </c>
      <c r="AC22" s="13">
        <f t="shared" si="5"/>
        <v>-9.2276367214190066E-2</v>
      </c>
      <c r="AD22" s="13">
        <f t="shared" si="6"/>
        <v>-5.5229713848424393E-2</v>
      </c>
      <c r="AE22" s="13">
        <f t="shared" si="7"/>
        <v>-5.9916914919784644E-4</v>
      </c>
      <c r="AF22" s="13">
        <f t="shared" si="8"/>
        <v>0</v>
      </c>
      <c r="AG22" s="13">
        <f t="shared" si="9"/>
        <v>0</v>
      </c>
      <c r="AH22" s="13">
        <f t="shared" si="10"/>
        <v>1</v>
      </c>
    </row>
    <row r="23" spans="1:34" x14ac:dyDescent="0.25">
      <c r="A23" t="s">
        <v>36</v>
      </c>
      <c r="B23">
        <v>5.3444000000000003</v>
      </c>
      <c r="C23">
        <v>0</v>
      </c>
      <c r="D23">
        <v>-0.28836000000000001</v>
      </c>
      <c r="E23">
        <v>0</v>
      </c>
      <c r="F23">
        <v>0</v>
      </c>
      <c r="G23">
        <v>0</v>
      </c>
      <c r="H23">
        <v>-1.0494000000000001</v>
      </c>
      <c r="I23" s="12">
        <v>-2.0435999999999999E-2</v>
      </c>
      <c r="J23">
        <v>-0.62433000000000005</v>
      </c>
      <c r="K23">
        <v>0</v>
      </c>
      <c r="L23">
        <v>0</v>
      </c>
      <c r="M23" s="12">
        <v>-6.7759E-2</v>
      </c>
      <c r="N23">
        <v>-2.4121000000000001</v>
      </c>
      <c r="O23">
        <v>-0.87994000000000006</v>
      </c>
      <c r="P23" s="12">
        <v>-1.6724000000000001E-3</v>
      </c>
      <c r="Q23" s="12">
        <v>-1.5499000000000001E-4</v>
      </c>
      <c r="R23">
        <v>0</v>
      </c>
      <c r="S23">
        <v>0</v>
      </c>
      <c r="T23">
        <f t="shared" si="11"/>
        <v>2.4760999999949378E-4</v>
      </c>
      <c r="U23" s="13">
        <f t="shared" si="0"/>
        <v>4.633073871706717E-5</v>
      </c>
      <c r="V23" t="b">
        <f t="shared" si="1"/>
        <v>1</v>
      </c>
      <c r="X23" s="12">
        <f>B23*List!F23</f>
        <v>1222.1573920000001</v>
      </c>
      <c r="Y23">
        <f>10^List!G23</f>
        <v>24.35680559428318</v>
      </c>
      <c r="Z23" s="12">
        <f t="shared" si="2"/>
        <v>50.177244600862366</v>
      </c>
      <c r="AA23" s="13">
        <f t="shared" si="3"/>
        <v>-0.25031060549360079</v>
      </c>
      <c r="AB23" s="13">
        <f t="shared" si="4"/>
        <v>-0.58465403038694708</v>
      </c>
      <c r="AC23" s="13">
        <f t="shared" si="5"/>
        <v>-3.1292567921562757E-4</v>
      </c>
      <c r="AD23" s="13">
        <f t="shared" si="6"/>
        <v>-0.16464710725245116</v>
      </c>
      <c r="AE23" s="13">
        <f t="shared" si="7"/>
        <v>-2.9000449068183518E-5</v>
      </c>
      <c r="AF23" s="13">
        <f t="shared" si="8"/>
        <v>0.79365011801416174</v>
      </c>
      <c r="AG23" s="13">
        <f t="shared" si="9"/>
        <v>0</v>
      </c>
      <c r="AH23" s="13">
        <f t="shared" si="10"/>
        <v>0.20634988198583831</v>
      </c>
    </row>
    <row r="24" spans="1:34" x14ac:dyDescent="0.25">
      <c r="A24" t="s">
        <v>37</v>
      </c>
      <c r="B24">
        <v>1.0490999999999999</v>
      </c>
      <c r="C24">
        <v>0</v>
      </c>
      <c r="D24">
        <v>-0.71150000000000002</v>
      </c>
      <c r="E24">
        <v>0</v>
      </c>
      <c r="F24">
        <v>0</v>
      </c>
      <c r="G24">
        <v>0</v>
      </c>
      <c r="H24">
        <v>0</v>
      </c>
      <c r="I24" s="12">
        <v>-7.3385999999999998E-3</v>
      </c>
      <c r="J24" s="12">
        <v>-9.4233999999999998E-2</v>
      </c>
      <c r="K24">
        <v>0</v>
      </c>
      <c r="L24">
        <v>0</v>
      </c>
      <c r="M24">
        <v>0</v>
      </c>
      <c r="N24">
        <v>0</v>
      </c>
      <c r="O24">
        <v>-0.21639</v>
      </c>
      <c r="P24" s="12">
        <v>-1.5624000000000001E-2</v>
      </c>
      <c r="Q24" s="12">
        <v>-4.0369000000000004E-3</v>
      </c>
      <c r="R24">
        <v>0</v>
      </c>
      <c r="S24">
        <v>0</v>
      </c>
      <c r="T24">
        <f t="shared" si="11"/>
        <v>-2.3500000000057329E-5</v>
      </c>
      <c r="U24" s="13">
        <f t="shared" si="0"/>
        <v>-2.2400152511731324E-5</v>
      </c>
      <c r="V24" t="b">
        <f t="shared" si="1"/>
        <v>1</v>
      </c>
      <c r="X24" s="12">
        <f>B24*List!F24</f>
        <v>385.86947099999998</v>
      </c>
      <c r="Y24">
        <f>10^List!G24</f>
        <v>1.843749836487614E-2</v>
      </c>
      <c r="Z24" s="12">
        <f t="shared" si="2"/>
        <v>20928.515537394716</v>
      </c>
      <c r="AA24" s="13">
        <f t="shared" si="3"/>
        <v>-0.67820036221523217</v>
      </c>
      <c r="AB24" s="13">
        <f t="shared" si="4"/>
        <v>-9.6818797064150225E-2</v>
      </c>
      <c r="AC24" s="13">
        <f t="shared" si="5"/>
        <v>-1.489276522733772E-2</v>
      </c>
      <c r="AD24" s="13">
        <f t="shared" si="6"/>
        <v>-0.20626251072347729</v>
      </c>
      <c r="AE24" s="13">
        <f t="shared" si="7"/>
        <v>-3.8479649223143652E-3</v>
      </c>
      <c r="AF24" s="13">
        <f t="shared" si="8"/>
        <v>0</v>
      </c>
      <c r="AG24" s="13">
        <f t="shared" si="9"/>
        <v>0</v>
      </c>
      <c r="AH24" s="13">
        <f t="shared" si="10"/>
        <v>1</v>
      </c>
    </row>
    <row r="25" spans="1:34" x14ac:dyDescent="0.25">
      <c r="A25" t="s">
        <v>38</v>
      </c>
      <c r="B25">
        <v>1.4999</v>
      </c>
      <c r="C25">
        <v>0</v>
      </c>
      <c r="D25" s="12">
        <v>-1.7475000000000001E-2</v>
      </c>
      <c r="E25">
        <v>0</v>
      </c>
      <c r="F25">
        <v>0</v>
      </c>
      <c r="G25">
        <v>0</v>
      </c>
      <c r="H25">
        <v>0</v>
      </c>
      <c r="I25" s="12">
        <v>-2.0917000000000002E-2</v>
      </c>
      <c r="J25">
        <v>-0.47593999999999997</v>
      </c>
      <c r="K25">
        <v>0</v>
      </c>
      <c r="L25">
        <v>0</v>
      </c>
      <c r="M25">
        <v>0</v>
      </c>
      <c r="N25">
        <v>0</v>
      </c>
      <c r="O25">
        <v>-0.98429</v>
      </c>
      <c r="P25" s="12">
        <v>-1.176E-3</v>
      </c>
      <c r="Q25" s="12">
        <v>-5.1496000000000003E-5</v>
      </c>
      <c r="R25">
        <v>0</v>
      </c>
      <c r="S25">
        <v>0</v>
      </c>
      <c r="T25">
        <f t="shared" si="11"/>
        <v>5.0504000000001392E-5</v>
      </c>
      <c r="U25" s="13">
        <f t="shared" si="0"/>
        <v>3.3671578105207941E-5</v>
      </c>
      <c r="V25" t="b">
        <f t="shared" si="1"/>
        <v>1</v>
      </c>
      <c r="X25" s="12">
        <f>B25*List!F25</f>
        <v>385.87927299999996</v>
      </c>
      <c r="Y25">
        <f>10^List!G25</f>
        <v>1.555972778502724</v>
      </c>
      <c r="Z25" s="12">
        <f t="shared" si="2"/>
        <v>247.99873001076696</v>
      </c>
      <c r="AA25" s="13">
        <f t="shared" si="3"/>
        <v>-1.1650776718447897E-2</v>
      </c>
      <c r="AB25" s="13">
        <f t="shared" si="4"/>
        <v>-0.33126008400560036</v>
      </c>
      <c r="AC25" s="13">
        <f t="shared" si="5"/>
        <v>-7.8405227015134339E-4</v>
      </c>
      <c r="AD25" s="13">
        <f t="shared" si="6"/>
        <v>-0.65623708247216483</v>
      </c>
      <c r="AE25" s="13">
        <f t="shared" si="7"/>
        <v>-3.4332955530368692E-5</v>
      </c>
      <c r="AF25" s="13">
        <f t="shared" si="8"/>
        <v>0</v>
      </c>
      <c r="AG25" s="13">
        <f t="shared" si="9"/>
        <v>0</v>
      </c>
      <c r="AH25" s="13">
        <f t="shared" si="10"/>
        <v>1</v>
      </c>
    </row>
    <row r="26" spans="1:34" x14ac:dyDescent="0.25">
      <c r="A26" t="s">
        <v>39</v>
      </c>
      <c r="B26">
        <v>1.3003</v>
      </c>
      <c r="C26">
        <v>0</v>
      </c>
      <c r="D26">
        <v>-0.11039</v>
      </c>
      <c r="E26">
        <v>0</v>
      </c>
      <c r="F26">
        <v>0</v>
      </c>
      <c r="G26">
        <v>0</v>
      </c>
      <c r="H26" s="12">
        <v>-6.9619000000000002E-6</v>
      </c>
      <c r="I26" s="12">
        <v>-2.2075999999999998E-2</v>
      </c>
      <c r="J26">
        <v>-0.54481000000000002</v>
      </c>
      <c r="K26">
        <v>0</v>
      </c>
      <c r="L26">
        <v>0</v>
      </c>
      <c r="M26" s="12">
        <v>-1.4582000000000001E-6</v>
      </c>
      <c r="N26" s="12">
        <v>-3.8853000000000002E-5</v>
      </c>
      <c r="O26">
        <v>-0.62102000000000002</v>
      </c>
      <c r="P26" s="12">
        <v>-1.6087E-3</v>
      </c>
      <c r="Q26" s="12">
        <v>-2.6239999999999998E-4</v>
      </c>
      <c r="R26">
        <v>0</v>
      </c>
      <c r="S26">
        <v>0</v>
      </c>
      <c r="T26">
        <f t="shared" si="11"/>
        <v>8.5626900000038684E-5</v>
      </c>
      <c r="U26" s="13">
        <f t="shared" si="0"/>
        <v>6.5851649619348362E-5</v>
      </c>
      <c r="V26" t="b">
        <f t="shared" si="1"/>
        <v>1</v>
      </c>
      <c r="X26" s="12">
        <f>B26*List!F26</f>
        <v>292.97059300000001</v>
      </c>
      <c r="Y26">
        <f>10^List!G26</f>
        <v>1.2608239981063549</v>
      </c>
      <c r="Z26" s="12">
        <f t="shared" si="2"/>
        <v>232.36438506882459</v>
      </c>
      <c r="AA26" s="13">
        <f t="shared" si="3"/>
        <v>-8.4901147350611397E-2</v>
      </c>
      <c r="AB26" s="13">
        <f t="shared" si="4"/>
        <v>-0.43599654787356756</v>
      </c>
      <c r="AC26" s="13">
        <f t="shared" si="5"/>
        <v>-1.2371760362993155E-3</v>
      </c>
      <c r="AD26" s="13">
        <f t="shared" si="6"/>
        <v>-0.4775974775051911</v>
      </c>
      <c r="AE26" s="13">
        <f t="shared" si="7"/>
        <v>-2.0179958471122048E-4</v>
      </c>
      <c r="AF26" s="13">
        <f t="shared" si="8"/>
        <v>7.1104831798464622E-5</v>
      </c>
      <c r="AG26" s="13">
        <f t="shared" si="9"/>
        <v>0</v>
      </c>
      <c r="AH26" s="13">
        <f t="shared" si="10"/>
        <v>0.99992889516820171</v>
      </c>
    </row>
    <row r="27" spans="1:34" x14ac:dyDescent="0.25">
      <c r="A27" t="s">
        <v>40</v>
      </c>
      <c r="B27">
        <v>41.537999999999997</v>
      </c>
      <c r="C27">
        <v>0</v>
      </c>
      <c r="D27">
        <v>-38.460999999999999</v>
      </c>
      <c r="E27">
        <v>0</v>
      </c>
      <c r="F27">
        <v>0</v>
      </c>
      <c r="G27">
        <v>0</v>
      </c>
      <c r="H27">
        <v>0</v>
      </c>
      <c r="I27" s="12">
        <v>-7.8266000000000002E-2</v>
      </c>
      <c r="J27">
        <v>-0.78278999999999999</v>
      </c>
      <c r="K27">
        <v>0</v>
      </c>
      <c r="L27">
        <v>0</v>
      </c>
      <c r="M27">
        <v>0</v>
      </c>
      <c r="N27">
        <v>0</v>
      </c>
      <c r="O27">
        <v>0</v>
      </c>
      <c r="P27">
        <v>-2.1482000000000001</v>
      </c>
      <c r="Q27" s="12">
        <v>-6.7728999999999998E-2</v>
      </c>
      <c r="R27">
        <v>0</v>
      </c>
      <c r="S27">
        <v>0</v>
      </c>
      <c r="T27">
        <f t="shared" si="11"/>
        <v>1.4999999998030478E-5</v>
      </c>
      <c r="U27" s="13">
        <f t="shared" si="0"/>
        <v>3.6111512345395729E-7</v>
      </c>
      <c r="V27" t="b">
        <f t="shared" si="1"/>
        <v>1</v>
      </c>
      <c r="X27" s="12">
        <f>B27*List!F27</f>
        <v>12267.832919999997</v>
      </c>
      <c r="Y27">
        <f>10^List!G27</f>
        <v>0.82175135306419411</v>
      </c>
      <c r="Z27" s="12">
        <f t="shared" si="2"/>
        <v>14928.886790700119</v>
      </c>
      <c r="AA27" s="13">
        <f t="shared" si="3"/>
        <v>-0.92592325099908523</v>
      </c>
      <c r="AB27" s="13">
        <f t="shared" si="4"/>
        <v>-2.0729356252106507E-2</v>
      </c>
      <c r="AC27" s="13">
        <f t="shared" si="5"/>
        <v>-5.1716500553709861E-2</v>
      </c>
      <c r="AD27" s="13">
        <f t="shared" si="6"/>
        <v>0</v>
      </c>
      <c r="AE27" s="13">
        <f t="shared" si="7"/>
        <v>-1.6305310799749628E-3</v>
      </c>
      <c r="AF27" s="13">
        <f t="shared" si="8"/>
        <v>0</v>
      </c>
      <c r="AG27" s="13">
        <f t="shared" si="9"/>
        <v>0</v>
      </c>
      <c r="AH27" s="13">
        <f t="shared" si="10"/>
        <v>1</v>
      </c>
    </row>
    <row r="28" spans="1:34" x14ac:dyDescent="0.25">
      <c r="A28" t="s">
        <v>41</v>
      </c>
      <c r="B28">
        <v>0.19656000000000001</v>
      </c>
      <c r="C28">
        <v>0</v>
      </c>
      <c r="D28" s="12">
        <v>-6.8080000000000002E-2</v>
      </c>
      <c r="E28">
        <v>0</v>
      </c>
      <c r="F28">
        <v>0</v>
      </c>
      <c r="G28">
        <v>0</v>
      </c>
      <c r="H28">
        <v>0</v>
      </c>
      <c r="I28" s="12">
        <v>-1.2734000000000001E-3</v>
      </c>
      <c r="J28" s="12">
        <v>-7.6978999999999997E-3</v>
      </c>
      <c r="K28">
        <v>0</v>
      </c>
      <c r="L28">
        <v>0</v>
      </c>
      <c r="M28">
        <v>0</v>
      </c>
      <c r="N28">
        <v>0</v>
      </c>
      <c r="O28">
        <v>-0.11729000000000001</v>
      </c>
      <c r="P28" s="12">
        <v>-1.9281000000000001E-3</v>
      </c>
      <c r="Q28" s="12">
        <v>-2.8867999999999998E-4</v>
      </c>
      <c r="R28">
        <v>0</v>
      </c>
      <c r="S28">
        <v>0</v>
      </c>
      <c r="T28">
        <f t="shared" si="11"/>
        <v>1.920000000003939E-6</v>
      </c>
      <c r="U28" s="13">
        <f t="shared" si="0"/>
        <v>9.7680097680298064E-6</v>
      </c>
      <c r="V28" t="b">
        <f t="shared" si="1"/>
        <v>1</v>
      </c>
      <c r="X28" s="12">
        <f>B28*List!F28</f>
        <v>68.683960800000008</v>
      </c>
      <c r="Y28">
        <f>10^List!G28</f>
        <v>2.3925759227269804E-3</v>
      </c>
      <c r="Z28" s="12">
        <f t="shared" si="2"/>
        <v>28707.118611189675</v>
      </c>
      <c r="AA28" s="13">
        <f t="shared" si="3"/>
        <v>-0.34635734635734633</v>
      </c>
      <c r="AB28" s="13">
        <f t="shared" si="4"/>
        <v>-4.5641534391534386E-2</v>
      </c>
      <c r="AC28" s="13">
        <f t="shared" si="5"/>
        <v>-9.8092185592185584E-3</v>
      </c>
      <c r="AD28" s="13">
        <f t="shared" si="6"/>
        <v>-0.59671347171347167</v>
      </c>
      <c r="AE28" s="13">
        <f t="shared" si="7"/>
        <v>-1.4686609686609684E-3</v>
      </c>
      <c r="AF28" s="13">
        <f t="shared" si="8"/>
        <v>0</v>
      </c>
      <c r="AG28" s="13">
        <f t="shared" si="9"/>
        <v>0</v>
      </c>
      <c r="AH28" s="13">
        <f t="shared" si="10"/>
        <v>1</v>
      </c>
    </row>
    <row r="29" spans="1:34" x14ac:dyDescent="0.25">
      <c r="A29" t="s">
        <v>42</v>
      </c>
      <c r="B29">
        <v>14.544</v>
      </c>
      <c r="C29">
        <v>0</v>
      </c>
      <c r="D29">
        <v>-0.79569999999999996</v>
      </c>
      <c r="E29">
        <v>0</v>
      </c>
      <c r="F29">
        <v>0</v>
      </c>
      <c r="G29">
        <v>0</v>
      </c>
      <c r="H29">
        <v>0</v>
      </c>
      <c r="I29">
        <v>-0.10019</v>
      </c>
      <c r="J29">
        <v>-3.9885000000000002</v>
      </c>
      <c r="K29">
        <v>0</v>
      </c>
      <c r="L29">
        <v>0</v>
      </c>
      <c r="M29">
        <v>0</v>
      </c>
      <c r="N29">
        <v>0</v>
      </c>
      <c r="O29">
        <v>-9.5564999999999998</v>
      </c>
      <c r="P29" s="12">
        <v>-8.0204999999999999E-2</v>
      </c>
      <c r="Q29" s="12">
        <v>-2.2598E-2</v>
      </c>
      <c r="R29">
        <v>0</v>
      </c>
      <c r="S29">
        <v>0</v>
      </c>
      <c r="T29">
        <f t="shared" si="11"/>
        <v>3.0700000000092459E-4</v>
      </c>
      <c r="U29" s="13">
        <f t="shared" si="0"/>
        <v>2.1108360836147178E-5</v>
      </c>
      <c r="V29" t="b">
        <f t="shared" si="1"/>
        <v>1</v>
      </c>
      <c r="X29" s="12">
        <f>B29*List!F29</f>
        <v>4127.5871999999999</v>
      </c>
      <c r="Y29">
        <f>10^List!G29</f>
        <v>1.1191354555110484</v>
      </c>
      <c r="Z29" s="12">
        <f t="shared" si="2"/>
        <v>3688.1926845174921</v>
      </c>
      <c r="AA29" s="13">
        <f t="shared" si="3"/>
        <v>-5.4709845984598458E-2</v>
      </c>
      <c r="AB29" s="13">
        <f t="shared" si="4"/>
        <v>-0.28112555005500545</v>
      </c>
      <c r="AC29" s="13">
        <f t="shared" si="5"/>
        <v>-5.5146452145214521E-3</v>
      </c>
      <c r="AD29" s="13">
        <f t="shared" si="6"/>
        <v>-0.65707508250825075</v>
      </c>
      <c r="AE29" s="13">
        <f t="shared" si="7"/>
        <v>-1.5537678767876787E-3</v>
      </c>
      <c r="AF29" s="13">
        <f t="shared" si="8"/>
        <v>0</v>
      </c>
      <c r="AG29" s="13">
        <f t="shared" si="9"/>
        <v>0</v>
      </c>
      <c r="AH29" s="13">
        <f t="shared" si="10"/>
        <v>1</v>
      </c>
    </row>
    <row r="30" spans="1:34" x14ac:dyDescent="0.25">
      <c r="A30" t="s">
        <v>43</v>
      </c>
      <c r="B30">
        <v>1.5092000000000001</v>
      </c>
      <c r="C30" s="12">
        <v>4.3459E-4</v>
      </c>
      <c r="D30">
        <v>0</v>
      </c>
      <c r="E30">
        <v>0</v>
      </c>
      <c r="F30">
        <v>0</v>
      </c>
      <c r="G30">
        <v>0</v>
      </c>
      <c r="H30">
        <v>-0.31152999999999997</v>
      </c>
      <c r="I30" s="12">
        <v>-1.4019E-3</v>
      </c>
      <c r="J30" s="12">
        <v>-4.8766E-3</v>
      </c>
      <c r="K30">
        <v>0</v>
      </c>
      <c r="L30">
        <v>0</v>
      </c>
      <c r="M30" s="12">
        <v>-5.5692999999999999E-2</v>
      </c>
      <c r="N30">
        <v>-1.1355999999999999</v>
      </c>
      <c r="O30">
        <v>0</v>
      </c>
      <c r="P30" s="12">
        <v>-4.9490999999999999E-4</v>
      </c>
      <c r="Q30" s="12">
        <v>-1.3451E-7</v>
      </c>
      <c r="R30">
        <v>0</v>
      </c>
      <c r="S30">
        <v>0</v>
      </c>
      <c r="T30">
        <f t="shared" si="11"/>
        <v>3.8045490000235888E-5</v>
      </c>
      <c r="U30" s="13">
        <f t="shared" si="0"/>
        <v>2.5209044527057967E-5</v>
      </c>
      <c r="V30" t="b">
        <f t="shared" si="1"/>
        <v>1</v>
      </c>
      <c r="X30" s="12">
        <f>B30*List!F30</f>
        <v>387.06452400000006</v>
      </c>
      <c r="Y30">
        <f>10^List!G30</f>
        <v>178.71038024730103</v>
      </c>
      <c r="Z30" s="12">
        <f t="shared" si="2"/>
        <v>2.1658760026383286</v>
      </c>
      <c r="AA30" s="13">
        <f t="shared" si="3"/>
        <v>-0.20613265968725147</v>
      </c>
      <c r="AB30" s="13">
        <f t="shared" si="4"/>
        <v>-0.79351411343758282</v>
      </c>
      <c r="AC30" s="13">
        <f t="shared" si="5"/>
        <v>-3.2792870394911206E-4</v>
      </c>
      <c r="AD30" s="13">
        <f t="shared" si="6"/>
        <v>0</v>
      </c>
      <c r="AE30" s="13">
        <f t="shared" si="7"/>
        <v>-8.9126689636893719E-8</v>
      </c>
      <c r="AF30" s="13">
        <f t="shared" si="8"/>
        <v>0.99475730676623475</v>
      </c>
      <c r="AG30" s="13">
        <f t="shared" si="9"/>
        <v>0</v>
      </c>
      <c r="AH30" s="13">
        <f t="shared" si="10"/>
        <v>5.2426932337651657E-3</v>
      </c>
    </row>
    <row r="31" spans="1:34" x14ac:dyDescent="0.25">
      <c r="A31" t="s">
        <v>44</v>
      </c>
      <c r="B31">
        <v>431.63</v>
      </c>
      <c r="C31">
        <v>0</v>
      </c>
      <c r="D31">
        <v>-7.8826999999999998</v>
      </c>
      <c r="E31">
        <v>0</v>
      </c>
      <c r="F31">
        <v>0</v>
      </c>
      <c r="G31">
        <v>0</v>
      </c>
      <c r="H31" s="12">
        <v>-8.6997999999999993E-6</v>
      </c>
      <c r="I31">
        <v>-3.1425999999999998</v>
      </c>
      <c r="J31">
        <v>-78.676000000000002</v>
      </c>
      <c r="K31">
        <v>0</v>
      </c>
      <c r="L31">
        <v>0</v>
      </c>
      <c r="M31" s="12">
        <v>-3.3386000000000001E-6</v>
      </c>
      <c r="N31" s="12">
        <v>-9.8434E-5</v>
      </c>
      <c r="O31">
        <v>-341.12</v>
      </c>
      <c r="P31">
        <v>-0.46117000000000002</v>
      </c>
      <c r="Q31">
        <v>-0.33328999999999998</v>
      </c>
      <c r="R31">
        <v>0</v>
      </c>
      <c r="S31">
        <v>0</v>
      </c>
      <c r="T31">
        <f t="shared" si="11"/>
        <v>1.412952760002012E-2</v>
      </c>
      <c r="U31" s="13">
        <f t="shared" si="0"/>
        <v>3.2735276973380257E-5</v>
      </c>
      <c r="V31" t="b">
        <f t="shared" si="1"/>
        <v>1</v>
      </c>
      <c r="X31" s="12">
        <f>B31*List!F31</f>
        <v>99154.043600000005</v>
      </c>
      <c r="Y31">
        <f>10^List!G31</f>
        <v>0.54827167767711926</v>
      </c>
      <c r="Z31" s="12">
        <f t="shared" si="2"/>
        <v>180848.37797948861</v>
      </c>
      <c r="AA31" s="13">
        <f t="shared" si="3"/>
        <v>-1.8262652502838081E-2</v>
      </c>
      <c r="AB31" s="13">
        <f t="shared" si="4"/>
        <v>-0.18955749547668141</v>
      </c>
      <c r="AC31" s="13">
        <f t="shared" si="5"/>
        <v>-1.0684382457197138E-3</v>
      </c>
      <c r="AD31" s="13">
        <f t="shared" si="6"/>
        <v>-0.79030651252229922</v>
      </c>
      <c r="AE31" s="13">
        <f t="shared" si="7"/>
        <v>-7.7216597548826536E-4</v>
      </c>
      <c r="AF31" s="13">
        <f t="shared" si="8"/>
        <v>1.2438794284815003E-6</v>
      </c>
      <c r="AG31" s="13">
        <f t="shared" si="9"/>
        <v>0</v>
      </c>
      <c r="AH31" s="13">
        <f t="shared" si="10"/>
        <v>0.99999875612057165</v>
      </c>
    </row>
    <row r="32" spans="1:34" x14ac:dyDescent="0.25">
      <c r="A32" t="s">
        <v>45</v>
      </c>
      <c r="B32">
        <v>1.1294</v>
      </c>
      <c r="C32">
        <v>0</v>
      </c>
      <c r="D32">
        <v>-0.52005000000000001</v>
      </c>
      <c r="E32">
        <v>0</v>
      </c>
      <c r="F32">
        <v>0</v>
      </c>
      <c r="G32">
        <v>0</v>
      </c>
      <c r="H32">
        <v>0</v>
      </c>
      <c r="I32" s="12">
        <v>-1.2913E-3</v>
      </c>
      <c r="J32" s="12">
        <v>-1.0178E-2</v>
      </c>
      <c r="K32">
        <v>0</v>
      </c>
      <c r="L32">
        <v>0</v>
      </c>
      <c r="M32">
        <v>0</v>
      </c>
      <c r="N32">
        <v>0</v>
      </c>
      <c r="O32">
        <v>-0.53564999999999996</v>
      </c>
      <c r="P32" s="12">
        <v>-6.0836000000000001E-2</v>
      </c>
      <c r="Q32" s="12">
        <v>-1.3948999999999999E-3</v>
      </c>
      <c r="R32">
        <v>0</v>
      </c>
      <c r="S32">
        <v>0</v>
      </c>
      <c r="T32">
        <f t="shared" si="11"/>
        <v>-2.0000000002895306E-7</v>
      </c>
      <c r="U32" s="13">
        <f t="shared" si="0"/>
        <v>-1.7708517799623966E-7</v>
      </c>
      <c r="V32" t="b">
        <f t="shared" si="1"/>
        <v>1</v>
      </c>
      <c r="X32" s="12">
        <f>B32*List!F32</f>
        <v>395.30129399999998</v>
      </c>
      <c r="Y32">
        <f>10^List!G32</f>
        <v>2.1897362620813127E-2</v>
      </c>
      <c r="Z32" s="12">
        <f t="shared" si="2"/>
        <v>18052.461424019704</v>
      </c>
      <c r="AA32" s="13">
        <f t="shared" si="3"/>
        <v>-0.46046573401806273</v>
      </c>
      <c r="AB32" s="13">
        <f t="shared" si="4"/>
        <v>-1.0155215158491234E-2</v>
      </c>
      <c r="AC32" s="13">
        <f t="shared" si="5"/>
        <v>-5.3865769435098285E-2</v>
      </c>
      <c r="AD32" s="13">
        <f t="shared" si="6"/>
        <v>-0.47427837789976979</v>
      </c>
      <c r="AE32" s="13">
        <f t="shared" si="7"/>
        <v>-1.2350805737559767E-3</v>
      </c>
      <c r="AF32" s="13">
        <f t="shared" si="8"/>
        <v>0</v>
      </c>
      <c r="AG32" s="13">
        <f t="shared" si="9"/>
        <v>0</v>
      </c>
      <c r="AH32" s="13">
        <f t="shared" si="10"/>
        <v>1</v>
      </c>
    </row>
    <row r="33" spans="1:34" x14ac:dyDescent="0.25">
      <c r="A33" t="s">
        <v>46</v>
      </c>
      <c r="B33">
        <v>7.3171999999999997</v>
      </c>
      <c r="C33">
        <v>0</v>
      </c>
      <c r="D33">
        <v>-0.37751000000000001</v>
      </c>
      <c r="E33">
        <v>0</v>
      </c>
      <c r="F33">
        <v>0</v>
      </c>
      <c r="G33">
        <v>0</v>
      </c>
      <c r="H33">
        <v>0</v>
      </c>
      <c r="I33" s="12">
        <v>-2.147E-2</v>
      </c>
      <c r="J33">
        <v>-0.47439999999999999</v>
      </c>
      <c r="K33">
        <v>0</v>
      </c>
      <c r="L33">
        <v>0</v>
      </c>
      <c r="M33">
        <v>0</v>
      </c>
      <c r="N33">
        <v>0</v>
      </c>
      <c r="O33">
        <v>-6.4307999999999996</v>
      </c>
      <c r="P33" s="12">
        <v>-2.2431E-3</v>
      </c>
      <c r="Q33" s="12">
        <v>-1.0580000000000001E-2</v>
      </c>
      <c r="R33">
        <v>0</v>
      </c>
      <c r="S33">
        <v>0</v>
      </c>
      <c r="T33">
        <f t="shared" si="11"/>
        <v>1.9690000000003108E-4</v>
      </c>
      <c r="U33" s="13">
        <f t="shared" si="0"/>
        <v>2.6909200240533413E-5</v>
      </c>
      <c r="V33" t="b">
        <f t="shared" si="1"/>
        <v>1</v>
      </c>
      <c r="X33" s="12">
        <f>B33*List!F33</f>
        <v>2381.090052</v>
      </c>
      <c r="Y33">
        <f>10^List!G33</f>
        <v>6.7368999659230502</v>
      </c>
      <c r="Z33" s="12">
        <f t="shared" si="2"/>
        <v>353.44001900639131</v>
      </c>
      <c r="AA33" s="13">
        <f t="shared" si="3"/>
        <v>-5.1592139069589461E-2</v>
      </c>
      <c r="AB33" s="13">
        <f t="shared" si="4"/>
        <v>-6.77677253594271E-2</v>
      </c>
      <c r="AC33" s="13">
        <f t="shared" si="5"/>
        <v>-3.0655168643743512E-4</v>
      </c>
      <c r="AD33" s="13">
        <f t="shared" si="6"/>
        <v>-0.87886076641338218</v>
      </c>
      <c r="AE33" s="13">
        <f t="shared" si="7"/>
        <v>-1.4459082709233043E-3</v>
      </c>
      <c r="AF33" s="13">
        <f t="shared" si="8"/>
        <v>0</v>
      </c>
      <c r="AG33" s="13">
        <f t="shared" si="9"/>
        <v>0</v>
      </c>
      <c r="AH33" s="13">
        <f t="shared" si="10"/>
        <v>1</v>
      </c>
    </row>
    <row r="34" spans="1:34" x14ac:dyDescent="0.25">
      <c r="A34" t="s">
        <v>47</v>
      </c>
      <c r="B34">
        <v>39.140999999999998</v>
      </c>
      <c r="C34">
        <v>0</v>
      </c>
      <c r="D34">
        <v>-3.4641999999999999</v>
      </c>
      <c r="E34">
        <v>0</v>
      </c>
      <c r="F34">
        <v>0</v>
      </c>
      <c r="G34">
        <v>0</v>
      </c>
      <c r="H34">
        <v>-10.712</v>
      </c>
      <c r="I34">
        <v>-0.22178</v>
      </c>
      <c r="J34">
        <v>-5.9469000000000003</v>
      </c>
      <c r="K34">
        <v>0</v>
      </c>
      <c r="L34">
        <v>0</v>
      </c>
      <c r="M34">
        <v>-0.65003999999999995</v>
      </c>
      <c r="N34">
        <v>-18.138000000000002</v>
      </c>
      <c r="O34">
        <v>0</v>
      </c>
      <c r="P34" s="12">
        <v>-5.6727999999999998E-4</v>
      </c>
      <c r="Q34" s="12">
        <v>-5.6296999999999996E-3</v>
      </c>
      <c r="R34">
        <v>0</v>
      </c>
      <c r="S34">
        <v>0</v>
      </c>
      <c r="T34">
        <f t="shared" si="11"/>
        <v>1.8830199999996435E-3</v>
      </c>
      <c r="U34" s="13">
        <f t="shared" si="0"/>
        <v>4.8108632891332455E-5</v>
      </c>
      <c r="V34" t="b">
        <f t="shared" si="1"/>
        <v>1</v>
      </c>
      <c r="X34" s="12">
        <f>B34*List!F34</f>
        <v>11793.183300000001</v>
      </c>
      <c r="Y34">
        <f>10^List!G34</f>
        <v>212.86639123025856</v>
      </c>
      <c r="Z34" s="12">
        <f t="shared" si="2"/>
        <v>55.401809707213289</v>
      </c>
      <c r="AA34" s="13">
        <f t="shared" si="3"/>
        <v>-0.36218287728979842</v>
      </c>
      <c r="AB34" s="13">
        <f t="shared" si="4"/>
        <v>-0.63761068955826372</v>
      </c>
      <c r="AC34" s="13">
        <f t="shared" si="5"/>
        <v>-1.4493242380112925E-5</v>
      </c>
      <c r="AD34" s="13">
        <f t="shared" si="6"/>
        <v>0</v>
      </c>
      <c r="AE34" s="13">
        <f t="shared" si="7"/>
        <v>-1.4383127666641119E-4</v>
      </c>
      <c r="AF34" s="13">
        <f t="shared" si="8"/>
        <v>0.75282489045034773</v>
      </c>
      <c r="AG34" s="13">
        <f t="shared" si="9"/>
        <v>0</v>
      </c>
      <c r="AH34" s="13">
        <f t="shared" si="10"/>
        <v>0.24717510954965236</v>
      </c>
    </row>
    <row r="35" spans="1:34" x14ac:dyDescent="0.25">
      <c r="A35" t="s">
        <v>48</v>
      </c>
      <c r="B35">
        <v>0.71360999999999997</v>
      </c>
      <c r="C35">
        <v>0</v>
      </c>
      <c r="D35">
        <v>-0.18196999999999999</v>
      </c>
      <c r="E35">
        <v>0</v>
      </c>
      <c r="F35">
        <v>0</v>
      </c>
      <c r="G35">
        <v>0</v>
      </c>
      <c r="H35" s="12">
        <v>-4.9099999999999998E-2</v>
      </c>
      <c r="I35" s="12">
        <v>-7.2434999999999999E-3</v>
      </c>
      <c r="J35">
        <v>-0.14030000000000001</v>
      </c>
      <c r="K35">
        <v>0</v>
      </c>
      <c r="L35">
        <v>0</v>
      </c>
      <c r="M35" s="12">
        <v>-1.3055E-3</v>
      </c>
      <c r="N35" s="12">
        <v>-3.4641999999999999E-2</v>
      </c>
      <c r="O35">
        <v>-0.29339999999999999</v>
      </c>
      <c r="P35" s="12">
        <v>-6.7366999999999994E-5</v>
      </c>
      <c r="Q35" s="12">
        <v>-5.5551000000000003E-3</v>
      </c>
      <c r="R35">
        <v>0</v>
      </c>
      <c r="S35">
        <v>0</v>
      </c>
      <c r="T35">
        <f t="shared" si="11"/>
        <v>2.6533000000015204E-5</v>
      </c>
      <c r="U35" s="13">
        <f t="shared" si="0"/>
        <v>3.7181373579427425E-5</v>
      </c>
      <c r="V35" t="b">
        <f t="shared" si="1"/>
        <v>1</v>
      </c>
      <c r="X35" s="12">
        <f>B35*List!F35</f>
        <v>292.96544940000001</v>
      </c>
      <c r="Y35">
        <f>10^List!G35</f>
        <v>1.8676460055680282E-2</v>
      </c>
      <c r="Z35" s="12">
        <f t="shared" si="2"/>
        <v>15686.347869273928</v>
      </c>
      <c r="AA35" s="13">
        <f t="shared" si="3"/>
        <v>-0.32380431888566585</v>
      </c>
      <c r="AB35" s="13">
        <f t="shared" si="4"/>
        <v>-0.25713064559072885</v>
      </c>
      <c r="AC35" s="13">
        <f t="shared" si="5"/>
        <v>-9.4403105337649408E-5</v>
      </c>
      <c r="AD35" s="13">
        <f t="shared" si="6"/>
        <v>-0.41114894690377096</v>
      </c>
      <c r="AE35" s="13">
        <f t="shared" si="7"/>
        <v>-7.7845041409173085E-3</v>
      </c>
      <c r="AF35" s="13">
        <f t="shared" si="8"/>
        <v>0.19590879116686924</v>
      </c>
      <c r="AG35" s="13">
        <f t="shared" si="9"/>
        <v>0</v>
      </c>
      <c r="AH35" s="13">
        <f t="shared" si="10"/>
        <v>0.80409120883313079</v>
      </c>
    </row>
    <row r="36" spans="1:34" x14ac:dyDescent="0.25">
      <c r="A36" t="s">
        <v>49</v>
      </c>
      <c r="B36">
        <v>1.216</v>
      </c>
      <c r="C36">
        <v>0</v>
      </c>
      <c r="D36">
        <v>-0.33695000000000003</v>
      </c>
      <c r="E36">
        <v>0</v>
      </c>
      <c r="F36">
        <v>0</v>
      </c>
      <c r="G36">
        <v>0</v>
      </c>
      <c r="H36">
        <v>0</v>
      </c>
      <c r="I36" s="12">
        <v>-2.4256E-2</v>
      </c>
      <c r="J36">
        <v>-0.61090999999999995</v>
      </c>
      <c r="K36">
        <v>0</v>
      </c>
      <c r="L36">
        <v>0</v>
      </c>
      <c r="M36">
        <v>0</v>
      </c>
      <c r="N36">
        <v>0</v>
      </c>
      <c r="O36">
        <v>-0.24091000000000001</v>
      </c>
      <c r="P36" s="12">
        <v>-1.1015E-3</v>
      </c>
      <c r="Q36" s="12">
        <v>-1.8557000000000001E-3</v>
      </c>
      <c r="R36">
        <v>0</v>
      </c>
      <c r="S36">
        <v>0</v>
      </c>
      <c r="T36">
        <f t="shared" si="11"/>
        <v>1.6799999999865534E-5</v>
      </c>
      <c r="U36" s="13">
        <f t="shared" si="0"/>
        <v>1.381578947357363E-5</v>
      </c>
      <c r="V36" t="b">
        <f t="shared" si="1"/>
        <v>1</v>
      </c>
      <c r="X36" s="12">
        <f>B36*List!F36</f>
        <v>385.87327999999997</v>
      </c>
      <c r="Y36">
        <f>10^List!G36</f>
        <v>2.7244827339522722E-2</v>
      </c>
      <c r="Z36" s="12">
        <f t="shared" si="2"/>
        <v>14163.175827516907</v>
      </c>
      <c r="AA36" s="13">
        <f t="shared" si="3"/>
        <v>-0.27709703947368425</v>
      </c>
      <c r="AB36" s="13">
        <f t="shared" si="4"/>
        <v>-0.52234046052631566</v>
      </c>
      <c r="AC36" s="13">
        <f t="shared" si="5"/>
        <v>-9.058388157894738E-4</v>
      </c>
      <c r="AD36" s="13">
        <f t="shared" si="6"/>
        <v>-0.1981167763157895</v>
      </c>
      <c r="AE36" s="13">
        <f t="shared" si="7"/>
        <v>-1.5260690789473685E-3</v>
      </c>
      <c r="AF36" s="13">
        <f t="shared" si="8"/>
        <v>0</v>
      </c>
      <c r="AG36" s="13">
        <f t="shared" si="9"/>
        <v>0</v>
      </c>
      <c r="AH36" s="13">
        <f t="shared" si="10"/>
        <v>1</v>
      </c>
    </row>
    <row r="37" spans="1:34" x14ac:dyDescent="0.25">
      <c r="A37" t="s">
        <v>50</v>
      </c>
      <c r="B37">
        <v>1.3107</v>
      </c>
      <c r="C37">
        <v>0</v>
      </c>
      <c r="D37">
        <v>-0.14330999999999999</v>
      </c>
      <c r="E37">
        <v>0</v>
      </c>
      <c r="F37">
        <v>0</v>
      </c>
      <c r="G37">
        <v>0</v>
      </c>
      <c r="H37" s="12">
        <v>-3.5519000000000002E-8</v>
      </c>
      <c r="I37" s="12">
        <v>-2.4840999999999998E-2</v>
      </c>
      <c r="J37">
        <v>-0.62161999999999995</v>
      </c>
      <c r="K37">
        <v>0</v>
      </c>
      <c r="L37">
        <v>0</v>
      </c>
      <c r="M37" s="12">
        <v>-4.8838E-9</v>
      </c>
      <c r="N37" s="12">
        <v>-1.4805000000000001E-7</v>
      </c>
      <c r="O37">
        <v>-0.51619999999999999</v>
      </c>
      <c r="P37" s="12">
        <v>-4.4641999999999998E-3</v>
      </c>
      <c r="Q37" s="12">
        <v>-2.1362E-4</v>
      </c>
      <c r="R37">
        <v>0</v>
      </c>
      <c r="S37">
        <v>0</v>
      </c>
      <c r="T37">
        <f t="shared" si="11"/>
        <v>5.09915472000627E-5</v>
      </c>
      <c r="U37" s="13">
        <f t="shared" si="0"/>
        <v>3.8904056763609294E-5</v>
      </c>
      <c r="V37" t="b">
        <f t="shared" si="1"/>
        <v>1</v>
      </c>
      <c r="X37" s="12">
        <f>B37*List!F37</f>
        <v>396.26393099999996</v>
      </c>
      <c r="Y37">
        <f>10^List!G37</f>
        <v>5.7083785549085723E-3</v>
      </c>
      <c r="Z37" s="12">
        <f t="shared" si="2"/>
        <v>69417.948930394065</v>
      </c>
      <c r="AA37" s="13">
        <f t="shared" si="3"/>
        <v>-0.10933854850003814</v>
      </c>
      <c r="AB37" s="13">
        <f t="shared" si="4"/>
        <v>-0.49321824439902345</v>
      </c>
      <c r="AC37" s="13">
        <f t="shared" si="5"/>
        <v>-3.4059662775616081E-3</v>
      </c>
      <c r="AD37" s="13">
        <f t="shared" si="6"/>
        <v>-0.39383535515373463</v>
      </c>
      <c r="AE37" s="13">
        <f t="shared" si="7"/>
        <v>-1.6298161287861448E-4</v>
      </c>
      <c r="AF37" s="13">
        <f t="shared" si="8"/>
        <v>2.3657075031647104E-7</v>
      </c>
      <c r="AG37" s="13">
        <f t="shared" si="9"/>
        <v>0</v>
      </c>
      <c r="AH37" s="13">
        <f t="shared" si="10"/>
        <v>0.99999976342924957</v>
      </c>
    </row>
    <row r="38" spans="1:34" x14ac:dyDescent="0.25">
      <c r="A38" t="s">
        <v>51</v>
      </c>
      <c r="B38">
        <v>2.8302999999999998</v>
      </c>
      <c r="C38">
        <v>0</v>
      </c>
      <c r="D38">
        <v>-0.17452999999999999</v>
      </c>
      <c r="E38">
        <v>0</v>
      </c>
      <c r="F38">
        <v>0</v>
      </c>
      <c r="G38">
        <v>0</v>
      </c>
      <c r="H38">
        <v>-0.44408999999999998</v>
      </c>
      <c r="I38" s="12">
        <v>-1.8813E-2</v>
      </c>
      <c r="J38">
        <v>-0.53888000000000003</v>
      </c>
      <c r="K38">
        <v>0</v>
      </c>
      <c r="L38">
        <v>0</v>
      </c>
      <c r="M38" s="12">
        <v>-3.9763E-2</v>
      </c>
      <c r="N38">
        <v>-1.4955000000000001</v>
      </c>
      <c r="O38">
        <v>-0.11600000000000001</v>
      </c>
      <c r="P38" s="12">
        <v>-2.5604999999999998E-3</v>
      </c>
      <c r="Q38" s="12">
        <v>-6.3705000000000001E-5</v>
      </c>
      <c r="R38">
        <v>0</v>
      </c>
      <c r="S38">
        <v>0</v>
      </c>
      <c r="T38">
        <f t="shared" si="11"/>
        <v>9.9794999999601897E-5</v>
      </c>
      <c r="U38" s="13">
        <f t="shared" si="0"/>
        <v>3.5259513125676398E-5</v>
      </c>
      <c r="V38" t="b">
        <f t="shared" si="1"/>
        <v>1</v>
      </c>
      <c r="X38" s="12">
        <f>B38*List!F38</f>
        <v>541.12505699999997</v>
      </c>
      <c r="Y38">
        <f>10^List!G38</f>
        <v>9.3790213892143015</v>
      </c>
      <c r="Z38" s="12">
        <f t="shared" si="2"/>
        <v>57.695257804005394</v>
      </c>
      <c r="AA38" s="13">
        <f t="shared" si="3"/>
        <v>-0.21857046956153059</v>
      </c>
      <c r="AB38" s="13">
        <f t="shared" si="4"/>
        <v>-0.73948203370667431</v>
      </c>
      <c r="AC38" s="13">
        <f t="shared" si="5"/>
        <v>-9.0467441613963182E-4</v>
      </c>
      <c r="AD38" s="13">
        <f t="shared" si="6"/>
        <v>-4.0985054587852884E-2</v>
      </c>
      <c r="AE38" s="13">
        <f t="shared" si="7"/>
        <v>-2.2508214676889379E-5</v>
      </c>
      <c r="AF38" s="13">
        <f t="shared" si="8"/>
        <v>0.73353811546922154</v>
      </c>
      <c r="AG38" s="13">
        <f t="shared" si="9"/>
        <v>0</v>
      </c>
      <c r="AH38" s="13">
        <f t="shared" si="10"/>
        <v>0.26646188453077846</v>
      </c>
    </row>
    <row r="39" spans="1:34" x14ac:dyDescent="0.25">
      <c r="A39" t="s">
        <v>52</v>
      </c>
      <c r="B39">
        <v>0.20294000000000001</v>
      </c>
      <c r="C39">
        <v>0</v>
      </c>
      <c r="D39" s="12">
        <v>-4.9067000000000002E-4</v>
      </c>
      <c r="E39">
        <v>0</v>
      </c>
      <c r="F39">
        <v>0</v>
      </c>
      <c r="G39">
        <v>0</v>
      </c>
      <c r="H39">
        <v>0</v>
      </c>
      <c r="I39" s="12">
        <v>-1.1636999999999999E-3</v>
      </c>
      <c r="J39" s="12">
        <v>-5.2278999999999997E-3</v>
      </c>
      <c r="K39">
        <v>0</v>
      </c>
      <c r="L39">
        <v>0</v>
      </c>
      <c r="M39">
        <v>0</v>
      </c>
      <c r="N39">
        <v>0</v>
      </c>
      <c r="O39">
        <v>-0.19067999999999999</v>
      </c>
      <c r="P39" s="12">
        <v>-5.2246000000000003E-3</v>
      </c>
      <c r="Q39" s="12">
        <v>-1.2413999999999999E-4</v>
      </c>
      <c r="R39">
        <v>0</v>
      </c>
      <c r="S39">
        <v>0</v>
      </c>
      <c r="T39">
        <f t="shared" si="11"/>
        <v>2.8990000000024752E-5</v>
      </c>
      <c r="U39" s="13">
        <f t="shared" si="0"/>
        <v>1.4285010347898271E-4</v>
      </c>
      <c r="V39" t="b">
        <f t="shared" si="1"/>
        <v>1</v>
      </c>
      <c r="X39" s="12">
        <f>B39*List!F39</f>
        <v>68.685043000000007</v>
      </c>
      <c r="Y39">
        <f>10^List!G39</f>
        <v>3.0066551803932286E-2</v>
      </c>
      <c r="Z39" s="12">
        <f t="shared" si="2"/>
        <v>2284.4336606307133</v>
      </c>
      <c r="AA39" s="13">
        <f t="shared" si="3"/>
        <v>-2.417808219178082E-3</v>
      </c>
      <c r="AB39" s="13">
        <f t="shared" si="4"/>
        <v>-3.1495023159554547E-2</v>
      </c>
      <c r="AC39" s="13">
        <f t="shared" si="5"/>
        <v>-2.5744555040898787E-2</v>
      </c>
      <c r="AD39" s="13">
        <f t="shared" si="6"/>
        <v>-0.93958805558293079</v>
      </c>
      <c r="AE39" s="13">
        <f t="shared" si="7"/>
        <v>-6.1170789395880549E-4</v>
      </c>
      <c r="AF39" s="13">
        <f t="shared" si="8"/>
        <v>0</v>
      </c>
      <c r="AG39" s="13">
        <f t="shared" si="9"/>
        <v>0</v>
      </c>
      <c r="AH39" s="13">
        <f t="shared" si="10"/>
        <v>1</v>
      </c>
    </row>
    <row r="40" spans="1:34" x14ac:dyDescent="0.25">
      <c r="A40" t="s">
        <v>53</v>
      </c>
      <c r="B40">
        <v>7.3097000000000003</v>
      </c>
      <c r="C40" s="12">
        <v>6.3126000000000005E-5</v>
      </c>
      <c r="D40">
        <v>0</v>
      </c>
      <c r="E40">
        <v>0</v>
      </c>
      <c r="F40">
        <v>0</v>
      </c>
      <c r="G40">
        <v>0</v>
      </c>
      <c r="H40">
        <v>-2.5891999999999999</v>
      </c>
      <c r="I40" s="12">
        <v>-4.1602000000000002E-3</v>
      </c>
      <c r="J40" s="12">
        <v>-2.7044999999999999E-4</v>
      </c>
      <c r="K40">
        <v>0</v>
      </c>
      <c r="L40">
        <v>0</v>
      </c>
      <c r="M40">
        <v>-0.10564</v>
      </c>
      <c r="N40">
        <v>-4.5369000000000002</v>
      </c>
      <c r="O40" s="12">
        <v>-7.3648000000000005E-2</v>
      </c>
      <c r="P40" s="12">
        <v>-1.6406999999999999E-4</v>
      </c>
      <c r="Q40" s="12">
        <v>-7.1474999999999998E-6</v>
      </c>
      <c r="R40">
        <v>0</v>
      </c>
      <c r="S40">
        <v>0</v>
      </c>
      <c r="T40">
        <f t="shared" si="11"/>
        <v>-2.2674150000093104E-4</v>
      </c>
      <c r="U40" s="13">
        <f t="shared" si="0"/>
        <v>-3.1019262076546373E-5</v>
      </c>
      <c r="V40" t="b">
        <f t="shared" si="1"/>
        <v>1</v>
      </c>
      <c r="X40" s="12">
        <f>B40*List!F40</f>
        <v>2129.3887070000001</v>
      </c>
      <c r="Y40">
        <f>10^List!G40</f>
        <v>125.91128083824728</v>
      </c>
      <c r="Z40" s="12">
        <f t="shared" si="2"/>
        <v>16.911818328141166</v>
      </c>
      <c r="AA40" s="13">
        <f t="shared" si="3"/>
        <v>-0.35420562731712651</v>
      </c>
      <c r="AB40" s="13">
        <f t="shared" si="4"/>
        <v>-0.63572658932651138</v>
      </c>
      <c r="AC40" s="13">
        <f t="shared" si="5"/>
        <v>-2.24455175999015E-5</v>
      </c>
      <c r="AD40" s="13">
        <f t="shared" si="6"/>
        <v>-1.0075379290531759E-2</v>
      </c>
      <c r="AE40" s="13">
        <f t="shared" si="7"/>
        <v>-9.7781030685253833E-7</v>
      </c>
      <c r="AF40" s="13">
        <f t="shared" si="8"/>
        <v>0.99904655089655026</v>
      </c>
      <c r="AG40" s="13">
        <f t="shared" si="9"/>
        <v>0</v>
      </c>
      <c r="AH40" s="13">
        <f t="shared" si="10"/>
        <v>9.5344910344979266E-4</v>
      </c>
    </row>
    <row r="41" spans="1:34" x14ac:dyDescent="0.25">
      <c r="A41" t="s">
        <v>54</v>
      </c>
      <c r="B41">
        <v>1.1972</v>
      </c>
      <c r="C41" s="12">
        <v>4.4324000000000002E-4</v>
      </c>
      <c r="D41">
        <v>0</v>
      </c>
      <c r="E41">
        <v>0</v>
      </c>
      <c r="F41">
        <v>0</v>
      </c>
      <c r="G41">
        <v>0</v>
      </c>
      <c r="H41">
        <v>0</v>
      </c>
      <c r="I41" s="12">
        <v>-7.0010999999999997E-3</v>
      </c>
      <c r="J41" s="12">
        <v>-6.1441999999999997E-2</v>
      </c>
      <c r="K41">
        <v>0</v>
      </c>
      <c r="L41">
        <v>0</v>
      </c>
      <c r="M41">
        <v>0</v>
      </c>
      <c r="N41">
        <v>0</v>
      </c>
      <c r="O41">
        <v>-1.1109</v>
      </c>
      <c r="P41" s="12">
        <v>-1.7769E-2</v>
      </c>
      <c r="Q41" s="12">
        <v>-4.8694E-4</v>
      </c>
      <c r="R41">
        <v>0</v>
      </c>
      <c r="S41">
        <v>0</v>
      </c>
      <c r="T41">
        <f t="shared" si="11"/>
        <v>4.4200000000020211E-5</v>
      </c>
      <c r="U41" s="13">
        <f t="shared" si="0"/>
        <v>3.6919478783845812E-5</v>
      </c>
      <c r="V41" t="b">
        <f t="shared" si="1"/>
        <v>1</v>
      </c>
      <c r="X41" s="12">
        <f>B41*List!F41</f>
        <v>385.88150400000001</v>
      </c>
      <c r="Y41">
        <f>10^List!G41</f>
        <v>1.3347563473867917E-3</v>
      </c>
      <c r="Z41" s="12">
        <f t="shared" si="2"/>
        <v>289102.58022408752</v>
      </c>
      <c r="AA41" s="13">
        <f t="shared" si="3"/>
        <v>3.7023053792181759E-4</v>
      </c>
      <c r="AB41" s="13">
        <f t="shared" si="4"/>
        <v>-5.7169311727363843E-2</v>
      </c>
      <c r="AC41" s="13">
        <f t="shared" si="5"/>
        <v>-1.4842131640494487E-2</v>
      </c>
      <c r="AD41" s="13">
        <f t="shared" si="6"/>
        <v>-0.92791513531573666</v>
      </c>
      <c r="AE41" s="13">
        <f t="shared" si="7"/>
        <v>-4.0673237554293348E-4</v>
      </c>
      <c r="AF41" s="13">
        <f t="shared" si="8"/>
        <v>0</v>
      </c>
      <c r="AG41" s="13">
        <f t="shared" si="9"/>
        <v>0</v>
      </c>
      <c r="AH41" s="13">
        <f t="shared" si="10"/>
        <v>1</v>
      </c>
    </row>
    <row r="42" spans="1:34" x14ac:dyDescent="0.25">
      <c r="A42" t="s">
        <v>55</v>
      </c>
      <c r="B42">
        <v>40.317999999999998</v>
      </c>
      <c r="C42" s="12">
        <v>4.6928999999999998E-2</v>
      </c>
      <c r="D42">
        <v>0</v>
      </c>
      <c r="E42">
        <v>0</v>
      </c>
      <c r="F42">
        <v>0</v>
      </c>
      <c r="G42">
        <v>0</v>
      </c>
      <c r="H42">
        <v>0</v>
      </c>
      <c r="I42" s="12">
        <v>-7.6358999999999996E-2</v>
      </c>
      <c r="J42">
        <v>-0.65575000000000006</v>
      </c>
      <c r="K42">
        <v>0</v>
      </c>
      <c r="L42">
        <v>0</v>
      </c>
      <c r="M42">
        <v>0</v>
      </c>
      <c r="N42">
        <v>0</v>
      </c>
      <c r="O42">
        <v>-39.582000000000001</v>
      </c>
      <c r="P42" s="12">
        <v>-2.5176E-2</v>
      </c>
      <c r="Q42" s="12">
        <v>-3.1481E-3</v>
      </c>
      <c r="R42">
        <v>0</v>
      </c>
      <c r="S42">
        <v>0</v>
      </c>
      <c r="T42">
        <f t="shared" si="11"/>
        <v>2.249590000000164E-2</v>
      </c>
      <c r="U42" s="13">
        <f t="shared" si="0"/>
        <v>5.5796170444966618E-4</v>
      </c>
      <c r="V42" t="b">
        <f t="shared" si="1"/>
        <v>1</v>
      </c>
      <c r="X42" s="12">
        <f>B42*List!F42</f>
        <v>10940.69248</v>
      </c>
      <c r="Y42">
        <f>10^List!G42</f>
        <v>1.4828057400275663</v>
      </c>
      <c r="Z42" s="12">
        <f t="shared" si="2"/>
        <v>7378.3720852042325</v>
      </c>
      <c r="AA42" s="13">
        <f t="shared" si="3"/>
        <v>1.1639714271541248E-3</v>
      </c>
      <c r="AB42" s="13">
        <f t="shared" si="4"/>
        <v>-1.8158365990376509E-2</v>
      </c>
      <c r="AC42" s="13">
        <f t="shared" si="5"/>
        <v>-6.2443573589959821E-4</v>
      </c>
      <c r="AD42" s="13">
        <f t="shared" si="6"/>
        <v>-0.98174512624634169</v>
      </c>
      <c r="AE42" s="13">
        <f t="shared" si="7"/>
        <v>-7.8081750086809871E-5</v>
      </c>
      <c r="AF42" s="13">
        <f t="shared" si="8"/>
        <v>0</v>
      </c>
      <c r="AG42" s="13">
        <f t="shared" si="9"/>
        <v>0</v>
      </c>
      <c r="AH42" s="13">
        <f t="shared" si="10"/>
        <v>1</v>
      </c>
    </row>
    <row r="43" spans="1:34" x14ac:dyDescent="0.25">
      <c r="A43" t="s">
        <v>56</v>
      </c>
      <c r="B43">
        <v>13.282999999999999</v>
      </c>
      <c r="C43">
        <v>0</v>
      </c>
      <c r="D43" s="12">
        <v>-9.2426999999999995E-2</v>
      </c>
      <c r="E43">
        <v>0</v>
      </c>
      <c r="F43">
        <v>0</v>
      </c>
      <c r="G43">
        <v>0</v>
      </c>
      <c r="H43">
        <v>0</v>
      </c>
      <c r="I43">
        <v>-0.12914999999999999</v>
      </c>
      <c r="J43">
        <v>-3.2673999999999999</v>
      </c>
      <c r="K43">
        <v>0</v>
      </c>
      <c r="L43">
        <v>0</v>
      </c>
      <c r="M43">
        <v>0</v>
      </c>
      <c r="N43">
        <v>0</v>
      </c>
      <c r="O43">
        <v>-9.2243999999999993</v>
      </c>
      <c r="P43">
        <v>-0.56916</v>
      </c>
      <c r="Q43" s="12">
        <v>-6.4335E-5</v>
      </c>
      <c r="R43">
        <v>0</v>
      </c>
      <c r="S43">
        <v>0</v>
      </c>
      <c r="T43">
        <f t="shared" si="11"/>
        <v>3.986649999999912E-4</v>
      </c>
      <c r="U43" s="13">
        <f t="shared" si="0"/>
        <v>3.0013174734622542E-5</v>
      </c>
      <c r="V43" t="b">
        <f t="shared" si="1"/>
        <v>1</v>
      </c>
      <c r="X43" s="12">
        <f>B43*List!F43</f>
        <v>3311.9832200000001</v>
      </c>
      <c r="Y43">
        <f>10^List!G43</f>
        <v>2.5763789681005376</v>
      </c>
      <c r="Z43" s="12">
        <f t="shared" si="2"/>
        <v>1285.5186527321307</v>
      </c>
      <c r="AA43" s="13">
        <f t="shared" si="3"/>
        <v>-6.9582925543928325E-3</v>
      </c>
      <c r="AB43" s="13">
        <f t="shared" si="4"/>
        <v>-0.2557065421967929</v>
      </c>
      <c r="AC43" s="13">
        <f t="shared" si="5"/>
        <v>-4.2848754046525633E-2</v>
      </c>
      <c r="AD43" s="13">
        <f t="shared" si="6"/>
        <v>-0.69445155461868546</v>
      </c>
      <c r="AE43" s="13">
        <f t="shared" si="7"/>
        <v>-4.8434088684785063E-6</v>
      </c>
      <c r="AF43" s="13">
        <f t="shared" si="8"/>
        <v>0</v>
      </c>
      <c r="AG43" s="13">
        <f t="shared" si="9"/>
        <v>0</v>
      </c>
      <c r="AH43" s="13">
        <f t="shared" si="10"/>
        <v>1</v>
      </c>
    </row>
    <row r="44" spans="1:34" x14ac:dyDescent="0.25">
      <c r="A44" t="s">
        <v>57</v>
      </c>
      <c r="B44">
        <v>26.364999999999998</v>
      </c>
      <c r="C44">
        <v>0</v>
      </c>
      <c r="D44">
        <v>-9.9570000000000007</v>
      </c>
      <c r="E44">
        <v>0</v>
      </c>
      <c r="F44">
        <v>0</v>
      </c>
      <c r="G44">
        <v>0</v>
      </c>
      <c r="H44">
        <v>-5.3667999999999996</v>
      </c>
      <c r="I44">
        <v>-0.26667000000000002</v>
      </c>
      <c r="J44">
        <v>-5.0366</v>
      </c>
      <c r="K44">
        <v>0</v>
      </c>
      <c r="L44">
        <v>0</v>
      </c>
      <c r="M44">
        <v>-0.10446999999999999</v>
      </c>
      <c r="N44">
        <v>-2.6595</v>
      </c>
      <c r="O44">
        <v>-2.0206</v>
      </c>
      <c r="P44" s="12">
        <v>-5.5722000000000001E-2</v>
      </c>
      <c r="Q44">
        <v>-0.89649000000000001</v>
      </c>
      <c r="R44">
        <v>0</v>
      </c>
      <c r="S44">
        <v>0</v>
      </c>
      <c r="T44">
        <f t="shared" si="11"/>
        <v>1.1479999999985946E-3</v>
      </c>
      <c r="U44" s="13">
        <f t="shared" si="0"/>
        <v>4.3542575383978558E-5</v>
      </c>
      <c r="V44" t="b">
        <f t="shared" si="1"/>
        <v>1</v>
      </c>
      <c r="X44" s="12">
        <f>B44*List!F44</f>
        <v>8001.5138499999994</v>
      </c>
      <c r="Y44">
        <f>10^List!G44</f>
        <v>5.5221765421402148E-2</v>
      </c>
      <c r="Z44" s="12">
        <f t="shared" si="2"/>
        <v>144897.82767609373</v>
      </c>
      <c r="AA44" s="13">
        <f t="shared" si="3"/>
        <v>-0.58121752323155706</v>
      </c>
      <c r="AB44" s="13">
        <f t="shared" si="4"/>
        <v>-0.30598293191731463</v>
      </c>
      <c r="AC44" s="13">
        <f t="shared" si="5"/>
        <v>-2.1134837853214491E-3</v>
      </c>
      <c r="AD44" s="13">
        <f t="shared" si="6"/>
        <v>-7.6639484164612179E-2</v>
      </c>
      <c r="AE44" s="13">
        <f t="shared" si="7"/>
        <v>-3.4003034325810734E-2</v>
      </c>
      <c r="AF44" s="13">
        <f t="shared" si="8"/>
        <v>0.34261655783142686</v>
      </c>
      <c r="AG44" s="13">
        <f t="shared" si="9"/>
        <v>0</v>
      </c>
      <c r="AH44" s="13">
        <f t="shared" si="10"/>
        <v>0.65738344216857314</v>
      </c>
    </row>
    <row r="45" spans="1:34" x14ac:dyDescent="0.25">
      <c r="A45" t="s">
        <v>58</v>
      </c>
      <c r="B45">
        <v>5.8459000000000003</v>
      </c>
      <c r="C45" s="12">
        <v>9.6937E-4</v>
      </c>
      <c r="D45">
        <v>0</v>
      </c>
      <c r="E45">
        <v>0</v>
      </c>
      <c r="F45">
        <v>0</v>
      </c>
      <c r="G45">
        <v>0</v>
      </c>
      <c r="H45">
        <v>-1.9916</v>
      </c>
      <c r="I45" s="12">
        <v>-3.2799999999999999E-3</v>
      </c>
      <c r="J45" s="12">
        <v>-2.8068E-4</v>
      </c>
      <c r="K45">
        <v>0</v>
      </c>
      <c r="L45">
        <v>0</v>
      </c>
      <c r="M45" s="12">
        <v>-9.9287E-2</v>
      </c>
      <c r="N45">
        <v>-3.5933000000000002</v>
      </c>
      <c r="O45">
        <v>-0.16295000000000001</v>
      </c>
      <c r="P45" s="12">
        <v>-7.6232999999999997E-4</v>
      </c>
      <c r="Q45" s="12">
        <v>-5.7340999999999999E-6</v>
      </c>
      <c r="R45">
        <v>0</v>
      </c>
      <c r="S45">
        <v>0</v>
      </c>
      <c r="T45">
        <f t="shared" si="11"/>
        <v>-4.5963740999999184E-3</v>
      </c>
      <c r="U45" s="13">
        <f t="shared" si="0"/>
        <v>-7.8625602559057083E-4</v>
      </c>
      <c r="V45" t="b">
        <f t="shared" si="1"/>
        <v>1</v>
      </c>
      <c r="X45" s="12">
        <f>B45*List!F45</f>
        <v>1950.9522070000003</v>
      </c>
      <c r="Y45">
        <f>10^List!G45</f>
        <v>1.0880876641521984</v>
      </c>
      <c r="Z45" s="12">
        <f t="shared" si="2"/>
        <v>1793.010132616582</v>
      </c>
      <c r="AA45" s="13">
        <f t="shared" si="3"/>
        <v>-0.34051739338681808</v>
      </c>
      <c r="AB45" s="13">
        <f t="shared" si="4"/>
        <v>-0.63226324090388131</v>
      </c>
      <c r="AC45" s="13">
        <f t="shared" si="5"/>
        <v>-1.3040421491985834E-4</v>
      </c>
      <c r="AD45" s="13">
        <f t="shared" si="6"/>
        <v>-2.7874236644485878E-2</v>
      </c>
      <c r="AE45" s="13">
        <f t="shared" si="7"/>
        <v>-9.8087548538291788E-7</v>
      </c>
      <c r="AF45" s="13">
        <f t="shared" si="8"/>
        <v>0.9990366510463673</v>
      </c>
      <c r="AG45" s="13">
        <f t="shared" si="9"/>
        <v>0</v>
      </c>
      <c r="AH45" s="13">
        <f t="shared" si="10"/>
        <v>9.6334895363271852E-4</v>
      </c>
    </row>
    <row r="46" spans="1:34" x14ac:dyDescent="0.25">
      <c r="A46" t="s">
        <v>59</v>
      </c>
      <c r="B46">
        <v>131.63</v>
      </c>
      <c r="C46">
        <v>0</v>
      </c>
      <c r="D46">
        <v>-12.869</v>
      </c>
      <c r="E46">
        <v>0</v>
      </c>
      <c r="F46" s="12">
        <v>-6.3597000000000002E-3</v>
      </c>
      <c r="G46">
        <v>0</v>
      </c>
      <c r="H46" s="12">
        <v>-3.0977E-6</v>
      </c>
      <c r="I46">
        <v>-16.285</v>
      </c>
      <c r="J46">
        <v>-102.35</v>
      </c>
      <c r="K46" s="12">
        <v>-3.0811999999999998E-6</v>
      </c>
      <c r="L46" s="12">
        <v>-1.0309E-3</v>
      </c>
      <c r="M46" s="12">
        <v>-1.6797E-6</v>
      </c>
      <c r="N46" s="12">
        <v>-2.3237000000000001E-5</v>
      </c>
      <c r="O46">
        <v>0</v>
      </c>
      <c r="P46">
        <v>-0.11437</v>
      </c>
      <c r="Q46" s="12">
        <v>-1.7453E-3</v>
      </c>
      <c r="R46" s="12">
        <v>-1.7169E-7</v>
      </c>
      <c r="S46">
        <v>0</v>
      </c>
      <c r="T46">
        <f t="shared" si="11"/>
        <v>2.4628327099980724E-3</v>
      </c>
      <c r="U46" s="13">
        <f t="shared" si="0"/>
        <v>1.8710269011608845E-5</v>
      </c>
      <c r="V46" t="b">
        <f t="shared" si="1"/>
        <v>1</v>
      </c>
      <c r="X46" s="12">
        <f>B46*List!F46</f>
        <v>18182.051899999999</v>
      </c>
      <c r="Y46">
        <f>10^List!G46</f>
        <v>19.283570001763163</v>
      </c>
      <c r="Z46" s="12">
        <f t="shared" si="2"/>
        <v>942.87789544869293</v>
      </c>
      <c r="AA46" s="13">
        <f t="shared" si="3"/>
        <v>-9.7814805118134174E-2</v>
      </c>
      <c r="AB46" s="13">
        <f t="shared" si="4"/>
        <v>-0.90128434929651302</v>
      </c>
      <c r="AC46" s="13">
        <f t="shared" si="5"/>
        <v>-8.6887487654789943E-4</v>
      </c>
      <c r="AD46" s="13">
        <f t="shared" si="6"/>
        <v>0</v>
      </c>
      <c r="AE46" s="13">
        <f t="shared" si="7"/>
        <v>-1.3260439793360177E-5</v>
      </c>
      <c r="AF46" s="13">
        <f t="shared" si="8"/>
        <v>2.1002636324461599E-7</v>
      </c>
      <c r="AG46" s="13">
        <f t="shared" si="9"/>
        <v>8.7155727323162328E-6</v>
      </c>
      <c r="AH46" s="13">
        <f t="shared" si="10"/>
        <v>0.9999910744009044</v>
      </c>
    </row>
    <row r="47" spans="1:34" x14ac:dyDescent="0.25">
      <c r="A47" t="s">
        <v>60</v>
      </c>
      <c r="B47">
        <v>110.43</v>
      </c>
      <c r="C47">
        <v>0</v>
      </c>
      <c r="D47">
        <v>-24.35</v>
      </c>
      <c r="E47">
        <v>0</v>
      </c>
      <c r="F47">
        <v>0</v>
      </c>
      <c r="G47">
        <v>0</v>
      </c>
      <c r="H47" s="12">
        <v>-5.9374000000000003E-2</v>
      </c>
      <c r="I47">
        <v>-5.6875999999999998</v>
      </c>
      <c r="J47">
        <v>-61.427999999999997</v>
      </c>
      <c r="K47">
        <v>0</v>
      </c>
      <c r="L47">
        <v>0</v>
      </c>
      <c r="M47" s="12">
        <v>-8.6043000000000005E-3</v>
      </c>
      <c r="N47">
        <v>-0.14626</v>
      </c>
      <c r="O47">
        <v>-7.0190999999999999</v>
      </c>
      <c r="P47">
        <v>-11.715</v>
      </c>
      <c r="Q47" s="12">
        <v>-7.7669999999999996E-3</v>
      </c>
      <c r="R47">
        <v>0</v>
      </c>
      <c r="S47">
        <v>0</v>
      </c>
      <c r="T47">
        <f t="shared" si="11"/>
        <v>8.2947000000069514E-3</v>
      </c>
      <c r="U47" s="13">
        <f t="shared" si="0"/>
        <v>7.5112741103024091E-5</v>
      </c>
      <c r="V47" t="b">
        <f t="shared" si="1"/>
        <v>1</v>
      </c>
      <c r="X47" s="12">
        <f>B47*List!F47</f>
        <v>11833.6788</v>
      </c>
      <c r="Y47">
        <f>10^List!G47</f>
        <v>11.390672218758736</v>
      </c>
      <c r="Z47" s="12">
        <f t="shared" si="2"/>
        <v>1038.8920489268139</v>
      </c>
      <c r="AA47" s="13">
        <f t="shared" si="3"/>
        <v>-0.22103933713664764</v>
      </c>
      <c r="AB47" s="13">
        <f t="shared" si="4"/>
        <v>-0.60916838087476222</v>
      </c>
      <c r="AC47" s="13">
        <f t="shared" si="5"/>
        <v>-0.10608530290681879</v>
      </c>
      <c r="AD47" s="13">
        <f t="shared" si="6"/>
        <v>-6.3561532192339038E-2</v>
      </c>
      <c r="AE47" s="13">
        <f t="shared" si="7"/>
        <v>-7.0334148329258348E-5</v>
      </c>
      <c r="AF47" s="13">
        <f t="shared" si="8"/>
        <v>2.3021143322181589E-3</v>
      </c>
      <c r="AG47" s="13">
        <f t="shared" si="9"/>
        <v>0</v>
      </c>
      <c r="AH47" s="13">
        <f t="shared" si="10"/>
        <v>0.99769788566778184</v>
      </c>
    </row>
    <row r="48" spans="1:34" x14ac:dyDescent="0.25">
      <c r="A48" t="s">
        <v>61</v>
      </c>
      <c r="B48">
        <v>26619</v>
      </c>
      <c r="C48">
        <v>0</v>
      </c>
      <c r="D48">
        <v>-2216.6999999999998</v>
      </c>
      <c r="E48">
        <v>0</v>
      </c>
      <c r="F48">
        <v>-0.49246000000000001</v>
      </c>
      <c r="G48">
        <v>0</v>
      </c>
      <c r="H48" s="12">
        <v>-5.3593E-4</v>
      </c>
      <c r="I48">
        <v>-3271.8</v>
      </c>
      <c r="J48">
        <v>-20428</v>
      </c>
      <c r="K48" s="12">
        <v>-5.0912999999999999E-6</v>
      </c>
      <c r="L48" s="12">
        <v>-1.3488E-3</v>
      </c>
      <c r="M48" s="12">
        <v>-3.7112000000000001E-4</v>
      </c>
      <c r="N48" s="12">
        <v>-4.6785999999999998E-3</v>
      </c>
      <c r="O48">
        <v>-700.09</v>
      </c>
      <c r="P48">
        <v>-0.11988</v>
      </c>
      <c r="Q48" s="12">
        <v>-1.2212E-3</v>
      </c>
      <c r="R48" s="12">
        <v>-5.8619999999999999E-7</v>
      </c>
      <c r="S48">
        <v>0</v>
      </c>
      <c r="T48">
        <f t="shared" si="11"/>
        <v>1.7894986724975586</v>
      </c>
      <c r="U48" s="13">
        <f t="shared" si="0"/>
        <v>6.7226367350297096E-5</v>
      </c>
      <c r="V48" t="b">
        <f t="shared" si="1"/>
        <v>1</v>
      </c>
      <c r="X48" s="12">
        <f>B48*List!F48</f>
        <v>3971288.61</v>
      </c>
      <c r="Y48">
        <f>10^List!G48</f>
        <v>963.18484327616318</v>
      </c>
      <c r="Z48" s="12">
        <f t="shared" si="2"/>
        <v>4123.0804634467831</v>
      </c>
      <c r="AA48" s="13">
        <f t="shared" si="3"/>
        <v>-8.329362470152897E-2</v>
      </c>
      <c r="AB48" s="13">
        <f t="shared" si="4"/>
        <v>-0.89033421254033962</v>
      </c>
      <c r="AC48" s="13">
        <f t="shared" si="5"/>
        <v>-4.5035500957962358E-6</v>
      </c>
      <c r="AD48" s="13">
        <f t="shared" si="6"/>
        <v>-2.6300386941658215E-2</v>
      </c>
      <c r="AE48" s="13">
        <f t="shared" si="7"/>
        <v>-4.5899027010781768E-8</v>
      </c>
      <c r="AF48" s="13">
        <f t="shared" si="8"/>
        <v>2.1307009491986988E-7</v>
      </c>
      <c r="AG48" s="13">
        <f t="shared" si="9"/>
        <v>5.7126681836257464E-8</v>
      </c>
      <c r="AH48" s="13">
        <f t="shared" si="10"/>
        <v>0.99999972980322327</v>
      </c>
    </row>
    <row r="49" spans="1:34" x14ac:dyDescent="0.25">
      <c r="A49" t="s">
        <v>62</v>
      </c>
      <c r="B49">
        <v>21836</v>
      </c>
      <c r="C49">
        <v>0</v>
      </c>
      <c r="D49">
        <v>-408.99</v>
      </c>
      <c r="E49">
        <v>0</v>
      </c>
      <c r="F49">
        <v>0</v>
      </c>
      <c r="G49">
        <v>0</v>
      </c>
      <c r="H49">
        <v>0</v>
      </c>
      <c r="I49">
        <v>-410.98</v>
      </c>
      <c r="J49">
        <v>-3213.2</v>
      </c>
      <c r="K49">
        <v>0</v>
      </c>
      <c r="L49">
        <v>0</v>
      </c>
      <c r="M49">
        <v>0</v>
      </c>
      <c r="N49">
        <v>0</v>
      </c>
      <c r="O49">
        <v>-15198</v>
      </c>
      <c r="P49">
        <v>-2600.6999999999998</v>
      </c>
      <c r="Q49">
        <v>-3.5596000000000001</v>
      </c>
      <c r="R49">
        <v>0</v>
      </c>
      <c r="S49">
        <v>0</v>
      </c>
      <c r="T49">
        <f t="shared" si="11"/>
        <v>0.57039999999829005</v>
      </c>
      <c r="U49" s="13">
        <f t="shared" si="0"/>
        <v>2.6122000366289157E-5</v>
      </c>
      <c r="V49" t="b">
        <f t="shared" si="1"/>
        <v>1</v>
      </c>
      <c r="X49" s="12">
        <f>B49*List!F49</f>
        <v>3150061.36</v>
      </c>
      <c r="Y49">
        <f>10^List!G49</f>
        <v>133.94696911607687</v>
      </c>
      <c r="Z49" s="12">
        <f t="shared" si="2"/>
        <v>23517.227607219644</v>
      </c>
      <c r="AA49" s="13">
        <f t="shared" si="3"/>
        <v>-1.8730078769005312E-2</v>
      </c>
      <c r="AB49" s="13">
        <f t="shared" si="4"/>
        <v>-0.16597270562374061</v>
      </c>
      <c r="AC49" s="13">
        <f t="shared" si="5"/>
        <v>-0.11910148378823959</v>
      </c>
      <c r="AD49" s="13">
        <f t="shared" si="6"/>
        <v>-0.69600659461439829</v>
      </c>
      <c r="AE49" s="13">
        <f t="shared" si="7"/>
        <v>-1.6301520424986263E-4</v>
      </c>
      <c r="AF49" s="13">
        <f t="shared" si="8"/>
        <v>0</v>
      </c>
      <c r="AG49" s="13">
        <f t="shared" si="9"/>
        <v>0</v>
      </c>
      <c r="AH49" s="13">
        <f t="shared" si="10"/>
        <v>1</v>
      </c>
    </row>
    <row r="50" spans="1:34" x14ac:dyDescent="0.25">
      <c r="A50" t="s">
        <v>63</v>
      </c>
      <c r="B50">
        <v>10.619</v>
      </c>
      <c r="C50">
        <v>0</v>
      </c>
      <c r="D50" s="12">
        <v>-4.6580999999999997E-2</v>
      </c>
      <c r="E50">
        <v>0</v>
      </c>
      <c r="F50">
        <v>0</v>
      </c>
      <c r="G50">
        <v>0</v>
      </c>
      <c r="H50">
        <v>0</v>
      </c>
      <c r="I50">
        <v>-0.10747</v>
      </c>
      <c r="J50">
        <v>-0.56269999999999998</v>
      </c>
      <c r="K50">
        <v>0</v>
      </c>
      <c r="L50">
        <v>0</v>
      </c>
      <c r="M50">
        <v>0</v>
      </c>
      <c r="N50">
        <v>0</v>
      </c>
      <c r="O50">
        <v>-9.4786999999999999</v>
      </c>
      <c r="P50">
        <v>-0.42226999999999998</v>
      </c>
      <c r="Q50" s="12">
        <v>-1.2815999999999999E-3</v>
      </c>
      <c r="R50">
        <v>0</v>
      </c>
      <c r="S50">
        <v>0</v>
      </c>
      <c r="T50">
        <f t="shared" si="11"/>
        <v>-2.5999999986930575E-6</v>
      </c>
      <c r="U50" s="13">
        <f t="shared" si="0"/>
        <v>-2.4484414716009581E-7</v>
      </c>
      <c r="V50" t="b">
        <f t="shared" si="1"/>
        <v>1</v>
      </c>
      <c r="X50" s="12">
        <f>B50*List!F50</f>
        <v>2743.52484</v>
      </c>
      <c r="Y50">
        <f>10^List!G50</f>
        <v>13.400287613108329</v>
      </c>
      <c r="Z50" s="12">
        <f t="shared" si="2"/>
        <v>204.73626531092137</v>
      </c>
      <c r="AA50" s="13">
        <f t="shared" si="3"/>
        <v>-4.3865712402297767E-3</v>
      </c>
      <c r="AB50" s="13">
        <f t="shared" si="4"/>
        <v>-6.3110462378755061E-2</v>
      </c>
      <c r="AC50" s="13">
        <f t="shared" si="5"/>
        <v>-3.976551464356342E-2</v>
      </c>
      <c r="AD50" s="13">
        <f t="shared" si="6"/>
        <v>-0.89261700725115356</v>
      </c>
      <c r="AE50" s="13">
        <f t="shared" si="7"/>
        <v>-1.20689330445428E-4</v>
      </c>
      <c r="AF50" s="13">
        <f t="shared" si="8"/>
        <v>0</v>
      </c>
      <c r="AG50" s="13">
        <f t="shared" si="9"/>
        <v>0</v>
      </c>
      <c r="AH50" s="13">
        <f t="shared" si="10"/>
        <v>1</v>
      </c>
    </row>
    <row r="51" spans="1:34" x14ac:dyDescent="0.25">
      <c r="A51" t="s">
        <v>64</v>
      </c>
      <c r="B51">
        <v>2358.5</v>
      </c>
      <c r="C51">
        <v>0</v>
      </c>
      <c r="D51">
        <v>-224.06</v>
      </c>
      <c r="E51">
        <v>0</v>
      </c>
      <c r="F51">
        <v>-0.10118000000000001</v>
      </c>
      <c r="G51">
        <v>0</v>
      </c>
      <c r="H51">
        <v>-5.5780000000000003</v>
      </c>
      <c r="I51">
        <v>-289.02999999999997</v>
      </c>
      <c r="J51">
        <v>-1795.6</v>
      </c>
      <c r="K51" s="12">
        <v>-4.9107000000000003E-5</v>
      </c>
      <c r="L51" s="12">
        <v>-1.6166E-2</v>
      </c>
      <c r="M51">
        <v>-2.9384999999999999</v>
      </c>
      <c r="N51">
        <v>-40.673999999999999</v>
      </c>
      <c r="O51" s="12">
        <v>-2.5614000000000002E-7</v>
      </c>
      <c r="P51">
        <v>-0.56693000000000005</v>
      </c>
      <c r="Q51" s="12">
        <v>-8.7743999999999995E-4</v>
      </c>
      <c r="R51" s="12">
        <v>-3.2045E-6</v>
      </c>
      <c r="S51">
        <v>0</v>
      </c>
      <c r="T51">
        <f t="shared" si="11"/>
        <v>-6.5706007639912717E-2</v>
      </c>
      <c r="U51" s="13">
        <f t="shared" si="0"/>
        <v>-2.7859235802379781E-5</v>
      </c>
      <c r="V51" t="b">
        <f t="shared" si="1"/>
        <v>1</v>
      </c>
      <c r="X51" s="12">
        <f>B51*List!F51</f>
        <v>255071.77500000002</v>
      </c>
      <c r="Y51">
        <f>10^List!G51</f>
        <v>0.92511213927754621</v>
      </c>
      <c r="Z51" s="12">
        <f t="shared" si="2"/>
        <v>275719.84429822193</v>
      </c>
      <c r="AA51" s="13">
        <f t="shared" si="3"/>
        <v>-9.740902268390926E-2</v>
      </c>
      <c r="AB51" s="13">
        <f t="shared" si="4"/>
        <v>-0.90237808569302536</v>
      </c>
      <c r="AC51" s="13">
        <f t="shared" si="5"/>
        <v>-2.4037735849056607E-4</v>
      </c>
      <c r="AD51" s="13">
        <f t="shared" si="6"/>
        <v>-1.0860292558829766E-10</v>
      </c>
      <c r="AE51" s="13">
        <f t="shared" si="7"/>
        <v>-3.7339177443290225E-7</v>
      </c>
      <c r="AF51" s="13">
        <f t="shared" si="8"/>
        <v>2.0492104503285136E-2</v>
      </c>
      <c r="AG51" s="13">
        <f t="shared" si="9"/>
        <v>7.6189548220338288E-6</v>
      </c>
      <c r="AH51" s="13">
        <f t="shared" si="10"/>
        <v>0.97950027654189276</v>
      </c>
    </row>
    <row r="52" spans="1:34" x14ac:dyDescent="0.25">
      <c r="A52" t="s">
        <v>65</v>
      </c>
      <c r="B52">
        <v>47.667000000000002</v>
      </c>
      <c r="C52">
        <v>0</v>
      </c>
      <c r="D52">
        <v>-15.831</v>
      </c>
      <c r="E52">
        <v>0</v>
      </c>
      <c r="F52">
        <v>0</v>
      </c>
      <c r="G52">
        <v>0</v>
      </c>
      <c r="H52">
        <v>0</v>
      </c>
      <c r="I52">
        <v>-0.45161000000000001</v>
      </c>
      <c r="J52">
        <v>-3.6490999999999998</v>
      </c>
      <c r="K52">
        <v>0</v>
      </c>
      <c r="L52">
        <v>0</v>
      </c>
      <c r="M52">
        <v>0</v>
      </c>
      <c r="N52">
        <v>0</v>
      </c>
      <c r="O52">
        <v>-3.4077000000000002</v>
      </c>
      <c r="P52">
        <v>-24.312000000000001</v>
      </c>
      <c r="Q52" s="12">
        <v>-1.5459000000000001E-2</v>
      </c>
      <c r="R52">
        <v>0</v>
      </c>
      <c r="S52">
        <v>0</v>
      </c>
      <c r="T52">
        <f t="shared" si="11"/>
        <v>1.3099999999954814E-4</v>
      </c>
      <c r="U52" s="13">
        <f t="shared" si="0"/>
        <v>2.7482325298329692E-6</v>
      </c>
      <c r="V52" t="b">
        <f t="shared" si="1"/>
        <v>1</v>
      </c>
      <c r="X52" s="12">
        <f>B52*List!F52</f>
        <v>5729.0967300000002</v>
      </c>
      <c r="Y52">
        <f>10^List!G52</f>
        <v>9.2758733959164559</v>
      </c>
      <c r="Z52" s="12">
        <f t="shared" si="2"/>
        <v>617.63420925108107</v>
      </c>
      <c r="AA52" s="13">
        <f t="shared" si="3"/>
        <v>-0.33211655862546413</v>
      </c>
      <c r="AB52" s="13">
        <f t="shared" si="4"/>
        <v>-8.6028279522520804E-2</v>
      </c>
      <c r="AC52" s="13">
        <f t="shared" si="5"/>
        <v>-0.51003839133992068</v>
      </c>
      <c r="AD52" s="13">
        <f t="shared" si="6"/>
        <v>-7.1489709862168793E-2</v>
      </c>
      <c r="AE52" s="13">
        <f t="shared" si="7"/>
        <v>-3.2431241739568257E-4</v>
      </c>
      <c r="AF52" s="13">
        <f t="shared" si="8"/>
        <v>0</v>
      </c>
      <c r="AG52" s="13">
        <f t="shared" si="9"/>
        <v>0</v>
      </c>
      <c r="AH52" s="13">
        <f t="shared" si="10"/>
        <v>1</v>
      </c>
    </row>
    <row r="53" spans="1:34" x14ac:dyDescent="0.25">
      <c r="A53" t="s">
        <v>66</v>
      </c>
      <c r="B53">
        <v>31417</v>
      </c>
      <c r="C53">
        <v>0</v>
      </c>
      <c r="D53">
        <v>-160.28</v>
      </c>
      <c r="E53">
        <v>0</v>
      </c>
      <c r="F53">
        <v>-1.5976999999999999</v>
      </c>
      <c r="G53">
        <v>0</v>
      </c>
      <c r="H53" s="12">
        <v>-6.5076000000000001E-4</v>
      </c>
      <c r="I53">
        <v>-2880.6</v>
      </c>
      <c r="J53">
        <v>-17122</v>
      </c>
      <c r="K53" s="12">
        <v>-8.7106E-4</v>
      </c>
      <c r="L53">
        <v>-0.24043</v>
      </c>
      <c r="M53" s="12">
        <v>-6.0518999999999998E-3</v>
      </c>
      <c r="N53" s="12">
        <v>-6.7303000000000002E-2</v>
      </c>
      <c r="O53">
        <v>-11216</v>
      </c>
      <c r="P53">
        <v>-37.966999999999999</v>
      </c>
      <c r="Q53" s="12">
        <v>-1.1938999999999999E-3</v>
      </c>
      <c r="R53" s="12">
        <v>-1.4514000000000001E-4</v>
      </c>
      <c r="S53">
        <v>0</v>
      </c>
      <c r="T53">
        <f t="shared" si="11"/>
        <v>-1.7613457599959002</v>
      </c>
      <c r="U53" s="13">
        <f t="shared" si="0"/>
        <v>-5.6063461183305224E-5</v>
      </c>
      <c r="V53" t="b">
        <f t="shared" si="1"/>
        <v>1</v>
      </c>
      <c r="X53" s="12">
        <f>B53*List!F53</f>
        <v>2704689.5300000003</v>
      </c>
      <c r="Y53">
        <f>10^List!G53</f>
        <v>98.367988900919514</v>
      </c>
      <c r="Z53" s="12">
        <f t="shared" si="2"/>
        <v>27495.626984142986</v>
      </c>
      <c r="AA53" s="13">
        <f t="shared" si="3"/>
        <v>-5.1525718801922532E-3</v>
      </c>
      <c r="AB53" s="13">
        <f t="shared" si="4"/>
        <v>-0.63669079339083945</v>
      </c>
      <c r="AC53" s="13">
        <f t="shared" si="5"/>
        <v>-1.2084858516090014E-3</v>
      </c>
      <c r="AD53" s="13">
        <f t="shared" si="6"/>
        <v>-0.35700416971703219</v>
      </c>
      <c r="AE53" s="13">
        <f t="shared" si="7"/>
        <v>-4.2621510647101883E-8</v>
      </c>
      <c r="AF53" s="13">
        <f t="shared" si="8"/>
        <v>3.6672105671431949E-6</v>
      </c>
      <c r="AG53" s="13">
        <f t="shared" si="9"/>
        <v>1.2063294982269134E-5</v>
      </c>
      <c r="AH53" s="13">
        <f t="shared" si="10"/>
        <v>0.99998426949445041</v>
      </c>
    </row>
    <row r="54" spans="1:34" x14ac:dyDescent="0.25">
      <c r="A54" t="s">
        <v>67</v>
      </c>
      <c r="B54">
        <v>22141</v>
      </c>
      <c r="C54">
        <v>0</v>
      </c>
      <c r="D54">
        <v>-27.082999999999998</v>
      </c>
      <c r="E54">
        <v>0</v>
      </c>
      <c r="F54">
        <v>0</v>
      </c>
      <c r="G54">
        <v>0</v>
      </c>
      <c r="H54" s="12">
        <v>-6.2164000000000003E-6</v>
      </c>
      <c r="I54">
        <v>-532.38</v>
      </c>
      <c r="J54">
        <v>-2408.4</v>
      </c>
      <c r="K54">
        <v>0</v>
      </c>
      <c r="L54">
        <v>0</v>
      </c>
      <c r="M54" s="12">
        <v>-4.0070000000000001E-5</v>
      </c>
      <c r="N54" s="12">
        <v>-3.1747999999999998E-4</v>
      </c>
      <c r="O54">
        <v>-19164</v>
      </c>
      <c r="P54">
        <v>-8.9258000000000006</v>
      </c>
      <c r="Q54" s="12">
        <v>-7.0560000000000002E-5</v>
      </c>
      <c r="R54">
        <v>0</v>
      </c>
      <c r="S54">
        <v>0</v>
      </c>
      <c r="T54">
        <f t="shared" si="11"/>
        <v>0.21076567359752757</v>
      </c>
      <c r="U54" s="13">
        <f t="shared" si="0"/>
        <v>9.5192481639278972E-6</v>
      </c>
      <c r="V54" t="b">
        <f t="shared" si="1"/>
        <v>1</v>
      </c>
      <c r="X54" s="12">
        <f>B54*List!F54</f>
        <v>2349602.92</v>
      </c>
      <c r="Y54">
        <f>10^List!G54</f>
        <v>769130.76534296188</v>
      </c>
      <c r="Z54" s="12">
        <f t="shared" si="2"/>
        <v>3.0548809459628004</v>
      </c>
      <c r="AA54" s="13">
        <f t="shared" si="3"/>
        <v>-1.223206098026286E-3</v>
      </c>
      <c r="AB54" s="13">
        <f t="shared" si="4"/>
        <v>-0.1328205752924439</v>
      </c>
      <c r="AC54" s="13">
        <f t="shared" si="5"/>
        <v>-4.0313445643828195E-4</v>
      </c>
      <c r="AD54" s="13">
        <f t="shared" si="6"/>
        <v>-0.86554356171807956</v>
      </c>
      <c r="AE54" s="13">
        <f t="shared" si="7"/>
        <v>-3.1868479291811571E-9</v>
      </c>
      <c r="AF54" s="13">
        <f t="shared" si="8"/>
        <v>1.2158337465837784E-7</v>
      </c>
      <c r="AG54" s="13">
        <f t="shared" si="9"/>
        <v>0</v>
      </c>
      <c r="AH54" s="13">
        <f t="shared" si="10"/>
        <v>0.9999998784166253</v>
      </c>
    </row>
    <row r="55" spans="1:34" x14ac:dyDescent="0.25">
      <c r="A55" t="s">
        <v>68</v>
      </c>
      <c r="B55">
        <v>60.545999999999999</v>
      </c>
      <c r="C55">
        <v>0</v>
      </c>
      <c r="D55">
        <v>-0.15293000000000001</v>
      </c>
      <c r="E55">
        <v>0</v>
      </c>
      <c r="F55" s="12">
        <v>-8.9175000000000001E-3</v>
      </c>
      <c r="G55">
        <v>0</v>
      </c>
      <c r="H55">
        <v>0</v>
      </c>
      <c r="I55">
        <v>-3.4832999999999998</v>
      </c>
      <c r="J55">
        <v>-19.413</v>
      </c>
      <c r="K55" s="12">
        <v>-3.1472999999999999E-6</v>
      </c>
      <c r="L55" s="12">
        <v>-1.5761E-4</v>
      </c>
      <c r="M55">
        <v>0</v>
      </c>
      <c r="N55">
        <v>0</v>
      </c>
      <c r="O55">
        <v>-37.476999999999997</v>
      </c>
      <c r="P55" s="12">
        <v>-3.5622000000000002E-3</v>
      </c>
      <c r="Q55" s="12">
        <v>-5.7581999999999998E-3</v>
      </c>
      <c r="R55" s="12">
        <v>-7.3691000000000003E-6</v>
      </c>
      <c r="S55">
        <v>0</v>
      </c>
      <c r="T55">
        <f t="shared" si="11"/>
        <v>1.3639736000041704E-3</v>
      </c>
      <c r="U55" s="13">
        <f t="shared" si="0"/>
        <v>2.2527889538601564E-5</v>
      </c>
      <c r="V55" t="b">
        <f t="shared" si="1"/>
        <v>1</v>
      </c>
      <c r="X55" s="12">
        <f>B55*List!F55</f>
        <v>19375.32546</v>
      </c>
      <c r="Y55">
        <f>10^List!G55</f>
        <v>0.14252900569214638</v>
      </c>
      <c r="Z55" s="12">
        <f t="shared" si="2"/>
        <v>135939.52589446583</v>
      </c>
      <c r="AA55" s="13">
        <f t="shared" si="3"/>
        <v>-2.6731328246292077E-3</v>
      </c>
      <c r="AB55" s="13">
        <f t="shared" si="4"/>
        <v>-0.37816636536352521</v>
      </c>
      <c r="AC55" s="13">
        <f t="shared" si="5"/>
        <v>-5.8834605093647808E-5</v>
      </c>
      <c r="AD55" s="13">
        <f t="shared" si="6"/>
        <v>-0.61898391305784028</v>
      </c>
      <c r="AE55" s="13">
        <f t="shared" si="7"/>
        <v>-9.5226259373038671E-5</v>
      </c>
      <c r="AF55" s="13">
        <f t="shared" si="8"/>
        <v>0</v>
      </c>
      <c r="AG55" s="13">
        <f t="shared" si="9"/>
        <v>7.0210545509198974E-6</v>
      </c>
      <c r="AH55" s="13">
        <f t="shared" si="10"/>
        <v>0.99999297894544914</v>
      </c>
    </row>
    <row r="56" spans="1:34" x14ac:dyDescent="0.25">
      <c r="A56" t="s">
        <v>69</v>
      </c>
      <c r="B56">
        <v>103.97</v>
      </c>
      <c r="C56">
        <v>0</v>
      </c>
      <c r="D56">
        <v>-0.24883</v>
      </c>
      <c r="E56">
        <v>0</v>
      </c>
      <c r="F56">
        <v>0</v>
      </c>
      <c r="G56">
        <v>0</v>
      </c>
      <c r="H56" s="12">
        <v>-3.1451000000000002E-8</v>
      </c>
      <c r="I56">
        <v>-5.15</v>
      </c>
      <c r="J56">
        <v>-28.059000000000001</v>
      </c>
      <c r="K56">
        <v>0</v>
      </c>
      <c r="L56">
        <v>0</v>
      </c>
      <c r="M56" s="12">
        <v>-2.7144E-7</v>
      </c>
      <c r="N56" s="12">
        <v>-3.2053E-6</v>
      </c>
      <c r="O56">
        <v>-70.491</v>
      </c>
      <c r="P56" s="12">
        <v>-2.2806E-2</v>
      </c>
      <c r="Q56" s="12">
        <v>-7.7680999999999994E-6</v>
      </c>
      <c r="R56">
        <v>0</v>
      </c>
      <c r="S56">
        <v>0</v>
      </c>
      <c r="T56">
        <f t="shared" si="11"/>
        <v>-1.6472762910020107E-3</v>
      </c>
      <c r="U56" s="13">
        <f t="shared" si="0"/>
        <v>-1.584376542273743E-5</v>
      </c>
      <c r="V56" t="b">
        <f t="shared" si="1"/>
        <v>1</v>
      </c>
      <c r="X56" s="12">
        <f>B56*List!F56</f>
        <v>18530.573099999998</v>
      </c>
      <c r="Y56">
        <f>10^List!G56</f>
        <v>5635.9506829935071</v>
      </c>
      <c r="Z56" s="12">
        <f t="shared" si="2"/>
        <v>3.2879232169145909</v>
      </c>
      <c r="AA56" s="13">
        <f t="shared" si="3"/>
        <v>-2.3932868274598442E-3</v>
      </c>
      <c r="AB56" s="13">
        <f t="shared" si="4"/>
        <v>-0.31940947847205925</v>
      </c>
      <c r="AC56" s="13">
        <f t="shared" si="5"/>
        <v>-2.1935173607771474E-4</v>
      </c>
      <c r="AD56" s="13">
        <f t="shared" si="6"/>
        <v>-0.67799365201500428</v>
      </c>
      <c r="AE56" s="13">
        <f t="shared" si="7"/>
        <v>-7.4714821583148981E-8</v>
      </c>
      <c r="AF56" s="13">
        <f t="shared" si="8"/>
        <v>1.0469269282455741E-7</v>
      </c>
      <c r="AG56" s="13">
        <f t="shared" si="9"/>
        <v>0</v>
      </c>
      <c r="AH56" s="13">
        <f t="shared" si="10"/>
        <v>0.99999989530730726</v>
      </c>
    </row>
    <row r="57" spans="1:34" x14ac:dyDescent="0.25">
      <c r="A57" t="s">
        <v>70</v>
      </c>
      <c r="B57">
        <v>89.015000000000001</v>
      </c>
      <c r="C57">
        <v>0</v>
      </c>
      <c r="D57">
        <v>-25.292000000000002</v>
      </c>
      <c r="E57">
        <v>0</v>
      </c>
      <c r="F57">
        <v>0</v>
      </c>
      <c r="G57">
        <v>0</v>
      </c>
      <c r="H57">
        <v>0</v>
      </c>
      <c r="I57">
        <v>-0.77644999999999997</v>
      </c>
      <c r="J57">
        <v>-6.0530999999999997</v>
      </c>
      <c r="K57">
        <v>0</v>
      </c>
      <c r="L57">
        <v>0</v>
      </c>
      <c r="M57">
        <v>0</v>
      </c>
      <c r="N57">
        <v>0</v>
      </c>
      <c r="O57">
        <v>-24.87</v>
      </c>
      <c r="P57">
        <v>-31.984000000000002</v>
      </c>
      <c r="Q57" s="12">
        <v>-4.0670999999999999E-2</v>
      </c>
      <c r="R57">
        <v>0</v>
      </c>
      <c r="S57">
        <v>0</v>
      </c>
      <c r="T57">
        <f t="shared" si="11"/>
        <v>-1.2210000000048987E-3</v>
      </c>
      <c r="U57" s="13">
        <f t="shared" si="0"/>
        <v>-1.3716789305228318E-5</v>
      </c>
      <c r="V57" t="b">
        <f t="shared" si="1"/>
        <v>1</v>
      </c>
      <c r="X57" s="12">
        <f>B57*List!F57</f>
        <v>11768.673150000001</v>
      </c>
      <c r="Y57">
        <f>10^List!G57</f>
        <v>8.2083300820763263</v>
      </c>
      <c r="Z57" s="12">
        <f t="shared" si="2"/>
        <v>1433.747550637373</v>
      </c>
      <c r="AA57" s="13">
        <f t="shared" si="3"/>
        <v>-0.28413188788406452</v>
      </c>
      <c r="AB57" s="13">
        <f t="shared" si="4"/>
        <v>-7.6723585912486653E-2</v>
      </c>
      <c r="AC57" s="13">
        <f t="shared" si="5"/>
        <v>-0.35931022861315509</v>
      </c>
      <c r="AD57" s="13">
        <f t="shared" si="6"/>
        <v>-0.2793911138572151</v>
      </c>
      <c r="AE57" s="13">
        <f t="shared" si="7"/>
        <v>-4.5690052238386787E-4</v>
      </c>
      <c r="AF57" s="13">
        <f t="shared" si="8"/>
        <v>0</v>
      </c>
      <c r="AG57" s="13">
        <f t="shared" si="9"/>
        <v>0</v>
      </c>
      <c r="AH57" s="13">
        <f t="shared" si="10"/>
        <v>1</v>
      </c>
    </row>
    <row r="58" spans="1:34" x14ac:dyDescent="0.25">
      <c r="A58" t="s">
        <v>71</v>
      </c>
      <c r="B58">
        <v>23.719000000000001</v>
      </c>
      <c r="C58">
        <v>0</v>
      </c>
      <c r="D58" s="12">
        <v>-2.4837999999999999E-2</v>
      </c>
      <c r="E58">
        <v>0</v>
      </c>
      <c r="F58">
        <v>0</v>
      </c>
      <c r="G58">
        <v>0</v>
      </c>
      <c r="H58" s="12">
        <v>-5.8916000000000003E-2</v>
      </c>
      <c r="I58">
        <v>-0.58113000000000004</v>
      </c>
      <c r="J58">
        <v>-2.1996000000000002</v>
      </c>
      <c r="K58">
        <v>0</v>
      </c>
      <c r="L58">
        <v>0</v>
      </c>
      <c r="M58">
        <v>-0.41477000000000003</v>
      </c>
      <c r="N58">
        <v>-5.8909000000000002</v>
      </c>
      <c r="O58">
        <v>-14.542999999999999</v>
      </c>
      <c r="P58" s="12">
        <v>-5.4729999999999996E-3</v>
      </c>
      <c r="Q58" s="12">
        <v>-1.4139E-4</v>
      </c>
      <c r="R58">
        <v>0</v>
      </c>
      <c r="S58">
        <v>0</v>
      </c>
      <c r="T58">
        <f t="shared" si="11"/>
        <v>2.3161000000001828E-4</v>
      </c>
      <c r="U58" s="13">
        <f t="shared" si="0"/>
        <v>9.7647455626298865E-6</v>
      </c>
      <c r="V58" t="b">
        <f t="shared" si="1"/>
        <v>1</v>
      </c>
      <c r="X58" s="12">
        <f>B58*List!F58</f>
        <v>3941.6234200000004</v>
      </c>
      <c r="Y58">
        <f>10^List!G58</f>
        <v>349.38013623738834</v>
      </c>
      <c r="Z58" s="12">
        <f t="shared" si="2"/>
        <v>11.281761643489205</v>
      </c>
      <c r="AA58" s="13">
        <f t="shared" si="3"/>
        <v>-3.5310932164087858E-3</v>
      </c>
      <c r="AB58" s="13">
        <f t="shared" si="4"/>
        <v>-0.38308529027362032</v>
      </c>
      <c r="AC58" s="13">
        <f t="shared" si="5"/>
        <v>-2.3074328597327034E-4</v>
      </c>
      <c r="AD58" s="13">
        <f t="shared" si="6"/>
        <v>-0.61313714743454606</v>
      </c>
      <c r="AE58" s="13">
        <f t="shared" si="7"/>
        <v>-5.9610438888654662E-6</v>
      </c>
      <c r="AF58" s="13">
        <f t="shared" si="8"/>
        <v>0.69396790808240882</v>
      </c>
      <c r="AG58" s="13">
        <f t="shared" si="9"/>
        <v>0</v>
      </c>
      <c r="AH58" s="13">
        <f t="shared" si="10"/>
        <v>0.30603209191759112</v>
      </c>
    </row>
    <row r="59" spans="1:34" x14ac:dyDescent="0.25">
      <c r="A59" t="s">
        <v>72</v>
      </c>
      <c r="B59">
        <v>702.13</v>
      </c>
      <c r="C59">
        <v>0</v>
      </c>
      <c r="D59">
        <v>-0.98355000000000004</v>
      </c>
      <c r="E59">
        <v>0</v>
      </c>
      <c r="F59">
        <v>0</v>
      </c>
      <c r="G59">
        <v>0</v>
      </c>
      <c r="H59" s="12">
        <v>-4.0203000000000001E-3</v>
      </c>
      <c r="I59">
        <v>-18.413</v>
      </c>
      <c r="J59">
        <v>-84.95</v>
      </c>
      <c r="K59">
        <v>0</v>
      </c>
      <c r="L59">
        <v>0</v>
      </c>
      <c r="M59" s="12">
        <v>-4.2674999999999998E-2</v>
      </c>
      <c r="N59">
        <v>-0.39589000000000002</v>
      </c>
      <c r="O59">
        <v>-597.14</v>
      </c>
      <c r="P59">
        <v>-0.19561999999999999</v>
      </c>
      <c r="Q59" s="12">
        <v>-1.9349999999999999E-4</v>
      </c>
      <c r="R59">
        <v>0</v>
      </c>
      <c r="S59">
        <v>0</v>
      </c>
      <c r="T59">
        <f t="shared" si="11"/>
        <v>5.0511999998973231E-3</v>
      </c>
      <c r="U59" s="13">
        <f t="shared" si="0"/>
        <v>7.1941093528225871E-6</v>
      </c>
      <c r="V59" t="b">
        <f t="shared" si="1"/>
        <v>1</v>
      </c>
      <c r="X59" s="12">
        <f>B59*List!F59</f>
        <v>77311.534299999999</v>
      </c>
      <c r="Y59">
        <f>10^List!G59</f>
        <v>0.21428745087965331</v>
      </c>
      <c r="Z59" s="12">
        <f t="shared" si="2"/>
        <v>360784.2362333163</v>
      </c>
      <c r="AA59" s="13">
        <f t="shared" si="3"/>
        <v>-1.4065348297323857E-3</v>
      </c>
      <c r="AB59" s="13">
        <f t="shared" si="4"/>
        <v>-0.14783809978209164</v>
      </c>
      <c r="AC59" s="13">
        <f t="shared" si="5"/>
        <v>-2.7860937433238857E-4</v>
      </c>
      <c r="AD59" s="13">
        <f t="shared" si="6"/>
        <v>-0.85046928631450014</v>
      </c>
      <c r="AE59" s="13">
        <f t="shared" si="7"/>
        <v>-2.7558999045760755E-7</v>
      </c>
      <c r="AF59" s="13">
        <f t="shared" si="8"/>
        <v>4.225032637995391E-3</v>
      </c>
      <c r="AG59" s="13">
        <f t="shared" si="9"/>
        <v>0</v>
      </c>
      <c r="AH59" s="13">
        <f t="shared" si="10"/>
        <v>0.99577496736200466</v>
      </c>
    </row>
    <row r="60" spans="1:34" x14ac:dyDescent="0.25">
      <c r="A60" t="s">
        <v>73</v>
      </c>
      <c r="B60">
        <v>97.418999999999997</v>
      </c>
      <c r="C60">
        <v>0</v>
      </c>
      <c r="D60">
        <v>-20.925999999999998</v>
      </c>
      <c r="E60">
        <v>0</v>
      </c>
      <c r="F60" s="12">
        <v>-3.5882000000000003E-8</v>
      </c>
      <c r="G60">
        <v>0</v>
      </c>
      <c r="H60">
        <v>0</v>
      </c>
      <c r="I60">
        <v>-2.3837999999999999</v>
      </c>
      <c r="J60">
        <v>-24.148</v>
      </c>
      <c r="K60" s="12">
        <v>-9.1615000000000001E-7</v>
      </c>
      <c r="L60" s="12">
        <v>-2.6310999999999999E-4</v>
      </c>
      <c r="M60">
        <v>0</v>
      </c>
      <c r="N60">
        <v>0</v>
      </c>
      <c r="O60">
        <v>-45.619</v>
      </c>
      <c r="P60">
        <v>-4.0637999999999996</v>
      </c>
      <c r="Q60">
        <v>-0.27744000000000002</v>
      </c>
      <c r="R60" s="12">
        <v>-1.1885E-7</v>
      </c>
      <c r="S60">
        <v>0</v>
      </c>
      <c r="T60">
        <f t="shared" si="11"/>
        <v>6.9581911801059595E-4</v>
      </c>
      <c r="U60" s="13">
        <f t="shared" si="0"/>
        <v>7.1425401411490156E-6</v>
      </c>
      <c r="V60" t="b">
        <f t="shared" si="1"/>
        <v>1</v>
      </c>
      <c r="X60" s="12">
        <f>B60*List!F60</f>
        <v>25944.628079999999</v>
      </c>
      <c r="Y60">
        <f>10^List!G60</f>
        <v>798.84458940876345</v>
      </c>
      <c r="Z60" s="12">
        <f t="shared" si="2"/>
        <v>32.477691435829833</v>
      </c>
      <c r="AA60" s="13">
        <f t="shared" si="3"/>
        <v>-0.21480409402562128</v>
      </c>
      <c r="AB60" s="13">
        <f t="shared" si="4"/>
        <v>-0.27234999359621842</v>
      </c>
      <c r="AC60" s="13">
        <f t="shared" si="5"/>
        <v>-4.1714655252055553E-2</v>
      </c>
      <c r="AD60" s="13">
        <f t="shared" si="6"/>
        <v>-0.46827620895307898</v>
      </c>
      <c r="AE60" s="13">
        <f t="shared" si="7"/>
        <v>-2.8479056328847559E-3</v>
      </c>
      <c r="AF60" s="13">
        <f t="shared" si="8"/>
        <v>0</v>
      </c>
      <c r="AG60" s="13">
        <f t="shared" si="9"/>
        <v>9.9512103445768802E-6</v>
      </c>
      <c r="AH60" s="13">
        <f t="shared" si="10"/>
        <v>0.99999004878965547</v>
      </c>
    </row>
    <row r="61" spans="1:34" x14ac:dyDescent="0.25">
      <c r="A61" t="s">
        <v>74</v>
      </c>
      <c r="B61">
        <v>185.06</v>
      </c>
      <c r="C61">
        <v>0</v>
      </c>
      <c r="D61">
        <v>-0.35441</v>
      </c>
      <c r="E61">
        <v>0</v>
      </c>
      <c r="F61" s="12">
        <v>-3.8767000000000003E-2</v>
      </c>
      <c r="G61">
        <v>0</v>
      </c>
      <c r="H61">
        <v>0</v>
      </c>
      <c r="I61">
        <v>-4.3577000000000004</v>
      </c>
      <c r="J61">
        <v>-28.858000000000001</v>
      </c>
      <c r="K61" s="12">
        <v>-2.2104999999999999E-5</v>
      </c>
      <c r="L61" s="12">
        <v>-6.4095999999999997E-3</v>
      </c>
      <c r="M61">
        <v>0</v>
      </c>
      <c r="N61">
        <v>0</v>
      </c>
      <c r="O61">
        <v>-150.47999999999999</v>
      </c>
      <c r="P61">
        <v>-0.95504</v>
      </c>
      <c r="Q61" s="12">
        <v>-1.3390000000000001E-2</v>
      </c>
      <c r="R61" s="12">
        <v>-2.9423000000000002E-6</v>
      </c>
      <c r="S61">
        <v>0</v>
      </c>
      <c r="T61">
        <f t="shared" si="11"/>
        <v>-3.7416473000056031E-3</v>
      </c>
      <c r="U61" s="13">
        <f t="shared" si="0"/>
        <v>-2.0218563168732319E-5</v>
      </c>
      <c r="V61" t="b">
        <f t="shared" si="1"/>
        <v>1</v>
      </c>
      <c r="X61" s="12">
        <f>B61*List!F61</f>
        <v>60620.104200000002</v>
      </c>
      <c r="Y61">
        <f>10^List!G61</f>
        <v>219.77505965191017</v>
      </c>
      <c r="Z61" s="12">
        <f t="shared" si="2"/>
        <v>275.82795015964462</v>
      </c>
      <c r="AA61" s="13">
        <f t="shared" si="3"/>
        <v>-2.1245920242083647E-3</v>
      </c>
      <c r="AB61" s="13">
        <f t="shared" si="4"/>
        <v>-0.17952086731330377</v>
      </c>
      <c r="AC61" s="13">
        <f t="shared" si="5"/>
        <v>-5.1607046363341619E-3</v>
      </c>
      <c r="AD61" s="13">
        <f t="shared" si="6"/>
        <v>-0.81314168377823404</v>
      </c>
      <c r="AE61" s="13">
        <f t="shared" si="7"/>
        <v>-7.2370811088295689E-5</v>
      </c>
      <c r="AF61" s="13">
        <f t="shared" si="8"/>
        <v>0</v>
      </c>
      <c r="AG61" s="13">
        <f t="shared" si="9"/>
        <v>1.9359699904603097E-4</v>
      </c>
      <c r="AH61" s="13">
        <f t="shared" si="10"/>
        <v>0.99980640300095402</v>
      </c>
    </row>
    <row r="62" spans="1:34" x14ac:dyDescent="0.25">
      <c r="A62" t="s">
        <v>75</v>
      </c>
      <c r="B62">
        <v>3.2433999999999998</v>
      </c>
      <c r="C62">
        <v>0</v>
      </c>
      <c r="D62">
        <v>-0.82623000000000002</v>
      </c>
      <c r="E62">
        <v>0</v>
      </c>
      <c r="F62">
        <v>0</v>
      </c>
      <c r="G62">
        <v>0</v>
      </c>
      <c r="H62" s="12">
        <v>-4.9085000000000002E-5</v>
      </c>
      <c r="I62">
        <v>-0.15190000000000001</v>
      </c>
      <c r="J62">
        <v>-1.8443000000000001</v>
      </c>
      <c r="K62">
        <v>0</v>
      </c>
      <c r="L62">
        <v>0</v>
      </c>
      <c r="M62" s="12">
        <v>-7.1741999999999999E-6</v>
      </c>
      <c r="N62" s="12">
        <v>-1.0873E-4</v>
      </c>
      <c r="O62">
        <v>-0.15917999999999999</v>
      </c>
      <c r="P62">
        <v>-0.26128000000000001</v>
      </c>
      <c r="Q62" s="12">
        <v>-2.9182999999999998E-4</v>
      </c>
      <c r="R62">
        <v>0</v>
      </c>
      <c r="S62">
        <v>0</v>
      </c>
      <c r="T62">
        <f t="shared" si="11"/>
        <v>5.318079999949005E-5</v>
      </c>
      <c r="U62" s="13">
        <f t="shared" si="0"/>
        <v>1.6396620829835989E-5</v>
      </c>
      <c r="V62" t="b">
        <f t="shared" si="1"/>
        <v>1</v>
      </c>
      <c r="X62" s="12">
        <f>B62*List!F62</f>
        <v>477.55821600000002</v>
      </c>
      <c r="Y62">
        <f>10^List!G62</f>
        <v>184.2799176281608</v>
      </c>
      <c r="Z62" s="12">
        <f t="shared" si="2"/>
        <v>2.5914826864835856</v>
      </c>
      <c r="AA62" s="13">
        <f t="shared" si="3"/>
        <v>-0.25475707128322134</v>
      </c>
      <c r="AB62" s="13">
        <f t="shared" si="4"/>
        <v>-0.6155009879139175</v>
      </c>
      <c r="AC62" s="13">
        <f t="shared" si="5"/>
        <v>-8.0557439723746696E-2</v>
      </c>
      <c r="AD62" s="13">
        <f t="shared" si="6"/>
        <v>-4.9078127890485289E-2</v>
      </c>
      <c r="AE62" s="13">
        <f t="shared" si="7"/>
        <v>-8.9976567799223038E-5</v>
      </c>
      <c r="AF62" s="13">
        <f t="shared" si="8"/>
        <v>5.8059047546609229E-5</v>
      </c>
      <c r="AG62" s="13">
        <f t="shared" si="9"/>
        <v>0</v>
      </c>
      <c r="AH62" s="13">
        <f t="shared" si="10"/>
        <v>0.99994194095245337</v>
      </c>
    </row>
    <row r="63" spans="1:34" x14ac:dyDescent="0.25">
      <c r="A63" t="s">
        <v>76</v>
      </c>
      <c r="B63">
        <v>93.942999999999998</v>
      </c>
      <c r="C63">
        <v>0</v>
      </c>
      <c r="D63">
        <v>-2.1657999999999999</v>
      </c>
      <c r="E63">
        <v>0</v>
      </c>
      <c r="F63" s="12">
        <v>-1.166E-2</v>
      </c>
      <c r="G63">
        <v>0</v>
      </c>
      <c r="H63">
        <v>-16</v>
      </c>
      <c r="I63">
        <v>-4.3009000000000004</v>
      </c>
      <c r="J63">
        <v>-9.6867000000000001</v>
      </c>
      <c r="K63" s="12">
        <v>-7.2629999999999997E-6</v>
      </c>
      <c r="L63" s="12">
        <v>-2.0392000000000001E-3</v>
      </c>
      <c r="M63">
        <v>-4.0856000000000003</v>
      </c>
      <c r="N63">
        <v>-56.912999999999997</v>
      </c>
      <c r="O63">
        <v>-0.48671999999999999</v>
      </c>
      <c r="P63">
        <v>-0.28738999999999998</v>
      </c>
      <c r="Q63" s="12">
        <v>-3.6375999999999999E-3</v>
      </c>
      <c r="R63" s="12">
        <v>-1.0939E-6</v>
      </c>
      <c r="S63">
        <v>0</v>
      </c>
      <c r="T63">
        <f t="shared" si="11"/>
        <v>-4.5515690000859013E-4</v>
      </c>
      <c r="U63" s="13">
        <f t="shared" si="0"/>
        <v>-4.8450326262583711E-6</v>
      </c>
      <c r="V63" t="b">
        <f t="shared" si="1"/>
        <v>1</v>
      </c>
      <c r="X63" s="12">
        <f>B63*List!F63</f>
        <v>15711.96675</v>
      </c>
      <c r="Y63">
        <f>10^List!G63</f>
        <v>3.599997576574546</v>
      </c>
      <c r="Z63" s="12">
        <f t="shared" si="2"/>
        <v>4364.4381463584714</v>
      </c>
      <c r="AA63" s="13">
        <f t="shared" si="3"/>
        <v>-0.1934945658537624</v>
      </c>
      <c r="AB63" s="13">
        <f t="shared" si="4"/>
        <v>-0.79823133669352686</v>
      </c>
      <c r="AC63" s="13">
        <f t="shared" si="5"/>
        <v>-3.0591954695932638E-3</v>
      </c>
      <c r="AD63" s="13">
        <f t="shared" si="6"/>
        <v>-5.1810140191392651E-3</v>
      </c>
      <c r="AE63" s="13">
        <f t="shared" si="7"/>
        <v>-3.8732996604323902E-5</v>
      </c>
      <c r="AF63" s="13">
        <f t="shared" si="8"/>
        <v>0.81344214429787154</v>
      </c>
      <c r="AG63" s="13">
        <f t="shared" si="9"/>
        <v>2.7290450124203757E-5</v>
      </c>
      <c r="AH63" s="13">
        <f t="shared" si="10"/>
        <v>0.18653056525200429</v>
      </c>
    </row>
    <row r="64" spans="1:34" x14ac:dyDescent="0.25">
      <c r="A64" t="s">
        <v>77</v>
      </c>
      <c r="B64">
        <v>36.24</v>
      </c>
      <c r="C64">
        <v>0</v>
      </c>
      <c r="D64">
        <v>-0.80454000000000003</v>
      </c>
      <c r="E64">
        <v>0</v>
      </c>
      <c r="F64">
        <v>0</v>
      </c>
      <c r="G64">
        <v>0</v>
      </c>
      <c r="H64">
        <v>0</v>
      </c>
      <c r="I64">
        <v>-0.15833</v>
      </c>
      <c r="J64">
        <v>-0.85201000000000005</v>
      </c>
      <c r="K64">
        <v>0</v>
      </c>
      <c r="L64">
        <v>0</v>
      </c>
      <c r="M64">
        <v>0</v>
      </c>
      <c r="N64">
        <v>0</v>
      </c>
      <c r="O64">
        <v>-31.117999999999999</v>
      </c>
      <c r="P64">
        <v>-3.2980999999999998</v>
      </c>
      <c r="Q64" s="12">
        <v>-8.5021000000000003E-3</v>
      </c>
      <c r="R64">
        <v>0</v>
      </c>
      <c r="S64">
        <v>0</v>
      </c>
      <c r="T64">
        <f t="shared" si="11"/>
        <v>5.1790000000135998E-4</v>
      </c>
      <c r="U64" s="13">
        <f t="shared" si="0"/>
        <v>1.4290838852134657E-5</v>
      </c>
      <c r="V64" t="b">
        <f t="shared" si="1"/>
        <v>1</v>
      </c>
      <c r="X64" s="12">
        <f>B64*List!F64</f>
        <v>8711.7335999999996</v>
      </c>
      <c r="Y64">
        <f>10^List!G64</f>
        <v>4.4711029865078746</v>
      </c>
      <c r="Z64" s="12">
        <f t="shared" si="2"/>
        <v>1948.4529044150338</v>
      </c>
      <c r="AA64" s="13">
        <f t="shared" si="3"/>
        <v>-2.2200331125827814E-2</v>
      </c>
      <c r="AB64" s="13">
        <f t="shared" si="4"/>
        <v>-2.787913907284768E-2</v>
      </c>
      <c r="AC64" s="13">
        <f t="shared" si="5"/>
        <v>-9.1007174392935972E-2</v>
      </c>
      <c r="AD64" s="13">
        <f t="shared" si="6"/>
        <v>-0.85866445916114786</v>
      </c>
      <c r="AE64" s="13">
        <f t="shared" si="7"/>
        <v>-2.3460540838852098E-4</v>
      </c>
      <c r="AF64" s="13">
        <f t="shared" si="8"/>
        <v>0</v>
      </c>
      <c r="AG64" s="13">
        <f t="shared" si="9"/>
        <v>0</v>
      </c>
      <c r="AH64" s="13">
        <f t="shared" si="10"/>
        <v>1</v>
      </c>
    </row>
    <row r="65" spans="1:34" x14ac:dyDescent="0.25">
      <c r="A65" t="s">
        <v>78</v>
      </c>
      <c r="B65">
        <v>30.908999999999999</v>
      </c>
      <c r="C65">
        <v>0</v>
      </c>
      <c r="D65" s="12">
        <v>-3.0904999999999999E-3</v>
      </c>
      <c r="E65">
        <v>0</v>
      </c>
      <c r="F65" s="12">
        <v>-1.7091999999999999E-3</v>
      </c>
      <c r="G65">
        <v>0</v>
      </c>
      <c r="H65">
        <v>-3.1284999999999998</v>
      </c>
      <c r="I65">
        <v>-2.0036</v>
      </c>
      <c r="J65">
        <v>-1.1180000000000001</v>
      </c>
      <c r="K65" s="12">
        <v>-2.8579000000000002E-7</v>
      </c>
      <c r="L65" s="12">
        <v>-1.4715999999999999E-4</v>
      </c>
      <c r="M65">
        <v>-1.7823</v>
      </c>
      <c r="N65">
        <v>-22.863</v>
      </c>
      <c r="O65" s="12">
        <v>-6.2969000000000002E-3</v>
      </c>
      <c r="P65" s="12">
        <v>-3.3091000000000001E-4</v>
      </c>
      <c r="Q65" s="12">
        <v>-2.0117999999999999E-4</v>
      </c>
      <c r="R65" s="12">
        <v>-5.6518999999999998E-8</v>
      </c>
      <c r="S65">
        <v>0</v>
      </c>
      <c r="T65">
        <f t="shared" si="11"/>
        <v>1.8238076910019475E-3</v>
      </c>
      <c r="U65" s="13">
        <f t="shared" si="0"/>
        <v>5.9005716490405629E-5</v>
      </c>
      <c r="V65" t="b">
        <f t="shared" si="1"/>
        <v>1</v>
      </c>
      <c r="X65" s="12">
        <f>B65*List!F65</f>
        <v>7117.1063399999994</v>
      </c>
      <c r="Y65">
        <f>10^List!G65</f>
        <v>998.30717741665217</v>
      </c>
      <c r="Z65" s="12">
        <f t="shared" si="2"/>
        <v>7.1291747680479842</v>
      </c>
      <c r="AA65" s="13">
        <f t="shared" si="3"/>
        <v>-0.1013717590345854</v>
      </c>
      <c r="AB65" s="13">
        <f t="shared" si="4"/>
        <v>-0.89834829485877898</v>
      </c>
      <c r="AC65" s="13">
        <f t="shared" si="5"/>
        <v>-1.0705943252774274E-5</v>
      </c>
      <c r="AD65" s="13">
        <f t="shared" si="6"/>
        <v>-2.0372383448186615E-4</v>
      </c>
      <c r="AE65" s="13">
        <f t="shared" si="7"/>
        <v>-6.5106124106247375E-6</v>
      </c>
      <c r="AF65" s="13">
        <f t="shared" si="8"/>
        <v>0.88757366256226444</v>
      </c>
      <c r="AG65" s="13">
        <f t="shared" si="9"/>
        <v>5.3100996887717537E-6</v>
      </c>
      <c r="AH65" s="13">
        <f t="shared" si="10"/>
        <v>0.11242102733804679</v>
      </c>
    </row>
    <row r="66" spans="1:34" x14ac:dyDescent="0.25">
      <c r="A66" t="s">
        <v>79</v>
      </c>
      <c r="B66">
        <v>8.6428999999999991</v>
      </c>
      <c r="C66">
        <v>0</v>
      </c>
      <c r="D66" s="12">
        <v>-8.0292999999999998E-4</v>
      </c>
      <c r="E66">
        <v>0</v>
      </c>
      <c r="F66">
        <v>0</v>
      </c>
      <c r="G66">
        <v>0</v>
      </c>
      <c r="H66">
        <v>-0.86824999999999997</v>
      </c>
      <c r="I66">
        <v>-0.47575000000000001</v>
      </c>
      <c r="J66">
        <v>-0.29531000000000002</v>
      </c>
      <c r="K66">
        <v>0</v>
      </c>
      <c r="L66">
        <v>0</v>
      </c>
      <c r="M66">
        <v>-0.42510999999999999</v>
      </c>
      <c r="N66">
        <v>-6.0651000000000002</v>
      </c>
      <c r="O66" s="12">
        <v>-3.8631999999999998E-3</v>
      </c>
      <c r="P66">
        <v>-0.50915999999999995</v>
      </c>
      <c r="Q66" s="12">
        <v>-1.2018000000000001E-5</v>
      </c>
      <c r="R66">
        <v>0</v>
      </c>
      <c r="S66">
        <v>0</v>
      </c>
      <c r="T66">
        <f t="shared" si="11"/>
        <v>-4.581480000009327E-4</v>
      </c>
      <c r="U66" s="13">
        <f t="shared" si="0"/>
        <v>-5.3008596651694771E-5</v>
      </c>
      <c r="V66" t="b">
        <f t="shared" si="1"/>
        <v>1</v>
      </c>
      <c r="X66" s="12">
        <f>B66*List!F66</f>
        <v>1609.5672669999997</v>
      </c>
      <c r="Y66">
        <f>10^List!G66</f>
        <v>4.5437073635613912</v>
      </c>
      <c r="Z66" s="12">
        <f t="shared" si="2"/>
        <v>354.24096188677282</v>
      </c>
      <c r="AA66" s="13">
        <f t="shared" si="3"/>
        <v>-0.10055108007728887</v>
      </c>
      <c r="AB66" s="13">
        <f t="shared" si="4"/>
        <v>-0.84014277615152322</v>
      </c>
      <c r="AC66" s="13">
        <f t="shared" si="5"/>
        <v>-5.8910782260583834E-2</v>
      </c>
      <c r="AD66" s="13">
        <f t="shared" si="6"/>
        <v>-4.4697960175404093E-4</v>
      </c>
      <c r="AE66" s="13">
        <f t="shared" si="7"/>
        <v>-1.390505501625612E-6</v>
      </c>
      <c r="AF66" s="13">
        <f t="shared" si="8"/>
        <v>0.89381196402282248</v>
      </c>
      <c r="AG66" s="13">
        <f t="shared" si="9"/>
        <v>0</v>
      </c>
      <c r="AH66" s="13">
        <f t="shared" si="10"/>
        <v>0.10618803597717756</v>
      </c>
    </row>
    <row r="67" spans="1:34" x14ac:dyDescent="0.25">
      <c r="A67" t="s">
        <v>80</v>
      </c>
      <c r="B67">
        <v>25.997</v>
      </c>
      <c r="C67">
        <v>0</v>
      </c>
      <c r="D67">
        <v>-0.92312000000000005</v>
      </c>
      <c r="E67">
        <v>0</v>
      </c>
      <c r="F67">
        <v>0</v>
      </c>
      <c r="G67">
        <v>0</v>
      </c>
      <c r="H67">
        <v>0</v>
      </c>
      <c r="I67">
        <v>-0.38001000000000001</v>
      </c>
      <c r="J67">
        <v>-3.4268999999999998</v>
      </c>
      <c r="K67">
        <v>0</v>
      </c>
      <c r="L67">
        <v>0</v>
      </c>
      <c r="M67">
        <v>0</v>
      </c>
      <c r="N67">
        <v>0</v>
      </c>
      <c r="O67">
        <v>-14.538</v>
      </c>
      <c r="P67">
        <v>-6.7226999999999997</v>
      </c>
      <c r="Q67" s="12">
        <v>-5.0752000000000002E-3</v>
      </c>
      <c r="R67">
        <v>0</v>
      </c>
      <c r="S67">
        <v>0</v>
      </c>
      <c r="T67">
        <f t="shared" si="11"/>
        <v>1.1948000000006637E-3</v>
      </c>
      <c r="U67" s="13">
        <f t="shared" ref="U67:U130" si="12">T67/B67</f>
        <v>4.5959149132617752E-5</v>
      </c>
      <c r="V67" t="b">
        <f t="shared" ref="V67:V130" si="13">ABS(U67)&lt;$W$1</f>
        <v>1</v>
      </c>
      <c r="X67" s="12">
        <f>B67*List!F67</f>
        <v>3853.0153700000001</v>
      </c>
      <c r="Y67">
        <f>10^List!G67</f>
        <v>43.935515202045529</v>
      </c>
      <c r="Z67" s="12">
        <f t="shared" ref="Z67:Z130" si="14">X67/Y67</f>
        <v>87.697056749675099</v>
      </c>
      <c r="AA67" s="13">
        <f t="shared" ref="AA67:AA130" si="15">SUM(C67:H67)/B67</f>
        <v>-3.5508712543755053E-2</v>
      </c>
      <c r="AB67" s="13">
        <f t="shared" ref="AB67:AB130" si="16">SUM(I67:N67)/B67</f>
        <v>-0.14643651190521983</v>
      </c>
      <c r="AC67" s="13">
        <f t="shared" ref="AC67:AC130" si="17">P67/B67</f>
        <v>-0.25859522252567602</v>
      </c>
      <c r="AD67" s="13">
        <f t="shared" ref="AD67:AD130" si="18">O67/B67</f>
        <v>-0.55921837135054042</v>
      </c>
      <c r="AE67" s="13">
        <f t="shared" ref="AE67:AE130" si="19">SUM(Q67:S67)/B67</f>
        <v>-1.9522252567603956E-4</v>
      </c>
      <c r="AF67" s="13">
        <f t="shared" ref="AF67:AF130" si="20">SUM(M67:N67)/SUM(I67:N67)</f>
        <v>0</v>
      </c>
      <c r="AG67" s="13">
        <f t="shared" ref="AG67:AG130" si="21">SUM(K67:L67)/SUM(I67:N67)</f>
        <v>0</v>
      </c>
      <c r="AH67" s="13">
        <f t="shared" ref="AH67:AH130" si="22">SUM(I67:J67)/SUM(I67:N67)</f>
        <v>1</v>
      </c>
    </row>
    <row r="68" spans="1:34" x14ac:dyDescent="0.25">
      <c r="A68" t="s">
        <v>81</v>
      </c>
      <c r="B68">
        <v>16.664000000000001</v>
      </c>
      <c r="C68" s="12">
        <v>2.0518000000000002E-2</v>
      </c>
      <c r="D68">
        <v>0</v>
      </c>
      <c r="E68">
        <v>0</v>
      </c>
      <c r="F68" s="12">
        <v>-2.8725000000000001E-3</v>
      </c>
      <c r="G68">
        <v>0</v>
      </c>
      <c r="H68">
        <v>0</v>
      </c>
      <c r="I68">
        <v>-0.20083999999999999</v>
      </c>
      <c r="J68">
        <v>-1.0922000000000001</v>
      </c>
      <c r="K68" s="12">
        <v>-8.2292000000000001E-7</v>
      </c>
      <c r="L68" s="12">
        <v>-3.3457000000000002E-4</v>
      </c>
      <c r="M68">
        <v>0</v>
      </c>
      <c r="N68">
        <v>0</v>
      </c>
      <c r="O68">
        <v>-15.378</v>
      </c>
      <c r="P68" s="12">
        <v>-6.2430000000000003E-3</v>
      </c>
      <c r="Q68" s="12">
        <v>-4.8678000000000003E-3</v>
      </c>
      <c r="R68" s="12">
        <v>-9.2809999999999995E-8</v>
      </c>
      <c r="S68">
        <v>0</v>
      </c>
      <c r="T68">
        <f t="shared" si="11"/>
        <v>-8.4078572999802268E-4</v>
      </c>
      <c r="U68" s="13">
        <f t="shared" si="12"/>
        <v>-5.0455216634542882E-5</v>
      </c>
      <c r="V68" t="b">
        <f t="shared" si="13"/>
        <v>1</v>
      </c>
      <c r="X68" s="12">
        <f>B68*List!F68</f>
        <v>5639.7641600000006</v>
      </c>
      <c r="Y68">
        <f>10^List!G68</f>
        <v>33.542102978722028</v>
      </c>
      <c r="Z68" s="12">
        <f t="shared" si="14"/>
        <v>168.13984989485232</v>
      </c>
      <c r="AA68" s="13">
        <f t="shared" si="15"/>
        <v>1.0588994239078252E-3</v>
      </c>
      <c r="AB68" s="13">
        <f t="shared" si="16"/>
        <v>-7.7614941965914522E-2</v>
      </c>
      <c r="AC68" s="13">
        <f t="shared" si="17"/>
        <v>-3.746399423907825E-4</v>
      </c>
      <c r="AD68" s="13">
        <f t="shared" si="18"/>
        <v>-0.9228276524243878</v>
      </c>
      <c r="AE68" s="13">
        <f t="shared" si="19"/>
        <v>-2.921203078492559E-4</v>
      </c>
      <c r="AF68" s="13">
        <f t="shared" si="20"/>
        <v>0</v>
      </c>
      <c r="AG68" s="13">
        <f t="shared" si="21"/>
        <v>2.5931598964690163E-4</v>
      </c>
      <c r="AH68" s="13">
        <f t="shared" si="22"/>
        <v>0.99974068401035321</v>
      </c>
    </row>
    <row r="69" spans="1:34" x14ac:dyDescent="0.25">
      <c r="A69" t="s">
        <v>82</v>
      </c>
      <c r="B69">
        <v>106.64</v>
      </c>
      <c r="C69">
        <v>0</v>
      </c>
      <c r="D69">
        <v>-11.303000000000001</v>
      </c>
      <c r="E69">
        <v>0</v>
      </c>
      <c r="F69" s="12">
        <v>-5.2585000000000002E-3</v>
      </c>
      <c r="G69">
        <v>0</v>
      </c>
      <c r="H69" s="12">
        <v>-2.8654E-5</v>
      </c>
      <c r="I69">
        <v>-12.882</v>
      </c>
      <c r="J69">
        <v>-80.475999999999999</v>
      </c>
      <c r="K69" s="12">
        <v>-3.8128000000000002E-6</v>
      </c>
      <c r="L69" s="12">
        <v>-9.3364999999999995E-4</v>
      </c>
      <c r="M69" s="12">
        <v>-1.3129000000000001E-5</v>
      </c>
      <c r="N69" s="12">
        <v>-1.8200000000000001E-4</v>
      </c>
      <c r="O69">
        <v>0</v>
      </c>
      <c r="P69">
        <v>-1.9371</v>
      </c>
      <c r="Q69" s="12">
        <v>-3.0006999999999999E-2</v>
      </c>
      <c r="R69" s="12">
        <v>-9.0816E-7</v>
      </c>
      <c r="S69">
        <v>0</v>
      </c>
      <c r="T69">
        <f t="shared" ref="T69:T132" si="23">SUM(B69:S69)</f>
        <v>5.4723460399981189E-3</v>
      </c>
      <c r="U69" s="13">
        <f t="shared" si="12"/>
        <v>5.1316073143268184E-5</v>
      </c>
      <c r="V69" t="b">
        <f t="shared" si="13"/>
        <v>1</v>
      </c>
      <c r="X69" s="12">
        <f>B69*List!F69</f>
        <v>17277.8128</v>
      </c>
      <c r="Y69">
        <f>10^List!G69</f>
        <v>8.8486933865887014</v>
      </c>
      <c r="Z69" s="12">
        <f t="shared" si="14"/>
        <v>1952.5835109380873</v>
      </c>
      <c r="AA69" s="13">
        <f t="shared" si="15"/>
        <v>-0.1060417024943736</v>
      </c>
      <c r="AB69" s="13">
        <f t="shared" si="16"/>
        <v>-0.87546073323143281</v>
      </c>
      <c r="AC69" s="13">
        <f t="shared" si="17"/>
        <v>-1.8164853713428356E-2</v>
      </c>
      <c r="AD69" s="13">
        <f t="shared" si="18"/>
        <v>0</v>
      </c>
      <c r="AE69" s="13">
        <f t="shared" si="19"/>
        <v>-2.8139448762190544E-4</v>
      </c>
      <c r="AF69" s="13">
        <f t="shared" si="20"/>
        <v>2.0900901131244954E-6</v>
      </c>
      <c r="AG69" s="13">
        <f t="shared" si="21"/>
        <v>1.0041468616669004E-5</v>
      </c>
      <c r="AH69" s="13">
        <f t="shared" si="22"/>
        <v>0.9999878684412703</v>
      </c>
    </row>
    <row r="70" spans="1:34" x14ac:dyDescent="0.25">
      <c r="A70" t="s">
        <v>83</v>
      </c>
      <c r="B70">
        <v>512.04999999999995</v>
      </c>
      <c r="C70">
        <v>0</v>
      </c>
      <c r="D70">
        <v>-11.236000000000001</v>
      </c>
      <c r="E70">
        <v>0</v>
      </c>
      <c r="F70">
        <v>0</v>
      </c>
      <c r="G70">
        <v>0</v>
      </c>
      <c r="H70">
        <v>0</v>
      </c>
      <c r="I70">
        <v>-2.3307000000000002</v>
      </c>
      <c r="J70">
        <v>-13.694000000000001</v>
      </c>
      <c r="K70">
        <v>0</v>
      </c>
      <c r="L70">
        <v>0</v>
      </c>
      <c r="M70">
        <v>0</v>
      </c>
      <c r="N70">
        <v>0</v>
      </c>
      <c r="O70">
        <v>-357.38</v>
      </c>
      <c r="P70">
        <v>-127.36</v>
      </c>
      <c r="Q70" s="12">
        <v>-2.3552E-2</v>
      </c>
      <c r="R70">
        <v>0</v>
      </c>
      <c r="S70">
        <v>0</v>
      </c>
      <c r="T70">
        <f t="shared" si="23"/>
        <v>2.574799999997392E-2</v>
      </c>
      <c r="U70" s="13">
        <f t="shared" si="12"/>
        <v>5.0284151938236347E-5</v>
      </c>
      <c r="V70" t="b">
        <f t="shared" si="13"/>
        <v>1</v>
      </c>
      <c r="X70" s="12">
        <f>B70*List!F70</f>
        <v>69761.691999999995</v>
      </c>
      <c r="Y70">
        <f>10^List!G70</f>
        <v>1.5715314827865492</v>
      </c>
      <c r="Z70" s="12">
        <f t="shared" si="14"/>
        <v>44390.896882512709</v>
      </c>
      <c r="AA70" s="13">
        <f t="shared" si="15"/>
        <v>-2.1943169612342547E-2</v>
      </c>
      <c r="AB70" s="13">
        <f t="shared" si="16"/>
        <v>-3.1295186016990537E-2</v>
      </c>
      <c r="AC70" s="13">
        <f t="shared" si="17"/>
        <v>-0.24872571037984573</v>
      </c>
      <c r="AD70" s="13">
        <f t="shared" si="18"/>
        <v>-0.69793965433063188</v>
      </c>
      <c r="AE70" s="13">
        <f t="shared" si="19"/>
        <v>-4.5995508251147355E-5</v>
      </c>
      <c r="AF70" s="13">
        <f t="shared" si="20"/>
        <v>0</v>
      </c>
      <c r="AG70" s="13">
        <f t="shared" si="21"/>
        <v>0</v>
      </c>
      <c r="AH70" s="13">
        <f t="shared" si="22"/>
        <v>1</v>
      </c>
    </row>
    <row r="71" spans="1:34" x14ac:dyDescent="0.25">
      <c r="A71" t="s">
        <v>84</v>
      </c>
      <c r="B71">
        <v>42.142000000000003</v>
      </c>
      <c r="C71">
        <v>0</v>
      </c>
      <c r="D71">
        <v>-8.5733999999999995</v>
      </c>
      <c r="E71">
        <v>0</v>
      </c>
      <c r="F71">
        <v>0</v>
      </c>
      <c r="G71">
        <v>0</v>
      </c>
      <c r="H71">
        <v>0</v>
      </c>
      <c r="I71">
        <v>-1.4314</v>
      </c>
      <c r="J71">
        <v>-16.867999999999999</v>
      </c>
      <c r="K71">
        <v>0</v>
      </c>
      <c r="L71">
        <v>0</v>
      </c>
      <c r="M71">
        <v>0</v>
      </c>
      <c r="N71">
        <v>0</v>
      </c>
      <c r="O71">
        <v>-4.9180000000000001</v>
      </c>
      <c r="P71">
        <v>-10.340999999999999</v>
      </c>
      <c r="Q71" s="12">
        <v>-8.6605999999999992E-3</v>
      </c>
      <c r="R71">
        <v>0</v>
      </c>
      <c r="S71">
        <v>0</v>
      </c>
      <c r="T71">
        <f t="shared" si="23"/>
        <v>1.5394000000099797E-3</v>
      </c>
      <c r="U71" s="13">
        <f t="shared" si="12"/>
        <v>3.6528878553698914E-5</v>
      </c>
      <c r="V71" t="b">
        <f t="shared" si="13"/>
        <v>1</v>
      </c>
      <c r="X71" s="12">
        <f>B71*List!F71</f>
        <v>5797.4749400000001</v>
      </c>
      <c r="Y71">
        <f>10^List!G71</f>
        <v>133.09876782563376</v>
      </c>
      <c r="Z71" s="12">
        <f t="shared" si="14"/>
        <v>43.557690538465323</v>
      </c>
      <c r="AA71" s="13">
        <f t="shared" si="15"/>
        <v>-0.20344074794741585</v>
      </c>
      <c r="AB71" s="13">
        <f t="shared" si="16"/>
        <v>-0.43423188268235957</v>
      </c>
      <c r="AC71" s="13">
        <f t="shared" si="17"/>
        <v>-0.24538465189122488</v>
      </c>
      <c r="AD71" s="13">
        <f t="shared" si="18"/>
        <v>-0.116700678657871</v>
      </c>
      <c r="AE71" s="13">
        <f t="shared" si="19"/>
        <v>-2.0550994257510319E-4</v>
      </c>
      <c r="AF71" s="13">
        <f t="shared" si="20"/>
        <v>0</v>
      </c>
      <c r="AG71" s="13">
        <f t="shared" si="21"/>
        <v>0</v>
      </c>
      <c r="AH71" s="13">
        <f t="shared" si="22"/>
        <v>1</v>
      </c>
    </row>
    <row r="72" spans="1:34" x14ac:dyDescent="0.25">
      <c r="A72" t="s">
        <v>85</v>
      </c>
      <c r="B72">
        <v>28.661000000000001</v>
      </c>
      <c r="C72">
        <v>0</v>
      </c>
      <c r="D72">
        <v>-0.62849999999999995</v>
      </c>
      <c r="E72">
        <v>0</v>
      </c>
      <c r="F72">
        <v>0</v>
      </c>
      <c r="G72">
        <v>0</v>
      </c>
      <c r="H72">
        <v>0</v>
      </c>
      <c r="I72">
        <v>-0.51285000000000003</v>
      </c>
      <c r="J72">
        <v>-4.1932</v>
      </c>
      <c r="K72">
        <v>0</v>
      </c>
      <c r="L72">
        <v>0</v>
      </c>
      <c r="M72">
        <v>0</v>
      </c>
      <c r="N72">
        <v>0</v>
      </c>
      <c r="O72">
        <v>-18.698</v>
      </c>
      <c r="P72">
        <v>-4.6219000000000001</v>
      </c>
      <c r="Q72" s="12">
        <v>-1.7968000000000001E-3</v>
      </c>
      <c r="R72">
        <v>0</v>
      </c>
      <c r="S72">
        <v>0</v>
      </c>
      <c r="T72">
        <f t="shared" si="23"/>
        <v>4.7532000000007216E-3</v>
      </c>
      <c r="U72" s="13">
        <f t="shared" si="12"/>
        <v>1.6584208506335163E-4</v>
      </c>
      <c r="V72" t="b">
        <f t="shared" si="13"/>
        <v>1</v>
      </c>
      <c r="X72" s="12">
        <f>B72*List!F72</f>
        <v>4305.4554200000002</v>
      </c>
      <c r="Y72">
        <f>10^List!G72</f>
        <v>50.091482668213239</v>
      </c>
      <c r="Z72" s="12">
        <f t="shared" si="14"/>
        <v>85.951846315224586</v>
      </c>
      <c r="AA72" s="13">
        <f t="shared" si="15"/>
        <v>-2.1928753358221972E-2</v>
      </c>
      <c r="AB72" s="13">
        <f t="shared" si="16"/>
        <v>-0.16419699242873592</v>
      </c>
      <c r="AC72" s="13">
        <f t="shared" si="17"/>
        <v>-0.16126094693137016</v>
      </c>
      <c r="AD72" s="13">
        <f t="shared" si="18"/>
        <v>-0.65238477373434278</v>
      </c>
      <c r="AE72" s="13">
        <f t="shared" si="19"/>
        <v>-6.2691462265796727E-5</v>
      </c>
      <c r="AF72" s="13">
        <f t="shared" si="20"/>
        <v>0</v>
      </c>
      <c r="AG72" s="13">
        <f t="shared" si="21"/>
        <v>0</v>
      </c>
      <c r="AH72" s="13">
        <f t="shared" si="22"/>
        <v>1</v>
      </c>
    </row>
    <row r="73" spans="1:34" x14ac:dyDescent="0.25">
      <c r="A73" t="s">
        <v>86</v>
      </c>
      <c r="B73">
        <v>15.88</v>
      </c>
      <c r="C73">
        <v>0</v>
      </c>
      <c r="D73">
        <v>-0.10985</v>
      </c>
      <c r="E73">
        <v>0</v>
      </c>
      <c r="F73">
        <v>0</v>
      </c>
      <c r="G73">
        <v>0</v>
      </c>
      <c r="H73">
        <v>0</v>
      </c>
      <c r="I73">
        <v>-0.16083</v>
      </c>
      <c r="J73">
        <v>-1.0133000000000001</v>
      </c>
      <c r="K73">
        <v>0</v>
      </c>
      <c r="L73">
        <v>0</v>
      </c>
      <c r="M73">
        <v>0</v>
      </c>
      <c r="N73">
        <v>0</v>
      </c>
      <c r="O73">
        <v>-13.836</v>
      </c>
      <c r="P73">
        <v>-0.75160000000000005</v>
      </c>
      <c r="Q73" s="12">
        <v>-7.4327000000000004E-3</v>
      </c>
      <c r="R73">
        <v>0</v>
      </c>
      <c r="S73">
        <v>0</v>
      </c>
      <c r="T73">
        <f t="shared" si="23"/>
        <v>9.8729999999898344E-4</v>
      </c>
      <c r="U73" s="13">
        <f t="shared" si="12"/>
        <v>6.2172544080540509E-5</v>
      </c>
      <c r="V73" t="b">
        <f t="shared" si="13"/>
        <v>1</v>
      </c>
      <c r="X73" s="12">
        <f>B73*List!F73</f>
        <v>4516.2719999999999</v>
      </c>
      <c r="Y73">
        <f>10^List!G73</f>
        <v>15.151009837409166</v>
      </c>
      <c r="Z73" s="12">
        <f t="shared" si="14"/>
        <v>298.08389331573994</v>
      </c>
      <c r="AA73" s="13">
        <f t="shared" si="15"/>
        <v>-6.917506297229219E-3</v>
      </c>
      <c r="AB73" s="13">
        <f t="shared" si="16"/>
        <v>-7.3937657430730483E-2</v>
      </c>
      <c r="AC73" s="13">
        <f t="shared" si="17"/>
        <v>-4.7329974811083121E-2</v>
      </c>
      <c r="AD73" s="13">
        <f t="shared" si="18"/>
        <v>-0.87128463476070528</v>
      </c>
      <c r="AE73" s="13">
        <f t="shared" si="19"/>
        <v>-4.6805415617128465E-4</v>
      </c>
      <c r="AF73" s="13">
        <f t="shared" si="20"/>
        <v>0</v>
      </c>
      <c r="AG73" s="13">
        <f t="shared" si="21"/>
        <v>0</v>
      </c>
      <c r="AH73" s="13">
        <f t="shared" si="22"/>
        <v>1</v>
      </c>
    </row>
    <row r="74" spans="1:34" x14ac:dyDescent="0.25">
      <c r="A74" t="s">
        <v>87</v>
      </c>
      <c r="B74">
        <v>17.593</v>
      </c>
      <c r="C74">
        <v>0</v>
      </c>
      <c r="D74" s="12">
        <v>-5.8687999999999997E-2</v>
      </c>
      <c r="E74">
        <v>0</v>
      </c>
      <c r="F74">
        <v>0</v>
      </c>
      <c r="G74">
        <v>0</v>
      </c>
      <c r="H74" s="12">
        <v>-2.2615000000000001E-3</v>
      </c>
      <c r="I74">
        <v>-0.79046000000000005</v>
      </c>
      <c r="J74">
        <v>-5.8653000000000004</v>
      </c>
      <c r="K74">
        <v>0</v>
      </c>
      <c r="L74">
        <v>0</v>
      </c>
      <c r="M74" s="12">
        <v>-9.0223999999999999E-3</v>
      </c>
      <c r="N74">
        <v>-0.13635</v>
      </c>
      <c r="O74">
        <v>-10.717000000000001</v>
      </c>
      <c r="P74" s="12">
        <v>-1.3386E-2</v>
      </c>
      <c r="Q74" s="12">
        <v>-1.9562E-5</v>
      </c>
      <c r="R74">
        <v>0</v>
      </c>
      <c r="S74">
        <v>0</v>
      </c>
      <c r="T74">
        <f t="shared" si="23"/>
        <v>5.1253799999971094E-4</v>
      </c>
      <c r="U74" s="13">
        <f t="shared" si="12"/>
        <v>2.9133064286915872E-5</v>
      </c>
      <c r="V74" t="b">
        <f t="shared" si="13"/>
        <v>1</v>
      </c>
      <c r="X74" s="12">
        <f>B74*List!F74</f>
        <v>2519.14167</v>
      </c>
      <c r="Y74">
        <f>10^List!G74</f>
        <v>26.523306010240276</v>
      </c>
      <c r="Z74" s="12">
        <f t="shared" si="14"/>
        <v>94.978418943226558</v>
      </c>
      <c r="AA74" s="13">
        <f t="shared" si="15"/>
        <v>-3.4644176661172057E-3</v>
      </c>
      <c r="AB74" s="13">
        <f t="shared" si="16"/>
        <v>-0.3865817313704315</v>
      </c>
      <c r="AC74" s="13">
        <f t="shared" si="17"/>
        <v>-7.6087080088671629E-4</v>
      </c>
      <c r="AD74" s="13">
        <f t="shared" si="18"/>
        <v>-0.60916273517876429</v>
      </c>
      <c r="AE74" s="13">
        <f t="shared" si="19"/>
        <v>-1.1119195134428467E-6</v>
      </c>
      <c r="AF74" s="13">
        <f t="shared" si="20"/>
        <v>2.1374734595668216E-2</v>
      </c>
      <c r="AG74" s="13">
        <f t="shared" si="21"/>
        <v>0</v>
      </c>
      <c r="AH74" s="13">
        <f t="shared" si="22"/>
        <v>0.9786252654043317</v>
      </c>
    </row>
    <row r="75" spans="1:34" x14ac:dyDescent="0.25">
      <c r="A75" t="s">
        <v>88</v>
      </c>
      <c r="B75">
        <v>35.107999999999997</v>
      </c>
      <c r="C75">
        <v>0</v>
      </c>
      <c r="D75">
        <v>-0.29010000000000002</v>
      </c>
      <c r="E75">
        <v>0</v>
      </c>
      <c r="F75" s="12">
        <v>-5.4053E-3</v>
      </c>
      <c r="G75">
        <v>0</v>
      </c>
      <c r="H75">
        <v>0</v>
      </c>
      <c r="I75">
        <v>-1.3584000000000001</v>
      </c>
      <c r="J75">
        <v>-9.5337999999999994</v>
      </c>
      <c r="K75" s="12">
        <v>-6.7094000000000005E-7</v>
      </c>
      <c r="L75" s="12">
        <v>-3.4196999999999998E-4</v>
      </c>
      <c r="M75">
        <v>0</v>
      </c>
      <c r="N75">
        <v>0</v>
      </c>
      <c r="O75">
        <v>-23.893000000000001</v>
      </c>
      <c r="P75" s="12">
        <v>-6.1415999999999997E-3</v>
      </c>
      <c r="Q75" s="12">
        <v>-2.332E-2</v>
      </c>
      <c r="R75" s="12">
        <v>-1.4142000000000001E-7</v>
      </c>
      <c r="S75">
        <v>0</v>
      </c>
      <c r="T75">
        <f t="shared" si="23"/>
        <v>-2.5096823600096823E-3</v>
      </c>
      <c r="U75" s="13">
        <f t="shared" si="12"/>
        <v>-7.148462914463035E-5</v>
      </c>
      <c r="V75" t="b">
        <f t="shared" si="13"/>
        <v>1</v>
      </c>
      <c r="X75" s="12">
        <f>B75*List!F75</f>
        <v>11099.043119999998</v>
      </c>
      <c r="Y75">
        <f>10^List!G75</f>
        <v>207.15462431709864</v>
      </c>
      <c r="Z75" s="12">
        <f t="shared" si="14"/>
        <v>53.578543836947205</v>
      </c>
      <c r="AA75" s="13">
        <f t="shared" si="15"/>
        <v>-8.4170360031901575E-3</v>
      </c>
      <c r="AB75" s="13">
        <f t="shared" si="16"/>
        <v>-0.31025813606414493</v>
      </c>
      <c r="AC75" s="13">
        <f t="shared" si="17"/>
        <v>-1.7493448786601345E-4</v>
      </c>
      <c r="AD75" s="13">
        <f t="shared" si="18"/>
        <v>-0.68055713797425099</v>
      </c>
      <c r="AE75" s="13">
        <f t="shared" si="19"/>
        <v>-6.642400996923778E-4</v>
      </c>
      <c r="AF75" s="13">
        <f t="shared" si="20"/>
        <v>0</v>
      </c>
      <c r="AG75" s="13">
        <f t="shared" si="21"/>
        <v>3.1456469925779508E-5</v>
      </c>
      <c r="AH75" s="13">
        <f t="shared" si="22"/>
        <v>0.99996854353007425</v>
      </c>
    </row>
    <row r="76" spans="1:34" x14ac:dyDescent="0.25">
      <c r="A76" t="s">
        <v>89</v>
      </c>
      <c r="B76">
        <v>3.9478</v>
      </c>
      <c r="C76">
        <v>0</v>
      </c>
      <c r="D76">
        <v>-0.70982999999999996</v>
      </c>
      <c r="E76">
        <v>0</v>
      </c>
      <c r="F76" s="12">
        <v>-3.5884000000000003E-4</v>
      </c>
      <c r="G76">
        <v>0</v>
      </c>
      <c r="H76">
        <v>0</v>
      </c>
      <c r="I76">
        <v>-0.39543</v>
      </c>
      <c r="J76">
        <v>-2.6560000000000001</v>
      </c>
      <c r="K76" s="12">
        <v>-4.674E-8</v>
      </c>
      <c r="L76" s="12">
        <v>-1.7418000000000002E-5</v>
      </c>
      <c r="M76">
        <v>0</v>
      </c>
      <c r="N76">
        <v>0</v>
      </c>
      <c r="O76">
        <v>-0.18092</v>
      </c>
      <c r="P76" s="12">
        <v>-5.5562999999999999E-4</v>
      </c>
      <c r="Q76" s="12">
        <v>-4.7882000000000003E-3</v>
      </c>
      <c r="R76" s="12">
        <v>-1.2981000000000001E-8</v>
      </c>
      <c r="S76">
        <v>0</v>
      </c>
      <c r="T76">
        <f t="shared" si="23"/>
        <v>-1.0014772100059637E-4</v>
      </c>
      <c r="U76" s="13">
        <f t="shared" si="12"/>
        <v>-2.5367982420739746E-5</v>
      </c>
      <c r="V76" t="b">
        <f t="shared" si="13"/>
        <v>1</v>
      </c>
      <c r="X76" s="12">
        <f>B76*List!F76</f>
        <v>1098.6332620000001</v>
      </c>
      <c r="Y76">
        <f>10^List!G76</f>
        <v>159.54777029767524</v>
      </c>
      <c r="Z76" s="12">
        <f t="shared" si="14"/>
        <v>6.8859204986082352</v>
      </c>
      <c r="AA76" s="13">
        <f t="shared" si="15"/>
        <v>-0.17989483763108566</v>
      </c>
      <c r="AB76" s="13">
        <f t="shared" si="16"/>
        <v>-0.77294884866001323</v>
      </c>
      <c r="AC76" s="13">
        <f t="shared" si="17"/>
        <v>-1.4074421196615838E-4</v>
      </c>
      <c r="AD76" s="13">
        <f t="shared" si="18"/>
        <v>-4.5828056132529507E-2</v>
      </c>
      <c r="AE76" s="13">
        <f t="shared" si="19"/>
        <v>-1.2128813468260803E-3</v>
      </c>
      <c r="AF76" s="13">
        <f t="shared" si="20"/>
        <v>0</v>
      </c>
      <c r="AG76" s="13">
        <f t="shared" si="21"/>
        <v>5.723428045807137E-6</v>
      </c>
      <c r="AH76" s="13">
        <f t="shared" si="22"/>
        <v>0.99999427657195417</v>
      </c>
    </row>
    <row r="77" spans="1:34" x14ac:dyDescent="0.25">
      <c r="A77" t="s">
        <v>90</v>
      </c>
      <c r="B77">
        <v>2.5747</v>
      </c>
      <c r="C77">
        <v>0</v>
      </c>
      <c r="D77">
        <v>-0.23877000000000001</v>
      </c>
      <c r="E77">
        <v>0</v>
      </c>
      <c r="F77">
        <v>0</v>
      </c>
      <c r="G77">
        <v>0</v>
      </c>
      <c r="H77">
        <v>0</v>
      </c>
      <c r="I77" s="12">
        <v>-2.4652E-2</v>
      </c>
      <c r="J77">
        <v>-0.17806</v>
      </c>
      <c r="K77">
        <v>0</v>
      </c>
      <c r="L77">
        <v>0</v>
      </c>
      <c r="M77">
        <v>0</v>
      </c>
      <c r="N77">
        <v>0</v>
      </c>
      <c r="O77">
        <v>-1.714</v>
      </c>
      <c r="P77">
        <v>-0.41776000000000002</v>
      </c>
      <c r="Q77" s="12">
        <v>-1.4071000000000001E-3</v>
      </c>
      <c r="R77">
        <v>0</v>
      </c>
      <c r="S77">
        <v>0</v>
      </c>
      <c r="T77">
        <f t="shared" si="23"/>
        <v>5.0899999999848202E-5</v>
      </c>
      <c r="U77" s="13">
        <f t="shared" si="12"/>
        <v>1.9769293509864528E-5</v>
      </c>
      <c r="V77" t="b">
        <f t="shared" si="13"/>
        <v>1</v>
      </c>
      <c r="X77" s="12">
        <f>B77*List!F77</f>
        <v>591.97502399999996</v>
      </c>
      <c r="Y77">
        <f>10^List!G77</f>
        <v>1.052094650607307</v>
      </c>
      <c r="Z77" s="12">
        <f t="shared" si="14"/>
        <v>562.66327716645139</v>
      </c>
      <c r="AA77" s="13">
        <f t="shared" si="15"/>
        <v>-9.273701790499865E-2</v>
      </c>
      <c r="AB77" s="13">
        <f t="shared" si="16"/>
        <v>-7.8732279488872486E-2</v>
      </c>
      <c r="AC77" s="13">
        <f t="shared" si="17"/>
        <v>-0.16225579679185925</v>
      </c>
      <c r="AD77" s="13">
        <f t="shared" si="18"/>
        <v>-0.6657086262477182</v>
      </c>
      <c r="AE77" s="13">
        <f t="shared" si="19"/>
        <v>-5.4651027304151946E-4</v>
      </c>
      <c r="AF77" s="13">
        <f t="shared" si="20"/>
        <v>0</v>
      </c>
      <c r="AG77" s="13">
        <f t="shared" si="21"/>
        <v>0</v>
      </c>
      <c r="AH77" s="13">
        <f t="shared" si="22"/>
        <v>1</v>
      </c>
    </row>
    <row r="78" spans="1:34" x14ac:dyDescent="0.25">
      <c r="A78" t="s">
        <v>91</v>
      </c>
      <c r="B78">
        <v>486.48</v>
      </c>
      <c r="C78">
        <v>0</v>
      </c>
      <c r="D78">
        <v>-1.4368000000000001</v>
      </c>
      <c r="E78">
        <v>0</v>
      </c>
      <c r="F78" s="12">
        <v>-2.7899E-2</v>
      </c>
      <c r="G78">
        <v>0</v>
      </c>
      <c r="H78" s="12">
        <v>-3.2922E-2</v>
      </c>
      <c r="I78">
        <v>-34.694000000000003</v>
      </c>
      <c r="J78">
        <v>-196.09</v>
      </c>
      <c r="K78" s="12">
        <v>-1.7056000000000001E-5</v>
      </c>
      <c r="L78" s="12">
        <v>-5.6375000000000001E-3</v>
      </c>
      <c r="M78">
        <v>-0.52327999999999997</v>
      </c>
      <c r="N78">
        <v>-5.7024999999999997</v>
      </c>
      <c r="O78">
        <v>-247.31</v>
      </c>
      <c r="P78">
        <v>-0.65439999999999998</v>
      </c>
      <c r="Q78" s="12">
        <v>-1.2432000000000001E-3</v>
      </c>
      <c r="R78" s="12">
        <v>-1.8865000000000001E-6</v>
      </c>
      <c r="S78">
        <v>0</v>
      </c>
      <c r="T78">
        <f t="shared" si="23"/>
        <v>1.2993575000325086E-3</v>
      </c>
      <c r="U78" s="13">
        <f t="shared" si="12"/>
        <v>2.6709371403398052E-6</v>
      </c>
      <c r="V78" t="b">
        <f t="shared" si="13"/>
        <v>1</v>
      </c>
      <c r="X78" s="12">
        <f>B78*List!F78</f>
        <v>71575.8024</v>
      </c>
      <c r="Y78">
        <f>10^List!G78</f>
        <v>13.933517669001654</v>
      </c>
      <c r="Z78" s="12">
        <f t="shared" si="14"/>
        <v>5136.9513499980694</v>
      </c>
      <c r="AA78" s="13">
        <f t="shared" si="15"/>
        <v>-3.0784842131228412E-3</v>
      </c>
      <c r="AB78" s="13">
        <f t="shared" si="16"/>
        <v>-0.48720488931919087</v>
      </c>
      <c r="AC78" s="13">
        <f t="shared" si="17"/>
        <v>-1.3451734912021049E-3</v>
      </c>
      <c r="AD78" s="13">
        <f t="shared" si="18"/>
        <v>-0.5083662226607466</v>
      </c>
      <c r="AE78" s="13">
        <f t="shared" si="19"/>
        <v>-2.5593785972701859E-6</v>
      </c>
      <c r="AF78" s="13">
        <f t="shared" si="20"/>
        <v>2.6267403267060337E-2</v>
      </c>
      <c r="AG78" s="13">
        <f t="shared" si="21"/>
        <v>2.3857332374124309E-5</v>
      </c>
      <c r="AH78" s="13">
        <f t="shared" si="22"/>
        <v>0.97370873940056557</v>
      </c>
    </row>
    <row r="79" spans="1:34" x14ac:dyDescent="0.25">
      <c r="A79" t="s">
        <v>92</v>
      </c>
      <c r="B79">
        <v>9.9238999999999997</v>
      </c>
      <c r="C79">
        <v>0</v>
      </c>
      <c r="D79">
        <v>-4.2679</v>
      </c>
      <c r="E79">
        <v>0</v>
      </c>
      <c r="F79" s="12">
        <v>-9.7746000000000009E-4</v>
      </c>
      <c r="G79">
        <v>0</v>
      </c>
      <c r="H79" s="12">
        <v>-3.8934999999999998E-3</v>
      </c>
      <c r="I79">
        <v>-0.37731999999999999</v>
      </c>
      <c r="J79">
        <v>-4.6277999999999997</v>
      </c>
      <c r="K79" s="12">
        <v>-2.1864E-7</v>
      </c>
      <c r="L79" s="12">
        <v>-7.1007999999999995E-5</v>
      </c>
      <c r="M79" s="12">
        <v>-2.8467999999999999E-4</v>
      </c>
      <c r="N79" s="12">
        <v>-4.3417999999999998E-3</v>
      </c>
      <c r="O79">
        <v>0</v>
      </c>
      <c r="P79">
        <v>-0.61631999999999998</v>
      </c>
      <c r="Q79" s="12">
        <v>-2.6365E-2</v>
      </c>
      <c r="R79" s="12">
        <v>-3.2573999999999998E-8</v>
      </c>
      <c r="S79">
        <v>0</v>
      </c>
      <c r="T79">
        <f t="shared" si="23"/>
        <v>-1.3736992139999652E-3</v>
      </c>
      <c r="U79" s="13">
        <f t="shared" si="12"/>
        <v>-1.3842332288716789E-4</v>
      </c>
      <c r="V79" t="b">
        <f t="shared" si="13"/>
        <v>1</v>
      </c>
      <c r="X79" s="12">
        <f>B79*List!F79</f>
        <v>1490.7682580000001</v>
      </c>
      <c r="Y79">
        <f>10^List!G79</f>
        <v>1.5138660121220961</v>
      </c>
      <c r="Z79" s="12">
        <f t="shared" si="14"/>
        <v>984.74253735988282</v>
      </c>
      <c r="AA79" s="13">
        <f t="shared" si="15"/>
        <v>-0.43055360896421768</v>
      </c>
      <c r="AB79" s="13">
        <f t="shared" si="16"/>
        <v>-0.50482347732645427</v>
      </c>
      <c r="AC79" s="13">
        <f t="shared" si="17"/>
        <v>-6.2104616128739708E-2</v>
      </c>
      <c r="AD79" s="13">
        <f t="shared" si="18"/>
        <v>0</v>
      </c>
      <c r="AE79" s="13">
        <f t="shared" si="19"/>
        <v>-2.6567209034754481E-3</v>
      </c>
      <c r="AF79" s="13">
        <f t="shared" si="20"/>
        <v>9.2348270354589439E-4</v>
      </c>
      <c r="AG79" s="13">
        <f t="shared" si="21"/>
        <v>1.4217411524893685E-5</v>
      </c>
      <c r="AH79" s="13">
        <f t="shared" si="22"/>
        <v>0.99906229988492923</v>
      </c>
    </row>
    <row r="80" spans="1:34" x14ac:dyDescent="0.25">
      <c r="A80" t="s">
        <v>93</v>
      </c>
      <c r="B80">
        <v>170.29</v>
      </c>
      <c r="C80">
        <v>0</v>
      </c>
      <c r="D80">
        <v>-35.485999999999997</v>
      </c>
      <c r="E80">
        <v>0</v>
      </c>
      <c r="F80" s="12">
        <v>-3.0075999999999999E-2</v>
      </c>
      <c r="G80">
        <v>0</v>
      </c>
      <c r="H80" s="12">
        <v>-3.2405999999999997E-2</v>
      </c>
      <c r="I80">
        <v>-5.7611999999999997</v>
      </c>
      <c r="J80">
        <v>-67.635999999999996</v>
      </c>
      <c r="K80" s="12">
        <v>-2.1752000000000001E-5</v>
      </c>
      <c r="L80" s="12">
        <v>-4.326E-3</v>
      </c>
      <c r="M80" s="12">
        <v>-4.1634999999999997E-3</v>
      </c>
      <c r="N80" s="12">
        <v>-6.3279000000000002E-2</v>
      </c>
      <c r="O80">
        <v>-51.853999999999999</v>
      </c>
      <c r="P80">
        <v>-9.1295999999999999</v>
      </c>
      <c r="Q80">
        <v>-0.29281000000000001</v>
      </c>
      <c r="R80" s="12">
        <v>-8.8390999999999998E-6</v>
      </c>
      <c r="S80">
        <v>0</v>
      </c>
      <c r="T80">
        <f t="shared" si="23"/>
        <v>-3.8910911000116879E-3</v>
      </c>
      <c r="U80" s="13">
        <f t="shared" si="12"/>
        <v>-2.2849792119394492E-5</v>
      </c>
      <c r="V80" t="b">
        <f t="shared" si="13"/>
        <v>1</v>
      </c>
      <c r="X80" s="12">
        <f>B80*List!F80</f>
        <v>25580.963799999998</v>
      </c>
      <c r="Y80">
        <f>10^List!G80</f>
        <v>3.6432371243268515</v>
      </c>
      <c r="Z80" s="12">
        <f t="shared" si="14"/>
        <v>7021.4929544907136</v>
      </c>
      <c r="AA80" s="13">
        <f t="shared" si="15"/>
        <v>-0.20875261025309766</v>
      </c>
      <c r="AB80" s="13">
        <f t="shared" si="16"/>
        <v>-0.4314345543014857</v>
      </c>
      <c r="AC80" s="13">
        <f t="shared" si="17"/>
        <v>-5.3612073521639561E-2</v>
      </c>
      <c r="AD80" s="13">
        <f t="shared" si="18"/>
        <v>-0.30450408127312234</v>
      </c>
      <c r="AE80" s="13">
        <f t="shared" si="19"/>
        <v>-1.7195304427740914E-3</v>
      </c>
      <c r="AF80" s="13">
        <f t="shared" si="20"/>
        <v>9.1797232776265163E-4</v>
      </c>
      <c r="AG80" s="13">
        <f t="shared" si="21"/>
        <v>5.9178055735993242E-5</v>
      </c>
      <c r="AH80" s="13">
        <f t="shared" si="22"/>
        <v>0.99902284961650134</v>
      </c>
    </row>
    <row r="81" spans="1:34" x14ac:dyDescent="0.25">
      <c r="A81" t="s">
        <v>94</v>
      </c>
      <c r="B81">
        <v>8210.2000000000007</v>
      </c>
      <c r="C81">
        <v>0</v>
      </c>
      <c r="D81">
        <v>-2281.1</v>
      </c>
      <c r="E81">
        <v>0</v>
      </c>
      <c r="F81">
        <v>-1.2017</v>
      </c>
      <c r="G81">
        <v>0</v>
      </c>
      <c r="H81">
        <v>0</v>
      </c>
      <c r="I81">
        <v>-119.21</v>
      </c>
      <c r="J81">
        <v>-1191.2</v>
      </c>
      <c r="K81" s="12">
        <v>-1.6090999999999999E-5</v>
      </c>
      <c r="L81">
        <v>0</v>
      </c>
      <c r="M81">
        <v>0</v>
      </c>
      <c r="N81">
        <v>0</v>
      </c>
      <c r="O81">
        <v>-1111.2</v>
      </c>
      <c r="P81">
        <v>-3502.1</v>
      </c>
      <c r="Q81">
        <v>-3.6398999999999999</v>
      </c>
      <c r="R81" s="12">
        <v>-1.1164E-5</v>
      </c>
      <c r="S81">
        <v>0</v>
      </c>
      <c r="T81">
        <f t="shared" si="23"/>
        <v>0.54837274500080202</v>
      </c>
      <c r="U81" s="13">
        <f t="shared" si="12"/>
        <v>6.6791642712820876E-5</v>
      </c>
      <c r="V81" t="b">
        <f t="shared" si="13"/>
        <v>1</v>
      </c>
      <c r="X81" s="12">
        <f>B81*List!F81</f>
        <v>1052301.334</v>
      </c>
      <c r="Y81">
        <f>10^List!G81</f>
        <v>187.21586086515248</v>
      </c>
      <c r="Z81" s="12">
        <f t="shared" si="14"/>
        <v>5620.7915778992137</v>
      </c>
      <c r="AA81" s="13">
        <f t="shared" si="15"/>
        <v>-0.27798369101848919</v>
      </c>
      <c r="AB81" s="13">
        <f t="shared" si="16"/>
        <v>-0.15960756328603443</v>
      </c>
      <c r="AC81" s="13">
        <f t="shared" si="17"/>
        <v>-0.42655477333073488</v>
      </c>
      <c r="AD81" s="13">
        <f t="shared" si="18"/>
        <v>-0.13534384058853621</v>
      </c>
      <c r="AE81" s="13">
        <f t="shared" si="19"/>
        <v>-4.4334013349248488E-4</v>
      </c>
      <c r="AF81" s="13">
        <f t="shared" si="20"/>
        <v>0</v>
      </c>
      <c r="AG81" s="13">
        <f t="shared" si="21"/>
        <v>1.2279362796691701E-8</v>
      </c>
      <c r="AH81" s="13">
        <f t="shared" si="22"/>
        <v>0.99999998772063725</v>
      </c>
    </row>
    <row r="82" spans="1:34" x14ac:dyDescent="0.25">
      <c r="A82" t="s">
        <v>95</v>
      </c>
      <c r="B82">
        <v>30.861999999999998</v>
      </c>
      <c r="C82">
        <v>0</v>
      </c>
      <c r="D82" s="12">
        <v>-7.0332000000000006E-2</v>
      </c>
      <c r="E82">
        <v>0</v>
      </c>
      <c r="F82">
        <v>0</v>
      </c>
      <c r="G82">
        <v>0</v>
      </c>
      <c r="H82">
        <v>0</v>
      </c>
      <c r="I82">
        <v>-0.78502000000000005</v>
      </c>
      <c r="J82">
        <v>-5.5757000000000003</v>
      </c>
      <c r="K82">
        <v>0</v>
      </c>
      <c r="L82">
        <v>0</v>
      </c>
      <c r="M82">
        <v>0</v>
      </c>
      <c r="N82">
        <v>0</v>
      </c>
      <c r="O82">
        <v>-23.827999999999999</v>
      </c>
      <c r="P82">
        <v>-0.60199000000000003</v>
      </c>
      <c r="Q82" s="12">
        <v>-1.8820999999999999E-4</v>
      </c>
      <c r="R82">
        <v>0</v>
      </c>
      <c r="S82">
        <v>0</v>
      </c>
      <c r="T82">
        <f t="shared" si="23"/>
        <v>7.6978999999779399E-4</v>
      </c>
      <c r="U82" s="13">
        <f t="shared" si="12"/>
        <v>2.4942971939530621E-5</v>
      </c>
      <c r="V82" t="b">
        <f t="shared" si="13"/>
        <v>1</v>
      </c>
      <c r="X82" s="12">
        <f>B82*List!F82</f>
        <v>4512.9502599999996</v>
      </c>
      <c r="Y82">
        <f>10^List!G82</f>
        <v>1188.908019440011</v>
      </c>
      <c r="Z82" s="12">
        <f t="shared" si="14"/>
        <v>3.7958783911018195</v>
      </c>
      <c r="AA82" s="13">
        <f t="shared" si="15"/>
        <v>-2.2789190590370039E-3</v>
      </c>
      <c r="AB82" s="13">
        <f t="shared" si="16"/>
        <v>-0.20610200246257537</v>
      </c>
      <c r="AC82" s="13">
        <f t="shared" si="17"/>
        <v>-1.9505864817575012E-2</v>
      </c>
      <c r="AD82" s="13">
        <f t="shared" si="18"/>
        <v>-0.77208217225066422</v>
      </c>
      <c r="AE82" s="13">
        <f t="shared" si="19"/>
        <v>-6.0984382088004669E-6</v>
      </c>
      <c r="AF82" s="13">
        <f t="shared" si="20"/>
        <v>0</v>
      </c>
      <c r="AG82" s="13">
        <f t="shared" si="21"/>
        <v>0</v>
      </c>
      <c r="AH82" s="13">
        <f t="shared" si="22"/>
        <v>1</v>
      </c>
    </row>
    <row r="83" spans="1:34" x14ac:dyDescent="0.25">
      <c r="A83" t="s">
        <v>96</v>
      </c>
      <c r="B83">
        <v>580.89</v>
      </c>
      <c r="C83">
        <v>0</v>
      </c>
      <c r="D83">
        <v>-83.682000000000002</v>
      </c>
      <c r="E83">
        <v>0</v>
      </c>
      <c r="F83" s="12">
        <v>-6.5714999999999996E-2</v>
      </c>
      <c r="G83">
        <v>0</v>
      </c>
      <c r="H83" s="12">
        <v>-2.0657999999999999E-2</v>
      </c>
      <c r="I83">
        <v>-53.552</v>
      </c>
      <c r="J83">
        <v>-391.9</v>
      </c>
      <c r="K83" s="12">
        <v>-3.9419999999999999E-5</v>
      </c>
      <c r="L83" s="12">
        <v>-4.4698999999999997E-3</v>
      </c>
      <c r="M83" s="12">
        <v>-6.0905000000000004E-3</v>
      </c>
      <c r="N83" s="12">
        <v>-9.0384000000000006E-2</v>
      </c>
      <c r="O83">
        <v>-27.643000000000001</v>
      </c>
      <c r="P83">
        <v>-23.853000000000002</v>
      </c>
      <c r="Q83" s="12">
        <v>-9.5777000000000001E-2</v>
      </c>
      <c r="R83" s="12">
        <v>-2.9309999999999999E-5</v>
      </c>
      <c r="S83">
        <v>0</v>
      </c>
      <c r="T83">
        <f t="shared" si="23"/>
        <v>-2.3163130000063922E-2</v>
      </c>
      <c r="U83" s="13">
        <f t="shared" si="12"/>
        <v>-3.9875243161465891E-5</v>
      </c>
      <c r="V83" t="b">
        <f t="shared" si="13"/>
        <v>1</v>
      </c>
      <c r="X83" s="12">
        <f>B83*List!F83</f>
        <v>82254.02399999999</v>
      </c>
      <c r="Y83">
        <f>10^List!G83</f>
        <v>8.5804764359838703</v>
      </c>
      <c r="Z83" s="12">
        <f t="shared" si="14"/>
        <v>9586.1837758859165</v>
      </c>
      <c r="AA83" s="13">
        <f t="shared" si="15"/>
        <v>-0.14420694623766978</v>
      </c>
      <c r="AB83" s="13">
        <f t="shared" si="16"/>
        <v>-0.76701782406307562</v>
      </c>
      <c r="AC83" s="13">
        <f t="shared" si="17"/>
        <v>-4.1062851830811348E-2</v>
      </c>
      <c r="AD83" s="13">
        <f t="shared" si="18"/>
        <v>-4.7587322901065605E-2</v>
      </c>
      <c r="AE83" s="13">
        <f t="shared" si="19"/>
        <v>-1.6493021053900052E-4</v>
      </c>
      <c r="AF83" s="13">
        <f t="shared" si="20"/>
        <v>2.1652755901860365E-4</v>
      </c>
      <c r="AG83" s="13">
        <f t="shared" si="21"/>
        <v>1.0120726745759446E-5</v>
      </c>
      <c r="AH83" s="13">
        <f t="shared" si="22"/>
        <v>0.99977335171423565</v>
      </c>
    </row>
    <row r="84" spans="1:34" x14ac:dyDescent="0.25">
      <c r="A84" t="s">
        <v>97</v>
      </c>
      <c r="B84">
        <v>112.97</v>
      </c>
      <c r="C84">
        <v>0</v>
      </c>
      <c r="D84">
        <v>-4.1685999999999996</v>
      </c>
      <c r="E84">
        <v>0</v>
      </c>
      <c r="F84">
        <v>0</v>
      </c>
      <c r="G84">
        <v>0</v>
      </c>
      <c r="H84">
        <v>-6.3606999999999996</v>
      </c>
      <c r="I84">
        <v>-9.7569999999999997</v>
      </c>
      <c r="J84">
        <v>-36.130000000000003</v>
      </c>
      <c r="K84">
        <v>0</v>
      </c>
      <c r="L84">
        <v>0</v>
      </c>
      <c r="M84">
        <v>-4.1455000000000002</v>
      </c>
      <c r="N84">
        <v>-51.238999999999997</v>
      </c>
      <c r="O84">
        <v>-1.0885</v>
      </c>
      <c r="P84" s="12">
        <v>-7.8971E-2</v>
      </c>
      <c r="Q84" s="12">
        <v>-8.2269999999999993E-6</v>
      </c>
      <c r="R84">
        <v>0</v>
      </c>
      <c r="S84">
        <v>0</v>
      </c>
      <c r="T84">
        <f t="shared" si="23"/>
        <v>1.7207730000035472E-3</v>
      </c>
      <c r="U84" s="13">
        <f t="shared" si="12"/>
        <v>1.52321235726613E-5</v>
      </c>
      <c r="V84" t="b">
        <f t="shared" si="13"/>
        <v>1</v>
      </c>
      <c r="X84" s="12">
        <f>B84*List!F84</f>
        <v>11541.0152</v>
      </c>
      <c r="Y84">
        <f>10^List!G84</f>
        <v>60.373042194551132</v>
      </c>
      <c r="Z84" s="12">
        <f t="shared" si="14"/>
        <v>191.1617301445448</v>
      </c>
      <c r="AA84" s="13">
        <f t="shared" si="15"/>
        <v>-9.3204390546162696E-2</v>
      </c>
      <c r="AB84" s="13">
        <f t="shared" si="16"/>
        <v>-0.89644595910418701</v>
      </c>
      <c r="AC84" s="13">
        <f t="shared" si="17"/>
        <v>-6.9904399398070286E-4</v>
      </c>
      <c r="AD84" s="13">
        <f t="shared" si="18"/>
        <v>-9.6353014074533061E-3</v>
      </c>
      <c r="AE84" s="13">
        <f t="shared" si="19"/>
        <v>-7.2824643710719651E-8</v>
      </c>
      <c r="AF84" s="13">
        <f t="shared" si="20"/>
        <v>0.54689127740776022</v>
      </c>
      <c r="AG84" s="13">
        <f t="shared" si="21"/>
        <v>0</v>
      </c>
      <c r="AH84" s="13">
        <f t="shared" si="22"/>
        <v>0.45310872259223967</v>
      </c>
    </row>
    <row r="85" spans="1:34" x14ac:dyDescent="0.25">
      <c r="A85" t="s">
        <v>98</v>
      </c>
      <c r="B85">
        <v>15.597</v>
      </c>
      <c r="C85">
        <v>0</v>
      </c>
      <c r="D85">
        <v>-4.0362</v>
      </c>
      <c r="E85">
        <v>0</v>
      </c>
      <c r="F85">
        <v>0</v>
      </c>
      <c r="G85">
        <v>0</v>
      </c>
      <c r="H85">
        <v>-0.37657000000000002</v>
      </c>
      <c r="I85">
        <v>-0.62988</v>
      </c>
      <c r="J85">
        <v>-7.4640000000000004</v>
      </c>
      <c r="K85">
        <v>0</v>
      </c>
      <c r="L85">
        <v>0</v>
      </c>
      <c r="M85" s="12">
        <v>-4.5254000000000003E-2</v>
      </c>
      <c r="N85">
        <v>-0.69555999999999996</v>
      </c>
      <c r="O85">
        <v>-0.62458000000000002</v>
      </c>
      <c r="P85">
        <v>-1.7145999999999999</v>
      </c>
      <c r="Q85" s="12">
        <v>-1.0451999999999999E-2</v>
      </c>
      <c r="R85">
        <v>0</v>
      </c>
      <c r="S85">
        <v>0</v>
      </c>
      <c r="T85">
        <f t="shared" si="23"/>
        <v>-9.5999999998857416E-5</v>
      </c>
      <c r="U85" s="13">
        <f t="shared" si="12"/>
        <v>-6.1550298133524021E-6</v>
      </c>
      <c r="V85" t="b">
        <f t="shared" si="13"/>
        <v>1</v>
      </c>
      <c r="X85" s="12">
        <f>B85*List!F85</f>
        <v>2528.42967</v>
      </c>
      <c r="Y85">
        <f>10^List!G85</f>
        <v>4.2421638496187599</v>
      </c>
      <c r="Z85" s="12">
        <f t="shared" si="14"/>
        <v>596.02357655921946</v>
      </c>
      <c r="AA85" s="13">
        <f t="shared" si="15"/>
        <v>-0.28292428031031608</v>
      </c>
      <c r="AB85" s="13">
        <f t="shared" si="16"/>
        <v>-0.56643546835929992</v>
      </c>
      <c r="AC85" s="13">
        <f t="shared" si="17"/>
        <v>-0.10993139706353786</v>
      </c>
      <c r="AD85" s="13">
        <f t="shared" si="18"/>
        <v>-4.0044880425722899E-2</v>
      </c>
      <c r="AE85" s="13">
        <f t="shared" si="19"/>
        <v>-6.7012887093671856E-4</v>
      </c>
      <c r="AF85" s="13">
        <f t="shared" si="20"/>
        <v>8.3852819350619265E-2</v>
      </c>
      <c r="AG85" s="13">
        <f t="shared" si="21"/>
        <v>0</v>
      </c>
      <c r="AH85" s="13">
        <f t="shared" si="22"/>
        <v>0.91614718064938072</v>
      </c>
    </row>
    <row r="86" spans="1:34" x14ac:dyDescent="0.25">
      <c r="A86" t="s">
        <v>99</v>
      </c>
      <c r="B86">
        <v>252.33</v>
      </c>
      <c r="C86">
        <v>0</v>
      </c>
      <c r="D86">
        <v>-83.286000000000001</v>
      </c>
      <c r="E86">
        <v>0</v>
      </c>
      <c r="F86" s="12">
        <v>-4.9362999999999997E-2</v>
      </c>
      <c r="G86">
        <v>0</v>
      </c>
      <c r="H86">
        <v>0</v>
      </c>
      <c r="I86">
        <v>-8.8373000000000008</v>
      </c>
      <c r="J86">
        <v>-106.92</v>
      </c>
      <c r="K86" s="12">
        <v>-1.4815E-5</v>
      </c>
      <c r="L86" s="12">
        <v>-7.4801000000000002E-4</v>
      </c>
      <c r="M86">
        <v>0</v>
      </c>
      <c r="N86">
        <v>0</v>
      </c>
      <c r="O86">
        <v>-7.7549999999999999</v>
      </c>
      <c r="P86">
        <v>-45.137</v>
      </c>
      <c r="Q86">
        <v>-0.33509</v>
      </c>
      <c r="R86" s="12">
        <v>-4.3995999999999997E-5</v>
      </c>
      <c r="S86">
        <v>0</v>
      </c>
      <c r="T86">
        <f t="shared" si="23"/>
        <v>9.4401790000053134E-3</v>
      </c>
      <c r="U86" s="13">
        <f t="shared" si="12"/>
        <v>3.7412035826121794E-5</v>
      </c>
      <c r="V86" t="b">
        <f t="shared" si="13"/>
        <v>1</v>
      </c>
      <c r="X86" s="12">
        <f>B86*List!F86</f>
        <v>48447.360000000001</v>
      </c>
      <c r="Y86">
        <f>10^List!G86</f>
        <v>2.9974697739418534</v>
      </c>
      <c r="Z86" s="12">
        <f t="shared" si="14"/>
        <v>16162.751805263011</v>
      </c>
      <c r="AA86" s="13">
        <f t="shared" si="15"/>
        <v>-0.33026339713866759</v>
      </c>
      <c r="AB86" s="13">
        <f t="shared" si="16"/>
        <v>-0.45875663942059997</v>
      </c>
      <c r="AC86" s="13">
        <f t="shared" si="17"/>
        <v>-0.17888083065826496</v>
      </c>
      <c r="AD86" s="13">
        <f t="shared" si="18"/>
        <v>-3.0733563191059327E-2</v>
      </c>
      <c r="AE86" s="13">
        <f t="shared" si="19"/>
        <v>-1.3281575555819758E-3</v>
      </c>
      <c r="AF86" s="13">
        <f t="shared" si="20"/>
        <v>0</v>
      </c>
      <c r="AG86" s="13">
        <f t="shared" si="21"/>
        <v>6.5898217487728588E-6</v>
      </c>
      <c r="AH86" s="13">
        <f t="shared" si="22"/>
        <v>0.99999341017825127</v>
      </c>
    </row>
    <row r="87" spans="1:34" x14ac:dyDescent="0.25">
      <c r="A87" t="s">
        <v>100</v>
      </c>
      <c r="B87">
        <v>60.863999999999997</v>
      </c>
      <c r="C87">
        <v>0</v>
      </c>
      <c r="D87">
        <v>-0.10507</v>
      </c>
      <c r="E87">
        <v>0</v>
      </c>
      <c r="F87">
        <v>0</v>
      </c>
      <c r="G87">
        <v>0</v>
      </c>
      <c r="H87">
        <v>0</v>
      </c>
      <c r="I87">
        <v>-1.3495999999999999</v>
      </c>
      <c r="J87">
        <v>-8.5603999999999996</v>
      </c>
      <c r="K87">
        <v>0</v>
      </c>
      <c r="L87">
        <v>0</v>
      </c>
      <c r="M87">
        <v>0</v>
      </c>
      <c r="N87">
        <v>0</v>
      </c>
      <c r="O87">
        <v>-49.850999999999999</v>
      </c>
      <c r="P87">
        <v>-0.99780999999999997</v>
      </c>
      <c r="Q87" s="12">
        <v>-3.0048E-4</v>
      </c>
      <c r="R87">
        <v>0</v>
      </c>
      <c r="S87">
        <v>0</v>
      </c>
      <c r="T87">
        <f t="shared" si="23"/>
        <v>-1.8048000000332168E-4</v>
      </c>
      <c r="U87" s="13">
        <f t="shared" si="12"/>
        <v>-2.9652996845971624E-6</v>
      </c>
      <c r="V87" t="b">
        <f t="shared" si="13"/>
        <v>1</v>
      </c>
      <c r="X87" s="12">
        <f>B87*List!F87</f>
        <v>7435.7548799999995</v>
      </c>
      <c r="Y87">
        <f>10^List!G87</f>
        <v>2330.0650606143881</v>
      </c>
      <c r="Z87" s="12">
        <f t="shared" si="14"/>
        <v>3.191221998770863</v>
      </c>
      <c r="AA87" s="13">
        <f t="shared" si="15"/>
        <v>-1.7263078338590958E-3</v>
      </c>
      <c r="AB87" s="13">
        <f t="shared" si="16"/>
        <v>-0.16282202944269192</v>
      </c>
      <c r="AC87" s="13">
        <f t="shared" si="17"/>
        <v>-1.6394091745531022E-2</v>
      </c>
      <c r="AD87" s="13">
        <f t="shared" si="18"/>
        <v>-0.81905559936908523</v>
      </c>
      <c r="AE87" s="13">
        <f t="shared" si="19"/>
        <v>-4.9369085173501579E-6</v>
      </c>
      <c r="AF87" s="13">
        <f t="shared" si="20"/>
        <v>0</v>
      </c>
      <c r="AG87" s="13">
        <f t="shared" si="21"/>
        <v>0</v>
      </c>
      <c r="AH87" s="13">
        <f t="shared" si="22"/>
        <v>1</v>
      </c>
    </row>
    <row r="88" spans="1:34" x14ac:dyDescent="0.25">
      <c r="A88" t="s">
        <v>101</v>
      </c>
      <c r="B88">
        <v>130.44999999999999</v>
      </c>
      <c r="C88">
        <v>0</v>
      </c>
      <c r="D88">
        <v>-46.112000000000002</v>
      </c>
      <c r="E88">
        <v>0</v>
      </c>
      <c r="F88" s="12">
        <v>-6.1922999999999999E-2</v>
      </c>
      <c r="G88">
        <v>0</v>
      </c>
      <c r="H88">
        <v>0</v>
      </c>
      <c r="I88">
        <v>-0.59326999999999996</v>
      </c>
      <c r="J88">
        <v>-3.5655000000000001</v>
      </c>
      <c r="K88" s="12">
        <v>-2.7858000000000001E-6</v>
      </c>
      <c r="L88" s="12">
        <v>-4.7493999999999998E-6</v>
      </c>
      <c r="M88">
        <v>0</v>
      </c>
      <c r="N88">
        <v>0</v>
      </c>
      <c r="O88">
        <v>-67.906000000000006</v>
      </c>
      <c r="P88">
        <v>-12.125</v>
      </c>
      <c r="Q88" s="12">
        <v>-8.7787000000000004E-2</v>
      </c>
      <c r="R88" s="12">
        <v>-2.1784999999999999E-5</v>
      </c>
      <c r="S88">
        <v>0</v>
      </c>
      <c r="T88">
        <f t="shared" si="23"/>
        <v>-1.5093202000215947E-3</v>
      </c>
      <c r="U88" s="13">
        <f t="shared" si="12"/>
        <v>-1.1570105021246415E-5</v>
      </c>
      <c r="V88" t="b">
        <f t="shared" si="13"/>
        <v>1</v>
      </c>
      <c r="X88" s="12">
        <f>B88*List!F88</f>
        <v>37887.897999999994</v>
      </c>
      <c r="Y88">
        <f>10^List!G88</f>
        <v>0.62680727489073729</v>
      </c>
      <c r="Z88" s="12">
        <f t="shared" si="14"/>
        <v>60445.849175258008</v>
      </c>
      <c r="AA88" s="13">
        <f t="shared" si="15"/>
        <v>-0.35395878114220014</v>
      </c>
      <c r="AB88" s="13">
        <f t="shared" si="16"/>
        <v>-3.1880241741663477E-2</v>
      </c>
      <c r="AC88" s="13">
        <f t="shared" si="17"/>
        <v>-9.2947489459563062E-2</v>
      </c>
      <c r="AD88" s="13">
        <f t="shared" si="18"/>
        <v>-0.52055193560751256</v>
      </c>
      <c r="AE88" s="13">
        <f t="shared" si="19"/>
        <v>-6.7312215408202379E-4</v>
      </c>
      <c r="AF88" s="13">
        <f t="shared" si="20"/>
        <v>0</v>
      </c>
      <c r="AG88" s="13">
        <f t="shared" si="21"/>
        <v>1.8118785956262082E-6</v>
      </c>
      <c r="AH88" s="13">
        <f t="shared" si="22"/>
        <v>0.9999981881214044</v>
      </c>
    </row>
    <row r="89" spans="1:34" x14ac:dyDescent="0.25">
      <c r="A89" t="s">
        <v>102</v>
      </c>
      <c r="B89">
        <v>277.7</v>
      </c>
      <c r="C89">
        <v>0</v>
      </c>
      <c r="D89">
        <v>-161.71</v>
      </c>
      <c r="E89">
        <v>0</v>
      </c>
      <c r="F89" s="12">
        <v>-4.9442E-2</v>
      </c>
      <c r="G89">
        <v>0</v>
      </c>
      <c r="H89">
        <v>0</v>
      </c>
      <c r="I89">
        <v>-9.7746999999999993</v>
      </c>
      <c r="J89">
        <v>-99.222999999999999</v>
      </c>
      <c r="K89" s="12">
        <v>-3.5692000000000003E-5</v>
      </c>
      <c r="L89" s="12">
        <v>-9.6252999999999998E-3</v>
      </c>
      <c r="M89">
        <v>0</v>
      </c>
      <c r="N89">
        <v>0</v>
      </c>
      <c r="O89">
        <v>0</v>
      </c>
      <c r="P89">
        <v>-5.6433</v>
      </c>
      <c r="Q89">
        <v>-1.2963</v>
      </c>
      <c r="R89" s="12">
        <v>-5.9394000000000003E-6</v>
      </c>
      <c r="S89">
        <v>0</v>
      </c>
      <c r="T89">
        <f t="shared" si="23"/>
        <v>-6.4089314000128194E-3</v>
      </c>
      <c r="U89" s="13">
        <f t="shared" si="12"/>
        <v>-2.3078615052260785E-5</v>
      </c>
      <c r="V89" t="b">
        <f t="shared" si="13"/>
        <v>1</v>
      </c>
      <c r="X89" s="12">
        <f>B89*List!F89</f>
        <v>79744.332000000009</v>
      </c>
      <c r="Y89">
        <f>10^List!G89</f>
        <v>10.156834542027418</v>
      </c>
      <c r="Z89" s="12">
        <f t="shared" si="14"/>
        <v>7851.2977315944481</v>
      </c>
      <c r="AA89" s="13">
        <f t="shared" si="15"/>
        <v>-0.58249709038530795</v>
      </c>
      <c r="AB89" s="13">
        <f t="shared" si="16"/>
        <v>-0.39253640976593446</v>
      </c>
      <c r="AC89" s="13">
        <f t="shared" si="17"/>
        <v>-2.0321570039611093E-2</v>
      </c>
      <c r="AD89" s="13">
        <f t="shared" si="18"/>
        <v>0</v>
      </c>
      <c r="AE89" s="13">
        <f t="shared" si="19"/>
        <v>-4.6680084241987763E-3</v>
      </c>
      <c r="AF89" s="13">
        <f t="shared" si="20"/>
        <v>0</v>
      </c>
      <c r="AG89" s="13">
        <f t="shared" si="21"/>
        <v>8.8626968968719621E-5</v>
      </c>
      <c r="AH89" s="13">
        <f t="shared" si="22"/>
        <v>0.99991137303103139</v>
      </c>
    </row>
    <row r="90" spans="1:34" x14ac:dyDescent="0.25">
      <c r="A90" t="s">
        <v>103</v>
      </c>
      <c r="B90">
        <v>370.6</v>
      </c>
      <c r="C90">
        <v>0</v>
      </c>
      <c r="D90">
        <v>-48.935000000000002</v>
      </c>
      <c r="E90">
        <v>0</v>
      </c>
      <c r="F90" s="12">
        <v>-5.7687000000000002E-2</v>
      </c>
      <c r="G90">
        <v>0</v>
      </c>
      <c r="H90">
        <v>0</v>
      </c>
      <c r="I90">
        <v>-15.522</v>
      </c>
      <c r="J90">
        <v>-179.26</v>
      </c>
      <c r="K90" s="12">
        <v>-3.2054000000000002E-5</v>
      </c>
      <c r="L90" s="12">
        <v>-2.2515E-3</v>
      </c>
      <c r="M90">
        <v>0</v>
      </c>
      <c r="N90">
        <v>0</v>
      </c>
      <c r="O90">
        <v>-97.658000000000001</v>
      </c>
      <c r="P90">
        <v>-29.16</v>
      </c>
      <c r="Q90" s="12">
        <v>-1.1004999999999999E-3</v>
      </c>
      <c r="R90" s="12">
        <v>-3.0124000000000002E-5</v>
      </c>
      <c r="S90">
        <v>0</v>
      </c>
      <c r="T90">
        <f t="shared" si="23"/>
        <v>3.8988220000479548E-3</v>
      </c>
      <c r="U90" s="13">
        <f t="shared" si="12"/>
        <v>1.0520296816103494E-5</v>
      </c>
      <c r="V90" t="b">
        <f t="shared" si="13"/>
        <v>1</v>
      </c>
      <c r="X90" s="12">
        <f>B90*List!F90</f>
        <v>57131.696000000004</v>
      </c>
      <c r="Y90">
        <f>10^List!G90</f>
        <v>1247.7036054331072</v>
      </c>
      <c r="Z90" s="12">
        <f t="shared" si="14"/>
        <v>45.789477365634646</v>
      </c>
      <c r="AA90" s="13">
        <f t="shared" si="15"/>
        <v>-0.13219829195898544</v>
      </c>
      <c r="AB90" s="13">
        <f t="shared" si="16"/>
        <v>-0.52559169874257949</v>
      </c>
      <c r="AC90" s="13">
        <f t="shared" si="17"/>
        <v>-7.8683216405828385E-2</v>
      </c>
      <c r="AD90" s="13">
        <f t="shared" si="18"/>
        <v>-0.26351322180248243</v>
      </c>
      <c r="AE90" s="13">
        <f t="shared" si="19"/>
        <v>-3.0507933081489473E-6</v>
      </c>
      <c r="AF90" s="13">
        <f t="shared" si="20"/>
        <v>0</v>
      </c>
      <c r="AG90" s="13">
        <f t="shared" si="21"/>
        <v>1.1723502319256324E-5</v>
      </c>
      <c r="AH90" s="13">
        <f t="shared" si="22"/>
        <v>0.99998827649768074</v>
      </c>
    </row>
    <row r="91" spans="1:34" x14ac:dyDescent="0.25">
      <c r="A91" t="s">
        <v>104</v>
      </c>
      <c r="B91">
        <v>22.527000000000001</v>
      </c>
      <c r="C91" s="12">
        <v>6.4644999999999994E-2</v>
      </c>
      <c r="D91">
        <v>0</v>
      </c>
      <c r="E91">
        <v>0</v>
      </c>
      <c r="F91">
        <v>-23.419</v>
      </c>
      <c r="G91">
        <v>0</v>
      </c>
      <c r="H91">
        <v>0</v>
      </c>
      <c r="I91" s="12">
        <v>-6.1655000000000001E-2</v>
      </c>
      <c r="J91">
        <v>-1.1944999999999999</v>
      </c>
      <c r="K91">
        <v>-0.41705999999999999</v>
      </c>
      <c r="L91">
        <v>-67.537000000000006</v>
      </c>
      <c r="M91">
        <v>0</v>
      </c>
      <c r="N91">
        <v>0</v>
      </c>
      <c r="O91">
        <v>-30.189</v>
      </c>
      <c r="P91">
        <v>0</v>
      </c>
      <c r="Q91" s="12">
        <v>-1.1894999999999999E-2</v>
      </c>
      <c r="R91">
        <v>-0.14585999999999999</v>
      </c>
      <c r="S91">
        <v>0</v>
      </c>
      <c r="T91">
        <f t="shared" si="23"/>
        <v>-100.384325</v>
      </c>
      <c r="U91" s="13">
        <f t="shared" si="12"/>
        <v>-4.4561781417854132</v>
      </c>
      <c r="V91" t="b">
        <f t="shared" si="13"/>
        <v>0</v>
      </c>
      <c r="X91" s="12">
        <f>B91*List!F91</f>
        <v>12317.538329999999</v>
      </c>
      <c r="Y91">
        <f>10^List!G91</f>
        <v>42.848261616380832</v>
      </c>
      <c r="Z91" s="12">
        <f t="shared" si="14"/>
        <v>287.46879955781031</v>
      </c>
      <c r="AA91" s="13">
        <f t="shared" si="15"/>
        <v>-1.0367272606205886</v>
      </c>
      <c r="AB91" s="13">
        <f t="shared" si="16"/>
        <v>-3.0723227682336751</v>
      </c>
      <c r="AC91" s="13">
        <f t="shared" si="17"/>
        <v>0</v>
      </c>
      <c r="AD91" s="13">
        <f t="shared" si="18"/>
        <v>-1.340125183113597</v>
      </c>
      <c r="AE91" s="13">
        <f t="shared" si="19"/>
        <v>-7.0029298175522696E-3</v>
      </c>
      <c r="AF91" s="13">
        <f t="shared" si="20"/>
        <v>0</v>
      </c>
      <c r="AG91" s="13">
        <f t="shared" si="21"/>
        <v>0.98185015029934541</v>
      </c>
      <c r="AH91" s="13">
        <f t="shared" si="22"/>
        <v>1.8149849700654735E-2</v>
      </c>
    </row>
    <row r="92" spans="1:34" x14ac:dyDescent="0.25">
      <c r="A92" t="s">
        <v>105</v>
      </c>
      <c r="B92">
        <v>407.21</v>
      </c>
      <c r="C92">
        <v>0</v>
      </c>
      <c r="D92" s="12">
        <v>-2.2141000000000001E-2</v>
      </c>
      <c r="E92">
        <v>0</v>
      </c>
      <c r="F92" s="12">
        <v>-2.7535E-2</v>
      </c>
      <c r="G92">
        <v>0</v>
      </c>
      <c r="H92">
        <v>-46.2</v>
      </c>
      <c r="I92">
        <v>-25.082999999999998</v>
      </c>
      <c r="J92">
        <v>-13.898</v>
      </c>
      <c r="K92" s="12">
        <v>-1.5427999999999999E-5</v>
      </c>
      <c r="L92" s="12">
        <v>-4.8916999999999997E-3</v>
      </c>
      <c r="M92">
        <v>-23.02</v>
      </c>
      <c r="N92">
        <v>-298.58</v>
      </c>
      <c r="O92">
        <v>-0.35671999999999998</v>
      </c>
      <c r="P92" s="12">
        <v>-6.5485999999999999E-3</v>
      </c>
      <c r="Q92" s="12">
        <v>-5.7257999999999996E-3</v>
      </c>
      <c r="R92" s="12">
        <v>-9.456E-7</v>
      </c>
      <c r="S92">
        <v>0</v>
      </c>
      <c r="T92">
        <f t="shared" si="23"/>
        <v>5.4215264000971198E-3</v>
      </c>
      <c r="U92" s="13">
        <f t="shared" si="12"/>
        <v>1.3313834139871614E-5</v>
      </c>
      <c r="V92" t="b">
        <f t="shared" si="13"/>
        <v>1</v>
      </c>
      <c r="X92" s="12">
        <f>B92*List!F92</f>
        <v>76628.777799999996</v>
      </c>
      <c r="Y92">
        <f>10^List!G92</f>
        <v>132.81392764364205</v>
      </c>
      <c r="Z92" s="12">
        <f t="shared" si="14"/>
        <v>576.96341911975901</v>
      </c>
      <c r="AA92" s="13">
        <f t="shared" si="15"/>
        <v>-0.11357696520222982</v>
      </c>
      <c r="AB92" s="13">
        <f t="shared" si="16"/>
        <v>-0.88550356604209124</v>
      </c>
      <c r="AC92" s="13">
        <f t="shared" si="17"/>
        <v>-1.6081628643697357E-5</v>
      </c>
      <c r="AD92" s="13">
        <f t="shared" si="18"/>
        <v>-8.7600992117089463E-4</v>
      </c>
      <c r="AE92" s="13">
        <f t="shared" si="19"/>
        <v>-1.406337172466295E-5</v>
      </c>
      <c r="AF92" s="13">
        <f t="shared" si="20"/>
        <v>0.89188177808024849</v>
      </c>
      <c r="AG92" s="13">
        <f t="shared" si="21"/>
        <v>1.3608762580557753E-5</v>
      </c>
      <c r="AH92" s="13">
        <f t="shared" si="22"/>
        <v>0.10810461315717092</v>
      </c>
    </row>
    <row r="93" spans="1:34" x14ac:dyDescent="0.25">
      <c r="A93" t="s">
        <v>106</v>
      </c>
      <c r="B93">
        <v>10.048999999999999</v>
      </c>
      <c r="C93">
        <v>0</v>
      </c>
      <c r="D93" s="12">
        <v>-2.6046E-2</v>
      </c>
      <c r="E93">
        <v>0</v>
      </c>
      <c r="F93">
        <v>0</v>
      </c>
      <c r="G93">
        <v>0</v>
      </c>
      <c r="H93" s="12">
        <v>-1.4443999999999999E-4</v>
      </c>
      <c r="I93">
        <v>-0.92686999999999997</v>
      </c>
      <c r="J93">
        <v>-4.2962999999999996</v>
      </c>
      <c r="K93">
        <v>0</v>
      </c>
      <c r="L93">
        <v>0</v>
      </c>
      <c r="M93" s="12">
        <v>-1.6107999999999999E-3</v>
      </c>
      <c r="N93" s="12">
        <v>-1.8263000000000001E-2</v>
      </c>
      <c r="O93">
        <v>-4.7781000000000002</v>
      </c>
      <c r="P93" s="12">
        <v>-3.3814000000000001E-4</v>
      </c>
      <c r="Q93" s="12">
        <v>-7.0202999999999997E-4</v>
      </c>
      <c r="R93">
        <v>0</v>
      </c>
      <c r="S93">
        <v>0</v>
      </c>
      <c r="T93">
        <f t="shared" si="23"/>
        <v>6.2559000000162596E-4</v>
      </c>
      <c r="U93" s="13">
        <f t="shared" si="12"/>
        <v>6.2253955617636185E-5</v>
      </c>
      <c r="V93" t="b">
        <f t="shared" si="13"/>
        <v>1</v>
      </c>
      <c r="X93" s="12">
        <f>B93*List!F93</f>
        <v>2837.3351499999999</v>
      </c>
      <c r="Y93">
        <f>10^List!G93</f>
        <v>5.9263550188137186</v>
      </c>
      <c r="Z93" s="12">
        <f t="shared" si="14"/>
        <v>478.76563941792853</v>
      </c>
      <c r="AA93" s="13">
        <f t="shared" si="15"/>
        <v>-2.606273261020997E-3</v>
      </c>
      <c r="AB93" s="13">
        <f t="shared" si="16"/>
        <v>-0.52174781570305506</v>
      </c>
      <c r="AC93" s="13">
        <f t="shared" si="17"/>
        <v>-3.3649119315354765E-5</v>
      </c>
      <c r="AD93" s="13">
        <f t="shared" si="18"/>
        <v>-0.47548014727833621</v>
      </c>
      <c r="AE93" s="13">
        <f t="shared" si="19"/>
        <v>-6.9860682654990545E-5</v>
      </c>
      <c r="AF93" s="13">
        <f t="shared" si="20"/>
        <v>3.7905081014200188E-3</v>
      </c>
      <c r="AG93" s="13">
        <f t="shared" si="21"/>
        <v>0</v>
      </c>
      <c r="AH93" s="13">
        <f t="shared" si="22"/>
        <v>0.99620949189857999</v>
      </c>
    </row>
    <row r="94" spans="1:34" x14ac:dyDescent="0.25">
      <c r="A94" t="s">
        <v>107</v>
      </c>
      <c r="B94">
        <v>32.146000000000001</v>
      </c>
      <c r="C94">
        <v>0</v>
      </c>
      <c r="D94" s="12">
        <v>-1.1812999999999999E-3</v>
      </c>
      <c r="E94">
        <v>0</v>
      </c>
      <c r="F94">
        <v>0</v>
      </c>
      <c r="G94">
        <v>0</v>
      </c>
      <c r="H94">
        <v>-5.7484999999999999</v>
      </c>
      <c r="I94">
        <v>-1.2488999999999999</v>
      </c>
      <c r="J94">
        <v>-0.65202000000000004</v>
      </c>
      <c r="K94">
        <v>0</v>
      </c>
      <c r="L94">
        <v>0</v>
      </c>
      <c r="M94">
        <v>-1.4721</v>
      </c>
      <c r="N94">
        <v>-20.440999999999999</v>
      </c>
      <c r="O94">
        <v>-2.5872000000000002</v>
      </c>
      <c r="P94" s="12">
        <v>-1.1674E-4</v>
      </c>
      <c r="Q94" s="12">
        <v>-7.5588999999999996E-9</v>
      </c>
      <c r="R94">
        <v>0</v>
      </c>
      <c r="S94">
        <v>0</v>
      </c>
      <c r="T94">
        <f t="shared" si="23"/>
        <v>-5.0180475588975544E-3</v>
      </c>
      <c r="U94" s="13">
        <f t="shared" si="12"/>
        <v>-1.5610177188133995E-4</v>
      </c>
      <c r="V94" t="b">
        <f t="shared" si="13"/>
        <v>1</v>
      </c>
      <c r="X94" s="12">
        <f>B94*List!F94</f>
        <v>7528.2717400000001</v>
      </c>
      <c r="Y94">
        <f>10^List!G94</f>
        <v>607.89205108501835</v>
      </c>
      <c r="Z94" s="12">
        <f t="shared" si="14"/>
        <v>12.384224677001269</v>
      </c>
      <c r="AA94" s="13">
        <f t="shared" si="15"/>
        <v>-0.17886148509923472</v>
      </c>
      <c r="AB94" s="13">
        <f t="shared" si="16"/>
        <v>-0.74080818764387479</v>
      </c>
      <c r="AC94" s="13">
        <f t="shared" si="17"/>
        <v>-3.6315560256330488E-6</v>
      </c>
      <c r="AD94" s="13">
        <f t="shared" si="18"/>
        <v>-8.0482797237603432E-2</v>
      </c>
      <c r="AE94" s="13">
        <f t="shared" si="19"/>
        <v>-2.3514278603869842E-10</v>
      </c>
      <c r="AF94" s="13">
        <f t="shared" si="20"/>
        <v>0.9201764338822257</v>
      </c>
      <c r="AG94" s="13">
        <f t="shared" si="21"/>
        <v>0</v>
      </c>
      <c r="AH94" s="13">
        <f t="shared" si="22"/>
        <v>7.9823566117774317E-2</v>
      </c>
    </row>
    <row r="95" spans="1:34" x14ac:dyDescent="0.25">
      <c r="A95" t="s">
        <v>108</v>
      </c>
      <c r="B95">
        <v>27.913</v>
      </c>
      <c r="C95">
        <v>0</v>
      </c>
      <c r="D95" s="12">
        <v>-1.6027000000000001E-3</v>
      </c>
      <c r="E95">
        <v>0</v>
      </c>
      <c r="F95">
        <v>0</v>
      </c>
      <c r="G95">
        <v>0</v>
      </c>
      <c r="H95">
        <v>-3.7867000000000002</v>
      </c>
      <c r="I95">
        <v>-1.5104</v>
      </c>
      <c r="J95">
        <v>-0.82003999999999999</v>
      </c>
      <c r="K95">
        <v>0</v>
      </c>
      <c r="L95">
        <v>0</v>
      </c>
      <c r="M95">
        <v>-1.4801</v>
      </c>
      <c r="N95">
        <v>-19.565999999999999</v>
      </c>
      <c r="O95">
        <v>-0.75004999999999999</v>
      </c>
      <c r="P95">
        <v>0</v>
      </c>
      <c r="Q95" s="12">
        <v>-2.3487E-9</v>
      </c>
      <c r="R95">
        <v>0</v>
      </c>
      <c r="S95">
        <v>0</v>
      </c>
      <c r="T95">
        <f t="shared" si="23"/>
        <v>-1.8927023486974158E-3</v>
      </c>
      <c r="U95" s="13">
        <f t="shared" si="12"/>
        <v>-6.7807199107849955E-5</v>
      </c>
      <c r="V95" t="b">
        <f t="shared" si="13"/>
        <v>1</v>
      </c>
      <c r="X95" s="12">
        <f>B95*List!F95</f>
        <v>7068.9672499999997</v>
      </c>
      <c r="Y95">
        <f>10^List!G95</f>
        <v>68.339947800553944</v>
      </c>
      <c r="Z95" s="12">
        <f t="shared" si="14"/>
        <v>103.43828869507419</v>
      </c>
      <c r="AA95" s="13">
        <f t="shared" si="15"/>
        <v>-0.13571822090065561</v>
      </c>
      <c r="AB95" s="13">
        <f t="shared" si="16"/>
        <v>-0.83747859420341775</v>
      </c>
      <c r="AC95" s="13">
        <f t="shared" si="17"/>
        <v>0</v>
      </c>
      <c r="AD95" s="13">
        <f t="shared" si="18"/>
        <v>-2.6870992010890982E-2</v>
      </c>
      <c r="AE95" s="13">
        <f t="shared" si="19"/>
        <v>-8.4143589008705614E-11</v>
      </c>
      <c r="AF95" s="13">
        <f t="shared" si="20"/>
        <v>0.90030859998956225</v>
      </c>
      <c r="AG95" s="13">
        <f t="shared" si="21"/>
        <v>0</v>
      </c>
      <c r="AH95" s="13">
        <f t="shared" si="22"/>
        <v>9.9691400010437817E-2</v>
      </c>
    </row>
    <row r="96" spans="1:34" x14ac:dyDescent="0.25">
      <c r="A96" t="s">
        <v>109</v>
      </c>
      <c r="B96">
        <v>123.13</v>
      </c>
      <c r="C96">
        <v>0</v>
      </c>
      <c r="D96">
        <v>-0.22198000000000001</v>
      </c>
      <c r="E96">
        <v>0</v>
      </c>
      <c r="F96">
        <v>0</v>
      </c>
      <c r="G96">
        <v>0</v>
      </c>
      <c r="H96" s="12">
        <v>-3.0054999999999998E-2</v>
      </c>
      <c r="I96">
        <v>-3.6396999999999999</v>
      </c>
      <c r="J96">
        <v>-21.370999999999999</v>
      </c>
      <c r="K96">
        <v>0</v>
      </c>
      <c r="L96">
        <v>0</v>
      </c>
      <c r="M96">
        <v>-0.32894000000000001</v>
      </c>
      <c r="N96">
        <v>-3.9054000000000002</v>
      </c>
      <c r="O96">
        <v>-93.457999999999998</v>
      </c>
      <c r="P96">
        <v>-0.17105999999999999</v>
      </c>
      <c r="Q96" s="12">
        <v>-2.3018000000000001E-3</v>
      </c>
      <c r="R96">
        <v>0</v>
      </c>
      <c r="S96">
        <v>0</v>
      </c>
      <c r="T96">
        <f t="shared" si="23"/>
        <v>1.5631999999875727E-3</v>
      </c>
      <c r="U96" s="13">
        <f t="shared" si="12"/>
        <v>1.2695525054719181E-5</v>
      </c>
      <c r="V96" t="b">
        <f t="shared" si="13"/>
        <v>1</v>
      </c>
      <c r="X96" s="12">
        <f>B96*List!F96</f>
        <v>18734.229500000001</v>
      </c>
      <c r="Y96">
        <f>10^List!G96</f>
        <v>127.2381982336513</v>
      </c>
      <c r="Z96" s="12">
        <f t="shared" si="14"/>
        <v>147.2374629637381</v>
      </c>
      <c r="AA96" s="13">
        <f t="shared" si="15"/>
        <v>-2.0469016486640138E-3</v>
      </c>
      <c r="AB96" s="13">
        <f t="shared" si="16"/>
        <v>-0.23751352229351091</v>
      </c>
      <c r="AC96" s="13">
        <f t="shared" si="17"/>
        <v>-1.3892633801673028E-3</v>
      </c>
      <c r="AD96" s="13">
        <f t="shared" si="18"/>
        <v>-0.75901892308941765</v>
      </c>
      <c r="AE96" s="13">
        <f t="shared" si="19"/>
        <v>-1.869406318525136E-5</v>
      </c>
      <c r="AF96" s="13">
        <f t="shared" si="20"/>
        <v>0.14478831282159302</v>
      </c>
      <c r="AG96" s="13">
        <f t="shared" si="21"/>
        <v>0</v>
      </c>
      <c r="AH96" s="13">
        <f t="shared" si="22"/>
        <v>0.85521168717840701</v>
      </c>
    </row>
    <row r="97" spans="1:34" x14ac:dyDescent="0.25">
      <c r="A97" t="s">
        <v>110</v>
      </c>
      <c r="B97">
        <v>58.042999999999999</v>
      </c>
      <c r="C97">
        <v>0</v>
      </c>
      <c r="D97">
        <v>-1.3152999999999999</v>
      </c>
      <c r="E97">
        <v>0</v>
      </c>
      <c r="F97">
        <v>0</v>
      </c>
      <c r="G97">
        <v>0</v>
      </c>
      <c r="H97">
        <v>0</v>
      </c>
      <c r="I97">
        <v>-0.61290999999999995</v>
      </c>
      <c r="J97">
        <v>-3.9658000000000002</v>
      </c>
      <c r="K97">
        <v>0</v>
      </c>
      <c r="L97">
        <v>0</v>
      </c>
      <c r="M97">
        <v>0</v>
      </c>
      <c r="N97">
        <v>0</v>
      </c>
      <c r="O97">
        <v>-43.725999999999999</v>
      </c>
      <c r="P97">
        <v>-8.4169</v>
      </c>
      <c r="Q97" s="12">
        <v>-3.3934E-3</v>
      </c>
      <c r="R97">
        <v>0</v>
      </c>
      <c r="S97">
        <v>0</v>
      </c>
      <c r="T97">
        <f t="shared" si="23"/>
        <v>2.6965999999985966E-3</v>
      </c>
      <c r="U97" s="13">
        <f t="shared" si="12"/>
        <v>4.6458659958971737E-5</v>
      </c>
      <c r="V97" t="b">
        <f t="shared" si="13"/>
        <v>1</v>
      </c>
      <c r="X97" s="12">
        <f>B97*List!F97</f>
        <v>9765.1543199999996</v>
      </c>
      <c r="Y97">
        <f>10^List!G97</f>
        <v>23.455849635162213</v>
      </c>
      <c r="Z97" s="12">
        <f t="shared" si="14"/>
        <v>416.32063949460371</v>
      </c>
      <c r="AA97" s="13">
        <f t="shared" si="15"/>
        <v>-2.2660785969022965E-2</v>
      </c>
      <c r="AB97" s="13">
        <f t="shared" si="16"/>
        <v>-7.8884792309150117E-2</v>
      </c>
      <c r="AC97" s="13">
        <f t="shared" si="17"/>
        <v>-0.14501145702324139</v>
      </c>
      <c r="AD97" s="13">
        <f t="shared" si="18"/>
        <v>-0.75333804248574332</v>
      </c>
      <c r="AE97" s="13">
        <f t="shared" si="19"/>
        <v>-5.8463552883207281E-5</v>
      </c>
      <c r="AF97" s="13">
        <f t="shared" si="20"/>
        <v>0</v>
      </c>
      <c r="AG97" s="13">
        <f t="shared" si="21"/>
        <v>0</v>
      </c>
      <c r="AH97" s="13">
        <f t="shared" si="22"/>
        <v>1</v>
      </c>
    </row>
    <row r="98" spans="1:34" x14ac:dyDescent="0.25">
      <c r="A98" t="s">
        <v>111</v>
      </c>
      <c r="B98">
        <v>28.991</v>
      </c>
      <c r="C98">
        <v>0</v>
      </c>
      <c r="D98">
        <v>-7.8977000000000004</v>
      </c>
      <c r="E98">
        <v>0</v>
      </c>
      <c r="F98" s="12">
        <v>-3.5512999999999999E-3</v>
      </c>
      <c r="G98">
        <v>0</v>
      </c>
      <c r="H98">
        <v>0</v>
      </c>
      <c r="I98">
        <v>-0.56525000000000003</v>
      </c>
      <c r="J98">
        <v>-5.8483000000000001</v>
      </c>
      <c r="K98" s="12">
        <v>-2.1204999999999999E-6</v>
      </c>
      <c r="L98" s="12">
        <v>-2.4696000000000001E-4</v>
      </c>
      <c r="M98">
        <v>0</v>
      </c>
      <c r="N98">
        <v>0</v>
      </c>
      <c r="O98">
        <v>-9.5884999999999998</v>
      </c>
      <c r="P98">
        <v>-5.0274000000000001</v>
      </c>
      <c r="Q98" s="12">
        <v>-5.7874000000000002E-2</v>
      </c>
      <c r="R98" s="12">
        <v>-2.0062E-6</v>
      </c>
      <c r="S98">
        <v>0</v>
      </c>
      <c r="T98">
        <f t="shared" si="23"/>
        <v>2.1736132999990942E-3</v>
      </c>
      <c r="U98" s="13">
        <f t="shared" si="12"/>
        <v>7.497545100200387E-5</v>
      </c>
      <c r="V98" t="b">
        <f t="shared" si="13"/>
        <v>1</v>
      </c>
      <c r="X98" s="12">
        <f>B98*List!F98</f>
        <v>5450.5979099999995</v>
      </c>
      <c r="Y98">
        <f>10^List!G98</f>
        <v>25.426378710898486</v>
      </c>
      <c r="Z98" s="12">
        <f t="shared" si="14"/>
        <v>214.36784105098357</v>
      </c>
      <c r="AA98" s="13">
        <f t="shared" si="15"/>
        <v>-0.27254152323134767</v>
      </c>
      <c r="AB98" s="13">
        <f t="shared" si="16"/>
        <v>-0.22123414440688488</v>
      </c>
      <c r="AC98" s="13">
        <f t="shared" si="17"/>
        <v>-0.17341243834293402</v>
      </c>
      <c r="AD98" s="13">
        <f t="shared" si="18"/>
        <v>-0.33074057466110174</v>
      </c>
      <c r="AE98" s="13">
        <f t="shared" si="19"/>
        <v>-1.9963439067296747E-3</v>
      </c>
      <c r="AF98" s="13">
        <f t="shared" si="20"/>
        <v>0</v>
      </c>
      <c r="AG98" s="13">
        <f t="shared" si="21"/>
        <v>3.8835095529774917E-5</v>
      </c>
      <c r="AH98" s="13">
        <f t="shared" si="22"/>
        <v>0.99996116490447029</v>
      </c>
    </row>
    <row r="99" spans="1:34" x14ac:dyDescent="0.25">
      <c r="A99" t="s">
        <v>112</v>
      </c>
      <c r="B99">
        <v>10.920999999999999</v>
      </c>
      <c r="C99">
        <v>0</v>
      </c>
      <c r="D99" s="12">
        <v>-6.9442000000000004E-2</v>
      </c>
      <c r="E99">
        <v>0</v>
      </c>
      <c r="F99">
        <v>0</v>
      </c>
      <c r="G99">
        <v>0</v>
      </c>
      <c r="H99">
        <v>0</v>
      </c>
      <c r="I99">
        <v>-0.19963</v>
      </c>
      <c r="J99">
        <v>-1.3683000000000001</v>
      </c>
      <c r="K99">
        <v>0</v>
      </c>
      <c r="L99">
        <v>0</v>
      </c>
      <c r="M99">
        <v>0</v>
      </c>
      <c r="N99">
        <v>0</v>
      </c>
      <c r="O99">
        <v>-8.6957000000000004</v>
      </c>
      <c r="P99">
        <v>-0.58821000000000001</v>
      </c>
      <c r="Q99" s="12">
        <v>-5.6371999999999998E-4</v>
      </c>
      <c r="R99">
        <v>0</v>
      </c>
      <c r="S99">
        <v>0</v>
      </c>
      <c r="T99">
        <f t="shared" si="23"/>
        <v>-8.4572000000200285E-4</v>
      </c>
      <c r="U99" s="13">
        <f t="shared" si="12"/>
        <v>-7.7439794890761179E-5</v>
      </c>
      <c r="V99" t="b">
        <f t="shared" si="13"/>
        <v>1</v>
      </c>
      <c r="X99" s="12">
        <f>B99*List!F99</f>
        <v>2274.4074599999999</v>
      </c>
      <c r="Y99">
        <f>10^List!G99</f>
        <v>39.719114774299406</v>
      </c>
      <c r="Z99" s="12">
        <f t="shared" si="14"/>
        <v>57.262289779722757</v>
      </c>
      <c r="AA99" s="13">
        <f t="shared" si="15"/>
        <v>-6.3585752220492635E-3</v>
      </c>
      <c r="AB99" s="13">
        <f t="shared" si="16"/>
        <v>-0.1435701858804139</v>
      </c>
      <c r="AC99" s="13">
        <f t="shared" si="17"/>
        <v>-5.3860452339529352E-2</v>
      </c>
      <c r="AD99" s="13">
        <f t="shared" si="18"/>
        <v>-0.79623660836919707</v>
      </c>
      <c r="AE99" s="13">
        <f t="shared" si="19"/>
        <v>-5.161798370112627E-5</v>
      </c>
      <c r="AF99" s="13">
        <f t="shared" si="20"/>
        <v>0</v>
      </c>
      <c r="AG99" s="13">
        <f t="shared" si="21"/>
        <v>0</v>
      </c>
      <c r="AH99" s="13">
        <f t="shared" si="22"/>
        <v>1</v>
      </c>
    </row>
    <row r="100" spans="1:34" x14ac:dyDescent="0.25">
      <c r="A100" t="s">
        <v>113</v>
      </c>
      <c r="B100">
        <v>9.0170999999999992</v>
      </c>
      <c r="C100">
        <v>0</v>
      </c>
      <c r="D100">
        <v>-3.2355999999999998</v>
      </c>
      <c r="E100">
        <v>0</v>
      </c>
      <c r="F100">
        <v>0</v>
      </c>
      <c r="G100">
        <v>0</v>
      </c>
      <c r="H100">
        <v>0</v>
      </c>
      <c r="I100" s="12">
        <v>-7.1905999999999998E-2</v>
      </c>
      <c r="J100">
        <v>-0.51434000000000002</v>
      </c>
      <c r="K100">
        <v>0</v>
      </c>
      <c r="L100">
        <v>0</v>
      </c>
      <c r="M100">
        <v>0</v>
      </c>
      <c r="N100">
        <v>0</v>
      </c>
      <c r="O100">
        <v>-1.3527</v>
      </c>
      <c r="P100">
        <v>-3.8384999999999998</v>
      </c>
      <c r="Q100" s="12">
        <v>-3.9303000000000003E-3</v>
      </c>
      <c r="R100">
        <v>0</v>
      </c>
      <c r="S100">
        <v>0</v>
      </c>
      <c r="T100">
        <f t="shared" si="23"/>
        <v>1.2369999999955767E-4</v>
      </c>
      <c r="U100" s="13">
        <f t="shared" si="12"/>
        <v>1.3718379523301026E-5</v>
      </c>
      <c r="V100" t="b">
        <f t="shared" si="13"/>
        <v>1</v>
      </c>
      <c r="X100" s="12">
        <f>B100*List!F100</f>
        <v>1210.2751619999999</v>
      </c>
      <c r="Y100">
        <f>10^List!G100</f>
        <v>7.67951144715214</v>
      </c>
      <c r="Z100" s="12">
        <f t="shared" si="14"/>
        <v>157.59793709908678</v>
      </c>
      <c r="AA100" s="13">
        <f t="shared" si="15"/>
        <v>-0.35882933537390072</v>
      </c>
      <c r="AB100" s="13">
        <f t="shared" si="16"/>
        <v>-6.5014916103847145E-2</v>
      </c>
      <c r="AC100" s="13">
        <f t="shared" si="17"/>
        <v>-0.42569118674518419</v>
      </c>
      <c r="AD100" s="13">
        <f t="shared" si="18"/>
        <v>-0.15001497155404733</v>
      </c>
      <c r="AE100" s="13">
        <f t="shared" si="19"/>
        <v>-4.3587184349735508E-4</v>
      </c>
      <c r="AF100" s="13">
        <f t="shared" si="20"/>
        <v>0</v>
      </c>
      <c r="AG100" s="13">
        <f t="shared" si="21"/>
        <v>0</v>
      </c>
      <c r="AH100" s="13">
        <f t="shared" si="22"/>
        <v>1</v>
      </c>
    </row>
    <row r="101" spans="1:34" x14ac:dyDescent="0.25">
      <c r="A101" t="s">
        <v>114</v>
      </c>
      <c r="B101">
        <v>64.248000000000005</v>
      </c>
      <c r="C101">
        <v>0</v>
      </c>
      <c r="D101">
        <v>-0.24507000000000001</v>
      </c>
      <c r="E101">
        <v>0</v>
      </c>
      <c r="F101">
        <v>0</v>
      </c>
      <c r="G101">
        <v>0</v>
      </c>
      <c r="H101">
        <v>0</v>
      </c>
      <c r="I101">
        <v>-0.88819000000000004</v>
      </c>
      <c r="J101">
        <v>-5.0528000000000004</v>
      </c>
      <c r="K101">
        <v>0</v>
      </c>
      <c r="L101">
        <v>0</v>
      </c>
      <c r="M101">
        <v>0</v>
      </c>
      <c r="N101">
        <v>0</v>
      </c>
      <c r="O101">
        <v>-55.686999999999998</v>
      </c>
      <c r="P101">
        <v>-2.3611</v>
      </c>
      <c r="Q101" s="12">
        <v>-3.4348E-3</v>
      </c>
      <c r="R101">
        <v>0</v>
      </c>
      <c r="S101">
        <v>0</v>
      </c>
      <c r="T101">
        <f t="shared" si="23"/>
        <v>1.04052000000094E-2</v>
      </c>
      <c r="U101" s="13">
        <f t="shared" si="12"/>
        <v>1.6195367949211492E-4</v>
      </c>
      <c r="V101" t="b">
        <f t="shared" si="13"/>
        <v>1</v>
      </c>
      <c r="X101" s="12">
        <f>B101*List!F101</f>
        <v>14796.314400000001</v>
      </c>
      <c r="Y101">
        <f>10^List!G101</f>
        <v>10.143640247649355</v>
      </c>
      <c r="Z101" s="12">
        <f t="shared" si="14"/>
        <v>1458.6789395876729</v>
      </c>
      <c r="AA101" s="13">
        <f t="shared" si="15"/>
        <v>-3.8144378035113932E-3</v>
      </c>
      <c r="AB101" s="13">
        <f t="shared" si="16"/>
        <v>-9.2469648860664916E-2</v>
      </c>
      <c r="AC101" s="13">
        <f t="shared" si="17"/>
        <v>-3.6749782094384259E-2</v>
      </c>
      <c r="AD101" s="13">
        <f t="shared" si="18"/>
        <v>-0.8667507159755945</v>
      </c>
      <c r="AE101" s="13">
        <f t="shared" si="19"/>
        <v>-5.3461586352882577E-5</v>
      </c>
      <c r="AF101" s="13">
        <f t="shared" si="20"/>
        <v>0</v>
      </c>
      <c r="AG101" s="13">
        <f t="shared" si="21"/>
        <v>0</v>
      </c>
      <c r="AH101" s="13">
        <f t="shared" si="22"/>
        <v>1</v>
      </c>
    </row>
    <row r="102" spans="1:34" x14ac:dyDescent="0.25">
      <c r="A102" t="s">
        <v>115</v>
      </c>
      <c r="B102">
        <v>50670</v>
      </c>
      <c r="C102">
        <v>0</v>
      </c>
      <c r="D102">
        <v>-275.98</v>
      </c>
      <c r="E102">
        <v>0</v>
      </c>
      <c r="F102">
        <v>-0.71750999999999998</v>
      </c>
      <c r="G102">
        <v>0</v>
      </c>
      <c r="H102">
        <v>-1.6137999999999999</v>
      </c>
      <c r="I102">
        <v>-4721.8</v>
      </c>
      <c r="J102">
        <v>-27930</v>
      </c>
      <c r="K102" s="12">
        <v>-1.8306999999999999E-5</v>
      </c>
      <c r="L102" s="12">
        <v>-9.3901000000000002E-3</v>
      </c>
      <c r="M102">
        <v>-9.4418000000000006</v>
      </c>
      <c r="N102">
        <v>-126.53</v>
      </c>
      <c r="O102">
        <v>-17606</v>
      </c>
      <c r="P102" s="12">
        <v>-2.6165999999999998E-2</v>
      </c>
      <c r="Q102" s="12">
        <v>-1.1141E-3</v>
      </c>
      <c r="R102" s="12">
        <v>-9.9071000000000004E-6</v>
      </c>
      <c r="S102">
        <v>0</v>
      </c>
      <c r="T102">
        <f t="shared" si="23"/>
        <v>-2.1198084141074465</v>
      </c>
      <c r="U102" s="13">
        <f t="shared" si="12"/>
        <v>-4.1835571622408656E-5</v>
      </c>
      <c r="V102" t="b">
        <f t="shared" si="13"/>
        <v>1</v>
      </c>
      <c r="X102" s="12">
        <f>B102*List!F102</f>
        <v>6391007.0999999996</v>
      </c>
      <c r="Y102">
        <f>10^List!G102</f>
        <v>538.97806696788382</v>
      </c>
      <c r="Z102" s="12">
        <f t="shared" si="14"/>
        <v>11857.638541682665</v>
      </c>
      <c r="AA102" s="13">
        <f t="shared" si="15"/>
        <v>-5.4926250246694307E-3</v>
      </c>
      <c r="AB102" s="13">
        <f t="shared" si="16"/>
        <v>-0.6470846893311033</v>
      </c>
      <c r="AC102" s="13">
        <f t="shared" si="17"/>
        <v>-5.1640023682652453E-7</v>
      </c>
      <c r="AD102" s="13">
        <f t="shared" si="18"/>
        <v>-0.34746398263272155</v>
      </c>
      <c r="AE102" s="13">
        <f t="shared" si="19"/>
        <v>-2.2182891257154136E-8</v>
      </c>
      <c r="AF102" s="13">
        <f t="shared" si="20"/>
        <v>4.1470265748002472E-3</v>
      </c>
      <c r="AG102" s="13">
        <f t="shared" si="21"/>
        <v>2.8694857209757223E-7</v>
      </c>
      <c r="AH102" s="13">
        <f t="shared" si="22"/>
        <v>0.9958526864766275</v>
      </c>
    </row>
    <row r="103" spans="1:34" x14ac:dyDescent="0.25">
      <c r="A103" t="s">
        <v>116</v>
      </c>
      <c r="B103">
        <v>147.63</v>
      </c>
      <c r="C103">
        <v>0</v>
      </c>
      <c r="D103" s="12">
        <v>-5.4517999999999997E-2</v>
      </c>
      <c r="E103">
        <v>0</v>
      </c>
      <c r="F103">
        <v>0</v>
      </c>
      <c r="G103" s="12">
        <v>1.4066E-8</v>
      </c>
      <c r="H103">
        <v>0</v>
      </c>
      <c r="I103">
        <v>-1.8727</v>
      </c>
      <c r="J103">
        <v>-6.6418999999999997</v>
      </c>
      <c r="K103">
        <v>0</v>
      </c>
      <c r="L103">
        <v>0</v>
      </c>
      <c r="M103" s="12">
        <v>-6.0168E-8</v>
      </c>
      <c r="N103" s="12">
        <v>-3.7539999999999999E-7</v>
      </c>
      <c r="O103">
        <v>-138.86000000000001</v>
      </c>
      <c r="P103">
        <v>-0.19621</v>
      </c>
      <c r="Q103" s="12">
        <v>-4.1258000000000001E-7</v>
      </c>
      <c r="R103">
        <v>0</v>
      </c>
      <c r="S103">
        <v>0</v>
      </c>
      <c r="T103">
        <f t="shared" si="23"/>
        <v>4.6711659179844963E-3</v>
      </c>
      <c r="U103" s="13">
        <f t="shared" si="12"/>
        <v>3.1641034464434708E-5</v>
      </c>
      <c r="V103" t="b">
        <f t="shared" si="13"/>
        <v>1</v>
      </c>
      <c r="X103" s="12">
        <f>B103*List!F103</f>
        <v>13007.088779999998</v>
      </c>
      <c r="Y103">
        <f>10^List!G103</f>
        <v>392.07403912519175</v>
      </c>
      <c r="Z103" s="12">
        <f t="shared" si="14"/>
        <v>33.175082974179659</v>
      </c>
      <c r="AA103" s="13">
        <f t="shared" si="15"/>
        <v>-3.692879897988214E-4</v>
      </c>
      <c r="AB103" s="13">
        <f t="shared" si="16"/>
        <v>-5.7675272204619668E-2</v>
      </c>
      <c r="AC103" s="13">
        <f t="shared" si="17"/>
        <v>-1.3290659080132765E-3</v>
      </c>
      <c r="AD103" s="13">
        <f t="shared" si="18"/>
        <v>-0.94059473006841443</v>
      </c>
      <c r="AE103" s="13">
        <f t="shared" si="19"/>
        <v>-2.7946894262683737E-9</v>
      </c>
      <c r="AF103" s="13">
        <f t="shared" si="20"/>
        <v>5.1155424531784695E-8</v>
      </c>
      <c r="AG103" s="13">
        <f t="shared" si="21"/>
        <v>0</v>
      </c>
      <c r="AH103" s="13">
        <f t="shared" si="22"/>
        <v>0.99999994884457533</v>
      </c>
    </row>
    <row r="104" spans="1:34" x14ac:dyDescent="0.25">
      <c r="A104" t="s">
        <v>117</v>
      </c>
      <c r="B104">
        <v>135.08000000000001</v>
      </c>
      <c r="C104">
        <v>0</v>
      </c>
      <c r="D104">
        <v>-11.260999999999999</v>
      </c>
      <c r="E104">
        <v>0</v>
      </c>
      <c r="F104">
        <v>0</v>
      </c>
      <c r="G104">
        <v>0</v>
      </c>
      <c r="H104" s="12">
        <v>-1.2161999999999999E-2</v>
      </c>
      <c r="I104">
        <v>-0.98453000000000002</v>
      </c>
      <c r="J104">
        <v>-6.3673000000000002</v>
      </c>
      <c r="K104">
        <v>0</v>
      </c>
      <c r="L104">
        <v>0</v>
      </c>
      <c r="M104" s="12">
        <v>-6.2668000000000001E-4</v>
      </c>
      <c r="N104" s="12">
        <v>-7.8033E-3</v>
      </c>
      <c r="O104">
        <v>-74.259</v>
      </c>
      <c r="P104">
        <v>-42.143999999999998</v>
      </c>
      <c r="Q104" s="12">
        <v>-3.2291E-2</v>
      </c>
      <c r="R104">
        <v>0</v>
      </c>
      <c r="S104">
        <v>0</v>
      </c>
      <c r="T104">
        <f t="shared" si="23"/>
        <v>1.1287020000005324E-2</v>
      </c>
      <c r="U104" s="13">
        <f t="shared" si="12"/>
        <v>8.3558039680228926E-5</v>
      </c>
      <c r="V104" t="b">
        <f t="shared" si="13"/>
        <v>1</v>
      </c>
      <c r="X104" s="12">
        <f>B104*List!F104</f>
        <v>19762.204000000005</v>
      </c>
      <c r="Y104">
        <f>10^List!G104</f>
        <v>1.0767403862859033E-2</v>
      </c>
      <c r="Z104" s="12">
        <f t="shared" si="14"/>
        <v>1835373.1550989314</v>
      </c>
      <c r="AA104" s="13">
        <f t="shared" si="15"/>
        <v>-8.3455448623038192E-2</v>
      </c>
      <c r="AB104" s="13">
        <f t="shared" si="16"/>
        <v>-5.448815501924785E-2</v>
      </c>
      <c r="AC104" s="13">
        <f t="shared" si="17"/>
        <v>-0.31199289310038492</v>
      </c>
      <c r="AD104" s="13">
        <f t="shared" si="18"/>
        <v>-0.54974089428486816</v>
      </c>
      <c r="AE104" s="13">
        <f t="shared" si="19"/>
        <v>-2.3905093278057444E-4</v>
      </c>
      <c r="AF104" s="13">
        <f t="shared" si="20"/>
        <v>1.1453372602199848E-3</v>
      </c>
      <c r="AG104" s="13">
        <f t="shared" si="21"/>
        <v>0</v>
      </c>
      <c r="AH104" s="13">
        <f t="shared" si="22"/>
        <v>0.99885466273978007</v>
      </c>
    </row>
    <row r="105" spans="1:34" x14ac:dyDescent="0.25">
      <c r="A105" t="s">
        <v>118</v>
      </c>
      <c r="B105">
        <v>3321.4</v>
      </c>
      <c r="C105">
        <v>0</v>
      </c>
      <c r="D105">
        <v>-71.438000000000002</v>
      </c>
      <c r="E105">
        <v>0</v>
      </c>
      <c r="F105">
        <v>0</v>
      </c>
      <c r="G105">
        <v>0</v>
      </c>
      <c r="H105">
        <v>0</v>
      </c>
      <c r="I105">
        <v>-13.1</v>
      </c>
      <c r="J105">
        <v>-71.388000000000005</v>
      </c>
      <c r="K105">
        <v>0</v>
      </c>
      <c r="L105">
        <v>0</v>
      </c>
      <c r="M105">
        <v>0</v>
      </c>
      <c r="N105">
        <v>0</v>
      </c>
      <c r="O105">
        <v>-2467.5</v>
      </c>
      <c r="P105">
        <v>-697.83</v>
      </c>
      <c r="Q105">
        <v>-0.60956999999999995</v>
      </c>
      <c r="R105">
        <v>0</v>
      </c>
      <c r="S105">
        <v>0</v>
      </c>
      <c r="T105">
        <f t="shared" si="23"/>
        <v>-0.4655699999998808</v>
      </c>
      <c r="U105" s="13">
        <f t="shared" si="12"/>
        <v>-1.4017281869087758E-4</v>
      </c>
      <c r="V105" t="b">
        <f t="shared" si="13"/>
        <v>1</v>
      </c>
      <c r="X105" s="12">
        <f>B105*List!F105</f>
        <v>559058.04799999995</v>
      </c>
      <c r="Y105">
        <f>10^List!G105</f>
        <v>0.23725167701024683</v>
      </c>
      <c r="Z105" s="12">
        <f t="shared" si="14"/>
        <v>2356392.3974954849</v>
      </c>
      <c r="AA105" s="13">
        <f t="shared" si="15"/>
        <v>-2.1508400072258686E-2</v>
      </c>
      <c r="AB105" s="13">
        <f t="shared" si="16"/>
        <v>-2.5437466128740892E-2</v>
      </c>
      <c r="AC105" s="13">
        <f t="shared" si="17"/>
        <v>-0.21010116216053473</v>
      </c>
      <c r="AD105" s="13">
        <f t="shared" si="18"/>
        <v>-0.74290961642680797</v>
      </c>
      <c r="AE105" s="13">
        <f t="shared" si="19"/>
        <v>-1.8352803034864815E-4</v>
      </c>
      <c r="AF105" s="13">
        <f t="shared" si="20"/>
        <v>0</v>
      </c>
      <c r="AG105" s="13">
        <f t="shared" si="21"/>
        <v>0</v>
      </c>
      <c r="AH105" s="13">
        <f t="shared" si="22"/>
        <v>1</v>
      </c>
    </row>
    <row r="106" spans="1:34" x14ac:dyDescent="0.25">
      <c r="A106" t="s">
        <v>119</v>
      </c>
      <c r="B106">
        <v>143.47999999999999</v>
      </c>
      <c r="C106">
        <v>0</v>
      </c>
      <c r="D106">
        <v>-2.6179999999999999</v>
      </c>
      <c r="E106">
        <v>0</v>
      </c>
      <c r="F106" s="12">
        <v>-6.9648000000000002E-2</v>
      </c>
      <c r="G106">
        <v>0</v>
      </c>
      <c r="H106">
        <v>0</v>
      </c>
      <c r="I106">
        <v>-0.62790999999999997</v>
      </c>
      <c r="J106">
        <v>-2.8921999999999999</v>
      </c>
      <c r="K106" s="12">
        <v>-1.775E-4</v>
      </c>
      <c r="L106">
        <v>0</v>
      </c>
      <c r="M106">
        <v>0</v>
      </c>
      <c r="N106">
        <v>0</v>
      </c>
      <c r="O106">
        <v>-124.9</v>
      </c>
      <c r="P106">
        <v>-12.347</v>
      </c>
      <c r="Q106" s="12">
        <v>-3.1474000000000002E-2</v>
      </c>
      <c r="R106" s="12">
        <v>-1.3186E-4</v>
      </c>
      <c r="S106">
        <v>0</v>
      </c>
      <c r="T106">
        <f t="shared" si="23"/>
        <v>-6.5413600000061743E-3</v>
      </c>
      <c r="U106" s="13">
        <f t="shared" si="12"/>
        <v>-4.5590744354656921E-5</v>
      </c>
      <c r="V106" t="b">
        <f t="shared" si="13"/>
        <v>1</v>
      </c>
      <c r="X106" s="12">
        <f>B106*List!F106</f>
        <v>43464.396399999998</v>
      </c>
      <c r="Y106">
        <f>10^List!G106</f>
        <v>0.70053393548099552</v>
      </c>
      <c r="Z106" s="12">
        <f t="shared" si="14"/>
        <v>62044.669356605533</v>
      </c>
      <c r="AA106" s="13">
        <f t="shared" si="15"/>
        <v>-1.8731865068302201E-2</v>
      </c>
      <c r="AB106" s="13">
        <f t="shared" si="16"/>
        <v>-2.4535039726791191E-2</v>
      </c>
      <c r="AC106" s="13">
        <f t="shared" si="17"/>
        <v>-8.6053805408419295E-2</v>
      </c>
      <c r="AD106" s="13">
        <f t="shared" si="18"/>
        <v>-0.87050459994424323</v>
      </c>
      <c r="AE106" s="13">
        <f t="shared" si="19"/>
        <v>-2.2028059659882912E-4</v>
      </c>
      <c r="AF106" s="13">
        <f t="shared" si="20"/>
        <v>0</v>
      </c>
      <c r="AG106" s="13">
        <f t="shared" si="21"/>
        <v>5.0422018088011279E-5</v>
      </c>
      <c r="AH106" s="13">
        <f t="shared" si="22"/>
        <v>0.99994957798191197</v>
      </c>
    </row>
    <row r="107" spans="1:34" x14ac:dyDescent="0.25">
      <c r="A107" t="s">
        <v>120</v>
      </c>
      <c r="B107">
        <v>0.5111</v>
      </c>
      <c r="C107">
        <v>0</v>
      </c>
      <c r="D107" s="12">
        <v>-5.9757999999999999E-3</v>
      </c>
      <c r="E107">
        <v>0</v>
      </c>
      <c r="F107">
        <v>0</v>
      </c>
      <c r="G107">
        <v>0</v>
      </c>
      <c r="H107">
        <v>0</v>
      </c>
      <c r="I107" s="12">
        <v>-1.0321E-2</v>
      </c>
      <c r="J107" s="12">
        <v>-5.6411999999999997E-2</v>
      </c>
      <c r="K107">
        <v>0</v>
      </c>
      <c r="L107">
        <v>0</v>
      </c>
      <c r="M107">
        <v>0</v>
      </c>
      <c r="N107">
        <v>0</v>
      </c>
      <c r="O107">
        <v>-0.39596999999999999</v>
      </c>
      <c r="P107" s="12">
        <v>-4.2414E-2</v>
      </c>
      <c r="Q107" s="12">
        <v>-2.8841000000000001E-6</v>
      </c>
      <c r="R107">
        <v>0</v>
      </c>
      <c r="S107">
        <v>0</v>
      </c>
      <c r="T107">
        <f t="shared" si="23"/>
        <v>4.315899999991935E-6</v>
      </c>
      <c r="U107" s="13">
        <f t="shared" si="12"/>
        <v>8.4443357464134906E-6</v>
      </c>
      <c r="V107" t="b">
        <f t="shared" si="13"/>
        <v>1</v>
      </c>
      <c r="X107" s="12">
        <f>B107*List!F107</f>
        <v>93.306415999999999</v>
      </c>
      <c r="Y107">
        <f>10^List!G107</f>
        <v>8577.7024126068573</v>
      </c>
      <c r="Z107" s="12">
        <f t="shared" si="14"/>
        <v>1.0877786557722648E-2</v>
      </c>
      <c r="AA107" s="13">
        <f t="shared" si="15"/>
        <v>-1.1692036783408334E-2</v>
      </c>
      <c r="AB107" s="13">
        <f t="shared" si="16"/>
        <v>-0.13056740363920954</v>
      </c>
      <c r="AC107" s="13">
        <f t="shared" si="17"/>
        <v>-8.2985717080806098E-2</v>
      </c>
      <c r="AD107" s="13">
        <f t="shared" si="18"/>
        <v>-0.77474075523380936</v>
      </c>
      <c r="AE107" s="13">
        <f t="shared" si="19"/>
        <v>-5.6429270201526124E-6</v>
      </c>
      <c r="AF107" s="13">
        <f t="shared" si="20"/>
        <v>0</v>
      </c>
      <c r="AG107" s="13">
        <f t="shared" si="21"/>
        <v>0</v>
      </c>
      <c r="AH107" s="13">
        <f t="shared" si="22"/>
        <v>1</v>
      </c>
    </row>
    <row r="108" spans="1:34" x14ac:dyDescent="0.25">
      <c r="A108" t="s">
        <v>121</v>
      </c>
      <c r="B108">
        <v>62.322000000000003</v>
      </c>
      <c r="C108">
        <v>0</v>
      </c>
      <c r="D108" s="12">
        <v>-3.5365000000000001E-3</v>
      </c>
      <c r="E108">
        <v>0</v>
      </c>
      <c r="F108">
        <v>0</v>
      </c>
      <c r="G108">
        <v>0</v>
      </c>
      <c r="H108">
        <v>-8.4807000000000006</v>
      </c>
      <c r="I108">
        <v>-3.3658000000000001</v>
      </c>
      <c r="J108">
        <v>-1.8273999999999999</v>
      </c>
      <c r="K108">
        <v>0</v>
      </c>
      <c r="L108">
        <v>0</v>
      </c>
      <c r="M108">
        <v>-3.3022</v>
      </c>
      <c r="N108">
        <v>-43.668999999999997</v>
      </c>
      <c r="O108">
        <v>-1.6753</v>
      </c>
      <c r="P108" s="12">
        <v>-1.6372E-6</v>
      </c>
      <c r="Q108" s="12">
        <v>-8.6867999999999994E-8</v>
      </c>
      <c r="R108">
        <v>0</v>
      </c>
      <c r="S108">
        <v>0</v>
      </c>
      <c r="T108">
        <f t="shared" si="23"/>
        <v>-1.9382240679922361E-3</v>
      </c>
      <c r="U108" s="13">
        <f t="shared" si="12"/>
        <v>-3.1100158338824749E-5</v>
      </c>
      <c r="V108" t="b">
        <f t="shared" si="13"/>
        <v>1</v>
      </c>
      <c r="X108" s="12">
        <f>B108*List!F108</f>
        <v>15846.614940000001</v>
      </c>
      <c r="Y108">
        <f>10^List!G108</f>
        <v>225.077348261369</v>
      </c>
      <c r="Z108" s="12">
        <f t="shared" si="14"/>
        <v>70.405196535362876</v>
      </c>
      <c r="AA108" s="13">
        <f t="shared" si="15"/>
        <v>-0.13613549789801352</v>
      </c>
      <c r="AB108" s="13">
        <f t="shared" si="16"/>
        <v>-0.83701421648855934</v>
      </c>
      <c r="AC108" s="13">
        <f t="shared" si="17"/>
        <v>-2.6270017008440037E-8</v>
      </c>
      <c r="AD108" s="13">
        <f t="shared" si="18"/>
        <v>-2.6881358107891273E-2</v>
      </c>
      <c r="AE108" s="13">
        <f t="shared" si="19"/>
        <v>-1.3938577067488205E-9</v>
      </c>
      <c r="AF108" s="13">
        <f t="shared" si="20"/>
        <v>0.90044551456548905</v>
      </c>
      <c r="AG108" s="13">
        <f t="shared" si="21"/>
        <v>0</v>
      </c>
      <c r="AH108" s="13">
        <f t="shared" si="22"/>
        <v>9.9554485434510898E-2</v>
      </c>
    </row>
    <row r="109" spans="1:34" x14ac:dyDescent="0.25">
      <c r="A109" t="s">
        <v>122</v>
      </c>
      <c r="B109">
        <v>73.941000000000003</v>
      </c>
      <c r="C109">
        <v>0</v>
      </c>
      <c r="D109">
        <v>-0.95899999999999996</v>
      </c>
      <c r="E109">
        <v>0</v>
      </c>
      <c r="F109">
        <v>0</v>
      </c>
      <c r="G109">
        <v>0</v>
      </c>
      <c r="H109">
        <v>0</v>
      </c>
      <c r="I109">
        <v>-1.2669999999999999</v>
      </c>
      <c r="J109">
        <v>-7.8735999999999997</v>
      </c>
      <c r="K109">
        <v>0</v>
      </c>
      <c r="L109">
        <v>0</v>
      </c>
      <c r="M109">
        <v>0</v>
      </c>
      <c r="N109">
        <v>0</v>
      </c>
      <c r="O109">
        <v>-57.360999999999997</v>
      </c>
      <c r="P109">
        <v>-6.4795999999999996</v>
      </c>
      <c r="Q109" s="12">
        <v>-9.3461E-4</v>
      </c>
      <c r="R109">
        <v>0</v>
      </c>
      <c r="S109">
        <v>0</v>
      </c>
      <c r="T109">
        <f t="shared" si="23"/>
        <v>-1.3460999998942996E-4</v>
      </c>
      <c r="U109" s="13">
        <f t="shared" si="12"/>
        <v>-1.8205055380564227E-6</v>
      </c>
      <c r="V109" t="b">
        <f t="shared" si="13"/>
        <v>1</v>
      </c>
      <c r="X109" s="12">
        <f>B109*List!F109</f>
        <v>9921.4033800000016</v>
      </c>
      <c r="Y109">
        <f>10^List!G109</f>
        <v>132.91366215061385</v>
      </c>
      <c r="Z109" s="12">
        <f t="shared" si="14"/>
        <v>74.645474509289798</v>
      </c>
      <c r="AA109" s="13">
        <f t="shared" si="15"/>
        <v>-1.2969800246142194E-2</v>
      </c>
      <c r="AB109" s="13">
        <f t="shared" si="16"/>
        <v>-0.12362018365994508</v>
      </c>
      <c r="AC109" s="13">
        <f t="shared" si="17"/>
        <v>-8.763203094359015E-2</v>
      </c>
      <c r="AD109" s="13">
        <f t="shared" si="18"/>
        <v>-0.7757671657132037</v>
      </c>
      <c r="AE109" s="13">
        <f t="shared" si="19"/>
        <v>-1.2639942656983269E-5</v>
      </c>
      <c r="AF109" s="13">
        <f t="shared" si="20"/>
        <v>0</v>
      </c>
      <c r="AG109" s="13">
        <f t="shared" si="21"/>
        <v>0</v>
      </c>
      <c r="AH109" s="13">
        <f t="shared" si="22"/>
        <v>1</v>
      </c>
    </row>
    <row r="110" spans="1:34" x14ac:dyDescent="0.25">
      <c r="A110" t="s">
        <v>123</v>
      </c>
      <c r="B110">
        <v>1.8653999999999999</v>
      </c>
      <c r="C110" s="12">
        <v>2.3750000000000001E-5</v>
      </c>
      <c r="D110">
        <v>0</v>
      </c>
      <c r="E110">
        <v>0</v>
      </c>
      <c r="F110">
        <v>-2.4335</v>
      </c>
      <c r="G110" s="12">
        <v>3.2964000000000001E-10</v>
      </c>
      <c r="H110">
        <v>0</v>
      </c>
      <c r="I110" s="12">
        <v>-6.8987999999999994E-2</v>
      </c>
      <c r="J110" s="12">
        <v>-4.6380999999999999E-2</v>
      </c>
      <c r="K110" s="12">
        <v>-7.0360000000000006E-2</v>
      </c>
      <c r="L110">
        <v>-4.1569000000000003</v>
      </c>
      <c r="M110" s="12">
        <v>-1.3054E-10</v>
      </c>
      <c r="N110" s="12">
        <v>-5.6921999999999998E-9</v>
      </c>
      <c r="O110">
        <v>-0.11219</v>
      </c>
      <c r="P110">
        <v>0</v>
      </c>
      <c r="Q110" s="12">
        <v>-3.0780999999999998E-3</v>
      </c>
      <c r="R110" s="12">
        <v>-2.4232E-2</v>
      </c>
      <c r="S110">
        <v>0</v>
      </c>
      <c r="T110">
        <f t="shared" si="23"/>
        <v>-5.050205355493099</v>
      </c>
      <c r="U110" s="13">
        <f t="shared" si="12"/>
        <v>-2.7073042540436898</v>
      </c>
      <c r="V110" t="b">
        <f t="shared" si="13"/>
        <v>0</v>
      </c>
      <c r="X110" s="12">
        <f>B110*List!F110</f>
        <v>1165.9496159999999</v>
      </c>
      <c r="Y110">
        <f>10^List!G110</f>
        <v>85.588155789502835</v>
      </c>
      <c r="Z110" s="12">
        <f t="shared" si="14"/>
        <v>13.622791673038954</v>
      </c>
      <c r="AA110" s="13">
        <f t="shared" si="15"/>
        <v>-1.3045332098586684</v>
      </c>
      <c r="AB110" s="13">
        <f t="shared" si="16"/>
        <v>-2.3279881021886673</v>
      </c>
      <c r="AC110" s="13">
        <f t="shared" si="17"/>
        <v>0</v>
      </c>
      <c r="AD110" s="13">
        <f t="shared" si="18"/>
        <v>-6.0142596762088558E-2</v>
      </c>
      <c r="AE110" s="13">
        <f t="shared" si="19"/>
        <v>-1.4640345234266109E-2</v>
      </c>
      <c r="AF110" s="13">
        <f t="shared" si="20"/>
        <v>1.3408329360377499E-9</v>
      </c>
      <c r="AG110" s="13">
        <f t="shared" si="21"/>
        <v>0.97343337280986952</v>
      </c>
      <c r="AH110" s="13">
        <f t="shared" si="22"/>
        <v>2.6566625849297611E-2</v>
      </c>
    </row>
    <row r="111" spans="1:34" x14ac:dyDescent="0.25">
      <c r="A111" t="s">
        <v>124</v>
      </c>
      <c r="B111">
        <v>45.161000000000001</v>
      </c>
      <c r="C111">
        <v>0</v>
      </c>
      <c r="D111" s="12">
        <v>-2.6616999999999998E-2</v>
      </c>
      <c r="E111">
        <v>0</v>
      </c>
      <c r="F111">
        <v>-0.10235</v>
      </c>
      <c r="G111">
        <v>0</v>
      </c>
      <c r="H111">
        <v>-15.003</v>
      </c>
      <c r="I111">
        <v>-0.10750999999999999</v>
      </c>
      <c r="J111" s="12">
        <v>-9.5818E-2</v>
      </c>
      <c r="K111" s="12">
        <v>-7.3917000000000004E-5</v>
      </c>
      <c r="L111" s="12">
        <v>-1.1992000000000001E-3</v>
      </c>
      <c r="M111">
        <v>-1.4899</v>
      </c>
      <c r="N111">
        <v>-24.065999999999999</v>
      </c>
      <c r="O111">
        <v>-1.1344000000000001</v>
      </c>
      <c r="P111">
        <v>-3.2086000000000001</v>
      </c>
      <c r="Q111" s="12">
        <v>-1.9781E-2</v>
      </c>
      <c r="R111" s="12">
        <v>-3.1274999999999999E-4</v>
      </c>
      <c r="S111">
        <v>0</v>
      </c>
      <c r="T111">
        <f t="shared" si="23"/>
        <v>-9.4561867000002547E-2</v>
      </c>
      <c r="U111" s="13">
        <f t="shared" si="12"/>
        <v>-2.0938833728217387E-3</v>
      </c>
      <c r="V111" t="b">
        <f t="shared" si="13"/>
        <v>1</v>
      </c>
      <c r="X111" s="12">
        <f>B111*List!F111</f>
        <v>12171.792719999999</v>
      </c>
      <c r="Y111">
        <f>10^List!G111</f>
        <v>0.20273323672715762</v>
      </c>
      <c r="Z111" s="12">
        <f t="shared" si="14"/>
        <v>60038.466886320362</v>
      </c>
      <c r="AA111" s="13">
        <f t="shared" si="15"/>
        <v>-0.33506713757445583</v>
      </c>
      <c r="AB111" s="13">
        <f t="shared" si="16"/>
        <v>-0.57041476311419148</v>
      </c>
      <c r="AC111" s="13">
        <f t="shared" si="17"/>
        <v>-7.1048028165895352E-2</v>
      </c>
      <c r="AD111" s="13">
        <f t="shared" si="18"/>
        <v>-2.5119018622262571E-2</v>
      </c>
      <c r="AE111" s="13">
        <f t="shared" si="19"/>
        <v>-4.4493589601647438E-4</v>
      </c>
      <c r="AF111" s="13">
        <f t="shared" si="20"/>
        <v>0.99205756456092453</v>
      </c>
      <c r="AG111" s="13">
        <f t="shared" si="21"/>
        <v>4.9421282381802667E-5</v>
      </c>
      <c r="AH111" s="13">
        <f t="shared" si="22"/>
        <v>7.8930141566935109E-3</v>
      </c>
    </row>
    <row r="112" spans="1:34" x14ac:dyDescent="0.25">
      <c r="A112" t="s">
        <v>125</v>
      </c>
      <c r="B112">
        <v>14.516999999999999</v>
      </c>
      <c r="C112" s="12">
        <v>7.7419000000000003E-3</v>
      </c>
      <c r="D112">
        <v>0</v>
      </c>
      <c r="E112">
        <v>0</v>
      </c>
      <c r="F112" s="12">
        <v>-2.3178000000000001E-3</v>
      </c>
      <c r="G112">
        <v>0</v>
      </c>
      <c r="H112">
        <v>0</v>
      </c>
      <c r="I112">
        <v>-0.19561999999999999</v>
      </c>
      <c r="J112">
        <v>-1.0852999999999999</v>
      </c>
      <c r="K112" s="12">
        <v>-5.7528999999999996E-7</v>
      </c>
      <c r="L112" s="12">
        <v>-2.408E-4</v>
      </c>
      <c r="M112">
        <v>0</v>
      </c>
      <c r="N112">
        <v>0</v>
      </c>
      <c r="O112">
        <v>-13.233000000000001</v>
      </c>
      <c r="P112" s="12">
        <v>-6.1247999999999997E-3</v>
      </c>
      <c r="Q112" s="12">
        <v>-2.4715000000000002E-3</v>
      </c>
      <c r="R112" s="12">
        <v>-6.9258999999999998E-8</v>
      </c>
      <c r="S112">
        <v>0</v>
      </c>
      <c r="T112">
        <f t="shared" si="23"/>
        <v>-3.3364454900288413E-4</v>
      </c>
      <c r="U112" s="13">
        <f t="shared" si="12"/>
        <v>-2.2983023283246137E-5</v>
      </c>
      <c r="V112" t="b">
        <f t="shared" si="13"/>
        <v>1</v>
      </c>
      <c r="X112" s="12">
        <f>B112*List!F112</f>
        <v>5029.5598199999995</v>
      </c>
      <c r="Y112">
        <f>10^List!G112</f>
        <v>16.21954446779311</v>
      </c>
      <c r="Z112" s="12">
        <f t="shared" si="14"/>
        <v>310.09254482991901</v>
      </c>
      <c r="AA112" s="13">
        <f t="shared" si="15"/>
        <v>3.73637803953985E-4</v>
      </c>
      <c r="AB112" s="13">
        <f t="shared" si="16"/>
        <v>-8.8252488481779981E-2</v>
      </c>
      <c r="AC112" s="13">
        <f t="shared" si="17"/>
        <v>-4.2190535234552595E-4</v>
      </c>
      <c r="AD112" s="13">
        <f t="shared" si="18"/>
        <v>-0.91155197354825379</v>
      </c>
      <c r="AE112" s="13">
        <f t="shared" si="19"/>
        <v>-1.70253444857753E-4</v>
      </c>
      <c r="AF112" s="13">
        <f t="shared" si="20"/>
        <v>0</v>
      </c>
      <c r="AG112" s="13">
        <f t="shared" si="21"/>
        <v>1.8840350220936295E-4</v>
      </c>
      <c r="AH112" s="13">
        <f t="shared" si="22"/>
        <v>0.9998115964977905</v>
      </c>
    </row>
    <row r="113" spans="1:34" x14ac:dyDescent="0.25">
      <c r="A113" t="s">
        <v>126</v>
      </c>
      <c r="B113">
        <v>19.28</v>
      </c>
      <c r="C113">
        <v>0</v>
      </c>
      <c r="D113">
        <v>-2.2128999999999999</v>
      </c>
      <c r="E113">
        <v>0</v>
      </c>
      <c r="F113">
        <v>0</v>
      </c>
      <c r="G113">
        <v>0</v>
      </c>
      <c r="H113">
        <v>0</v>
      </c>
      <c r="I113">
        <v>-0.95859000000000005</v>
      </c>
      <c r="J113">
        <v>-9.9799000000000007</v>
      </c>
      <c r="K113">
        <v>0</v>
      </c>
      <c r="L113">
        <v>0</v>
      </c>
      <c r="M113">
        <v>0</v>
      </c>
      <c r="N113">
        <v>0</v>
      </c>
      <c r="O113">
        <v>-5.7892000000000001</v>
      </c>
      <c r="P113">
        <v>-0.33840999999999999</v>
      </c>
      <c r="Q113" s="12">
        <v>-5.2125999999999995E-4</v>
      </c>
      <c r="R113">
        <v>0</v>
      </c>
      <c r="S113">
        <v>0</v>
      </c>
      <c r="T113">
        <f t="shared" si="23"/>
        <v>4.7873999999822458E-4</v>
      </c>
      <c r="U113" s="13">
        <f t="shared" si="12"/>
        <v>2.483091286297845E-5</v>
      </c>
      <c r="V113" t="b">
        <f t="shared" si="13"/>
        <v>1</v>
      </c>
      <c r="X113" s="12">
        <f>B113*List!F113</f>
        <v>2819.3143999999998</v>
      </c>
      <c r="Y113">
        <f>10^List!G113</f>
        <v>1797.9670613233377</v>
      </c>
      <c r="Z113" s="12">
        <f t="shared" si="14"/>
        <v>1.5680567573495652</v>
      </c>
      <c r="AA113" s="13">
        <f t="shared" si="15"/>
        <v>-0.11477697095435684</v>
      </c>
      <c r="AB113" s="13">
        <f t="shared" si="16"/>
        <v>-0.56734906639004157</v>
      </c>
      <c r="AC113" s="13">
        <f t="shared" si="17"/>
        <v>-1.755238589211618E-2</v>
      </c>
      <c r="AD113" s="13">
        <f t="shared" si="18"/>
        <v>-0.30026970954356846</v>
      </c>
      <c r="AE113" s="13">
        <f t="shared" si="19"/>
        <v>-2.7036307053941904E-5</v>
      </c>
      <c r="AF113" s="13">
        <f t="shared" si="20"/>
        <v>0</v>
      </c>
      <c r="AG113" s="13">
        <f t="shared" si="21"/>
        <v>0</v>
      </c>
      <c r="AH113" s="13">
        <f t="shared" si="22"/>
        <v>1</v>
      </c>
    </row>
    <row r="114" spans="1:34" x14ac:dyDescent="0.25">
      <c r="A114" t="s">
        <v>127</v>
      </c>
      <c r="B114">
        <v>984.84</v>
      </c>
      <c r="C114">
        <v>0</v>
      </c>
      <c r="D114" s="12">
        <v>-1.1535999999999999E-2</v>
      </c>
      <c r="E114">
        <v>0</v>
      </c>
      <c r="F114">
        <v>0</v>
      </c>
      <c r="G114">
        <v>0</v>
      </c>
      <c r="H114">
        <v>-203.43</v>
      </c>
      <c r="I114">
        <v>-36.024999999999999</v>
      </c>
      <c r="J114">
        <v>-19.998000000000001</v>
      </c>
      <c r="K114">
        <v>0</v>
      </c>
      <c r="L114">
        <v>0</v>
      </c>
      <c r="M114">
        <v>-46.67</v>
      </c>
      <c r="N114">
        <v>-667.91</v>
      </c>
      <c r="O114">
        <v>-10.83</v>
      </c>
      <c r="P114" s="12">
        <v>-2.9468000000000001E-2</v>
      </c>
      <c r="Q114" s="12">
        <v>-9.4684999999999999E-7</v>
      </c>
      <c r="R114">
        <v>0</v>
      </c>
      <c r="S114">
        <v>0</v>
      </c>
      <c r="T114">
        <f t="shared" si="23"/>
        <v>-6.400494684984824E-2</v>
      </c>
      <c r="U114" s="13">
        <f t="shared" si="12"/>
        <v>-6.4990198255400106E-5</v>
      </c>
      <c r="V114" t="b">
        <f t="shared" si="13"/>
        <v>1</v>
      </c>
      <c r="X114" s="12">
        <f>B114*List!F114</f>
        <v>83773.444920000009</v>
      </c>
      <c r="Y114">
        <f>10^List!G114</f>
        <v>28.524487725751435</v>
      </c>
      <c r="Z114" s="12">
        <f t="shared" si="14"/>
        <v>2936.8956850492614</v>
      </c>
      <c r="AA114" s="13">
        <f t="shared" si="15"/>
        <v>-0.20657318549205964</v>
      </c>
      <c r="AB114" s="13">
        <f t="shared" si="16"/>
        <v>-0.78246517200763566</v>
      </c>
      <c r="AC114" s="13">
        <f t="shared" si="17"/>
        <v>-2.992161163234637E-5</v>
      </c>
      <c r="AD114" s="13">
        <f t="shared" si="18"/>
        <v>-1.099671012550262E-2</v>
      </c>
      <c r="AE114" s="13">
        <f t="shared" si="19"/>
        <v>-9.6142520612485262E-10</v>
      </c>
      <c r="AF114" s="13">
        <f t="shared" si="20"/>
        <v>0.92729978990478878</v>
      </c>
      <c r="AG114" s="13">
        <f t="shared" si="21"/>
        <v>0</v>
      </c>
      <c r="AH114" s="13">
        <f t="shared" si="22"/>
        <v>7.2700210095211146E-2</v>
      </c>
    </row>
    <row r="115" spans="1:34" x14ac:dyDescent="0.25">
      <c r="A115" t="s">
        <v>128</v>
      </c>
      <c r="B115">
        <v>344.75</v>
      </c>
      <c r="C115">
        <v>0</v>
      </c>
      <c r="D115">
        <v>-222.56</v>
      </c>
      <c r="E115">
        <v>0</v>
      </c>
      <c r="F115">
        <v>0</v>
      </c>
      <c r="G115">
        <v>0</v>
      </c>
      <c r="H115">
        <v>0</v>
      </c>
      <c r="I115">
        <v>-1.0661</v>
      </c>
      <c r="J115">
        <v>-6.4532999999999996</v>
      </c>
      <c r="K115">
        <v>0</v>
      </c>
      <c r="L115">
        <v>0</v>
      </c>
      <c r="M115">
        <v>0</v>
      </c>
      <c r="N115">
        <v>0</v>
      </c>
      <c r="O115">
        <v>-23.081</v>
      </c>
      <c r="P115">
        <v>-91.421999999999997</v>
      </c>
      <c r="Q115">
        <v>-0.17682</v>
      </c>
      <c r="R115">
        <v>0</v>
      </c>
      <c r="S115">
        <v>0</v>
      </c>
      <c r="T115">
        <f t="shared" si="23"/>
        <v>-9.2200000000069171E-3</v>
      </c>
      <c r="U115" s="13">
        <f t="shared" si="12"/>
        <v>-2.6744017403935945E-5</v>
      </c>
      <c r="V115" t="b">
        <f t="shared" si="13"/>
        <v>1</v>
      </c>
      <c r="X115" s="12">
        <f>B115*List!F115</f>
        <v>153389.61749999999</v>
      </c>
      <c r="Y115">
        <f>10^List!G115</f>
        <v>3.0140236298344256E-2</v>
      </c>
      <c r="Z115" s="12">
        <f t="shared" si="14"/>
        <v>5089197.575681462</v>
      </c>
      <c r="AA115" s="13">
        <f t="shared" si="15"/>
        <v>-0.64556925308194346</v>
      </c>
      <c r="AB115" s="13">
        <f t="shared" si="16"/>
        <v>-2.1811167512690351E-2</v>
      </c>
      <c r="AC115" s="13">
        <f t="shared" si="17"/>
        <v>-0.26518346627991296</v>
      </c>
      <c r="AD115" s="13">
        <f t="shared" si="18"/>
        <v>-6.6949963741841909E-2</v>
      </c>
      <c r="AE115" s="13">
        <f t="shared" si="19"/>
        <v>-5.1289340101522845E-4</v>
      </c>
      <c r="AF115" s="13">
        <f t="shared" si="20"/>
        <v>0</v>
      </c>
      <c r="AG115" s="13">
        <f t="shared" si="21"/>
        <v>0</v>
      </c>
      <c r="AH115" s="13">
        <f t="shared" si="22"/>
        <v>1</v>
      </c>
    </row>
    <row r="116" spans="1:34" x14ac:dyDescent="0.25">
      <c r="A116" t="s">
        <v>129</v>
      </c>
      <c r="B116">
        <v>0.33117000000000002</v>
      </c>
      <c r="C116">
        <v>0</v>
      </c>
      <c r="D116" s="12">
        <v>-6.2933000000000002E-5</v>
      </c>
      <c r="E116">
        <v>0</v>
      </c>
      <c r="F116">
        <v>0</v>
      </c>
      <c r="G116">
        <v>0</v>
      </c>
      <c r="H116" s="12">
        <v>-1.1589E-6</v>
      </c>
      <c r="I116" s="12">
        <v>-8.4880000000000008E-3</v>
      </c>
      <c r="J116" s="12">
        <v>-1.6122000000000001E-2</v>
      </c>
      <c r="K116">
        <v>0</v>
      </c>
      <c r="L116">
        <v>0</v>
      </c>
      <c r="M116" s="12">
        <v>-5.5482000000000002E-5</v>
      </c>
      <c r="N116" s="12">
        <v>-2.5547999999999999E-4</v>
      </c>
      <c r="O116">
        <v>-0.30615999999999999</v>
      </c>
      <c r="P116" s="12">
        <v>-3.6928000000000003E-5</v>
      </c>
      <c r="Q116" s="12">
        <v>-3.5601000000000002E-8</v>
      </c>
      <c r="R116">
        <v>0</v>
      </c>
      <c r="S116">
        <v>0</v>
      </c>
      <c r="T116">
        <f t="shared" si="23"/>
        <v>-1.2017500999966058E-5</v>
      </c>
      <c r="U116" s="13">
        <f t="shared" si="12"/>
        <v>-3.6288012199070139E-5</v>
      </c>
      <c r="V116" t="b">
        <f t="shared" si="13"/>
        <v>1</v>
      </c>
      <c r="X116" s="12">
        <f>B116*List!F116</f>
        <v>41.111443800000004</v>
      </c>
      <c r="Y116">
        <f>10^List!G116</f>
        <v>9.6668095033181984</v>
      </c>
      <c r="Z116" s="12">
        <f t="shared" si="14"/>
        <v>4.2528451383973396</v>
      </c>
      <c r="AA116" s="13">
        <f t="shared" si="15"/>
        <v>-1.9353172086843614E-4</v>
      </c>
      <c r="AB116" s="13">
        <f t="shared" si="16"/>
        <v>-7.5251266721019408E-2</v>
      </c>
      <c r="AC116" s="13">
        <f t="shared" si="17"/>
        <v>-1.115076848748377E-4</v>
      </c>
      <c r="AD116" s="13">
        <f t="shared" si="18"/>
        <v>-0.92447987438475698</v>
      </c>
      <c r="AE116" s="13">
        <f t="shared" si="19"/>
        <v>-1.0750067940936679E-7</v>
      </c>
      <c r="AF116" s="13">
        <f t="shared" si="20"/>
        <v>1.2477929222796455E-2</v>
      </c>
      <c r="AG116" s="13">
        <f t="shared" si="21"/>
        <v>0</v>
      </c>
      <c r="AH116" s="13">
        <f t="shared" si="22"/>
        <v>0.98752207077720366</v>
      </c>
    </row>
    <row r="117" spans="1:34" x14ac:dyDescent="0.25">
      <c r="A117" t="s">
        <v>130</v>
      </c>
      <c r="B117">
        <v>18.192</v>
      </c>
      <c r="C117">
        <v>0</v>
      </c>
      <c r="D117">
        <v>-0.32096999999999998</v>
      </c>
      <c r="E117">
        <v>0</v>
      </c>
      <c r="F117">
        <v>0</v>
      </c>
      <c r="G117">
        <v>0</v>
      </c>
      <c r="H117">
        <v>0</v>
      </c>
      <c r="I117">
        <v>-0.27629999999999999</v>
      </c>
      <c r="J117">
        <v>-1.5768</v>
      </c>
      <c r="K117">
        <v>0</v>
      </c>
      <c r="L117">
        <v>0</v>
      </c>
      <c r="M117">
        <v>0</v>
      </c>
      <c r="N117">
        <v>0</v>
      </c>
      <c r="O117">
        <v>-13.798</v>
      </c>
      <c r="P117">
        <v>-2.2195999999999998</v>
      </c>
      <c r="Q117" s="12">
        <v>-4.1452999999999998E-4</v>
      </c>
      <c r="R117">
        <v>0</v>
      </c>
      <c r="S117">
        <v>0</v>
      </c>
      <c r="T117">
        <f t="shared" si="23"/>
        <v>-8.4529999996505812E-5</v>
      </c>
      <c r="U117" s="13">
        <f t="shared" si="12"/>
        <v>-4.6465479329653593E-6</v>
      </c>
      <c r="V117" t="b">
        <f t="shared" si="13"/>
        <v>1</v>
      </c>
      <c r="X117" s="12">
        <f>B117*List!F117</f>
        <v>2422.2647999999999</v>
      </c>
      <c r="Y117">
        <f>10^List!G117</f>
        <v>4.159709933230276E-2</v>
      </c>
      <c r="Z117" s="12">
        <f t="shared" si="14"/>
        <v>58231.57957840967</v>
      </c>
      <c r="AA117" s="13">
        <f t="shared" si="15"/>
        <v>-1.7643469656992084E-2</v>
      </c>
      <c r="AB117" s="13">
        <f t="shared" si="16"/>
        <v>-0.10186345646437994</v>
      </c>
      <c r="AC117" s="13">
        <f t="shared" si="17"/>
        <v>-0.12200967458223394</v>
      </c>
      <c r="AD117" s="13">
        <f t="shared" si="18"/>
        <v>-0.75846525945470533</v>
      </c>
      <c r="AE117" s="13">
        <f t="shared" si="19"/>
        <v>-2.2786389621811785E-5</v>
      </c>
      <c r="AF117" s="13">
        <f t="shared" si="20"/>
        <v>0</v>
      </c>
      <c r="AG117" s="13">
        <f t="shared" si="21"/>
        <v>0</v>
      </c>
      <c r="AH117" s="13">
        <f t="shared" si="22"/>
        <v>1</v>
      </c>
    </row>
    <row r="118" spans="1:34" x14ac:dyDescent="0.25">
      <c r="A118" t="s">
        <v>131</v>
      </c>
      <c r="B118">
        <v>1294.4000000000001</v>
      </c>
      <c r="C118">
        <v>0</v>
      </c>
      <c r="D118">
        <v>-28.707000000000001</v>
      </c>
      <c r="E118">
        <v>0</v>
      </c>
      <c r="F118">
        <v>-6.7843999999999998</v>
      </c>
      <c r="G118">
        <v>0</v>
      </c>
      <c r="H118">
        <v>0</v>
      </c>
      <c r="I118">
        <v>-4.9250999999999996</v>
      </c>
      <c r="J118">
        <v>-24.181999999999999</v>
      </c>
      <c r="K118" s="12">
        <v>-4.4004999999999999E-3</v>
      </c>
      <c r="L118">
        <v>-0.30359999999999998</v>
      </c>
      <c r="M118">
        <v>0</v>
      </c>
      <c r="N118">
        <v>0</v>
      </c>
      <c r="O118">
        <v>-1111.8</v>
      </c>
      <c r="P118">
        <v>-117.54</v>
      </c>
      <c r="Q118">
        <v>-0.30318000000000001</v>
      </c>
      <c r="R118" s="12">
        <v>-3.1034999999999999E-3</v>
      </c>
      <c r="S118">
        <v>0</v>
      </c>
      <c r="T118">
        <f t="shared" si="23"/>
        <v>-0.15278399999986267</v>
      </c>
      <c r="U118" s="13">
        <f t="shared" si="12"/>
        <v>-1.180346106303018E-4</v>
      </c>
      <c r="V118" t="b">
        <f t="shared" si="13"/>
        <v>1</v>
      </c>
      <c r="X118" s="12">
        <f>B118*List!F118</f>
        <v>290502.19200000004</v>
      </c>
      <c r="Y118">
        <f>10^List!G118</f>
        <v>0.25341349816605446</v>
      </c>
      <c r="Z118" s="12">
        <f t="shared" si="14"/>
        <v>1146356.4257719312</v>
      </c>
      <c r="AA118" s="13">
        <f t="shared" si="15"/>
        <v>-2.7419190358467242E-2</v>
      </c>
      <c r="AB118" s="13">
        <f t="shared" si="16"/>
        <v>-2.2724892228059328E-2</v>
      </c>
      <c r="AC118" s="13">
        <f t="shared" si="17"/>
        <v>-9.0806551297898636E-2</v>
      </c>
      <c r="AD118" s="13">
        <f t="shared" si="18"/>
        <v>-0.85893077873918411</v>
      </c>
      <c r="AE118" s="13">
        <f t="shared" si="19"/>
        <v>-2.3662198702101357E-4</v>
      </c>
      <c r="AF118" s="13">
        <f t="shared" si="20"/>
        <v>0</v>
      </c>
      <c r="AG118" s="13">
        <f t="shared" si="21"/>
        <v>1.0470829429938544E-2</v>
      </c>
      <c r="AH118" s="13">
        <f t="shared" si="22"/>
        <v>0.98952917057006151</v>
      </c>
    </row>
    <row r="119" spans="1:34" x14ac:dyDescent="0.25">
      <c r="A119" t="s">
        <v>132</v>
      </c>
      <c r="B119">
        <v>392.45</v>
      </c>
      <c r="C119" s="12">
        <v>1.7654999999999999E-3</v>
      </c>
      <c r="D119">
        <v>0</v>
      </c>
      <c r="E119">
        <v>0</v>
      </c>
      <c r="F119" s="12">
        <v>-7.8805E-2</v>
      </c>
      <c r="G119">
        <v>0</v>
      </c>
      <c r="H119">
        <v>-106.83</v>
      </c>
      <c r="I119">
        <v>-6.7285000000000004</v>
      </c>
      <c r="J119">
        <v>-3.7490999999999999</v>
      </c>
      <c r="K119" s="12">
        <v>-2.7348E-5</v>
      </c>
      <c r="L119" s="12">
        <v>-9.9111000000000008E-3</v>
      </c>
      <c r="M119">
        <v>-15.519</v>
      </c>
      <c r="N119">
        <v>-244.15</v>
      </c>
      <c r="O119">
        <v>-15.471</v>
      </c>
      <c r="P119" s="12">
        <v>-8.6130000000000009E-3</v>
      </c>
      <c r="Q119" s="12">
        <v>-3.6152999999999999E-4</v>
      </c>
      <c r="R119" s="12">
        <v>-2.4706000000000001E-6</v>
      </c>
      <c r="S119">
        <v>0</v>
      </c>
      <c r="T119">
        <f t="shared" si="23"/>
        <v>-9.3554948600028151E-2</v>
      </c>
      <c r="U119" s="13">
        <f t="shared" si="12"/>
        <v>-2.3838692470385566E-4</v>
      </c>
      <c r="V119" t="b">
        <f t="shared" si="13"/>
        <v>1</v>
      </c>
      <c r="X119" s="12">
        <f>B119*List!F119</f>
        <v>90381.235000000001</v>
      </c>
      <c r="Y119">
        <f>10^List!G119</f>
        <v>74.428934674955272</v>
      </c>
      <c r="Z119" s="12">
        <f t="shared" si="14"/>
        <v>1214.3292846352206</v>
      </c>
      <c r="AA119" s="13">
        <f t="shared" si="15"/>
        <v>-0.27240932475474583</v>
      </c>
      <c r="AB119" s="13">
        <f t="shared" si="16"/>
        <v>-0.68838460554975156</v>
      </c>
      <c r="AC119" s="13">
        <f t="shared" si="17"/>
        <v>-2.1946744808255831E-5</v>
      </c>
      <c r="AD119" s="13">
        <f t="shared" si="18"/>
        <v>-3.9421582367180533E-2</v>
      </c>
      <c r="AE119" s="13">
        <f t="shared" si="19"/>
        <v>-9.2750821760733857E-7</v>
      </c>
      <c r="AF119" s="13">
        <f t="shared" si="20"/>
        <v>0.96117977188984949</v>
      </c>
      <c r="AG119" s="13">
        <f t="shared" si="21"/>
        <v>3.6787738165045241E-5</v>
      </c>
      <c r="AH119" s="13">
        <f t="shared" si="22"/>
        <v>3.8783440371985445E-2</v>
      </c>
    </row>
    <row r="120" spans="1:34" x14ac:dyDescent="0.25">
      <c r="A120" t="s">
        <v>133</v>
      </c>
      <c r="B120">
        <v>71.557000000000002</v>
      </c>
      <c r="C120">
        <v>0</v>
      </c>
      <c r="D120">
        <v>-0.28172999999999998</v>
      </c>
      <c r="E120">
        <v>0</v>
      </c>
      <c r="F120" s="12">
        <v>-1.0352E-2</v>
      </c>
      <c r="G120">
        <v>0</v>
      </c>
      <c r="H120">
        <v>0</v>
      </c>
      <c r="I120">
        <v>-1.5253000000000001</v>
      </c>
      <c r="J120">
        <v>-8.282</v>
      </c>
      <c r="K120" s="12">
        <v>-8.9541999999999998E-6</v>
      </c>
      <c r="L120" s="12">
        <v>-1.8216E-3</v>
      </c>
      <c r="M120">
        <v>0</v>
      </c>
      <c r="N120">
        <v>0</v>
      </c>
      <c r="O120">
        <v>-58.787999999999997</v>
      </c>
      <c r="P120">
        <v>-2.6671</v>
      </c>
      <c r="Q120" s="12">
        <v>-1.4771999999999999E-3</v>
      </c>
      <c r="R120" s="12">
        <v>-3.3187999999999999E-6</v>
      </c>
      <c r="S120">
        <v>0</v>
      </c>
      <c r="T120">
        <f t="shared" si="23"/>
        <v>-7.9307299998388229E-4</v>
      </c>
      <c r="U120" s="13">
        <f t="shared" si="12"/>
        <v>-1.1083094595691298E-5</v>
      </c>
      <c r="V120" t="b">
        <f t="shared" si="13"/>
        <v>1</v>
      </c>
      <c r="X120" s="12">
        <f>B120*List!F120</f>
        <v>15464.898840000002</v>
      </c>
      <c r="Y120">
        <f>10^List!G120</f>
        <v>1.1886175045812839</v>
      </c>
      <c r="Z120" s="12">
        <f t="shared" si="14"/>
        <v>13010.828782508841</v>
      </c>
      <c r="AA120" s="13">
        <f t="shared" si="15"/>
        <v>-4.0818089075841625E-3</v>
      </c>
      <c r="AB120" s="13">
        <f t="shared" si="16"/>
        <v>-0.13708135548164399</v>
      </c>
      <c r="AC120" s="13">
        <f t="shared" si="17"/>
        <v>-3.7272384253112904E-2</v>
      </c>
      <c r="AD120" s="13">
        <f t="shared" si="18"/>
        <v>-0.8215548443897871</v>
      </c>
      <c r="AE120" s="13">
        <f t="shared" si="19"/>
        <v>-2.0690062467683106E-5</v>
      </c>
      <c r="AF120" s="13">
        <f t="shared" si="20"/>
        <v>0</v>
      </c>
      <c r="AG120" s="13">
        <f t="shared" si="21"/>
        <v>1.8661737550390817E-4</v>
      </c>
      <c r="AH120" s="13">
        <f t="shared" si="22"/>
        <v>0.99981338262449615</v>
      </c>
    </row>
    <row r="121" spans="1:34" x14ac:dyDescent="0.25">
      <c r="A121" t="s">
        <v>134</v>
      </c>
      <c r="B121">
        <v>110.19</v>
      </c>
      <c r="C121">
        <v>0</v>
      </c>
      <c r="D121" s="12">
        <v>-9.4677999999999998E-2</v>
      </c>
      <c r="E121">
        <v>0</v>
      </c>
      <c r="F121">
        <v>0</v>
      </c>
      <c r="G121">
        <v>0</v>
      </c>
      <c r="H121">
        <v>-21.643999999999998</v>
      </c>
      <c r="I121">
        <v>-1.5406</v>
      </c>
      <c r="J121">
        <v>-1.1162000000000001</v>
      </c>
      <c r="K121">
        <v>0</v>
      </c>
      <c r="L121">
        <v>0</v>
      </c>
      <c r="M121">
        <v>-3.7412000000000001</v>
      </c>
      <c r="N121">
        <v>-59.975000000000001</v>
      </c>
      <c r="O121">
        <v>-22.061</v>
      </c>
      <c r="P121" s="12">
        <v>-2.3656E-2</v>
      </c>
      <c r="Q121" s="12">
        <v>-5.1162000000000002E-6</v>
      </c>
      <c r="R121">
        <v>0</v>
      </c>
      <c r="S121">
        <v>0</v>
      </c>
      <c r="T121">
        <f t="shared" si="23"/>
        <v>-6.3391162000070462E-3</v>
      </c>
      <c r="U121" s="13">
        <f t="shared" si="12"/>
        <v>-5.7528960885806756E-5</v>
      </c>
      <c r="V121" t="b">
        <f t="shared" si="13"/>
        <v>1</v>
      </c>
      <c r="X121" s="12">
        <f>B121*List!F121</f>
        <v>24392.760300000002</v>
      </c>
      <c r="Y121">
        <f>10^List!G121</f>
        <v>99.247160736490358</v>
      </c>
      <c r="Z121" s="12">
        <f t="shared" si="14"/>
        <v>245.77791565004921</v>
      </c>
      <c r="AA121" s="13">
        <f t="shared" si="15"/>
        <v>-0.1972835829022597</v>
      </c>
      <c r="AB121" s="13">
        <f t="shared" si="16"/>
        <v>-0.60235048552500237</v>
      </c>
      <c r="AC121" s="13">
        <f t="shared" si="17"/>
        <v>-2.1468372810599874E-4</v>
      </c>
      <c r="AD121" s="13">
        <f t="shared" si="18"/>
        <v>-0.20020873037480716</v>
      </c>
      <c r="AE121" s="13">
        <f t="shared" si="19"/>
        <v>-4.6430710590797719E-8</v>
      </c>
      <c r="AF121" s="13">
        <f t="shared" si="20"/>
        <v>0.95997167522938542</v>
      </c>
      <c r="AG121" s="13">
        <f t="shared" si="21"/>
        <v>0</v>
      </c>
      <c r="AH121" s="13">
        <f t="shared" si="22"/>
        <v>4.0028324770614555E-2</v>
      </c>
    </row>
    <row r="122" spans="1:34" x14ac:dyDescent="0.25">
      <c r="A122" t="s">
        <v>135</v>
      </c>
      <c r="B122">
        <v>2097.4</v>
      </c>
      <c r="C122">
        <v>0</v>
      </c>
      <c r="D122">
        <v>-13.423</v>
      </c>
      <c r="E122">
        <v>0</v>
      </c>
      <c r="F122">
        <v>-0.26572000000000001</v>
      </c>
      <c r="G122">
        <v>0</v>
      </c>
      <c r="H122">
        <v>-25.143999999999998</v>
      </c>
      <c r="I122">
        <v>-114.86</v>
      </c>
      <c r="J122">
        <v>-407.09</v>
      </c>
      <c r="K122" s="12">
        <v>-1.8626E-4</v>
      </c>
      <c r="L122" s="12">
        <v>-4.8410000000000002E-2</v>
      </c>
      <c r="M122">
        <v>-56.932000000000002</v>
      </c>
      <c r="N122">
        <v>-721.67</v>
      </c>
      <c r="O122">
        <v>-754.03</v>
      </c>
      <c r="P122">
        <v>-3.5962999999999998</v>
      </c>
      <c r="Q122">
        <v>-0.43614000000000003</v>
      </c>
      <c r="R122" s="12">
        <v>-4.4002999999999999E-5</v>
      </c>
      <c r="S122">
        <v>0</v>
      </c>
      <c r="T122">
        <f t="shared" si="23"/>
        <v>-9.5800262999169092E-2</v>
      </c>
      <c r="U122" s="13">
        <f t="shared" si="12"/>
        <v>-4.5675723752822104E-5</v>
      </c>
      <c r="V122" t="b">
        <f t="shared" si="13"/>
        <v>1</v>
      </c>
      <c r="X122" s="12">
        <f>B122*List!F122</f>
        <v>413858.96799999999</v>
      </c>
      <c r="Y122">
        <f>10^List!G122</f>
        <v>437.33041473467074</v>
      </c>
      <c r="Z122" s="12">
        <f t="shared" si="14"/>
        <v>946.33017520880423</v>
      </c>
      <c r="AA122" s="13">
        <f t="shared" si="15"/>
        <v>-1.8514694383522452E-2</v>
      </c>
      <c r="AB122" s="13">
        <f t="shared" si="16"/>
        <v>-0.62010136180985964</v>
      </c>
      <c r="AC122" s="13">
        <f t="shared" si="17"/>
        <v>-1.7146467054448362E-3</v>
      </c>
      <c r="AD122" s="13">
        <f t="shared" si="18"/>
        <v>-0.35950700867741009</v>
      </c>
      <c r="AE122" s="13">
        <f t="shared" si="19"/>
        <v>-2.0796414751597216E-4</v>
      </c>
      <c r="AF122" s="13">
        <f t="shared" si="20"/>
        <v>0.59864804171160912</v>
      </c>
      <c r="AG122" s="13">
        <f t="shared" si="21"/>
        <v>3.7364476181037557E-5</v>
      </c>
      <c r="AH122" s="13">
        <f t="shared" si="22"/>
        <v>0.40131459381221002</v>
      </c>
    </row>
    <row r="123" spans="1:34" x14ac:dyDescent="0.25">
      <c r="A123" t="s">
        <v>136</v>
      </c>
      <c r="B123">
        <v>43.319000000000003</v>
      </c>
      <c r="C123">
        <v>0</v>
      </c>
      <c r="D123">
        <v>-1.1101000000000001</v>
      </c>
      <c r="E123">
        <v>0</v>
      </c>
      <c r="F123">
        <v>0</v>
      </c>
      <c r="G123">
        <v>0</v>
      </c>
      <c r="H123">
        <v>-0.11342000000000001</v>
      </c>
      <c r="I123">
        <v>-1.4001999999999999</v>
      </c>
      <c r="J123">
        <v>-12.986000000000001</v>
      </c>
      <c r="K123">
        <v>0</v>
      </c>
      <c r="L123">
        <v>0</v>
      </c>
      <c r="M123" s="12">
        <v>-7.2034000000000001E-2</v>
      </c>
      <c r="N123">
        <v>-1.2214</v>
      </c>
      <c r="O123">
        <v>-21.099</v>
      </c>
      <c r="P123">
        <v>-5.3178000000000001</v>
      </c>
      <c r="Q123" s="12">
        <v>-1.4322E-4</v>
      </c>
      <c r="R123">
        <v>0</v>
      </c>
      <c r="S123">
        <v>0</v>
      </c>
      <c r="T123">
        <f t="shared" si="23"/>
        <v>-1.0972199999947922E-3</v>
      </c>
      <c r="U123" s="13">
        <f t="shared" si="12"/>
        <v>-2.5328839539111989E-5</v>
      </c>
      <c r="V123" t="b">
        <f t="shared" si="13"/>
        <v>1</v>
      </c>
      <c r="X123" s="12">
        <f>B123*List!F123</f>
        <v>4077.1409610000001</v>
      </c>
      <c r="Y123">
        <f>10^List!G123</f>
        <v>2513.734728662771</v>
      </c>
      <c r="Z123" s="12">
        <f t="shared" si="14"/>
        <v>1.6219455913587639</v>
      </c>
      <c r="AA123" s="13">
        <f t="shared" si="15"/>
        <v>-2.8244419307924932E-2</v>
      </c>
      <c r="AB123" s="13">
        <f t="shared" si="16"/>
        <v>-0.36195743207368591</v>
      </c>
      <c r="AC123" s="13">
        <f t="shared" si="17"/>
        <v>-0.1227590664604446</v>
      </c>
      <c r="AD123" s="13">
        <f t="shared" si="18"/>
        <v>-0.48706110482698123</v>
      </c>
      <c r="AE123" s="13">
        <f t="shared" si="19"/>
        <v>-3.3061705025508435E-6</v>
      </c>
      <c r="AF123" s="13">
        <f t="shared" si="20"/>
        <v>8.2491338764667591E-2</v>
      </c>
      <c r="AG123" s="13">
        <f t="shared" si="21"/>
        <v>0</v>
      </c>
      <c r="AH123" s="13">
        <f t="shared" si="22"/>
        <v>0.91750866123533248</v>
      </c>
    </row>
    <row r="124" spans="1:34" x14ac:dyDescent="0.25">
      <c r="A124" t="s">
        <v>137</v>
      </c>
      <c r="B124">
        <v>202.14</v>
      </c>
      <c r="C124">
        <v>0</v>
      </c>
      <c r="D124">
        <v>-18.030999999999999</v>
      </c>
      <c r="E124">
        <v>0</v>
      </c>
      <c r="F124" s="12">
        <v>-1.0777999999999999E-2</v>
      </c>
      <c r="G124">
        <v>0</v>
      </c>
      <c r="H124" s="12">
        <v>-8.3547999999999997E-2</v>
      </c>
      <c r="I124">
        <v>-22.86</v>
      </c>
      <c r="J124">
        <v>-147.68</v>
      </c>
      <c r="K124" s="12">
        <v>-4.9567000000000003E-6</v>
      </c>
      <c r="L124" s="12">
        <v>-1.4251000000000001E-3</v>
      </c>
      <c r="M124" s="12">
        <v>-5.8497E-2</v>
      </c>
      <c r="N124">
        <v>-0.68352000000000002</v>
      </c>
      <c r="O124">
        <v>-10.489000000000001</v>
      </c>
      <c r="P124">
        <v>-2.2292000000000001</v>
      </c>
      <c r="Q124" s="12">
        <v>-1.0041E-3</v>
      </c>
      <c r="R124" s="12">
        <v>-5.7938999999999995E-7</v>
      </c>
      <c r="S124">
        <v>0</v>
      </c>
      <c r="T124">
        <f t="shared" si="23"/>
        <v>1.2022263909993209E-2</v>
      </c>
      <c r="U124" s="13">
        <f t="shared" si="12"/>
        <v>5.9474937716400561E-5</v>
      </c>
      <c r="V124" t="b">
        <f t="shared" si="13"/>
        <v>1</v>
      </c>
      <c r="X124" s="12">
        <f>B124*List!F124</f>
        <v>34610.410799999998</v>
      </c>
      <c r="Y124">
        <f>10^List!G124</f>
        <v>89.525637051221452</v>
      </c>
      <c r="Z124" s="12">
        <f t="shared" si="14"/>
        <v>386.59776059675397</v>
      </c>
      <c r="AA124" s="13">
        <f t="shared" si="15"/>
        <v>-8.9667191055703963E-2</v>
      </c>
      <c r="AB124" s="13">
        <f t="shared" si="16"/>
        <v>-0.84735058403433272</v>
      </c>
      <c r="AC124" s="13">
        <f t="shared" si="17"/>
        <v>-1.1028000395765312E-2</v>
      </c>
      <c r="AD124" s="13">
        <f t="shared" si="18"/>
        <v>-5.1889779360839029E-2</v>
      </c>
      <c r="AE124" s="13">
        <f t="shared" si="19"/>
        <v>-4.9702156426239245E-6</v>
      </c>
      <c r="AF124" s="13">
        <f t="shared" si="20"/>
        <v>4.3320998774293113E-3</v>
      </c>
      <c r="AG124" s="13">
        <f t="shared" si="21"/>
        <v>8.3490653917456962E-6</v>
      </c>
      <c r="AH124" s="13">
        <f t="shared" si="22"/>
        <v>0.99565955105717907</v>
      </c>
    </row>
    <row r="125" spans="1:34" x14ac:dyDescent="0.25">
      <c r="A125" t="s">
        <v>138</v>
      </c>
      <c r="B125">
        <v>41.612000000000002</v>
      </c>
      <c r="C125">
        <v>0</v>
      </c>
      <c r="D125">
        <v>-22.32</v>
      </c>
      <c r="E125">
        <v>0</v>
      </c>
      <c r="F125" s="12">
        <v>-5.8757999999999996E-3</v>
      </c>
      <c r="G125">
        <v>0</v>
      </c>
      <c r="H125">
        <v>0</v>
      </c>
      <c r="I125">
        <v>-0.94796000000000002</v>
      </c>
      <c r="J125">
        <v>-12.047000000000001</v>
      </c>
      <c r="K125" s="12">
        <v>-3.8391999999999996E-6</v>
      </c>
      <c r="L125" s="12">
        <v>-6.4349999999999997E-4</v>
      </c>
      <c r="M125">
        <v>0</v>
      </c>
      <c r="N125">
        <v>0</v>
      </c>
      <c r="O125">
        <v>0</v>
      </c>
      <c r="P125">
        <v>-6.1557000000000004</v>
      </c>
      <c r="Q125">
        <v>-0.13736000000000001</v>
      </c>
      <c r="R125" s="12">
        <v>-2.4022000000000001E-6</v>
      </c>
      <c r="S125">
        <v>0</v>
      </c>
      <c r="T125">
        <f t="shared" si="23"/>
        <v>-2.5455413999955754E-3</v>
      </c>
      <c r="U125" s="13">
        <f t="shared" si="12"/>
        <v>-6.1173252907708724E-5</v>
      </c>
      <c r="V125" t="b">
        <f t="shared" si="13"/>
        <v>1</v>
      </c>
      <c r="X125" s="12">
        <f>B125*List!F125</f>
        <v>7669.9238400000004</v>
      </c>
      <c r="Y125">
        <f>10^List!G125</f>
        <v>29.329878619361569</v>
      </c>
      <c r="Z125" s="12">
        <f t="shared" si="14"/>
        <v>261.5054749983467</v>
      </c>
      <c r="AA125" s="13">
        <f t="shared" si="15"/>
        <v>-0.53652493992117656</v>
      </c>
      <c r="AB125" s="13">
        <f t="shared" si="16"/>
        <v>-0.31230431940786313</v>
      </c>
      <c r="AC125" s="13">
        <f t="shared" si="17"/>
        <v>-0.14793088532154186</v>
      </c>
      <c r="AD125" s="13">
        <f t="shared" si="18"/>
        <v>0</v>
      </c>
      <c r="AE125" s="13">
        <f t="shared" si="19"/>
        <v>-3.3010286023262524E-3</v>
      </c>
      <c r="AF125" s="13">
        <f t="shared" si="20"/>
        <v>0</v>
      </c>
      <c r="AG125" s="13">
        <f t="shared" si="21"/>
        <v>4.9812154453710174E-5</v>
      </c>
      <c r="AH125" s="13">
        <f t="shared" si="22"/>
        <v>0.99995018784554623</v>
      </c>
    </row>
    <row r="126" spans="1:34" x14ac:dyDescent="0.25">
      <c r="A126" t="s">
        <v>139</v>
      </c>
      <c r="B126">
        <v>14.07</v>
      </c>
      <c r="C126">
        <v>0</v>
      </c>
      <c r="D126">
        <v>-0.25555</v>
      </c>
      <c r="E126">
        <v>0</v>
      </c>
      <c r="F126" s="12">
        <v>-2.2144E-3</v>
      </c>
      <c r="G126">
        <v>0</v>
      </c>
      <c r="H126">
        <v>0</v>
      </c>
      <c r="I126" s="12">
        <v>-6.1017000000000002E-2</v>
      </c>
      <c r="J126">
        <v>-0.30780000000000002</v>
      </c>
      <c r="K126" s="12">
        <v>-8.8327999999999995E-7</v>
      </c>
      <c r="L126" s="12">
        <v>-2.1535E-5</v>
      </c>
      <c r="M126">
        <v>0</v>
      </c>
      <c r="N126">
        <v>0</v>
      </c>
      <c r="O126">
        <v>-12.17</v>
      </c>
      <c r="P126">
        <v>-1.2713000000000001</v>
      </c>
      <c r="Q126" s="12">
        <v>-2.4857E-3</v>
      </c>
      <c r="R126" s="12">
        <v>-3.7985999999999999E-6</v>
      </c>
      <c r="S126">
        <v>0</v>
      </c>
      <c r="T126">
        <f t="shared" si="23"/>
        <v>-3.933168799992995E-4</v>
      </c>
      <c r="U126" s="13">
        <f t="shared" si="12"/>
        <v>-2.795429140009236E-5</v>
      </c>
      <c r="V126" t="b">
        <f t="shared" si="13"/>
        <v>1</v>
      </c>
      <c r="X126" s="12">
        <f>B126*List!F126</f>
        <v>3353.8659000000002</v>
      </c>
      <c r="Y126">
        <f>10^List!G126</f>
        <v>6619.9653309121195</v>
      </c>
      <c r="Z126" s="12">
        <f t="shared" si="14"/>
        <v>0.50662892210915766</v>
      </c>
      <c r="AA126" s="13">
        <f t="shared" si="15"/>
        <v>-1.8320142146410805E-2</v>
      </c>
      <c r="AB126" s="13">
        <f t="shared" si="16"/>
        <v>-2.6214599735607674E-2</v>
      </c>
      <c r="AC126" s="13">
        <f t="shared" si="17"/>
        <v>-9.0355366027007819E-2</v>
      </c>
      <c r="AD126" s="13">
        <f t="shared" si="18"/>
        <v>-0.8649609097370291</v>
      </c>
      <c r="AE126" s="13">
        <f t="shared" si="19"/>
        <v>-1.7693664534470504E-4</v>
      </c>
      <c r="AF126" s="13">
        <f t="shared" si="20"/>
        <v>0</v>
      </c>
      <c r="AG126" s="13">
        <f t="shared" si="21"/>
        <v>6.0780596891033572E-5</v>
      </c>
      <c r="AH126" s="13">
        <f t="shared" si="22"/>
        <v>0.99993921940310904</v>
      </c>
    </row>
    <row r="127" spans="1:34" x14ac:dyDescent="0.25">
      <c r="A127" t="s">
        <v>140</v>
      </c>
      <c r="B127">
        <v>14.561999999999999</v>
      </c>
      <c r="C127">
        <v>0</v>
      </c>
      <c r="D127">
        <v>-0.29454000000000002</v>
      </c>
      <c r="E127">
        <v>0</v>
      </c>
      <c r="F127">
        <v>-0.62733000000000005</v>
      </c>
      <c r="G127">
        <v>0</v>
      </c>
      <c r="H127">
        <v>0</v>
      </c>
      <c r="I127" s="12">
        <v>-5.6819000000000001E-2</v>
      </c>
      <c r="J127">
        <v>-0.29010000000000002</v>
      </c>
      <c r="K127" s="12">
        <v>-6.7365999999999997E-4</v>
      </c>
      <c r="L127" s="12">
        <v>-6.7335000000000006E-2</v>
      </c>
      <c r="M127">
        <v>0</v>
      </c>
      <c r="N127">
        <v>0</v>
      </c>
      <c r="O127">
        <v>-12.263999999999999</v>
      </c>
      <c r="P127">
        <v>-1.1652</v>
      </c>
      <c r="Q127" s="12">
        <v>-4.8279000000000004E-3</v>
      </c>
      <c r="R127" s="12">
        <v>-5.5110999999999995E-4</v>
      </c>
      <c r="S127">
        <v>0</v>
      </c>
      <c r="T127">
        <f t="shared" si="23"/>
        <v>-0.20937667000000196</v>
      </c>
      <c r="U127" s="13">
        <f t="shared" si="12"/>
        <v>-1.4378290756764316E-2</v>
      </c>
      <c r="V127" t="b">
        <f t="shared" si="13"/>
        <v>1</v>
      </c>
      <c r="X127" s="12">
        <f>B127*List!F127</f>
        <v>5279.59872</v>
      </c>
      <c r="Y127">
        <f>10^List!G127</f>
        <v>2.4862974723965627E-2</v>
      </c>
      <c r="Z127" s="12">
        <f t="shared" si="14"/>
        <v>212347.82959864216</v>
      </c>
      <c r="AA127" s="13">
        <f t="shared" si="15"/>
        <v>-6.3306551297898653E-2</v>
      </c>
      <c r="AB127" s="13">
        <f t="shared" si="16"/>
        <v>-2.8493864853728887E-2</v>
      </c>
      <c r="AC127" s="13">
        <f t="shared" si="17"/>
        <v>-8.0016481252575197E-2</v>
      </c>
      <c r="AD127" s="13">
        <f t="shared" si="18"/>
        <v>-0.84219200659250104</v>
      </c>
      <c r="AE127" s="13">
        <f t="shared" si="19"/>
        <v>-3.6938676006043129E-4</v>
      </c>
      <c r="AF127" s="13">
        <f t="shared" si="20"/>
        <v>0</v>
      </c>
      <c r="AG127" s="13">
        <f t="shared" si="21"/>
        <v>0.16390485994594819</v>
      </c>
      <c r="AH127" s="13">
        <f t="shared" si="22"/>
        <v>0.83609514005405183</v>
      </c>
    </row>
    <row r="128" spans="1:34" x14ac:dyDescent="0.25">
      <c r="A128" t="s">
        <v>141</v>
      </c>
      <c r="B128">
        <v>31.882999999999999</v>
      </c>
      <c r="C128">
        <v>0</v>
      </c>
      <c r="D128">
        <v>-7.9640000000000004</v>
      </c>
      <c r="E128">
        <v>0</v>
      </c>
      <c r="F128">
        <v>0</v>
      </c>
      <c r="G128">
        <v>0</v>
      </c>
      <c r="H128">
        <v>0</v>
      </c>
      <c r="I128">
        <v>-0.23291000000000001</v>
      </c>
      <c r="J128">
        <v>-2.2277999999999998</v>
      </c>
      <c r="K128">
        <v>0</v>
      </c>
      <c r="L128">
        <v>0</v>
      </c>
      <c r="M128">
        <v>0</v>
      </c>
      <c r="N128">
        <v>0</v>
      </c>
      <c r="O128">
        <v>-0.95081000000000004</v>
      </c>
      <c r="P128">
        <v>-20.504999999999999</v>
      </c>
      <c r="Q128" s="12">
        <v>-1.4404000000000001E-3</v>
      </c>
      <c r="R128">
        <v>0</v>
      </c>
      <c r="S128">
        <v>0</v>
      </c>
      <c r="T128">
        <f t="shared" si="23"/>
        <v>1.0395999999984833E-3</v>
      </c>
      <c r="U128" s="13">
        <f t="shared" si="12"/>
        <v>3.2606718313787391E-5</v>
      </c>
      <c r="V128" t="b">
        <f t="shared" si="13"/>
        <v>1</v>
      </c>
      <c r="X128" s="12">
        <f>B128*List!F128</f>
        <v>7539.6918399999995</v>
      </c>
      <c r="Y128">
        <f>10^List!G128</f>
        <v>148577.99091088836</v>
      </c>
      <c r="Z128" s="12">
        <f t="shared" si="14"/>
        <v>5.0745684429950533E-2</v>
      </c>
      <c r="AA128" s="13">
        <f t="shared" si="15"/>
        <v>-0.24978828842957063</v>
      </c>
      <c r="AB128" s="13">
        <f t="shared" si="16"/>
        <v>-7.7179374588338609E-2</v>
      </c>
      <c r="AC128" s="13">
        <f t="shared" si="17"/>
        <v>-0.64313270394881283</v>
      </c>
      <c r="AD128" s="13">
        <f t="shared" si="18"/>
        <v>-2.9821848634068313E-2</v>
      </c>
      <c r="AE128" s="13">
        <f t="shared" si="19"/>
        <v>-4.5177680895775185E-5</v>
      </c>
      <c r="AF128" s="13">
        <f t="shared" si="20"/>
        <v>0</v>
      </c>
      <c r="AG128" s="13">
        <f t="shared" si="21"/>
        <v>0</v>
      </c>
      <c r="AH128" s="13">
        <f t="shared" si="22"/>
        <v>1</v>
      </c>
    </row>
    <row r="129" spans="1:34" x14ac:dyDescent="0.25">
      <c r="A129" t="s">
        <v>142</v>
      </c>
      <c r="B129">
        <v>2209</v>
      </c>
      <c r="C129">
        <v>0</v>
      </c>
      <c r="D129">
        <v>-2.903</v>
      </c>
      <c r="E129">
        <v>0</v>
      </c>
      <c r="F129">
        <v>0</v>
      </c>
      <c r="G129">
        <v>0</v>
      </c>
      <c r="H129">
        <v>-15.199</v>
      </c>
      <c r="I129">
        <v>-35.520000000000003</v>
      </c>
      <c r="J129">
        <v>-147.62</v>
      </c>
      <c r="K129">
        <v>0</v>
      </c>
      <c r="L129">
        <v>0</v>
      </c>
      <c r="M129">
        <v>-31.619</v>
      </c>
      <c r="N129">
        <v>-510.35</v>
      </c>
      <c r="O129">
        <v>-1458.4</v>
      </c>
      <c r="P129">
        <v>-7.3636999999999997</v>
      </c>
      <c r="Q129" s="12">
        <v>-2.3216000000000001E-3</v>
      </c>
      <c r="R129">
        <v>0</v>
      </c>
      <c r="S129">
        <v>0</v>
      </c>
      <c r="T129">
        <f t="shared" si="23"/>
        <v>2.2978400000124001E-2</v>
      </c>
      <c r="U129" s="13">
        <f t="shared" si="12"/>
        <v>1.0402172928983251E-5</v>
      </c>
      <c r="V129" t="b">
        <f t="shared" si="13"/>
        <v>1</v>
      </c>
      <c r="X129" s="12">
        <f>B129*List!F129</f>
        <v>316306.71000000002</v>
      </c>
      <c r="Y129">
        <f>10^List!G129</f>
        <v>0.44862761891869646</v>
      </c>
      <c r="Z129" s="12">
        <f t="shared" si="14"/>
        <v>705054.02846658754</v>
      </c>
      <c r="AA129" s="13">
        <f t="shared" si="15"/>
        <v>-8.1946582163875056E-3</v>
      </c>
      <c r="AB129" s="13">
        <f t="shared" si="16"/>
        <v>-0.32825215029425081</v>
      </c>
      <c r="AC129" s="13">
        <f t="shared" si="17"/>
        <v>-3.3334993209597099E-3</v>
      </c>
      <c r="AD129" s="13">
        <f t="shared" si="18"/>
        <v>-0.66020823902218206</v>
      </c>
      <c r="AE129" s="13">
        <f t="shared" si="19"/>
        <v>-1.0509732910819375E-6</v>
      </c>
      <c r="AF129" s="13">
        <f t="shared" si="20"/>
        <v>0.74743107587962643</v>
      </c>
      <c r="AG129" s="13">
        <f t="shared" si="21"/>
        <v>0</v>
      </c>
      <c r="AH129" s="13">
        <f t="shared" si="22"/>
        <v>0.25256892412037363</v>
      </c>
    </row>
    <row r="130" spans="1:34" x14ac:dyDescent="0.25">
      <c r="A130" s="14">
        <v>237563</v>
      </c>
      <c r="B130">
        <v>291.64999999999998</v>
      </c>
      <c r="C130">
        <v>0</v>
      </c>
      <c r="D130">
        <v>-15.574999999999999</v>
      </c>
      <c r="E130">
        <v>0</v>
      </c>
      <c r="F130">
        <v>0</v>
      </c>
      <c r="G130">
        <v>0</v>
      </c>
      <c r="H130">
        <v>0</v>
      </c>
      <c r="I130">
        <v>-5.6437999999999997</v>
      </c>
      <c r="J130">
        <v>-32.359000000000002</v>
      </c>
      <c r="K130">
        <v>0</v>
      </c>
      <c r="L130">
        <v>0</v>
      </c>
      <c r="M130">
        <v>0</v>
      </c>
      <c r="N130">
        <v>0</v>
      </c>
      <c r="O130">
        <v>-219.89</v>
      </c>
      <c r="P130">
        <v>-17.841999999999999</v>
      </c>
      <c r="Q130">
        <v>-0.35765999999999998</v>
      </c>
      <c r="R130">
        <v>0</v>
      </c>
      <c r="S130">
        <v>0</v>
      </c>
      <c r="T130">
        <f t="shared" si="23"/>
        <v>-1.7460000000004139E-2</v>
      </c>
      <c r="U130" s="13">
        <f t="shared" si="12"/>
        <v>-5.9866278073046942E-5</v>
      </c>
      <c r="V130" t="b">
        <f t="shared" si="13"/>
        <v>1</v>
      </c>
      <c r="X130" s="12">
        <f>B130*List!F130</f>
        <v>61823.96699999999</v>
      </c>
      <c r="Y130">
        <f>10^List!G130</f>
        <v>1925.7570450759811</v>
      </c>
      <c r="Z130" s="12">
        <f t="shared" si="14"/>
        <v>32.103721057689661</v>
      </c>
      <c r="AA130" s="13">
        <f t="shared" si="15"/>
        <v>-5.340305160294874E-2</v>
      </c>
      <c r="AB130" s="13">
        <f t="shared" si="16"/>
        <v>-0.13030276015772332</v>
      </c>
      <c r="AC130" s="13">
        <f t="shared" si="17"/>
        <v>-6.1176067203840223E-2</v>
      </c>
      <c r="AD130" s="13">
        <f t="shared" si="18"/>
        <v>-0.75395165438025036</v>
      </c>
      <c r="AE130" s="13">
        <f t="shared" si="19"/>
        <v>-1.2263329333104748E-3</v>
      </c>
      <c r="AF130" s="13">
        <f t="shared" si="20"/>
        <v>0</v>
      </c>
      <c r="AG130" s="13">
        <f t="shared" si="21"/>
        <v>0</v>
      </c>
      <c r="AH130" s="13">
        <f t="shared" si="22"/>
        <v>1</v>
      </c>
    </row>
    <row r="131" spans="1:34" x14ac:dyDescent="0.25">
      <c r="A131" t="s">
        <v>144</v>
      </c>
      <c r="B131">
        <v>11.340999999999999</v>
      </c>
      <c r="C131">
        <v>0</v>
      </c>
      <c r="D131">
        <v>-0.23521</v>
      </c>
      <c r="E131">
        <v>0</v>
      </c>
      <c r="F131">
        <v>0</v>
      </c>
      <c r="G131">
        <v>0</v>
      </c>
      <c r="H131">
        <v>0</v>
      </c>
      <c r="I131" s="12">
        <v>-7.3372999999999994E-2</v>
      </c>
      <c r="J131">
        <v>-0.43412000000000001</v>
      </c>
      <c r="K131">
        <v>0</v>
      </c>
      <c r="L131">
        <v>0</v>
      </c>
      <c r="M131">
        <v>0</v>
      </c>
      <c r="N131">
        <v>0</v>
      </c>
      <c r="O131">
        <v>-9.2689000000000004</v>
      </c>
      <c r="P131">
        <v>-1.3283</v>
      </c>
      <c r="Q131" s="12">
        <v>-7.1706999999999999E-4</v>
      </c>
      <c r="R131">
        <v>0</v>
      </c>
      <c r="S131">
        <v>0</v>
      </c>
      <c r="T131">
        <f t="shared" si="23"/>
        <v>3.7992999999834931E-4</v>
      </c>
      <c r="U131" s="13">
        <f t="shared" ref="U131:U194" si="24">T131/B131</f>
        <v>3.3500573141552712E-5</v>
      </c>
      <c r="V131" t="b">
        <f t="shared" ref="V131:V194" si="25">ABS(U131)&lt;$W$1</f>
        <v>1</v>
      </c>
      <c r="X131" s="12">
        <f>B131*List!F131</f>
        <v>2226.1248899999996</v>
      </c>
      <c r="Y131">
        <f>10^List!G131</f>
        <v>1.6504890544724271</v>
      </c>
      <c r="Z131" s="12">
        <f t="shared" ref="Z131:Z194" si="26">X131/Y131</f>
        <v>1348.7668300300072</v>
      </c>
      <c r="AA131" s="13">
        <f t="shared" ref="AA131:AA194" si="27">SUM(C131:H131)/B131</f>
        <v>-2.0739793668988628E-2</v>
      </c>
      <c r="AB131" s="13">
        <f t="shared" ref="AB131:AB194" si="28">SUM(I131:N131)/B131</f>
        <v>-4.4748523057931401E-2</v>
      </c>
      <c r="AC131" s="13">
        <f t="shared" ref="AC131:AC194" si="29">P131/B131</f>
        <v>-0.11712371043117892</v>
      </c>
      <c r="AD131" s="13">
        <f t="shared" ref="AD131:AD194" si="30">O131/B131</f>
        <v>-0.81729124415836352</v>
      </c>
      <c r="AE131" s="13">
        <f t="shared" ref="AE131:AE194" si="31">SUM(Q131:S131)/B131</f>
        <v>-6.3228110395908654E-5</v>
      </c>
      <c r="AF131" s="13">
        <f t="shared" ref="AF131:AF194" si="32">SUM(M131:N131)/SUM(I131:N131)</f>
        <v>0</v>
      </c>
      <c r="AG131" s="13">
        <f t="shared" ref="AG131:AG194" si="33">SUM(K131:L131)/SUM(I131:N131)</f>
        <v>0</v>
      </c>
      <c r="AH131" s="13">
        <f t="shared" ref="AH131:AH194" si="34">SUM(I131:J131)/SUM(I131:N131)</f>
        <v>1</v>
      </c>
    </row>
    <row r="132" spans="1:34" x14ac:dyDescent="0.25">
      <c r="A132" t="s">
        <v>145</v>
      </c>
      <c r="B132">
        <v>46.05</v>
      </c>
      <c r="C132">
        <v>0</v>
      </c>
      <c r="D132">
        <v>-1.0605</v>
      </c>
      <c r="E132">
        <v>0</v>
      </c>
      <c r="F132" s="12">
        <v>-4.9404000000000002E-3</v>
      </c>
      <c r="G132">
        <v>0</v>
      </c>
      <c r="H132">
        <v>0</v>
      </c>
      <c r="I132">
        <v>-0.39611000000000002</v>
      </c>
      <c r="J132">
        <v>-2.512</v>
      </c>
      <c r="K132" s="12">
        <v>-1.2977000000000001E-6</v>
      </c>
      <c r="L132" s="12">
        <v>-8.3188000000000004E-5</v>
      </c>
      <c r="M132">
        <v>0</v>
      </c>
      <c r="N132">
        <v>0</v>
      </c>
      <c r="O132">
        <v>-36.347000000000001</v>
      </c>
      <c r="P132">
        <v>-5.7229000000000001</v>
      </c>
      <c r="Q132" s="12">
        <v>-6.8637000000000004E-3</v>
      </c>
      <c r="R132" s="12">
        <v>-5.2765000000000002E-6</v>
      </c>
      <c r="S132">
        <v>0</v>
      </c>
      <c r="T132">
        <f t="shared" si="23"/>
        <v>-4.0386220000525504E-4</v>
      </c>
      <c r="U132" s="13">
        <f t="shared" si="24"/>
        <v>-8.7700803475625426E-6</v>
      </c>
      <c r="V132" t="b">
        <f t="shared" si="25"/>
        <v>1</v>
      </c>
      <c r="X132" s="12">
        <f>B132*List!F132</f>
        <v>12732.3645</v>
      </c>
      <c r="Y132">
        <f>10^List!G132</f>
        <v>0.20324629919151843</v>
      </c>
      <c r="Z132" s="12">
        <f t="shared" si="26"/>
        <v>62645.000428776948</v>
      </c>
      <c r="AA132" s="13">
        <f t="shared" si="27"/>
        <v>-2.3136599348534202E-2</v>
      </c>
      <c r="AB132" s="13">
        <f t="shared" si="28"/>
        <v>-6.3152974716612381E-2</v>
      </c>
      <c r="AC132" s="13">
        <f t="shared" si="29"/>
        <v>-0.12427578718783931</v>
      </c>
      <c r="AD132" s="13">
        <f t="shared" si="30"/>
        <v>-0.78929424538545068</v>
      </c>
      <c r="AE132" s="13">
        <f t="shared" si="31"/>
        <v>-1.4916344191096635E-4</v>
      </c>
      <c r="AF132" s="13">
        <f t="shared" si="32"/>
        <v>0</v>
      </c>
      <c r="AG132" s="13">
        <f t="shared" si="33"/>
        <v>2.9050911283763186E-5</v>
      </c>
      <c r="AH132" s="13">
        <f t="shared" si="34"/>
        <v>0.9999709490887162</v>
      </c>
    </row>
    <row r="133" spans="1:34" x14ac:dyDescent="0.25">
      <c r="A133" s="14">
        <v>431357</v>
      </c>
      <c r="B133">
        <v>10.577</v>
      </c>
      <c r="C133">
        <v>0</v>
      </c>
      <c r="D133" s="12">
        <v>-7.1932000000000003E-3</v>
      </c>
      <c r="E133">
        <v>0</v>
      </c>
      <c r="F133" s="12">
        <v>-1.423E-3</v>
      </c>
      <c r="G133">
        <v>0</v>
      </c>
      <c r="H133" s="12">
        <v>-1.0801999999999999E-5</v>
      </c>
      <c r="I133">
        <v>-0.62871999999999995</v>
      </c>
      <c r="J133">
        <v>-1.7674000000000001</v>
      </c>
      <c r="K133" s="12">
        <v>-7.1956000000000002E-7</v>
      </c>
      <c r="L133" s="12">
        <v>-2.3353E-4</v>
      </c>
      <c r="M133" s="12">
        <v>-2.2384999999999999E-4</v>
      </c>
      <c r="N133" s="12">
        <v>-1.7149999999999999E-3</v>
      </c>
      <c r="O133">
        <v>-8.1635000000000009</v>
      </c>
      <c r="P133" s="12">
        <v>-1.5246999999999999E-3</v>
      </c>
      <c r="Q133" s="12">
        <v>-4.5440999999999997E-3</v>
      </c>
      <c r="R133" s="12">
        <v>-6.2756999999999997E-8</v>
      </c>
      <c r="S133">
        <v>0</v>
      </c>
      <c r="T133">
        <f t="shared" ref="T133:T196" si="35">SUM(B133:S133)</f>
        <v>5.1103568300006478E-4</v>
      </c>
      <c r="U133" s="13">
        <f t="shared" si="24"/>
        <v>4.8315749550918479E-5</v>
      </c>
      <c r="V133" t="b">
        <f t="shared" si="25"/>
        <v>1</v>
      </c>
      <c r="X133" s="12">
        <f>B133*List!F133</f>
        <v>2987.2621100000001</v>
      </c>
      <c r="Y133">
        <f>10^List!G133</f>
        <v>0.18141568220785165</v>
      </c>
      <c r="Z133" s="12">
        <f t="shared" si="26"/>
        <v>16466.394049536648</v>
      </c>
      <c r="AA133" s="13">
        <f t="shared" si="27"/>
        <v>-8.1563789354259259E-4</v>
      </c>
      <c r="AB133" s="13">
        <f t="shared" si="28"/>
        <v>-0.22674606216885693</v>
      </c>
      <c r="AC133" s="13">
        <f t="shared" si="29"/>
        <v>-1.441524061643188E-4</v>
      </c>
      <c r="AD133" s="13">
        <f t="shared" si="30"/>
        <v>-0.77181620497305481</v>
      </c>
      <c r="AE133" s="13">
        <f t="shared" si="31"/>
        <v>-4.2962680883048123E-4</v>
      </c>
      <c r="AF133" s="13">
        <f t="shared" si="32"/>
        <v>8.0842912834786917E-4</v>
      </c>
      <c r="AG133" s="13">
        <f t="shared" si="33"/>
        <v>9.7673449522485951E-5</v>
      </c>
      <c r="AH133" s="13">
        <f t="shared" si="34"/>
        <v>0.99909389742212973</v>
      </c>
    </row>
    <row r="134" spans="1:34" x14ac:dyDescent="0.25">
      <c r="A134" t="s">
        <v>147</v>
      </c>
      <c r="B134">
        <v>27.373999999999999</v>
      </c>
      <c r="C134" s="12">
        <v>8.8103000000000001E-3</v>
      </c>
      <c r="D134">
        <v>0</v>
      </c>
      <c r="E134">
        <v>0</v>
      </c>
      <c r="F134">
        <v>-73.234999999999999</v>
      </c>
      <c r="G134">
        <v>0</v>
      </c>
      <c r="H134">
        <v>0</v>
      </c>
      <c r="I134" s="12">
        <v>-5.5842000000000003E-2</v>
      </c>
      <c r="J134" s="12">
        <v>-6.2683000000000003E-2</v>
      </c>
      <c r="K134">
        <v>-0.10968</v>
      </c>
      <c r="L134">
        <v>-0.58643999999999996</v>
      </c>
      <c r="M134">
        <v>0</v>
      </c>
      <c r="N134">
        <v>0</v>
      </c>
      <c r="O134">
        <v>-1.4555</v>
      </c>
      <c r="P134">
        <v>-0.93313999999999997</v>
      </c>
      <c r="Q134" s="12">
        <v>-7.9436000000000003E-3</v>
      </c>
      <c r="R134">
        <v>-0.39041999999999999</v>
      </c>
      <c r="S134">
        <v>0</v>
      </c>
      <c r="T134">
        <f t="shared" si="35"/>
        <v>-49.453838299999994</v>
      </c>
      <c r="U134" s="13">
        <f t="shared" si="24"/>
        <v>-1.8065989004164533</v>
      </c>
      <c r="V134" t="b">
        <f t="shared" si="25"/>
        <v>0</v>
      </c>
      <c r="X134" s="12">
        <f>B134*List!F134</f>
        <v>11627.1065</v>
      </c>
      <c r="Y134">
        <f>10^List!G134</f>
        <v>1.0967353867859276E-4</v>
      </c>
      <c r="Z134" s="12">
        <f t="shared" si="26"/>
        <v>106015604.49393526</v>
      </c>
      <c r="AA134" s="13">
        <f t="shared" si="27"/>
        <v>-2.6750270219916712</v>
      </c>
      <c r="AB134" s="13">
        <f t="shared" si="28"/>
        <v>-2.9759808577482283E-2</v>
      </c>
      <c r="AC134" s="13">
        <f t="shared" si="29"/>
        <v>-3.4088551179951777E-2</v>
      </c>
      <c r="AD134" s="13">
        <f t="shared" si="30"/>
        <v>-5.3170892087382189E-2</v>
      </c>
      <c r="AE134" s="13">
        <f t="shared" si="31"/>
        <v>-1.4552626579966392E-2</v>
      </c>
      <c r="AF134" s="13">
        <f t="shared" si="32"/>
        <v>0</v>
      </c>
      <c r="AG134" s="13">
        <f t="shared" si="33"/>
        <v>0.85450717797322762</v>
      </c>
      <c r="AH134" s="13">
        <f t="shared" si="34"/>
        <v>0.14549282202677241</v>
      </c>
    </row>
    <row r="135" spans="1:34" x14ac:dyDescent="0.25">
      <c r="A135" t="s">
        <v>148</v>
      </c>
      <c r="B135">
        <v>10.036</v>
      </c>
      <c r="C135">
        <v>0</v>
      </c>
      <c r="D135" s="12">
        <v>-9.3691999999999998E-2</v>
      </c>
      <c r="E135">
        <v>0</v>
      </c>
      <c r="F135">
        <v>0</v>
      </c>
      <c r="G135">
        <v>0</v>
      </c>
      <c r="H135" s="12">
        <v>-5.0467999999999997E-4</v>
      </c>
      <c r="I135">
        <v>-1.1718999999999999</v>
      </c>
      <c r="J135">
        <v>-6.6879</v>
      </c>
      <c r="K135">
        <v>0</v>
      </c>
      <c r="L135">
        <v>0</v>
      </c>
      <c r="M135" s="12">
        <v>-2.2885000000000002E-3</v>
      </c>
      <c r="N135" s="12">
        <v>-3.0107999999999999E-2</v>
      </c>
      <c r="O135">
        <v>-2.0501</v>
      </c>
      <c r="P135">
        <v>0</v>
      </c>
      <c r="Q135" s="12">
        <v>-1.2774999999999999E-7</v>
      </c>
      <c r="R135">
        <v>0</v>
      </c>
      <c r="S135">
        <v>0</v>
      </c>
      <c r="T135">
        <f t="shared" si="35"/>
        <v>-4.9330775000253546E-4</v>
      </c>
      <c r="U135" s="13">
        <f t="shared" si="24"/>
        <v>-4.9153821243775954E-5</v>
      </c>
      <c r="V135" t="b">
        <f t="shared" si="25"/>
        <v>1</v>
      </c>
      <c r="X135" s="12">
        <f>B135*List!F135</f>
        <v>2360.7682799999998</v>
      </c>
      <c r="Y135">
        <f>10^List!G135</f>
        <v>230.46419190837463</v>
      </c>
      <c r="Z135" s="12">
        <f t="shared" si="26"/>
        <v>10.243536145253175</v>
      </c>
      <c r="AA135" s="13">
        <f t="shared" si="27"/>
        <v>-9.3858788361897167E-3</v>
      </c>
      <c r="AB135" s="13">
        <f t="shared" si="28"/>
        <v>-0.78638865085691512</v>
      </c>
      <c r="AC135" s="13">
        <f t="shared" si="29"/>
        <v>0</v>
      </c>
      <c r="AD135" s="13">
        <f t="shared" si="30"/>
        <v>-0.20427461139896375</v>
      </c>
      <c r="AE135" s="13">
        <f t="shared" si="31"/>
        <v>-1.2729174970107612E-8</v>
      </c>
      <c r="AF135" s="13">
        <f t="shared" si="32"/>
        <v>4.1048775204722797E-3</v>
      </c>
      <c r="AG135" s="13">
        <f t="shared" si="33"/>
        <v>0</v>
      </c>
      <c r="AH135" s="13">
        <f t="shared" si="34"/>
        <v>0.99589512247952772</v>
      </c>
    </row>
    <row r="136" spans="1:34" x14ac:dyDescent="0.25">
      <c r="A136" t="s">
        <v>149</v>
      </c>
      <c r="B136">
        <v>4.6148999999999996</v>
      </c>
      <c r="C136">
        <v>0</v>
      </c>
      <c r="D136">
        <v>-0.2109</v>
      </c>
      <c r="E136">
        <v>0</v>
      </c>
      <c r="F136" s="12">
        <v>-1.6967E-3</v>
      </c>
      <c r="G136">
        <v>0</v>
      </c>
      <c r="H136">
        <v>0</v>
      </c>
      <c r="I136">
        <v>-0.44545000000000001</v>
      </c>
      <c r="J136">
        <v>-2.4447999999999999</v>
      </c>
      <c r="K136" s="12">
        <v>-2.0371000000000001E-4</v>
      </c>
      <c r="L136" s="12">
        <v>-1.9117E-4</v>
      </c>
      <c r="M136">
        <v>0</v>
      </c>
      <c r="N136">
        <v>0</v>
      </c>
      <c r="O136">
        <v>-1.5031000000000001</v>
      </c>
      <c r="P136">
        <v>0</v>
      </c>
      <c r="Q136" s="12">
        <v>-8.3902000000000004E-3</v>
      </c>
      <c r="R136" s="12">
        <v>-1.1612E-5</v>
      </c>
      <c r="S136">
        <v>0</v>
      </c>
      <c r="T136">
        <f t="shared" si="35"/>
        <v>1.5660799999973302E-4</v>
      </c>
      <c r="U136" s="13">
        <f t="shared" si="24"/>
        <v>3.3935296539412132E-5</v>
      </c>
      <c r="V136" t="b">
        <f t="shared" si="25"/>
        <v>1</v>
      </c>
      <c r="X136" s="12">
        <f>B136*List!F136</f>
        <v>2328.6323909999996</v>
      </c>
      <c r="Y136">
        <f>10^List!G136</f>
        <v>374.45323510282526</v>
      </c>
      <c r="Z136" s="12">
        <f t="shared" si="26"/>
        <v>6.2187535657438096</v>
      </c>
      <c r="AA136" s="13">
        <f t="shared" si="27"/>
        <v>-4.6067455416152037E-2</v>
      </c>
      <c r="AB136" s="13">
        <f t="shared" si="28"/>
        <v>-0.62637215974343974</v>
      </c>
      <c r="AC136" s="13">
        <f t="shared" si="29"/>
        <v>0</v>
      </c>
      <c r="AD136" s="13">
        <f t="shared" si="30"/>
        <v>-0.32570586578257388</v>
      </c>
      <c r="AE136" s="13">
        <f t="shared" si="31"/>
        <v>-1.8205837612949361E-3</v>
      </c>
      <c r="AF136" s="13">
        <f t="shared" si="32"/>
        <v>0</v>
      </c>
      <c r="AG136" s="13">
        <f t="shared" si="33"/>
        <v>1.3660619563894686E-4</v>
      </c>
      <c r="AH136" s="13">
        <f t="shared" si="34"/>
        <v>0.99986339380436107</v>
      </c>
    </row>
    <row r="137" spans="1:34" x14ac:dyDescent="0.25">
      <c r="A137" t="s">
        <v>150</v>
      </c>
      <c r="B137">
        <v>94.748000000000005</v>
      </c>
      <c r="C137">
        <v>0</v>
      </c>
      <c r="D137">
        <v>-0.17774000000000001</v>
      </c>
      <c r="E137">
        <v>0</v>
      </c>
      <c r="F137">
        <v>0</v>
      </c>
      <c r="G137">
        <v>0</v>
      </c>
      <c r="H137">
        <v>-6.0393999999999997</v>
      </c>
      <c r="I137">
        <v>-5.2384000000000004</v>
      </c>
      <c r="J137">
        <v>-4.4212999999999996</v>
      </c>
      <c r="K137">
        <v>0</v>
      </c>
      <c r="L137">
        <v>0</v>
      </c>
      <c r="M137">
        <v>-4.6269</v>
      </c>
      <c r="N137">
        <v>-59.731999999999999</v>
      </c>
      <c r="O137">
        <v>-14.518000000000001</v>
      </c>
      <c r="P137" s="12">
        <v>-3.7698000000000001E-4</v>
      </c>
      <c r="Q137" s="12">
        <v>-3.4410000000000002E-7</v>
      </c>
      <c r="R137">
        <v>0</v>
      </c>
      <c r="S137">
        <v>0</v>
      </c>
      <c r="T137">
        <f t="shared" si="35"/>
        <v>-6.1173241000029646E-3</v>
      </c>
      <c r="U137" s="13">
        <f t="shared" si="24"/>
        <v>-6.4564150166789418E-5</v>
      </c>
      <c r="V137" t="b">
        <f t="shared" si="25"/>
        <v>1</v>
      </c>
      <c r="X137" s="12">
        <f>B137*List!F137</f>
        <v>11189.738799999999</v>
      </c>
      <c r="Y137">
        <f>10^List!G137</f>
        <v>1419.5461923911846</v>
      </c>
      <c r="Z137" s="12">
        <f t="shared" si="26"/>
        <v>7.8826168954398073</v>
      </c>
      <c r="AA137" s="13">
        <f t="shared" si="27"/>
        <v>-6.5617638367036768E-2</v>
      </c>
      <c r="AB137" s="13">
        <f t="shared" si="28"/>
        <v>-0.78121543462658827</v>
      </c>
      <c r="AC137" s="13">
        <f t="shared" si="29"/>
        <v>-3.9787647232659268E-6</v>
      </c>
      <c r="AD137" s="13">
        <f t="shared" si="30"/>
        <v>-0.15322750876007937</v>
      </c>
      <c r="AE137" s="13">
        <f t="shared" si="31"/>
        <v>-3.6317389285261959E-9</v>
      </c>
      <c r="AF137" s="13">
        <f t="shared" si="32"/>
        <v>0.86949631579089592</v>
      </c>
      <c r="AG137" s="13">
        <f t="shared" si="33"/>
        <v>0</v>
      </c>
      <c r="AH137" s="13">
        <f t="shared" si="34"/>
        <v>0.13050368420910421</v>
      </c>
    </row>
    <row r="138" spans="1:34" x14ac:dyDescent="0.25">
      <c r="A138" t="s">
        <v>151</v>
      </c>
      <c r="B138">
        <v>89.417000000000002</v>
      </c>
      <c r="C138">
        <v>0</v>
      </c>
      <c r="D138">
        <v>-8.6696000000000009</v>
      </c>
      <c r="E138">
        <v>0</v>
      </c>
      <c r="F138">
        <v>0</v>
      </c>
      <c r="G138">
        <v>0</v>
      </c>
      <c r="H138">
        <v>0</v>
      </c>
      <c r="I138">
        <v>-0.81489</v>
      </c>
      <c r="J138">
        <v>-5.7119999999999997</v>
      </c>
      <c r="K138">
        <v>0</v>
      </c>
      <c r="L138">
        <v>0</v>
      </c>
      <c r="M138">
        <v>0</v>
      </c>
      <c r="N138">
        <v>0</v>
      </c>
      <c r="O138">
        <v>-20.561</v>
      </c>
      <c r="P138">
        <v>-53.646999999999998</v>
      </c>
      <c r="Q138" s="12">
        <v>-7.6533E-3</v>
      </c>
      <c r="R138">
        <v>0</v>
      </c>
      <c r="S138">
        <v>0</v>
      </c>
      <c r="T138">
        <f t="shared" si="35"/>
        <v>4.8566999999918054E-3</v>
      </c>
      <c r="U138" s="13">
        <f t="shared" si="24"/>
        <v>5.4315174966637279E-5</v>
      </c>
      <c r="V138" t="b">
        <f t="shared" si="25"/>
        <v>1</v>
      </c>
      <c r="X138" s="12">
        <f>B138*List!F138</f>
        <v>12001.54974</v>
      </c>
      <c r="Y138">
        <f>10^List!G138</f>
        <v>18.785449458806159</v>
      </c>
      <c r="Z138" s="12">
        <f t="shared" si="26"/>
        <v>638.8747720046681</v>
      </c>
      <c r="AA138" s="13">
        <f t="shared" si="27"/>
        <v>-9.6956954494111861E-2</v>
      </c>
      <c r="AB138" s="13">
        <f t="shared" si="28"/>
        <v>-7.2993837860809457E-2</v>
      </c>
      <c r="AC138" s="13">
        <f t="shared" si="29"/>
        <v>-0.59996421262176092</v>
      </c>
      <c r="AD138" s="13">
        <f t="shared" si="30"/>
        <v>-0.22994508874151448</v>
      </c>
      <c r="AE138" s="13">
        <f t="shared" si="31"/>
        <v>-8.5591106836507591E-5</v>
      </c>
      <c r="AF138" s="13">
        <f t="shared" si="32"/>
        <v>0</v>
      </c>
      <c r="AG138" s="13">
        <f t="shared" si="33"/>
        <v>0</v>
      </c>
      <c r="AH138" s="13">
        <f t="shared" si="34"/>
        <v>1</v>
      </c>
    </row>
    <row r="139" spans="1:34" x14ac:dyDescent="0.25">
      <c r="A139" t="s">
        <v>152</v>
      </c>
      <c r="B139">
        <v>7.0572999999999997</v>
      </c>
      <c r="C139" s="12">
        <v>8.5146000000000006E-3</v>
      </c>
      <c r="D139">
        <v>0</v>
      </c>
      <c r="E139">
        <v>0</v>
      </c>
      <c r="F139">
        <v>-1.4474</v>
      </c>
      <c r="G139">
        <v>0</v>
      </c>
      <c r="H139" s="12">
        <v>-5.6870000000000001E-10</v>
      </c>
      <c r="I139">
        <v>-0.45573999999999998</v>
      </c>
      <c r="J139">
        <v>-0.73160999999999998</v>
      </c>
      <c r="K139">
        <v>-0.33106999999999998</v>
      </c>
      <c r="L139">
        <v>-3.5204</v>
      </c>
      <c r="M139" s="12">
        <v>-3.0662E-9</v>
      </c>
      <c r="N139" s="12">
        <v>-1.8474E-7</v>
      </c>
      <c r="O139">
        <v>-0.45616000000000001</v>
      </c>
      <c r="P139">
        <v>0</v>
      </c>
      <c r="Q139" s="12">
        <v>-6.0574999999999997E-2</v>
      </c>
      <c r="R139" s="12">
        <v>-6.5573999999999993E-2</v>
      </c>
      <c r="S139">
        <v>0</v>
      </c>
      <c r="T139">
        <f t="shared" si="35"/>
        <v>-2.7145883749000455E-3</v>
      </c>
      <c r="U139" s="13">
        <f t="shared" si="24"/>
        <v>-3.8464970667252994E-4</v>
      </c>
      <c r="V139" t="b">
        <f t="shared" si="25"/>
        <v>1</v>
      </c>
      <c r="X139" s="12">
        <f>B139*List!F139</f>
        <v>4224.9232179999999</v>
      </c>
      <c r="Y139">
        <f>10^List!G139</f>
        <v>0.62227005615689168</v>
      </c>
      <c r="Z139" s="12">
        <f t="shared" si="26"/>
        <v>6789.533219857808</v>
      </c>
      <c r="AA139" s="13">
        <f t="shared" si="27"/>
        <v>-0.20388610383130942</v>
      </c>
      <c r="AB139" s="13">
        <f t="shared" si="28"/>
        <v>-0.71398696212520363</v>
      </c>
      <c r="AC139" s="13">
        <f t="shared" si="29"/>
        <v>0</v>
      </c>
      <c r="AD139" s="13">
        <f t="shared" si="30"/>
        <v>-6.4636617403256214E-2</v>
      </c>
      <c r="AE139" s="13">
        <f t="shared" si="31"/>
        <v>-1.7874966346903207E-2</v>
      </c>
      <c r="AF139" s="13">
        <f t="shared" si="32"/>
        <v>3.7271859879915067E-8</v>
      </c>
      <c r="AG139" s="13">
        <f t="shared" si="33"/>
        <v>0.76435948425396227</v>
      </c>
      <c r="AH139" s="13">
        <f t="shared" si="34"/>
        <v>0.23564047847417793</v>
      </c>
    </row>
    <row r="140" spans="1:34" x14ac:dyDescent="0.25">
      <c r="A140" t="s">
        <v>153</v>
      </c>
      <c r="B140">
        <v>8.5467999999999993</v>
      </c>
      <c r="C140">
        <v>0</v>
      </c>
      <c r="D140" s="12">
        <v>-2.1722000000000002E-2</v>
      </c>
      <c r="E140">
        <v>0</v>
      </c>
      <c r="F140" s="12">
        <v>-7.0416999999999993E-2</v>
      </c>
      <c r="G140">
        <v>0</v>
      </c>
      <c r="H140" s="12">
        <v>-3.3833000000000002E-4</v>
      </c>
      <c r="I140">
        <v>-0.62902999999999998</v>
      </c>
      <c r="J140">
        <v>-4.1471999999999998</v>
      </c>
      <c r="K140">
        <v>-0.26845000000000002</v>
      </c>
      <c r="L140">
        <v>-0.36535000000000001</v>
      </c>
      <c r="M140" s="12">
        <v>-3.0923999999999999E-3</v>
      </c>
      <c r="N140" s="12">
        <v>-9.2561000000000004E-2</v>
      </c>
      <c r="O140">
        <v>-2.8759000000000001</v>
      </c>
      <c r="P140">
        <v>0</v>
      </c>
      <c r="Q140" s="12">
        <v>-6.7596000000000003E-2</v>
      </c>
      <c r="R140" s="12">
        <v>-8.4477000000000007E-3</v>
      </c>
      <c r="S140">
        <v>0</v>
      </c>
      <c r="T140">
        <f t="shared" si="35"/>
        <v>-3.3044300000017578E-3</v>
      </c>
      <c r="U140" s="13">
        <f t="shared" si="24"/>
        <v>-3.8662774371715238E-4</v>
      </c>
      <c r="V140" t="b">
        <f t="shared" si="25"/>
        <v>1</v>
      </c>
      <c r="X140" s="12">
        <f>B140*List!F140</f>
        <v>5222.6076079999993</v>
      </c>
      <c r="Y140">
        <f>10^List!G140</f>
        <v>16.822731948822994</v>
      </c>
      <c r="Z140" s="12">
        <f t="shared" si="26"/>
        <v>310.44943377139168</v>
      </c>
      <c r="AA140" s="13">
        <f t="shared" si="27"/>
        <v>-1.0820111620723546E-2</v>
      </c>
      <c r="AB140" s="13">
        <f t="shared" si="28"/>
        <v>-0.6441806758084897</v>
      </c>
      <c r="AC140" s="13">
        <f t="shared" si="29"/>
        <v>0</v>
      </c>
      <c r="AD140" s="13">
        <f t="shared" si="30"/>
        <v>-0.33648851031965182</v>
      </c>
      <c r="AE140" s="13">
        <f t="shared" si="31"/>
        <v>-8.8973299948518752E-3</v>
      </c>
      <c r="AF140" s="13">
        <f t="shared" si="32"/>
        <v>1.7373574368624248E-2</v>
      </c>
      <c r="AG140" s="13">
        <f t="shared" si="33"/>
        <v>0.11511740758649509</v>
      </c>
      <c r="AH140" s="13">
        <f t="shared" si="34"/>
        <v>0.86750901804488068</v>
      </c>
    </row>
    <row r="141" spans="1:34" x14ac:dyDescent="0.25">
      <c r="A141" t="s">
        <v>154</v>
      </c>
      <c r="B141">
        <v>12.173</v>
      </c>
      <c r="C141">
        <v>0</v>
      </c>
      <c r="D141">
        <v>-0.18368999999999999</v>
      </c>
      <c r="E141">
        <v>0</v>
      </c>
      <c r="F141" s="12">
        <v>-1.2898E-3</v>
      </c>
      <c r="G141">
        <v>0</v>
      </c>
      <c r="H141" s="12">
        <v>-8.8801000000000002E-8</v>
      </c>
      <c r="I141">
        <v>-1.3915999999999999</v>
      </c>
      <c r="J141">
        <v>-7.6898</v>
      </c>
      <c r="K141" s="12">
        <v>-8.1110000000000004E-4</v>
      </c>
      <c r="L141" s="12">
        <v>-6.0234000000000004E-4</v>
      </c>
      <c r="M141" s="12">
        <v>-2.1187999999999999E-7</v>
      </c>
      <c r="N141" s="12">
        <v>-2.8598999999999999E-6</v>
      </c>
      <c r="O141">
        <v>-2.8969</v>
      </c>
      <c r="P141">
        <v>0</v>
      </c>
      <c r="Q141" s="12">
        <v>-7.7130999999999996E-3</v>
      </c>
      <c r="R141" s="12">
        <v>-5.1888999999999997E-5</v>
      </c>
      <c r="S141">
        <v>0</v>
      </c>
      <c r="T141">
        <f t="shared" si="35"/>
        <v>5.3861041899860883E-4</v>
      </c>
      <c r="U141" s="13">
        <f t="shared" si="24"/>
        <v>4.4246317177245449E-5</v>
      </c>
      <c r="V141" t="b">
        <f t="shared" si="25"/>
        <v>1</v>
      </c>
      <c r="X141" s="12">
        <f>B141*List!F141</f>
        <v>5093.3049300000002</v>
      </c>
      <c r="Y141">
        <f>10^List!G141</f>
        <v>0.62227005615689168</v>
      </c>
      <c r="Z141" s="12">
        <f t="shared" si="26"/>
        <v>8185.0394046854726</v>
      </c>
      <c r="AA141" s="13">
        <f t="shared" si="27"/>
        <v>-1.5195916273802677E-2</v>
      </c>
      <c r="AB141" s="13">
        <f t="shared" si="28"/>
        <v>-0.74614446001642987</v>
      </c>
      <c r="AC141" s="13">
        <f t="shared" si="29"/>
        <v>0</v>
      </c>
      <c r="AD141" s="13">
        <f t="shared" si="30"/>
        <v>-0.23797749116898054</v>
      </c>
      <c r="AE141" s="13">
        <f t="shared" si="31"/>
        <v>-6.3788622360962783E-4</v>
      </c>
      <c r="AF141" s="13">
        <f t="shared" si="32"/>
        <v>3.3819685733120786E-7</v>
      </c>
      <c r="AG141" s="13">
        <f t="shared" si="33"/>
        <v>1.5561692765309447E-4</v>
      </c>
      <c r="AH141" s="13">
        <f t="shared" si="34"/>
        <v>0.9998440448754895</v>
      </c>
    </row>
    <row r="142" spans="1:34" x14ac:dyDescent="0.25">
      <c r="A142" t="s">
        <v>155</v>
      </c>
      <c r="B142">
        <v>115.69</v>
      </c>
      <c r="C142">
        <v>0</v>
      </c>
      <c r="D142">
        <v>-15.5</v>
      </c>
      <c r="E142">
        <v>0</v>
      </c>
      <c r="F142">
        <v>-1.0840000000000001</v>
      </c>
      <c r="G142">
        <v>0</v>
      </c>
      <c r="H142">
        <v>0</v>
      </c>
      <c r="I142">
        <v>-0.59543999999999997</v>
      </c>
      <c r="J142">
        <v>-3.2825000000000002</v>
      </c>
      <c r="K142" s="12">
        <v>-3.4870999999999999E-5</v>
      </c>
      <c r="L142" s="12">
        <v>-1.6676E-3</v>
      </c>
      <c r="M142">
        <v>0</v>
      </c>
      <c r="N142">
        <v>0</v>
      </c>
      <c r="O142">
        <v>-95.135000000000005</v>
      </c>
      <c r="P142" s="12">
        <v>-1.3185000000000001E-2</v>
      </c>
      <c r="Q142">
        <v>-0.13216</v>
      </c>
      <c r="R142" s="12">
        <v>-1.4997E-4</v>
      </c>
      <c r="S142">
        <v>0</v>
      </c>
      <c r="T142">
        <f t="shared" si="35"/>
        <v>-5.4137441000007391E-2</v>
      </c>
      <c r="U142" s="13">
        <f t="shared" si="24"/>
        <v>-4.6795264067773699E-4</v>
      </c>
      <c r="V142" t="b">
        <f t="shared" si="25"/>
        <v>1</v>
      </c>
      <c r="X142" s="12">
        <f>B142*List!F142</f>
        <v>41820.778100000003</v>
      </c>
      <c r="Y142">
        <f>10^List!G142</f>
        <v>8.5394495360331335E-2</v>
      </c>
      <c r="Z142" s="12">
        <f t="shared" si="26"/>
        <v>489736.22858865425</v>
      </c>
      <c r="AA142" s="13">
        <f t="shared" si="27"/>
        <v>-0.14334860402800587</v>
      </c>
      <c r="AB142" s="13">
        <f t="shared" si="28"/>
        <v>-3.3534812611288795E-2</v>
      </c>
      <c r="AC142" s="13">
        <f t="shared" si="29"/>
        <v>-1.1396836373065953E-4</v>
      </c>
      <c r="AD142" s="13">
        <f t="shared" si="30"/>
        <v>-0.82232690811651832</v>
      </c>
      <c r="AE142" s="13">
        <f t="shared" si="31"/>
        <v>-1.1436595211340651E-3</v>
      </c>
      <c r="AF142" s="13">
        <f t="shared" si="32"/>
        <v>0</v>
      </c>
      <c r="AG142" s="13">
        <f t="shared" si="33"/>
        <v>4.388216215091537E-4</v>
      </c>
      <c r="AH142" s="13">
        <f t="shared" si="34"/>
        <v>0.99956117837849079</v>
      </c>
    </row>
    <row r="143" spans="1:34" x14ac:dyDescent="0.25">
      <c r="A143" t="s">
        <v>156</v>
      </c>
      <c r="B143">
        <v>27.850999999999999</v>
      </c>
      <c r="C143">
        <v>0</v>
      </c>
      <c r="D143">
        <v>-14.14</v>
      </c>
      <c r="E143">
        <v>0</v>
      </c>
      <c r="F143" s="12">
        <v>-4.1770000000000002E-3</v>
      </c>
      <c r="G143">
        <v>0</v>
      </c>
      <c r="H143" s="12">
        <v>-8.9804999999999996E-4</v>
      </c>
      <c r="I143">
        <v>-0.31796000000000002</v>
      </c>
      <c r="J143">
        <v>-1.9656</v>
      </c>
      <c r="K143" s="12">
        <v>-3.4773000000000001E-6</v>
      </c>
      <c r="L143" s="12">
        <v>-1.1697999999999999E-3</v>
      </c>
      <c r="M143" s="12">
        <v>-1.5082000000000001E-5</v>
      </c>
      <c r="N143" s="12">
        <v>-1.5398000000000001E-4</v>
      </c>
      <c r="O143">
        <v>-11.329000000000001</v>
      </c>
      <c r="P143" s="12">
        <v>-2.8351999999999999E-2</v>
      </c>
      <c r="Q143" s="12">
        <v>-6.5365999999999994E-2</v>
      </c>
      <c r="R143" s="12">
        <v>-2.1661000000000001E-7</v>
      </c>
      <c r="S143">
        <v>0</v>
      </c>
      <c r="T143">
        <f t="shared" si="35"/>
        <v>-1.6956059100009324E-3</v>
      </c>
      <c r="U143" s="13">
        <f t="shared" si="24"/>
        <v>-6.0881329575273148E-5</v>
      </c>
      <c r="V143" t="b">
        <f t="shared" si="25"/>
        <v>1</v>
      </c>
      <c r="X143" s="12">
        <f>B143*List!F143</f>
        <v>8144.1894200000006</v>
      </c>
      <c r="Y143">
        <f>10^List!G143</f>
        <v>8.1147896444977974</v>
      </c>
      <c r="Z143" s="12">
        <f t="shared" si="26"/>
        <v>1003.6229867673942</v>
      </c>
      <c r="AA143" s="13">
        <f t="shared" si="27"/>
        <v>-0.50788391978744041</v>
      </c>
      <c r="AB143" s="13">
        <f t="shared" si="28"/>
        <v>-8.2040226178593231E-2</v>
      </c>
      <c r="AC143" s="13">
        <f t="shared" si="29"/>
        <v>-1.0179885820975907E-3</v>
      </c>
      <c r="AD143" s="13">
        <f t="shared" si="30"/>
        <v>-0.40677174966787549</v>
      </c>
      <c r="AE143" s="13">
        <f t="shared" si="31"/>
        <v>-2.3469971135686332E-3</v>
      </c>
      <c r="AF143" s="13">
        <f t="shared" si="32"/>
        <v>7.3990908535632931E-5</v>
      </c>
      <c r="AG143" s="13">
        <f t="shared" si="33"/>
        <v>5.1349122446933291E-4</v>
      </c>
      <c r="AH143" s="13">
        <f t="shared" si="34"/>
        <v>0.99941251786699514</v>
      </c>
    </row>
    <row r="144" spans="1:34" x14ac:dyDescent="0.25">
      <c r="A144" t="s">
        <v>157</v>
      </c>
      <c r="B144">
        <v>30.042000000000002</v>
      </c>
      <c r="C144">
        <v>0</v>
      </c>
      <c r="D144" s="12">
        <v>-3.3419999999999999E-3</v>
      </c>
      <c r="E144">
        <v>0</v>
      </c>
      <c r="F144" s="12">
        <v>-2.0206999999999998E-3</v>
      </c>
      <c r="G144">
        <v>0</v>
      </c>
      <c r="H144">
        <v>-3.3448000000000002</v>
      </c>
      <c r="I144">
        <v>-1.8507</v>
      </c>
      <c r="J144">
        <v>-1.0266999999999999</v>
      </c>
      <c r="K144" s="12">
        <v>-1.0987E-6</v>
      </c>
      <c r="L144" s="12">
        <v>-8.3929000000000002E-5</v>
      </c>
      <c r="M144">
        <v>-1.6898</v>
      </c>
      <c r="N144">
        <v>-21.855</v>
      </c>
      <c r="O144">
        <v>-0.26917000000000002</v>
      </c>
      <c r="P144">
        <v>0</v>
      </c>
      <c r="Q144" s="12">
        <v>-1.9118E-4</v>
      </c>
      <c r="R144" s="12">
        <v>-1.0031E-6</v>
      </c>
      <c r="S144">
        <v>0</v>
      </c>
      <c r="T144">
        <f t="shared" si="35"/>
        <v>1.9008920000031921E-4</v>
      </c>
      <c r="U144" s="13">
        <f t="shared" si="24"/>
        <v>6.3274482391425073E-6</v>
      </c>
      <c r="V144" t="b">
        <f t="shared" si="25"/>
        <v>1</v>
      </c>
      <c r="X144" s="12">
        <f>B144*List!F144</f>
        <v>11607.32754</v>
      </c>
      <c r="Y144">
        <f>10^List!G144</f>
        <v>8.6722121673401791</v>
      </c>
      <c r="Z144" s="12">
        <f t="shared" si="26"/>
        <v>1338.4505955370369</v>
      </c>
      <c r="AA144" s="13">
        <f t="shared" si="27"/>
        <v>-0.11151596764529659</v>
      </c>
      <c r="AB144" s="13">
        <f t="shared" si="28"/>
        <v>-0.87951151813128281</v>
      </c>
      <c r="AC144" s="13">
        <f t="shared" si="29"/>
        <v>0</v>
      </c>
      <c r="AD144" s="13">
        <f t="shared" si="30"/>
        <v>-8.9597896278543372E-3</v>
      </c>
      <c r="AE144" s="13">
        <f t="shared" si="31"/>
        <v>-6.397147327075427E-6</v>
      </c>
      <c r="AF144" s="13">
        <f t="shared" si="32"/>
        <v>0.89109628388750772</v>
      </c>
      <c r="AG144" s="13">
        <f t="shared" si="33"/>
        <v>3.2180297771695589E-6</v>
      </c>
      <c r="AH144" s="13">
        <f t="shared" si="34"/>
        <v>0.10890049808271525</v>
      </c>
    </row>
    <row r="145" spans="1:34" x14ac:dyDescent="0.25">
      <c r="A145" t="s">
        <v>158</v>
      </c>
      <c r="B145">
        <v>5.6891999999999996</v>
      </c>
      <c r="C145">
        <v>0</v>
      </c>
      <c r="D145" s="12">
        <v>-1.6493000000000001E-2</v>
      </c>
      <c r="E145">
        <v>0</v>
      </c>
      <c r="F145" s="12">
        <v>-3.8984000000000002E-4</v>
      </c>
      <c r="G145">
        <v>0</v>
      </c>
      <c r="H145" s="12">
        <v>-8.2019999999999992E-3</v>
      </c>
      <c r="I145">
        <v>-0.49925000000000003</v>
      </c>
      <c r="J145">
        <v>-2.2530999999999999</v>
      </c>
      <c r="K145" s="12">
        <v>-3.7415E-7</v>
      </c>
      <c r="L145" s="12">
        <v>-4.8421000000000003E-5</v>
      </c>
      <c r="M145" s="12">
        <v>-6.3173000000000007E-2</v>
      </c>
      <c r="N145">
        <v>-0.78732000000000002</v>
      </c>
      <c r="O145">
        <v>-2.0587</v>
      </c>
      <c r="P145" s="12">
        <v>-4.8994999999999996E-4</v>
      </c>
      <c r="Q145" s="12">
        <v>-2.2266999999999999E-3</v>
      </c>
      <c r="R145" s="12">
        <v>-1.4037999999999999E-7</v>
      </c>
      <c r="S145">
        <v>0</v>
      </c>
      <c r="T145">
        <f t="shared" si="35"/>
        <v>-1.9342552999995698E-4</v>
      </c>
      <c r="U145" s="13">
        <f t="shared" si="24"/>
        <v>-3.39987221401879E-5</v>
      </c>
      <c r="V145" t="b">
        <f t="shared" si="25"/>
        <v>1</v>
      </c>
      <c r="X145" s="12">
        <f>B145*List!F145</f>
        <v>1537.733868</v>
      </c>
      <c r="Y145">
        <f>10^List!G145</f>
        <v>145.640555565244</v>
      </c>
      <c r="Z145" s="12">
        <f t="shared" si="26"/>
        <v>10.558418031515449</v>
      </c>
      <c r="AA145" s="13">
        <f t="shared" si="27"/>
        <v>-4.4092034029389014E-3</v>
      </c>
      <c r="AB145" s="13">
        <f t="shared" si="28"/>
        <v>-0.63328619052766644</v>
      </c>
      <c r="AC145" s="13">
        <f t="shared" si="29"/>
        <v>-8.6119313787527246E-5</v>
      </c>
      <c r="AD145" s="13">
        <f t="shared" si="30"/>
        <v>-0.36186107009772905</v>
      </c>
      <c r="AE145" s="13">
        <f t="shared" si="31"/>
        <v>-3.9141538001828024E-4</v>
      </c>
      <c r="AF145" s="13">
        <f t="shared" si="32"/>
        <v>0.23605843537818247</v>
      </c>
      <c r="AG145" s="13">
        <f t="shared" si="33"/>
        <v>1.3543329296118509E-5</v>
      </c>
      <c r="AH145" s="13">
        <f t="shared" si="34"/>
        <v>0.76392802129252146</v>
      </c>
    </row>
    <row r="146" spans="1:34" x14ac:dyDescent="0.25">
      <c r="A146" t="s">
        <v>159</v>
      </c>
      <c r="B146">
        <v>1.7037</v>
      </c>
      <c r="C146">
        <v>0</v>
      </c>
      <c r="D146" s="12">
        <v>-3.3600000000000001E-3</v>
      </c>
      <c r="E146">
        <v>0</v>
      </c>
      <c r="F146">
        <v>0</v>
      </c>
      <c r="G146">
        <v>0</v>
      </c>
      <c r="H146">
        <v>0</v>
      </c>
      <c r="I146" s="12">
        <v>-3.4303E-2</v>
      </c>
      <c r="J146">
        <v>-0.23774000000000001</v>
      </c>
      <c r="K146">
        <v>0</v>
      </c>
      <c r="L146">
        <v>0</v>
      </c>
      <c r="M146">
        <v>0</v>
      </c>
      <c r="N146">
        <v>0</v>
      </c>
      <c r="O146">
        <v>-1.3932</v>
      </c>
      <c r="P146" s="12">
        <v>-3.4846000000000002E-2</v>
      </c>
      <c r="Q146" s="12">
        <v>-4.8899000000000001E-5</v>
      </c>
      <c r="R146">
        <v>0</v>
      </c>
      <c r="S146">
        <v>0</v>
      </c>
      <c r="T146">
        <f t="shared" si="35"/>
        <v>2.0210099999993183E-4</v>
      </c>
      <c r="U146" s="13">
        <f t="shared" si="24"/>
        <v>1.1862475787986842E-4</v>
      </c>
      <c r="V146" t="b">
        <f t="shared" si="25"/>
        <v>1</v>
      </c>
      <c r="X146" s="12">
        <f>B146*List!F146</f>
        <v>392.36211000000003</v>
      </c>
      <c r="Y146">
        <f>10^List!G146</f>
        <v>207.88364964273646</v>
      </c>
      <c r="Z146" s="12">
        <f t="shared" si="26"/>
        <v>1.887412072446792</v>
      </c>
      <c r="AA146" s="13">
        <f t="shared" si="27"/>
        <v>-1.9721782003873922E-3</v>
      </c>
      <c r="AB146" s="13">
        <f t="shared" si="28"/>
        <v>-0.15967776016904386</v>
      </c>
      <c r="AC146" s="13">
        <f t="shared" si="29"/>
        <v>-2.0453131419850914E-2</v>
      </c>
      <c r="AD146" s="13">
        <f t="shared" si="30"/>
        <v>-0.81774960380348649</v>
      </c>
      <c r="AE146" s="13">
        <f t="shared" si="31"/>
        <v>-2.8701649351411632E-5</v>
      </c>
      <c r="AF146" s="13">
        <f t="shared" si="32"/>
        <v>0</v>
      </c>
      <c r="AG146" s="13">
        <f t="shared" si="33"/>
        <v>0</v>
      </c>
      <c r="AH146" s="13">
        <f t="shared" si="34"/>
        <v>1</v>
      </c>
    </row>
    <row r="147" spans="1:34" x14ac:dyDescent="0.25">
      <c r="A147" t="s">
        <v>160</v>
      </c>
      <c r="B147">
        <v>457.26</v>
      </c>
      <c r="C147">
        <v>0</v>
      </c>
      <c r="D147">
        <v>-8.4175000000000004</v>
      </c>
      <c r="E147">
        <v>0</v>
      </c>
      <c r="F147">
        <v>0</v>
      </c>
      <c r="G147">
        <v>0</v>
      </c>
      <c r="H147">
        <v>-4.5011000000000001</v>
      </c>
      <c r="I147">
        <v>-7.4097999999999997</v>
      </c>
      <c r="J147">
        <v>-60.48</v>
      </c>
      <c r="K147">
        <v>0</v>
      </c>
      <c r="L147">
        <v>0</v>
      </c>
      <c r="M147">
        <v>-2.2343999999999999</v>
      </c>
      <c r="N147">
        <v>-34.984000000000002</v>
      </c>
      <c r="O147">
        <v>-284.86</v>
      </c>
      <c r="P147">
        <v>-53.893999999999998</v>
      </c>
      <c r="Q147">
        <v>-0.47876999999999997</v>
      </c>
      <c r="R147">
        <v>0</v>
      </c>
      <c r="S147">
        <v>0</v>
      </c>
      <c r="T147">
        <f t="shared" si="35"/>
        <v>4.2999999994192128E-4</v>
      </c>
      <c r="U147" s="13">
        <f t="shared" si="24"/>
        <v>9.4038402646617083E-7</v>
      </c>
      <c r="V147" t="b">
        <f t="shared" si="25"/>
        <v>1</v>
      </c>
      <c r="X147" s="12">
        <f>B147*List!F147</f>
        <v>93431.935800000007</v>
      </c>
      <c r="Y147">
        <f>10^List!G147</f>
        <v>1.2382422379516884</v>
      </c>
      <c r="Z147" s="12">
        <f t="shared" si="26"/>
        <v>75455.296981756954</v>
      </c>
      <c r="AA147" s="13">
        <f t="shared" si="27"/>
        <v>-2.8252197874294716E-2</v>
      </c>
      <c r="AB147" s="13">
        <f t="shared" si="28"/>
        <v>-0.22986528452084151</v>
      </c>
      <c r="AC147" s="13">
        <f t="shared" si="29"/>
        <v>-0.11786292262607706</v>
      </c>
      <c r="AD147" s="13">
        <f t="shared" si="30"/>
        <v>-0.62297161352403452</v>
      </c>
      <c r="AE147" s="13">
        <f t="shared" si="31"/>
        <v>-1.0470410707256266E-3</v>
      </c>
      <c r="AF147" s="13">
        <f t="shared" si="32"/>
        <v>0.35409606481701722</v>
      </c>
      <c r="AG147" s="13">
        <f t="shared" si="33"/>
        <v>0</v>
      </c>
      <c r="AH147" s="13">
        <f t="shared" si="34"/>
        <v>0.64590393518298295</v>
      </c>
    </row>
    <row r="148" spans="1:34" x14ac:dyDescent="0.25">
      <c r="A148" t="s">
        <v>161</v>
      </c>
      <c r="B148">
        <v>45.966999999999999</v>
      </c>
      <c r="C148">
        <v>0</v>
      </c>
      <c r="D148" s="12">
        <v>-6.9166000000000005E-2</v>
      </c>
      <c r="E148">
        <v>0</v>
      </c>
      <c r="F148">
        <v>0</v>
      </c>
      <c r="G148">
        <v>0</v>
      </c>
      <c r="H148" s="12">
        <v>-3.1661000000000001E-6</v>
      </c>
      <c r="I148">
        <v>-0.90347</v>
      </c>
      <c r="J148">
        <v>-5.4942000000000002</v>
      </c>
      <c r="K148">
        <v>0</v>
      </c>
      <c r="L148">
        <v>0</v>
      </c>
      <c r="M148" s="12">
        <v>-2.8331999999999999E-5</v>
      </c>
      <c r="N148" s="12">
        <v>-3.2086000000000001E-4</v>
      </c>
      <c r="O148">
        <v>-39.475000000000001</v>
      </c>
      <c r="P148" s="12">
        <v>-2.4246E-2</v>
      </c>
      <c r="Q148" s="12">
        <v>-8.1348000000000004E-6</v>
      </c>
      <c r="R148">
        <v>0</v>
      </c>
      <c r="S148">
        <v>0</v>
      </c>
      <c r="T148">
        <f t="shared" si="35"/>
        <v>5.5750709999418551E-4</v>
      </c>
      <c r="U148" s="13">
        <f t="shared" si="24"/>
        <v>1.2128420388413113E-5</v>
      </c>
      <c r="V148" t="b">
        <f t="shared" si="25"/>
        <v>1</v>
      </c>
      <c r="X148" s="12">
        <f>B148*List!F148</f>
        <v>8650.07006</v>
      </c>
      <c r="Y148">
        <f>10^List!G148</f>
        <v>130.59131387355859</v>
      </c>
      <c r="Z148" s="12">
        <f t="shared" si="26"/>
        <v>66.237713699512895</v>
      </c>
      <c r="AA148" s="13">
        <f t="shared" si="27"/>
        <v>-1.5047570235168708E-3</v>
      </c>
      <c r="AB148" s="13">
        <f t="shared" si="28"/>
        <v>-0.13918722544434051</v>
      </c>
      <c r="AC148" s="13">
        <f t="shared" si="29"/>
        <v>-5.2746535558117786E-4</v>
      </c>
      <c r="AD148" s="13">
        <f t="shared" si="30"/>
        <v>-0.8587682467857376</v>
      </c>
      <c r="AE148" s="13">
        <f t="shared" si="31"/>
        <v>-1.7697043531228926E-7</v>
      </c>
      <c r="AF148" s="13">
        <f t="shared" si="32"/>
        <v>5.457814200317266E-5</v>
      </c>
      <c r="AG148" s="13">
        <f t="shared" si="33"/>
        <v>0</v>
      </c>
      <c r="AH148" s="13">
        <f t="shared" si="34"/>
        <v>0.99994542185799673</v>
      </c>
    </row>
    <row r="149" spans="1:34" x14ac:dyDescent="0.25">
      <c r="A149" t="s">
        <v>162</v>
      </c>
      <c r="B149">
        <v>33.850999999999999</v>
      </c>
      <c r="C149">
        <v>0</v>
      </c>
      <c r="D149">
        <v>-0.28267999999999999</v>
      </c>
      <c r="E149">
        <v>0</v>
      </c>
      <c r="F149" s="12">
        <v>-1.6126E-6</v>
      </c>
      <c r="G149">
        <v>0</v>
      </c>
      <c r="H149">
        <v>0</v>
      </c>
      <c r="I149">
        <v>-0.17724000000000001</v>
      </c>
      <c r="J149">
        <v>-0.77771999999999997</v>
      </c>
      <c r="K149" s="12">
        <v>-5.5632999999999996E-9</v>
      </c>
      <c r="L149" s="12">
        <v>-1.0396E-6</v>
      </c>
      <c r="M149">
        <v>0</v>
      </c>
      <c r="N149">
        <v>0</v>
      </c>
      <c r="O149">
        <v>-28.626999999999999</v>
      </c>
      <c r="P149">
        <v>-3.9851000000000001</v>
      </c>
      <c r="Q149" s="12">
        <v>-8.1309000000000004E-4</v>
      </c>
      <c r="R149" s="12">
        <v>-2.1530999999999999E-9</v>
      </c>
      <c r="S149">
        <v>0</v>
      </c>
      <c r="T149">
        <f t="shared" si="35"/>
        <v>4.4425008359748954E-4</v>
      </c>
      <c r="U149" s="13">
        <f t="shared" si="24"/>
        <v>1.3123691577722653E-5</v>
      </c>
      <c r="V149" t="b">
        <f t="shared" si="25"/>
        <v>1</v>
      </c>
      <c r="X149" s="12">
        <f>B149*List!F149</f>
        <v>7797.5778499999997</v>
      </c>
      <c r="Y149">
        <f>10^List!G149</f>
        <v>0.54839770089330053</v>
      </c>
      <c r="Z149" s="12">
        <f t="shared" si="26"/>
        <v>14218.837601431051</v>
      </c>
      <c r="AA149" s="13">
        <f t="shared" si="27"/>
        <v>-8.3507610587574953E-3</v>
      </c>
      <c r="AB149" s="13">
        <f t="shared" si="28"/>
        <v>-2.8210718890529087E-2</v>
      </c>
      <c r="AC149" s="13">
        <f t="shared" si="29"/>
        <v>-0.11772473486750762</v>
      </c>
      <c r="AD149" s="13">
        <f t="shared" si="30"/>
        <v>-0.84567664175356705</v>
      </c>
      <c r="AE149" s="13">
        <f t="shared" si="31"/>
        <v>-2.4019738060914009E-5</v>
      </c>
      <c r="AF149" s="13">
        <f t="shared" si="32"/>
        <v>0</v>
      </c>
      <c r="AG149" s="13">
        <f t="shared" si="33"/>
        <v>1.0944564757835491E-6</v>
      </c>
      <c r="AH149" s="13">
        <f t="shared" si="34"/>
        <v>0.99999890554352422</v>
      </c>
    </row>
    <row r="150" spans="1:34" x14ac:dyDescent="0.25">
      <c r="A150" t="s">
        <v>163</v>
      </c>
      <c r="B150">
        <v>5.3803000000000001</v>
      </c>
      <c r="C150">
        <v>0</v>
      </c>
      <c r="D150" s="12">
        <v>-1.4393E-2</v>
      </c>
      <c r="E150">
        <v>0</v>
      </c>
      <c r="F150">
        <v>0</v>
      </c>
      <c r="G150">
        <v>0</v>
      </c>
      <c r="H150" s="12">
        <v>-1.7794E-3</v>
      </c>
      <c r="I150">
        <v>-0.48558000000000001</v>
      </c>
      <c r="J150">
        <v>-2.1896</v>
      </c>
      <c r="K150">
        <v>0</v>
      </c>
      <c r="L150">
        <v>0</v>
      </c>
      <c r="M150" s="12">
        <v>-1.7659999999999999E-2</v>
      </c>
      <c r="N150">
        <v>-0.20252999999999999</v>
      </c>
      <c r="O150">
        <v>-2.468</v>
      </c>
      <c r="P150" s="12">
        <v>-7.6331999999999995E-4</v>
      </c>
      <c r="Q150" s="12">
        <v>-4.9416000000000003E-7</v>
      </c>
      <c r="R150">
        <v>0</v>
      </c>
      <c r="S150">
        <v>0</v>
      </c>
      <c r="T150">
        <f t="shared" si="35"/>
        <v>-6.2141599995309397E-6</v>
      </c>
      <c r="U150" s="13">
        <f t="shared" si="24"/>
        <v>-1.1549839227424009E-6</v>
      </c>
      <c r="V150" t="b">
        <f t="shared" si="25"/>
        <v>1</v>
      </c>
      <c r="X150" s="12">
        <f>B150*List!F150</f>
        <v>1336.3051110000001</v>
      </c>
      <c r="Y150">
        <f>10^List!G150</f>
        <v>11.346538320158492</v>
      </c>
      <c r="Z150" s="12">
        <f t="shared" si="26"/>
        <v>117.77205287588842</v>
      </c>
      <c r="AA150" s="13">
        <f t="shared" si="27"/>
        <v>-3.00585469211754E-3</v>
      </c>
      <c r="AB150" s="13">
        <f t="shared" si="28"/>
        <v>-0.53814285448766797</v>
      </c>
      <c r="AC150" s="13">
        <f t="shared" si="29"/>
        <v>-1.418731297511291E-4</v>
      </c>
      <c r="AD150" s="13">
        <f t="shared" si="30"/>
        <v>-0.45871048082820659</v>
      </c>
      <c r="AE150" s="13">
        <f t="shared" si="31"/>
        <v>-9.1846179581064259E-8</v>
      </c>
      <c r="AF150" s="13">
        <f t="shared" si="32"/>
        <v>7.6049002372753749E-2</v>
      </c>
      <c r="AG150" s="13">
        <f t="shared" si="33"/>
        <v>0</v>
      </c>
      <c r="AH150" s="13">
        <f t="shared" si="34"/>
        <v>0.92395099762724642</v>
      </c>
    </row>
    <row r="151" spans="1:34" x14ac:dyDescent="0.25">
      <c r="A151" t="s">
        <v>164</v>
      </c>
      <c r="B151">
        <v>3.3649</v>
      </c>
      <c r="C151">
        <v>0</v>
      </c>
      <c r="D151" s="12">
        <v>-3.248E-3</v>
      </c>
      <c r="E151">
        <v>0</v>
      </c>
      <c r="F151">
        <v>0</v>
      </c>
      <c r="G151">
        <v>0</v>
      </c>
      <c r="H151">
        <v>0</v>
      </c>
      <c r="I151" s="12">
        <v>-5.5655000000000003E-2</v>
      </c>
      <c r="J151">
        <v>-0.11244</v>
      </c>
      <c r="K151">
        <v>0</v>
      </c>
      <c r="L151">
        <v>0</v>
      </c>
      <c r="M151">
        <v>0</v>
      </c>
      <c r="N151">
        <v>0</v>
      </c>
      <c r="O151">
        <v>-3.0131000000000001</v>
      </c>
      <c r="P151">
        <v>-0.18052000000000001</v>
      </c>
      <c r="Q151" s="12">
        <v>-4.2062999999999998E-7</v>
      </c>
      <c r="R151">
        <v>0</v>
      </c>
      <c r="S151">
        <v>0</v>
      </c>
      <c r="T151">
        <f t="shared" si="35"/>
        <v>-6.3420629999924231E-5</v>
      </c>
      <c r="U151" s="13">
        <f t="shared" si="24"/>
        <v>-1.8847701268960217E-5</v>
      </c>
      <c r="V151" t="b">
        <f t="shared" si="25"/>
        <v>1</v>
      </c>
      <c r="X151" s="12">
        <f>B151*List!F151</f>
        <v>715.882475</v>
      </c>
      <c r="Y151">
        <f>10^List!G151</f>
        <v>615.02120432609513</v>
      </c>
      <c r="Z151" s="12">
        <f t="shared" si="26"/>
        <v>1.1639964117731889</v>
      </c>
      <c r="AA151" s="13">
        <f t="shared" si="27"/>
        <v>-9.6525899729561055E-4</v>
      </c>
      <c r="AB151" s="13">
        <f t="shared" si="28"/>
        <v>-4.9955422152218487E-2</v>
      </c>
      <c r="AC151" s="13">
        <f t="shared" si="29"/>
        <v>-5.3647953876786836E-2</v>
      </c>
      <c r="AD151" s="13">
        <f t="shared" si="30"/>
        <v>-0.8954500876697673</v>
      </c>
      <c r="AE151" s="13">
        <f t="shared" si="31"/>
        <v>-1.2500520074890784E-7</v>
      </c>
      <c r="AF151" s="13">
        <f t="shared" si="32"/>
        <v>0</v>
      </c>
      <c r="AG151" s="13">
        <f t="shared" si="33"/>
        <v>0</v>
      </c>
      <c r="AH151" s="13">
        <f t="shared" si="34"/>
        <v>1</v>
      </c>
    </row>
    <row r="152" spans="1:34" x14ac:dyDescent="0.25">
      <c r="A152" t="s">
        <v>165</v>
      </c>
      <c r="B152">
        <v>0.37148999999999999</v>
      </c>
      <c r="C152">
        <v>0</v>
      </c>
      <c r="D152" s="12">
        <v>-2.9411999999999999E-5</v>
      </c>
      <c r="E152">
        <v>0</v>
      </c>
      <c r="F152" s="12">
        <v>-2.4868E-5</v>
      </c>
      <c r="G152">
        <v>0</v>
      </c>
      <c r="H152" s="12">
        <v>-4.1619000000000003E-2</v>
      </c>
      <c r="I152" s="12">
        <v>-2.2846000000000002E-2</v>
      </c>
      <c r="J152" s="12">
        <v>-1.2602E-2</v>
      </c>
      <c r="K152" s="12">
        <v>-2.4232999999999999E-8</v>
      </c>
      <c r="L152" s="12">
        <v>-6.7706E-6</v>
      </c>
      <c r="M152" s="12">
        <v>-2.0889999999999999E-2</v>
      </c>
      <c r="N152">
        <v>-0.27028999999999997</v>
      </c>
      <c r="O152" s="12">
        <v>-3.1684999999999999E-3</v>
      </c>
      <c r="P152">
        <v>0</v>
      </c>
      <c r="Q152" s="12">
        <v>-1.1420000000000001E-5</v>
      </c>
      <c r="R152" s="12">
        <v>-4.3426999999999999E-9</v>
      </c>
      <c r="S152">
        <v>0</v>
      </c>
      <c r="T152">
        <f t="shared" si="35"/>
        <v>2.0008242999994008E-6</v>
      </c>
      <c r="U152" s="13">
        <f t="shared" si="24"/>
        <v>5.385943901583894E-6</v>
      </c>
      <c r="V152" t="b">
        <f t="shared" si="25"/>
        <v>1</v>
      </c>
      <c r="X152" s="12">
        <f>B152*List!F152</f>
        <v>156.3267069</v>
      </c>
      <c r="Y152">
        <f>10^List!G152</f>
        <v>8.6722121673401791</v>
      </c>
      <c r="Z152" s="12">
        <f t="shared" si="26"/>
        <v>18.026162631114037</v>
      </c>
      <c r="AA152" s="13">
        <f t="shared" si="27"/>
        <v>-0.11217873966997766</v>
      </c>
      <c r="AB152" s="13">
        <f t="shared" si="28"/>
        <v>-0.87925595529623934</v>
      </c>
      <c r="AC152" s="13">
        <f t="shared" si="29"/>
        <v>0</v>
      </c>
      <c r="AD152" s="13">
        <f t="shared" si="30"/>
        <v>-8.5291663301838537E-3</v>
      </c>
      <c r="AE152" s="13">
        <f t="shared" si="31"/>
        <v>-3.075275969743466E-5</v>
      </c>
      <c r="AF152" s="13">
        <f t="shared" si="32"/>
        <v>0.89145432331810492</v>
      </c>
      <c r="AG152" s="13">
        <f t="shared" si="33"/>
        <v>2.0802538821603575E-5</v>
      </c>
      <c r="AH152" s="13">
        <f t="shared" si="34"/>
        <v>0.10852487414307364</v>
      </c>
    </row>
    <row r="153" spans="1:34" x14ac:dyDescent="0.25">
      <c r="A153" t="s">
        <v>166</v>
      </c>
      <c r="B153">
        <v>1.8151999999999999</v>
      </c>
      <c r="C153">
        <v>0</v>
      </c>
      <c r="D153" s="12">
        <v>-1.4404999999999999E-3</v>
      </c>
      <c r="E153">
        <v>0</v>
      </c>
      <c r="F153">
        <v>0</v>
      </c>
      <c r="G153">
        <v>0</v>
      </c>
      <c r="H153">
        <v>0</v>
      </c>
      <c r="I153" s="12">
        <v>-3.3669999999999999E-2</v>
      </c>
      <c r="J153">
        <v>-0.12654000000000001</v>
      </c>
      <c r="K153">
        <v>0</v>
      </c>
      <c r="L153">
        <v>0</v>
      </c>
      <c r="M153">
        <v>0</v>
      </c>
      <c r="N153">
        <v>0</v>
      </c>
      <c r="O153">
        <v>-1.6358999999999999</v>
      </c>
      <c r="P153" s="12">
        <v>-1.7652999999999999E-2</v>
      </c>
      <c r="Q153" s="12">
        <v>-1.0288E-6</v>
      </c>
      <c r="R153">
        <v>0</v>
      </c>
      <c r="S153">
        <v>0</v>
      </c>
      <c r="T153">
        <f t="shared" si="35"/>
        <v>-4.5288000001249312E-6</v>
      </c>
      <c r="U153" s="13">
        <f t="shared" si="24"/>
        <v>-2.4949316880370931E-6</v>
      </c>
      <c r="V153" t="b">
        <f t="shared" si="25"/>
        <v>1</v>
      </c>
      <c r="X153" s="12">
        <f>B153*List!F153</f>
        <v>450.73231199999998</v>
      </c>
      <c r="Y153">
        <f>10^List!G153</f>
        <v>630.24416501960854</v>
      </c>
      <c r="Z153" s="12">
        <f t="shared" si="26"/>
        <v>0.71517094011648097</v>
      </c>
      <c r="AA153" s="13">
        <f t="shared" si="27"/>
        <v>-7.9357646540326133E-4</v>
      </c>
      <c r="AB153" s="13">
        <f t="shared" si="28"/>
        <v>-8.8260246804759815E-2</v>
      </c>
      <c r="AC153" s="13">
        <f t="shared" si="29"/>
        <v>-9.7250991626267082E-3</v>
      </c>
      <c r="AD153" s="13">
        <f t="shared" si="30"/>
        <v>-0.90122300572939618</v>
      </c>
      <c r="AE153" s="13">
        <f t="shared" si="31"/>
        <v>-5.667695019832526E-7</v>
      </c>
      <c r="AF153" s="13">
        <f t="shared" si="32"/>
        <v>0</v>
      </c>
      <c r="AG153" s="13">
        <f t="shared" si="33"/>
        <v>0</v>
      </c>
      <c r="AH153" s="13">
        <f t="shared" si="34"/>
        <v>1</v>
      </c>
    </row>
    <row r="154" spans="1:34" x14ac:dyDescent="0.25">
      <c r="A154" t="s">
        <v>167</v>
      </c>
      <c r="B154">
        <v>7.3787000000000003</v>
      </c>
      <c r="C154">
        <v>0</v>
      </c>
      <c r="D154">
        <v>-0.10867</v>
      </c>
      <c r="E154">
        <v>0</v>
      </c>
      <c r="F154">
        <v>0</v>
      </c>
      <c r="G154">
        <v>0</v>
      </c>
      <c r="H154">
        <v>0</v>
      </c>
      <c r="I154">
        <v>-0.22903000000000001</v>
      </c>
      <c r="J154">
        <v>-2.2317999999999998</v>
      </c>
      <c r="K154">
        <v>0</v>
      </c>
      <c r="L154">
        <v>0</v>
      </c>
      <c r="M154">
        <v>0</v>
      </c>
      <c r="N154">
        <v>0</v>
      </c>
      <c r="O154">
        <v>-4.2195999999999998</v>
      </c>
      <c r="P154">
        <v>-0.58925000000000005</v>
      </c>
      <c r="Q154" s="12">
        <v>-4.7404999999999998E-5</v>
      </c>
      <c r="R154">
        <v>0</v>
      </c>
      <c r="S154">
        <v>0</v>
      </c>
      <c r="T154">
        <f t="shared" si="35"/>
        <v>3.0259500000073863E-4</v>
      </c>
      <c r="U154" s="13">
        <f t="shared" si="24"/>
        <v>4.1009256373173951E-5</v>
      </c>
      <c r="V154" t="b">
        <f t="shared" si="25"/>
        <v>1</v>
      </c>
      <c r="X154" s="12">
        <f>B154*List!F154</f>
        <v>1078.692153</v>
      </c>
      <c r="Y154">
        <f>10^List!G154</f>
        <v>1082.1634769887135</v>
      </c>
      <c r="Z154" s="12">
        <f t="shared" si="26"/>
        <v>0.99679223697479336</v>
      </c>
      <c r="AA154" s="13">
        <f t="shared" si="27"/>
        <v>-1.4727526529063385E-2</v>
      </c>
      <c r="AB154" s="13">
        <f t="shared" si="28"/>
        <v>-0.33350454687140008</v>
      </c>
      <c r="AC154" s="13">
        <f t="shared" si="29"/>
        <v>-7.9858240611489828E-2</v>
      </c>
      <c r="AD154" s="13">
        <f t="shared" si="30"/>
        <v>-0.57186225215823916</v>
      </c>
      <c r="AE154" s="13">
        <f t="shared" si="31"/>
        <v>-6.4245734343448028E-6</v>
      </c>
      <c r="AF154" s="13">
        <f t="shared" si="32"/>
        <v>0</v>
      </c>
      <c r="AG154" s="13">
        <f t="shared" si="33"/>
        <v>0</v>
      </c>
      <c r="AH154" s="13">
        <f t="shared" si="34"/>
        <v>1</v>
      </c>
    </row>
    <row r="155" spans="1:34" x14ac:dyDescent="0.25">
      <c r="A155" t="s">
        <v>168</v>
      </c>
      <c r="B155">
        <v>103.39</v>
      </c>
      <c r="C155">
        <v>0</v>
      </c>
      <c r="D155" s="12">
        <v>-3.8279000000000001E-2</v>
      </c>
      <c r="E155">
        <v>0</v>
      </c>
      <c r="F155">
        <v>-68.822999999999993</v>
      </c>
      <c r="G155">
        <v>0</v>
      </c>
      <c r="H155">
        <v>-6.9061000000000003</v>
      </c>
      <c r="I155">
        <v>-0.21617</v>
      </c>
      <c r="J155">
        <v>-0.157</v>
      </c>
      <c r="K155">
        <v>-0.23591000000000001</v>
      </c>
      <c r="L155" s="12">
        <v>-3.7686999999999998E-3</v>
      </c>
      <c r="M155">
        <v>-0.30523</v>
      </c>
      <c r="N155">
        <v>-10.079000000000001</v>
      </c>
      <c r="O155">
        <v>-0.60772999999999999</v>
      </c>
      <c r="P155">
        <v>-8.1384000000000007</v>
      </c>
      <c r="Q155" s="12">
        <v>-1.8617999999999999E-2</v>
      </c>
      <c r="R155">
        <v>-2.9415</v>
      </c>
      <c r="S155">
        <v>0</v>
      </c>
      <c r="T155">
        <f t="shared" si="35"/>
        <v>4.9192942999999989</v>
      </c>
      <c r="U155" s="13">
        <f t="shared" si="24"/>
        <v>4.7579981622980938E-2</v>
      </c>
      <c r="V155" t="b">
        <f t="shared" si="25"/>
        <v>1</v>
      </c>
      <c r="X155" s="12">
        <f>B155*List!F155</f>
        <v>36566.975200000001</v>
      </c>
      <c r="Y155">
        <f>10^List!G155</f>
        <v>4.3337115297849694E-4</v>
      </c>
      <c r="Z155" s="12">
        <f t="shared" si="26"/>
        <v>84377963.204704553</v>
      </c>
      <c r="AA155" s="13">
        <f t="shared" si="27"/>
        <v>-0.73283082503143426</v>
      </c>
      <c r="AB155" s="13">
        <f t="shared" si="28"/>
        <v>-0.10636501305735566</v>
      </c>
      <c r="AC155" s="13">
        <f t="shared" si="29"/>
        <v>-7.8715543089273629E-2</v>
      </c>
      <c r="AD155" s="13">
        <f t="shared" si="30"/>
        <v>-5.8780346261727437E-3</v>
      </c>
      <c r="AE155" s="13">
        <f t="shared" si="31"/>
        <v>-2.8630602572782667E-2</v>
      </c>
      <c r="AF155" s="13">
        <f t="shared" si="32"/>
        <v>0.94427168189675681</v>
      </c>
      <c r="AG155" s="13">
        <f t="shared" si="33"/>
        <v>2.1794760821344308E-2</v>
      </c>
      <c r="AH155" s="13">
        <f t="shared" si="34"/>
        <v>3.3933557281898868E-2</v>
      </c>
    </row>
    <row r="156" spans="1:34" x14ac:dyDescent="0.25">
      <c r="A156" t="s">
        <v>169</v>
      </c>
      <c r="B156">
        <v>10.329000000000001</v>
      </c>
      <c r="C156">
        <v>0</v>
      </c>
      <c r="D156" s="12">
        <v>-4.0628999999999998E-2</v>
      </c>
      <c r="E156">
        <v>0</v>
      </c>
      <c r="F156">
        <v>0</v>
      </c>
      <c r="G156">
        <v>0</v>
      </c>
      <c r="H156">
        <v>0</v>
      </c>
      <c r="I156">
        <v>-1.1298999999999999</v>
      </c>
      <c r="J156">
        <v>-5.9964000000000004</v>
      </c>
      <c r="K156">
        <v>0</v>
      </c>
      <c r="L156">
        <v>0</v>
      </c>
      <c r="M156">
        <v>0</v>
      </c>
      <c r="N156">
        <v>0</v>
      </c>
      <c r="O156">
        <v>-3.1617999999999999</v>
      </c>
      <c r="P156" s="12">
        <v>-6.9193E-4</v>
      </c>
      <c r="Q156" s="12">
        <v>-6.2005E-5</v>
      </c>
      <c r="R156">
        <v>0</v>
      </c>
      <c r="S156">
        <v>0</v>
      </c>
      <c r="T156">
        <f t="shared" si="35"/>
        <v>-4.8293499999809141E-4</v>
      </c>
      <c r="U156" s="13">
        <f t="shared" si="24"/>
        <v>-4.6755252202351765E-5</v>
      </c>
      <c r="V156" t="b">
        <f t="shared" si="25"/>
        <v>1</v>
      </c>
      <c r="X156" s="12">
        <f>B156*List!F156</f>
        <v>2979.1934700000002</v>
      </c>
      <c r="Y156">
        <f>10^List!G156</f>
        <v>111.96863416705419</v>
      </c>
      <c r="Z156" s="12">
        <f t="shared" si="26"/>
        <v>26.607393152220858</v>
      </c>
      <c r="AA156" s="13">
        <f t="shared" si="27"/>
        <v>-3.9334882370026135E-3</v>
      </c>
      <c r="AB156" s="13">
        <f t="shared" si="28"/>
        <v>-0.68993126149675676</v>
      </c>
      <c r="AC156" s="13">
        <f t="shared" si="29"/>
        <v>-6.6989059928357055E-5</v>
      </c>
      <c r="AD156" s="13">
        <f t="shared" si="30"/>
        <v>-0.30610901345725622</v>
      </c>
      <c r="AE156" s="13">
        <f t="shared" si="31"/>
        <v>-6.0030012585923124E-6</v>
      </c>
      <c r="AF156" s="13">
        <f t="shared" si="32"/>
        <v>0</v>
      </c>
      <c r="AG156" s="13">
        <f t="shared" si="33"/>
        <v>0</v>
      </c>
      <c r="AH156" s="13">
        <f t="shared" si="34"/>
        <v>1</v>
      </c>
    </row>
    <row r="157" spans="1:34" x14ac:dyDescent="0.25">
      <c r="A157" t="s">
        <v>170</v>
      </c>
      <c r="B157">
        <v>5.4048999999999996</v>
      </c>
      <c r="C157">
        <v>0</v>
      </c>
      <c r="D157" s="12">
        <v>-9.8051000000000006E-3</v>
      </c>
      <c r="E157">
        <v>0</v>
      </c>
      <c r="F157" s="12">
        <v>-6.1085000000000002E-4</v>
      </c>
      <c r="G157">
        <v>0</v>
      </c>
      <c r="H157">
        <v>0</v>
      </c>
      <c r="I157">
        <v>-0.11821</v>
      </c>
      <c r="J157">
        <v>-0.83089999999999997</v>
      </c>
      <c r="K157" s="12">
        <v>-4.0077000000000001E-7</v>
      </c>
      <c r="L157" s="12">
        <v>-1.3490999999999999E-4</v>
      </c>
      <c r="M157">
        <v>0</v>
      </c>
      <c r="N157">
        <v>0</v>
      </c>
      <c r="O157">
        <v>-4.3579999999999997</v>
      </c>
      <c r="P157" s="12">
        <v>-8.5730000000000001E-2</v>
      </c>
      <c r="Q157" s="12">
        <v>-1.6404E-3</v>
      </c>
      <c r="R157" s="12">
        <v>-5.7473000000000001E-8</v>
      </c>
      <c r="S157">
        <v>0</v>
      </c>
      <c r="T157">
        <f t="shared" si="35"/>
        <v>-1.317182430008602E-4</v>
      </c>
      <c r="U157" s="13">
        <f t="shared" si="24"/>
        <v>-2.4370153564517421E-5</v>
      </c>
      <c r="V157" t="b">
        <f t="shared" si="25"/>
        <v>1</v>
      </c>
      <c r="X157" s="12">
        <f>B157*List!F157</f>
        <v>1212.31907</v>
      </c>
      <c r="Y157">
        <f>10^List!G157</f>
        <v>83.590805478831228</v>
      </c>
      <c r="Z157" s="12">
        <f t="shared" si="26"/>
        <v>14.503019357876759</v>
      </c>
      <c r="AA157" s="13">
        <f t="shared" si="27"/>
        <v>-1.9271309367425856E-3</v>
      </c>
      <c r="AB157" s="13">
        <f t="shared" si="28"/>
        <v>-0.17562680359858648</v>
      </c>
      <c r="AC157" s="13">
        <f t="shared" si="29"/>
        <v>-1.5861533053340489E-2</v>
      </c>
      <c r="AD157" s="13">
        <f t="shared" si="30"/>
        <v>-0.80630538955392328</v>
      </c>
      <c r="AE157" s="13">
        <f t="shared" si="31"/>
        <v>-3.0351301097152587E-4</v>
      </c>
      <c r="AF157" s="13">
        <f t="shared" si="32"/>
        <v>0</v>
      </c>
      <c r="AG157" s="13">
        <f t="shared" si="33"/>
        <v>1.4254562910638965E-4</v>
      </c>
      <c r="AH157" s="13">
        <f t="shared" si="34"/>
        <v>0.99985745437089368</v>
      </c>
    </row>
    <row r="158" spans="1:34" x14ac:dyDescent="0.25">
      <c r="A158" t="s">
        <v>171</v>
      </c>
      <c r="B158">
        <v>237.09</v>
      </c>
      <c r="C158" s="12">
        <v>1.6168000000000001E-4</v>
      </c>
      <c r="D158">
        <v>0</v>
      </c>
      <c r="E158">
        <v>0</v>
      </c>
      <c r="F158">
        <v>-131.33000000000001</v>
      </c>
      <c r="G158">
        <v>0</v>
      </c>
      <c r="H158">
        <v>0</v>
      </c>
      <c r="I158">
        <v>-0.47427999999999998</v>
      </c>
      <c r="J158">
        <v>-0.13245000000000001</v>
      </c>
      <c r="K158">
        <v>-9.8869000000000007</v>
      </c>
      <c r="L158">
        <v>-4610.2</v>
      </c>
      <c r="M158">
        <v>0</v>
      </c>
      <c r="N158">
        <v>0</v>
      </c>
      <c r="O158">
        <v>-7.0934999999999997</v>
      </c>
      <c r="P158">
        <v>0</v>
      </c>
      <c r="Q158" s="12">
        <v>-8.1446999999999995E-3</v>
      </c>
      <c r="R158">
        <v>-1.7829999999999999</v>
      </c>
      <c r="S158">
        <v>0</v>
      </c>
      <c r="T158">
        <f t="shared" si="35"/>
        <v>-4523.8181130200001</v>
      </c>
      <c r="U158" s="13">
        <f t="shared" si="24"/>
        <v>-19.080594344004385</v>
      </c>
      <c r="V158" t="b">
        <f t="shared" si="25"/>
        <v>0</v>
      </c>
      <c r="X158" s="12">
        <f>B158*List!F158</f>
        <v>163359.7518</v>
      </c>
      <c r="Y158">
        <f>10^List!G158</f>
        <v>0.7301565243042285</v>
      </c>
      <c r="Z158" s="12">
        <f t="shared" si="26"/>
        <v>223732.50989665085</v>
      </c>
      <c r="AA158" s="13">
        <f t="shared" si="27"/>
        <v>-0.55392398802142651</v>
      </c>
      <c r="AB158" s="13">
        <f t="shared" si="28"/>
        <v>-19.489196634189547</v>
      </c>
      <c r="AC158" s="13">
        <f t="shared" si="29"/>
        <v>0</v>
      </c>
      <c r="AD158" s="13">
        <f t="shared" si="30"/>
        <v>-2.9919018094394532E-2</v>
      </c>
      <c r="AE158" s="13">
        <f t="shared" si="31"/>
        <v>-7.5547036990172498E-3</v>
      </c>
      <c r="AF158" s="13">
        <f t="shared" si="32"/>
        <v>0</v>
      </c>
      <c r="AG158" s="13">
        <f t="shared" si="33"/>
        <v>0.9998686928741477</v>
      </c>
      <c r="AH158" s="13">
        <f t="shared" si="34"/>
        <v>1.3130712585244481E-4</v>
      </c>
    </row>
    <row r="159" spans="1:34" x14ac:dyDescent="0.25">
      <c r="A159" t="s">
        <v>172</v>
      </c>
      <c r="B159">
        <v>17.763999999999999</v>
      </c>
      <c r="C159">
        <v>0</v>
      </c>
      <c r="D159">
        <v>-0.54049999999999998</v>
      </c>
      <c r="E159">
        <v>0</v>
      </c>
      <c r="F159" s="12">
        <v>-1.3125000000000001E-3</v>
      </c>
      <c r="G159">
        <v>0</v>
      </c>
      <c r="H159" s="12">
        <v>-1.1778E-4</v>
      </c>
      <c r="I159">
        <v>-1.9477</v>
      </c>
      <c r="J159">
        <v>-11.852</v>
      </c>
      <c r="K159" s="12">
        <v>-8.4030000000000003E-7</v>
      </c>
      <c r="L159" s="12">
        <v>-7.3654999999999999E-5</v>
      </c>
      <c r="M159" s="12">
        <v>-1.6796000000000001E-4</v>
      </c>
      <c r="N159" s="12">
        <v>-2.2880999999999999E-3</v>
      </c>
      <c r="O159">
        <v>-3.4176000000000002</v>
      </c>
      <c r="P159" s="12">
        <v>-3.1943E-4</v>
      </c>
      <c r="Q159" s="12">
        <v>-2.5360999999999999E-3</v>
      </c>
      <c r="R159" s="12">
        <v>-5.8940999999999998E-7</v>
      </c>
      <c r="S159">
        <v>0</v>
      </c>
      <c r="T159">
        <f t="shared" si="35"/>
        <v>-6.1695471000292382E-4</v>
      </c>
      <c r="U159" s="13">
        <f t="shared" si="24"/>
        <v>-3.4730618667131496E-5</v>
      </c>
      <c r="V159" t="b">
        <f t="shared" si="25"/>
        <v>1</v>
      </c>
      <c r="X159" s="12">
        <f>B159*List!F159</f>
        <v>7505.8229199999996</v>
      </c>
      <c r="Y159">
        <f>10^List!G159</f>
        <v>37.589077127224733</v>
      </c>
      <c r="Z159" s="12">
        <f t="shared" si="26"/>
        <v>199.68095770469819</v>
      </c>
      <c r="AA159" s="13">
        <f t="shared" si="27"/>
        <v>-3.0507221346543573E-2</v>
      </c>
      <c r="AB159" s="13">
        <f t="shared" si="28"/>
        <v>-0.77697762639608192</v>
      </c>
      <c r="AC159" s="13">
        <f t="shared" si="29"/>
        <v>-1.7981873451925241E-5</v>
      </c>
      <c r="AD159" s="13">
        <f t="shared" si="30"/>
        <v>-0.19238910155370414</v>
      </c>
      <c r="AE159" s="13">
        <f t="shared" si="31"/>
        <v>-1.4279944888538618E-4</v>
      </c>
      <c r="AF159" s="13">
        <f t="shared" si="32"/>
        <v>1.7794660001943548E-4</v>
      </c>
      <c r="AG159" s="13">
        <f t="shared" si="33"/>
        <v>5.3973377492519944E-6</v>
      </c>
      <c r="AH159" s="13">
        <f t="shared" si="34"/>
        <v>0.99981665606223136</v>
      </c>
    </row>
    <row r="160" spans="1:34" x14ac:dyDescent="0.25">
      <c r="A160" t="s">
        <v>173</v>
      </c>
      <c r="B160">
        <v>622.73</v>
      </c>
      <c r="C160">
        <v>0</v>
      </c>
      <c r="D160">
        <v>-0.19913</v>
      </c>
      <c r="E160">
        <v>0</v>
      </c>
      <c r="F160">
        <v>-657.55</v>
      </c>
      <c r="G160">
        <v>0</v>
      </c>
      <c r="H160">
        <v>0</v>
      </c>
      <c r="I160">
        <v>-1.2625</v>
      </c>
      <c r="J160">
        <v>-2.2122999999999999</v>
      </c>
      <c r="K160">
        <v>-13.829000000000001</v>
      </c>
      <c r="L160">
        <v>-3905.5</v>
      </c>
      <c r="M160">
        <v>0</v>
      </c>
      <c r="N160">
        <v>0</v>
      </c>
      <c r="O160">
        <v>-18.844999999999999</v>
      </c>
      <c r="P160">
        <v>0</v>
      </c>
      <c r="Q160" s="12">
        <v>-2.3007E-2</v>
      </c>
      <c r="R160">
        <v>-2.3826999999999998</v>
      </c>
      <c r="S160">
        <v>0</v>
      </c>
      <c r="T160">
        <f t="shared" si="35"/>
        <v>-3979.0736369999995</v>
      </c>
      <c r="U160" s="13">
        <f t="shared" si="24"/>
        <v>-6.3897253014950293</v>
      </c>
      <c r="V160" t="b">
        <f t="shared" si="25"/>
        <v>0</v>
      </c>
      <c r="X160" s="12">
        <f>B160*List!F160</f>
        <v>402868.94620000006</v>
      </c>
      <c r="Y160">
        <f>10^List!G160</f>
        <v>1913.2636358182071</v>
      </c>
      <c r="Z160" s="12">
        <f t="shared" si="26"/>
        <v>210.56635304089349</v>
      </c>
      <c r="AA160" s="13">
        <f t="shared" si="27"/>
        <v>-1.0562348529860452</v>
      </c>
      <c r="AB160" s="13">
        <f t="shared" si="28"/>
        <v>-6.2993653750421528</v>
      </c>
      <c r="AC160" s="13">
        <f t="shared" si="29"/>
        <v>0</v>
      </c>
      <c r="AD160" s="13">
        <f t="shared" si="30"/>
        <v>-3.0261911261702502E-2</v>
      </c>
      <c r="AE160" s="13">
        <f t="shared" si="31"/>
        <v>-3.8631622051290278E-3</v>
      </c>
      <c r="AF160" s="13">
        <f t="shared" si="32"/>
        <v>0</v>
      </c>
      <c r="AG160" s="13">
        <f t="shared" si="33"/>
        <v>0.99911420499796599</v>
      </c>
      <c r="AH160" s="13">
        <f t="shared" si="34"/>
        <v>8.8579500203400435E-4</v>
      </c>
    </row>
    <row r="161" spans="1:34" x14ac:dyDescent="0.25">
      <c r="A161" t="s">
        <v>174</v>
      </c>
      <c r="B161">
        <v>8.4984000000000002</v>
      </c>
      <c r="C161">
        <v>0</v>
      </c>
      <c r="D161">
        <v>-0.16378999999999999</v>
      </c>
      <c r="E161">
        <v>0</v>
      </c>
      <c r="F161" s="12">
        <v>-3.4531000000000002E-3</v>
      </c>
      <c r="G161">
        <v>0</v>
      </c>
      <c r="H161">
        <v>0</v>
      </c>
      <c r="I161" s="12">
        <v>-3.056E-2</v>
      </c>
      <c r="J161">
        <v>-0.14507999999999999</v>
      </c>
      <c r="K161" s="12">
        <v>-3.4798000000000001E-6</v>
      </c>
      <c r="L161" s="12">
        <v>-1.8794999999999999E-5</v>
      </c>
      <c r="M161">
        <v>0</v>
      </c>
      <c r="N161">
        <v>0</v>
      </c>
      <c r="O161">
        <v>-7.4198000000000004</v>
      </c>
      <c r="P161">
        <v>-0.73653999999999997</v>
      </c>
      <c r="Q161" s="12">
        <v>-1.5770999999999999E-3</v>
      </c>
      <c r="R161" s="12">
        <v>-1.9911999999999998E-5</v>
      </c>
      <c r="S161">
        <v>0</v>
      </c>
      <c r="T161">
        <f t="shared" si="35"/>
        <v>-2.4423868000010194E-3</v>
      </c>
      <c r="U161" s="13">
        <f t="shared" si="24"/>
        <v>-2.873937211711639E-4</v>
      </c>
      <c r="V161" t="b">
        <f t="shared" si="25"/>
        <v>1</v>
      </c>
      <c r="X161" s="12">
        <f>B161*List!F161</f>
        <v>2417.6248320000004</v>
      </c>
      <c r="Y161">
        <f>10^List!G161</f>
        <v>148.84643559336035</v>
      </c>
      <c r="Z161" s="12">
        <f t="shared" si="26"/>
        <v>16.242409986926447</v>
      </c>
      <c r="AA161" s="13">
        <f t="shared" si="27"/>
        <v>-1.9679363174244562E-2</v>
      </c>
      <c r="AB161" s="13">
        <f t="shared" si="28"/>
        <v>-2.0670040807681443E-2</v>
      </c>
      <c r="AC161" s="13">
        <f t="shared" si="29"/>
        <v>-8.6668078697166515E-2</v>
      </c>
      <c r="AD161" s="13">
        <f t="shared" si="30"/>
        <v>-0.87308199190435853</v>
      </c>
      <c r="AE161" s="13">
        <f t="shared" si="31"/>
        <v>-1.8791913772004141E-4</v>
      </c>
      <c r="AF161" s="13">
        <f t="shared" si="32"/>
        <v>0</v>
      </c>
      <c r="AG161" s="13">
        <f t="shared" si="33"/>
        <v>1.2680468828814233E-4</v>
      </c>
      <c r="AH161" s="13">
        <f t="shared" si="34"/>
        <v>0.99987319531171182</v>
      </c>
    </row>
    <row r="162" spans="1:34" x14ac:dyDescent="0.25">
      <c r="A162" t="s">
        <v>175</v>
      </c>
      <c r="B162">
        <v>20.215</v>
      </c>
      <c r="C162">
        <v>0</v>
      </c>
      <c r="D162">
        <v>-0.44594</v>
      </c>
      <c r="E162">
        <v>0</v>
      </c>
      <c r="F162">
        <v>-12.644</v>
      </c>
      <c r="G162">
        <v>0</v>
      </c>
      <c r="H162" s="12">
        <v>-4.9743999999999997E-5</v>
      </c>
      <c r="I162">
        <v>-0.12559999999999999</v>
      </c>
      <c r="J162">
        <v>-0.69676000000000005</v>
      </c>
      <c r="K162" s="12">
        <v>-2.1708000000000001E-3</v>
      </c>
      <c r="L162" s="12">
        <v>-4.2559E-3</v>
      </c>
      <c r="M162" s="12">
        <v>-8.9683000000000002E-6</v>
      </c>
      <c r="N162" s="12">
        <v>-9.4785999999999997E-5</v>
      </c>
      <c r="O162">
        <v>-6.2748999999999997</v>
      </c>
      <c r="P162">
        <v>0</v>
      </c>
      <c r="Q162" s="12">
        <v>-2.4854999999999999E-2</v>
      </c>
      <c r="R162" s="12">
        <v>-3.2959999999999999E-3</v>
      </c>
      <c r="S162">
        <v>0</v>
      </c>
      <c r="T162">
        <f t="shared" si="35"/>
        <v>-6.9311983000017348E-3</v>
      </c>
      <c r="U162" s="13">
        <f t="shared" si="24"/>
        <v>-3.4287401929269034E-4</v>
      </c>
      <c r="V162" t="b">
        <f t="shared" si="25"/>
        <v>1</v>
      </c>
      <c r="X162" s="12">
        <f>B162*List!F162</f>
        <v>11861.555549999999</v>
      </c>
      <c r="Y162">
        <f>10^List!G162</f>
        <v>344.0166001413711</v>
      </c>
      <c r="Z162" s="12">
        <f t="shared" si="26"/>
        <v>34.479602278278371</v>
      </c>
      <c r="AA162" s="13">
        <f t="shared" si="27"/>
        <v>-0.6475384488745981</v>
      </c>
      <c r="AB162" s="13">
        <f t="shared" si="28"/>
        <v>-4.100373258966114E-2</v>
      </c>
      <c r="AC162" s="13">
        <f t="shared" si="29"/>
        <v>0</v>
      </c>
      <c r="AD162" s="13">
        <f t="shared" si="30"/>
        <v>-0.310408112787534</v>
      </c>
      <c r="AE162" s="13">
        <f t="shared" si="31"/>
        <v>-1.3925797674993817E-3</v>
      </c>
      <c r="AF162" s="13">
        <f t="shared" si="32"/>
        <v>1.2517251159276622E-4</v>
      </c>
      <c r="AG162" s="13">
        <f t="shared" si="33"/>
        <v>7.7533767781502137E-3</v>
      </c>
      <c r="AH162" s="13">
        <f t="shared" si="34"/>
        <v>0.99212145071025704</v>
      </c>
    </row>
    <row r="163" spans="1:34" x14ac:dyDescent="0.25">
      <c r="A163" t="s">
        <v>176</v>
      </c>
      <c r="B163">
        <v>1.8012999999999999</v>
      </c>
      <c r="C163">
        <v>0</v>
      </c>
      <c r="D163" s="12">
        <v>-3.1473E-3</v>
      </c>
      <c r="E163">
        <v>0</v>
      </c>
      <c r="F163">
        <v>0</v>
      </c>
      <c r="G163">
        <v>0</v>
      </c>
      <c r="H163">
        <v>0</v>
      </c>
      <c r="I163" s="12">
        <v>-4.2508999999999998E-2</v>
      </c>
      <c r="J163">
        <v>-0.29194999999999999</v>
      </c>
      <c r="K163">
        <v>0</v>
      </c>
      <c r="L163">
        <v>0</v>
      </c>
      <c r="M163">
        <v>0</v>
      </c>
      <c r="N163">
        <v>0</v>
      </c>
      <c r="O163">
        <v>-1.4619</v>
      </c>
      <c r="P163" s="12">
        <v>-1.6818E-3</v>
      </c>
      <c r="Q163" s="12">
        <v>-4.7504000000000003E-6</v>
      </c>
      <c r="R163">
        <v>0</v>
      </c>
      <c r="S163">
        <v>0</v>
      </c>
      <c r="T163">
        <f t="shared" si="35"/>
        <v>1.071496000001202E-4</v>
      </c>
      <c r="U163" s="13">
        <f t="shared" si="24"/>
        <v>5.9484594459623719E-5</v>
      </c>
      <c r="V163" t="b">
        <f t="shared" si="25"/>
        <v>1</v>
      </c>
      <c r="X163" s="12">
        <f>B163*List!F163</f>
        <v>443.66019</v>
      </c>
      <c r="Y163">
        <f>10^List!G163</f>
        <v>494.24835865902799</v>
      </c>
      <c r="Z163" s="12">
        <f t="shared" si="26"/>
        <v>0.89764625866177583</v>
      </c>
      <c r="AA163" s="13">
        <f t="shared" si="27"/>
        <v>-1.7472381058124689E-3</v>
      </c>
      <c r="AB163" s="13">
        <f t="shared" si="28"/>
        <v>-0.18567645589296619</v>
      </c>
      <c r="AC163" s="13">
        <f t="shared" si="29"/>
        <v>-9.3365902403819471E-4</v>
      </c>
      <c r="AD163" s="13">
        <f t="shared" si="30"/>
        <v>-0.81158052517626167</v>
      </c>
      <c r="AE163" s="13">
        <f t="shared" si="31"/>
        <v>-2.6372064619996674E-6</v>
      </c>
      <c r="AF163" s="13">
        <f t="shared" si="32"/>
        <v>0</v>
      </c>
      <c r="AG163" s="13">
        <f t="shared" si="33"/>
        <v>0</v>
      </c>
      <c r="AH163" s="13">
        <f t="shared" si="34"/>
        <v>1</v>
      </c>
    </row>
    <row r="164" spans="1:34" x14ac:dyDescent="0.25">
      <c r="A164" t="s">
        <v>177</v>
      </c>
      <c r="B164">
        <v>17.234999999999999</v>
      </c>
      <c r="C164" s="12">
        <v>5.2059000000000003E-3</v>
      </c>
      <c r="D164">
        <v>0</v>
      </c>
      <c r="E164">
        <v>0</v>
      </c>
      <c r="F164" s="12">
        <v>-2.4261999999999999E-3</v>
      </c>
      <c r="G164">
        <v>0</v>
      </c>
      <c r="H164">
        <v>0</v>
      </c>
      <c r="I164">
        <v>-0.49675999999999998</v>
      </c>
      <c r="J164">
        <v>-2.3050000000000002</v>
      </c>
      <c r="K164" s="12">
        <v>-1.3598E-7</v>
      </c>
      <c r="L164" s="12">
        <v>-2.4131E-5</v>
      </c>
      <c r="M164">
        <v>0</v>
      </c>
      <c r="N164">
        <v>0</v>
      </c>
      <c r="O164">
        <v>-14.432</v>
      </c>
      <c r="P164" s="12">
        <v>-2.8383999999999999E-4</v>
      </c>
      <c r="Q164" s="12">
        <v>-3.9995999999999999E-3</v>
      </c>
      <c r="R164" s="12">
        <v>-3.8865999999999999E-8</v>
      </c>
      <c r="S164">
        <v>0</v>
      </c>
      <c r="T164">
        <f t="shared" si="35"/>
        <v>-2.8804584599817371E-4</v>
      </c>
      <c r="U164" s="13">
        <f t="shared" si="24"/>
        <v>-1.6712842819737377E-5</v>
      </c>
      <c r="V164" t="b">
        <f t="shared" si="25"/>
        <v>1</v>
      </c>
      <c r="X164" s="12">
        <f>B164*List!F164</f>
        <v>5501.9290499999997</v>
      </c>
      <c r="Y164">
        <f>10^List!G164</f>
        <v>16.480163491361129</v>
      </c>
      <c r="Z164" s="12">
        <f t="shared" si="26"/>
        <v>333.85160607685117</v>
      </c>
      <c r="AA164" s="13">
        <f t="shared" si="27"/>
        <v>1.6128227444154339E-4</v>
      </c>
      <c r="AB164" s="13">
        <f t="shared" si="28"/>
        <v>-0.16256363603017118</v>
      </c>
      <c r="AC164" s="13">
        <f t="shared" si="29"/>
        <v>-1.6468813460980564E-5</v>
      </c>
      <c r="AD164" s="13">
        <f t="shared" si="30"/>
        <v>-0.83736582535538151</v>
      </c>
      <c r="AE164" s="13">
        <f t="shared" si="31"/>
        <v>-2.3206491824775166E-4</v>
      </c>
      <c r="AF164" s="13">
        <f t="shared" si="32"/>
        <v>0</v>
      </c>
      <c r="AG164" s="13">
        <f t="shared" si="33"/>
        <v>8.661259286089502E-6</v>
      </c>
      <c r="AH164" s="13">
        <f t="shared" si="34"/>
        <v>0.99999133874071389</v>
      </c>
    </row>
    <row r="165" spans="1:34" x14ac:dyDescent="0.25">
      <c r="A165" t="s">
        <v>178</v>
      </c>
      <c r="B165">
        <v>140.91</v>
      </c>
      <c r="C165">
        <v>0</v>
      </c>
      <c r="D165">
        <v>-1.619</v>
      </c>
      <c r="E165">
        <v>0</v>
      </c>
      <c r="F165">
        <v>0</v>
      </c>
      <c r="G165">
        <v>0</v>
      </c>
      <c r="H165">
        <v>0</v>
      </c>
      <c r="I165">
        <v>-2.722</v>
      </c>
      <c r="J165">
        <v>-17.948</v>
      </c>
      <c r="K165">
        <v>0</v>
      </c>
      <c r="L165">
        <v>0</v>
      </c>
      <c r="M165">
        <v>0</v>
      </c>
      <c r="N165">
        <v>0</v>
      </c>
      <c r="O165">
        <v>-107.19</v>
      </c>
      <c r="P165">
        <v>-11.423</v>
      </c>
      <c r="Q165" s="12">
        <v>-1.9305E-4</v>
      </c>
      <c r="R165">
        <v>0</v>
      </c>
      <c r="S165">
        <v>0</v>
      </c>
      <c r="T165">
        <f t="shared" si="35"/>
        <v>7.8069499999831315E-3</v>
      </c>
      <c r="U165" s="13">
        <f t="shared" si="24"/>
        <v>5.5403803846307089E-5</v>
      </c>
      <c r="V165" t="b">
        <f t="shared" si="25"/>
        <v>1</v>
      </c>
      <c r="X165" s="12">
        <f>B165*List!F165</f>
        <v>20599.632900000001</v>
      </c>
      <c r="Y165">
        <f>10^List!G165</f>
        <v>966.66553404172953</v>
      </c>
      <c r="Z165" s="12">
        <f t="shared" si="26"/>
        <v>21.309990037475306</v>
      </c>
      <c r="AA165" s="13">
        <f t="shared" si="27"/>
        <v>-1.1489603292881982E-2</v>
      </c>
      <c r="AB165" s="13">
        <f t="shared" si="28"/>
        <v>-0.14668937619757294</v>
      </c>
      <c r="AC165" s="13">
        <f t="shared" si="29"/>
        <v>-8.106592860691221E-2</v>
      </c>
      <c r="AD165" s="13">
        <f t="shared" si="30"/>
        <v>-0.76069831807536725</v>
      </c>
      <c r="AE165" s="13">
        <f t="shared" si="31"/>
        <v>-1.3700234192037472E-6</v>
      </c>
      <c r="AF165" s="13">
        <f t="shared" si="32"/>
        <v>0</v>
      </c>
      <c r="AG165" s="13">
        <f t="shared" si="33"/>
        <v>0</v>
      </c>
      <c r="AH165" s="13">
        <f t="shared" si="34"/>
        <v>1</v>
      </c>
    </row>
    <row r="166" spans="1:34" x14ac:dyDescent="0.25">
      <c r="A166" t="s">
        <v>179</v>
      </c>
      <c r="B166">
        <v>66.745999999999995</v>
      </c>
      <c r="C166">
        <v>0</v>
      </c>
      <c r="D166" s="12">
        <v>-9.0949000000000002E-2</v>
      </c>
      <c r="E166">
        <v>0</v>
      </c>
      <c r="F166">
        <v>0</v>
      </c>
      <c r="G166">
        <v>0</v>
      </c>
      <c r="H166" s="12">
        <v>-3.9407E-4</v>
      </c>
      <c r="I166">
        <v>-1.296</v>
      </c>
      <c r="J166">
        <v>-7.7710999999999997</v>
      </c>
      <c r="K166">
        <v>0</v>
      </c>
      <c r="L166">
        <v>0</v>
      </c>
      <c r="M166" s="12">
        <v>-3.6801E-3</v>
      </c>
      <c r="N166" s="12">
        <v>-4.138E-2</v>
      </c>
      <c r="O166">
        <v>-57.402000000000001</v>
      </c>
      <c r="P166">
        <v>-0.14179</v>
      </c>
      <c r="Q166" s="12">
        <v>-4.8466999999999998E-4</v>
      </c>
      <c r="R166">
        <v>0</v>
      </c>
      <c r="S166">
        <v>0</v>
      </c>
      <c r="T166">
        <f t="shared" si="35"/>
        <v>-1.7778399999964297E-3</v>
      </c>
      <c r="U166" s="13">
        <f t="shared" si="24"/>
        <v>-2.6635903275049137E-5</v>
      </c>
      <c r="V166" t="b">
        <f t="shared" si="25"/>
        <v>1</v>
      </c>
      <c r="X166" s="12">
        <f>B166*List!F166</f>
        <v>10158.07374</v>
      </c>
      <c r="Y166">
        <f>10^List!G166</f>
        <v>122.47429378870989</v>
      </c>
      <c r="Z166" s="12">
        <f t="shared" si="26"/>
        <v>82.940455713298476</v>
      </c>
      <c r="AA166" s="13">
        <f t="shared" si="27"/>
        <v>-1.3685175141581519E-3</v>
      </c>
      <c r="AB166" s="13">
        <f t="shared" si="28"/>
        <v>-0.13651994276810597</v>
      </c>
      <c r="AC166" s="13">
        <f t="shared" si="29"/>
        <v>-2.1243220567524648E-3</v>
      </c>
      <c r="AD166" s="13">
        <f t="shared" si="30"/>
        <v>-0.86000659215533526</v>
      </c>
      <c r="AE166" s="13">
        <f t="shared" si="31"/>
        <v>-7.2614089233811766E-6</v>
      </c>
      <c r="AF166" s="13">
        <f t="shared" si="32"/>
        <v>4.945051393467066E-3</v>
      </c>
      <c r="AG166" s="13">
        <f t="shared" si="33"/>
        <v>0</v>
      </c>
      <c r="AH166" s="13">
        <f t="shared" si="34"/>
        <v>0.99505494860653287</v>
      </c>
    </row>
    <row r="167" spans="1:34" x14ac:dyDescent="0.25">
      <c r="A167" t="s">
        <v>180</v>
      </c>
      <c r="B167">
        <v>2.8397999999999999</v>
      </c>
      <c r="C167">
        <v>0</v>
      </c>
      <c r="D167">
        <v>-0.21177000000000001</v>
      </c>
      <c r="E167">
        <v>0</v>
      </c>
      <c r="F167" s="12">
        <v>-2.2812E-4</v>
      </c>
      <c r="G167">
        <v>0</v>
      </c>
      <c r="H167">
        <v>0</v>
      </c>
      <c r="I167">
        <v>-0.26558999999999999</v>
      </c>
      <c r="J167">
        <v>-1.4839</v>
      </c>
      <c r="K167" s="12">
        <v>-1.5505999999999999E-7</v>
      </c>
      <c r="L167" s="12">
        <v>-5.2985999999999997E-5</v>
      </c>
      <c r="M167">
        <v>0</v>
      </c>
      <c r="N167">
        <v>0</v>
      </c>
      <c r="O167">
        <v>-0.85099000000000002</v>
      </c>
      <c r="P167" s="12">
        <v>-2.1753999999999999E-2</v>
      </c>
      <c r="Q167" s="12">
        <v>-5.5814000000000002E-3</v>
      </c>
      <c r="R167" s="12">
        <v>-1.5156E-8</v>
      </c>
      <c r="S167">
        <v>0</v>
      </c>
      <c r="T167">
        <f t="shared" si="35"/>
        <v>-6.6676216000184491E-5</v>
      </c>
      <c r="U167" s="13">
        <f t="shared" si="24"/>
        <v>-2.347919430952338E-5</v>
      </c>
      <c r="V167" t="b">
        <f t="shared" si="25"/>
        <v>1</v>
      </c>
      <c r="X167" s="12">
        <f>B167*List!F167</f>
        <v>640.03412399999991</v>
      </c>
      <c r="Y167">
        <f>10^List!G167</f>
        <v>12.967184407922762</v>
      </c>
      <c r="Z167" s="12">
        <f t="shared" si="26"/>
        <v>49.357987352207957</v>
      </c>
      <c r="AA167" s="13">
        <f t="shared" si="27"/>
        <v>-7.4652482569195017E-2</v>
      </c>
      <c r="AB167" s="13">
        <f t="shared" si="28"/>
        <v>-0.61607970316923732</v>
      </c>
      <c r="AC167" s="13">
        <f t="shared" si="29"/>
        <v>-7.6603986196210998E-3</v>
      </c>
      <c r="AD167" s="13">
        <f t="shared" si="30"/>
        <v>-0.29966546939925348</v>
      </c>
      <c r="AE167" s="13">
        <f t="shared" si="31"/>
        <v>-1.9654254370026062E-3</v>
      </c>
      <c r="AF167" s="13">
        <f t="shared" si="32"/>
        <v>0</v>
      </c>
      <c r="AG167" s="13">
        <f t="shared" si="33"/>
        <v>3.0374249569978189E-5</v>
      </c>
      <c r="AH167" s="13">
        <f t="shared" si="34"/>
        <v>0.99996962575043002</v>
      </c>
    </row>
    <row r="168" spans="1:34" x14ac:dyDescent="0.25">
      <c r="A168" t="s">
        <v>181</v>
      </c>
      <c r="B168">
        <v>47.95</v>
      </c>
      <c r="C168">
        <v>0</v>
      </c>
      <c r="D168">
        <v>-0.93008999999999997</v>
      </c>
      <c r="E168">
        <v>0</v>
      </c>
      <c r="F168" s="12">
        <v>-7.2846999999999999E-3</v>
      </c>
      <c r="G168">
        <v>0</v>
      </c>
      <c r="H168" s="12">
        <v>-9.5738999999999995E-8</v>
      </c>
      <c r="I168">
        <v>-2.1368</v>
      </c>
      <c r="J168">
        <v>-11.340999999999999</v>
      </c>
      <c r="K168" s="12">
        <v>-4.4426999999999998E-6</v>
      </c>
      <c r="L168" s="12">
        <v>-3.3809999999999998E-4</v>
      </c>
      <c r="M168" s="12">
        <v>-1.1929999999999999E-7</v>
      </c>
      <c r="N168" s="12">
        <v>-1.2923000000000001E-6</v>
      </c>
      <c r="O168">
        <v>-33.389000000000003</v>
      </c>
      <c r="P168" s="12">
        <v>-7.8369000000000008E-3</v>
      </c>
      <c r="Q168">
        <v>-0.14079</v>
      </c>
      <c r="R168" s="12">
        <v>-7.5768E-6</v>
      </c>
      <c r="S168">
        <v>0</v>
      </c>
      <c r="T168">
        <f t="shared" si="35"/>
        <v>-3.1532268389985818E-3</v>
      </c>
      <c r="U168" s="13">
        <f t="shared" si="24"/>
        <v>-6.5760726569313483E-5</v>
      </c>
      <c r="V168" t="b">
        <f t="shared" si="25"/>
        <v>1</v>
      </c>
      <c r="X168" s="12">
        <f>B168*List!F168</f>
        <v>15130.143000000002</v>
      </c>
      <c r="Y168">
        <f>10^List!G168</f>
        <v>0.39479590739767689</v>
      </c>
      <c r="Z168" s="12">
        <f t="shared" si="26"/>
        <v>38323.961106211391</v>
      </c>
      <c r="AA168" s="13">
        <f t="shared" si="27"/>
        <v>-1.9549005124900938E-2</v>
      </c>
      <c r="AB168" s="13">
        <f t="shared" si="28"/>
        <v>-0.28108746515745564</v>
      </c>
      <c r="AC168" s="13">
        <f t="shared" si="29"/>
        <v>-1.6343899895724715E-4</v>
      </c>
      <c r="AD168" s="13">
        <f t="shared" si="30"/>
        <v>-0.69632950990615228</v>
      </c>
      <c r="AE168" s="13">
        <f t="shared" si="31"/>
        <v>-2.936341539103232E-3</v>
      </c>
      <c r="AF168" s="13">
        <f t="shared" si="32"/>
        <v>1.0473252139065116E-7</v>
      </c>
      <c r="AG168" s="13">
        <f t="shared" si="33"/>
        <v>2.5414678843129351E-5</v>
      </c>
      <c r="AH168" s="13">
        <f t="shared" si="34"/>
        <v>0.99997448058863547</v>
      </c>
    </row>
    <row r="169" spans="1:34" x14ac:dyDescent="0.25">
      <c r="A169" t="s">
        <v>182</v>
      </c>
      <c r="B169">
        <v>1.0941000000000001</v>
      </c>
      <c r="C169">
        <v>0</v>
      </c>
      <c r="D169" s="12">
        <v>-1.4907E-3</v>
      </c>
      <c r="E169">
        <v>0</v>
      </c>
      <c r="F169">
        <v>-0.29165999999999997</v>
      </c>
      <c r="G169">
        <v>0</v>
      </c>
      <c r="H169" s="12">
        <v>-8.1314000000000005E-10</v>
      </c>
      <c r="I169" s="12">
        <v>-6.7885000000000001E-2</v>
      </c>
      <c r="J169" s="12">
        <v>-8.2156999999999994E-2</v>
      </c>
      <c r="K169" s="12">
        <v>-5.0216999999999998E-2</v>
      </c>
      <c r="L169">
        <v>-0.56391000000000002</v>
      </c>
      <c r="M169" s="12">
        <v>-2.1792999999999999E-10</v>
      </c>
      <c r="N169" s="12">
        <v>-1.1937E-8</v>
      </c>
      <c r="O169" s="12">
        <v>-1.4605999999999999E-2</v>
      </c>
      <c r="P169">
        <v>0</v>
      </c>
      <c r="Q169" s="12">
        <v>-1.1892E-2</v>
      </c>
      <c r="R169" s="12">
        <v>-1.1237E-2</v>
      </c>
      <c r="S169">
        <v>0</v>
      </c>
      <c r="T169">
        <f t="shared" si="35"/>
        <v>-9.5471296806990194E-4</v>
      </c>
      <c r="U169" s="13">
        <f t="shared" si="24"/>
        <v>-8.7260119556704311E-4</v>
      </c>
      <c r="V169" t="b">
        <f t="shared" si="25"/>
        <v>1</v>
      </c>
      <c r="X169" s="12">
        <f>B169*List!F169</f>
        <v>654.99390600000004</v>
      </c>
      <c r="Y169">
        <f>10^List!G169</f>
        <v>0.62227005615689168</v>
      </c>
      <c r="Z169" s="12">
        <f t="shared" si="26"/>
        <v>1052.5878587910997</v>
      </c>
      <c r="AA169" s="13">
        <f t="shared" si="27"/>
        <v>-0.26793775780380219</v>
      </c>
      <c r="AB169" s="13">
        <f t="shared" si="28"/>
        <v>-0.69844530861432241</v>
      </c>
      <c r="AC169" s="13">
        <f t="shared" si="29"/>
        <v>0</v>
      </c>
      <c r="AD169" s="13">
        <f t="shared" si="30"/>
        <v>-1.3349785211589433E-2</v>
      </c>
      <c r="AE169" s="13">
        <f t="shared" si="31"/>
        <v>-2.1139749565853211E-2</v>
      </c>
      <c r="AF169" s="13">
        <f t="shared" si="32"/>
        <v>1.5906075497256185E-8</v>
      </c>
      <c r="AG169" s="13">
        <f t="shared" si="33"/>
        <v>0.80365336755567085</v>
      </c>
      <c r="AH169" s="13">
        <f t="shared" si="34"/>
        <v>0.19634661653825344</v>
      </c>
    </row>
    <row r="170" spans="1:34" x14ac:dyDescent="0.25">
      <c r="A170" t="s">
        <v>183</v>
      </c>
      <c r="B170">
        <v>31.114000000000001</v>
      </c>
      <c r="C170" s="12">
        <v>5.5199999999999997E-4</v>
      </c>
      <c r="D170">
        <v>0</v>
      </c>
      <c r="E170">
        <v>0</v>
      </c>
      <c r="F170" s="12">
        <v>-5.0638000000000002E-3</v>
      </c>
      <c r="G170" s="12">
        <v>4.6988999999999998E-3</v>
      </c>
      <c r="H170">
        <v>0</v>
      </c>
      <c r="I170">
        <v>-0.36164000000000002</v>
      </c>
      <c r="J170">
        <v>-1.6879</v>
      </c>
      <c r="K170" s="12">
        <v>-2.3348999999999999E-6</v>
      </c>
      <c r="L170" s="12">
        <v>-8.0274999999999997E-4</v>
      </c>
      <c r="M170" s="12">
        <v>-6.2005999999999999E-2</v>
      </c>
      <c r="N170">
        <v>-0.68767</v>
      </c>
      <c r="O170">
        <v>-28.277999999999999</v>
      </c>
      <c r="P170" s="12">
        <v>-8.1043999999999995E-3</v>
      </c>
      <c r="Q170" s="12">
        <v>-2.759E-2</v>
      </c>
      <c r="R170" s="12">
        <v>-2.0295E-7</v>
      </c>
      <c r="S170">
        <v>0</v>
      </c>
      <c r="T170">
        <f t="shared" si="35"/>
        <v>4.7141215000450284E-4</v>
      </c>
      <c r="U170" s="13">
        <f t="shared" si="24"/>
        <v>1.515112650268377E-5</v>
      </c>
      <c r="V170" t="b">
        <f t="shared" si="25"/>
        <v>1</v>
      </c>
      <c r="X170" s="12">
        <f>B170*List!F170</f>
        <v>9657.4744599999995</v>
      </c>
      <c r="Y170">
        <f>10^List!G170</f>
        <v>1.4581564053697789E-3</v>
      </c>
      <c r="Z170" s="12">
        <f t="shared" si="26"/>
        <v>6623071.7256637001</v>
      </c>
      <c r="AA170" s="13">
        <f t="shared" si="27"/>
        <v>6.0133701870540571E-6</v>
      </c>
      <c r="AB170" s="13">
        <f t="shared" si="28"/>
        <v>-8.9992321299093653E-2</v>
      </c>
      <c r="AC170" s="13">
        <f t="shared" si="29"/>
        <v>-2.6047438452143727E-4</v>
      </c>
      <c r="AD170" s="13">
        <f t="shared" si="30"/>
        <v>-0.90885132094876897</v>
      </c>
      <c r="AE170" s="13">
        <f t="shared" si="31"/>
        <v>-8.8674561130037922E-4</v>
      </c>
      <c r="AF170" s="13">
        <f t="shared" si="32"/>
        <v>0.26773941240759402</v>
      </c>
      <c r="AG170" s="13">
        <f t="shared" si="33"/>
        <v>2.8752815624913511E-4</v>
      </c>
      <c r="AH170" s="13">
        <f t="shared" si="34"/>
        <v>0.73197305943615676</v>
      </c>
    </row>
    <row r="171" spans="1:34" x14ac:dyDescent="0.25">
      <c r="A171" t="s">
        <v>184</v>
      </c>
      <c r="B171">
        <v>0.51719999999999999</v>
      </c>
      <c r="C171">
        <v>0</v>
      </c>
      <c r="D171" s="12">
        <v>-9.3193000000000008E-3</v>
      </c>
      <c r="E171">
        <v>0</v>
      </c>
      <c r="F171">
        <v>0</v>
      </c>
      <c r="G171">
        <v>0</v>
      </c>
      <c r="H171">
        <v>0</v>
      </c>
      <c r="I171" s="12">
        <v>-5.2148999999999997E-3</v>
      </c>
      <c r="J171" s="12">
        <v>-2.9717E-2</v>
      </c>
      <c r="K171">
        <v>0</v>
      </c>
      <c r="L171">
        <v>0</v>
      </c>
      <c r="M171">
        <v>0</v>
      </c>
      <c r="N171">
        <v>0</v>
      </c>
      <c r="O171">
        <v>-0.40569</v>
      </c>
      <c r="P171" s="12">
        <v>-6.7258999999999999E-2</v>
      </c>
      <c r="Q171" s="12">
        <v>-1.8661999999999999E-5</v>
      </c>
      <c r="R171">
        <v>0</v>
      </c>
      <c r="S171">
        <v>0</v>
      </c>
      <c r="T171">
        <f t="shared" si="35"/>
        <v>-1.8862000000047383E-5</v>
      </c>
      <c r="U171" s="13">
        <f t="shared" si="24"/>
        <v>-3.6469450889496102E-5</v>
      </c>
      <c r="V171" t="b">
        <f t="shared" si="25"/>
        <v>1</v>
      </c>
      <c r="X171" s="12">
        <f>B171*List!F171</f>
        <v>94.290732000000006</v>
      </c>
      <c r="Y171">
        <f>10^List!G171</f>
        <v>18.518104390399046</v>
      </c>
      <c r="Z171" s="12">
        <f t="shared" si="26"/>
        <v>5.0918133958077414</v>
      </c>
      <c r="AA171" s="13">
        <f t="shared" si="27"/>
        <v>-1.8018754833720032E-2</v>
      </c>
      <c r="AB171" s="13">
        <f t="shared" si="28"/>
        <v>-6.7540409899458628E-2</v>
      </c>
      <c r="AC171" s="13">
        <f t="shared" si="29"/>
        <v>-0.13004447022428461</v>
      </c>
      <c r="AD171" s="13">
        <f t="shared" si="30"/>
        <v>-0.78439675174013923</v>
      </c>
      <c r="AE171" s="13">
        <f t="shared" si="31"/>
        <v>-3.6082753286929617E-5</v>
      </c>
      <c r="AF171" s="13">
        <f t="shared" si="32"/>
        <v>0</v>
      </c>
      <c r="AG171" s="13">
        <f t="shared" si="33"/>
        <v>0</v>
      </c>
      <c r="AH171" s="13">
        <f t="shared" si="34"/>
        <v>1</v>
      </c>
    </row>
    <row r="172" spans="1:34" x14ac:dyDescent="0.25">
      <c r="A172" t="s">
        <v>185</v>
      </c>
      <c r="B172">
        <v>17.029</v>
      </c>
      <c r="C172">
        <v>0</v>
      </c>
      <c r="D172">
        <v>-0.26093</v>
      </c>
      <c r="E172">
        <v>0</v>
      </c>
      <c r="F172" s="12">
        <v>-2.4669000000000002E-3</v>
      </c>
      <c r="G172">
        <v>0</v>
      </c>
      <c r="H172">
        <v>0</v>
      </c>
      <c r="I172">
        <v>-0.20413999999999999</v>
      </c>
      <c r="J172">
        <v>-1.1269</v>
      </c>
      <c r="K172" s="12">
        <v>-2.0115000000000001E-6</v>
      </c>
      <c r="L172" s="12">
        <v>-3.6001000000000002E-4</v>
      </c>
      <c r="M172">
        <v>0</v>
      </c>
      <c r="N172">
        <v>0</v>
      </c>
      <c r="O172">
        <v>-14.101000000000001</v>
      </c>
      <c r="P172">
        <v>-1.3269</v>
      </c>
      <c r="Q172" s="12">
        <v>-5.8617000000000001E-3</v>
      </c>
      <c r="R172" s="12">
        <v>-8.5008E-7</v>
      </c>
      <c r="S172">
        <v>0</v>
      </c>
      <c r="T172">
        <f t="shared" si="35"/>
        <v>4.3852842000194418E-4</v>
      </c>
      <c r="U172" s="13">
        <f t="shared" si="24"/>
        <v>2.5751859768744153E-5</v>
      </c>
      <c r="V172" t="b">
        <f t="shared" si="25"/>
        <v>1</v>
      </c>
      <c r="X172" s="12">
        <f>B172*List!F172</f>
        <v>3444.9667000000004</v>
      </c>
      <c r="Y172">
        <f>10^List!G172</f>
        <v>2.4548582811568882</v>
      </c>
      <c r="Z172" s="12">
        <f t="shared" si="26"/>
        <v>1403.3261009171206</v>
      </c>
      <c r="AA172" s="13">
        <f t="shared" si="27"/>
        <v>-1.5467549474425978E-2</v>
      </c>
      <c r="AB172" s="13">
        <f t="shared" si="28"/>
        <v>-7.8184392594985025E-2</v>
      </c>
      <c r="AC172" s="13">
        <f t="shared" si="29"/>
        <v>-7.7920018791473367E-2</v>
      </c>
      <c r="AD172" s="13">
        <f t="shared" si="30"/>
        <v>-0.82805801867402673</v>
      </c>
      <c r="AE172" s="13">
        <f t="shared" si="31"/>
        <v>-3.4426860532033591E-4</v>
      </c>
      <c r="AF172" s="13">
        <f t="shared" si="32"/>
        <v>0</v>
      </c>
      <c r="AG172" s="13">
        <f t="shared" si="33"/>
        <v>2.7190998222470405E-4</v>
      </c>
      <c r="AH172" s="13">
        <f t="shared" si="34"/>
        <v>0.99972809001777529</v>
      </c>
    </row>
    <row r="173" spans="1:34" x14ac:dyDescent="0.25">
      <c r="A173" t="s">
        <v>186</v>
      </c>
      <c r="B173">
        <v>4.2348999999999997</v>
      </c>
      <c r="C173">
        <v>0</v>
      </c>
      <c r="D173" s="12">
        <v>-7.8090000000000007E-2</v>
      </c>
      <c r="E173">
        <v>0</v>
      </c>
      <c r="F173" s="12">
        <v>-7.5234E-4</v>
      </c>
      <c r="G173">
        <v>0</v>
      </c>
      <c r="H173">
        <v>0</v>
      </c>
      <c r="I173">
        <v>-0.12325999999999999</v>
      </c>
      <c r="J173">
        <v>-1.2284999999999999</v>
      </c>
      <c r="K173" s="12">
        <v>-8.9582000000000001E-8</v>
      </c>
      <c r="L173" s="12">
        <v>-4.0176999999999998E-5</v>
      </c>
      <c r="M173">
        <v>0</v>
      </c>
      <c r="N173">
        <v>0</v>
      </c>
      <c r="O173">
        <v>-2.8003</v>
      </c>
      <c r="P173" s="12">
        <v>-1.4782E-3</v>
      </c>
      <c r="Q173" s="12">
        <v>-2.1462999999999999E-3</v>
      </c>
      <c r="R173" s="12">
        <v>-2.1168999999999999E-8</v>
      </c>
      <c r="S173">
        <v>0</v>
      </c>
      <c r="T173">
        <f t="shared" si="35"/>
        <v>3.3287224899927791E-4</v>
      </c>
      <c r="U173" s="13">
        <f t="shared" si="24"/>
        <v>7.8602150936097175E-5</v>
      </c>
      <c r="V173" t="b">
        <f t="shared" si="25"/>
        <v>1</v>
      </c>
      <c r="X173" s="12">
        <f>B173*List!F173</f>
        <v>1390.7411599999998</v>
      </c>
      <c r="Y173">
        <f>10^List!G173</f>
        <v>11.689168300734446</v>
      </c>
      <c r="Z173" s="12">
        <f t="shared" si="26"/>
        <v>118.97691300352119</v>
      </c>
      <c r="AA173" s="13">
        <f t="shared" si="27"/>
        <v>-1.86172849417932E-2</v>
      </c>
      <c r="AB173" s="13">
        <f t="shared" si="28"/>
        <v>-0.31920476671987535</v>
      </c>
      <c r="AC173" s="13">
        <f t="shared" si="29"/>
        <v>-3.49051925665305E-4</v>
      </c>
      <c r="AD173" s="13">
        <f t="shared" si="30"/>
        <v>-0.66124347682353779</v>
      </c>
      <c r="AE173" s="13">
        <f t="shared" si="31"/>
        <v>-5.0681743819216507E-4</v>
      </c>
      <c r="AF173" s="13">
        <f t="shared" si="32"/>
        <v>0</v>
      </c>
      <c r="AG173" s="13">
        <f t="shared" si="33"/>
        <v>2.9787375395192993E-5</v>
      </c>
      <c r="AH173" s="13">
        <f t="shared" si="34"/>
        <v>0.99997021262460473</v>
      </c>
    </row>
    <row r="174" spans="1:34" x14ac:dyDescent="0.25">
      <c r="A174" t="s">
        <v>187</v>
      </c>
      <c r="B174">
        <v>2.1173999999999999</v>
      </c>
      <c r="C174">
        <v>0</v>
      </c>
      <c r="D174" s="12">
        <v>-7.7788E-4</v>
      </c>
      <c r="E174">
        <v>0</v>
      </c>
      <c r="F174" s="12">
        <v>-9.4408999999999997E-5</v>
      </c>
      <c r="G174">
        <v>0</v>
      </c>
      <c r="H174">
        <v>0</v>
      </c>
      <c r="I174" s="12">
        <v>-3.6882999999999999E-2</v>
      </c>
      <c r="J174">
        <v>-0.13608999999999999</v>
      </c>
      <c r="K174" s="12">
        <v>-6.0294999999999998E-8</v>
      </c>
      <c r="L174" s="12">
        <v>-2.0098E-5</v>
      </c>
      <c r="M174">
        <v>0</v>
      </c>
      <c r="N174">
        <v>0</v>
      </c>
      <c r="O174">
        <v>-1.9363999999999999</v>
      </c>
      <c r="P174" s="12">
        <v>-6.8738999999999996E-3</v>
      </c>
      <c r="Q174" s="12">
        <v>-2.9607E-5</v>
      </c>
      <c r="R174" s="12">
        <v>-3.6019000000000001E-9</v>
      </c>
      <c r="S174">
        <v>0</v>
      </c>
      <c r="T174">
        <f t="shared" si="35"/>
        <v>2.3104210310018596E-4</v>
      </c>
      <c r="U174" s="13">
        <f t="shared" si="24"/>
        <v>1.0911594554651268E-4</v>
      </c>
      <c r="V174" t="b">
        <f t="shared" si="25"/>
        <v>1</v>
      </c>
      <c r="X174" s="12">
        <f>B174*List!F174</f>
        <v>798.02688599999999</v>
      </c>
      <c r="Y174">
        <f>10^List!G174</f>
        <v>41.752698879430909</v>
      </c>
      <c r="Z174" s="12">
        <f t="shared" si="26"/>
        <v>19.113180882137915</v>
      </c>
      <c r="AA174" s="13">
        <f t="shared" si="27"/>
        <v>-4.1196231226976483E-4</v>
      </c>
      <c r="AB174" s="13">
        <f t="shared" si="28"/>
        <v>-8.1700745392934718E-2</v>
      </c>
      <c r="AC174" s="13">
        <f t="shared" si="29"/>
        <v>-3.2463870784924906E-3</v>
      </c>
      <c r="AD174" s="13">
        <f t="shared" si="30"/>
        <v>-0.91451780485501089</v>
      </c>
      <c r="AE174" s="13">
        <f t="shared" si="31"/>
        <v>-1.3984415745725891E-5</v>
      </c>
      <c r="AF174" s="13">
        <f t="shared" si="32"/>
        <v>0</v>
      </c>
      <c r="AG174" s="13">
        <f t="shared" si="33"/>
        <v>1.1652654474129359E-4</v>
      </c>
      <c r="AH174" s="13">
        <f t="shared" si="34"/>
        <v>0.99988347345525874</v>
      </c>
    </row>
    <row r="175" spans="1:34" x14ac:dyDescent="0.25">
      <c r="A175" t="s">
        <v>188</v>
      </c>
      <c r="B175">
        <v>12.425000000000001</v>
      </c>
      <c r="C175">
        <v>0</v>
      </c>
      <c r="D175">
        <v>-0.16797999999999999</v>
      </c>
      <c r="E175">
        <v>0</v>
      </c>
      <c r="F175" s="12">
        <v>-2.2361E-3</v>
      </c>
      <c r="G175">
        <v>0</v>
      </c>
      <c r="H175">
        <v>-1.2939000000000001</v>
      </c>
      <c r="I175" s="12">
        <v>-8.2779000000000005E-2</v>
      </c>
      <c r="J175">
        <v>-0.56128999999999996</v>
      </c>
      <c r="K175" s="12">
        <v>-2.6299999999999998E-6</v>
      </c>
      <c r="L175" s="12">
        <v>-2.9751000000000002E-4</v>
      </c>
      <c r="M175">
        <v>-0.2369</v>
      </c>
      <c r="N175">
        <v>-4.1277999999999997</v>
      </c>
      <c r="O175">
        <v>-5.7546999999999997</v>
      </c>
      <c r="P175" s="12">
        <v>-3.1422999999999998E-4</v>
      </c>
      <c r="Q175">
        <v>-0.19652</v>
      </c>
      <c r="R175" s="12">
        <v>-2.1851999999999998E-6</v>
      </c>
      <c r="S175">
        <v>0</v>
      </c>
      <c r="T175">
        <f t="shared" si="35"/>
        <v>2.7834480000249906E-4</v>
      </c>
      <c r="U175" s="13">
        <f t="shared" si="24"/>
        <v>2.2401995976056261E-5</v>
      </c>
      <c r="V175" t="b">
        <f t="shared" si="25"/>
        <v>1</v>
      </c>
      <c r="X175" s="12">
        <f>B175*List!F175</f>
        <v>4007.6837500000001</v>
      </c>
      <c r="Y175">
        <f>10^List!G175</f>
        <v>4.8405724706654523</v>
      </c>
      <c r="Z175" s="12">
        <f t="shared" si="26"/>
        <v>827.93590516145048</v>
      </c>
      <c r="AA175" s="13">
        <f t="shared" si="27"/>
        <v>-0.11783630583501005</v>
      </c>
      <c r="AB175" s="13">
        <f t="shared" si="28"/>
        <v>-0.40314439758551301</v>
      </c>
      <c r="AC175" s="13">
        <f t="shared" si="29"/>
        <v>-2.5290140845070419E-5</v>
      </c>
      <c r="AD175" s="13">
        <f t="shared" si="30"/>
        <v>-0.46315492957746474</v>
      </c>
      <c r="AE175" s="13">
        <f t="shared" si="31"/>
        <v>-1.5816674865191147E-2</v>
      </c>
      <c r="AF175" s="13">
        <f t="shared" si="32"/>
        <v>0.87135950373406112</v>
      </c>
      <c r="AG175" s="13">
        <f t="shared" si="33"/>
        <v>5.9919316665690916E-5</v>
      </c>
      <c r="AH175" s="13">
        <f t="shared" si="34"/>
        <v>0.12858057694927327</v>
      </c>
    </row>
    <row r="176" spans="1:34" x14ac:dyDescent="0.25">
      <c r="A176" t="s">
        <v>189</v>
      </c>
      <c r="B176">
        <v>0.70165</v>
      </c>
      <c r="C176">
        <v>0</v>
      </c>
      <c r="D176" s="12">
        <v>-1.2399000000000001E-4</v>
      </c>
      <c r="E176">
        <v>0</v>
      </c>
      <c r="F176">
        <v>0</v>
      </c>
      <c r="G176">
        <v>0</v>
      </c>
      <c r="H176" s="12">
        <v>-9.3525999999999998E-2</v>
      </c>
      <c r="I176" s="12">
        <v>-3.7835000000000001E-2</v>
      </c>
      <c r="J176" s="12">
        <v>-2.0952999999999999E-2</v>
      </c>
      <c r="K176">
        <v>0</v>
      </c>
      <c r="L176">
        <v>0</v>
      </c>
      <c r="M176" s="12">
        <v>-3.7037E-2</v>
      </c>
      <c r="N176">
        <v>-0.48957000000000001</v>
      </c>
      <c r="O176" s="12">
        <v>-2.2651000000000001E-2</v>
      </c>
      <c r="P176" s="12">
        <v>-8.4845000000000003E-8</v>
      </c>
      <c r="Q176" s="12">
        <v>-4.7301000000000001E-8</v>
      </c>
      <c r="R176">
        <v>0</v>
      </c>
      <c r="S176">
        <v>0</v>
      </c>
      <c r="T176">
        <f t="shared" si="35"/>
        <v>-4.6122145999909018E-5</v>
      </c>
      <c r="U176" s="13">
        <f t="shared" si="24"/>
        <v>-6.5733835957969096E-5</v>
      </c>
      <c r="V176" t="b">
        <f t="shared" si="25"/>
        <v>1</v>
      </c>
      <c r="X176" s="12">
        <f>B176*List!F176</f>
        <v>139.8037625</v>
      </c>
      <c r="Y176">
        <f>10^List!G176</f>
        <v>207.63357758556239</v>
      </c>
      <c r="Z176" s="12">
        <f t="shared" si="26"/>
        <v>0.67331962453129324</v>
      </c>
      <c r="AA176" s="13">
        <f t="shared" si="27"/>
        <v>-0.13347108957457421</v>
      </c>
      <c r="AB176" s="13">
        <f t="shared" si="28"/>
        <v>-0.83431197890686237</v>
      </c>
      <c r="AC176" s="13">
        <f t="shared" si="29"/>
        <v>-1.2092211216418443E-7</v>
      </c>
      <c r="AD176" s="13">
        <f t="shared" si="30"/>
        <v>-3.2282477018456497E-2</v>
      </c>
      <c r="AE176" s="13">
        <f t="shared" si="31"/>
        <v>-6.7413952825482796E-8</v>
      </c>
      <c r="AF176" s="13">
        <f t="shared" si="32"/>
        <v>0.8995755003032142</v>
      </c>
      <c r="AG176" s="13">
        <f t="shared" si="33"/>
        <v>0</v>
      </c>
      <c r="AH176" s="13">
        <f t="shared" si="34"/>
        <v>0.10042449969678593</v>
      </c>
    </row>
    <row r="177" spans="1:34" x14ac:dyDescent="0.25">
      <c r="A177" t="s">
        <v>190</v>
      </c>
      <c r="B177">
        <v>0.60585999999999995</v>
      </c>
      <c r="C177">
        <v>0</v>
      </c>
      <c r="D177" s="12">
        <v>-1.6496E-3</v>
      </c>
      <c r="E177">
        <v>0</v>
      </c>
      <c r="F177">
        <v>0</v>
      </c>
      <c r="G177">
        <v>0</v>
      </c>
      <c r="H177" s="12">
        <v>-1.4623999999999999E-5</v>
      </c>
      <c r="I177" s="12">
        <v>-5.4089999999999999E-2</v>
      </c>
      <c r="J177">
        <v>-0.25169000000000002</v>
      </c>
      <c r="K177">
        <v>0</v>
      </c>
      <c r="L177">
        <v>0</v>
      </c>
      <c r="M177" s="12">
        <v>-1.5254E-4</v>
      </c>
      <c r="N177" s="12">
        <v>-1.7358E-3</v>
      </c>
      <c r="O177">
        <v>-0.29648999999999998</v>
      </c>
      <c r="P177">
        <v>0</v>
      </c>
      <c r="Q177" s="12">
        <v>-2.4723E-5</v>
      </c>
      <c r="R177">
        <v>0</v>
      </c>
      <c r="S177">
        <v>0</v>
      </c>
      <c r="T177">
        <f t="shared" si="35"/>
        <v>1.2713000000001801E-5</v>
      </c>
      <c r="U177" s="13">
        <f t="shared" si="24"/>
        <v>2.098339550391477E-5</v>
      </c>
      <c r="V177" t="b">
        <f t="shared" si="25"/>
        <v>1</v>
      </c>
      <c r="X177" s="12">
        <f>B177*List!F177</f>
        <v>238.40590999999998</v>
      </c>
      <c r="Y177">
        <f>10^List!G177</f>
        <v>6.633341165198166</v>
      </c>
      <c r="Z177" s="12">
        <f t="shared" si="26"/>
        <v>35.940547012838259</v>
      </c>
      <c r="AA177" s="13">
        <f t="shared" si="27"/>
        <v>-2.7468788168883902E-3</v>
      </c>
      <c r="AB177" s="13">
        <f t="shared" si="28"/>
        <v>-0.50782084970125119</v>
      </c>
      <c r="AC177" s="13">
        <f t="shared" si="29"/>
        <v>0</v>
      </c>
      <c r="AD177" s="13">
        <f t="shared" si="30"/>
        <v>-0.48937048162941932</v>
      </c>
      <c r="AE177" s="13">
        <f t="shared" si="31"/>
        <v>-4.0806456937246235E-5</v>
      </c>
      <c r="AF177" s="13">
        <f t="shared" si="32"/>
        <v>6.1375830870345639E-3</v>
      </c>
      <c r="AG177" s="13">
        <f t="shared" si="33"/>
        <v>0</v>
      </c>
      <c r="AH177" s="13">
        <f t="shared" si="34"/>
        <v>0.99386241691296551</v>
      </c>
    </row>
    <row r="178" spans="1:34" x14ac:dyDescent="0.25">
      <c r="A178" t="s">
        <v>191</v>
      </c>
      <c r="B178">
        <v>66.736000000000004</v>
      </c>
      <c r="C178">
        <v>0</v>
      </c>
      <c r="D178">
        <v>-1.2435</v>
      </c>
      <c r="E178">
        <v>0</v>
      </c>
      <c r="F178" s="12">
        <v>-6.3514000000000001E-3</v>
      </c>
      <c r="G178">
        <v>0</v>
      </c>
      <c r="H178" s="12">
        <v>-7.7751000000000003E-7</v>
      </c>
      <c r="I178">
        <v>-6.3491</v>
      </c>
      <c r="J178">
        <v>-36.360999999999997</v>
      </c>
      <c r="K178" s="12">
        <v>-2.5695999999999999E-7</v>
      </c>
      <c r="L178" s="12">
        <v>-3.0165999999999999E-5</v>
      </c>
      <c r="M178" s="12">
        <v>-1.3563E-6</v>
      </c>
      <c r="N178" s="12">
        <v>-1.8199999999999999E-5</v>
      </c>
      <c r="O178">
        <v>-22.722999999999999</v>
      </c>
      <c r="P178" s="12">
        <v>-2.4435E-4</v>
      </c>
      <c r="Q178" s="12">
        <v>-4.8975999999999999E-2</v>
      </c>
      <c r="R178" s="12">
        <v>-9.8435999999999995E-8</v>
      </c>
      <c r="S178">
        <v>0</v>
      </c>
      <c r="T178">
        <f t="shared" si="35"/>
        <v>3.7773947940168873E-3</v>
      </c>
      <c r="U178" s="13">
        <f t="shared" si="24"/>
        <v>5.6602055772250165E-5</v>
      </c>
      <c r="V178" t="b">
        <f t="shared" si="25"/>
        <v>1</v>
      </c>
      <c r="X178" s="12">
        <f>B178*List!F178</f>
        <v>21428.26224</v>
      </c>
      <c r="Y178">
        <f>10^List!G178</f>
        <v>39.410069960960847</v>
      </c>
      <c r="Z178" s="12">
        <f t="shared" si="26"/>
        <v>543.72555697634095</v>
      </c>
      <c r="AA178" s="13">
        <f t="shared" si="27"/>
        <v>-1.8728305225215774E-2</v>
      </c>
      <c r="AB178" s="13">
        <f t="shared" si="28"/>
        <v>-0.63998666355879874</v>
      </c>
      <c r="AC178" s="13">
        <f t="shared" si="29"/>
        <v>-3.6614421002157753E-6</v>
      </c>
      <c r="AD178" s="13">
        <f t="shared" si="30"/>
        <v>-0.34049088947494605</v>
      </c>
      <c r="AE178" s="13">
        <f t="shared" si="31"/>
        <v>-7.3387824316710612E-4</v>
      </c>
      <c r="AF178" s="13">
        <f t="shared" si="32"/>
        <v>4.578841331509376E-7</v>
      </c>
      <c r="AG178" s="13">
        <f t="shared" si="33"/>
        <v>7.1231217906688127E-7</v>
      </c>
      <c r="AH178" s="13">
        <f t="shared" si="34"/>
        <v>0.99999882980368782</v>
      </c>
    </row>
    <row r="179" spans="1:34" x14ac:dyDescent="0.25">
      <c r="A179" t="s">
        <v>192</v>
      </c>
      <c r="B179">
        <v>25.09</v>
      </c>
      <c r="C179">
        <v>0</v>
      </c>
      <c r="D179" s="12">
        <v>-3.5062999999999997E-2</v>
      </c>
      <c r="E179">
        <v>0</v>
      </c>
      <c r="F179">
        <v>-5.5904999999999996</v>
      </c>
      <c r="G179">
        <v>0</v>
      </c>
      <c r="H179" s="12">
        <v>-3.3838000000000002E-8</v>
      </c>
      <c r="I179">
        <v>-1.649</v>
      </c>
      <c r="J179">
        <v>-2.5529000000000002</v>
      </c>
      <c r="K179">
        <v>-1.2025999999999999</v>
      </c>
      <c r="L179">
        <v>-12.977</v>
      </c>
      <c r="M179" s="12">
        <v>-1.9814999999999999E-8</v>
      </c>
      <c r="N179" s="12">
        <v>-1.159E-6</v>
      </c>
      <c r="O179">
        <v>-0.57693000000000005</v>
      </c>
      <c r="P179">
        <v>0</v>
      </c>
      <c r="Q179">
        <v>-0.28029999999999999</v>
      </c>
      <c r="R179">
        <v>-0.26605000000000001</v>
      </c>
      <c r="S179">
        <v>0</v>
      </c>
      <c r="T179">
        <f t="shared" si="35"/>
        <v>-4.0344212653001588E-2</v>
      </c>
      <c r="U179" s="13">
        <f t="shared" si="24"/>
        <v>-1.6079797789159661E-3</v>
      </c>
      <c r="V179" t="b">
        <f t="shared" si="25"/>
        <v>1</v>
      </c>
      <c r="X179" s="12">
        <f>B179*List!F179</f>
        <v>17670.886999999999</v>
      </c>
      <c r="Y179">
        <f>10^List!G179</f>
        <v>3.0120446640416038E-2</v>
      </c>
      <c r="Z179" s="12">
        <f t="shared" si="26"/>
        <v>586674.13571115362</v>
      </c>
      <c r="AA179" s="13">
        <f t="shared" si="27"/>
        <v>-0.22421534610753285</v>
      </c>
      <c r="AB179" s="13">
        <f t="shared" si="28"/>
        <v>-0.73262260577182159</v>
      </c>
      <c r="AC179" s="13">
        <f t="shared" si="29"/>
        <v>0</v>
      </c>
      <c r="AD179" s="13">
        <f t="shared" si="30"/>
        <v>-2.2994420087684337E-2</v>
      </c>
      <c r="AE179" s="13">
        <f t="shared" si="31"/>
        <v>-2.1775607811877241E-2</v>
      </c>
      <c r="AF179" s="13">
        <f t="shared" si="32"/>
        <v>6.4130507543018547E-8</v>
      </c>
      <c r="AG179" s="13">
        <f t="shared" si="33"/>
        <v>0.77140598376928182</v>
      </c>
      <c r="AH179" s="13">
        <f t="shared" si="34"/>
        <v>0.22859395210021052</v>
      </c>
    </row>
    <row r="180" spans="1:34" x14ac:dyDescent="0.25">
      <c r="A180" t="s">
        <v>193</v>
      </c>
      <c r="B180">
        <v>28.285</v>
      </c>
      <c r="C180">
        <v>0</v>
      </c>
      <c r="D180" s="12">
        <v>-2.166E-3</v>
      </c>
      <c r="E180">
        <v>0</v>
      </c>
      <c r="F180" s="12">
        <v>-1.0525E-2</v>
      </c>
      <c r="G180">
        <v>0</v>
      </c>
      <c r="H180">
        <v>-3.2368999999999999</v>
      </c>
      <c r="I180">
        <v>-1.7201</v>
      </c>
      <c r="J180">
        <v>-0.94904999999999995</v>
      </c>
      <c r="K180" s="12">
        <v>-6.2590000000000007E-2</v>
      </c>
      <c r="L180" s="12">
        <v>-1.3814E-2</v>
      </c>
      <c r="M180">
        <v>-1.5186999999999999</v>
      </c>
      <c r="N180">
        <v>-20.504000000000001</v>
      </c>
      <c r="O180">
        <v>-0.24016999999999999</v>
      </c>
      <c r="P180">
        <v>0</v>
      </c>
      <c r="Q180" s="12">
        <v>-2.5825000000000001E-2</v>
      </c>
      <c r="R180" s="12">
        <v>-1.4901000000000001E-3</v>
      </c>
      <c r="S180">
        <v>0</v>
      </c>
      <c r="T180">
        <f t="shared" si="35"/>
        <v>-3.3009999999752157E-4</v>
      </c>
      <c r="U180" s="13">
        <f t="shared" si="24"/>
        <v>-1.1670496729627774E-5</v>
      </c>
      <c r="V180" t="b">
        <f t="shared" si="25"/>
        <v>1</v>
      </c>
      <c r="X180" s="12">
        <f>B180*List!F180</f>
        <v>14868.293099999999</v>
      </c>
      <c r="Y180">
        <f>10^List!G180</f>
        <v>112.13561103118333</v>
      </c>
      <c r="Z180" s="12">
        <f t="shared" si="26"/>
        <v>132.59207278823618</v>
      </c>
      <c r="AA180" s="13">
        <f t="shared" si="27"/>
        <v>-0.11488743150079546</v>
      </c>
      <c r="AB180" s="13">
        <f t="shared" si="28"/>
        <v>-0.8756674562488953</v>
      </c>
      <c r="AC180" s="13">
        <f t="shared" si="29"/>
        <v>0</v>
      </c>
      <c r="AD180" s="13">
        <f t="shared" si="30"/>
        <v>-8.4910730068941138E-3</v>
      </c>
      <c r="AE180" s="13">
        <f t="shared" si="31"/>
        <v>-9.6570974014495317E-4</v>
      </c>
      <c r="AF180" s="13">
        <f t="shared" si="32"/>
        <v>0.88915028083933567</v>
      </c>
      <c r="AG180" s="13">
        <f t="shared" si="33"/>
        <v>3.0847551870228718E-3</v>
      </c>
      <c r="AH180" s="13">
        <f t="shared" si="34"/>
        <v>0.10776496397364141</v>
      </c>
    </row>
    <row r="181" spans="1:34" x14ac:dyDescent="0.25">
      <c r="A181" t="s">
        <v>194</v>
      </c>
      <c r="B181">
        <v>0.28354000000000001</v>
      </c>
      <c r="C181" s="12">
        <v>9.8608000000000005E-6</v>
      </c>
      <c r="D181">
        <v>0</v>
      </c>
      <c r="E181">
        <v>0</v>
      </c>
      <c r="F181">
        <v>0</v>
      </c>
      <c r="G181">
        <v>0</v>
      </c>
      <c r="H181" s="12">
        <v>-8.5139999999999993E-2</v>
      </c>
      <c r="I181" s="12">
        <v>-3.503E-3</v>
      </c>
      <c r="J181" s="12">
        <v>-2.0376000000000001E-3</v>
      </c>
      <c r="K181">
        <v>0</v>
      </c>
      <c r="L181">
        <v>0</v>
      </c>
      <c r="M181" s="12">
        <v>-1.1039E-2</v>
      </c>
      <c r="N181">
        <v>-0.17918999999999999</v>
      </c>
      <c r="O181" s="12">
        <v>-2.6483000000000001E-3</v>
      </c>
      <c r="P181" s="12">
        <v>-2.8898999999999999E-5</v>
      </c>
      <c r="Q181" s="12">
        <v>-5.4472E-9</v>
      </c>
      <c r="R181">
        <v>0</v>
      </c>
      <c r="S181">
        <v>0</v>
      </c>
      <c r="T181">
        <f t="shared" si="35"/>
        <v>-3.6943647199984064E-5</v>
      </c>
      <c r="U181" s="13">
        <f t="shared" si="24"/>
        <v>-1.3029430485992827E-4</v>
      </c>
      <c r="V181" t="b">
        <f t="shared" si="25"/>
        <v>1</v>
      </c>
      <c r="X181" s="12">
        <f>B181*List!F181</f>
        <v>44.8815466</v>
      </c>
      <c r="Y181">
        <f>10^List!G181</f>
        <v>264.04715561851731</v>
      </c>
      <c r="Z181" s="12">
        <f t="shared" si="26"/>
        <v>0.16997549734958217</v>
      </c>
      <c r="AA181" s="13">
        <f t="shared" si="27"/>
        <v>-0.30024031600479645</v>
      </c>
      <c r="AB181" s="13">
        <f t="shared" si="28"/>
        <v>-0.6904479085843267</v>
      </c>
      <c r="AC181" s="13">
        <f t="shared" si="29"/>
        <v>-1.0192212738943359E-4</v>
      </c>
      <c r="AD181" s="13">
        <f t="shared" si="30"/>
        <v>-9.3401283769485779E-3</v>
      </c>
      <c r="AE181" s="13">
        <f t="shared" si="31"/>
        <v>-1.9211398744445227E-8</v>
      </c>
      <c r="AF181" s="13">
        <f t="shared" si="32"/>
        <v>0.97169836379090524</v>
      </c>
      <c r="AG181" s="13">
        <f t="shared" si="33"/>
        <v>0</v>
      </c>
      <c r="AH181" s="13">
        <f t="shared" si="34"/>
        <v>2.8301636209094774E-2</v>
      </c>
    </row>
    <row r="182" spans="1:34" x14ac:dyDescent="0.25">
      <c r="A182" t="s">
        <v>195</v>
      </c>
      <c r="B182">
        <v>295.58</v>
      </c>
      <c r="C182">
        <v>0</v>
      </c>
      <c r="D182">
        <v>-4.9587000000000003</v>
      </c>
      <c r="E182">
        <v>0</v>
      </c>
      <c r="F182" s="12">
        <v>-5.1191E-2</v>
      </c>
      <c r="G182">
        <v>0</v>
      </c>
      <c r="H182">
        <v>0</v>
      </c>
      <c r="I182">
        <v>-2.7888000000000002</v>
      </c>
      <c r="J182">
        <v>-15.042</v>
      </c>
      <c r="K182" s="12">
        <v>-1.7354E-5</v>
      </c>
      <c r="L182" s="12">
        <v>-8.4318999999999996E-4</v>
      </c>
      <c r="M182">
        <v>0</v>
      </c>
      <c r="N182">
        <v>0</v>
      </c>
      <c r="O182">
        <v>-249.39</v>
      </c>
      <c r="P182">
        <v>-23.263000000000002</v>
      </c>
      <c r="Q182" s="12">
        <v>-9.7157999999999994E-2</v>
      </c>
      <c r="R182" s="12">
        <v>-4.8562E-5</v>
      </c>
      <c r="S182">
        <v>0</v>
      </c>
      <c r="T182">
        <f t="shared" si="35"/>
        <v>-1.1758106000030242E-2</v>
      </c>
      <c r="U182" s="13">
        <f t="shared" si="24"/>
        <v>-3.9779775357027687E-5</v>
      </c>
      <c r="V182" t="b">
        <f t="shared" si="25"/>
        <v>1</v>
      </c>
      <c r="X182" s="12">
        <f>B182*List!F182</f>
        <v>63939.865599999997</v>
      </c>
      <c r="Y182">
        <f>10^List!G182</f>
        <v>0.95731865367078894</v>
      </c>
      <c r="Z182" s="12">
        <f t="shared" si="26"/>
        <v>66790.577364000885</v>
      </c>
      <c r="AA182" s="13">
        <f t="shared" si="27"/>
        <v>-1.6949357196021385E-2</v>
      </c>
      <c r="AB182" s="13">
        <f t="shared" si="28"/>
        <v>-6.0327696542391243E-2</v>
      </c>
      <c r="AC182" s="13">
        <f t="shared" si="29"/>
        <v>-7.870288923472496E-2</v>
      </c>
      <c r="AD182" s="13">
        <f t="shared" si="30"/>
        <v>-0.84373096961905403</v>
      </c>
      <c r="AE182" s="13">
        <f t="shared" si="31"/>
        <v>-3.2886718316530215E-4</v>
      </c>
      <c r="AF182" s="13">
        <f t="shared" si="32"/>
        <v>0</v>
      </c>
      <c r="AG182" s="13">
        <f t="shared" si="33"/>
        <v>4.8259330524859943E-5</v>
      </c>
      <c r="AH182" s="13">
        <f t="shared" si="34"/>
        <v>0.99995174066947501</v>
      </c>
    </row>
    <row r="183" spans="1:34" x14ac:dyDescent="0.25">
      <c r="A183" t="s">
        <v>196</v>
      </c>
      <c r="B183">
        <v>71.891999999999996</v>
      </c>
      <c r="C183">
        <v>0</v>
      </c>
      <c r="D183">
        <v>-0.57460999999999995</v>
      </c>
      <c r="E183">
        <v>0</v>
      </c>
      <c r="F183">
        <v>0</v>
      </c>
      <c r="G183">
        <v>0</v>
      </c>
      <c r="H183" s="12">
        <v>-7.9950000000000005E-6</v>
      </c>
      <c r="I183">
        <v>-1.0616000000000001</v>
      </c>
      <c r="J183">
        <v>-4.3456000000000001</v>
      </c>
      <c r="K183">
        <v>0</v>
      </c>
      <c r="L183">
        <v>0</v>
      </c>
      <c r="M183" s="12">
        <v>-6.7708999999999998E-6</v>
      </c>
      <c r="N183" s="12">
        <v>-6.1507999999999995E-5</v>
      </c>
      <c r="O183">
        <v>-58.444000000000003</v>
      </c>
      <c r="P183">
        <v>-7.4635999999999996</v>
      </c>
      <c r="Q183" s="12">
        <v>-4.7485000000000002E-4</v>
      </c>
      <c r="R183">
        <v>0</v>
      </c>
      <c r="S183">
        <v>0</v>
      </c>
      <c r="T183">
        <f t="shared" si="35"/>
        <v>2.0388760999770204E-3</v>
      </c>
      <c r="U183" s="13">
        <f t="shared" si="24"/>
        <v>2.8360264006802154E-5</v>
      </c>
      <c r="V183" t="b">
        <f t="shared" si="25"/>
        <v>1</v>
      </c>
      <c r="X183" s="12">
        <f>B183*List!F183</f>
        <v>14543.032679999998</v>
      </c>
      <c r="Y183">
        <f>10^List!G183</f>
        <v>62.223185795705312</v>
      </c>
      <c r="Z183" s="12">
        <f t="shared" si="26"/>
        <v>233.72369148292256</v>
      </c>
      <c r="AA183" s="13">
        <f t="shared" si="27"/>
        <v>-7.9927946781283045E-3</v>
      </c>
      <c r="AB183" s="13">
        <f t="shared" si="28"/>
        <v>-7.5213768971512829E-2</v>
      </c>
      <c r="AC183" s="13">
        <f t="shared" si="29"/>
        <v>-0.1038168363656596</v>
      </c>
      <c r="AD183" s="13">
        <f t="shared" si="30"/>
        <v>-0.81294163467423364</v>
      </c>
      <c r="AE183" s="13">
        <f t="shared" si="31"/>
        <v>-6.6050464585767549E-6</v>
      </c>
      <c r="AF183" s="13">
        <f t="shared" si="32"/>
        <v>1.2627244752481555E-5</v>
      </c>
      <c r="AG183" s="13">
        <f t="shared" si="33"/>
        <v>0</v>
      </c>
      <c r="AH183" s="13">
        <f t="shared" si="34"/>
        <v>0.99998737275524752</v>
      </c>
    </row>
    <row r="184" spans="1:34" x14ac:dyDescent="0.25">
      <c r="A184" t="s">
        <v>197</v>
      </c>
      <c r="B184">
        <v>0.93335999999999997</v>
      </c>
      <c r="C184">
        <v>0</v>
      </c>
      <c r="D184" s="12">
        <v>-2.6933E-3</v>
      </c>
      <c r="E184">
        <v>0</v>
      </c>
      <c r="F184">
        <v>0</v>
      </c>
      <c r="G184">
        <v>0</v>
      </c>
      <c r="H184" s="12">
        <v>-5.5324000000000001E-5</v>
      </c>
      <c r="I184" s="12">
        <v>-8.2474000000000006E-2</v>
      </c>
      <c r="J184">
        <v>-0.38456000000000001</v>
      </c>
      <c r="K184">
        <v>0</v>
      </c>
      <c r="L184">
        <v>0</v>
      </c>
      <c r="M184" s="12">
        <v>-9.6608000000000002E-4</v>
      </c>
      <c r="N184" s="12">
        <v>-9.1246999999999995E-3</v>
      </c>
      <c r="O184">
        <v>-0.45339000000000002</v>
      </c>
      <c r="P184" s="12">
        <v>-9.3475999999999997E-5</v>
      </c>
      <c r="Q184" s="12">
        <v>-3.0263E-7</v>
      </c>
      <c r="R184">
        <v>0</v>
      </c>
      <c r="S184">
        <v>0</v>
      </c>
      <c r="T184">
        <f t="shared" si="35"/>
        <v>2.8173699999488366E-6</v>
      </c>
      <c r="U184" s="13">
        <f t="shared" si="24"/>
        <v>3.0185244706745915E-6</v>
      </c>
      <c r="V184" t="b">
        <f t="shared" si="25"/>
        <v>1</v>
      </c>
      <c r="X184" s="12">
        <f>B184*List!F184</f>
        <v>319.01311440000001</v>
      </c>
      <c r="Y184">
        <f>10^List!G184</f>
        <v>17.998466815033439</v>
      </c>
      <c r="Z184" s="12">
        <f t="shared" si="26"/>
        <v>17.724460515355698</v>
      </c>
      <c r="AA184" s="13">
        <f t="shared" si="27"/>
        <v>-2.944870146567241E-3</v>
      </c>
      <c r="AB184" s="13">
        <f t="shared" si="28"/>
        <v>-0.51119051598525755</v>
      </c>
      <c r="AC184" s="13">
        <f t="shared" si="29"/>
        <v>-1.0014999571440816E-4</v>
      </c>
      <c r="AD184" s="13">
        <f t="shared" si="30"/>
        <v>-0.48576112111082542</v>
      </c>
      <c r="AE184" s="13">
        <f t="shared" si="31"/>
        <v>-3.2423716465243854E-7</v>
      </c>
      <c r="AF184" s="13">
        <f t="shared" si="32"/>
        <v>2.1149142578593381E-2</v>
      </c>
      <c r="AG184" s="13">
        <f t="shared" si="33"/>
        <v>0</v>
      </c>
      <c r="AH184" s="13">
        <f t="shared" si="34"/>
        <v>0.97885085742140665</v>
      </c>
    </row>
    <row r="185" spans="1:34" x14ac:dyDescent="0.25">
      <c r="A185" s="14">
        <v>239026</v>
      </c>
      <c r="B185">
        <v>7.6222000000000003</v>
      </c>
      <c r="C185">
        <v>0</v>
      </c>
      <c r="D185">
        <v>-0.13916000000000001</v>
      </c>
      <c r="E185">
        <v>0</v>
      </c>
      <c r="F185" s="12">
        <v>-4.8464999999999999E-4</v>
      </c>
      <c r="G185">
        <v>0</v>
      </c>
      <c r="H185">
        <v>0</v>
      </c>
      <c r="I185" s="12">
        <v>-1.6920000000000001E-2</v>
      </c>
      <c r="J185" s="12">
        <v>-9.2584E-2</v>
      </c>
      <c r="K185" s="12">
        <v>-4.3749999999999998E-8</v>
      </c>
      <c r="L185">
        <v>0</v>
      </c>
      <c r="M185">
        <v>0</v>
      </c>
      <c r="N185">
        <v>0</v>
      </c>
      <c r="O185">
        <v>-6.5103999999999997</v>
      </c>
      <c r="P185">
        <v>-0.86180999999999996</v>
      </c>
      <c r="Q185" s="12">
        <v>-2.8448999999999998E-4</v>
      </c>
      <c r="R185" s="12">
        <v>-3.2424E-7</v>
      </c>
      <c r="S185">
        <v>0</v>
      </c>
      <c r="T185">
        <f t="shared" si="35"/>
        <v>5.56492010001006E-4</v>
      </c>
      <c r="U185" s="13">
        <f t="shared" si="24"/>
        <v>7.3009368686338056E-5</v>
      </c>
      <c r="V185" t="b">
        <f t="shared" si="25"/>
        <v>1</v>
      </c>
      <c r="X185" s="12">
        <f>B185*List!F185</f>
        <v>2627.0674520000002</v>
      </c>
      <c r="Y185">
        <f>10^List!G185</f>
        <v>0.27453039149017389</v>
      </c>
      <c r="Z185" s="12">
        <f t="shared" si="26"/>
        <v>9569.3137569944756</v>
      </c>
      <c r="AA185" s="13">
        <f t="shared" si="27"/>
        <v>-1.8320780089737872E-2</v>
      </c>
      <c r="AB185" s="13">
        <f t="shared" si="28"/>
        <v>-1.4366461618692766E-2</v>
      </c>
      <c r="AC185" s="13">
        <f t="shared" si="29"/>
        <v>-0.11306578153289076</v>
      </c>
      <c r="AD185" s="13">
        <f t="shared" si="30"/>
        <v>-0.85413660098134392</v>
      </c>
      <c r="AE185" s="13">
        <f t="shared" si="31"/>
        <v>-3.7366408648421716E-5</v>
      </c>
      <c r="AF185" s="13">
        <f t="shared" si="32"/>
        <v>0</v>
      </c>
      <c r="AG185" s="13">
        <f t="shared" si="33"/>
        <v>3.9952862471345947E-7</v>
      </c>
      <c r="AH185" s="13">
        <f t="shared" si="34"/>
        <v>0.99999960047137526</v>
      </c>
    </row>
    <row r="186" spans="1:34" x14ac:dyDescent="0.25">
      <c r="A186" t="s">
        <v>199</v>
      </c>
      <c r="B186" s="12">
        <v>7.5551000000000004E-3</v>
      </c>
      <c r="C186">
        <v>0</v>
      </c>
      <c r="D186" s="12">
        <v>-1.6159000000000001E-6</v>
      </c>
      <c r="E186">
        <v>0</v>
      </c>
      <c r="F186">
        <v>0</v>
      </c>
      <c r="G186">
        <v>0</v>
      </c>
      <c r="H186" s="12">
        <v>-3.3792000000000002E-4</v>
      </c>
      <c r="I186" s="12">
        <v>-5.9997999999999996E-4</v>
      </c>
      <c r="J186" s="12">
        <v>-3.4235E-4</v>
      </c>
      <c r="K186">
        <v>0</v>
      </c>
      <c r="L186">
        <v>0</v>
      </c>
      <c r="M186" s="12">
        <v>-4.7325999999999998E-4</v>
      </c>
      <c r="N186" s="12">
        <v>-5.7773E-3</v>
      </c>
      <c r="O186" s="12">
        <v>-2.2191000000000001E-5</v>
      </c>
      <c r="P186">
        <v>0</v>
      </c>
      <c r="Q186" s="12">
        <v>-3.8933000000000001E-7</v>
      </c>
      <c r="R186">
        <v>0</v>
      </c>
      <c r="S186">
        <v>0</v>
      </c>
      <c r="T186">
        <f t="shared" si="35"/>
        <v>9.3770000000771301E-8</v>
      </c>
      <c r="U186" s="13">
        <f t="shared" si="24"/>
        <v>1.2411483633674114E-5</v>
      </c>
      <c r="V186" t="b">
        <f t="shared" si="25"/>
        <v>1</v>
      </c>
      <c r="X186" s="12">
        <f>B186*List!F186</f>
        <v>3.7322949510000001</v>
      </c>
      <c r="Y186">
        <f>10^List!G186</f>
        <v>0.1</v>
      </c>
      <c r="Z186" s="12">
        <f t="shared" si="26"/>
        <v>37.322949510000001</v>
      </c>
      <c r="AA186" s="13">
        <f t="shared" si="27"/>
        <v>-4.4941284695106616E-2</v>
      </c>
      <c r="AB186" s="13">
        <f t="shared" si="28"/>
        <v>-0.95205755052878194</v>
      </c>
      <c r="AC186" s="13">
        <f t="shared" si="29"/>
        <v>0</v>
      </c>
      <c r="AD186" s="13">
        <f t="shared" si="30"/>
        <v>-2.9372212148085402E-3</v>
      </c>
      <c r="AE186" s="13">
        <f t="shared" si="31"/>
        <v>-5.1532077669388886E-5</v>
      </c>
      <c r="AF186" s="13">
        <f t="shared" si="32"/>
        <v>0.86899146240245562</v>
      </c>
      <c r="AG186" s="13">
        <f t="shared" si="33"/>
        <v>0</v>
      </c>
      <c r="AH186" s="13">
        <f t="shared" si="34"/>
        <v>0.13100853759754422</v>
      </c>
    </row>
    <row r="187" spans="1:34" x14ac:dyDescent="0.25">
      <c r="A187" t="s">
        <v>200</v>
      </c>
      <c r="B187">
        <v>0.85448999999999997</v>
      </c>
      <c r="C187">
        <v>0</v>
      </c>
      <c r="D187" s="12">
        <v>-7.5245000000000002E-5</v>
      </c>
      <c r="E187">
        <v>0</v>
      </c>
      <c r="F187" s="12">
        <v>-5.6713999999999996E-6</v>
      </c>
      <c r="G187">
        <v>0</v>
      </c>
      <c r="H187" s="12">
        <v>-3.4666000000000002E-2</v>
      </c>
      <c r="I187" s="12">
        <v>-6.8751999999999994E-2</v>
      </c>
      <c r="J187" s="12">
        <v>-3.764E-2</v>
      </c>
      <c r="K187" s="12">
        <v>-6.2123000000000001E-9</v>
      </c>
      <c r="L187" s="12">
        <v>-2.0306999999999999E-6</v>
      </c>
      <c r="M187" s="12">
        <v>-5.4052000000000003E-2</v>
      </c>
      <c r="N187">
        <v>-0.65837000000000001</v>
      </c>
      <c r="O187" s="12">
        <v>-5.6214999999999998E-4</v>
      </c>
      <c r="P187">
        <v>0</v>
      </c>
      <c r="Q187" s="12">
        <v>-2.9070000000000002E-4</v>
      </c>
      <c r="R187" s="12">
        <v>-8.3176000000000003E-10</v>
      </c>
      <c r="S187">
        <v>0</v>
      </c>
      <c r="T187">
        <f t="shared" si="35"/>
        <v>7.4195855939939481E-5</v>
      </c>
      <c r="U187" s="13">
        <f t="shared" si="24"/>
        <v>8.6830572551977773E-5</v>
      </c>
      <c r="V187" t="b">
        <f t="shared" si="25"/>
        <v>1</v>
      </c>
      <c r="X187" s="12">
        <f>B187*List!F187</f>
        <v>376.3772103</v>
      </c>
      <c r="Y187">
        <f>10^List!G187</f>
        <v>455.27027238011954</v>
      </c>
      <c r="Z187" s="12">
        <f t="shared" si="26"/>
        <v>0.82671158899158426</v>
      </c>
      <c r="AA187" s="13">
        <f t="shared" si="27"/>
        <v>-4.0663923978045385E-2</v>
      </c>
      <c r="AB187" s="13">
        <f t="shared" si="28"/>
        <v>-0.95825116374948804</v>
      </c>
      <c r="AC187" s="13">
        <f t="shared" si="29"/>
        <v>0</v>
      </c>
      <c r="AD187" s="13">
        <f t="shared" si="30"/>
        <v>-6.5787779845287832E-4</v>
      </c>
      <c r="AE187" s="13">
        <f t="shared" si="31"/>
        <v>-3.4020390146169064E-4</v>
      </c>
      <c r="AF187" s="13">
        <f t="shared" si="32"/>
        <v>0.87006356481059566</v>
      </c>
      <c r="AG187" s="13">
        <f t="shared" si="33"/>
        <v>2.4876311749841378E-6</v>
      </c>
      <c r="AH187" s="13">
        <f t="shared" si="34"/>
        <v>0.12993394755822937</v>
      </c>
    </row>
    <row r="188" spans="1:34" x14ac:dyDescent="0.25">
      <c r="A188" t="s">
        <v>201</v>
      </c>
      <c r="B188" s="12">
        <v>1.5799E-3</v>
      </c>
      <c r="C188">
        <v>0</v>
      </c>
      <c r="D188" s="12">
        <v>-1.0635E-3</v>
      </c>
      <c r="E188">
        <v>0</v>
      </c>
      <c r="F188">
        <v>0</v>
      </c>
      <c r="G188">
        <v>0</v>
      </c>
      <c r="H188" s="12">
        <v>-9.4314000000000005E-5</v>
      </c>
      <c r="I188" s="12">
        <v>-4.3729000000000001E-5</v>
      </c>
      <c r="J188" s="12">
        <v>-3.2203000000000001E-4</v>
      </c>
      <c r="K188">
        <v>0</v>
      </c>
      <c r="L188">
        <v>0</v>
      </c>
      <c r="M188" s="12">
        <v>-2.5314999999999998E-6</v>
      </c>
      <c r="N188" s="12">
        <v>-3.0380000000000001E-5</v>
      </c>
      <c r="O188">
        <v>0</v>
      </c>
      <c r="P188" s="12">
        <v>-8.5423999999999995E-7</v>
      </c>
      <c r="Q188" s="12">
        <v>-2.2566E-5</v>
      </c>
      <c r="R188">
        <v>0</v>
      </c>
      <c r="S188">
        <v>0</v>
      </c>
      <c r="T188">
        <f t="shared" si="35"/>
        <v>-4.7400000000503734E-9</v>
      </c>
      <c r="U188" s="13">
        <f t="shared" si="24"/>
        <v>-3.0001898854676712E-6</v>
      </c>
      <c r="V188" t="b">
        <f t="shared" si="25"/>
        <v>1</v>
      </c>
      <c r="X188" s="12">
        <f>B188*List!F188</f>
        <v>0.45746004499999998</v>
      </c>
      <c r="Y188">
        <f>10^List!G188</f>
        <v>1.7095913067160928</v>
      </c>
      <c r="Z188" s="12">
        <f t="shared" si="26"/>
        <v>0.26758444734883596</v>
      </c>
      <c r="AA188" s="13">
        <f t="shared" si="27"/>
        <v>-0.73284005316792211</v>
      </c>
      <c r="AB188" s="13">
        <f t="shared" si="28"/>
        <v>-0.25233907209317047</v>
      </c>
      <c r="AC188" s="13">
        <f t="shared" si="29"/>
        <v>-5.4069244888917014E-4</v>
      </c>
      <c r="AD188" s="13">
        <f t="shared" si="30"/>
        <v>0</v>
      </c>
      <c r="AE188" s="13">
        <f t="shared" si="31"/>
        <v>-1.4283182479903792E-2</v>
      </c>
      <c r="AF188" s="13">
        <f t="shared" si="32"/>
        <v>8.2553135985732579E-2</v>
      </c>
      <c r="AG188" s="13">
        <f t="shared" si="33"/>
        <v>0</v>
      </c>
      <c r="AH188" s="13">
        <f t="shared" si="34"/>
        <v>0.91744686401426745</v>
      </c>
    </row>
    <row r="189" spans="1:34" x14ac:dyDescent="0.25">
      <c r="A189" t="s">
        <v>202</v>
      </c>
      <c r="B189" s="12">
        <v>7.1818000000000007E-2</v>
      </c>
      <c r="C189">
        <v>0</v>
      </c>
      <c r="D189" s="12">
        <v>-2.9007000000000002E-4</v>
      </c>
      <c r="E189">
        <v>0</v>
      </c>
      <c r="F189">
        <v>0</v>
      </c>
      <c r="G189">
        <v>0</v>
      </c>
      <c r="H189" s="12">
        <v>-2.3975E-4</v>
      </c>
      <c r="I189" s="12">
        <v>-7.8182000000000008E-3</v>
      </c>
      <c r="J189" s="12">
        <v>-2.9270000000000001E-2</v>
      </c>
      <c r="K189">
        <v>0</v>
      </c>
      <c r="L189">
        <v>0</v>
      </c>
      <c r="M189" s="12">
        <v>-2.2686E-3</v>
      </c>
      <c r="N189" s="12">
        <v>-2.5357999999999999E-2</v>
      </c>
      <c r="O189" s="12">
        <v>-6.5667E-3</v>
      </c>
      <c r="P189" s="12">
        <v>-1.0721000000000001E-6</v>
      </c>
      <c r="Q189" s="12">
        <v>-9.4130999999999993E-10</v>
      </c>
      <c r="R189">
        <v>0</v>
      </c>
      <c r="S189">
        <v>0</v>
      </c>
      <c r="T189">
        <f t="shared" si="35"/>
        <v>5.6069586900036962E-6</v>
      </c>
      <c r="U189" s="13">
        <f t="shared" si="24"/>
        <v>7.807177434631563E-5</v>
      </c>
      <c r="V189" t="b">
        <f t="shared" si="25"/>
        <v>1</v>
      </c>
      <c r="X189" s="12">
        <f>B189*List!F189</f>
        <v>9.3420854400000017</v>
      </c>
      <c r="Y189">
        <f>10^List!G189</f>
        <v>8.6668272650285993E-5</v>
      </c>
      <c r="Z189" s="12">
        <f t="shared" si="26"/>
        <v>107791.29610320178</v>
      </c>
      <c r="AA189" s="13">
        <f t="shared" si="27"/>
        <v>-7.3772591829346403E-3</v>
      </c>
      <c r="AB189" s="13">
        <f t="shared" si="28"/>
        <v>-0.90109443315046367</v>
      </c>
      <c r="AC189" s="13">
        <f t="shared" si="29"/>
        <v>-1.4928012475980952E-5</v>
      </c>
      <c r="AD189" s="13">
        <f t="shared" si="30"/>
        <v>-9.1435294772898149E-2</v>
      </c>
      <c r="AE189" s="13">
        <f t="shared" si="31"/>
        <v>-1.3106881283243752E-8</v>
      </c>
      <c r="AF189" s="13">
        <f t="shared" si="32"/>
        <v>0.42689771118816711</v>
      </c>
      <c r="AG189" s="13">
        <f t="shared" si="33"/>
        <v>0</v>
      </c>
      <c r="AH189" s="13">
        <f t="shared" si="34"/>
        <v>0.57310228881183289</v>
      </c>
    </row>
    <row r="190" spans="1:34" x14ac:dyDescent="0.25">
      <c r="A190" t="s">
        <v>203</v>
      </c>
      <c r="B190">
        <v>0.20368</v>
      </c>
      <c r="C190">
        <v>0</v>
      </c>
      <c r="D190" s="12">
        <v>-6.5200999999999996E-4</v>
      </c>
      <c r="E190">
        <v>0</v>
      </c>
      <c r="F190">
        <v>0</v>
      </c>
      <c r="G190">
        <v>0</v>
      </c>
      <c r="H190" s="12">
        <v>-2.5779E-10</v>
      </c>
      <c r="I190" s="12">
        <v>-2.4375000000000001E-2</v>
      </c>
      <c r="J190">
        <v>-0.11146</v>
      </c>
      <c r="K190">
        <v>0</v>
      </c>
      <c r="L190">
        <v>0</v>
      </c>
      <c r="M190" s="12">
        <v>-4.9017000000000001E-9</v>
      </c>
      <c r="N190" s="12">
        <v>-4.4076999999999998E-8</v>
      </c>
      <c r="O190" s="12">
        <v>-6.7150000000000001E-2</v>
      </c>
      <c r="P190" s="12">
        <v>-3.5824000000000001E-5</v>
      </c>
      <c r="Q190" s="12">
        <v>-1.7978E-10</v>
      </c>
      <c r="R190">
        <v>0</v>
      </c>
      <c r="S190">
        <v>0</v>
      </c>
      <c r="T190">
        <f t="shared" si="35"/>
        <v>7.1165837299687807E-6</v>
      </c>
      <c r="U190" s="13">
        <f t="shared" si="24"/>
        <v>3.4940022240616562E-5</v>
      </c>
      <c r="V190" t="b">
        <f t="shared" si="25"/>
        <v>1</v>
      </c>
      <c r="X190" s="12">
        <f>B190*List!F190</f>
        <v>18.757705919999999</v>
      </c>
      <c r="Y190">
        <f>10^List!G190</f>
        <v>19529.966364903736</v>
      </c>
      <c r="Z190" s="12">
        <f t="shared" si="26"/>
        <v>9.6045766641505721E-4</v>
      </c>
      <c r="AA190" s="13">
        <f t="shared" si="27"/>
        <v>-3.2011501266201881E-3</v>
      </c>
      <c r="AB190" s="13">
        <f t="shared" si="28"/>
        <v>-0.66690420747594259</v>
      </c>
      <c r="AC190" s="13">
        <f t="shared" si="29"/>
        <v>-1.7588373919874312E-4</v>
      </c>
      <c r="AD190" s="13">
        <f t="shared" si="30"/>
        <v>-0.3296838177533386</v>
      </c>
      <c r="AE190" s="13">
        <f t="shared" si="31"/>
        <v>-8.8265907305577375E-10</v>
      </c>
      <c r="AF190" s="13">
        <f t="shared" si="32"/>
        <v>3.605748322561451E-7</v>
      </c>
      <c r="AG190" s="13">
        <f t="shared" si="33"/>
        <v>0</v>
      </c>
      <c r="AH190" s="13">
        <f t="shared" si="34"/>
        <v>0.9999996394251679</v>
      </c>
    </row>
    <row r="191" spans="1:34" x14ac:dyDescent="0.25">
      <c r="A191" t="s">
        <v>204</v>
      </c>
      <c r="B191">
        <v>0.62434000000000001</v>
      </c>
      <c r="C191">
        <v>0</v>
      </c>
      <c r="D191" s="12">
        <v>-4.8560000000000003E-5</v>
      </c>
      <c r="E191">
        <v>0</v>
      </c>
      <c r="F191">
        <v>0</v>
      </c>
      <c r="G191">
        <v>0</v>
      </c>
      <c r="H191" s="12">
        <v>-4.1191999999999999E-2</v>
      </c>
      <c r="I191" s="12">
        <v>-4.5502000000000001E-2</v>
      </c>
      <c r="J191" s="12">
        <v>-2.4504999999999999E-2</v>
      </c>
      <c r="K191">
        <v>0</v>
      </c>
      <c r="L191">
        <v>0</v>
      </c>
      <c r="M191" s="12">
        <v>-3.7442999999999997E-2</v>
      </c>
      <c r="N191">
        <v>-0.46428999999999998</v>
      </c>
      <c r="O191" s="12">
        <v>-1.1381E-2</v>
      </c>
      <c r="P191" s="12">
        <v>-7.4382E-7</v>
      </c>
      <c r="Q191" s="12">
        <v>-1.1862999999999999E-9</v>
      </c>
      <c r="R191">
        <v>0</v>
      </c>
      <c r="S191">
        <v>0</v>
      </c>
      <c r="T191">
        <f t="shared" si="35"/>
        <v>-2.2305006300002062E-5</v>
      </c>
      <c r="U191" s="13">
        <f t="shared" si="24"/>
        <v>-3.572573645770263E-5</v>
      </c>
      <c r="V191" t="b">
        <f t="shared" si="25"/>
        <v>1</v>
      </c>
      <c r="X191" s="12">
        <f>B191*List!F191</f>
        <v>123.1136046</v>
      </c>
      <c r="Y191">
        <f>10^List!G191</f>
        <v>3.0915185711544617</v>
      </c>
      <c r="Z191" s="12">
        <f t="shared" si="26"/>
        <v>39.823019582905452</v>
      </c>
      <c r="AA191" s="13">
        <f t="shared" si="27"/>
        <v>-6.6054649710093866E-2</v>
      </c>
      <c r="AB191" s="13">
        <f t="shared" si="28"/>
        <v>-0.91575103309094386</v>
      </c>
      <c r="AC191" s="13">
        <f t="shared" si="29"/>
        <v>-1.1913700868116732E-6</v>
      </c>
      <c r="AD191" s="13">
        <f t="shared" si="30"/>
        <v>-1.8228849665246502E-2</v>
      </c>
      <c r="AE191" s="13">
        <f t="shared" si="31"/>
        <v>-1.9000864913348496E-9</v>
      </c>
      <c r="AF191" s="13">
        <f t="shared" si="32"/>
        <v>0.87755448280687032</v>
      </c>
      <c r="AG191" s="13">
        <f t="shared" si="33"/>
        <v>0</v>
      </c>
      <c r="AH191" s="13">
        <f t="shared" si="34"/>
        <v>0.12244551719312977</v>
      </c>
    </row>
    <row r="192" spans="1:34" x14ac:dyDescent="0.25">
      <c r="A192" t="s">
        <v>205</v>
      </c>
      <c r="B192" s="12">
        <v>6.1524000000000002E-2</v>
      </c>
      <c r="C192">
        <v>0</v>
      </c>
      <c r="D192" s="12">
        <v>-4.6956E-4</v>
      </c>
      <c r="E192">
        <v>0</v>
      </c>
      <c r="F192">
        <v>0</v>
      </c>
      <c r="G192">
        <v>0</v>
      </c>
      <c r="H192" s="12">
        <v>-1.9927000000000001E-7</v>
      </c>
      <c r="I192" s="12">
        <v>-7.9518999999999996E-3</v>
      </c>
      <c r="J192" s="12">
        <v>-4.2365E-2</v>
      </c>
      <c r="K192">
        <v>0</v>
      </c>
      <c r="L192">
        <v>0</v>
      </c>
      <c r="M192" s="12">
        <v>-1.9732E-6</v>
      </c>
      <c r="N192" s="12">
        <v>-2.0534999999999999E-5</v>
      </c>
      <c r="O192" s="12">
        <v>-1.0666999999999999E-2</v>
      </c>
      <c r="P192">
        <v>0</v>
      </c>
      <c r="Q192" s="12">
        <v>-4.4894000000000001E-5</v>
      </c>
      <c r="R192">
        <v>0</v>
      </c>
      <c r="S192">
        <v>0</v>
      </c>
      <c r="T192">
        <f t="shared" si="35"/>
        <v>2.9385300000033419E-6</v>
      </c>
      <c r="U192" s="13">
        <f t="shared" si="24"/>
        <v>4.7762336649166857E-5</v>
      </c>
      <c r="V192" t="b">
        <f t="shared" si="25"/>
        <v>1</v>
      </c>
      <c r="X192" s="12">
        <f>B192*List!F192</f>
        <v>25.008275520000002</v>
      </c>
      <c r="Y192">
        <f>10^List!G192</f>
        <v>9.8496207426296903E-2</v>
      </c>
      <c r="Z192" s="12">
        <f t="shared" si="26"/>
        <v>253.90089804943287</v>
      </c>
      <c r="AA192" s="13">
        <f t="shared" si="27"/>
        <v>-7.6353824523763079E-3</v>
      </c>
      <c r="AB192" s="13">
        <f t="shared" si="28"/>
        <v>-0.81820766205058182</v>
      </c>
      <c r="AC192" s="13">
        <f t="shared" si="29"/>
        <v>0</v>
      </c>
      <c r="AD192" s="13">
        <f t="shared" si="30"/>
        <v>-0.17337949418113255</v>
      </c>
      <c r="AE192" s="13">
        <f t="shared" si="31"/>
        <v>-7.2969897926012609E-4</v>
      </c>
      <c r="AF192" s="13">
        <f t="shared" si="32"/>
        <v>4.4712881626606009E-4</v>
      </c>
      <c r="AG192" s="13">
        <f t="shared" si="33"/>
        <v>0</v>
      </c>
      <c r="AH192" s="13">
        <f t="shared" si="34"/>
        <v>0.99955287118373393</v>
      </c>
    </row>
    <row r="193" spans="1:34" x14ac:dyDescent="0.25">
      <c r="A193" t="s">
        <v>206</v>
      </c>
      <c r="B193">
        <v>2.9424000000000001</v>
      </c>
      <c r="C193">
        <v>0</v>
      </c>
      <c r="D193" s="12">
        <v>-4.5341000000000001E-3</v>
      </c>
      <c r="E193">
        <v>0</v>
      </c>
      <c r="F193">
        <v>0</v>
      </c>
      <c r="G193">
        <v>0</v>
      </c>
      <c r="H193">
        <v>-0.11074000000000001</v>
      </c>
      <c r="I193">
        <v>-0.24632000000000001</v>
      </c>
      <c r="J193">
        <v>-0.22355</v>
      </c>
      <c r="K193">
        <v>0</v>
      </c>
      <c r="L193">
        <v>0</v>
      </c>
      <c r="M193">
        <v>-0.17818000000000001</v>
      </c>
      <c r="N193">
        <v>-2.1772</v>
      </c>
      <c r="O193" s="12">
        <v>-1.495E-3</v>
      </c>
      <c r="P193">
        <v>0</v>
      </c>
      <c r="Q193" s="12">
        <v>-3.1726000000000002E-8</v>
      </c>
      <c r="R193">
        <v>0</v>
      </c>
      <c r="S193">
        <v>0</v>
      </c>
      <c r="T193">
        <f t="shared" si="35"/>
        <v>3.8086827400081853E-4</v>
      </c>
      <c r="U193" s="13">
        <f t="shared" si="24"/>
        <v>1.2944136555220859E-4</v>
      </c>
      <c r="V193" t="b">
        <f t="shared" si="25"/>
        <v>1</v>
      </c>
      <c r="X193" s="12">
        <f>B193*List!F193</f>
        <v>974.96424000000013</v>
      </c>
      <c r="Y193">
        <f>10^List!G193</f>
        <v>0.55460486495531547</v>
      </c>
      <c r="Z193" s="12">
        <f t="shared" si="26"/>
        <v>1757.9439013369511</v>
      </c>
      <c r="AA193" s="13">
        <f t="shared" si="27"/>
        <v>-3.9176896411092982E-2</v>
      </c>
      <c r="AB193" s="13">
        <f t="shared" si="28"/>
        <v>-0.96018556280587275</v>
      </c>
      <c r="AC193" s="13">
        <f t="shared" si="29"/>
        <v>0</v>
      </c>
      <c r="AD193" s="13">
        <f t="shared" si="30"/>
        <v>-5.0808863512778681E-4</v>
      </c>
      <c r="AE193" s="13">
        <f t="shared" si="31"/>
        <v>-1.0782354540511148E-8</v>
      </c>
      <c r="AF193" s="13">
        <f t="shared" si="32"/>
        <v>0.8336890540660119</v>
      </c>
      <c r="AG193" s="13">
        <f t="shared" si="33"/>
        <v>0</v>
      </c>
      <c r="AH193" s="13">
        <f t="shared" si="34"/>
        <v>0.16631094593398815</v>
      </c>
    </row>
    <row r="194" spans="1:34" x14ac:dyDescent="0.25">
      <c r="A194" t="s">
        <v>207</v>
      </c>
      <c r="B194" s="12">
        <v>9.8559999999999995E-2</v>
      </c>
      <c r="C194">
        <v>0</v>
      </c>
      <c r="D194" s="12">
        <v>-1.0984E-5</v>
      </c>
      <c r="E194">
        <v>0</v>
      </c>
      <c r="F194">
        <v>0</v>
      </c>
      <c r="G194">
        <v>0</v>
      </c>
      <c r="H194" s="12">
        <v>-4.7949999999999998E-3</v>
      </c>
      <c r="I194" s="12">
        <v>-7.7193000000000001E-3</v>
      </c>
      <c r="J194" s="12">
        <v>-4.2503999999999997E-3</v>
      </c>
      <c r="K194">
        <v>0</v>
      </c>
      <c r="L194">
        <v>0</v>
      </c>
      <c r="M194" s="12">
        <v>-6.1479000000000004E-3</v>
      </c>
      <c r="N194" s="12">
        <v>-7.5248999999999996E-2</v>
      </c>
      <c r="O194" s="12">
        <v>-3.7638E-4</v>
      </c>
      <c r="P194" s="12">
        <v>-6.8486999999999996E-8</v>
      </c>
      <c r="Q194" s="12">
        <v>-1.1917E-5</v>
      </c>
      <c r="R194">
        <v>0</v>
      </c>
      <c r="S194">
        <v>0</v>
      </c>
      <c r="T194">
        <f t="shared" si="35"/>
        <v>-9.4948699999846119E-7</v>
      </c>
      <c r="U194" s="13">
        <f t="shared" si="24"/>
        <v>-9.6335937499843874E-6</v>
      </c>
      <c r="V194" t="b">
        <f t="shared" si="25"/>
        <v>1</v>
      </c>
      <c r="X194" s="12">
        <f>B194*List!F194</f>
        <v>35.263782399999997</v>
      </c>
      <c r="Y194">
        <f>10^List!G194</f>
        <v>4.8913600219413729</v>
      </c>
      <c r="Z194" s="12">
        <f t="shared" si="26"/>
        <v>7.2094023424601366</v>
      </c>
      <c r="AA194" s="13">
        <f t="shared" si="27"/>
        <v>-4.8762012987012993E-2</v>
      </c>
      <c r="AB194" s="13">
        <f t="shared" si="28"/>
        <v>-0.947307224025974</v>
      </c>
      <c r="AC194" s="13">
        <f t="shared" si="29"/>
        <v>-6.9487621753246749E-7</v>
      </c>
      <c r="AD194" s="13">
        <f t="shared" si="30"/>
        <v>-3.8187905844155848E-3</v>
      </c>
      <c r="AE194" s="13">
        <f t="shared" si="31"/>
        <v>-1.2091112012987013E-4</v>
      </c>
      <c r="AF194" s="13">
        <f t="shared" si="32"/>
        <v>0.8717989088175</v>
      </c>
      <c r="AG194" s="13">
        <f t="shared" si="33"/>
        <v>0</v>
      </c>
      <c r="AH194" s="13">
        <f t="shared" si="34"/>
        <v>0.12820109118249995</v>
      </c>
    </row>
    <row r="195" spans="1:34" x14ac:dyDescent="0.25">
      <c r="A195" t="s">
        <v>208</v>
      </c>
      <c r="B195">
        <v>0.27239000000000002</v>
      </c>
      <c r="C195">
        <v>0</v>
      </c>
      <c r="D195" s="12">
        <v>-2.9383E-3</v>
      </c>
      <c r="E195">
        <v>0</v>
      </c>
      <c r="F195">
        <v>0</v>
      </c>
      <c r="G195">
        <v>0</v>
      </c>
      <c r="H195" s="12">
        <v>-5.0476999999999996E-3</v>
      </c>
      <c r="I195" s="12">
        <v>-2.7512000000000002E-2</v>
      </c>
      <c r="J195" s="12">
        <v>-8.3090999999999998E-2</v>
      </c>
      <c r="K195">
        <v>0</v>
      </c>
      <c r="L195">
        <v>0</v>
      </c>
      <c r="M195" s="12">
        <v>-1.1660999999999999E-2</v>
      </c>
      <c r="N195">
        <v>-0.1366</v>
      </c>
      <c r="O195" s="12">
        <v>-5.5262000000000002E-3</v>
      </c>
      <c r="P195" s="12">
        <v>-1.8603999999999999E-9</v>
      </c>
      <c r="Q195" s="12">
        <v>-4.0251999999999998E-7</v>
      </c>
      <c r="R195">
        <v>0</v>
      </c>
      <c r="S195">
        <v>0</v>
      </c>
      <c r="T195">
        <f t="shared" si="35"/>
        <v>1.3395619600016925E-5</v>
      </c>
      <c r="U195" s="13">
        <f t="shared" ref="U195:U258" si="36">T195/B195</f>
        <v>4.9178088769840758E-5</v>
      </c>
      <c r="V195" t="b">
        <f t="shared" ref="V195:V258" si="37">ABS(U195)&lt;$W$1</f>
        <v>1</v>
      </c>
      <c r="X195" s="12">
        <f>B195*List!F195</f>
        <v>63.259853600000007</v>
      </c>
      <c r="Y195">
        <f>10^List!G195</f>
        <v>2446.9077917227683</v>
      </c>
      <c r="Z195" s="12">
        <f t="shared" ref="Z195:Z258" si="38">X195/Y195</f>
        <v>2.585297811956425E-2</v>
      </c>
      <c r="AA195" s="13">
        <f t="shared" ref="AA195:AA258" si="39">SUM(C195:H195)/B195</f>
        <v>-2.9318256911046659E-2</v>
      </c>
      <c r="AB195" s="13">
        <f t="shared" ref="AB195:AB258" si="40">SUM(I195:N195)/B195</f>
        <v>-0.95034325782884821</v>
      </c>
      <c r="AC195" s="13">
        <f t="shared" ref="AC195:AC258" si="41">P195/B195</f>
        <v>-6.8299129924006009E-9</v>
      </c>
      <c r="AD195" s="13">
        <f t="shared" ref="AD195:AD258" si="42">O195/B195</f>
        <v>-2.0287822607291017E-2</v>
      </c>
      <c r="AE195" s="13">
        <f t="shared" ref="AE195:AE258" si="43">SUM(Q195:S195)/B195</f>
        <v>-1.4777341312089282E-6</v>
      </c>
      <c r="AF195" s="13">
        <f t="shared" ref="AF195:AF258" si="44">SUM(M195:N195)/SUM(I195:N195)</f>
        <v>0.57273703566351453</v>
      </c>
      <c r="AG195" s="13">
        <f t="shared" ref="AG195:AG258" si="45">SUM(K195:L195)/SUM(I195:N195)</f>
        <v>0</v>
      </c>
      <c r="AH195" s="13">
        <f t="shared" ref="AH195:AH258" si="46">SUM(I195:J195)/SUM(I195:N195)</f>
        <v>0.42726296433648564</v>
      </c>
    </row>
    <row r="196" spans="1:34" x14ac:dyDescent="0.25">
      <c r="A196" t="s">
        <v>209</v>
      </c>
      <c r="B196" s="12">
        <v>1.9505000000000002E-2</v>
      </c>
      <c r="C196">
        <v>0</v>
      </c>
      <c r="D196" s="12">
        <v>-8.4501999999999998E-7</v>
      </c>
      <c r="E196">
        <v>0</v>
      </c>
      <c r="F196">
        <v>0</v>
      </c>
      <c r="G196">
        <v>0</v>
      </c>
      <c r="H196" s="12">
        <v>-2.8165999999999998E-3</v>
      </c>
      <c r="I196" s="12">
        <v>-9.3581999999999997E-4</v>
      </c>
      <c r="J196" s="12">
        <v>-4.7236000000000001E-4</v>
      </c>
      <c r="K196">
        <v>0</v>
      </c>
      <c r="L196">
        <v>0</v>
      </c>
      <c r="M196" s="12">
        <v>-9.4857000000000003E-4</v>
      </c>
      <c r="N196" s="12">
        <v>-1.2596E-2</v>
      </c>
      <c r="O196" s="12">
        <v>-1.7443000000000001E-3</v>
      </c>
      <c r="P196" s="12">
        <v>-1.6469E-7</v>
      </c>
      <c r="Q196" s="12">
        <v>-4.1333000000000002E-9</v>
      </c>
      <c r="R196">
        <v>0</v>
      </c>
      <c r="S196">
        <v>0</v>
      </c>
      <c r="T196">
        <f t="shared" si="35"/>
        <v>-9.6638432999975246E-6</v>
      </c>
      <c r="U196" s="13">
        <f t="shared" si="36"/>
        <v>-4.9545466803371048E-4</v>
      </c>
      <c r="V196" t="b">
        <f t="shared" si="37"/>
        <v>1</v>
      </c>
      <c r="X196" s="12">
        <f>B196*List!F196</f>
        <v>3.6712311000000004</v>
      </c>
      <c r="Y196">
        <f>10^List!G196</f>
        <v>8.5637507593351785</v>
      </c>
      <c r="Z196" s="12">
        <f t="shared" si="38"/>
        <v>0.4286942956622205</v>
      </c>
      <c r="AA196" s="13">
        <f t="shared" si="39"/>
        <v>-0.14444732222507048</v>
      </c>
      <c r="AB196" s="13">
        <f t="shared" si="40"/>
        <v>-0.76661112535247367</v>
      </c>
      <c r="AC196" s="13">
        <f t="shared" si="41"/>
        <v>-8.4434760317867214E-6</v>
      </c>
      <c r="AD196" s="13">
        <f t="shared" si="42"/>
        <v>-8.94283517046911E-2</v>
      </c>
      <c r="AE196" s="13">
        <f t="shared" si="43"/>
        <v>-2.1190976672648038E-7</v>
      </c>
      <c r="AF196" s="13">
        <f t="shared" si="44"/>
        <v>0.90582468107873126</v>
      </c>
      <c r="AG196" s="13">
        <f t="shared" si="45"/>
        <v>0</v>
      </c>
      <c r="AH196" s="13">
        <f t="shared" si="46"/>
        <v>9.4175318921268666E-2</v>
      </c>
    </row>
    <row r="197" spans="1:34" x14ac:dyDescent="0.25">
      <c r="A197" t="s">
        <v>210</v>
      </c>
      <c r="B197">
        <v>0.31763000000000002</v>
      </c>
      <c r="C197" s="12">
        <v>1.7803E-4</v>
      </c>
      <c r="D197">
        <v>0</v>
      </c>
      <c r="E197">
        <v>0</v>
      </c>
      <c r="F197">
        <v>0</v>
      </c>
      <c r="G197">
        <v>0</v>
      </c>
      <c r="H197" s="12">
        <v>-3.4269000000000001E-2</v>
      </c>
      <c r="I197" s="12">
        <v>-6.9239000000000006E-5</v>
      </c>
      <c r="J197" s="12">
        <v>-1.0656E-4</v>
      </c>
      <c r="K197">
        <v>0</v>
      </c>
      <c r="L197">
        <v>0</v>
      </c>
      <c r="M197" s="12">
        <v>-5.6753000000000003E-3</v>
      </c>
      <c r="N197">
        <v>-0.27622999999999998</v>
      </c>
      <c r="O197" s="12">
        <v>-1.2861999999999999E-3</v>
      </c>
      <c r="P197" s="12">
        <v>-1.9673E-4</v>
      </c>
      <c r="Q197" s="12">
        <v>-1.8717E-6</v>
      </c>
      <c r="R197">
        <v>0</v>
      </c>
      <c r="S197">
        <v>0</v>
      </c>
      <c r="T197">
        <f t="shared" ref="T197:T260" si="47">SUM(B197:S197)</f>
        <v>-2.6870699999921013E-5</v>
      </c>
      <c r="U197" s="13">
        <f t="shared" si="36"/>
        <v>-8.4597487642606216E-5</v>
      </c>
      <c r="V197" t="b">
        <f t="shared" si="37"/>
        <v>1</v>
      </c>
      <c r="X197" s="12">
        <f>B197*List!F197</f>
        <v>103.37903610000002</v>
      </c>
      <c r="Y197">
        <f>10^List!G197</f>
        <v>60.202819842494378</v>
      </c>
      <c r="Z197" s="12">
        <f t="shared" si="38"/>
        <v>1.7171793010770162</v>
      </c>
      <c r="AA197" s="13">
        <f t="shared" si="39"/>
        <v>-0.10732918804898781</v>
      </c>
      <c r="AB197" s="13">
        <f t="shared" si="40"/>
        <v>-0.88808078267166191</v>
      </c>
      <c r="AC197" s="13">
        <f t="shared" si="41"/>
        <v>-6.193684475647766E-4</v>
      </c>
      <c r="AD197" s="13">
        <f t="shared" si="42"/>
        <v>-4.0493656140792745E-3</v>
      </c>
      <c r="AE197" s="13">
        <f t="shared" si="43"/>
        <v>-5.892705348990964E-6</v>
      </c>
      <c r="AF197" s="13">
        <f t="shared" si="44"/>
        <v>0.99937677851999562</v>
      </c>
      <c r="AG197" s="13">
        <f t="shared" si="45"/>
        <v>0</v>
      </c>
      <c r="AH197" s="13">
        <f t="shared" si="46"/>
        <v>6.23221480004231E-4</v>
      </c>
    </row>
    <row r="198" spans="1:34" x14ac:dyDescent="0.25">
      <c r="A198" t="s">
        <v>211</v>
      </c>
      <c r="B198">
        <v>0.28112999999999999</v>
      </c>
      <c r="C198" s="12">
        <v>1.6439E-3</v>
      </c>
      <c r="D198">
        <v>0</v>
      </c>
      <c r="E198">
        <v>0</v>
      </c>
      <c r="F198">
        <v>0</v>
      </c>
      <c r="G198">
        <v>0</v>
      </c>
      <c r="H198">
        <v>0</v>
      </c>
      <c r="I198" s="12">
        <v>-2.0907E-3</v>
      </c>
      <c r="J198" s="12">
        <v>-3.7914000000000003E-2</v>
      </c>
      <c r="K198">
        <v>0</v>
      </c>
      <c r="L198">
        <v>0</v>
      </c>
      <c r="M198">
        <v>0</v>
      </c>
      <c r="N198">
        <v>0</v>
      </c>
      <c r="O198">
        <v>-0.24148</v>
      </c>
      <c r="P198" s="12">
        <v>-1.1275E-3</v>
      </c>
      <c r="Q198" s="12">
        <v>-1.4532999999999999E-4</v>
      </c>
      <c r="R198">
        <v>0</v>
      </c>
      <c r="S198">
        <v>0</v>
      </c>
      <c r="T198">
        <f t="shared" si="47"/>
        <v>1.6369999999962576E-5</v>
      </c>
      <c r="U198" s="13">
        <f t="shared" si="36"/>
        <v>5.8229288940926179E-5</v>
      </c>
      <c r="V198" t="b">
        <f t="shared" si="37"/>
        <v>1</v>
      </c>
      <c r="X198" s="12">
        <f>B198*List!F198</f>
        <v>83.0148777</v>
      </c>
      <c r="Y198">
        <f>10^List!G198</f>
        <v>0.65713095259847465</v>
      </c>
      <c r="Z198" s="12">
        <f t="shared" si="38"/>
        <v>126.32927633637797</v>
      </c>
      <c r="AA198" s="13">
        <f t="shared" si="39"/>
        <v>5.847472699462882E-3</v>
      </c>
      <c r="AB198" s="13">
        <f t="shared" si="40"/>
        <v>-0.14229964784974924</v>
      </c>
      <c r="AC198" s="13">
        <f t="shared" si="41"/>
        <v>-4.0106000782556116E-3</v>
      </c>
      <c r="AD198" s="13">
        <f t="shared" si="42"/>
        <v>-0.85896204602852777</v>
      </c>
      <c r="AE198" s="13">
        <f t="shared" si="43"/>
        <v>-5.1694945398925759E-4</v>
      </c>
      <c r="AF198" s="13">
        <f t="shared" si="44"/>
        <v>0</v>
      </c>
      <c r="AG198" s="13">
        <f t="shared" si="45"/>
        <v>0</v>
      </c>
      <c r="AH198" s="13">
        <f t="shared" si="46"/>
        <v>1</v>
      </c>
    </row>
    <row r="199" spans="1:34" x14ac:dyDescent="0.25">
      <c r="A199" t="s">
        <v>212</v>
      </c>
      <c r="B199" s="12">
        <v>1.3295E-2</v>
      </c>
      <c r="C199">
        <v>0</v>
      </c>
      <c r="D199" s="12">
        <v>-4.5655000000000001E-8</v>
      </c>
      <c r="E199">
        <v>0</v>
      </c>
      <c r="F199">
        <v>0</v>
      </c>
      <c r="G199">
        <v>0</v>
      </c>
      <c r="H199" s="12">
        <v>-1.3686E-3</v>
      </c>
      <c r="I199" s="12">
        <v>-1.0145E-5</v>
      </c>
      <c r="J199" s="12">
        <v>-8.2602999999999999E-7</v>
      </c>
      <c r="K199">
        <v>0</v>
      </c>
      <c r="L199">
        <v>0</v>
      </c>
      <c r="M199" s="12">
        <v>-2.3808999999999999E-4</v>
      </c>
      <c r="N199" s="12">
        <v>-1.1676000000000001E-2</v>
      </c>
      <c r="O199">
        <v>0</v>
      </c>
      <c r="P199" s="12">
        <v>-2.8693000000000001E-8</v>
      </c>
      <c r="Q199" s="12">
        <v>-2.4398999999999998E-9</v>
      </c>
      <c r="R199">
        <v>0</v>
      </c>
      <c r="S199">
        <v>0</v>
      </c>
      <c r="T199">
        <f t="shared" si="47"/>
        <v>1.2621821000012104E-6</v>
      </c>
      <c r="U199" s="13">
        <f t="shared" si="36"/>
        <v>9.4936600225739785E-5</v>
      </c>
      <c r="V199" t="b">
        <f t="shared" si="37"/>
        <v>1</v>
      </c>
      <c r="X199" s="12">
        <f>B199*List!F199</f>
        <v>3.6441595000000002</v>
      </c>
      <c r="Y199">
        <f>10^List!G199</f>
        <v>0.74962606034386381</v>
      </c>
      <c r="Z199" s="12">
        <f t="shared" si="38"/>
        <v>4.8613031120187769</v>
      </c>
      <c r="AA199" s="13">
        <f t="shared" si="39"/>
        <v>-0.10294438924407671</v>
      </c>
      <c r="AB199" s="13">
        <f t="shared" si="40"/>
        <v>-0.89695833245581058</v>
      </c>
      <c r="AC199" s="13">
        <f t="shared" si="41"/>
        <v>-2.1581797668296353E-6</v>
      </c>
      <c r="AD199" s="13">
        <f t="shared" si="42"/>
        <v>0</v>
      </c>
      <c r="AE199" s="13">
        <f t="shared" si="43"/>
        <v>-1.8352012034599472E-7</v>
      </c>
      <c r="AF199" s="13">
        <f t="shared" si="44"/>
        <v>0.99908000219265958</v>
      </c>
      <c r="AG199" s="13">
        <f t="shared" si="45"/>
        <v>0</v>
      </c>
      <c r="AH199" s="13">
        <f t="shared" si="46"/>
        <v>9.1999780734036208E-4</v>
      </c>
    </row>
    <row r="200" spans="1:34" x14ac:dyDescent="0.25">
      <c r="A200" t="s">
        <v>213</v>
      </c>
      <c r="B200">
        <v>6.0959000000000003</v>
      </c>
      <c r="C200">
        <v>0</v>
      </c>
      <c r="D200">
        <v>-5.4474999999999998</v>
      </c>
      <c r="E200">
        <v>0</v>
      </c>
      <c r="F200">
        <v>0</v>
      </c>
      <c r="G200">
        <v>0</v>
      </c>
      <c r="H200" s="12">
        <v>-1.3021E-6</v>
      </c>
      <c r="I200" s="12">
        <v>-4.7019999999999999E-2</v>
      </c>
      <c r="J200">
        <v>-0.57650000000000001</v>
      </c>
      <c r="K200">
        <v>0</v>
      </c>
      <c r="L200">
        <v>0</v>
      </c>
      <c r="M200" s="12">
        <v>-8.0481000000000008E-9</v>
      </c>
      <c r="N200" s="12">
        <v>-1.3906E-7</v>
      </c>
      <c r="O200">
        <v>0</v>
      </c>
      <c r="P200" s="12">
        <v>-2.9326999999999999E-4</v>
      </c>
      <c r="Q200" s="12">
        <v>-2.4607E-2</v>
      </c>
      <c r="R200">
        <v>0</v>
      </c>
      <c r="S200">
        <v>0</v>
      </c>
      <c r="T200">
        <f t="shared" si="47"/>
        <v>-2.1719208099475057E-5</v>
      </c>
      <c r="U200" s="13">
        <f t="shared" si="36"/>
        <v>-3.5629206679038463E-6</v>
      </c>
      <c r="V200" t="b">
        <f t="shared" si="37"/>
        <v>1</v>
      </c>
      <c r="X200" s="12">
        <f>B200*List!F200</f>
        <v>2476.5812930000002</v>
      </c>
      <c r="Y200">
        <f>10^List!G200</f>
        <v>8.7659053635497447E-2</v>
      </c>
      <c r="Z200" s="12">
        <f t="shared" si="38"/>
        <v>28252.430185911922</v>
      </c>
      <c r="AA200" s="13">
        <f t="shared" si="39"/>
        <v>-0.8936336393477583</v>
      </c>
      <c r="AB200" s="13">
        <f t="shared" si="40"/>
        <v>-0.10228516660511161</v>
      </c>
      <c r="AC200" s="13">
        <f t="shared" si="41"/>
        <v>-4.8109384996473032E-5</v>
      </c>
      <c r="AD200" s="13">
        <f t="shared" si="42"/>
        <v>0</v>
      </c>
      <c r="AE200" s="13">
        <f t="shared" si="43"/>
        <v>-4.0366475828015553E-3</v>
      </c>
      <c r="AF200" s="13">
        <f t="shared" si="44"/>
        <v>2.3593159047432645E-7</v>
      </c>
      <c r="AG200" s="13">
        <f t="shared" si="45"/>
        <v>0</v>
      </c>
      <c r="AH200" s="13">
        <f t="shared" si="46"/>
        <v>0.99999976406840962</v>
      </c>
    </row>
    <row r="201" spans="1:34" x14ac:dyDescent="0.25">
      <c r="A201" t="s">
        <v>214</v>
      </c>
      <c r="B201" s="12">
        <v>3.2509999999999997E-2</v>
      </c>
      <c r="C201">
        <v>0</v>
      </c>
      <c r="D201" s="12">
        <v>-3.3964000000000002E-5</v>
      </c>
      <c r="E201">
        <v>0</v>
      </c>
      <c r="F201">
        <v>0</v>
      </c>
      <c r="G201">
        <v>0</v>
      </c>
      <c r="H201" s="12">
        <v>-3.3038999999999998E-3</v>
      </c>
      <c r="I201" s="12">
        <v>-2.9504000000000001E-5</v>
      </c>
      <c r="J201" s="12">
        <v>-2.4078000000000001E-4</v>
      </c>
      <c r="K201">
        <v>0</v>
      </c>
      <c r="L201">
        <v>0</v>
      </c>
      <c r="M201" s="12">
        <v>-5.7760000000000005E-4</v>
      </c>
      <c r="N201" s="12">
        <v>-2.8316000000000001E-2</v>
      </c>
      <c r="O201">
        <v>0</v>
      </c>
      <c r="P201" s="12">
        <v>-6.5780999999999998E-6</v>
      </c>
      <c r="Q201" s="12">
        <v>-9.6676E-11</v>
      </c>
      <c r="R201">
        <v>0</v>
      </c>
      <c r="S201">
        <v>0</v>
      </c>
      <c r="T201">
        <f t="shared" si="47"/>
        <v>1.6738033240002594E-6</v>
      </c>
      <c r="U201" s="13">
        <f t="shared" si="36"/>
        <v>5.1485798954175929E-5</v>
      </c>
      <c r="V201" t="b">
        <f t="shared" si="37"/>
        <v>1</v>
      </c>
      <c r="X201" s="12">
        <f>B201*List!F201</f>
        <v>3.6440458999999996</v>
      </c>
      <c r="Y201">
        <f>10^List!G201</f>
        <v>5934.8684786416543</v>
      </c>
      <c r="Z201" s="12">
        <f t="shared" si="38"/>
        <v>6.1400617606171995E-4</v>
      </c>
      <c r="AA201" s="13">
        <f t="shared" si="39"/>
        <v>-0.10267191633343586</v>
      </c>
      <c r="AB201" s="13">
        <f t="shared" si="40"/>
        <v>-0.8970742540756691</v>
      </c>
      <c r="AC201" s="13">
        <f t="shared" si="41"/>
        <v>-2.023408182097816E-4</v>
      </c>
      <c r="AD201" s="13">
        <f t="shared" si="42"/>
        <v>0</v>
      </c>
      <c r="AE201" s="13">
        <f t="shared" si="43"/>
        <v>-2.973731159643187E-9</v>
      </c>
      <c r="AF201" s="13">
        <f t="shared" si="44"/>
        <v>0.99073223580233694</v>
      </c>
      <c r="AG201" s="13">
        <f t="shared" si="45"/>
        <v>0</v>
      </c>
      <c r="AH201" s="13">
        <f t="shared" si="46"/>
        <v>9.2677641976631111E-3</v>
      </c>
    </row>
    <row r="202" spans="1:34" x14ac:dyDescent="0.25">
      <c r="A202" t="s">
        <v>215</v>
      </c>
      <c r="B202">
        <v>8.6830999999999996</v>
      </c>
      <c r="C202" s="12">
        <v>1.9166999999999999E-3</v>
      </c>
      <c r="D202">
        <v>0</v>
      </c>
      <c r="E202">
        <v>0</v>
      </c>
      <c r="F202">
        <v>0</v>
      </c>
      <c r="G202">
        <v>0</v>
      </c>
      <c r="H202">
        <v>0</v>
      </c>
      <c r="I202" s="12">
        <v>-3.3348999999999997E-2</v>
      </c>
      <c r="J202" s="12">
        <v>-5.4392999999999997E-2</v>
      </c>
      <c r="K202">
        <v>0</v>
      </c>
      <c r="L202">
        <v>0</v>
      </c>
      <c r="M202">
        <v>0</v>
      </c>
      <c r="N202">
        <v>0</v>
      </c>
      <c r="O202">
        <v>-8.5939999999999994</v>
      </c>
      <c r="P202" s="12">
        <v>-3.1294999999999999E-3</v>
      </c>
      <c r="Q202" s="12">
        <v>-4.0914000000000003E-6</v>
      </c>
      <c r="R202">
        <v>0</v>
      </c>
      <c r="S202">
        <v>0</v>
      </c>
      <c r="T202">
        <f t="shared" si="47"/>
        <v>1.4110860000218428E-4</v>
      </c>
      <c r="U202" s="13">
        <f t="shared" si="36"/>
        <v>1.625094724259588E-5</v>
      </c>
      <c r="V202" t="b">
        <f t="shared" si="37"/>
        <v>1</v>
      </c>
      <c r="X202" s="12">
        <f>B202*List!F202</f>
        <v>2610.0530289999997</v>
      </c>
      <c r="Y202">
        <f>10^List!G202</f>
        <v>1.4141366668529469</v>
      </c>
      <c r="Z202" s="12">
        <f t="shared" si="38"/>
        <v>1845.6865522117273</v>
      </c>
      <c r="AA202" s="13">
        <f t="shared" si="39"/>
        <v>2.2073913694417891E-4</v>
      </c>
      <c r="AB202" s="13">
        <f t="shared" si="40"/>
        <v>-1.0104916446891087E-2</v>
      </c>
      <c r="AC202" s="13">
        <f t="shared" si="41"/>
        <v>-3.6041275581301607E-4</v>
      </c>
      <c r="AD202" s="13">
        <f t="shared" si="42"/>
        <v>-0.98973868779583329</v>
      </c>
      <c r="AE202" s="13">
        <f t="shared" si="43"/>
        <v>-4.7119116444587768E-7</v>
      </c>
      <c r="AF202" s="13">
        <f t="shared" si="44"/>
        <v>0</v>
      </c>
      <c r="AG202" s="13">
        <f t="shared" si="45"/>
        <v>0</v>
      </c>
      <c r="AH202" s="13">
        <f t="shared" si="46"/>
        <v>1</v>
      </c>
    </row>
    <row r="203" spans="1:34" x14ac:dyDescent="0.25">
      <c r="A203" t="s">
        <v>216</v>
      </c>
      <c r="B203">
        <v>8.2594999999999992</v>
      </c>
      <c r="C203">
        <v>0</v>
      </c>
      <c r="D203" s="12">
        <v>-6.2768000000000004E-2</v>
      </c>
      <c r="E203">
        <v>0</v>
      </c>
      <c r="F203">
        <v>0</v>
      </c>
      <c r="G203">
        <v>0</v>
      </c>
      <c r="H203">
        <v>-2.7204000000000002</v>
      </c>
      <c r="I203" s="12">
        <v>-2.6960000000000001E-2</v>
      </c>
      <c r="J203">
        <v>-0.11644</v>
      </c>
      <c r="K203">
        <v>0</v>
      </c>
      <c r="L203">
        <v>0</v>
      </c>
      <c r="M203">
        <v>-0.16248000000000001</v>
      </c>
      <c r="N203">
        <v>-4.9821</v>
      </c>
      <c r="O203">
        <v>-0.18798000000000001</v>
      </c>
      <c r="P203">
        <v>0</v>
      </c>
      <c r="Q203" s="12">
        <v>-1.1635E-6</v>
      </c>
      <c r="R203">
        <v>0</v>
      </c>
      <c r="S203">
        <v>0</v>
      </c>
      <c r="T203">
        <f t="shared" si="47"/>
        <v>3.7083649999917855E-4</v>
      </c>
      <c r="U203" s="13">
        <f t="shared" si="36"/>
        <v>4.489817785570296E-5</v>
      </c>
      <c r="V203" t="b">
        <f t="shared" si="37"/>
        <v>1</v>
      </c>
      <c r="X203" s="12">
        <f>B203*List!F203</f>
        <v>2111.7063649999996</v>
      </c>
      <c r="Y203">
        <f>10^List!G203</f>
        <v>0.2484105087298146</v>
      </c>
      <c r="Z203" s="12">
        <f t="shared" si="38"/>
        <v>8500.8737182564673</v>
      </c>
      <c r="AA203" s="13">
        <f t="shared" si="39"/>
        <v>-0.33696567588837106</v>
      </c>
      <c r="AB203" s="13">
        <f t="shared" si="40"/>
        <v>-0.64023003813790191</v>
      </c>
      <c r="AC203" s="13">
        <f t="shared" si="41"/>
        <v>0</v>
      </c>
      <c r="AD203" s="13">
        <f t="shared" si="42"/>
        <v>-2.2759246927780134E-2</v>
      </c>
      <c r="AE203" s="13">
        <f t="shared" si="43"/>
        <v>-1.4086809128881894E-7</v>
      </c>
      <c r="AF203" s="13">
        <f t="shared" si="44"/>
        <v>0.97288189440958561</v>
      </c>
      <c r="AG203" s="13">
        <f t="shared" si="45"/>
        <v>0</v>
      </c>
      <c r="AH203" s="13">
        <f t="shared" si="46"/>
        <v>2.7118105590414488E-2</v>
      </c>
    </row>
    <row r="204" spans="1:34" x14ac:dyDescent="0.25">
      <c r="A204" t="s">
        <v>217</v>
      </c>
      <c r="B204">
        <v>6.1520000000000001</v>
      </c>
      <c r="C204">
        <v>0</v>
      </c>
      <c r="D204">
        <v>-0.14515</v>
      </c>
      <c r="E204">
        <v>0</v>
      </c>
      <c r="F204">
        <v>0</v>
      </c>
      <c r="G204">
        <v>0</v>
      </c>
      <c r="H204">
        <v>-1.9574</v>
      </c>
      <c r="I204" s="12">
        <v>-1.1551000000000001E-2</v>
      </c>
      <c r="J204">
        <v>-0.26008999999999999</v>
      </c>
      <c r="K204">
        <v>0</v>
      </c>
      <c r="L204">
        <v>0</v>
      </c>
      <c r="M204">
        <v>-0.10044</v>
      </c>
      <c r="N204">
        <v>-3.6179000000000001</v>
      </c>
      <c r="O204" s="12">
        <v>-5.7548000000000002E-2</v>
      </c>
      <c r="P204" s="12">
        <v>-1.6195000000000001E-3</v>
      </c>
      <c r="Q204" s="12">
        <v>-7.8777999999999997E-5</v>
      </c>
      <c r="R204">
        <v>0</v>
      </c>
      <c r="S204">
        <v>0</v>
      </c>
      <c r="T204">
        <f t="shared" si="47"/>
        <v>2.2272200000043619E-4</v>
      </c>
      <c r="U204" s="13">
        <f t="shared" si="36"/>
        <v>3.6203185955857638E-5</v>
      </c>
      <c r="V204" t="b">
        <f t="shared" si="37"/>
        <v>1</v>
      </c>
      <c r="X204" s="12">
        <f>B204*List!F204</f>
        <v>1222.1563200000001</v>
      </c>
      <c r="Y204">
        <f>10^List!G204</f>
        <v>7.0505067024921395</v>
      </c>
      <c r="Z204" s="12">
        <f t="shared" si="38"/>
        <v>173.34304775116448</v>
      </c>
      <c r="AA204" s="13">
        <f t="shared" si="39"/>
        <v>-0.34176690507152141</v>
      </c>
      <c r="AB204" s="13">
        <f t="shared" si="40"/>
        <v>-0.64856648244473347</v>
      </c>
      <c r="AC204" s="13">
        <f t="shared" si="41"/>
        <v>-2.632477243172952E-4</v>
      </c>
      <c r="AD204" s="13">
        <f t="shared" si="42"/>
        <v>-9.3543563068920685E-3</v>
      </c>
      <c r="AE204" s="13">
        <f t="shared" si="43"/>
        <v>-1.2805266579973992E-5</v>
      </c>
      <c r="AF204" s="13">
        <f t="shared" si="44"/>
        <v>0.93191922467801225</v>
      </c>
      <c r="AG204" s="13">
        <f t="shared" si="45"/>
        <v>0</v>
      </c>
      <c r="AH204" s="13">
        <f t="shared" si="46"/>
        <v>6.8080775321987738E-2</v>
      </c>
    </row>
    <row r="205" spans="1:34" x14ac:dyDescent="0.25">
      <c r="A205" t="s">
        <v>218</v>
      </c>
      <c r="B205">
        <v>3.2568999999999999</v>
      </c>
      <c r="C205">
        <v>0</v>
      </c>
      <c r="D205" s="12">
        <v>-3.0460000000000001E-2</v>
      </c>
      <c r="E205">
        <v>0</v>
      </c>
      <c r="F205">
        <v>0</v>
      </c>
      <c r="G205">
        <v>0</v>
      </c>
      <c r="H205">
        <v>-0.51143000000000005</v>
      </c>
      <c r="I205" s="12">
        <v>-9.3118999999999997E-3</v>
      </c>
      <c r="J205">
        <v>-0.12694</v>
      </c>
      <c r="K205">
        <v>0</v>
      </c>
      <c r="L205">
        <v>0</v>
      </c>
      <c r="M205" s="12">
        <v>-6.0558000000000001E-2</v>
      </c>
      <c r="N205">
        <v>-2.2223000000000002</v>
      </c>
      <c r="O205">
        <v>-0.29254999999999998</v>
      </c>
      <c r="P205" s="12">
        <v>-3.1067999999999998E-3</v>
      </c>
      <c r="Q205" s="12">
        <v>-1.3981E-6</v>
      </c>
      <c r="R205">
        <v>0</v>
      </c>
      <c r="S205">
        <v>0</v>
      </c>
      <c r="T205">
        <f t="shared" si="47"/>
        <v>2.4190189999946754E-4</v>
      </c>
      <c r="U205" s="13">
        <f t="shared" si="36"/>
        <v>7.4273665141535679E-5</v>
      </c>
      <c r="V205" t="b">
        <f t="shared" si="37"/>
        <v>1</v>
      </c>
      <c r="X205" s="12">
        <f>B205*List!F205</f>
        <v>528.30174899999997</v>
      </c>
      <c r="Y205">
        <f>10^List!G205</f>
        <v>1.1170287781393915</v>
      </c>
      <c r="Z205" s="12">
        <f t="shared" si="38"/>
        <v>472.95267529273485</v>
      </c>
      <c r="AA205" s="13">
        <f t="shared" si="39"/>
        <v>-0.16638214252817099</v>
      </c>
      <c r="AB205" s="13">
        <f t="shared" si="40"/>
        <v>-0.7427645613927355</v>
      </c>
      <c r="AC205" s="13">
        <f t="shared" si="41"/>
        <v>-9.5391323037244001E-4</v>
      </c>
      <c r="AD205" s="13">
        <f t="shared" si="42"/>
        <v>-8.9824679910344193E-2</v>
      </c>
      <c r="AE205" s="13">
        <f t="shared" si="43"/>
        <v>-4.2927323528508706E-7</v>
      </c>
      <c r="AF205" s="13">
        <f t="shared" si="44"/>
        <v>0.94367684576876809</v>
      </c>
      <c r="AG205" s="13">
        <f t="shared" si="45"/>
        <v>0</v>
      </c>
      <c r="AH205" s="13">
        <f t="shared" si="46"/>
        <v>5.6323154231231909E-2</v>
      </c>
    </row>
    <row r="206" spans="1:34" x14ac:dyDescent="0.25">
      <c r="A206" t="s">
        <v>219</v>
      </c>
      <c r="B206">
        <v>5.5228999999999999</v>
      </c>
      <c r="C206">
        <v>0</v>
      </c>
      <c r="D206">
        <v>-0.31713000000000002</v>
      </c>
      <c r="E206">
        <v>0</v>
      </c>
      <c r="F206">
        <v>0</v>
      </c>
      <c r="G206">
        <v>0</v>
      </c>
      <c r="H206">
        <v>-1.038</v>
      </c>
      <c r="I206" s="12">
        <v>-2.232E-2</v>
      </c>
      <c r="J206">
        <v>-0.69147000000000003</v>
      </c>
      <c r="K206">
        <v>0</v>
      </c>
      <c r="L206">
        <v>0</v>
      </c>
      <c r="M206" s="12">
        <v>-6.7807000000000006E-2</v>
      </c>
      <c r="N206">
        <v>-2.4098999999999999</v>
      </c>
      <c r="O206">
        <v>-0.97382999999999997</v>
      </c>
      <c r="P206" s="12">
        <v>-1.7102E-3</v>
      </c>
      <c r="Q206" s="12">
        <v>-4.2298999999999999E-4</v>
      </c>
      <c r="R206">
        <v>0</v>
      </c>
      <c r="S206">
        <v>0</v>
      </c>
      <c r="T206">
        <f t="shared" si="47"/>
        <v>3.0981000000041703E-4</v>
      </c>
      <c r="U206" s="13">
        <f t="shared" si="36"/>
        <v>5.6095529522608959E-5</v>
      </c>
      <c r="V206" t="b">
        <f t="shared" si="37"/>
        <v>1</v>
      </c>
      <c r="X206" s="12">
        <f>B206*List!F206</f>
        <v>1222.1625409999999</v>
      </c>
      <c r="Y206">
        <f>10^List!G206</f>
        <v>7.6801471307586106E-2</v>
      </c>
      <c r="Z206" s="12">
        <f t="shared" si="38"/>
        <v>15913.269891735526</v>
      </c>
      <c r="AA206" s="13">
        <f t="shared" si="39"/>
        <v>-0.24536565934563362</v>
      </c>
      <c r="AB206" s="13">
        <f t="shared" si="40"/>
        <v>-0.5778661572724475</v>
      </c>
      <c r="AC206" s="13">
        <f t="shared" si="41"/>
        <v>-3.0965615890202614E-4</v>
      </c>
      <c r="AD206" s="13">
        <f t="shared" si="42"/>
        <v>-0.1763258433069583</v>
      </c>
      <c r="AE206" s="13">
        <f t="shared" si="43"/>
        <v>-7.6588386536058958E-5</v>
      </c>
      <c r="AF206" s="13">
        <f t="shared" si="44"/>
        <v>0.77634633527777097</v>
      </c>
      <c r="AG206" s="13">
        <f t="shared" si="45"/>
        <v>0</v>
      </c>
      <c r="AH206" s="13">
        <f t="shared" si="46"/>
        <v>0.22365366472222911</v>
      </c>
    </row>
    <row r="207" spans="1:34" x14ac:dyDescent="0.25">
      <c r="A207" t="s">
        <v>220</v>
      </c>
      <c r="B207">
        <v>33.271999999999998</v>
      </c>
      <c r="C207" s="12">
        <v>3.0592999999999999E-2</v>
      </c>
      <c r="D207">
        <v>0</v>
      </c>
      <c r="E207">
        <v>0</v>
      </c>
      <c r="F207">
        <v>0</v>
      </c>
      <c r="G207">
        <v>0</v>
      </c>
      <c r="H207" s="12">
        <v>-2.9396999999999998E-7</v>
      </c>
      <c r="I207">
        <v>-0.32837</v>
      </c>
      <c r="J207">
        <v>-5.2283999999999997</v>
      </c>
      <c r="K207">
        <v>0</v>
      </c>
      <c r="L207">
        <v>0</v>
      </c>
      <c r="M207" s="12">
        <v>-9.6579999999999997E-6</v>
      </c>
      <c r="N207" s="12">
        <v>-1.9523000000000001E-4</v>
      </c>
      <c r="O207">
        <v>-27.69</v>
      </c>
      <c r="P207" s="12">
        <v>-4.0826000000000001E-2</v>
      </c>
      <c r="Q207" s="12">
        <v>-1.3448999999999999E-2</v>
      </c>
      <c r="R207">
        <v>0</v>
      </c>
      <c r="S207">
        <v>0</v>
      </c>
      <c r="T207">
        <f t="shared" si="47"/>
        <v>1.3428180300044286E-3</v>
      </c>
      <c r="U207" s="13">
        <f t="shared" si="36"/>
        <v>4.0358801094146086E-5</v>
      </c>
      <c r="V207" t="b">
        <f t="shared" si="37"/>
        <v>1</v>
      </c>
      <c r="X207" s="12">
        <f>B207*List!F207</f>
        <v>7496.5143199999993</v>
      </c>
      <c r="Y207">
        <f>10^List!G207</f>
        <v>4.0504983582840104E-2</v>
      </c>
      <c r="Z207" s="12">
        <f t="shared" si="38"/>
        <v>185076.34510376374</v>
      </c>
      <c r="AA207" s="13">
        <f t="shared" si="39"/>
        <v>9.1947301124068294E-4</v>
      </c>
      <c r="AB207" s="13">
        <f t="shared" si="40"/>
        <v>-0.16701655710507332</v>
      </c>
      <c r="AC207" s="13">
        <f t="shared" si="41"/>
        <v>-1.2270377494590047E-3</v>
      </c>
      <c r="AD207" s="13">
        <f t="shared" si="42"/>
        <v>-0.83223130560230829</v>
      </c>
      <c r="AE207" s="13">
        <f t="shared" si="43"/>
        <v>-4.042137533060832E-4</v>
      </c>
      <c r="AF207" s="13">
        <f t="shared" si="44"/>
        <v>3.6870420350908023E-5</v>
      </c>
      <c r="AG207" s="13">
        <f t="shared" si="45"/>
        <v>0</v>
      </c>
      <c r="AH207" s="13">
        <f t="shared" si="46"/>
        <v>0.99996312957964917</v>
      </c>
    </row>
    <row r="208" spans="1:34" x14ac:dyDescent="0.25">
      <c r="A208" t="s">
        <v>221</v>
      </c>
      <c r="B208">
        <v>1.2294</v>
      </c>
      <c r="C208">
        <v>0</v>
      </c>
      <c r="D208">
        <v>-0.21214</v>
      </c>
      <c r="E208">
        <v>0</v>
      </c>
      <c r="F208">
        <v>0</v>
      </c>
      <c r="G208">
        <v>0</v>
      </c>
      <c r="H208" s="12">
        <v>-5.5528000000000001E-5</v>
      </c>
      <c r="I208" s="12">
        <v>-2.4480999999999999E-2</v>
      </c>
      <c r="J208">
        <v>-0.63324000000000003</v>
      </c>
      <c r="K208">
        <v>0</v>
      </c>
      <c r="L208">
        <v>0</v>
      </c>
      <c r="M208" s="12">
        <v>-4.7280000000000003E-6</v>
      </c>
      <c r="N208" s="12">
        <v>-1.5383000000000001E-4</v>
      </c>
      <c r="O208">
        <v>-0.35674</v>
      </c>
      <c r="P208" s="12">
        <v>-2.4597E-3</v>
      </c>
      <c r="Q208" s="12">
        <v>-1.2038E-4</v>
      </c>
      <c r="R208">
        <v>0</v>
      </c>
      <c r="S208">
        <v>0</v>
      </c>
      <c r="T208">
        <f t="shared" si="47"/>
        <v>4.8339999999382155E-6</v>
      </c>
      <c r="U208" s="13">
        <f t="shared" si="36"/>
        <v>3.9319993492258138E-6</v>
      </c>
      <c r="V208" t="b">
        <f t="shared" si="37"/>
        <v>1</v>
      </c>
      <c r="X208" s="12">
        <f>B208*List!F208</f>
        <v>292.95372600000002</v>
      </c>
      <c r="Y208">
        <f>10^List!G208</f>
        <v>0.52716980636027255</v>
      </c>
      <c r="Z208" s="12">
        <f t="shared" si="38"/>
        <v>555.71036593054203</v>
      </c>
      <c r="AA208" s="13">
        <f t="shared" si="39"/>
        <v>-0.17260088498454529</v>
      </c>
      <c r="AB208" s="13">
        <f t="shared" si="40"/>
        <v>-0.53512246461688628</v>
      </c>
      <c r="AC208" s="13">
        <f t="shared" si="41"/>
        <v>-2.0007320644216688E-3</v>
      </c>
      <c r="AD208" s="13">
        <f t="shared" si="42"/>
        <v>-0.29017406865137463</v>
      </c>
      <c r="AE208" s="13">
        <f t="shared" si="43"/>
        <v>-9.7917683422807866E-5</v>
      </c>
      <c r="AF208" s="13">
        <f t="shared" si="44"/>
        <v>2.4101372063000022E-4</v>
      </c>
      <c r="AG208" s="13">
        <f t="shared" si="45"/>
        <v>0</v>
      </c>
      <c r="AH208" s="13">
        <f t="shared" si="46"/>
        <v>0.99975898627936999</v>
      </c>
    </row>
    <row r="209" spans="1:34" x14ac:dyDescent="0.25">
      <c r="A209" t="s">
        <v>222</v>
      </c>
      <c r="B209">
        <v>10.005000000000001</v>
      </c>
      <c r="C209">
        <v>0</v>
      </c>
      <c r="D209">
        <v>-4.1069000000000004</v>
      </c>
      <c r="E209">
        <v>0</v>
      </c>
      <c r="F209">
        <v>0</v>
      </c>
      <c r="G209">
        <v>0</v>
      </c>
      <c r="H209" s="12">
        <v>-1.0176E-4</v>
      </c>
      <c r="I209">
        <v>-0.19447999999999999</v>
      </c>
      <c r="J209">
        <v>-4.4960000000000004</v>
      </c>
      <c r="K209">
        <v>0</v>
      </c>
      <c r="L209">
        <v>0</v>
      </c>
      <c r="M209" s="12">
        <v>-3.8705999999999998E-6</v>
      </c>
      <c r="N209" s="12">
        <v>-1.1001999999999999E-4</v>
      </c>
      <c r="O209">
        <v>-1.0027999999999999</v>
      </c>
      <c r="P209">
        <v>-0.18045</v>
      </c>
      <c r="Q209" s="12">
        <v>-2.3947E-2</v>
      </c>
      <c r="R209">
        <v>0</v>
      </c>
      <c r="S209">
        <v>0</v>
      </c>
      <c r="T209">
        <f t="shared" si="47"/>
        <v>2.0734940000071908E-4</v>
      </c>
      <c r="U209" s="13">
        <f t="shared" si="36"/>
        <v>2.0724577711216298E-5</v>
      </c>
      <c r="V209" t="b">
        <f t="shared" si="37"/>
        <v>1</v>
      </c>
      <c r="X209" s="12">
        <f>B209*List!F209</f>
        <v>2476.5376500000002</v>
      </c>
      <c r="Y209">
        <f>10^List!G209</f>
        <v>1.0291339987256518</v>
      </c>
      <c r="Z209" s="12">
        <f t="shared" si="38"/>
        <v>2406.4287576415009</v>
      </c>
      <c r="AA209" s="13">
        <f t="shared" si="39"/>
        <v>-0.41049492853573211</v>
      </c>
      <c r="AB209" s="13">
        <f t="shared" si="40"/>
        <v>-0.46882497657171418</v>
      </c>
      <c r="AC209" s="13">
        <f t="shared" si="41"/>
        <v>-1.8035982008995501E-2</v>
      </c>
      <c r="AD209" s="13">
        <f t="shared" si="42"/>
        <v>-0.10022988505747125</v>
      </c>
      <c r="AE209" s="13">
        <f t="shared" si="43"/>
        <v>-2.3935032483758121E-3</v>
      </c>
      <c r="AF209" s="13">
        <f t="shared" si="44"/>
        <v>2.428063538568921E-5</v>
      </c>
      <c r="AG209" s="13">
        <f t="shared" si="45"/>
        <v>0</v>
      </c>
      <c r="AH209" s="13">
        <f t="shared" si="46"/>
        <v>0.99997571936461438</v>
      </c>
    </row>
    <row r="210" spans="1:34" x14ac:dyDescent="0.25">
      <c r="A210" t="s">
        <v>223</v>
      </c>
      <c r="B210">
        <v>1.0134000000000001</v>
      </c>
      <c r="C210">
        <v>0</v>
      </c>
      <c r="D210">
        <v>-0.15468000000000001</v>
      </c>
      <c r="E210">
        <v>0</v>
      </c>
      <c r="F210">
        <v>0</v>
      </c>
      <c r="G210">
        <v>0</v>
      </c>
      <c r="H210">
        <v>0</v>
      </c>
      <c r="I210" s="12">
        <v>-2.0397999999999999E-2</v>
      </c>
      <c r="J210">
        <v>-0.50685000000000002</v>
      </c>
      <c r="K210">
        <v>0</v>
      </c>
      <c r="L210">
        <v>0</v>
      </c>
      <c r="M210">
        <v>0</v>
      </c>
      <c r="N210">
        <v>0</v>
      </c>
      <c r="O210">
        <v>-0.32998</v>
      </c>
      <c r="P210" s="12">
        <v>-1.0675999999999999E-3</v>
      </c>
      <c r="Q210" s="12">
        <v>-3.2311999999999998E-4</v>
      </c>
      <c r="R210">
        <v>0</v>
      </c>
      <c r="S210">
        <v>0</v>
      </c>
      <c r="T210">
        <f t="shared" si="47"/>
        <v>1.0127999999999342E-4</v>
      </c>
      <c r="U210" s="13">
        <f t="shared" si="36"/>
        <v>9.9940793368850808E-5</v>
      </c>
      <c r="V210" t="b">
        <f t="shared" si="37"/>
        <v>1</v>
      </c>
      <c r="X210" s="12">
        <f>B210*List!F210</f>
        <v>385.90272000000004</v>
      </c>
      <c r="Y210">
        <f>10^List!G210</f>
        <v>3.9152369963632402E-2</v>
      </c>
      <c r="Z210" s="12">
        <f t="shared" si="38"/>
        <v>9856.4332212444569</v>
      </c>
      <c r="AA210" s="13">
        <f t="shared" si="39"/>
        <v>-0.15263469508584962</v>
      </c>
      <c r="AB210" s="13">
        <f t="shared" si="40"/>
        <v>-0.52027629761199923</v>
      </c>
      <c r="AC210" s="13">
        <f t="shared" si="41"/>
        <v>-1.0534833234655612E-3</v>
      </c>
      <c r="AD210" s="13">
        <f t="shared" si="42"/>
        <v>-0.32561673574106964</v>
      </c>
      <c r="AE210" s="13">
        <f t="shared" si="43"/>
        <v>-3.1884744424708896E-4</v>
      </c>
      <c r="AF210" s="13">
        <f t="shared" si="44"/>
        <v>0</v>
      </c>
      <c r="AG210" s="13">
        <f t="shared" si="45"/>
        <v>0</v>
      </c>
      <c r="AH210" s="13">
        <f t="shared" si="46"/>
        <v>1</v>
      </c>
    </row>
    <row r="211" spans="1:34" x14ac:dyDescent="0.25">
      <c r="A211" t="s">
        <v>224</v>
      </c>
      <c r="B211">
        <v>5.8841999999999999</v>
      </c>
      <c r="C211">
        <v>0</v>
      </c>
      <c r="D211">
        <v>-2.1753999999999998</v>
      </c>
      <c r="E211">
        <v>0</v>
      </c>
      <c r="F211">
        <v>0</v>
      </c>
      <c r="G211">
        <v>0</v>
      </c>
      <c r="H211" s="12">
        <v>-5.8012999999999999E-4</v>
      </c>
      <c r="I211" s="12">
        <v>-8.4308999999999995E-2</v>
      </c>
      <c r="J211">
        <v>-3.5956000000000001</v>
      </c>
      <c r="K211">
        <v>0</v>
      </c>
      <c r="L211">
        <v>0</v>
      </c>
      <c r="M211" s="12">
        <v>-1.8785000000000001E-5</v>
      </c>
      <c r="N211" s="12">
        <v>-8.7624000000000003E-4</v>
      </c>
      <c r="O211" s="12">
        <v>-6.6005000000000004E-7</v>
      </c>
      <c r="P211" s="12">
        <v>-1.7676000000000001E-2</v>
      </c>
      <c r="Q211" s="12">
        <v>-9.6010999999999996E-3</v>
      </c>
      <c r="R211">
        <v>0</v>
      </c>
      <c r="S211">
        <v>0</v>
      </c>
      <c r="T211">
        <f t="shared" si="47"/>
        <v>1.3808494999987576E-4</v>
      </c>
      <c r="U211" s="13">
        <f t="shared" si="36"/>
        <v>2.34670728391074E-5</v>
      </c>
      <c r="V211" t="b">
        <f t="shared" si="37"/>
        <v>1</v>
      </c>
      <c r="X211" s="12">
        <f>B211*List!F211</f>
        <v>1325.7102600000001</v>
      </c>
      <c r="Y211">
        <f>10^List!G211</f>
        <v>68.762278224432407</v>
      </c>
      <c r="Z211" s="12">
        <f t="shared" si="38"/>
        <v>19.27961513539487</v>
      </c>
      <c r="AA211" s="13">
        <f t="shared" si="39"/>
        <v>-0.3698005047415111</v>
      </c>
      <c r="AB211" s="13">
        <f t="shared" si="40"/>
        <v>-0.62554026460691348</v>
      </c>
      <c r="AC211" s="13">
        <f t="shared" si="41"/>
        <v>-3.0039767513000918E-3</v>
      </c>
      <c r="AD211" s="13">
        <f t="shared" si="42"/>
        <v>-1.1217327759083648E-7</v>
      </c>
      <c r="AE211" s="13">
        <f t="shared" si="43"/>
        <v>-1.6316746541585941E-3</v>
      </c>
      <c r="AF211" s="13">
        <f t="shared" si="44"/>
        <v>2.4316018835042431E-4</v>
      </c>
      <c r="AG211" s="13">
        <f t="shared" si="45"/>
        <v>0</v>
      </c>
      <c r="AH211" s="13">
        <f t="shared" si="46"/>
        <v>0.99975683981164953</v>
      </c>
    </row>
    <row r="212" spans="1:34" x14ac:dyDescent="0.25">
      <c r="A212" t="s">
        <v>225</v>
      </c>
      <c r="B212">
        <v>5.8341000000000003</v>
      </c>
      <c r="C212">
        <v>0</v>
      </c>
      <c r="D212">
        <v>-3.9451999999999998</v>
      </c>
      <c r="E212">
        <v>0</v>
      </c>
      <c r="F212">
        <v>0</v>
      </c>
      <c r="G212">
        <v>0</v>
      </c>
      <c r="H212">
        <v>0</v>
      </c>
      <c r="I212" s="12">
        <v>-2.5836999999999999E-2</v>
      </c>
      <c r="J212">
        <v>-0.64329000000000003</v>
      </c>
      <c r="K212">
        <v>0</v>
      </c>
      <c r="L212">
        <v>0</v>
      </c>
      <c r="M212">
        <v>0</v>
      </c>
      <c r="N212">
        <v>0</v>
      </c>
      <c r="O212">
        <v>-1.1836</v>
      </c>
      <c r="P212" s="12">
        <v>-1.1245E-2</v>
      </c>
      <c r="Q212" s="12">
        <v>-2.4841999999999999E-2</v>
      </c>
      <c r="R212">
        <v>0</v>
      </c>
      <c r="S212">
        <v>0</v>
      </c>
      <c r="T212">
        <f t="shared" si="47"/>
        <v>8.6000000000457238E-5</v>
      </c>
      <c r="U212" s="13">
        <f t="shared" si="36"/>
        <v>1.4740919764909281E-5</v>
      </c>
      <c r="V212" t="b">
        <f t="shared" si="37"/>
        <v>1</v>
      </c>
      <c r="X212" s="12">
        <f>B212*List!F212</f>
        <v>1990.59492</v>
      </c>
      <c r="Y212">
        <f>10^List!G212</f>
        <v>19.75814350194057</v>
      </c>
      <c r="Z212" s="12">
        <f t="shared" si="38"/>
        <v>100.748074828209</v>
      </c>
      <c r="AA212" s="13">
        <f t="shared" si="39"/>
        <v>-0.67623112390942897</v>
      </c>
      <c r="AB212" s="13">
        <f t="shared" si="40"/>
        <v>-0.11469241185444198</v>
      </c>
      <c r="AC212" s="13">
        <f t="shared" si="41"/>
        <v>-1.9274609622735297E-3</v>
      </c>
      <c r="AD212" s="13">
        <f t="shared" si="42"/>
        <v>-0.2028761934145798</v>
      </c>
      <c r="AE212" s="13">
        <f t="shared" si="43"/>
        <v>-4.2580689395108071E-3</v>
      </c>
      <c r="AF212" s="13">
        <f t="shared" si="44"/>
        <v>0</v>
      </c>
      <c r="AG212" s="13">
        <f t="shared" si="45"/>
        <v>0</v>
      </c>
      <c r="AH212" s="13">
        <f t="shared" si="46"/>
        <v>1</v>
      </c>
    </row>
    <row r="213" spans="1:34" x14ac:dyDescent="0.25">
      <c r="A213" t="s">
        <v>226</v>
      </c>
      <c r="B213">
        <v>1.4197</v>
      </c>
      <c r="C213">
        <v>0</v>
      </c>
      <c r="D213" s="12">
        <v>-1.1128000000000001E-2</v>
      </c>
      <c r="E213">
        <v>0</v>
      </c>
      <c r="F213">
        <v>0</v>
      </c>
      <c r="G213">
        <v>0</v>
      </c>
      <c r="H213" s="12">
        <v>-1.8837E-2</v>
      </c>
      <c r="I213" s="12">
        <v>-1.1198E-2</v>
      </c>
      <c r="J213">
        <v>-0.18199000000000001</v>
      </c>
      <c r="K213">
        <v>0</v>
      </c>
      <c r="L213">
        <v>0</v>
      </c>
      <c r="M213" s="12">
        <v>-1.0591E-2</v>
      </c>
      <c r="N213">
        <v>-0.25103999999999999</v>
      </c>
      <c r="O213">
        <v>-0.93474999999999997</v>
      </c>
      <c r="P213" s="12">
        <v>-3.2691000000000003E-5</v>
      </c>
      <c r="Q213" s="12">
        <v>-8.4549000000000007E-5</v>
      </c>
      <c r="R213">
        <v>0</v>
      </c>
      <c r="S213">
        <v>0</v>
      </c>
      <c r="T213">
        <f t="shared" si="47"/>
        <v>4.875999999988845E-5</v>
      </c>
      <c r="U213" s="13">
        <f t="shared" si="36"/>
        <v>3.434528421489642E-5</v>
      </c>
      <c r="V213" t="b">
        <f t="shared" si="37"/>
        <v>1</v>
      </c>
      <c r="X213" s="12">
        <f>B213*List!F213</f>
        <v>334.06960700000002</v>
      </c>
      <c r="Y213">
        <f>10^List!G213</f>
        <v>53.797761539254807</v>
      </c>
      <c r="Z213" s="12">
        <f t="shared" si="38"/>
        <v>6.2097306178108962</v>
      </c>
      <c r="AA213" s="13">
        <f t="shared" si="39"/>
        <v>-2.1106571810945975E-2</v>
      </c>
      <c r="AB213" s="13">
        <f t="shared" si="40"/>
        <v>-0.32036275269423115</v>
      </c>
      <c r="AC213" s="13">
        <f t="shared" si="41"/>
        <v>-2.3026695780798763E-5</v>
      </c>
      <c r="AD213" s="13">
        <f t="shared" si="42"/>
        <v>-0.65841374938367259</v>
      </c>
      <c r="AE213" s="13">
        <f t="shared" si="43"/>
        <v>-5.9554131154469263E-5</v>
      </c>
      <c r="AF213" s="13">
        <f t="shared" si="44"/>
        <v>0.57524201935275354</v>
      </c>
      <c r="AG213" s="13">
        <f t="shared" si="45"/>
        <v>0</v>
      </c>
      <c r="AH213" s="13">
        <f t="shared" si="46"/>
        <v>0.42475798064724657</v>
      </c>
    </row>
    <row r="214" spans="1:34" x14ac:dyDescent="0.25">
      <c r="A214" t="s">
        <v>227</v>
      </c>
      <c r="B214">
        <v>1.3864000000000001</v>
      </c>
      <c r="C214">
        <v>0</v>
      </c>
      <c r="D214">
        <v>-0.69154000000000004</v>
      </c>
      <c r="E214">
        <v>0</v>
      </c>
      <c r="F214">
        <v>0</v>
      </c>
      <c r="G214">
        <v>0</v>
      </c>
      <c r="H214">
        <v>0</v>
      </c>
      <c r="I214" s="12">
        <v>-1.4232E-2</v>
      </c>
      <c r="J214">
        <v>-0.29097000000000001</v>
      </c>
      <c r="K214">
        <v>0</v>
      </c>
      <c r="L214">
        <v>0</v>
      </c>
      <c r="M214">
        <v>0</v>
      </c>
      <c r="N214">
        <v>0</v>
      </c>
      <c r="O214">
        <v>-0.33507999999999999</v>
      </c>
      <c r="P214" s="12">
        <v>-4.8327000000000002E-2</v>
      </c>
      <c r="Q214" s="12">
        <v>-6.2480000000000001E-3</v>
      </c>
      <c r="R214">
        <v>0</v>
      </c>
      <c r="S214">
        <v>0</v>
      </c>
      <c r="T214">
        <f t="shared" si="47"/>
        <v>3.0000000000134086E-6</v>
      </c>
      <c r="U214" s="13">
        <f t="shared" si="36"/>
        <v>2.1638776687921296E-6</v>
      </c>
      <c r="V214" t="b">
        <f t="shared" si="37"/>
        <v>1</v>
      </c>
      <c r="X214" s="12">
        <f>B214*List!F214</f>
        <v>385.876712</v>
      </c>
      <c r="Y214">
        <f>10^List!G214</f>
        <v>3.6702315329826152E-2</v>
      </c>
      <c r="Z214" s="12">
        <f t="shared" si="38"/>
        <v>10513.688537965809</v>
      </c>
      <c r="AA214" s="13">
        <f t="shared" si="39"/>
        <v>-0.49880265435660703</v>
      </c>
      <c r="AB214" s="13">
        <f t="shared" si="40"/>
        <v>-0.22013993075591462</v>
      </c>
      <c r="AC214" s="13">
        <f t="shared" si="41"/>
        <v>-3.4857905366416621E-2</v>
      </c>
      <c r="AD214" s="13">
        <f t="shared" si="42"/>
        <v>-0.24169070975187534</v>
      </c>
      <c r="AE214" s="13">
        <f t="shared" si="43"/>
        <v>-4.5066358915175995E-3</v>
      </c>
      <c r="AF214" s="13">
        <f t="shared" si="44"/>
        <v>0</v>
      </c>
      <c r="AG214" s="13">
        <f t="shared" si="45"/>
        <v>0</v>
      </c>
      <c r="AH214" s="13">
        <f t="shared" si="46"/>
        <v>1</v>
      </c>
    </row>
    <row r="215" spans="1:34" x14ac:dyDescent="0.25">
      <c r="A215" t="s">
        <v>228</v>
      </c>
      <c r="B215">
        <v>0.13264999999999999</v>
      </c>
      <c r="C215">
        <v>0</v>
      </c>
      <c r="D215" s="12">
        <v>-8.7086000000000004E-3</v>
      </c>
      <c r="E215">
        <v>0</v>
      </c>
      <c r="F215">
        <v>0</v>
      </c>
      <c r="G215">
        <v>0</v>
      </c>
      <c r="H215" s="12">
        <v>-8.4645999999999992E-3</v>
      </c>
      <c r="I215" s="12">
        <v>-1.0135000000000001E-3</v>
      </c>
      <c r="J215" s="12">
        <v>-4.7350000000000003E-2</v>
      </c>
      <c r="K215">
        <v>0</v>
      </c>
      <c r="L215">
        <v>0</v>
      </c>
      <c r="M215" s="12">
        <v>-1.3596999999999999E-3</v>
      </c>
      <c r="N215" s="12">
        <v>-6.5489000000000006E-2</v>
      </c>
      <c r="O215">
        <v>0</v>
      </c>
      <c r="P215" s="12">
        <v>-7.5570999999999999E-5</v>
      </c>
      <c r="Q215" s="12">
        <v>-1.8106E-4</v>
      </c>
      <c r="R215">
        <v>0</v>
      </c>
      <c r="S215">
        <v>0</v>
      </c>
      <c r="T215">
        <f t="shared" si="47"/>
        <v>7.9689999999759623E-6</v>
      </c>
      <c r="U215" s="13">
        <f t="shared" si="36"/>
        <v>6.0075386354888528E-5</v>
      </c>
      <c r="V215" t="b">
        <f t="shared" si="37"/>
        <v>1</v>
      </c>
      <c r="X215" s="12">
        <f>B215*List!F215</f>
        <v>43.933679999999995</v>
      </c>
      <c r="Y215">
        <f>10^List!G215</f>
        <v>5.1358649632893888E-3</v>
      </c>
      <c r="Z215" s="12">
        <f t="shared" si="38"/>
        <v>8554.2903316253869</v>
      </c>
      <c r="AA215" s="13">
        <f t="shared" si="39"/>
        <v>-0.12946249528835282</v>
      </c>
      <c r="AB215" s="13">
        <f t="shared" si="40"/>
        <v>-0.86854278175650224</v>
      </c>
      <c r="AC215" s="13">
        <f t="shared" si="41"/>
        <v>-5.6970222389747462E-4</v>
      </c>
      <c r="AD215" s="13">
        <f t="shared" si="42"/>
        <v>0</v>
      </c>
      <c r="AE215" s="13">
        <f t="shared" si="43"/>
        <v>-1.3649453448925746E-3</v>
      </c>
      <c r="AF215" s="13">
        <f t="shared" si="44"/>
        <v>0.58022240700203631</v>
      </c>
      <c r="AG215" s="13">
        <f t="shared" si="45"/>
        <v>0</v>
      </c>
      <c r="AH215" s="13">
        <f t="shared" si="46"/>
        <v>0.41977759299796374</v>
      </c>
    </row>
    <row r="216" spans="1:34" x14ac:dyDescent="0.25">
      <c r="A216" t="s">
        <v>229</v>
      </c>
      <c r="B216">
        <v>530.66</v>
      </c>
      <c r="C216">
        <v>0</v>
      </c>
      <c r="D216">
        <v>-29.113</v>
      </c>
      <c r="E216">
        <v>0</v>
      </c>
      <c r="F216">
        <v>0</v>
      </c>
      <c r="G216">
        <v>0</v>
      </c>
      <c r="H216" s="12">
        <v>-1.3238999999999999E-6</v>
      </c>
      <c r="I216">
        <v>-6.2815000000000003</v>
      </c>
      <c r="J216">
        <v>-169.91</v>
      </c>
      <c r="K216">
        <v>0</v>
      </c>
      <c r="L216">
        <v>0</v>
      </c>
      <c r="M216" s="12">
        <v>-3.2857999999999999E-7</v>
      </c>
      <c r="N216" s="12">
        <v>-1.2677000000000001E-5</v>
      </c>
      <c r="O216">
        <v>-324.81</v>
      </c>
      <c r="P216">
        <v>-0.35997000000000001</v>
      </c>
      <c r="Q216">
        <v>-0.15914</v>
      </c>
      <c r="R216">
        <v>0</v>
      </c>
      <c r="S216">
        <v>0</v>
      </c>
      <c r="T216">
        <f t="shared" si="47"/>
        <v>2.6375670520008609E-2</v>
      </c>
      <c r="U216" s="13">
        <f t="shared" si="36"/>
        <v>4.9703521124653468E-5</v>
      </c>
      <c r="V216" t="b">
        <f t="shared" si="37"/>
        <v>1</v>
      </c>
      <c r="X216" s="12">
        <f>B216*List!F216</f>
        <v>147396.12159999998</v>
      </c>
      <c r="Y216">
        <f>10^List!G216</f>
        <v>3.0290658393937031</v>
      </c>
      <c r="Z216" s="12">
        <f t="shared" si="38"/>
        <v>48660.586931812199</v>
      </c>
      <c r="AA216" s="13">
        <f t="shared" si="39"/>
        <v>-5.4861872618814311E-2</v>
      </c>
      <c r="AB216" s="13">
        <f t="shared" si="40"/>
        <v>-0.33202335394712246</v>
      </c>
      <c r="AC216" s="13">
        <f t="shared" si="41"/>
        <v>-6.7834394904458606E-4</v>
      </c>
      <c r="AD216" s="13">
        <f t="shared" si="42"/>
        <v>-0.61208683526174956</v>
      </c>
      <c r="AE216" s="13">
        <f t="shared" si="43"/>
        <v>-2.9989070214449931E-4</v>
      </c>
      <c r="AF216" s="13">
        <f t="shared" si="44"/>
        <v>7.3815019680250511E-8</v>
      </c>
      <c r="AG216" s="13">
        <f t="shared" si="45"/>
        <v>0</v>
      </c>
      <c r="AH216" s="13">
        <f t="shared" si="46"/>
        <v>0.99999992618498035</v>
      </c>
    </row>
    <row r="217" spans="1:34" x14ac:dyDescent="0.25">
      <c r="A217" t="s">
        <v>230</v>
      </c>
      <c r="B217">
        <v>3.6398000000000001</v>
      </c>
      <c r="C217">
        <v>0</v>
      </c>
      <c r="D217" s="12">
        <v>-2.2124999999999999E-5</v>
      </c>
      <c r="E217">
        <v>0</v>
      </c>
      <c r="F217">
        <v>0</v>
      </c>
      <c r="G217">
        <v>0</v>
      </c>
      <c r="H217">
        <v>-1.2969999999999999</v>
      </c>
      <c r="I217" s="12">
        <v>-2.7705E-3</v>
      </c>
      <c r="J217" s="12">
        <v>-8.6155000000000004E-5</v>
      </c>
      <c r="K217">
        <v>0</v>
      </c>
      <c r="L217">
        <v>0</v>
      </c>
      <c r="M217" s="12">
        <v>-5.3870000000000001E-2</v>
      </c>
      <c r="N217">
        <v>-2.2818000000000001</v>
      </c>
      <c r="O217" s="12">
        <v>-4.3717000000000001E-3</v>
      </c>
      <c r="P217">
        <v>0</v>
      </c>
      <c r="Q217" s="12">
        <v>-1.5027E-6</v>
      </c>
      <c r="R217">
        <v>0</v>
      </c>
      <c r="S217">
        <v>0</v>
      </c>
      <c r="T217">
        <f t="shared" si="47"/>
        <v>-1.2198269999955597E-4</v>
      </c>
      <c r="U217" s="13">
        <f t="shared" si="36"/>
        <v>-3.3513572174173298E-5</v>
      </c>
      <c r="V217" t="b">
        <f t="shared" si="37"/>
        <v>1</v>
      </c>
      <c r="X217" s="12">
        <f>B217*List!F217</f>
        <v>1597.035046</v>
      </c>
      <c r="Y217">
        <f>10^List!G217</f>
        <v>203.03556785843651</v>
      </c>
      <c r="Z217" s="12">
        <f t="shared" si="38"/>
        <v>7.8657895404489357</v>
      </c>
      <c r="AA217" s="13">
        <f t="shared" si="39"/>
        <v>-0.35634433897466894</v>
      </c>
      <c r="AB217" s="13">
        <f t="shared" si="40"/>
        <v>-0.64248767926809158</v>
      </c>
      <c r="AC217" s="13">
        <f t="shared" si="41"/>
        <v>0</v>
      </c>
      <c r="AD217" s="13">
        <f t="shared" si="42"/>
        <v>-1.2010824770591791E-3</v>
      </c>
      <c r="AE217" s="13">
        <f t="shared" si="43"/>
        <v>-4.1285235452497388E-7</v>
      </c>
      <c r="AF217" s="13">
        <f t="shared" si="44"/>
        <v>0.99877843812731737</v>
      </c>
      <c r="AG217" s="13">
        <f t="shared" si="45"/>
        <v>0</v>
      </c>
      <c r="AH217" s="13">
        <f t="shared" si="46"/>
        <v>1.2215618726826101E-3</v>
      </c>
    </row>
    <row r="218" spans="1:34" x14ac:dyDescent="0.25">
      <c r="A218" t="s">
        <v>231</v>
      </c>
      <c r="B218">
        <v>1.1254</v>
      </c>
      <c r="C218">
        <v>0</v>
      </c>
      <c r="D218">
        <v>-0.82440000000000002</v>
      </c>
      <c r="E218">
        <v>0</v>
      </c>
      <c r="F218">
        <v>0</v>
      </c>
      <c r="G218">
        <v>0</v>
      </c>
      <c r="H218">
        <v>0</v>
      </c>
      <c r="I218" s="12">
        <v>-6.4142000000000001E-3</v>
      </c>
      <c r="J218" s="12">
        <v>-4.9383999999999997E-2</v>
      </c>
      <c r="K218">
        <v>0</v>
      </c>
      <c r="L218">
        <v>0</v>
      </c>
      <c r="M218">
        <v>0</v>
      </c>
      <c r="N218">
        <v>0</v>
      </c>
      <c r="O218">
        <v>-0.24</v>
      </c>
      <c r="P218" s="12">
        <v>-3.1067E-3</v>
      </c>
      <c r="Q218" s="12">
        <v>-2.1358000000000002E-3</v>
      </c>
      <c r="R218">
        <v>0</v>
      </c>
      <c r="S218">
        <v>0</v>
      </c>
      <c r="T218">
        <f t="shared" si="47"/>
        <v>-4.0700000000021535E-5</v>
      </c>
      <c r="U218" s="13">
        <f t="shared" si="36"/>
        <v>-3.616491913988052E-5</v>
      </c>
      <c r="V218" t="b">
        <f t="shared" si="37"/>
        <v>1</v>
      </c>
      <c r="X218" s="12">
        <f>B218*List!F218</f>
        <v>385.86589800000002</v>
      </c>
      <c r="Y218">
        <f>10^List!G218</f>
        <v>0.32697337026946827</v>
      </c>
      <c r="Z218" s="12">
        <f t="shared" si="38"/>
        <v>1180.1141410445648</v>
      </c>
      <c r="AA218" s="13">
        <f t="shared" si="39"/>
        <v>-0.73253954149635692</v>
      </c>
      <c r="AB218" s="13">
        <f t="shared" si="40"/>
        <v>-4.9580771281322197E-2</v>
      </c>
      <c r="AC218" s="13">
        <f t="shared" si="41"/>
        <v>-2.7605295894792964E-3</v>
      </c>
      <c r="AD218" s="13">
        <f t="shared" si="42"/>
        <v>-0.21325750844144303</v>
      </c>
      <c r="AE218" s="13">
        <f t="shared" si="43"/>
        <v>-1.8978141105384756E-3</v>
      </c>
      <c r="AF218" s="13">
        <f t="shared" si="44"/>
        <v>0</v>
      </c>
      <c r="AG218" s="13">
        <f t="shared" si="45"/>
        <v>0</v>
      </c>
      <c r="AH218" s="13">
        <f t="shared" si="46"/>
        <v>1</v>
      </c>
    </row>
    <row r="219" spans="1:34" x14ac:dyDescent="0.25">
      <c r="A219" t="s">
        <v>232</v>
      </c>
      <c r="B219">
        <v>0.16242000000000001</v>
      </c>
      <c r="C219">
        <v>0</v>
      </c>
      <c r="D219" s="12">
        <v>-1.0663999999999999E-3</v>
      </c>
      <c r="E219">
        <v>0</v>
      </c>
      <c r="F219" s="12">
        <v>-2.493E-5</v>
      </c>
      <c r="G219">
        <v>0</v>
      </c>
      <c r="H219">
        <v>0</v>
      </c>
      <c r="I219" s="12">
        <v>-1.0049E-3</v>
      </c>
      <c r="J219" s="12">
        <v>-5.8583999999999997E-3</v>
      </c>
      <c r="K219" s="12">
        <v>-2.0696E-5</v>
      </c>
      <c r="L219" s="12">
        <v>-2.3374999999999999E-5</v>
      </c>
      <c r="M219">
        <v>0</v>
      </c>
      <c r="N219">
        <v>0</v>
      </c>
      <c r="O219">
        <v>-0.15045</v>
      </c>
      <c r="P219" s="12">
        <v>-3.7805999999999998E-3</v>
      </c>
      <c r="Q219" s="12">
        <v>-1.7935999999999999E-4</v>
      </c>
      <c r="R219" s="12">
        <v>-5.8854999999999998E-6</v>
      </c>
      <c r="S219">
        <v>0</v>
      </c>
      <c r="T219">
        <f t="shared" si="47"/>
        <v>5.4535000000116225E-6</v>
      </c>
      <c r="U219" s="13">
        <f t="shared" si="36"/>
        <v>3.3576529984063673E-5</v>
      </c>
      <c r="V219" t="b">
        <f t="shared" si="37"/>
        <v>1</v>
      </c>
      <c r="X219" s="12">
        <f>B219*List!F219</f>
        <v>68.682545400000009</v>
      </c>
      <c r="Y219">
        <f>10^List!G219</f>
        <v>7.0962851560439763E-4</v>
      </c>
      <c r="Z219" s="12">
        <f t="shared" si="38"/>
        <v>96786.61988590243</v>
      </c>
      <c r="AA219" s="13">
        <f t="shared" si="39"/>
        <v>-6.7191848294545003E-3</v>
      </c>
      <c r="AB219" s="13">
        <f t="shared" si="40"/>
        <v>-4.2527835241965267E-2</v>
      </c>
      <c r="AC219" s="13">
        <f t="shared" si="41"/>
        <v>-2.3276690062800146E-2</v>
      </c>
      <c r="AD219" s="13">
        <f t="shared" si="42"/>
        <v>-0.92630217953454008</v>
      </c>
      <c r="AE219" s="13">
        <f t="shared" si="43"/>
        <v>-1.1405338012560027E-3</v>
      </c>
      <c r="AF219" s="13">
        <f t="shared" si="44"/>
        <v>0</v>
      </c>
      <c r="AG219" s="13">
        <f t="shared" si="45"/>
        <v>6.3802856397897267E-3</v>
      </c>
      <c r="AH219" s="13">
        <f t="shared" si="46"/>
        <v>0.99361971436021035</v>
      </c>
    </row>
    <row r="220" spans="1:34" x14ac:dyDescent="0.25">
      <c r="A220" t="s">
        <v>233</v>
      </c>
      <c r="B220">
        <v>0.24129</v>
      </c>
      <c r="C220" s="12">
        <v>1.4080000000000001E-4</v>
      </c>
      <c r="D220">
        <v>0</v>
      </c>
      <c r="E220">
        <v>0</v>
      </c>
      <c r="F220">
        <v>0</v>
      </c>
      <c r="G220">
        <v>0</v>
      </c>
      <c r="H220" s="12">
        <v>-2.6855E-2</v>
      </c>
      <c r="I220" s="12">
        <v>-4.1423E-5</v>
      </c>
      <c r="J220" s="12">
        <v>-1.7848000000000001E-4</v>
      </c>
      <c r="K220">
        <v>0</v>
      </c>
      <c r="L220">
        <v>0</v>
      </c>
      <c r="M220" s="12">
        <v>-4.3020999999999997E-3</v>
      </c>
      <c r="N220">
        <v>-0.20932999999999999</v>
      </c>
      <c r="O220" s="12">
        <v>-5.1031000000000004E-4</v>
      </c>
      <c r="P220" s="12">
        <v>-1.7312E-4</v>
      </c>
      <c r="Q220" s="12">
        <v>-2.2177000000000001E-5</v>
      </c>
      <c r="R220">
        <v>0</v>
      </c>
      <c r="S220">
        <v>0</v>
      </c>
      <c r="T220">
        <f t="shared" si="47"/>
        <v>1.8189999999998211E-5</v>
      </c>
      <c r="U220" s="13">
        <f t="shared" si="36"/>
        <v>7.5386464420399571E-5</v>
      </c>
      <c r="V220" t="b">
        <f t="shared" si="37"/>
        <v>1</v>
      </c>
      <c r="X220" s="12">
        <f>B220*List!F220</f>
        <v>79.490577599999995</v>
      </c>
      <c r="Y220">
        <f>10^List!G220</f>
        <v>584.65840355169178</v>
      </c>
      <c r="Z220" s="12">
        <f t="shared" si="38"/>
        <v>0.1359607201694347</v>
      </c>
      <c r="AA220" s="13">
        <f t="shared" si="39"/>
        <v>-0.11071407849475734</v>
      </c>
      <c r="AB220" s="13">
        <f t="shared" si="40"/>
        <v>-0.88628622404575397</v>
      </c>
      <c r="AC220" s="13">
        <f t="shared" si="41"/>
        <v>-7.1747689502258685E-4</v>
      </c>
      <c r="AD220" s="13">
        <f t="shared" si="42"/>
        <v>-2.1149239504330889E-3</v>
      </c>
      <c r="AE220" s="13">
        <f t="shared" si="43"/>
        <v>-9.1910149612499492E-5</v>
      </c>
      <c r="AF220" s="13">
        <f t="shared" si="44"/>
        <v>0.99897170474479968</v>
      </c>
      <c r="AG220" s="13">
        <f t="shared" si="45"/>
        <v>0</v>
      </c>
      <c r="AH220" s="13">
        <f t="shared" si="46"/>
        <v>1.0282952552003923E-3</v>
      </c>
    </row>
    <row r="221" spans="1:34" x14ac:dyDescent="0.25">
      <c r="A221" t="s">
        <v>234</v>
      </c>
      <c r="B221" s="12">
        <v>1.5871E-2</v>
      </c>
      <c r="C221">
        <v>0</v>
      </c>
      <c r="D221" s="12">
        <v>-2.3638000000000001E-6</v>
      </c>
      <c r="E221">
        <v>0</v>
      </c>
      <c r="F221">
        <v>0</v>
      </c>
      <c r="G221">
        <v>0</v>
      </c>
      <c r="H221" s="12">
        <v>-1.6213E-3</v>
      </c>
      <c r="I221" s="12">
        <v>-1.2405999999999999E-5</v>
      </c>
      <c r="J221" s="12">
        <v>-1.6252999999999998E-5</v>
      </c>
      <c r="K221">
        <v>0</v>
      </c>
      <c r="L221">
        <v>0</v>
      </c>
      <c r="M221" s="12">
        <v>-2.8307000000000001E-4</v>
      </c>
      <c r="N221" s="12">
        <v>-1.3882E-2</v>
      </c>
      <c r="O221" s="12">
        <v>-5.2116E-5</v>
      </c>
      <c r="P221" s="12">
        <v>-3.1534999999999997E-7</v>
      </c>
      <c r="Q221" s="12">
        <v>-4.0138000000000001E-10</v>
      </c>
      <c r="R221">
        <v>0</v>
      </c>
      <c r="S221">
        <v>0</v>
      </c>
      <c r="T221">
        <f t="shared" si="47"/>
        <v>1.1754486200015894E-6</v>
      </c>
      <c r="U221" s="13">
        <f t="shared" si="36"/>
        <v>7.4062669019065553E-5</v>
      </c>
      <c r="V221" t="b">
        <f t="shared" si="37"/>
        <v>1</v>
      </c>
      <c r="X221" s="12">
        <f>B221*List!F221</f>
        <v>4.0037771700000002</v>
      </c>
      <c r="Y221">
        <f>10^List!G221</f>
        <v>25.224877918586298</v>
      </c>
      <c r="Z221" s="12">
        <f t="shared" si="38"/>
        <v>0.15872335172135443</v>
      </c>
      <c r="AA221" s="13">
        <f t="shared" si="39"/>
        <v>-0.10230381198412199</v>
      </c>
      <c r="AB221" s="13">
        <f t="shared" si="40"/>
        <v>-0.8943185054501922</v>
      </c>
      <c r="AC221" s="13">
        <f t="shared" si="41"/>
        <v>-1.9869573435826349E-5</v>
      </c>
      <c r="AD221" s="13">
        <f t="shared" si="42"/>
        <v>-3.2837250330792012E-3</v>
      </c>
      <c r="AE221" s="13">
        <f t="shared" si="43"/>
        <v>-2.5290151849284859E-8</v>
      </c>
      <c r="AF221" s="13">
        <f t="shared" si="44"/>
        <v>0.99798086887526172</v>
      </c>
      <c r="AG221" s="13">
        <f t="shared" si="45"/>
        <v>0</v>
      </c>
      <c r="AH221" s="13">
        <f t="shared" si="46"/>
        <v>2.0191311247382557E-3</v>
      </c>
    </row>
    <row r="222" spans="1:34" x14ac:dyDescent="0.25">
      <c r="A222" t="s">
        <v>235</v>
      </c>
      <c r="B222">
        <v>1.0731999999999999</v>
      </c>
      <c r="C222">
        <v>0</v>
      </c>
      <c r="D222">
        <v>-0.58789000000000002</v>
      </c>
      <c r="E222">
        <v>0</v>
      </c>
      <c r="F222">
        <v>0</v>
      </c>
      <c r="G222">
        <v>0</v>
      </c>
      <c r="H222">
        <v>0</v>
      </c>
      <c r="I222" s="12">
        <v>-9.9684000000000005E-3</v>
      </c>
      <c r="J222">
        <v>-0.18537999999999999</v>
      </c>
      <c r="K222">
        <v>0</v>
      </c>
      <c r="L222">
        <v>0</v>
      </c>
      <c r="M222">
        <v>0</v>
      </c>
      <c r="N222">
        <v>0</v>
      </c>
      <c r="O222">
        <v>-0.27761000000000002</v>
      </c>
      <c r="P222" s="12">
        <v>-7.3689999999999997E-3</v>
      </c>
      <c r="Q222" s="12">
        <v>-4.9877000000000003E-3</v>
      </c>
      <c r="R222">
        <v>0</v>
      </c>
      <c r="S222">
        <v>0</v>
      </c>
      <c r="T222">
        <f t="shared" si="47"/>
        <v>-5.1000000000928775E-6</v>
      </c>
      <c r="U222" s="13">
        <f t="shared" si="36"/>
        <v>-4.7521431234559058E-6</v>
      </c>
      <c r="V222" t="b">
        <f t="shared" si="37"/>
        <v>1</v>
      </c>
      <c r="X222" s="12">
        <f>B222*List!F222</f>
        <v>385.89052399999997</v>
      </c>
      <c r="Y222">
        <f>10^List!G222</f>
        <v>2.8746981310414775E-2</v>
      </c>
      <c r="Z222" s="12">
        <f t="shared" si="38"/>
        <v>13423.688554742104</v>
      </c>
      <c r="AA222" s="13">
        <f t="shared" si="39"/>
        <v>-0.54779165113678718</v>
      </c>
      <c r="AB222" s="13">
        <f t="shared" si="40"/>
        <v>-0.18202422661200149</v>
      </c>
      <c r="AC222" s="13">
        <f t="shared" si="41"/>
        <v>-6.8663809168840852E-3</v>
      </c>
      <c r="AD222" s="13">
        <f t="shared" si="42"/>
        <v>-0.25867499068207234</v>
      </c>
      <c r="AE222" s="13">
        <f t="shared" si="43"/>
        <v>-4.6475027953783088E-3</v>
      </c>
      <c r="AF222" s="13">
        <f t="shared" si="44"/>
        <v>0</v>
      </c>
      <c r="AG222" s="13">
        <f t="shared" si="45"/>
        <v>0</v>
      </c>
      <c r="AH222" s="13">
        <f t="shared" si="46"/>
        <v>1</v>
      </c>
    </row>
    <row r="223" spans="1:34" x14ac:dyDescent="0.25">
      <c r="A223" t="s">
        <v>236</v>
      </c>
      <c r="B223">
        <v>419.55</v>
      </c>
      <c r="C223">
        <v>0</v>
      </c>
      <c r="D223">
        <v>-36.493000000000002</v>
      </c>
      <c r="E223">
        <v>0</v>
      </c>
      <c r="F223">
        <v>0</v>
      </c>
      <c r="G223">
        <v>0</v>
      </c>
      <c r="H223">
        <v>0</v>
      </c>
      <c r="I223">
        <v>-3.3593000000000002</v>
      </c>
      <c r="J223">
        <v>-88.174000000000007</v>
      </c>
      <c r="K223">
        <v>0</v>
      </c>
      <c r="L223">
        <v>0</v>
      </c>
      <c r="M223">
        <v>0</v>
      </c>
      <c r="N223">
        <v>0</v>
      </c>
      <c r="O223">
        <v>-288.74</v>
      </c>
      <c r="P223">
        <v>-2.1366000000000001</v>
      </c>
      <c r="Q223">
        <v>-0.63861999999999997</v>
      </c>
      <c r="R223">
        <v>0</v>
      </c>
      <c r="S223">
        <v>0</v>
      </c>
      <c r="T223">
        <f t="shared" si="47"/>
        <v>8.4799999999534137E-3</v>
      </c>
      <c r="U223" s="13">
        <f t="shared" si="36"/>
        <v>2.0212132046128981E-5</v>
      </c>
      <c r="V223" t="b">
        <f t="shared" si="37"/>
        <v>1</v>
      </c>
      <c r="X223" s="12">
        <f>B223*List!F223</f>
        <v>119068.29000000001</v>
      </c>
      <c r="Y223">
        <f>10^List!G223</f>
        <v>0.55891465546453944</v>
      </c>
      <c r="Z223" s="12">
        <f t="shared" si="38"/>
        <v>213034.8324844639</v>
      </c>
      <c r="AA223" s="13">
        <f t="shared" si="39"/>
        <v>-8.6981289476820406E-2</v>
      </c>
      <c r="AB223" s="13">
        <f t="shared" si="40"/>
        <v>-0.21817018233821955</v>
      </c>
      <c r="AC223" s="13">
        <f t="shared" si="41"/>
        <v>-5.0925992134429748E-3</v>
      </c>
      <c r="AD223" s="13">
        <f t="shared" si="42"/>
        <v>-0.68821356214992258</v>
      </c>
      <c r="AE223" s="13">
        <f t="shared" si="43"/>
        <v>-1.5221546895483255E-3</v>
      </c>
      <c r="AF223" s="13">
        <f t="shared" si="44"/>
        <v>0</v>
      </c>
      <c r="AG223" s="13">
        <f t="shared" si="45"/>
        <v>0</v>
      </c>
      <c r="AH223" s="13">
        <f t="shared" si="46"/>
        <v>1</v>
      </c>
    </row>
    <row r="224" spans="1:34" x14ac:dyDescent="0.25">
      <c r="A224" t="s">
        <v>237</v>
      </c>
      <c r="B224">
        <v>1.4661</v>
      </c>
      <c r="C224" s="12">
        <v>1.7861000000000001E-3</v>
      </c>
      <c r="D224">
        <v>0</v>
      </c>
      <c r="E224">
        <v>0</v>
      </c>
      <c r="F224">
        <v>0</v>
      </c>
      <c r="G224">
        <v>0</v>
      </c>
      <c r="H224">
        <v>0</v>
      </c>
      <c r="I224" s="12">
        <v>-8.3085999999999993E-3</v>
      </c>
      <c r="J224" s="12">
        <v>-6.7512000000000003E-2</v>
      </c>
      <c r="K224">
        <v>0</v>
      </c>
      <c r="L224">
        <v>0</v>
      </c>
      <c r="M224">
        <v>0</v>
      </c>
      <c r="N224">
        <v>0</v>
      </c>
      <c r="O224">
        <v>-1.3829</v>
      </c>
      <c r="P224" s="12">
        <v>-9.0002999999999993E-3</v>
      </c>
      <c r="Q224" s="12">
        <v>-6.6180999999999995E-5</v>
      </c>
      <c r="R224">
        <v>0</v>
      </c>
      <c r="S224">
        <v>0</v>
      </c>
      <c r="T224">
        <f t="shared" si="47"/>
        <v>9.9018999999938317E-5</v>
      </c>
      <c r="U224" s="13">
        <f t="shared" si="36"/>
        <v>6.7539049178049469E-5</v>
      </c>
      <c r="V224" t="b">
        <f t="shared" si="37"/>
        <v>1</v>
      </c>
      <c r="X224" s="12">
        <f>B224*List!F224</f>
        <v>385.89218099999994</v>
      </c>
      <c r="Y224">
        <f>10^List!G224</f>
        <v>0.44395023492819635</v>
      </c>
      <c r="Z224" s="12">
        <f t="shared" si="38"/>
        <v>869.22395944314201</v>
      </c>
      <c r="AA224" s="13">
        <f t="shared" si="39"/>
        <v>1.2182661482845645E-3</v>
      </c>
      <c r="AB224" s="13">
        <f t="shared" si="40"/>
        <v>-5.1715844758202033E-2</v>
      </c>
      <c r="AC224" s="13">
        <f t="shared" si="41"/>
        <v>-6.1389400450173924E-3</v>
      </c>
      <c r="AD224" s="13">
        <f t="shared" si="42"/>
        <v>-0.94325080144601325</v>
      </c>
      <c r="AE224" s="13">
        <f t="shared" si="43"/>
        <v>-4.5140849873814883E-5</v>
      </c>
      <c r="AF224" s="13">
        <f t="shared" si="44"/>
        <v>0</v>
      </c>
      <c r="AG224" s="13">
        <f t="shared" si="45"/>
        <v>0</v>
      </c>
      <c r="AH224" s="13">
        <f t="shared" si="46"/>
        <v>1</v>
      </c>
    </row>
    <row r="225" spans="1:34" x14ac:dyDescent="0.25">
      <c r="A225" t="s">
        <v>238</v>
      </c>
      <c r="B225">
        <v>18.184000000000001</v>
      </c>
      <c r="C225" s="12">
        <v>3.6295000000000001E-2</v>
      </c>
      <c r="D225">
        <v>0</v>
      </c>
      <c r="E225">
        <v>0</v>
      </c>
      <c r="F225">
        <v>0</v>
      </c>
      <c r="G225">
        <v>0</v>
      </c>
      <c r="H225">
        <v>0</v>
      </c>
      <c r="I225" s="12">
        <v>-8.2034999999999997E-2</v>
      </c>
      <c r="J225">
        <v>-1.8188</v>
      </c>
      <c r="K225">
        <v>0</v>
      </c>
      <c r="L225">
        <v>0</v>
      </c>
      <c r="M225">
        <v>0</v>
      </c>
      <c r="N225">
        <v>0</v>
      </c>
      <c r="O225">
        <v>-16.158000000000001</v>
      </c>
      <c r="P225">
        <v>-0.16023000000000001</v>
      </c>
      <c r="Q225" s="12">
        <v>-1.6814E-10</v>
      </c>
      <c r="R225">
        <v>0</v>
      </c>
      <c r="S225">
        <v>0</v>
      </c>
      <c r="T225">
        <f t="shared" si="47"/>
        <v>1.2299998318581493E-3</v>
      </c>
      <c r="U225" s="13">
        <f t="shared" si="36"/>
        <v>6.7641873727350925E-5</v>
      </c>
      <c r="V225" t="b">
        <f t="shared" si="37"/>
        <v>1</v>
      </c>
      <c r="X225" s="12">
        <f>B225*List!F225</f>
        <v>3386.9518400000002</v>
      </c>
      <c r="Y225">
        <f>10^List!G225</f>
        <v>1.038268660255093</v>
      </c>
      <c r="Z225" s="12">
        <f t="shared" si="38"/>
        <v>3262.1150667957727</v>
      </c>
      <c r="AA225" s="13">
        <f t="shared" si="39"/>
        <v>1.9959854817421909E-3</v>
      </c>
      <c r="AB225" s="13">
        <f t="shared" si="40"/>
        <v>-0.10453338099428068</v>
      </c>
      <c r="AC225" s="13">
        <f t="shared" si="41"/>
        <v>-8.811592608886934E-3</v>
      </c>
      <c r="AD225" s="13">
        <f t="shared" si="42"/>
        <v>-0.8885833699956005</v>
      </c>
      <c r="AE225" s="13">
        <f t="shared" si="43"/>
        <v>-9.2465904091509019E-12</v>
      </c>
      <c r="AF225" s="13">
        <f t="shared" si="44"/>
        <v>0</v>
      </c>
      <c r="AG225" s="13">
        <f t="shared" si="45"/>
        <v>0</v>
      </c>
      <c r="AH225" s="13">
        <f t="shared" si="46"/>
        <v>1</v>
      </c>
    </row>
    <row r="226" spans="1:34" x14ac:dyDescent="0.25">
      <c r="A226" t="s">
        <v>239</v>
      </c>
      <c r="B226">
        <v>7.8087</v>
      </c>
      <c r="C226" s="12">
        <v>1.307E-2</v>
      </c>
      <c r="D226">
        <v>0</v>
      </c>
      <c r="E226">
        <v>0</v>
      </c>
      <c r="F226">
        <v>0</v>
      </c>
      <c r="G226">
        <v>0</v>
      </c>
      <c r="H226">
        <v>0</v>
      </c>
      <c r="I226" s="12">
        <v>-1.3677E-2</v>
      </c>
      <c r="J226" s="12">
        <v>-9.4818E-2</v>
      </c>
      <c r="K226">
        <v>0</v>
      </c>
      <c r="L226">
        <v>0</v>
      </c>
      <c r="M226">
        <v>0</v>
      </c>
      <c r="N226">
        <v>0</v>
      </c>
      <c r="O226">
        <v>-7.6942000000000004</v>
      </c>
      <c r="P226" s="12">
        <v>-1.7947999999999999E-2</v>
      </c>
      <c r="Q226" s="12">
        <v>-6.5368999999999996E-4</v>
      </c>
      <c r="R226">
        <v>0</v>
      </c>
      <c r="S226">
        <v>0</v>
      </c>
      <c r="T226">
        <f t="shared" si="47"/>
        <v>4.7330999999906629E-4</v>
      </c>
      <c r="U226" s="13">
        <f t="shared" si="36"/>
        <v>6.0613162241994989E-5</v>
      </c>
      <c r="V226" t="b">
        <f t="shared" si="37"/>
        <v>1</v>
      </c>
      <c r="X226" s="12">
        <f>B226*List!F226</f>
        <v>2562.8153400000001</v>
      </c>
      <c r="Y226">
        <f>10^List!G226</f>
        <v>4.9970071498882946</v>
      </c>
      <c r="Z226" s="12">
        <f t="shared" si="38"/>
        <v>512.87005664126184</v>
      </c>
      <c r="AA226" s="13">
        <f t="shared" si="39"/>
        <v>1.6737741237337841E-3</v>
      </c>
      <c r="AB226" s="13">
        <f t="shared" si="40"/>
        <v>-1.3894118099043375E-2</v>
      </c>
      <c r="AC226" s="13">
        <f t="shared" si="41"/>
        <v>-2.2984619719031334E-3</v>
      </c>
      <c r="AD226" s="13">
        <f t="shared" si="42"/>
        <v>-0.9853368678525235</v>
      </c>
      <c r="AE226" s="13">
        <f t="shared" si="43"/>
        <v>-8.3713038021693747E-5</v>
      </c>
      <c r="AF226" s="13">
        <f t="shared" si="44"/>
        <v>0</v>
      </c>
      <c r="AG226" s="13">
        <f t="shared" si="45"/>
        <v>0</v>
      </c>
      <c r="AH226" s="13">
        <f t="shared" si="46"/>
        <v>1</v>
      </c>
    </row>
    <row r="227" spans="1:34" x14ac:dyDescent="0.25">
      <c r="A227" t="s">
        <v>240</v>
      </c>
      <c r="B227">
        <v>7.0861999999999998</v>
      </c>
      <c r="C227" s="12">
        <v>4.4758999999999999E-4</v>
      </c>
      <c r="D227">
        <v>0</v>
      </c>
      <c r="E227">
        <v>0</v>
      </c>
      <c r="F227">
        <v>0</v>
      </c>
      <c r="G227">
        <v>0</v>
      </c>
      <c r="H227">
        <v>-2.5710999999999999</v>
      </c>
      <c r="I227" s="12">
        <v>-5.7073999999999996E-3</v>
      </c>
      <c r="J227" s="12">
        <v>-7.9431E-4</v>
      </c>
      <c r="K227">
        <v>0</v>
      </c>
      <c r="L227">
        <v>0</v>
      </c>
      <c r="M227">
        <v>-0.13730000000000001</v>
      </c>
      <c r="N227">
        <v>-4.3109000000000002</v>
      </c>
      <c r="O227" s="12">
        <v>-7.0413000000000003E-2</v>
      </c>
      <c r="P227" s="12">
        <v>-4.6281000000000002E-4</v>
      </c>
      <c r="Q227" s="12">
        <v>-1.8054E-5</v>
      </c>
      <c r="R227">
        <v>0</v>
      </c>
      <c r="S227">
        <v>0</v>
      </c>
      <c r="T227">
        <f t="shared" si="47"/>
        <v>-1.004798399999954E-2</v>
      </c>
      <c r="U227" s="13">
        <f t="shared" si="36"/>
        <v>-1.4179650588467077E-3</v>
      </c>
      <c r="V227" t="b">
        <f t="shared" si="37"/>
        <v>1</v>
      </c>
      <c r="X227" s="12">
        <f>B227*List!F227</f>
        <v>2562.7950920000003</v>
      </c>
      <c r="Y227">
        <f>10^List!G227</f>
        <v>0.22699169656787646</v>
      </c>
      <c r="Z227" s="12">
        <f t="shared" si="38"/>
        <v>11290.259206612245</v>
      </c>
      <c r="AA227" s="13">
        <f t="shared" si="39"/>
        <v>-0.36276881967768343</v>
      </c>
      <c r="AB227" s="13">
        <f t="shared" si="40"/>
        <v>-0.62864464875391612</v>
      </c>
      <c r="AC227" s="13">
        <f t="shared" si="41"/>
        <v>-6.5311450424769272E-5</v>
      </c>
      <c r="AD227" s="13">
        <f t="shared" si="42"/>
        <v>-9.9366374079196199E-3</v>
      </c>
      <c r="AE227" s="13">
        <f t="shared" si="43"/>
        <v>-2.5477689029381051E-6</v>
      </c>
      <c r="AF227" s="13">
        <f t="shared" si="44"/>
        <v>0.99854048364553682</v>
      </c>
      <c r="AG227" s="13">
        <f t="shared" si="45"/>
        <v>0</v>
      </c>
      <c r="AH227" s="13">
        <f t="shared" si="46"/>
        <v>1.4595163544631588E-3</v>
      </c>
    </row>
    <row r="228" spans="1:34" x14ac:dyDescent="0.25">
      <c r="A228" t="s">
        <v>241</v>
      </c>
      <c r="B228" s="12">
        <v>4.2951999999999997E-2</v>
      </c>
      <c r="C228">
        <v>0</v>
      </c>
      <c r="D228" s="12">
        <v>-1.5862000000000001E-3</v>
      </c>
      <c r="E228">
        <v>0</v>
      </c>
      <c r="F228">
        <v>0</v>
      </c>
      <c r="G228">
        <v>0</v>
      </c>
      <c r="H228" s="12">
        <v>-1.9484E-10</v>
      </c>
      <c r="I228" s="12">
        <v>-5.9842000000000001E-4</v>
      </c>
      <c r="J228" s="12">
        <v>-6.7746000000000004E-3</v>
      </c>
      <c r="K228">
        <v>0</v>
      </c>
      <c r="L228">
        <v>0</v>
      </c>
      <c r="M228" s="12">
        <v>-5.8435999999999999E-11</v>
      </c>
      <c r="N228" s="12">
        <v>-8.5759000000000003E-10</v>
      </c>
      <c r="O228" s="12">
        <v>-3.3868000000000002E-2</v>
      </c>
      <c r="P228" s="12">
        <v>-6.9518999999999996E-5</v>
      </c>
      <c r="Q228" s="12">
        <v>-5.3891999999999998E-5</v>
      </c>
      <c r="R228">
        <v>0</v>
      </c>
      <c r="S228">
        <v>0</v>
      </c>
      <c r="T228">
        <f t="shared" si="47"/>
        <v>1.3678891339946025E-6</v>
      </c>
      <c r="U228" s="13">
        <f t="shared" si="36"/>
        <v>3.1846925265286894E-5</v>
      </c>
      <c r="V228" t="b">
        <f t="shared" si="37"/>
        <v>1</v>
      </c>
      <c r="X228" s="12">
        <f>B228*List!F228</f>
        <v>10.183489679999999</v>
      </c>
      <c r="Y228">
        <f>10^List!G228</f>
        <v>2.6334960143415049</v>
      </c>
      <c r="Z228" s="12">
        <f t="shared" si="38"/>
        <v>3.8669090913913307</v>
      </c>
      <c r="AA228" s="13">
        <f t="shared" si="39"/>
        <v>-3.6929600364127402E-2</v>
      </c>
      <c r="AB228" s="13">
        <f t="shared" si="40"/>
        <v>-0.17165722006020676</v>
      </c>
      <c r="AC228" s="13">
        <f t="shared" si="41"/>
        <v>-1.618527658781896E-3</v>
      </c>
      <c r="AD228" s="13">
        <f t="shared" si="42"/>
        <v>-0.78850810206742417</v>
      </c>
      <c r="AE228" s="13">
        <f t="shared" si="43"/>
        <v>-1.2547029241944496E-3</v>
      </c>
      <c r="AF228" s="13">
        <f t="shared" si="44"/>
        <v>1.2424025517260173E-7</v>
      </c>
      <c r="AG228" s="13">
        <f t="shared" si="45"/>
        <v>0</v>
      </c>
      <c r="AH228" s="13">
        <f t="shared" si="46"/>
        <v>0.99999987575974481</v>
      </c>
    </row>
    <row r="229" spans="1:34" x14ac:dyDescent="0.25">
      <c r="A229" t="s">
        <v>242</v>
      </c>
      <c r="B229">
        <v>5.2332000000000001</v>
      </c>
      <c r="C229" s="12">
        <v>4.6747000000000004E-3</v>
      </c>
      <c r="D229">
        <v>0</v>
      </c>
      <c r="E229">
        <v>0</v>
      </c>
      <c r="F229">
        <v>0</v>
      </c>
      <c r="G229">
        <v>0</v>
      </c>
      <c r="H229">
        <v>0</v>
      </c>
      <c r="I229" s="12">
        <v>-6.0807999999999999E-3</v>
      </c>
      <c r="J229" s="12">
        <v>-3.1803999999999999E-2</v>
      </c>
      <c r="K229">
        <v>0</v>
      </c>
      <c r="L229">
        <v>0</v>
      </c>
      <c r="M229">
        <v>0</v>
      </c>
      <c r="N229">
        <v>0</v>
      </c>
      <c r="O229">
        <v>-5.1965000000000003</v>
      </c>
      <c r="P229" s="12">
        <v>-2.4554999999999998E-3</v>
      </c>
      <c r="Q229" s="12">
        <v>-3.7581000000000002E-4</v>
      </c>
      <c r="R229">
        <v>0</v>
      </c>
      <c r="S229">
        <v>0</v>
      </c>
      <c r="T229">
        <f t="shared" si="47"/>
        <v>6.5858999999904668E-4</v>
      </c>
      <c r="U229" s="13">
        <f t="shared" si="36"/>
        <v>1.2584842925916201E-4</v>
      </c>
      <c r="V229" t="b">
        <f t="shared" si="37"/>
        <v>1</v>
      </c>
      <c r="X229" s="12">
        <f>B229*List!F229</f>
        <v>1950.989292</v>
      </c>
      <c r="Y229">
        <f>10^List!G229</f>
        <v>2.5906622226425209</v>
      </c>
      <c r="Z229" s="12">
        <f t="shared" si="38"/>
        <v>753.08516677637613</v>
      </c>
      <c r="AA229" s="13">
        <f t="shared" si="39"/>
        <v>8.9327753573339454E-4</v>
      </c>
      <c r="AB229" s="13">
        <f t="shared" si="40"/>
        <v>-7.2393181991897877E-3</v>
      </c>
      <c r="AC229" s="13">
        <f t="shared" si="41"/>
        <v>-4.6921577619811965E-4</v>
      </c>
      <c r="AD229" s="13">
        <f t="shared" si="42"/>
        <v>-0.99298708247343892</v>
      </c>
      <c r="AE229" s="13">
        <f t="shared" si="43"/>
        <v>-7.1812657647328599E-5</v>
      </c>
      <c r="AF229" s="13">
        <f t="shared" si="44"/>
        <v>0</v>
      </c>
      <c r="AG229" s="13">
        <f t="shared" si="45"/>
        <v>0</v>
      </c>
      <c r="AH229" s="13">
        <f t="shared" si="46"/>
        <v>1</v>
      </c>
    </row>
    <row r="230" spans="1:34" x14ac:dyDescent="0.25">
      <c r="A230" t="s">
        <v>243</v>
      </c>
      <c r="B230">
        <v>852.73</v>
      </c>
      <c r="C230">
        <v>0</v>
      </c>
      <c r="D230">
        <v>-26.684999999999999</v>
      </c>
      <c r="E230">
        <v>0</v>
      </c>
      <c r="F230" s="12">
        <v>-8.1370999999999999E-2</v>
      </c>
      <c r="G230">
        <v>0</v>
      </c>
      <c r="H230">
        <v>-98.293000000000006</v>
      </c>
      <c r="I230">
        <v>-52.06</v>
      </c>
      <c r="J230">
        <v>-149.85</v>
      </c>
      <c r="K230" s="12">
        <v>-4.3322000000000003E-5</v>
      </c>
      <c r="L230" s="12">
        <v>-1.477E-2</v>
      </c>
      <c r="M230">
        <v>-35.966999999999999</v>
      </c>
      <c r="N230">
        <v>-476.52</v>
      </c>
      <c r="O230">
        <v>-13.004</v>
      </c>
      <c r="P230">
        <v>-0.20274</v>
      </c>
      <c r="Q230" s="12">
        <v>-9.4623999999999993E-3</v>
      </c>
      <c r="R230" s="12">
        <v>-6.1180999999999999E-6</v>
      </c>
      <c r="S230">
        <v>0</v>
      </c>
      <c r="T230">
        <f t="shared" si="47"/>
        <v>4.2607159900019474E-2</v>
      </c>
      <c r="U230" s="13">
        <f t="shared" si="36"/>
        <v>4.9965592743329626E-5</v>
      </c>
      <c r="V230" t="b">
        <f t="shared" si="37"/>
        <v>1</v>
      </c>
      <c r="X230" s="12">
        <f>B230*List!F230</f>
        <v>118623.27030000002</v>
      </c>
      <c r="Y230">
        <f>10^List!G230</f>
        <v>528.65049524039512</v>
      </c>
      <c r="Z230" s="12">
        <f t="shared" si="38"/>
        <v>224.3888379335728</v>
      </c>
      <c r="AA230" s="13">
        <f t="shared" si="39"/>
        <v>-0.14665764192651837</v>
      </c>
      <c r="AB230" s="13">
        <f t="shared" si="40"/>
        <v>-0.8377936900566415</v>
      </c>
      <c r="AC230" s="13">
        <f t="shared" si="41"/>
        <v>-2.3775403703399668E-4</v>
      </c>
      <c r="AD230" s="13">
        <f t="shared" si="42"/>
        <v>-1.5249844616701652E-2</v>
      </c>
      <c r="AE230" s="13">
        <f t="shared" si="43"/>
        <v>-1.1103770361075603E-5</v>
      </c>
      <c r="AF230" s="13">
        <f t="shared" si="44"/>
        <v>0.71735515908807024</v>
      </c>
      <c r="AG230" s="13">
        <f t="shared" si="45"/>
        <v>2.0734990272792893E-5</v>
      </c>
      <c r="AH230" s="13">
        <f t="shared" si="46"/>
        <v>0.28262410592165704</v>
      </c>
    </row>
    <row r="231" spans="1:34" x14ac:dyDescent="0.25">
      <c r="A231" t="s">
        <v>244</v>
      </c>
      <c r="B231">
        <v>92.936000000000007</v>
      </c>
      <c r="C231">
        <v>0</v>
      </c>
      <c r="D231">
        <v>-1.0294000000000001</v>
      </c>
      <c r="E231">
        <v>0</v>
      </c>
      <c r="F231" s="12">
        <v>-8.7778999999999999E-3</v>
      </c>
      <c r="G231">
        <v>0</v>
      </c>
      <c r="H231">
        <v>-24.963999999999999</v>
      </c>
      <c r="I231">
        <v>-1.4673</v>
      </c>
      <c r="J231">
        <v>-3.109</v>
      </c>
      <c r="K231" s="12">
        <v>-4.7980000000000005E-7</v>
      </c>
      <c r="L231" s="12">
        <v>-1.2357000000000001E-4</v>
      </c>
      <c r="M231">
        <v>-3.4794999999999998</v>
      </c>
      <c r="N231">
        <v>-56.24</v>
      </c>
      <c r="O231">
        <v>-2.6093000000000002</v>
      </c>
      <c r="P231" s="12">
        <v>-2.8103E-2</v>
      </c>
      <c r="Q231" s="12">
        <v>-1.349E-4</v>
      </c>
      <c r="R231" s="12">
        <v>-2.6732999999999999E-8</v>
      </c>
      <c r="S231">
        <v>0</v>
      </c>
      <c r="T231">
        <f t="shared" si="47"/>
        <v>3.6012346701449149E-4</v>
      </c>
      <c r="U231" s="13">
        <f t="shared" si="36"/>
        <v>3.8749619847474764E-6</v>
      </c>
      <c r="V231" t="b">
        <f t="shared" si="37"/>
        <v>1</v>
      </c>
      <c r="X231" s="12">
        <f>B231*List!F231</f>
        <v>10051.028400000001</v>
      </c>
      <c r="Y231">
        <f>10^List!G231</f>
        <v>5.0318772923419735</v>
      </c>
      <c r="Z231" s="12">
        <f t="shared" si="38"/>
        <v>1997.4708873160889</v>
      </c>
      <c r="AA231" s="13">
        <f t="shared" si="39"/>
        <v>-0.2797858515537574</v>
      </c>
      <c r="AB231" s="13">
        <f t="shared" si="40"/>
        <v>-0.69183012018808643</v>
      </c>
      <c r="AC231" s="13">
        <f t="shared" si="41"/>
        <v>-3.0239089265731253E-4</v>
      </c>
      <c r="AD231" s="13">
        <f t="shared" si="42"/>
        <v>-2.8076310579323405E-2</v>
      </c>
      <c r="AE231" s="13">
        <f t="shared" si="43"/>
        <v>-1.4518241908410087E-6</v>
      </c>
      <c r="AF231" s="13">
        <f t="shared" si="44"/>
        <v>0.92882248575733417</v>
      </c>
      <c r="AG231" s="13">
        <f t="shared" si="45"/>
        <v>1.9293571378477745E-6</v>
      </c>
      <c r="AH231" s="13">
        <f t="shared" si="46"/>
        <v>7.117558488552797E-2</v>
      </c>
    </row>
    <row r="232" spans="1:34" x14ac:dyDescent="0.25">
      <c r="A232" t="s">
        <v>245</v>
      </c>
      <c r="B232">
        <v>72.745999999999995</v>
      </c>
      <c r="C232">
        <v>0</v>
      </c>
      <c r="D232" s="12">
        <v>-2.1149999999999999E-2</v>
      </c>
      <c r="E232">
        <v>0</v>
      </c>
      <c r="F232">
        <v>0</v>
      </c>
      <c r="G232">
        <v>0</v>
      </c>
      <c r="H232">
        <v>-22.704000000000001</v>
      </c>
      <c r="I232">
        <v>-0.45090000000000002</v>
      </c>
      <c r="J232">
        <v>-0.33001999999999998</v>
      </c>
      <c r="K232">
        <v>0</v>
      </c>
      <c r="L232">
        <v>0</v>
      </c>
      <c r="M232">
        <v>-2.4923000000000002</v>
      </c>
      <c r="N232">
        <v>-40.993000000000002</v>
      </c>
      <c r="O232" s="12">
        <v>-2.2914E-2</v>
      </c>
      <c r="P232">
        <v>-5.7355999999999998</v>
      </c>
      <c r="Q232" s="12">
        <v>-8.9882999999999998E-4</v>
      </c>
      <c r="R232">
        <v>0</v>
      </c>
      <c r="S232">
        <v>0</v>
      </c>
      <c r="T232">
        <f t="shared" si="47"/>
        <v>-4.782830000008214E-3</v>
      </c>
      <c r="U232" s="13">
        <f t="shared" si="36"/>
        <v>-6.574698265208003E-5</v>
      </c>
      <c r="V232" t="b">
        <f t="shared" si="37"/>
        <v>1</v>
      </c>
      <c r="X232" s="12">
        <f>B232*List!F232</f>
        <v>13484.198560000001</v>
      </c>
      <c r="Y232">
        <f>10^List!G232</f>
        <v>19.021940217379001</v>
      </c>
      <c r="Z232" s="12">
        <f t="shared" si="38"/>
        <v>708.87608760753244</v>
      </c>
      <c r="AA232" s="13">
        <f t="shared" si="39"/>
        <v>-0.31239037197921538</v>
      </c>
      <c r="AB232" s="13">
        <f t="shared" si="40"/>
        <v>-0.60850383526242002</v>
      </c>
      <c r="AC232" s="13">
        <f t="shared" si="41"/>
        <v>-7.8844197619113085E-2</v>
      </c>
      <c r="AD232" s="13">
        <f t="shared" si="42"/>
        <v>-3.1498639100431639E-4</v>
      </c>
      <c r="AE232" s="13">
        <f t="shared" si="43"/>
        <v>-1.2355730899293433E-5</v>
      </c>
      <c r="AF232" s="13">
        <f t="shared" si="44"/>
        <v>0.98235855693122198</v>
      </c>
      <c r="AG232" s="13">
        <f t="shared" si="45"/>
        <v>0</v>
      </c>
      <c r="AH232" s="13">
        <f t="shared" si="46"/>
        <v>1.7641443068777952E-2</v>
      </c>
    </row>
    <row r="233" spans="1:34" x14ac:dyDescent="0.25">
      <c r="A233" t="s">
        <v>246</v>
      </c>
      <c r="B233">
        <v>354.19</v>
      </c>
      <c r="C233">
        <v>0</v>
      </c>
      <c r="D233">
        <v>-5.2916999999999996</v>
      </c>
      <c r="E233">
        <v>0</v>
      </c>
      <c r="F233" s="12">
        <v>-4.0795999999999999E-2</v>
      </c>
      <c r="G233">
        <v>0</v>
      </c>
      <c r="H233">
        <v>0</v>
      </c>
      <c r="I233">
        <v>-6.6740000000000004</v>
      </c>
      <c r="J233">
        <v>-45.106999999999999</v>
      </c>
      <c r="K233" s="12">
        <v>-1.6198E-5</v>
      </c>
      <c r="L233" s="12">
        <v>-8.5643999999999998E-4</v>
      </c>
      <c r="M233">
        <v>0</v>
      </c>
      <c r="N233">
        <v>0</v>
      </c>
      <c r="O233">
        <v>-263.14999999999998</v>
      </c>
      <c r="P233">
        <v>-33.923000000000002</v>
      </c>
      <c r="Q233" s="12">
        <v>-8.5004999999999994E-3</v>
      </c>
      <c r="R233" s="12">
        <v>-3.7348999999999998E-5</v>
      </c>
      <c r="S233">
        <v>0</v>
      </c>
      <c r="T233">
        <f t="shared" si="47"/>
        <v>-5.9064870000117417E-3</v>
      </c>
      <c r="U233" s="13">
        <f t="shared" si="36"/>
        <v>-1.6676041107913102E-5</v>
      </c>
      <c r="V233" t="b">
        <f t="shared" si="37"/>
        <v>1</v>
      </c>
      <c r="X233" s="12">
        <f>B233*List!F233</f>
        <v>49788.488299999997</v>
      </c>
      <c r="Y233">
        <f>10^List!G233</f>
        <v>15.626199196266324</v>
      </c>
      <c r="Z233" s="12">
        <f t="shared" si="38"/>
        <v>3186.2187134985652</v>
      </c>
      <c r="AA233" s="13">
        <f t="shared" si="39"/>
        <v>-1.505546740450041E-2</v>
      </c>
      <c r="AB233" s="13">
        <f t="shared" si="40"/>
        <v>-0.14619800852085038</v>
      </c>
      <c r="AC233" s="13">
        <f t="shared" si="41"/>
        <v>-9.5776278268725826E-2</v>
      </c>
      <c r="AD233" s="13">
        <f t="shared" si="42"/>
        <v>-0.74296281656737906</v>
      </c>
      <c r="AE233" s="13">
        <f t="shared" si="43"/>
        <v>-2.4105279652164094E-5</v>
      </c>
      <c r="AF233" s="13">
        <f t="shared" si="44"/>
        <v>0</v>
      </c>
      <c r="AG233" s="13">
        <f t="shared" si="45"/>
        <v>1.6852190844863669E-5</v>
      </c>
      <c r="AH233" s="13">
        <f t="shared" si="46"/>
        <v>0.9999831478091552</v>
      </c>
    </row>
    <row r="234" spans="1:34" x14ac:dyDescent="0.25">
      <c r="A234" t="s">
        <v>247</v>
      </c>
      <c r="B234">
        <v>140.83000000000001</v>
      </c>
      <c r="C234">
        <v>0</v>
      </c>
      <c r="D234">
        <v>-2.6962999999999999</v>
      </c>
      <c r="E234">
        <v>0</v>
      </c>
      <c r="F234">
        <v>0</v>
      </c>
      <c r="G234">
        <v>0</v>
      </c>
      <c r="H234">
        <v>0</v>
      </c>
      <c r="I234">
        <v>-2.1221000000000001</v>
      </c>
      <c r="J234">
        <v>-13.750999999999999</v>
      </c>
      <c r="K234">
        <v>0</v>
      </c>
      <c r="L234">
        <v>0</v>
      </c>
      <c r="M234">
        <v>0</v>
      </c>
      <c r="N234">
        <v>0</v>
      </c>
      <c r="O234">
        <v>-107.71</v>
      </c>
      <c r="P234">
        <v>-14.513999999999999</v>
      </c>
      <c r="Q234" s="12">
        <v>-3.1789999999999999E-2</v>
      </c>
      <c r="R234">
        <v>0</v>
      </c>
      <c r="S234">
        <v>0</v>
      </c>
      <c r="T234">
        <f t="shared" si="47"/>
        <v>4.8100000000177306E-3</v>
      </c>
      <c r="U234" s="13">
        <f t="shared" si="36"/>
        <v>3.4154654548162536E-5</v>
      </c>
      <c r="V234" t="b">
        <f t="shared" si="37"/>
        <v>1</v>
      </c>
      <c r="X234" s="12">
        <f>B234*List!F234</f>
        <v>22007.504100000002</v>
      </c>
      <c r="Y234">
        <f>10^List!G234</f>
        <v>24.997211954683362</v>
      </c>
      <c r="Z234" s="12">
        <f t="shared" si="38"/>
        <v>880.39834761959435</v>
      </c>
      <c r="AA234" s="13">
        <f t="shared" si="39"/>
        <v>-1.9145778598310018E-2</v>
      </c>
      <c r="AB234" s="13">
        <f t="shared" si="40"/>
        <v>-0.11271107008449903</v>
      </c>
      <c r="AC234" s="13">
        <f t="shared" si="41"/>
        <v>-0.10306042746573882</v>
      </c>
      <c r="AD234" s="13">
        <f t="shared" si="42"/>
        <v>-0.76482283604345658</v>
      </c>
      <c r="AE234" s="13">
        <f t="shared" si="43"/>
        <v>-2.2573315344741885E-4</v>
      </c>
      <c r="AF234" s="13">
        <f t="shared" si="44"/>
        <v>0</v>
      </c>
      <c r="AG234" s="13">
        <f t="shared" si="45"/>
        <v>0</v>
      </c>
      <c r="AH234" s="13">
        <f t="shared" si="46"/>
        <v>1</v>
      </c>
    </row>
    <row r="235" spans="1:34" x14ac:dyDescent="0.25">
      <c r="A235" t="s">
        <v>248</v>
      </c>
      <c r="B235">
        <v>93.162999999999997</v>
      </c>
      <c r="C235">
        <v>0</v>
      </c>
      <c r="D235">
        <v>-0.10551000000000001</v>
      </c>
      <c r="E235">
        <v>0</v>
      </c>
      <c r="F235">
        <v>0</v>
      </c>
      <c r="G235">
        <v>0</v>
      </c>
      <c r="H235">
        <v>0</v>
      </c>
      <c r="I235">
        <v>-1.6560999999999999</v>
      </c>
      <c r="J235">
        <v>-8.0517000000000003</v>
      </c>
      <c r="K235">
        <v>0</v>
      </c>
      <c r="L235">
        <v>0</v>
      </c>
      <c r="M235">
        <v>0</v>
      </c>
      <c r="N235">
        <v>0</v>
      </c>
      <c r="O235">
        <v>-83.257000000000005</v>
      </c>
      <c r="P235" s="12">
        <v>-8.7535000000000002E-2</v>
      </c>
      <c r="Q235" s="12">
        <v>-8.9740000000000008E-6</v>
      </c>
      <c r="R235">
        <v>0</v>
      </c>
      <c r="S235">
        <v>0</v>
      </c>
      <c r="T235">
        <f t="shared" si="47"/>
        <v>5.1460260000046002E-3</v>
      </c>
      <c r="U235" s="13">
        <f t="shared" si="36"/>
        <v>5.5236800017223581E-5</v>
      </c>
      <c r="V235" t="b">
        <f t="shared" si="37"/>
        <v>1</v>
      </c>
      <c r="X235" s="12">
        <f>B235*List!F235</f>
        <v>10070.9203</v>
      </c>
      <c r="Y235">
        <f>10^List!G235</f>
        <v>8.8449776245115463E-2</v>
      </c>
      <c r="Z235" s="12">
        <f t="shared" si="38"/>
        <v>113860.32534543754</v>
      </c>
      <c r="AA235" s="13">
        <f t="shared" si="39"/>
        <v>-1.1325311550722927E-3</v>
      </c>
      <c r="AB235" s="13">
        <f t="shared" si="40"/>
        <v>-0.10420231207668282</v>
      </c>
      <c r="AC235" s="13">
        <f t="shared" si="41"/>
        <v>-9.3958975129611549E-4</v>
      </c>
      <c r="AD235" s="13">
        <f t="shared" si="42"/>
        <v>-0.89367023389113709</v>
      </c>
      <c r="AE235" s="13">
        <f t="shared" si="43"/>
        <v>-9.6325794575099563E-8</v>
      </c>
      <c r="AF235" s="13">
        <f t="shared" si="44"/>
        <v>0</v>
      </c>
      <c r="AG235" s="13">
        <f t="shared" si="45"/>
        <v>0</v>
      </c>
      <c r="AH235" s="13">
        <f t="shared" si="46"/>
        <v>1</v>
      </c>
    </row>
    <row r="236" spans="1:34" x14ac:dyDescent="0.25">
      <c r="A236" t="s">
        <v>249</v>
      </c>
      <c r="B236">
        <v>752.93</v>
      </c>
      <c r="C236">
        <v>0</v>
      </c>
      <c r="D236">
        <v>-2.3378999999999999</v>
      </c>
      <c r="E236">
        <v>0</v>
      </c>
      <c r="F236" s="12">
        <v>-7.0667999999999995E-2</v>
      </c>
      <c r="G236">
        <v>0</v>
      </c>
      <c r="H236" s="12">
        <v>-1.1219E-2</v>
      </c>
      <c r="I236">
        <v>-16.262</v>
      </c>
      <c r="J236">
        <v>-119.09</v>
      </c>
      <c r="K236" s="12">
        <v>-4.9962E-5</v>
      </c>
      <c r="L236" s="12">
        <v>-8.1369000000000007E-3</v>
      </c>
      <c r="M236" s="12">
        <v>-5.4557000000000001E-2</v>
      </c>
      <c r="N236">
        <v>-0.69550999999999996</v>
      </c>
      <c r="O236">
        <v>-590.79999999999995</v>
      </c>
      <c r="P236">
        <v>-23.55</v>
      </c>
      <c r="Q236" s="12">
        <v>-4.0127999999999997E-2</v>
      </c>
      <c r="R236" s="12">
        <v>-2.3396000000000001E-5</v>
      </c>
      <c r="S236">
        <v>0</v>
      </c>
      <c r="T236">
        <f t="shared" si="47"/>
        <v>9.8077420000303814E-3</v>
      </c>
      <c r="U236" s="13">
        <f t="shared" si="36"/>
        <v>1.3026100699972617E-5</v>
      </c>
      <c r="V236" t="b">
        <f t="shared" si="37"/>
        <v>1</v>
      </c>
      <c r="X236" s="12">
        <f>B236*List!F236</f>
        <v>91985.458099999989</v>
      </c>
      <c r="Y236">
        <f>10^List!G236</f>
        <v>6.7528552215386553</v>
      </c>
      <c r="Z236" s="12">
        <f t="shared" si="38"/>
        <v>13621.713346764285</v>
      </c>
      <c r="AA236" s="13">
        <f t="shared" si="39"/>
        <v>-3.2138273146242015E-3</v>
      </c>
      <c r="AB236" s="13">
        <f t="shared" si="40"/>
        <v>-0.18077411427622755</v>
      </c>
      <c r="AC236" s="13">
        <f t="shared" si="41"/>
        <v>-3.1277808029962946E-2</v>
      </c>
      <c r="AD236" s="13">
        <f t="shared" si="42"/>
        <v>-0.78466789741410226</v>
      </c>
      <c r="AE236" s="13">
        <f t="shared" si="43"/>
        <v>-5.3326864383143191E-5</v>
      </c>
      <c r="AF236" s="13">
        <f t="shared" si="44"/>
        <v>5.5107310339783866E-3</v>
      </c>
      <c r="AG236" s="13">
        <f t="shared" si="45"/>
        <v>6.014875270382295E-5</v>
      </c>
      <c r="AH236" s="13">
        <f t="shared" si="46"/>
        <v>0.99442912021331775</v>
      </c>
    </row>
    <row r="237" spans="1:34" x14ac:dyDescent="0.25">
      <c r="A237" t="s">
        <v>250</v>
      </c>
      <c r="B237">
        <v>47.045000000000002</v>
      </c>
      <c r="C237">
        <v>0</v>
      </c>
      <c r="D237">
        <v>-6.1201999999999996</v>
      </c>
      <c r="E237">
        <v>0</v>
      </c>
      <c r="F237">
        <v>0</v>
      </c>
      <c r="G237">
        <v>0</v>
      </c>
      <c r="H237" s="12">
        <v>-2.8453999999999998E-7</v>
      </c>
      <c r="I237">
        <v>-2.1619999999999999</v>
      </c>
      <c r="J237">
        <v>-24.356000000000002</v>
      </c>
      <c r="K237">
        <v>0</v>
      </c>
      <c r="L237">
        <v>0</v>
      </c>
      <c r="M237" s="12">
        <v>-1.0488999999999999E-7</v>
      </c>
      <c r="N237" s="12">
        <v>-1.3595000000000001E-6</v>
      </c>
      <c r="O237">
        <v>-13.67</v>
      </c>
      <c r="P237">
        <v>-0.73645000000000005</v>
      </c>
      <c r="Q237" s="12">
        <v>-4.3823000000000001E-4</v>
      </c>
      <c r="R237">
        <v>0</v>
      </c>
      <c r="S237">
        <v>0</v>
      </c>
      <c r="T237">
        <f t="shared" si="47"/>
        <v>-8.9978929997641124E-5</v>
      </c>
      <c r="U237" s="13">
        <f t="shared" si="36"/>
        <v>-1.9126140928396455E-6</v>
      </c>
      <c r="V237" t="b">
        <f t="shared" si="37"/>
        <v>1</v>
      </c>
      <c r="X237" s="12">
        <f>B237*List!F237</f>
        <v>4995.7085500000003</v>
      </c>
      <c r="Y237">
        <f>10^List!G237</f>
        <v>68.757714279388594</v>
      </c>
      <c r="Z237" s="12">
        <f t="shared" si="38"/>
        <v>72.65669899526543</v>
      </c>
      <c r="AA237" s="13">
        <f t="shared" si="39"/>
        <v>-0.13009247070974597</v>
      </c>
      <c r="AB237" s="13">
        <f t="shared" si="40"/>
        <v>-0.56367311009437771</v>
      </c>
      <c r="AC237" s="13">
        <f t="shared" si="41"/>
        <v>-1.5654160909767244E-2</v>
      </c>
      <c r="AD237" s="13">
        <f t="shared" si="42"/>
        <v>-0.29057285577638431</v>
      </c>
      <c r="AE237" s="13">
        <f t="shared" si="43"/>
        <v>-9.3151238176214269E-6</v>
      </c>
      <c r="AF237" s="13">
        <f t="shared" si="44"/>
        <v>5.5222487334366914E-8</v>
      </c>
      <c r="AG237" s="13">
        <f t="shared" si="45"/>
        <v>0</v>
      </c>
      <c r="AH237" s="13">
        <f t="shared" si="46"/>
        <v>0.99999994477751264</v>
      </c>
    </row>
    <row r="238" spans="1:34" x14ac:dyDescent="0.25">
      <c r="A238" t="s">
        <v>251</v>
      </c>
      <c r="B238">
        <v>1859.4</v>
      </c>
      <c r="C238">
        <v>0</v>
      </c>
      <c r="D238">
        <v>-4.9065000000000003</v>
      </c>
      <c r="E238">
        <v>0</v>
      </c>
      <c r="F238">
        <v>0</v>
      </c>
      <c r="G238">
        <v>0</v>
      </c>
      <c r="H238">
        <v>0</v>
      </c>
      <c r="I238">
        <v>-107.7</v>
      </c>
      <c r="J238">
        <v>-619.66999999999996</v>
      </c>
      <c r="K238">
        <v>0</v>
      </c>
      <c r="L238">
        <v>0</v>
      </c>
      <c r="M238">
        <v>0</v>
      </c>
      <c r="N238">
        <v>0</v>
      </c>
      <c r="O238">
        <v>-1118.3</v>
      </c>
      <c r="P238">
        <v>-8.6968999999999994</v>
      </c>
      <c r="Q238" s="12">
        <v>-2.8291999999999998E-4</v>
      </c>
      <c r="R238">
        <v>0</v>
      </c>
      <c r="S238">
        <v>0</v>
      </c>
      <c r="T238">
        <f t="shared" si="47"/>
        <v>0.12631708000019523</v>
      </c>
      <c r="U238" s="13">
        <f t="shared" si="36"/>
        <v>6.7934322899965166E-5</v>
      </c>
      <c r="V238" t="b">
        <f t="shared" si="37"/>
        <v>1</v>
      </c>
      <c r="X238" s="12">
        <f>B238*List!F238</f>
        <v>201094.11000000002</v>
      </c>
      <c r="Y238">
        <f>10^List!G238</f>
        <v>3171.7762465580195</v>
      </c>
      <c r="Z238" s="12">
        <f t="shared" si="38"/>
        <v>63.401102211489658</v>
      </c>
      <c r="AA238" s="13">
        <f t="shared" si="39"/>
        <v>-2.6387544369151339E-3</v>
      </c>
      <c r="AB238" s="13">
        <f t="shared" si="40"/>
        <v>-0.39118532860062383</v>
      </c>
      <c r="AC238" s="13">
        <f t="shared" si="41"/>
        <v>-4.6772614821985583E-3</v>
      </c>
      <c r="AD238" s="13">
        <f t="shared" si="42"/>
        <v>-0.60143056900075287</v>
      </c>
      <c r="AE238" s="13">
        <f t="shared" si="43"/>
        <v>-1.5215660965902976E-7</v>
      </c>
      <c r="AF238" s="13">
        <f t="shared" si="44"/>
        <v>0</v>
      </c>
      <c r="AG238" s="13">
        <f t="shared" si="45"/>
        <v>0</v>
      </c>
      <c r="AH238" s="13">
        <f t="shared" si="46"/>
        <v>1</v>
      </c>
    </row>
    <row r="239" spans="1:34" x14ac:dyDescent="0.25">
      <c r="A239" t="s">
        <v>252</v>
      </c>
      <c r="B239">
        <v>40.250999999999998</v>
      </c>
      <c r="C239">
        <v>0</v>
      </c>
      <c r="D239" s="12">
        <v>-1.1611E-2</v>
      </c>
      <c r="E239">
        <v>0</v>
      </c>
      <c r="F239" s="12">
        <v>-8.8970999999999998E-3</v>
      </c>
      <c r="G239">
        <v>0</v>
      </c>
      <c r="H239">
        <v>-10.599</v>
      </c>
      <c r="I239">
        <v>-0.23175999999999999</v>
      </c>
      <c r="J239">
        <v>-0.16186</v>
      </c>
      <c r="K239" s="12">
        <v>-6.0684999999999996E-6</v>
      </c>
      <c r="L239" s="12">
        <v>-1.2991999999999999E-3</v>
      </c>
      <c r="M239">
        <v>-1.2921</v>
      </c>
      <c r="N239">
        <v>-21.815999999999999</v>
      </c>
      <c r="O239">
        <v>-5.8823999999999996</v>
      </c>
      <c r="P239">
        <v>-0.25201000000000001</v>
      </c>
      <c r="Q239" s="12">
        <v>-2.8391000000000001E-4</v>
      </c>
      <c r="R239" s="12">
        <v>-2.0903000000000001E-6</v>
      </c>
      <c r="S239">
        <v>0</v>
      </c>
      <c r="T239">
        <f t="shared" si="47"/>
        <v>-6.2293688000029327E-3</v>
      </c>
      <c r="U239" s="13">
        <f t="shared" si="36"/>
        <v>-1.5476308166264025E-4</v>
      </c>
      <c r="V239" t="b">
        <f t="shared" si="37"/>
        <v>1</v>
      </c>
      <c r="X239" s="12">
        <f>B239*List!F239</f>
        <v>6369.3182399999996</v>
      </c>
      <c r="Y239">
        <f>10^List!G239</f>
        <v>789.90455582071354</v>
      </c>
      <c r="Z239" s="12">
        <f t="shared" si="38"/>
        <v>8.0634023352128352</v>
      </c>
      <c r="AA239" s="13">
        <f t="shared" si="39"/>
        <v>-0.26383215572283925</v>
      </c>
      <c r="AB239" s="13">
        <f t="shared" si="40"/>
        <v>-0.58391158650716757</v>
      </c>
      <c r="AC239" s="13">
        <f t="shared" si="41"/>
        <v>-6.260962460559987E-3</v>
      </c>
      <c r="AD239" s="13">
        <f t="shared" si="42"/>
        <v>-0.14614295297011254</v>
      </c>
      <c r="AE239" s="13">
        <f t="shared" si="43"/>
        <v>-7.105420983329607E-6</v>
      </c>
      <c r="AF239" s="13">
        <f t="shared" si="44"/>
        <v>0.98319683257842982</v>
      </c>
      <c r="AG239" s="13">
        <f t="shared" si="45"/>
        <v>5.553619098343863E-5</v>
      </c>
      <c r="AH239" s="13">
        <f t="shared" si="46"/>
        <v>1.6747631230586743E-2</v>
      </c>
    </row>
    <row r="240" spans="1:34" x14ac:dyDescent="0.25">
      <c r="A240" t="s">
        <v>253</v>
      </c>
      <c r="B240">
        <v>15645</v>
      </c>
      <c r="C240">
        <v>0</v>
      </c>
      <c r="D240">
        <v>-108.32</v>
      </c>
      <c r="E240">
        <v>0</v>
      </c>
      <c r="F240">
        <v>-2.3894000000000002</v>
      </c>
      <c r="G240">
        <v>0</v>
      </c>
      <c r="H240">
        <v>0</v>
      </c>
      <c r="I240">
        <v>-68.575999999999993</v>
      </c>
      <c r="J240">
        <v>-254.72</v>
      </c>
      <c r="K240" s="12">
        <v>-5.3000000000000001E-5</v>
      </c>
      <c r="L240">
        <v>0</v>
      </c>
      <c r="M240">
        <v>0</v>
      </c>
      <c r="N240">
        <v>0</v>
      </c>
      <c r="O240">
        <v>-13959</v>
      </c>
      <c r="P240">
        <v>-1251.4000000000001</v>
      </c>
      <c r="Q240">
        <v>-0.90383000000000002</v>
      </c>
      <c r="R240" s="12">
        <v>-1.8091E-4</v>
      </c>
      <c r="S240">
        <v>0</v>
      </c>
      <c r="T240">
        <f t="shared" si="47"/>
        <v>-0.30946390999803319</v>
      </c>
      <c r="U240" s="13">
        <f t="shared" si="36"/>
        <v>-1.9780371364527529E-5</v>
      </c>
      <c r="V240" t="b">
        <f t="shared" si="37"/>
        <v>1</v>
      </c>
      <c r="X240" s="12">
        <f>B240*List!F240</f>
        <v>2915289.3000000003</v>
      </c>
      <c r="Y240">
        <f>10^List!G240</f>
        <v>1.0312912811528234</v>
      </c>
      <c r="Z240" s="12">
        <f t="shared" si="38"/>
        <v>2826834.0412430908</v>
      </c>
      <c r="AA240" s="13">
        <f t="shared" si="39"/>
        <v>-7.0763438798338123E-3</v>
      </c>
      <c r="AB240" s="13">
        <f t="shared" si="40"/>
        <v>-2.0664496836049855E-2</v>
      </c>
      <c r="AC240" s="13">
        <f t="shared" si="41"/>
        <v>-7.9987216363055294E-2</v>
      </c>
      <c r="AD240" s="13">
        <f t="shared" si="42"/>
        <v>-0.89223394055608818</v>
      </c>
      <c r="AE240" s="13">
        <f t="shared" si="43"/>
        <v>-5.7782736337488016E-5</v>
      </c>
      <c r="AF240" s="13">
        <f t="shared" si="44"/>
        <v>0</v>
      </c>
      <c r="AG240" s="13">
        <f t="shared" si="45"/>
        <v>1.6393642764330316E-7</v>
      </c>
      <c r="AH240" s="13">
        <f t="shared" si="46"/>
        <v>0.99999983606357246</v>
      </c>
    </row>
    <row r="241" spans="1:34" x14ac:dyDescent="0.25">
      <c r="A241" t="s">
        <v>254</v>
      </c>
      <c r="B241">
        <v>18.98</v>
      </c>
      <c r="C241">
        <v>0</v>
      </c>
      <c r="D241" s="12">
        <v>-6.7433000000000007E-2</v>
      </c>
      <c r="E241">
        <v>0</v>
      </c>
      <c r="F241">
        <v>0</v>
      </c>
      <c r="G241">
        <v>0</v>
      </c>
      <c r="H241" s="12">
        <v>-2.5681E-4</v>
      </c>
      <c r="I241">
        <v>-0.71258999999999995</v>
      </c>
      <c r="J241">
        <v>-4.8070000000000004</v>
      </c>
      <c r="K241">
        <v>0</v>
      </c>
      <c r="L241">
        <v>0</v>
      </c>
      <c r="M241" s="12">
        <v>-7.7242999999999995E-4</v>
      </c>
      <c r="N241" s="12">
        <v>-1.1132E-2</v>
      </c>
      <c r="O241">
        <v>-12.816000000000001</v>
      </c>
      <c r="P241">
        <v>-0.56366000000000005</v>
      </c>
      <c r="Q241" s="12">
        <v>-4.8422999999999999E-4</v>
      </c>
      <c r="R241">
        <v>0</v>
      </c>
      <c r="S241">
        <v>0</v>
      </c>
      <c r="T241">
        <f t="shared" si="47"/>
        <v>6.7153000000006119E-4</v>
      </c>
      <c r="U241" s="13">
        <f t="shared" si="36"/>
        <v>3.5380927291889416E-5</v>
      </c>
      <c r="V241" t="b">
        <f t="shared" si="37"/>
        <v>1</v>
      </c>
      <c r="X241" s="12">
        <f>B241*List!F241</f>
        <v>2451.4567999999999</v>
      </c>
      <c r="Y241">
        <f>10^List!G241</f>
        <v>76.343082317798974</v>
      </c>
      <c r="Z241" s="12">
        <f t="shared" si="38"/>
        <v>32.111053491331937</v>
      </c>
      <c r="AA241" s="13">
        <f t="shared" si="39"/>
        <v>-3.5663756585879876E-3</v>
      </c>
      <c r="AB241" s="13">
        <f t="shared" si="40"/>
        <v>-0.29143806269757638</v>
      </c>
      <c r="AC241" s="13">
        <f t="shared" si="41"/>
        <v>-2.9697576396206536E-2</v>
      </c>
      <c r="AD241" s="13">
        <f t="shared" si="42"/>
        <v>-0.67523709167544788</v>
      </c>
      <c r="AE241" s="13">
        <f t="shared" si="43"/>
        <v>-2.5512644889357216E-5</v>
      </c>
      <c r="AF241" s="13">
        <f t="shared" si="44"/>
        <v>2.1521182296481132E-3</v>
      </c>
      <c r="AG241" s="13">
        <f t="shared" si="45"/>
        <v>0</v>
      </c>
      <c r="AH241" s="13">
        <f t="shared" si="46"/>
        <v>0.997847881770352</v>
      </c>
    </row>
    <row r="242" spans="1:34" x14ac:dyDescent="0.25">
      <c r="A242" t="s">
        <v>255</v>
      </c>
      <c r="B242">
        <v>53.384999999999998</v>
      </c>
      <c r="C242">
        <v>0</v>
      </c>
      <c r="D242" s="12">
        <v>-6.1187999999999999E-2</v>
      </c>
      <c r="E242">
        <v>0</v>
      </c>
      <c r="F242">
        <v>0</v>
      </c>
      <c r="G242">
        <v>0</v>
      </c>
      <c r="H242">
        <v>-0.15026999999999999</v>
      </c>
      <c r="I242">
        <v>-1.4971000000000001</v>
      </c>
      <c r="J242">
        <v>-5.3261000000000003</v>
      </c>
      <c r="K242">
        <v>0</v>
      </c>
      <c r="L242">
        <v>0</v>
      </c>
      <c r="M242">
        <v>-1.0196000000000001</v>
      </c>
      <c r="N242">
        <v>-14.145</v>
      </c>
      <c r="O242">
        <v>-31.151</v>
      </c>
      <c r="P242" s="12">
        <v>-2.9647E-2</v>
      </c>
      <c r="Q242" s="12">
        <v>-1.2655000000000001E-4</v>
      </c>
      <c r="R242">
        <v>0</v>
      </c>
      <c r="S242">
        <v>0</v>
      </c>
      <c r="T242">
        <f t="shared" si="47"/>
        <v>4.9684500000013836E-3</v>
      </c>
      <c r="U242" s="13">
        <f t="shared" si="36"/>
        <v>9.3068277606095037E-5</v>
      </c>
      <c r="V242" t="b">
        <f t="shared" si="37"/>
        <v>1</v>
      </c>
      <c r="X242" s="12">
        <f>B242*List!F242</f>
        <v>8122.5277500000002</v>
      </c>
      <c r="Y242">
        <f>10^List!G242</f>
        <v>389.2958594466607</v>
      </c>
      <c r="Z242" s="12">
        <f t="shared" si="38"/>
        <v>20.864665145797439</v>
      </c>
      <c r="AA242" s="13">
        <f t="shared" si="39"/>
        <v>-3.9610002809778028E-3</v>
      </c>
      <c r="AB242" s="13">
        <f t="shared" si="40"/>
        <v>-0.41187224875901474</v>
      </c>
      <c r="AC242" s="13">
        <f t="shared" si="41"/>
        <v>-5.5534326121569732E-4</v>
      </c>
      <c r="AD242" s="13">
        <f t="shared" si="42"/>
        <v>-0.58351596890512314</v>
      </c>
      <c r="AE242" s="13">
        <f t="shared" si="43"/>
        <v>-2.3705160625643912E-6</v>
      </c>
      <c r="AF242" s="13">
        <f t="shared" si="44"/>
        <v>0.68968246027342439</v>
      </c>
      <c r="AG242" s="13">
        <f t="shared" si="45"/>
        <v>0</v>
      </c>
      <c r="AH242" s="13">
        <f t="shared" si="46"/>
        <v>0.31031753972657566</v>
      </c>
    </row>
    <row r="243" spans="1:34" x14ac:dyDescent="0.25">
      <c r="A243" t="s">
        <v>256</v>
      </c>
      <c r="B243">
        <v>96.153000000000006</v>
      </c>
      <c r="C243">
        <v>0</v>
      </c>
      <c r="D243">
        <v>-0.11453000000000001</v>
      </c>
      <c r="E243">
        <v>0</v>
      </c>
      <c r="F243">
        <v>0</v>
      </c>
      <c r="G243">
        <v>0</v>
      </c>
      <c r="H243">
        <v>-0.11432</v>
      </c>
      <c r="I243">
        <v>-4.2931999999999997</v>
      </c>
      <c r="J243">
        <v>-16.890999999999998</v>
      </c>
      <c r="K243">
        <v>0</v>
      </c>
      <c r="L243">
        <v>0</v>
      </c>
      <c r="M243">
        <v>-1.7505999999999999</v>
      </c>
      <c r="N243">
        <v>-21.718</v>
      </c>
      <c r="O243">
        <v>-51.140999999999998</v>
      </c>
      <c r="P243">
        <v>-0.13586000000000001</v>
      </c>
      <c r="Q243" s="12">
        <v>-2.1073999999999999E-6</v>
      </c>
      <c r="R243">
        <v>0</v>
      </c>
      <c r="S243">
        <v>0</v>
      </c>
      <c r="T243">
        <f t="shared" si="47"/>
        <v>-5.5121074000142531E-3</v>
      </c>
      <c r="U243" s="13">
        <f t="shared" si="36"/>
        <v>-5.7326421432656838E-5</v>
      </c>
      <c r="V243" t="b">
        <f t="shared" si="37"/>
        <v>1</v>
      </c>
      <c r="X243" s="12">
        <f>B243*List!F243</f>
        <v>5679.6615570000004</v>
      </c>
      <c r="Y243">
        <f>10^List!G243</f>
        <v>4944.8692473000292</v>
      </c>
      <c r="Z243" s="12">
        <f t="shared" si="38"/>
        <v>1.1485969138822383</v>
      </c>
      <c r="AA243" s="13">
        <f t="shared" si="39"/>
        <v>-2.3800609445363118E-3</v>
      </c>
      <c r="AB243" s="13">
        <f t="shared" si="40"/>
        <v>-0.46439320666021855</v>
      </c>
      <c r="AC243" s="13">
        <f t="shared" si="41"/>
        <v>-1.4129564340166195E-3</v>
      </c>
      <c r="AD243" s="13">
        <f t="shared" si="42"/>
        <v>-0.53187108046550802</v>
      </c>
      <c r="AE243" s="13">
        <f t="shared" si="43"/>
        <v>-2.1917152870945262E-8</v>
      </c>
      <c r="AF243" s="13">
        <f t="shared" si="44"/>
        <v>0.52557958291529305</v>
      </c>
      <c r="AG243" s="13">
        <f t="shared" si="45"/>
        <v>0</v>
      </c>
      <c r="AH243" s="13">
        <f t="shared" si="46"/>
        <v>0.47442041708470684</v>
      </c>
    </row>
    <row r="244" spans="1:34" x14ac:dyDescent="0.25">
      <c r="A244" t="s">
        <v>257</v>
      </c>
      <c r="B244">
        <v>798.87</v>
      </c>
      <c r="C244">
        <v>0</v>
      </c>
      <c r="D244">
        <v>-652.66999999999996</v>
      </c>
      <c r="E244">
        <v>0</v>
      </c>
      <c r="F244">
        <v>-0.29414000000000001</v>
      </c>
      <c r="G244">
        <v>0</v>
      </c>
      <c r="H244" s="12">
        <v>-2.8809000000000001E-2</v>
      </c>
      <c r="I244">
        <v>-8.5487000000000002</v>
      </c>
      <c r="J244">
        <v>-54.308999999999997</v>
      </c>
      <c r="K244" s="12">
        <v>-7.9814999999999994E-5</v>
      </c>
      <c r="L244" s="12">
        <v>-5.1936999999999999E-3</v>
      </c>
      <c r="M244" s="12">
        <v>-3.0710999999999998E-4</v>
      </c>
      <c r="N244" s="12">
        <v>-3.1021E-3</v>
      </c>
      <c r="O244">
        <v>-41.738</v>
      </c>
      <c r="P244">
        <v>-39.228999999999999</v>
      </c>
      <c r="Q244">
        <v>-2.0508999999999999</v>
      </c>
      <c r="R244" s="12">
        <v>-1.1145999999999999E-4</v>
      </c>
      <c r="S244">
        <v>0</v>
      </c>
      <c r="T244">
        <f t="shared" si="47"/>
        <v>-7.3431849999556131E-3</v>
      </c>
      <c r="U244" s="13">
        <f t="shared" si="36"/>
        <v>-9.1919649003662829E-6</v>
      </c>
      <c r="V244" t="b">
        <f t="shared" si="37"/>
        <v>1</v>
      </c>
      <c r="X244" s="12">
        <f>B244*List!F244</f>
        <v>176038.99320000003</v>
      </c>
      <c r="Y244">
        <f>10^List!G244</f>
        <v>0.52262170051759793</v>
      </c>
      <c r="Z244" s="12">
        <f t="shared" si="38"/>
        <v>336838.27714320557</v>
      </c>
      <c r="AA244" s="13">
        <f t="shared" si="39"/>
        <v>-0.81739575775783291</v>
      </c>
      <c r="AB244" s="13">
        <f t="shared" si="40"/>
        <v>-7.8694133870341854E-2</v>
      </c>
      <c r="AC244" s="13">
        <f t="shared" si="41"/>
        <v>-4.9105611676493043E-2</v>
      </c>
      <c r="AD244" s="13">
        <f t="shared" si="42"/>
        <v>-5.2246297895777782E-2</v>
      </c>
      <c r="AE244" s="13">
        <f t="shared" si="43"/>
        <v>-2.5673907644547921E-3</v>
      </c>
      <c r="AF244" s="13">
        <f t="shared" si="44"/>
        <v>5.4229460201537318E-5</v>
      </c>
      <c r="AG244" s="13">
        <f t="shared" si="45"/>
        <v>8.388449870049366E-5</v>
      </c>
      <c r="AH244" s="13">
        <f t="shared" si="46"/>
        <v>0.99986188604109794</v>
      </c>
    </row>
    <row r="245" spans="1:34" x14ac:dyDescent="0.25">
      <c r="A245" t="s">
        <v>258</v>
      </c>
      <c r="B245">
        <v>50.674999999999997</v>
      </c>
      <c r="C245">
        <v>0</v>
      </c>
      <c r="D245" s="12">
        <v>-3.5504000000000001E-2</v>
      </c>
      <c r="E245">
        <v>0</v>
      </c>
      <c r="F245" s="12">
        <v>-9.7164E-3</v>
      </c>
      <c r="G245">
        <v>0</v>
      </c>
      <c r="H245">
        <v>0</v>
      </c>
      <c r="I245">
        <v>-1.0495000000000001</v>
      </c>
      <c r="J245">
        <v>-6.0292000000000003</v>
      </c>
      <c r="K245" s="12">
        <v>-3.6324999999999999E-6</v>
      </c>
      <c r="L245" s="12">
        <v>-1.2871E-3</v>
      </c>
      <c r="M245">
        <v>0</v>
      </c>
      <c r="N245">
        <v>0</v>
      </c>
      <c r="O245">
        <v>-43.515999999999998</v>
      </c>
      <c r="P245" s="12">
        <v>-2.0146000000000001E-2</v>
      </c>
      <c r="Q245" s="12">
        <v>-1.3350000000000001E-2</v>
      </c>
      <c r="R245" s="12">
        <v>-3.0708000000000002E-7</v>
      </c>
      <c r="S245">
        <v>0</v>
      </c>
      <c r="T245">
        <f t="shared" si="47"/>
        <v>2.925604199931012E-4</v>
      </c>
      <c r="U245" s="13">
        <f t="shared" si="36"/>
        <v>5.7732692647873948E-6</v>
      </c>
      <c r="V245" t="b">
        <f t="shared" si="37"/>
        <v>1</v>
      </c>
      <c r="X245" s="12">
        <f>B245*List!F245</f>
        <v>21836.364249999999</v>
      </c>
      <c r="Y245">
        <f>10^List!G245</f>
        <v>12.711737417699373</v>
      </c>
      <c r="Z245" s="12">
        <f t="shared" si="38"/>
        <v>1717.8111482696156</v>
      </c>
      <c r="AA245" s="13">
        <f t="shared" si="39"/>
        <v>-8.9236112481499757E-4</v>
      </c>
      <c r="AB245" s="13">
        <f t="shared" si="40"/>
        <v>-0.13971367997039963</v>
      </c>
      <c r="AC245" s="13">
        <f t="shared" si="41"/>
        <v>-3.9755303404045392E-4</v>
      </c>
      <c r="AD245" s="13">
        <f t="shared" si="42"/>
        <v>-0.85872718302910711</v>
      </c>
      <c r="AE245" s="13">
        <f t="shared" si="43"/>
        <v>-2.6344957237296501E-4</v>
      </c>
      <c r="AF245" s="13">
        <f t="shared" si="44"/>
        <v>0</v>
      </c>
      <c r="AG245" s="13">
        <f t="shared" si="45"/>
        <v>1.8230708891680032E-4</v>
      </c>
      <c r="AH245" s="13">
        <f t="shared" si="46"/>
        <v>0.99981769291108313</v>
      </c>
    </row>
    <row r="246" spans="1:34" x14ac:dyDescent="0.25">
      <c r="A246" t="s">
        <v>259</v>
      </c>
      <c r="B246">
        <v>40.572000000000003</v>
      </c>
      <c r="C246">
        <v>0</v>
      </c>
      <c r="D246" s="12">
        <v>-1.1221999999999999E-2</v>
      </c>
      <c r="E246">
        <v>0</v>
      </c>
      <c r="F246">
        <v>0</v>
      </c>
      <c r="G246">
        <v>0</v>
      </c>
      <c r="H246">
        <v>-10.558</v>
      </c>
      <c r="I246">
        <v>-0.25440000000000002</v>
      </c>
      <c r="J246">
        <v>-0.17376</v>
      </c>
      <c r="K246">
        <v>0</v>
      </c>
      <c r="L246">
        <v>0</v>
      </c>
      <c r="M246">
        <v>-1.3076000000000001</v>
      </c>
      <c r="N246">
        <v>-22.018000000000001</v>
      </c>
      <c r="O246">
        <v>-6.0933000000000002</v>
      </c>
      <c r="P246">
        <v>-0.16153000000000001</v>
      </c>
      <c r="Q246" s="12">
        <v>-9.9051999999999996E-6</v>
      </c>
      <c r="R246">
        <v>0</v>
      </c>
      <c r="S246">
        <v>0</v>
      </c>
      <c r="T246">
        <f t="shared" si="47"/>
        <v>-5.8219051999970975E-3</v>
      </c>
      <c r="U246" s="13">
        <f t="shared" si="36"/>
        <v>-1.4349564231482543E-4</v>
      </c>
      <c r="V246" t="b">
        <f t="shared" si="37"/>
        <v>1</v>
      </c>
      <c r="X246" s="12">
        <f>B246*List!F246</f>
        <v>4712.8435200000004</v>
      </c>
      <c r="Y246">
        <f>10^List!G246</f>
        <v>346.77495731093501</v>
      </c>
      <c r="Z246" s="12">
        <f t="shared" si="38"/>
        <v>13.590495566766776</v>
      </c>
      <c r="AA246" s="13">
        <f t="shared" si="39"/>
        <v>-0.26050532386867786</v>
      </c>
      <c r="AB246" s="13">
        <f t="shared" si="40"/>
        <v>-0.58547175391895889</v>
      </c>
      <c r="AC246" s="13">
        <f t="shared" si="41"/>
        <v>-3.9813171645469783E-3</v>
      </c>
      <c r="AD246" s="13">
        <f t="shared" si="42"/>
        <v>-0.15018485655131616</v>
      </c>
      <c r="AE246" s="13">
        <f t="shared" si="43"/>
        <v>-2.4413881494626836E-7</v>
      </c>
      <c r="AF246" s="13">
        <f t="shared" si="44"/>
        <v>0.98197506415826386</v>
      </c>
      <c r="AG246" s="13">
        <f t="shared" si="45"/>
        <v>0</v>
      </c>
      <c r="AH246" s="13">
        <f t="shared" si="46"/>
        <v>1.8024935841736214E-2</v>
      </c>
    </row>
    <row r="247" spans="1:34" x14ac:dyDescent="0.25">
      <c r="A247" t="s">
        <v>260</v>
      </c>
      <c r="B247">
        <v>3706.1</v>
      </c>
      <c r="C247">
        <v>0</v>
      </c>
      <c r="D247">
        <v>-1.3136000000000001</v>
      </c>
      <c r="E247">
        <v>0</v>
      </c>
      <c r="F247">
        <v>0</v>
      </c>
      <c r="G247">
        <v>0</v>
      </c>
      <c r="H247">
        <v>-1056.2</v>
      </c>
      <c r="I247">
        <v>-50.426000000000002</v>
      </c>
      <c r="J247">
        <v>-32.052999999999997</v>
      </c>
      <c r="K247">
        <v>0</v>
      </c>
      <c r="L247">
        <v>0</v>
      </c>
      <c r="M247">
        <v>-143.19999999999999</v>
      </c>
      <c r="N247">
        <v>-2305.6</v>
      </c>
      <c r="O247">
        <v>-93.251999999999995</v>
      </c>
      <c r="P247">
        <v>-23.69</v>
      </c>
      <c r="Q247" s="12">
        <v>-7.0108999999999996E-3</v>
      </c>
      <c r="R247">
        <v>0</v>
      </c>
      <c r="S247">
        <v>0</v>
      </c>
      <c r="T247">
        <f t="shared" si="47"/>
        <v>0.35838910000060148</v>
      </c>
      <c r="U247" s="13">
        <f t="shared" si="36"/>
        <v>9.6702490488816131E-5</v>
      </c>
      <c r="V247" t="b">
        <f t="shared" si="37"/>
        <v>1</v>
      </c>
      <c r="X247" s="12">
        <f>B247*List!F247</f>
        <v>534456.68099999998</v>
      </c>
      <c r="Y247">
        <f>10^List!G247</f>
        <v>876.81572731318465</v>
      </c>
      <c r="Z247" s="12">
        <f t="shared" si="38"/>
        <v>609.54276292206669</v>
      </c>
      <c r="AA247" s="13">
        <f t="shared" si="39"/>
        <v>-0.28534405439680527</v>
      </c>
      <c r="AB247" s="13">
        <f t="shared" si="40"/>
        <v>-0.68300342678287151</v>
      </c>
      <c r="AC247" s="13">
        <f t="shared" si="41"/>
        <v>-6.3921642697174937E-3</v>
      </c>
      <c r="AD247" s="13">
        <f t="shared" si="42"/>
        <v>-2.5161760341059335E-2</v>
      </c>
      <c r="AE247" s="13">
        <f t="shared" si="43"/>
        <v>-1.8917190577696231E-6</v>
      </c>
      <c r="AF247" s="13">
        <f t="shared" si="44"/>
        <v>0.96741607701087073</v>
      </c>
      <c r="AG247" s="13">
        <f t="shared" si="45"/>
        <v>0</v>
      </c>
      <c r="AH247" s="13">
        <f t="shared" si="46"/>
        <v>3.258392298912921E-2</v>
      </c>
    </row>
    <row r="248" spans="1:34" x14ac:dyDescent="0.25">
      <c r="A248" t="s">
        <v>261</v>
      </c>
      <c r="B248">
        <v>550.98</v>
      </c>
      <c r="C248">
        <v>0</v>
      </c>
      <c r="D248">
        <v>-7.5038999999999998</v>
      </c>
      <c r="E248">
        <v>0</v>
      </c>
      <c r="F248" s="12">
        <v>-8.6358000000000004E-2</v>
      </c>
      <c r="G248">
        <v>0</v>
      </c>
      <c r="H248">
        <v>0</v>
      </c>
      <c r="I248">
        <v>-10.397</v>
      </c>
      <c r="J248">
        <v>-77.363</v>
      </c>
      <c r="K248" s="12">
        <v>-3.0959E-5</v>
      </c>
      <c r="L248" s="12">
        <v>-1.9149E-3</v>
      </c>
      <c r="M248">
        <v>0</v>
      </c>
      <c r="N248">
        <v>0</v>
      </c>
      <c r="O248">
        <v>-406.72</v>
      </c>
      <c r="P248">
        <v>-48.747999999999998</v>
      </c>
      <c r="Q248">
        <v>-0.13661999999999999</v>
      </c>
      <c r="R248" s="12">
        <v>-7.7650000000000004E-5</v>
      </c>
      <c r="S248">
        <v>0</v>
      </c>
      <c r="T248">
        <f t="shared" si="47"/>
        <v>2.3098490999894486E-2</v>
      </c>
      <c r="U248" s="13">
        <f t="shared" si="36"/>
        <v>4.1922557987394255E-5</v>
      </c>
      <c r="V248" t="b">
        <f t="shared" si="37"/>
        <v>1</v>
      </c>
      <c r="X248" s="12">
        <f>B248*List!F248</f>
        <v>86101.644600000014</v>
      </c>
      <c r="Y248">
        <f>10^List!G248</f>
        <v>247.33473398807993</v>
      </c>
      <c r="Z248" s="12">
        <f t="shared" si="38"/>
        <v>348.11788547317258</v>
      </c>
      <c r="AA248" s="13">
        <f t="shared" si="39"/>
        <v>-1.377592290101274E-2</v>
      </c>
      <c r="AB248" s="13">
        <f t="shared" si="40"/>
        <v>-0.15928336030164436</v>
      </c>
      <c r="AC248" s="13">
        <f t="shared" si="41"/>
        <v>-8.8475080765182026E-2</v>
      </c>
      <c r="AD248" s="13">
        <f t="shared" si="42"/>
        <v>-0.73817561435986789</v>
      </c>
      <c r="AE248" s="13">
        <f t="shared" si="43"/>
        <v>-2.4809911430541946E-4</v>
      </c>
      <c r="AF248" s="13">
        <f t="shared" si="44"/>
        <v>0</v>
      </c>
      <c r="AG248" s="13">
        <f t="shared" si="45"/>
        <v>2.2172012948826971E-5</v>
      </c>
      <c r="AH248" s="13">
        <f t="shared" si="46"/>
        <v>0.99997782798705115</v>
      </c>
    </row>
    <row r="249" spans="1:34" x14ac:dyDescent="0.25">
      <c r="A249" t="s">
        <v>262</v>
      </c>
      <c r="B249">
        <v>13.77</v>
      </c>
      <c r="C249">
        <v>0</v>
      </c>
      <c r="D249">
        <v>-0.16782</v>
      </c>
      <c r="E249">
        <v>0</v>
      </c>
      <c r="F249">
        <v>0</v>
      </c>
      <c r="G249">
        <v>0</v>
      </c>
      <c r="H249">
        <v>0</v>
      </c>
      <c r="I249">
        <v>-1.4120999999999999</v>
      </c>
      <c r="J249">
        <v>-8.5134000000000007</v>
      </c>
      <c r="K249">
        <v>0</v>
      </c>
      <c r="L249">
        <v>0</v>
      </c>
      <c r="M249">
        <v>0</v>
      </c>
      <c r="N249">
        <v>0</v>
      </c>
      <c r="O249">
        <v>-3.6747000000000001</v>
      </c>
      <c r="P249" s="12">
        <v>-2.7301999999999999E-3</v>
      </c>
      <c r="Q249" s="12">
        <v>-2.1194999999999999E-7</v>
      </c>
      <c r="R249">
        <v>0</v>
      </c>
      <c r="S249">
        <v>0</v>
      </c>
      <c r="T249">
        <f t="shared" si="47"/>
        <v>-7.504119500025716E-4</v>
      </c>
      <c r="U249" s="13">
        <f t="shared" si="36"/>
        <v>-5.4496147422118493E-5</v>
      </c>
      <c r="V249" t="b">
        <f t="shared" si="37"/>
        <v>1</v>
      </c>
      <c r="X249" s="12">
        <f>B249*List!F249</f>
        <v>4078.1232</v>
      </c>
      <c r="Y249">
        <f>10^List!G249</f>
        <v>23.418270191684179</v>
      </c>
      <c r="Z249" s="12">
        <f t="shared" si="38"/>
        <v>174.14280246233304</v>
      </c>
      <c r="AA249" s="13">
        <f t="shared" si="39"/>
        <v>-1.2187363834422657E-2</v>
      </c>
      <c r="AB249" s="13">
        <f t="shared" si="40"/>
        <v>-0.72080610021786506</v>
      </c>
      <c r="AC249" s="13">
        <f t="shared" si="41"/>
        <v>-1.9827160493827159E-4</v>
      </c>
      <c r="AD249" s="13">
        <f t="shared" si="42"/>
        <v>-0.26686274509803926</v>
      </c>
      <c r="AE249" s="13">
        <f t="shared" si="43"/>
        <v>-1.5392156862745097E-8</v>
      </c>
      <c r="AF249" s="13">
        <f t="shared" si="44"/>
        <v>0</v>
      </c>
      <c r="AG249" s="13">
        <f t="shared" si="45"/>
        <v>0</v>
      </c>
      <c r="AH249" s="13">
        <f t="shared" si="46"/>
        <v>1</v>
      </c>
    </row>
    <row r="250" spans="1:34" x14ac:dyDescent="0.25">
      <c r="A250" t="s">
        <v>263</v>
      </c>
      <c r="B250">
        <v>11.653</v>
      </c>
      <c r="C250">
        <v>0</v>
      </c>
      <c r="D250" s="12">
        <v>-6.1905E-4</v>
      </c>
      <c r="E250">
        <v>0</v>
      </c>
      <c r="F250" s="12">
        <v>-7.5409000000000001E-4</v>
      </c>
      <c r="G250">
        <v>0</v>
      </c>
      <c r="H250">
        <v>-1.2978000000000001</v>
      </c>
      <c r="I250">
        <v>-0.72452000000000005</v>
      </c>
      <c r="J250">
        <v>-0.40145999999999998</v>
      </c>
      <c r="K250" s="12">
        <v>-6.2638000000000003E-7</v>
      </c>
      <c r="L250" s="12">
        <v>-2.0485999999999999E-4</v>
      </c>
      <c r="M250">
        <v>-0.66078999999999999</v>
      </c>
      <c r="N250">
        <v>-8.5540000000000003</v>
      </c>
      <c r="O250" s="12">
        <v>-7.1666999999999998E-3</v>
      </c>
      <c r="P250" s="12">
        <v>-3.2861000000000001E-4</v>
      </c>
      <c r="Q250" s="12">
        <v>-5.5294000000000003E-3</v>
      </c>
      <c r="R250" s="12">
        <v>-4.2491E-8</v>
      </c>
      <c r="S250">
        <v>0</v>
      </c>
      <c r="T250">
        <f t="shared" si="47"/>
        <v>-1.7337887099978301E-4</v>
      </c>
      <c r="U250" s="13">
        <f t="shared" si="36"/>
        <v>-1.487847515659341E-5</v>
      </c>
      <c r="V250" t="b">
        <f t="shared" si="37"/>
        <v>1</v>
      </c>
      <c r="X250" s="12">
        <f>B250*List!F250</f>
        <v>3757.2767900000003</v>
      </c>
      <c r="Y250">
        <f>10^List!G250</f>
        <v>226.2049023652078</v>
      </c>
      <c r="Z250" s="12">
        <f t="shared" si="38"/>
        <v>16.610059069073035</v>
      </c>
      <c r="AA250" s="13">
        <f t="shared" si="39"/>
        <v>-0.11148829829228527</v>
      </c>
      <c r="AB250" s="13">
        <f t="shared" si="40"/>
        <v>-0.88740886350124426</v>
      </c>
      <c r="AC250" s="13">
        <f t="shared" si="41"/>
        <v>-2.8199605251866471E-5</v>
      </c>
      <c r="AD250" s="13">
        <f t="shared" si="42"/>
        <v>-6.1500901055522176E-4</v>
      </c>
      <c r="AE250" s="13">
        <f t="shared" si="43"/>
        <v>-4.7450806581996049E-4</v>
      </c>
      <c r="AF250" s="13">
        <f t="shared" si="44"/>
        <v>0.89109485001068933</v>
      </c>
      <c r="AG250" s="13">
        <f t="shared" si="45"/>
        <v>1.9871082788141614E-5</v>
      </c>
      <c r="AH250" s="13">
        <f t="shared" si="46"/>
        <v>0.10888527890652265</v>
      </c>
    </row>
    <row r="251" spans="1:34" x14ac:dyDescent="0.25">
      <c r="A251" t="s">
        <v>264</v>
      </c>
      <c r="B251">
        <v>7.5970000000000004</v>
      </c>
      <c r="C251">
        <v>0</v>
      </c>
      <c r="D251">
        <v>-0.39312000000000002</v>
      </c>
      <c r="E251">
        <v>0</v>
      </c>
      <c r="F251">
        <v>-0.5796</v>
      </c>
      <c r="G251">
        <v>0</v>
      </c>
      <c r="H251" s="12">
        <v>-9.8395999999999998E-5</v>
      </c>
      <c r="I251">
        <v>-0.52085000000000004</v>
      </c>
      <c r="J251">
        <v>-1.3110999999999999</v>
      </c>
      <c r="K251">
        <v>-0.37198999999999999</v>
      </c>
      <c r="L251">
        <v>-4.0919999999999996</v>
      </c>
      <c r="M251" s="12">
        <v>-6.4063E-6</v>
      </c>
      <c r="N251" s="12">
        <v>-2.4628999999999997E-4</v>
      </c>
      <c r="O251">
        <v>-0.16991000000000001</v>
      </c>
      <c r="P251">
        <v>0</v>
      </c>
      <c r="Q251" s="12">
        <v>-7.7487E-7</v>
      </c>
      <c r="R251">
        <v>-0.15870999999999999</v>
      </c>
      <c r="S251">
        <v>0</v>
      </c>
      <c r="T251">
        <f t="shared" si="47"/>
        <v>-6.3186716999949488E-4</v>
      </c>
      <c r="U251" s="13">
        <f t="shared" si="36"/>
        <v>-8.3173248650716714E-5</v>
      </c>
      <c r="V251" t="b">
        <f t="shared" si="37"/>
        <v>1</v>
      </c>
      <c r="X251" s="12">
        <f>B251*List!F251</f>
        <v>6966.5249700000004</v>
      </c>
      <c r="Y251">
        <f>10^List!G251</f>
        <v>236.58797049540988</v>
      </c>
      <c r="Z251" s="12">
        <f t="shared" si="38"/>
        <v>29.445812293043701</v>
      </c>
      <c r="AA251" s="13">
        <f t="shared" si="39"/>
        <v>-0.12805296775042779</v>
      </c>
      <c r="AB251" s="13">
        <f t="shared" si="40"/>
        <v>-0.82877355486376192</v>
      </c>
      <c r="AC251" s="13">
        <f t="shared" si="41"/>
        <v>0</v>
      </c>
      <c r="AD251" s="13">
        <f t="shared" si="42"/>
        <v>-2.236540739765697E-2</v>
      </c>
      <c r="AE251" s="13">
        <f t="shared" si="43"/>
        <v>-2.0891243236804E-2</v>
      </c>
      <c r="AF251" s="13">
        <f t="shared" si="44"/>
        <v>4.0134778617639621E-5</v>
      </c>
      <c r="AG251" s="13">
        <f t="shared" si="45"/>
        <v>0.70899831300006022</v>
      </c>
      <c r="AH251" s="13">
        <f t="shared" si="46"/>
        <v>0.29096155222132225</v>
      </c>
    </row>
    <row r="252" spans="1:34" x14ac:dyDescent="0.25">
      <c r="A252" t="s">
        <v>265</v>
      </c>
      <c r="B252">
        <v>31.669</v>
      </c>
      <c r="C252">
        <v>0</v>
      </c>
      <c r="D252" s="12">
        <v>-2.6635000000000001E-3</v>
      </c>
      <c r="E252">
        <v>0</v>
      </c>
      <c r="F252">
        <v>0</v>
      </c>
      <c r="G252">
        <v>0</v>
      </c>
      <c r="H252">
        <v>-3.0918999999999999</v>
      </c>
      <c r="I252">
        <v>-2.0813999999999999</v>
      </c>
      <c r="J252">
        <v>-1.1588000000000001</v>
      </c>
      <c r="K252">
        <v>0</v>
      </c>
      <c r="L252">
        <v>0</v>
      </c>
      <c r="M252">
        <v>-1.8363</v>
      </c>
      <c r="N252">
        <v>-23.489000000000001</v>
      </c>
      <c r="O252">
        <v>0</v>
      </c>
      <c r="P252" s="12">
        <v>-7.4894999999999996E-3</v>
      </c>
      <c r="Q252" s="12">
        <v>-1.0825999999999999E-5</v>
      </c>
      <c r="R252">
        <v>0</v>
      </c>
      <c r="S252">
        <v>0</v>
      </c>
      <c r="T252">
        <f t="shared" si="47"/>
        <v>1.4361740000007914E-3</v>
      </c>
      <c r="U252" s="13">
        <f t="shared" si="36"/>
        <v>4.5349521614221836E-5</v>
      </c>
      <c r="V252" t="b">
        <f t="shared" si="37"/>
        <v>1</v>
      </c>
      <c r="X252" s="12">
        <f>B252*List!F252</f>
        <v>5830.5795900000003</v>
      </c>
      <c r="Y252">
        <f>10^List!G252</f>
        <v>39.512270694100792</v>
      </c>
      <c r="Z252" s="12">
        <f t="shared" si="38"/>
        <v>147.5637691171849</v>
      </c>
      <c r="AA252" s="13">
        <f t="shared" si="39"/>
        <v>-9.7715857778900503E-2</v>
      </c>
      <c r="AB252" s="13">
        <f t="shared" si="40"/>
        <v>-0.90200195775048153</v>
      </c>
      <c r="AC252" s="13">
        <f t="shared" si="41"/>
        <v>-2.3649310050838357E-4</v>
      </c>
      <c r="AD252" s="13">
        <f t="shared" si="42"/>
        <v>0</v>
      </c>
      <c r="AE252" s="13">
        <f t="shared" si="43"/>
        <v>-3.4184849537402503E-7</v>
      </c>
      <c r="AF252" s="13">
        <f t="shared" si="44"/>
        <v>0.88656946316360652</v>
      </c>
      <c r="AG252" s="13">
        <f t="shared" si="45"/>
        <v>0</v>
      </c>
      <c r="AH252" s="13">
        <f t="shared" si="46"/>
        <v>0.11343053683639354</v>
      </c>
    </row>
    <row r="253" spans="1:34" x14ac:dyDescent="0.25">
      <c r="A253" t="s">
        <v>266</v>
      </c>
      <c r="B253">
        <v>6192.2</v>
      </c>
      <c r="C253">
        <v>0</v>
      </c>
      <c r="D253">
        <v>-60.290999999999997</v>
      </c>
      <c r="E253">
        <v>0</v>
      </c>
      <c r="F253">
        <v>-0.37461</v>
      </c>
      <c r="G253">
        <v>0</v>
      </c>
      <c r="H253">
        <v>0</v>
      </c>
      <c r="I253">
        <v>-15.944000000000001</v>
      </c>
      <c r="J253">
        <v>-73.433000000000007</v>
      </c>
      <c r="K253" s="12">
        <v>-9.0607999999999997E-6</v>
      </c>
      <c r="L253" s="12">
        <v>-2.0993999999999999E-2</v>
      </c>
      <c r="M253">
        <v>0</v>
      </c>
      <c r="N253">
        <v>0</v>
      </c>
      <c r="O253">
        <v>-5055.5</v>
      </c>
      <c r="P253">
        <v>-986.19</v>
      </c>
      <c r="Q253">
        <v>-0.12812999999999999</v>
      </c>
      <c r="R253" s="12">
        <v>-3.3056000000000002E-7</v>
      </c>
      <c r="S253">
        <v>0</v>
      </c>
      <c r="T253">
        <f t="shared" si="47"/>
        <v>0.31825660863887378</v>
      </c>
      <c r="U253" s="13">
        <f t="shared" si="36"/>
        <v>5.1396371021425951E-5</v>
      </c>
      <c r="V253" t="b">
        <f t="shared" si="37"/>
        <v>1</v>
      </c>
      <c r="X253" s="12">
        <f>B253*List!F253</f>
        <v>1836730.3640000001</v>
      </c>
      <c r="Y253">
        <f>10^List!G253</f>
        <v>2.6517159998767403</v>
      </c>
      <c r="Z253" s="12">
        <f t="shared" si="38"/>
        <v>692657.26951354393</v>
      </c>
      <c r="AA253" s="13">
        <f t="shared" si="39"/>
        <v>-9.7971011918219688E-3</v>
      </c>
      <c r="AB253" s="13">
        <f t="shared" si="40"/>
        <v>-1.4437195675333485E-2</v>
      </c>
      <c r="AC253" s="13">
        <f t="shared" si="41"/>
        <v>-0.1592632666903524</v>
      </c>
      <c r="AD253" s="13">
        <f t="shared" si="42"/>
        <v>-0.81643034785698143</v>
      </c>
      <c r="AE253" s="13">
        <f t="shared" si="43"/>
        <v>-2.0692214489196086E-5</v>
      </c>
      <c r="AF253" s="13">
        <f t="shared" si="44"/>
        <v>0</v>
      </c>
      <c r="AG253" s="13">
        <f t="shared" si="45"/>
        <v>2.3493881385376936E-4</v>
      </c>
      <c r="AH253" s="13">
        <f t="shared" si="46"/>
        <v>0.99976506118614628</v>
      </c>
    </row>
    <row r="254" spans="1:34" x14ac:dyDescent="0.25">
      <c r="A254" t="s">
        <v>267</v>
      </c>
      <c r="B254">
        <v>3.8281000000000001</v>
      </c>
      <c r="C254">
        <v>0</v>
      </c>
      <c r="D254" s="12">
        <v>-8.4005999999999997E-2</v>
      </c>
      <c r="E254">
        <v>0</v>
      </c>
      <c r="F254">
        <v>0</v>
      </c>
      <c r="G254">
        <v>0</v>
      </c>
      <c r="H254">
        <v>0</v>
      </c>
      <c r="I254" s="12">
        <v>-1.7425E-2</v>
      </c>
      <c r="J254">
        <v>-0.10238</v>
      </c>
      <c r="K254">
        <v>0</v>
      </c>
      <c r="L254">
        <v>0</v>
      </c>
      <c r="M254">
        <v>0</v>
      </c>
      <c r="N254">
        <v>0</v>
      </c>
      <c r="O254">
        <v>-2.6718999999999999</v>
      </c>
      <c r="P254">
        <v>-0.95215000000000005</v>
      </c>
      <c r="Q254" s="12">
        <v>-1.7608000000000001E-4</v>
      </c>
      <c r="R254">
        <v>0</v>
      </c>
      <c r="S254">
        <v>0</v>
      </c>
      <c r="T254">
        <f t="shared" si="47"/>
        <v>6.2920000000100235E-5</v>
      </c>
      <c r="U254" s="13">
        <f t="shared" si="36"/>
        <v>1.6436352237428549E-5</v>
      </c>
      <c r="V254" t="b">
        <f t="shared" si="37"/>
        <v>1</v>
      </c>
      <c r="X254" s="12">
        <f>B254*List!F254</f>
        <v>521.540344</v>
      </c>
      <c r="Y254">
        <f>10^List!G254</f>
        <v>2.8897283843817223</v>
      </c>
      <c r="Z254" s="12">
        <f t="shared" si="38"/>
        <v>180.48074927000008</v>
      </c>
      <c r="AA254" s="13">
        <f t="shared" si="39"/>
        <v>-2.1944567801259109E-2</v>
      </c>
      <c r="AB254" s="13">
        <f t="shared" si="40"/>
        <v>-3.1296204383375562E-2</v>
      </c>
      <c r="AC254" s="13">
        <f t="shared" si="41"/>
        <v>-0.24872652229565581</v>
      </c>
      <c r="AD254" s="13">
        <f t="shared" si="42"/>
        <v>-0.69797027245892218</v>
      </c>
      <c r="AE254" s="13">
        <f t="shared" si="43"/>
        <v>-4.5996708549933391E-5</v>
      </c>
      <c r="AF254" s="13">
        <f t="shared" si="44"/>
        <v>0</v>
      </c>
      <c r="AG254" s="13">
        <f t="shared" si="45"/>
        <v>0</v>
      </c>
      <c r="AH254" s="13">
        <f t="shared" si="46"/>
        <v>1</v>
      </c>
    </row>
    <row r="255" spans="1:34" x14ac:dyDescent="0.25">
      <c r="A255" t="s">
        <v>268</v>
      </c>
      <c r="B255">
        <v>76332</v>
      </c>
      <c r="C255">
        <v>0</v>
      </c>
      <c r="D255">
        <v>-454.3</v>
      </c>
      <c r="E255">
        <v>0</v>
      </c>
      <c r="F255">
        <v>0</v>
      </c>
      <c r="G255">
        <v>0</v>
      </c>
      <c r="H255">
        <v>-1.4281999999999999</v>
      </c>
      <c r="I255">
        <v>-2779.6</v>
      </c>
      <c r="J255">
        <v>-17754</v>
      </c>
      <c r="K255">
        <v>0</v>
      </c>
      <c r="L255">
        <v>0</v>
      </c>
      <c r="M255">
        <v>-2.9262000000000001</v>
      </c>
      <c r="N255">
        <v>-40.999000000000002</v>
      </c>
      <c r="O255">
        <v>-51561</v>
      </c>
      <c r="P255">
        <v>-3735.1</v>
      </c>
      <c r="Q255">
        <v>-0.21018000000000001</v>
      </c>
      <c r="R255">
        <v>0</v>
      </c>
      <c r="S255">
        <v>0</v>
      </c>
      <c r="T255">
        <f t="shared" si="47"/>
        <v>2.4364199999913949</v>
      </c>
      <c r="U255" s="13">
        <f t="shared" si="36"/>
        <v>3.1918723471039602E-5</v>
      </c>
      <c r="V255" t="b">
        <f t="shared" si="37"/>
        <v>1</v>
      </c>
      <c r="X255" s="12">
        <f>B255*List!F255</f>
        <v>7108799.1599999992</v>
      </c>
      <c r="Y255">
        <f>10^List!G255</f>
        <v>5.0032810898177482</v>
      </c>
      <c r="Z255" s="12">
        <f t="shared" si="38"/>
        <v>1420827.4594979726</v>
      </c>
      <c r="AA255" s="13">
        <f t="shared" si="39"/>
        <v>-5.9703427134098416E-3</v>
      </c>
      <c r="AB255" s="13">
        <f t="shared" si="40"/>
        <v>-0.26957927474715715</v>
      </c>
      <c r="AC255" s="13">
        <f t="shared" si="41"/>
        <v>-4.893229576062464E-2</v>
      </c>
      <c r="AD255" s="13">
        <f t="shared" si="42"/>
        <v>-0.67548341455745953</v>
      </c>
      <c r="AE255" s="13">
        <f t="shared" si="43"/>
        <v>-2.7534978776921867E-6</v>
      </c>
      <c r="AF255" s="13">
        <f t="shared" si="44"/>
        <v>2.1346201534478016E-3</v>
      </c>
      <c r="AG255" s="13">
        <f t="shared" si="45"/>
        <v>0</v>
      </c>
      <c r="AH255" s="13">
        <f t="shared" si="46"/>
        <v>0.9978653798465521</v>
      </c>
    </row>
    <row r="256" spans="1:34" x14ac:dyDescent="0.25">
      <c r="A256" t="s">
        <v>269</v>
      </c>
      <c r="B256">
        <v>49.036999999999999</v>
      </c>
      <c r="C256">
        <v>0</v>
      </c>
      <c r="D256" s="12">
        <v>-8.9800000000000005E-2</v>
      </c>
      <c r="E256">
        <v>0</v>
      </c>
      <c r="F256">
        <v>0</v>
      </c>
      <c r="G256">
        <v>0</v>
      </c>
      <c r="H256" s="12">
        <v>-1.6234999999999999E-2</v>
      </c>
      <c r="I256">
        <v>-1.3396999999999999</v>
      </c>
      <c r="J256">
        <v>-10.449</v>
      </c>
      <c r="K256">
        <v>0</v>
      </c>
      <c r="L256">
        <v>0</v>
      </c>
      <c r="M256">
        <v>-0.21554000000000001</v>
      </c>
      <c r="N256">
        <v>-3.0352000000000001</v>
      </c>
      <c r="O256">
        <v>-33.871000000000002</v>
      </c>
      <c r="P256" s="12">
        <v>-2.1961000000000001E-2</v>
      </c>
      <c r="Q256" s="12">
        <v>-2.2604999999999999E-4</v>
      </c>
      <c r="R256">
        <v>0</v>
      </c>
      <c r="S256">
        <v>0</v>
      </c>
      <c r="T256">
        <f t="shared" si="47"/>
        <v>-1.662050000000763E-3</v>
      </c>
      <c r="U256" s="13">
        <f t="shared" si="36"/>
        <v>-3.3893794481733449E-5</v>
      </c>
      <c r="V256" t="b">
        <f t="shared" si="37"/>
        <v>1</v>
      </c>
      <c r="X256" s="12">
        <f>B256*List!F256</f>
        <v>6724.9341799999993</v>
      </c>
      <c r="Y256">
        <f>10^List!G256</f>
        <v>1.9826325826396403</v>
      </c>
      <c r="Z256" s="12">
        <f t="shared" si="38"/>
        <v>3391.9215485940144</v>
      </c>
      <c r="AA256" s="13">
        <f t="shared" si="39"/>
        <v>-2.1623467993555886E-3</v>
      </c>
      <c r="AB256" s="13">
        <f t="shared" si="40"/>
        <v>-0.30669576034422991</v>
      </c>
      <c r="AC256" s="13">
        <f t="shared" si="41"/>
        <v>-4.4784550441503361E-4</v>
      </c>
      <c r="AD256" s="13">
        <f t="shared" si="42"/>
        <v>-0.69072333136203279</v>
      </c>
      <c r="AE256" s="13">
        <f t="shared" si="43"/>
        <v>-4.6097844484776798E-6</v>
      </c>
      <c r="AF256" s="13">
        <f t="shared" si="44"/>
        <v>0.21614767571132967</v>
      </c>
      <c r="AG256" s="13">
        <f t="shared" si="45"/>
        <v>0</v>
      </c>
      <c r="AH256" s="13">
        <f t="shared" si="46"/>
        <v>0.78385232428867035</v>
      </c>
    </row>
    <row r="257" spans="1:34" x14ac:dyDescent="0.25">
      <c r="A257" t="s">
        <v>270</v>
      </c>
      <c r="B257">
        <v>586.35</v>
      </c>
      <c r="C257">
        <v>0</v>
      </c>
      <c r="D257">
        <v>-183.39</v>
      </c>
      <c r="E257">
        <v>0</v>
      </c>
      <c r="F257">
        <v>-0.10959000000000001</v>
      </c>
      <c r="G257">
        <v>0</v>
      </c>
      <c r="H257">
        <v>0</v>
      </c>
      <c r="I257">
        <v>-14.105</v>
      </c>
      <c r="J257">
        <v>-158.6</v>
      </c>
      <c r="K257" s="12">
        <v>-2.1594999999999999E-5</v>
      </c>
      <c r="L257" s="12">
        <v>-9.8090999999999999E-4</v>
      </c>
      <c r="M257">
        <v>0</v>
      </c>
      <c r="N257">
        <v>0</v>
      </c>
      <c r="O257">
        <v>-142.41</v>
      </c>
      <c r="P257">
        <v>-86.328000000000003</v>
      </c>
      <c r="Q257">
        <v>-1.4213</v>
      </c>
      <c r="R257" s="12">
        <v>-1.0849E-4</v>
      </c>
      <c r="S257">
        <v>0</v>
      </c>
      <c r="T257">
        <f t="shared" si="47"/>
        <v>-1.5000995000003719E-2</v>
      </c>
      <c r="U257" s="13">
        <f t="shared" si="36"/>
        <v>-2.5583687217538533E-5</v>
      </c>
      <c r="V257" t="b">
        <f t="shared" si="37"/>
        <v>1</v>
      </c>
      <c r="X257" s="12">
        <f>B257*List!F257</f>
        <v>110392.11450000001</v>
      </c>
      <c r="Y257">
        <f>10^List!G257</f>
        <v>21.211051222613115</v>
      </c>
      <c r="Z257" s="12">
        <f t="shared" si="38"/>
        <v>5204.4622089409177</v>
      </c>
      <c r="AA257" s="13">
        <f t="shared" si="39"/>
        <v>-0.31295231517012018</v>
      </c>
      <c r="AB257" s="13">
        <f t="shared" si="40"/>
        <v>-0.29454421847872425</v>
      </c>
      <c r="AC257" s="13">
        <f t="shared" si="41"/>
        <v>-0.14722947045280121</v>
      </c>
      <c r="AD257" s="13">
        <f t="shared" si="42"/>
        <v>-0.24287541570734203</v>
      </c>
      <c r="AE257" s="13">
        <f t="shared" si="43"/>
        <v>-2.4241638782297259E-3</v>
      </c>
      <c r="AF257" s="13">
        <f t="shared" si="44"/>
        <v>0</v>
      </c>
      <c r="AG257" s="13">
        <f t="shared" si="45"/>
        <v>5.8046911251447473E-6</v>
      </c>
      <c r="AH257" s="13">
        <f t="shared" si="46"/>
        <v>0.99999419530887479</v>
      </c>
    </row>
    <row r="258" spans="1:34" x14ac:dyDescent="0.25">
      <c r="A258" t="s">
        <v>271</v>
      </c>
      <c r="B258">
        <v>2.7399</v>
      </c>
      <c r="C258">
        <v>0</v>
      </c>
      <c r="D258" s="12">
        <v>-8.2475000000000007E-2</v>
      </c>
      <c r="E258">
        <v>0</v>
      </c>
      <c r="F258" s="12">
        <v>-4.2617000000000002E-4</v>
      </c>
      <c r="G258">
        <v>0</v>
      </c>
      <c r="H258">
        <v>0</v>
      </c>
      <c r="I258" s="12">
        <v>-2.9156999999999999E-2</v>
      </c>
      <c r="J258">
        <v>-0.17327999999999999</v>
      </c>
      <c r="K258" s="12">
        <v>-1.0691999999999999E-7</v>
      </c>
      <c r="L258" s="12">
        <v>-5.1604000000000003E-5</v>
      </c>
      <c r="M258">
        <v>0</v>
      </c>
      <c r="N258">
        <v>0</v>
      </c>
      <c r="O258">
        <v>-2.4502999999999999</v>
      </c>
      <c r="P258" s="12">
        <v>-1.1056E-3</v>
      </c>
      <c r="Q258" s="12">
        <v>-2.8454000000000001E-3</v>
      </c>
      <c r="R258" s="12">
        <v>-1.5507999999999999E-8</v>
      </c>
      <c r="S258">
        <v>0</v>
      </c>
      <c r="T258">
        <f t="shared" si="47"/>
        <v>2.5910357200012972E-4</v>
      </c>
      <c r="U258" s="13">
        <f t="shared" si="36"/>
        <v>9.4566798788324293E-5</v>
      </c>
      <c r="V258" t="b">
        <f t="shared" si="37"/>
        <v>1</v>
      </c>
      <c r="X258" s="12">
        <f>B258*List!F258</f>
        <v>1265.2310219999999</v>
      </c>
      <c r="Y258">
        <f>10^List!G258</f>
        <v>0.55372165270125606</v>
      </c>
      <c r="Z258" s="12">
        <f t="shared" si="38"/>
        <v>2284.9585451963849</v>
      </c>
      <c r="AA258" s="13">
        <f t="shared" si="39"/>
        <v>-3.0257005730136139E-2</v>
      </c>
      <c r="AB258" s="13">
        <f t="shared" si="40"/>
        <v>-7.3903686601700783E-2</v>
      </c>
      <c r="AC258" s="13">
        <f t="shared" si="41"/>
        <v>-4.0351837658308699E-4</v>
      </c>
      <c r="AD258" s="13">
        <f t="shared" si="42"/>
        <v>-0.89430271177780207</v>
      </c>
      <c r="AE258" s="13">
        <f t="shared" si="43"/>
        <v>-1.0385107149895982E-3</v>
      </c>
      <c r="AF258" s="13">
        <f t="shared" si="44"/>
        <v>0</v>
      </c>
      <c r="AG258" s="13">
        <f t="shared" si="45"/>
        <v>2.5537680478607104E-4</v>
      </c>
      <c r="AH258" s="13">
        <f t="shared" si="46"/>
        <v>0.99974462319521396</v>
      </c>
    </row>
    <row r="259" spans="1:34" x14ac:dyDescent="0.25">
      <c r="A259" t="s">
        <v>272</v>
      </c>
      <c r="B259">
        <v>5.4320000000000004</v>
      </c>
      <c r="C259">
        <v>0</v>
      </c>
      <c r="D259">
        <v>-1.2589999999999999</v>
      </c>
      <c r="E259">
        <v>0</v>
      </c>
      <c r="F259">
        <v>0</v>
      </c>
      <c r="G259">
        <v>0</v>
      </c>
      <c r="H259" s="12">
        <v>-1.8648999999999999E-6</v>
      </c>
      <c r="I259">
        <v>-0.25513000000000002</v>
      </c>
      <c r="J259">
        <v>-3.0529999999999999</v>
      </c>
      <c r="K259">
        <v>0</v>
      </c>
      <c r="L259">
        <v>0</v>
      </c>
      <c r="M259" s="12">
        <v>-3.0199000000000002E-7</v>
      </c>
      <c r="N259" s="12">
        <v>-4.5511999999999997E-6</v>
      </c>
      <c r="O259">
        <v>-0.46983999999999998</v>
      </c>
      <c r="P259">
        <v>-0.39509</v>
      </c>
      <c r="Q259" s="12">
        <v>-3.4527000000000001E-4</v>
      </c>
      <c r="R259">
        <v>0</v>
      </c>
      <c r="S259">
        <v>0</v>
      </c>
      <c r="T259">
        <f t="shared" si="47"/>
        <v>-4.1198808999947349E-4</v>
      </c>
      <c r="U259" s="13">
        <f t="shared" ref="U259:U322" si="48">T259/B259</f>
        <v>-7.5844641016103358E-5</v>
      </c>
      <c r="V259" t="b">
        <f t="shared" ref="V259:V322" si="49">ABS(U259)&lt;$W$1</f>
        <v>1</v>
      </c>
      <c r="X259" s="12">
        <f>B259*List!F259</f>
        <v>674.54576000000009</v>
      </c>
      <c r="Y259">
        <f>10^List!G259</f>
        <v>215.00809555907065</v>
      </c>
      <c r="Z259" s="12">
        <f t="shared" ref="Z259:Z322" si="50">X259/Y259</f>
        <v>3.1373040082329249</v>
      </c>
      <c r="AA259" s="13">
        <f t="shared" ref="AA259:AA322" si="51">SUM(C259:H259)/B259</f>
        <v>-0.23177501194771719</v>
      </c>
      <c r="AB259" s="13">
        <f t="shared" ref="AB259:AB322" si="52">SUM(I259:N259)/B259</f>
        <v>-0.60900862540316636</v>
      </c>
      <c r="AC259" s="13">
        <f t="shared" ref="AC259:AC322" si="53">P259/B259</f>
        <v>-7.2733799705449187E-2</v>
      </c>
      <c r="AD259" s="13">
        <f t="shared" ref="AD259:AD322" si="54">O259/B259</f>
        <v>-8.6494845360824732E-2</v>
      </c>
      <c r="AE259" s="13">
        <f t="shared" ref="AE259:AE322" si="55">SUM(Q259:S259)/B259</f>
        <v>-6.3562223858615603E-5</v>
      </c>
      <c r="AF259" s="13">
        <f t="shared" ref="AF259:AF322" si="56">SUM(M259:N259)/SUM(I259:N259)</f>
        <v>1.4670472079818994E-6</v>
      </c>
      <c r="AG259" s="13">
        <f t="shared" ref="AG259:AG322" si="57">SUM(K259:L259)/SUM(I259:N259)</f>
        <v>0</v>
      </c>
      <c r="AH259" s="13">
        <f t="shared" ref="AH259:AH322" si="58">SUM(I259:J259)/SUM(I259:N259)</f>
        <v>0.99999853295279195</v>
      </c>
    </row>
    <row r="260" spans="1:34" x14ac:dyDescent="0.25">
      <c r="A260" t="s">
        <v>273</v>
      </c>
      <c r="B260">
        <v>5707.3</v>
      </c>
      <c r="C260">
        <v>0</v>
      </c>
      <c r="D260">
        <v>-0.14989</v>
      </c>
      <c r="E260">
        <v>0</v>
      </c>
      <c r="F260">
        <v>0</v>
      </c>
      <c r="G260">
        <v>0</v>
      </c>
      <c r="H260">
        <v>-1201.5999999999999</v>
      </c>
      <c r="I260">
        <v>-202.03</v>
      </c>
      <c r="J260">
        <v>-112.54</v>
      </c>
      <c r="K260">
        <v>0</v>
      </c>
      <c r="L260">
        <v>0</v>
      </c>
      <c r="M260">
        <v>-267.8</v>
      </c>
      <c r="N260">
        <v>-3852.5</v>
      </c>
      <c r="O260">
        <v>-69.885000000000005</v>
      </c>
      <c r="P260">
        <v>-0.62849999999999995</v>
      </c>
      <c r="Q260" s="12">
        <v>-5.5837999999999998E-6</v>
      </c>
      <c r="R260">
        <v>0</v>
      </c>
      <c r="S260">
        <v>0</v>
      </c>
      <c r="T260">
        <f t="shared" si="47"/>
        <v>0.16660441620023564</v>
      </c>
      <c r="U260" s="13">
        <f t="shared" si="48"/>
        <v>2.9191459394150584E-5</v>
      </c>
      <c r="V260" t="b">
        <f t="shared" si="49"/>
        <v>1</v>
      </c>
      <c r="X260" s="12">
        <f>B260*List!F260</f>
        <v>514102.16940000001</v>
      </c>
      <c r="Y260">
        <f>10^List!G260</f>
        <v>905.53083491033567</v>
      </c>
      <c r="Z260" s="12">
        <f t="shared" si="50"/>
        <v>567.73568561130844</v>
      </c>
      <c r="AA260" s="13">
        <f t="shared" si="51"/>
        <v>-0.21056364480577502</v>
      </c>
      <c r="AB260" s="13">
        <f t="shared" si="52"/>
        <v>-0.7770521963099889</v>
      </c>
      <c r="AC260" s="13">
        <f t="shared" si="53"/>
        <v>-1.1012212429695301E-4</v>
      </c>
      <c r="AD260" s="13">
        <f t="shared" si="54"/>
        <v>-1.2244844322183871E-2</v>
      </c>
      <c r="AE260" s="13">
        <f t="shared" si="55"/>
        <v>-9.7836104637919848E-10</v>
      </c>
      <c r="AF260" s="13">
        <f t="shared" si="56"/>
        <v>0.92906894677859786</v>
      </c>
      <c r="AG260" s="13">
        <f t="shared" si="57"/>
        <v>0</v>
      </c>
      <c r="AH260" s="13">
        <f t="shared" si="58"/>
        <v>7.093105322140221E-2</v>
      </c>
    </row>
    <row r="261" spans="1:34" x14ac:dyDescent="0.25">
      <c r="A261" t="s">
        <v>274</v>
      </c>
      <c r="B261">
        <v>512.27</v>
      </c>
      <c r="C261">
        <v>0</v>
      </c>
      <c r="D261">
        <v>-1.1120000000000001</v>
      </c>
      <c r="E261">
        <v>0</v>
      </c>
      <c r="F261">
        <v>0</v>
      </c>
      <c r="G261">
        <v>0</v>
      </c>
      <c r="H261" s="12">
        <v>-1.7034E-7</v>
      </c>
      <c r="I261">
        <v>-18.800999999999998</v>
      </c>
      <c r="J261">
        <v>-121.1</v>
      </c>
      <c r="K261">
        <v>0</v>
      </c>
      <c r="L261">
        <v>0</v>
      </c>
      <c r="M261" s="12">
        <v>-3.2076E-6</v>
      </c>
      <c r="N261" s="12">
        <v>-3.7679000000000003E-5</v>
      </c>
      <c r="O261">
        <v>-369.27</v>
      </c>
      <c r="P261">
        <v>-2.0009999999999999</v>
      </c>
      <c r="Q261" s="12">
        <v>-9.0066000000000001E-5</v>
      </c>
      <c r="R261">
        <v>0</v>
      </c>
      <c r="S261">
        <v>0</v>
      </c>
      <c r="T261">
        <f t="shared" ref="T261:T324" si="59">SUM(B261:S261)</f>
        <v>-1.4131122939982699E-2</v>
      </c>
      <c r="U261" s="13">
        <f t="shared" si="48"/>
        <v>-2.7585302555259334E-5</v>
      </c>
      <c r="V261" t="b">
        <f t="shared" si="49"/>
        <v>1</v>
      </c>
      <c r="X261" s="12">
        <f>B261*List!F261</f>
        <v>59484.792399999998</v>
      </c>
      <c r="Y261">
        <f>10^List!G261</f>
        <v>8.7235861985871246</v>
      </c>
      <c r="Z261" s="12">
        <f t="shared" si="50"/>
        <v>6818.846177003923</v>
      </c>
      <c r="AA261" s="13">
        <f t="shared" si="51"/>
        <v>-2.1707306114744185E-3</v>
      </c>
      <c r="AB261" s="13">
        <f t="shared" si="52"/>
        <v>-0.2731002027965721</v>
      </c>
      <c r="AC261" s="13">
        <f t="shared" si="53"/>
        <v>-3.9061432447732641E-3</v>
      </c>
      <c r="AD261" s="13">
        <f t="shared" si="54"/>
        <v>-0.72085033283229549</v>
      </c>
      <c r="AE261" s="13">
        <f t="shared" si="55"/>
        <v>-1.7581744002186348E-7</v>
      </c>
      <c r="AF261" s="13">
        <f t="shared" si="56"/>
        <v>2.9225372263771489E-7</v>
      </c>
      <c r="AG261" s="13">
        <f t="shared" si="57"/>
        <v>0</v>
      </c>
      <c r="AH261" s="13">
        <f t="shared" si="58"/>
        <v>0.99999970774627733</v>
      </c>
    </row>
    <row r="262" spans="1:34" x14ac:dyDescent="0.25">
      <c r="A262" t="s">
        <v>275</v>
      </c>
      <c r="B262">
        <v>22651</v>
      </c>
      <c r="C262">
        <v>0</v>
      </c>
      <c r="D262" s="12">
        <v>-137020000</v>
      </c>
      <c r="E262" s="12">
        <v>106250000</v>
      </c>
      <c r="F262">
        <v>0</v>
      </c>
      <c r="G262">
        <v>0</v>
      </c>
      <c r="H262">
        <v>0</v>
      </c>
      <c r="I262" s="12">
        <v>-9015600</v>
      </c>
      <c r="J262" s="12">
        <v>-130380000</v>
      </c>
      <c r="K262" s="12">
        <v>-6726600</v>
      </c>
      <c r="L262" s="12">
        <v>-159290000</v>
      </c>
      <c r="M262">
        <v>0</v>
      </c>
      <c r="N262">
        <v>0</v>
      </c>
      <c r="O262">
        <v>0</v>
      </c>
      <c r="P262" s="12">
        <v>-164480000</v>
      </c>
      <c r="Q262">
        <v>-49327</v>
      </c>
      <c r="R262" s="12">
        <v>-222040000</v>
      </c>
      <c r="S262">
        <v>0</v>
      </c>
      <c r="T262">
        <f t="shared" si="59"/>
        <v>-722728876</v>
      </c>
      <c r="U262" s="13">
        <f t="shared" si="48"/>
        <v>-31907.150942563243</v>
      </c>
      <c r="V262" t="b">
        <f t="shared" si="49"/>
        <v>0</v>
      </c>
      <c r="X262" s="12">
        <f>B262*List!F262</f>
        <v>3355066.12</v>
      </c>
      <c r="Y262">
        <f>10^List!G262</f>
        <v>2778.1896297533185</v>
      </c>
      <c r="Z262" s="12">
        <f t="shared" si="50"/>
        <v>1207.6447496846729</v>
      </c>
      <c r="AA262" s="13">
        <f t="shared" si="51"/>
        <v>-1358.4389210189395</v>
      </c>
      <c r="AB262" s="13">
        <f t="shared" si="52"/>
        <v>-13483.387046929496</v>
      </c>
      <c r="AC262" s="13">
        <f t="shared" si="53"/>
        <v>-7261.4895589598691</v>
      </c>
      <c r="AD262" s="13">
        <f t="shared" si="54"/>
        <v>0</v>
      </c>
      <c r="AE262" s="13">
        <f t="shared" si="55"/>
        <v>-9804.8354156549376</v>
      </c>
      <c r="AF262" s="13">
        <f t="shared" si="56"/>
        <v>0</v>
      </c>
      <c r="AG262" s="13">
        <f t="shared" si="57"/>
        <v>0.543582083492408</v>
      </c>
      <c r="AH262" s="13">
        <f t="shared" si="58"/>
        <v>0.45641791650759206</v>
      </c>
    </row>
    <row r="263" spans="1:34" x14ac:dyDescent="0.25">
      <c r="A263" t="s">
        <v>276</v>
      </c>
      <c r="B263">
        <v>10064</v>
      </c>
      <c r="C263">
        <v>0</v>
      </c>
      <c r="D263">
        <v>-2246</v>
      </c>
      <c r="E263">
        <v>0</v>
      </c>
      <c r="F263">
        <v>-2.0579000000000001</v>
      </c>
      <c r="G263">
        <v>0</v>
      </c>
      <c r="H263">
        <v>0</v>
      </c>
      <c r="I263">
        <v>-345.66</v>
      </c>
      <c r="J263">
        <v>-4111.2</v>
      </c>
      <c r="K263" s="12">
        <v>-4.3446999999999999E-5</v>
      </c>
      <c r="L263">
        <v>0</v>
      </c>
      <c r="M263">
        <v>0</v>
      </c>
      <c r="N263">
        <v>0</v>
      </c>
      <c r="O263">
        <v>-885.14</v>
      </c>
      <c r="P263">
        <v>-2471.3000000000002</v>
      </c>
      <c r="Q263">
        <v>-2.4510000000000001</v>
      </c>
      <c r="R263" s="12">
        <v>-1.5621999999999999E-4</v>
      </c>
      <c r="S263">
        <v>0</v>
      </c>
      <c r="T263">
        <f t="shared" si="59"/>
        <v>0.19090033300065692</v>
      </c>
      <c r="U263" s="13">
        <f t="shared" si="48"/>
        <v>1.896863404219564E-5</v>
      </c>
      <c r="V263" t="b">
        <f t="shared" si="49"/>
        <v>1</v>
      </c>
      <c r="X263" s="12">
        <f>B263*List!F263</f>
        <v>1380176.96</v>
      </c>
      <c r="Y263">
        <f>10^List!G263</f>
        <v>378.90799025654377</v>
      </c>
      <c r="Z263" s="12">
        <f t="shared" si="50"/>
        <v>3642.5121546408568</v>
      </c>
      <c r="AA263" s="13">
        <f t="shared" si="51"/>
        <v>-0.2233761824324324</v>
      </c>
      <c r="AB263" s="13">
        <f t="shared" si="52"/>
        <v>-0.44285175312470193</v>
      </c>
      <c r="AC263" s="13">
        <f t="shared" si="53"/>
        <v>-0.24555842607313197</v>
      </c>
      <c r="AD263" s="13">
        <f t="shared" si="54"/>
        <v>-8.7951112877583462E-2</v>
      </c>
      <c r="AE263" s="13">
        <f t="shared" si="55"/>
        <v>-2.4355685810810811E-4</v>
      </c>
      <c r="AF263" s="13">
        <f t="shared" si="56"/>
        <v>0</v>
      </c>
      <c r="AG263" s="13">
        <f t="shared" si="57"/>
        <v>9.7483429087886409E-9</v>
      </c>
      <c r="AH263" s="13">
        <f t="shared" si="58"/>
        <v>0.99999999025165698</v>
      </c>
    </row>
    <row r="264" spans="1:34" x14ac:dyDescent="0.25">
      <c r="A264" t="s">
        <v>277</v>
      </c>
      <c r="B264">
        <v>719.54</v>
      </c>
      <c r="C264">
        <v>0</v>
      </c>
      <c r="D264">
        <v>-57.15</v>
      </c>
      <c r="E264">
        <v>0</v>
      </c>
      <c r="F264">
        <v>-0.12396</v>
      </c>
      <c r="G264">
        <v>0</v>
      </c>
      <c r="H264">
        <v>0</v>
      </c>
      <c r="I264">
        <v>-24.209</v>
      </c>
      <c r="J264">
        <v>-265.72000000000003</v>
      </c>
      <c r="K264" s="12">
        <v>-2.9241E-5</v>
      </c>
      <c r="L264" s="12">
        <v>-1.3546999999999999E-3</v>
      </c>
      <c r="M264">
        <v>0</v>
      </c>
      <c r="N264">
        <v>0</v>
      </c>
      <c r="O264">
        <v>-267.18</v>
      </c>
      <c r="P264">
        <v>-105.05</v>
      </c>
      <c r="Q264">
        <v>-0.11649</v>
      </c>
      <c r="R264" s="12">
        <v>-1.371E-4</v>
      </c>
      <c r="S264">
        <v>0</v>
      </c>
      <c r="T264">
        <f t="shared" si="59"/>
        <v>-1.0971040999974048E-2</v>
      </c>
      <c r="U264" s="13">
        <f t="shared" si="48"/>
        <v>-1.5247298273861144E-5</v>
      </c>
      <c r="V264" t="b">
        <f t="shared" si="49"/>
        <v>1</v>
      </c>
      <c r="X264" s="12">
        <f>B264*List!F264</f>
        <v>101145.73779999999</v>
      </c>
      <c r="Y264">
        <f>10^List!G264</f>
        <v>19.624070548976789</v>
      </c>
      <c r="Z264" s="12">
        <f t="shared" si="50"/>
        <v>5154.1670494694481</v>
      </c>
      <c r="AA264" s="13">
        <f t="shared" si="51"/>
        <v>-7.9598020957834165E-2</v>
      </c>
      <c r="AB264" s="13">
        <f t="shared" si="52"/>
        <v>-0.40293852175139677</v>
      </c>
      <c r="AC264" s="13">
        <f t="shared" si="53"/>
        <v>-0.14599605303388277</v>
      </c>
      <c r="AD264" s="13">
        <f t="shared" si="54"/>
        <v>-0.37132056591711377</v>
      </c>
      <c r="AE264" s="13">
        <f t="shared" si="55"/>
        <v>-1.6208563804652975E-4</v>
      </c>
      <c r="AF264" s="13">
        <f t="shared" si="56"/>
        <v>0</v>
      </c>
      <c r="AG264" s="13">
        <f t="shared" si="57"/>
        <v>4.7733562146478164E-6</v>
      </c>
      <c r="AH264" s="13">
        <f t="shared" si="58"/>
        <v>0.99999522664378548</v>
      </c>
    </row>
    <row r="265" spans="1:34" x14ac:dyDescent="0.25">
      <c r="A265" t="s">
        <v>278</v>
      </c>
      <c r="B265">
        <v>29.015000000000001</v>
      </c>
      <c r="C265">
        <v>0</v>
      </c>
      <c r="D265">
        <v>-0.69654000000000005</v>
      </c>
      <c r="E265">
        <v>0</v>
      </c>
      <c r="F265">
        <v>0</v>
      </c>
      <c r="G265">
        <v>0</v>
      </c>
      <c r="H265" s="12">
        <v>-1.8531000000000001E-3</v>
      </c>
      <c r="I265">
        <v>-1.3568</v>
      </c>
      <c r="J265">
        <v>-11.544</v>
      </c>
      <c r="K265">
        <v>0</v>
      </c>
      <c r="L265">
        <v>0</v>
      </c>
      <c r="M265" s="12">
        <v>-1.7015999999999999E-3</v>
      </c>
      <c r="N265" s="12">
        <v>-2.7074000000000001E-2</v>
      </c>
      <c r="O265">
        <v>-14.151999999999999</v>
      </c>
      <c r="P265">
        <v>-1.2303999999999999</v>
      </c>
      <c r="Q265" s="12">
        <v>-2.3906000000000001E-3</v>
      </c>
      <c r="R265">
        <v>0</v>
      </c>
      <c r="S265">
        <v>0</v>
      </c>
      <c r="T265">
        <f t="shared" si="59"/>
        <v>2.2406999999993386E-3</v>
      </c>
      <c r="U265" s="13">
        <f t="shared" si="48"/>
        <v>7.7225572979470572E-5</v>
      </c>
      <c r="V265" t="b">
        <f t="shared" si="49"/>
        <v>1</v>
      </c>
      <c r="X265" s="12">
        <f>B265*List!F265</f>
        <v>3747.5774000000001</v>
      </c>
      <c r="Y265">
        <f>10^List!G265</f>
        <v>430.32019900851219</v>
      </c>
      <c r="Z265" s="12">
        <f t="shared" si="50"/>
        <v>8.7088112727096707</v>
      </c>
      <c r="AA265" s="13">
        <f t="shared" si="51"/>
        <v>-2.4070070653110464E-2</v>
      </c>
      <c r="AB265" s="13">
        <f t="shared" si="52"/>
        <v>-0.44561694296053772</v>
      </c>
      <c r="AC265" s="13">
        <f t="shared" si="53"/>
        <v>-4.2405652248836807E-2</v>
      </c>
      <c r="AD265" s="13">
        <f t="shared" si="54"/>
        <v>-0.4877477166982595</v>
      </c>
      <c r="AE265" s="13">
        <f t="shared" si="55"/>
        <v>-8.2391866276064111E-5</v>
      </c>
      <c r="AF265" s="13">
        <f t="shared" si="56"/>
        <v>2.2255641554081635E-3</v>
      </c>
      <c r="AG265" s="13">
        <f t="shared" si="57"/>
        <v>0</v>
      </c>
      <c r="AH265" s="13">
        <f t="shared" si="58"/>
        <v>0.99777443584459169</v>
      </c>
    </row>
    <row r="266" spans="1:34" x14ac:dyDescent="0.25">
      <c r="A266" t="s">
        <v>279</v>
      </c>
      <c r="B266">
        <v>207.36</v>
      </c>
      <c r="C266">
        <v>0</v>
      </c>
      <c r="D266" s="12">
        <v>-5.9490000000000001E-2</v>
      </c>
      <c r="E266">
        <v>0</v>
      </c>
      <c r="F266" s="12">
        <v>-6.3593E-3</v>
      </c>
      <c r="G266">
        <v>0</v>
      </c>
      <c r="H266">
        <v>-20.475000000000001</v>
      </c>
      <c r="I266">
        <v>-13.576000000000001</v>
      </c>
      <c r="J266">
        <v>-7.8479999999999999</v>
      </c>
      <c r="K266" s="12">
        <v>-4.0460000000000001E-7</v>
      </c>
      <c r="L266" s="12">
        <v>-1.0003E-4</v>
      </c>
      <c r="M266">
        <v>-11.976000000000001</v>
      </c>
      <c r="N266">
        <v>-153.35</v>
      </c>
      <c r="O266" s="12">
        <v>-3.8566000000000003E-2</v>
      </c>
      <c r="P266" s="12">
        <v>-3.3529999999999997E-2</v>
      </c>
      <c r="Q266" s="12">
        <v>-4.1034E-5</v>
      </c>
      <c r="R266" s="12">
        <v>-3.2630000000000002E-8</v>
      </c>
      <c r="S266">
        <v>0</v>
      </c>
      <c r="T266">
        <f t="shared" si="59"/>
        <v>-3.0868012300057411E-3</v>
      </c>
      <c r="U266" s="13">
        <f t="shared" si="48"/>
        <v>-1.4886194203345587E-5</v>
      </c>
      <c r="V266" t="b">
        <f t="shared" si="49"/>
        <v>1</v>
      </c>
      <c r="X266" s="12">
        <f>B266*List!F266</f>
        <v>24702.7968</v>
      </c>
      <c r="Y266">
        <f>10^List!G266</f>
        <v>65.147717235739691</v>
      </c>
      <c r="Z266" s="12">
        <f t="shared" si="50"/>
        <v>379.18131053789523</v>
      </c>
      <c r="AA266" s="13">
        <f t="shared" si="51"/>
        <v>-9.9058879726080254E-2</v>
      </c>
      <c r="AB266" s="13">
        <f t="shared" si="52"/>
        <v>-0.90060812323784711</v>
      </c>
      <c r="AC266" s="13">
        <f t="shared" si="53"/>
        <v>-1.6169945987654319E-4</v>
      </c>
      <c r="AD266" s="13">
        <f t="shared" si="54"/>
        <v>-1.8598572530864198E-4</v>
      </c>
      <c r="AE266" s="13">
        <f t="shared" si="55"/>
        <v>-1.9804509066358023E-7</v>
      </c>
      <c r="AF266" s="13">
        <f t="shared" si="56"/>
        <v>0.88527930970456026</v>
      </c>
      <c r="AG266" s="13">
        <f t="shared" si="57"/>
        <v>5.3780212040727803E-7</v>
      </c>
      <c r="AH266" s="13">
        <f t="shared" si="58"/>
        <v>0.11472015249331927</v>
      </c>
    </row>
    <row r="267" spans="1:34" x14ac:dyDescent="0.25">
      <c r="A267" t="s">
        <v>280</v>
      </c>
      <c r="B267">
        <v>295.87</v>
      </c>
      <c r="C267">
        <v>0</v>
      </c>
      <c r="D267">
        <v>-28.716000000000001</v>
      </c>
      <c r="E267">
        <v>0</v>
      </c>
      <c r="F267">
        <v>0</v>
      </c>
      <c r="G267">
        <v>0</v>
      </c>
      <c r="H267" s="12">
        <v>-7.1514999999999995E-2</v>
      </c>
      <c r="I267">
        <v>-36.603999999999999</v>
      </c>
      <c r="J267">
        <v>-229.83</v>
      </c>
      <c r="K267">
        <v>0</v>
      </c>
      <c r="L267">
        <v>0</v>
      </c>
      <c r="M267" s="12">
        <v>-3.7622000000000003E-2</v>
      </c>
      <c r="N267">
        <v>-0.52129000000000003</v>
      </c>
      <c r="O267">
        <v>0</v>
      </c>
      <c r="P267" s="12">
        <v>-8.1919000000000006E-2</v>
      </c>
      <c r="Q267" s="12">
        <v>-3.8444999999999999E-4</v>
      </c>
      <c r="R267">
        <v>0</v>
      </c>
      <c r="S267">
        <v>0</v>
      </c>
      <c r="T267">
        <f t="shared" si="59"/>
        <v>7.2695500000221017E-3</v>
      </c>
      <c r="U267" s="13">
        <f t="shared" si="48"/>
        <v>2.4570081454767641E-5</v>
      </c>
      <c r="V267" t="b">
        <f t="shared" si="49"/>
        <v>1</v>
      </c>
      <c r="X267" s="12">
        <f>B267*List!F267</f>
        <v>36146.437900000004</v>
      </c>
      <c r="Y267">
        <f>10^List!G267</f>
        <v>3.8827108141525541</v>
      </c>
      <c r="Z267" s="12">
        <f t="shared" si="50"/>
        <v>9309.5879734966493</v>
      </c>
      <c r="AA267" s="13">
        <f t="shared" si="51"/>
        <v>-9.729785040727347E-2</v>
      </c>
      <c r="AB267" s="13">
        <f t="shared" si="52"/>
        <v>-0.90239940514415129</v>
      </c>
      <c r="AC267" s="13">
        <f t="shared" si="53"/>
        <v>-2.7687497887585763E-4</v>
      </c>
      <c r="AD267" s="13">
        <f t="shared" si="54"/>
        <v>0</v>
      </c>
      <c r="AE267" s="13">
        <f t="shared" si="55"/>
        <v>-1.2993882448372596E-6</v>
      </c>
      <c r="AF267" s="13">
        <f t="shared" si="56"/>
        <v>2.093358942802197E-3</v>
      </c>
      <c r="AG267" s="13">
        <f t="shared" si="57"/>
        <v>0</v>
      </c>
      <c r="AH267" s="13">
        <f t="shared" si="58"/>
        <v>0.99790664105719773</v>
      </c>
    </row>
    <row r="268" spans="1:34" x14ac:dyDescent="0.25">
      <c r="A268" t="s">
        <v>281</v>
      </c>
      <c r="B268">
        <v>60.15</v>
      </c>
      <c r="C268">
        <v>0</v>
      </c>
      <c r="D268">
        <v>-7.7897999999999996</v>
      </c>
      <c r="E268">
        <v>0</v>
      </c>
      <c r="F268" s="12">
        <v>-1.2769000000000001E-2</v>
      </c>
      <c r="G268">
        <v>0</v>
      </c>
      <c r="H268">
        <v>0</v>
      </c>
      <c r="I268">
        <v>-2.5954000000000002</v>
      </c>
      <c r="J268">
        <v>-29.77</v>
      </c>
      <c r="K268" s="12">
        <v>-8.8302000000000006E-6</v>
      </c>
      <c r="L268" s="12">
        <v>-2.6595999999999998E-3</v>
      </c>
      <c r="M268">
        <v>0</v>
      </c>
      <c r="N268">
        <v>0</v>
      </c>
      <c r="O268">
        <v>-18.669</v>
      </c>
      <c r="P268">
        <v>-1.2958000000000001</v>
      </c>
      <c r="Q268" s="12">
        <v>-9.8303000000000001E-3</v>
      </c>
      <c r="R268" s="12">
        <v>-9.3745000000000002E-7</v>
      </c>
      <c r="S268">
        <v>0</v>
      </c>
      <c r="T268">
        <f t="shared" si="59"/>
        <v>4.7313323500022559E-3</v>
      </c>
      <c r="U268" s="13">
        <f t="shared" si="48"/>
        <v>7.8658891936862115E-5</v>
      </c>
      <c r="V268" t="b">
        <f t="shared" si="49"/>
        <v>1</v>
      </c>
      <c r="X268" s="12">
        <f>B268*List!F268</f>
        <v>12183.984</v>
      </c>
      <c r="Y268">
        <f>10^List!G268</f>
        <v>0.66490718409934169</v>
      </c>
      <c r="Z268" s="12">
        <f t="shared" si="50"/>
        <v>18324.338029982286</v>
      </c>
      <c r="AA268" s="13">
        <f t="shared" si="51"/>
        <v>-0.12971852036575227</v>
      </c>
      <c r="AB268" s="13">
        <f t="shared" si="52"/>
        <v>-0.53812250091770586</v>
      </c>
      <c r="AC268" s="13">
        <f t="shared" si="53"/>
        <v>-2.1542809642560268E-2</v>
      </c>
      <c r="AD268" s="13">
        <f t="shared" si="54"/>
        <v>-0.31037406483790525</v>
      </c>
      <c r="AE268" s="13">
        <f t="shared" si="55"/>
        <v>-1.6344534413965088E-4</v>
      </c>
      <c r="AF268" s="13">
        <f t="shared" si="56"/>
        <v>0</v>
      </c>
      <c r="AG268" s="13">
        <f t="shared" si="57"/>
        <v>8.2440205097635832E-5</v>
      </c>
      <c r="AH268" s="13">
        <f t="shared" si="58"/>
        <v>0.99991755979490227</v>
      </c>
    </row>
    <row r="269" spans="1:34" x14ac:dyDescent="0.25">
      <c r="A269" t="s">
        <v>282</v>
      </c>
      <c r="B269">
        <v>104.81</v>
      </c>
      <c r="C269">
        <v>0</v>
      </c>
      <c r="D269">
        <v>-19.109000000000002</v>
      </c>
      <c r="E269">
        <v>0</v>
      </c>
      <c r="F269">
        <v>0</v>
      </c>
      <c r="G269">
        <v>0</v>
      </c>
      <c r="H269">
        <v>0</v>
      </c>
      <c r="I269">
        <v>-0.70931</v>
      </c>
      <c r="J269">
        <v>-4.7168999999999999</v>
      </c>
      <c r="K269">
        <v>0</v>
      </c>
      <c r="L269">
        <v>0</v>
      </c>
      <c r="M269">
        <v>0</v>
      </c>
      <c r="N269">
        <v>0</v>
      </c>
      <c r="O269">
        <v>-45.692999999999998</v>
      </c>
      <c r="P269">
        <v>-34.542999999999999</v>
      </c>
      <c r="Q269" s="12">
        <v>-3.3487999999999997E-2</v>
      </c>
      <c r="R269">
        <v>0</v>
      </c>
      <c r="S269">
        <v>0</v>
      </c>
      <c r="T269">
        <f t="shared" si="59"/>
        <v>5.301999999998773E-3</v>
      </c>
      <c r="U269" s="13">
        <f t="shared" si="48"/>
        <v>5.0586776070973883E-5</v>
      </c>
      <c r="V269" t="b">
        <f t="shared" si="49"/>
        <v>1</v>
      </c>
      <c r="X269" s="12">
        <f>B269*List!F269</f>
        <v>15538.0825</v>
      </c>
      <c r="Y269">
        <f>10^List!G269</f>
        <v>5.881049196854903</v>
      </c>
      <c r="Z269" s="12">
        <f t="shared" si="50"/>
        <v>2642.0596019345553</v>
      </c>
      <c r="AA269" s="13">
        <f t="shared" si="51"/>
        <v>-0.18232038927583247</v>
      </c>
      <c r="AB269" s="13">
        <f t="shared" si="52"/>
        <v>-5.1771872912889989E-2</v>
      </c>
      <c r="AC269" s="13">
        <f t="shared" si="53"/>
        <v>-0.32957733040740383</v>
      </c>
      <c r="AD269" s="13">
        <f t="shared" si="54"/>
        <v>-0.43596030913080808</v>
      </c>
      <c r="AE269" s="13">
        <f t="shared" si="55"/>
        <v>-3.1951149699456158E-4</v>
      </c>
      <c r="AF269" s="13">
        <f t="shared" si="56"/>
        <v>0</v>
      </c>
      <c r="AG269" s="13">
        <f t="shared" si="57"/>
        <v>0</v>
      </c>
      <c r="AH269" s="13">
        <f t="shared" si="58"/>
        <v>1</v>
      </c>
    </row>
    <row r="270" spans="1:34" x14ac:dyDescent="0.25">
      <c r="A270" t="s">
        <v>283</v>
      </c>
      <c r="B270">
        <v>0.70274000000000003</v>
      </c>
      <c r="C270">
        <v>0</v>
      </c>
      <c r="D270" s="12">
        <v>-6.4366999999999994E-2</v>
      </c>
      <c r="E270">
        <v>0</v>
      </c>
      <c r="F270">
        <v>0</v>
      </c>
      <c r="G270">
        <v>0</v>
      </c>
      <c r="H270" s="12">
        <v>-1.6264000000000001E-7</v>
      </c>
      <c r="I270" s="12">
        <v>-8.6584999999999995E-2</v>
      </c>
      <c r="J270">
        <v>-0.54213</v>
      </c>
      <c r="K270">
        <v>0</v>
      </c>
      <c r="L270">
        <v>0</v>
      </c>
      <c r="M270" s="12">
        <v>-8.8840999999999995E-8</v>
      </c>
      <c r="N270" s="12">
        <v>-1.2266E-6</v>
      </c>
      <c r="O270" s="12">
        <v>-8.2807999999999996E-3</v>
      </c>
      <c r="P270" s="12">
        <v>-1.3301999999999999E-3</v>
      </c>
      <c r="Q270" s="12">
        <v>-1.4477999999999999E-5</v>
      </c>
      <c r="R270">
        <v>0</v>
      </c>
      <c r="S270">
        <v>0</v>
      </c>
      <c r="T270">
        <f t="shared" si="59"/>
        <v>3.1043919000034032E-5</v>
      </c>
      <c r="U270" s="13">
        <f t="shared" si="48"/>
        <v>4.4175540029077652E-5</v>
      </c>
      <c r="V270" t="b">
        <f t="shared" si="49"/>
        <v>1</v>
      </c>
      <c r="X270" s="12">
        <f>B270*List!F270</f>
        <v>106.9289184</v>
      </c>
      <c r="Y270">
        <f>10^List!G270</f>
        <v>14.701268599319159</v>
      </c>
      <c r="Z270" s="12">
        <f t="shared" si="50"/>
        <v>7.2734483883215404</v>
      </c>
      <c r="AA270" s="13">
        <f t="shared" si="51"/>
        <v>-9.1594562199390939E-2</v>
      </c>
      <c r="AB270" s="13">
        <f t="shared" si="52"/>
        <v>-0.89466419364345273</v>
      </c>
      <c r="AC270" s="13">
        <f t="shared" si="53"/>
        <v>-1.8928764550189257E-3</v>
      </c>
      <c r="AD270" s="13">
        <f t="shared" si="54"/>
        <v>-1.1783589947918147E-2</v>
      </c>
      <c r="AE270" s="13">
        <f t="shared" si="55"/>
        <v>-2.0602214190169904E-5</v>
      </c>
      <c r="AF270" s="13">
        <f t="shared" si="56"/>
        <v>2.0922647745785173E-6</v>
      </c>
      <c r="AG270" s="13">
        <f t="shared" si="57"/>
        <v>0</v>
      </c>
      <c r="AH270" s="13">
        <f t="shared" si="58"/>
        <v>0.99999790773522534</v>
      </c>
    </row>
    <row r="271" spans="1:34" x14ac:dyDescent="0.25">
      <c r="A271" t="s">
        <v>284</v>
      </c>
      <c r="B271">
        <v>0.17155000000000001</v>
      </c>
      <c r="C271">
        <v>0</v>
      </c>
      <c r="D271" s="12">
        <v>-9.5633000000000003E-4</v>
      </c>
      <c r="E271">
        <v>0</v>
      </c>
      <c r="F271">
        <v>0</v>
      </c>
      <c r="G271">
        <v>0</v>
      </c>
      <c r="H271">
        <v>0</v>
      </c>
      <c r="I271" s="12">
        <v>-6.9112999999999998E-4</v>
      </c>
      <c r="J271" s="12">
        <v>-2.4803999999999998E-3</v>
      </c>
      <c r="K271">
        <v>0</v>
      </c>
      <c r="L271">
        <v>0</v>
      </c>
      <c r="M271">
        <v>0</v>
      </c>
      <c r="N271">
        <v>0</v>
      </c>
      <c r="O271">
        <v>-0.15705</v>
      </c>
      <c r="P271" s="12">
        <v>-1.034E-2</v>
      </c>
      <c r="Q271" s="12">
        <v>-2.3377E-5</v>
      </c>
      <c r="R271">
        <v>0</v>
      </c>
      <c r="S271">
        <v>0</v>
      </c>
      <c r="T271">
        <f t="shared" si="59"/>
        <v>8.7630000000016811E-6</v>
      </c>
      <c r="U271" s="13">
        <f t="shared" si="48"/>
        <v>5.1081317400184675E-5</v>
      </c>
      <c r="V271" t="b">
        <f t="shared" si="49"/>
        <v>1</v>
      </c>
      <c r="X271" s="12">
        <f>B271*List!F271</f>
        <v>49.142212999999998</v>
      </c>
      <c r="Y271">
        <f>10^List!G271</f>
        <v>5.1171463683495739</v>
      </c>
      <c r="Z271" s="12">
        <f t="shared" si="50"/>
        <v>9.6034409537223713</v>
      </c>
      <c r="AA271" s="13">
        <f t="shared" si="51"/>
        <v>-5.5746429612357909E-3</v>
      </c>
      <c r="AB271" s="13">
        <f t="shared" si="52"/>
        <v>-1.8487496356747301E-2</v>
      </c>
      <c r="AC271" s="13">
        <f t="shared" si="53"/>
        <v>-6.0273972602739721E-2</v>
      </c>
      <c r="AD271" s="13">
        <f t="shared" si="54"/>
        <v>-0.91547653745263768</v>
      </c>
      <c r="AE271" s="13">
        <f t="shared" si="55"/>
        <v>-1.3626930923928883E-4</v>
      </c>
      <c r="AF271" s="13">
        <f t="shared" si="56"/>
        <v>0</v>
      </c>
      <c r="AG271" s="13">
        <f t="shared" si="57"/>
        <v>0</v>
      </c>
      <c r="AH271" s="13">
        <f t="shared" si="58"/>
        <v>1</v>
      </c>
    </row>
    <row r="272" spans="1:34" x14ac:dyDescent="0.25">
      <c r="A272" t="s">
        <v>285</v>
      </c>
      <c r="B272">
        <v>128.35</v>
      </c>
      <c r="C272">
        <v>0</v>
      </c>
      <c r="D272">
        <v>-6.5136000000000003</v>
      </c>
      <c r="E272">
        <v>0</v>
      </c>
      <c r="F272" s="12">
        <v>-2.2318999999999999E-2</v>
      </c>
      <c r="G272">
        <v>0</v>
      </c>
      <c r="H272">
        <v>0</v>
      </c>
      <c r="I272">
        <v>-5.0538999999999996</v>
      </c>
      <c r="J272">
        <v>-54.161999999999999</v>
      </c>
      <c r="K272" s="12">
        <v>-9.3577000000000002E-6</v>
      </c>
      <c r="L272" s="12">
        <v>-2.9353999999999999E-3</v>
      </c>
      <c r="M272">
        <v>0</v>
      </c>
      <c r="N272">
        <v>0</v>
      </c>
      <c r="O272">
        <v>-62.508000000000003</v>
      </c>
      <c r="P272" s="12">
        <v>-8.1089999999999995E-2</v>
      </c>
      <c r="Q272" s="12">
        <v>-5.7368000000000002E-3</v>
      </c>
      <c r="R272" s="12">
        <v>-6.5478000000000004E-7</v>
      </c>
      <c r="S272">
        <v>0</v>
      </c>
      <c r="T272">
        <f t="shared" si="59"/>
        <v>4.0878752000126977E-4</v>
      </c>
      <c r="U272" s="13">
        <f t="shared" si="48"/>
        <v>3.184943669663185E-6</v>
      </c>
      <c r="V272" t="b">
        <f t="shared" si="49"/>
        <v>1</v>
      </c>
      <c r="X272" s="12">
        <f>B272*List!F272</f>
        <v>21077.636999999999</v>
      </c>
      <c r="Y272">
        <f>10^List!G272</f>
        <v>32.596199980210777</v>
      </c>
      <c r="Z272" s="12">
        <f t="shared" si="50"/>
        <v>646.62865649358753</v>
      </c>
      <c r="AA272" s="13">
        <f t="shared" si="51"/>
        <v>-5.0922625633034679E-2</v>
      </c>
      <c r="AB272" s="13">
        <f t="shared" si="52"/>
        <v>-0.46138562335566807</v>
      </c>
      <c r="AC272" s="13">
        <f t="shared" si="53"/>
        <v>-6.3178807947019864E-4</v>
      </c>
      <c r="AD272" s="13">
        <f t="shared" si="54"/>
        <v>-0.48701207635372035</v>
      </c>
      <c r="AE272" s="13">
        <f t="shared" si="55"/>
        <v>-4.4701634437086096E-5</v>
      </c>
      <c r="AF272" s="13">
        <f t="shared" si="56"/>
        <v>0</v>
      </c>
      <c r="AG272" s="13">
        <f t="shared" si="57"/>
        <v>4.9726699533717341E-5</v>
      </c>
      <c r="AH272" s="13">
        <f t="shared" si="58"/>
        <v>0.99995027330046626</v>
      </c>
    </row>
    <row r="273" spans="1:34" x14ac:dyDescent="0.25">
      <c r="A273" t="s">
        <v>286</v>
      </c>
      <c r="B273">
        <v>4.0724</v>
      </c>
      <c r="C273">
        <v>0</v>
      </c>
      <c r="D273">
        <v>-1.7423999999999999</v>
      </c>
      <c r="E273">
        <v>0</v>
      </c>
      <c r="F273" s="12">
        <v>-6.2135999999999995E-4</v>
      </c>
      <c r="G273">
        <v>0</v>
      </c>
      <c r="H273">
        <v>0</v>
      </c>
      <c r="I273" s="12">
        <v>-4.1322999999999999E-2</v>
      </c>
      <c r="J273">
        <v>-0.23780999999999999</v>
      </c>
      <c r="K273" s="12">
        <v>-7.7219999999999999E-7</v>
      </c>
      <c r="L273" s="12">
        <v>-2.6414E-4</v>
      </c>
      <c r="M273">
        <v>0</v>
      </c>
      <c r="N273">
        <v>0</v>
      </c>
      <c r="O273">
        <v>-1.9925999999999999</v>
      </c>
      <c r="P273" s="12">
        <v>-4.9910999999999997E-2</v>
      </c>
      <c r="Q273" s="12">
        <v>-7.8480000000000008E-3</v>
      </c>
      <c r="R273" s="12">
        <v>-7.9370000000000002E-8</v>
      </c>
      <c r="S273">
        <v>0</v>
      </c>
      <c r="T273">
        <f t="shared" si="59"/>
        <v>-3.7835156999952281E-4</v>
      </c>
      <c r="U273" s="13">
        <f t="shared" si="48"/>
        <v>-9.2906288674865636E-5</v>
      </c>
      <c r="V273" t="b">
        <f t="shared" si="49"/>
        <v>1</v>
      </c>
      <c r="X273" s="12">
        <f>B273*List!F273</f>
        <v>1031.13168</v>
      </c>
      <c r="Y273">
        <f>10^List!G273</f>
        <v>18.348471502203125</v>
      </c>
      <c r="Z273" s="12">
        <f t="shared" si="50"/>
        <v>56.197143172181434</v>
      </c>
      <c r="AA273" s="13">
        <f t="shared" si="51"/>
        <v>-0.42800838817404968</v>
      </c>
      <c r="AB273" s="13">
        <f t="shared" si="52"/>
        <v>-6.8607679059031521E-2</v>
      </c>
      <c r="AC273" s="13">
        <f t="shared" si="53"/>
        <v>-1.2255917886258716E-2</v>
      </c>
      <c r="AD273" s="13">
        <f t="shared" si="54"/>
        <v>-0.48929378253609662</v>
      </c>
      <c r="AE273" s="13">
        <f t="shared" si="55"/>
        <v>-1.9271386332383852E-3</v>
      </c>
      <c r="AF273" s="13">
        <f t="shared" si="56"/>
        <v>0</v>
      </c>
      <c r="AG273" s="13">
        <f t="shared" si="57"/>
        <v>9.4815382804424567E-4</v>
      </c>
      <c r="AH273" s="13">
        <f t="shared" si="58"/>
        <v>0.99905184617195564</v>
      </c>
    </row>
    <row r="274" spans="1:34" x14ac:dyDescent="0.25">
      <c r="A274" t="s">
        <v>287</v>
      </c>
      <c r="B274">
        <v>-999</v>
      </c>
      <c r="C274">
        <v>-999</v>
      </c>
      <c r="D274">
        <v>-999</v>
      </c>
      <c r="E274">
        <v>-999</v>
      </c>
      <c r="F274">
        <v>-999</v>
      </c>
      <c r="G274">
        <v>-999</v>
      </c>
      <c r="H274">
        <v>-999</v>
      </c>
      <c r="I274">
        <v>-999</v>
      </c>
      <c r="J274">
        <v>-999</v>
      </c>
      <c r="K274">
        <v>-999</v>
      </c>
      <c r="L274">
        <v>-999</v>
      </c>
      <c r="M274">
        <v>-999</v>
      </c>
      <c r="N274">
        <v>-999</v>
      </c>
      <c r="O274">
        <v>-999</v>
      </c>
      <c r="P274">
        <v>-999</v>
      </c>
      <c r="Q274">
        <v>-999</v>
      </c>
      <c r="R274">
        <v>-999</v>
      </c>
      <c r="S274">
        <v>-999</v>
      </c>
      <c r="T274">
        <f t="shared" si="59"/>
        <v>-17982</v>
      </c>
      <c r="U274" s="13">
        <f t="shared" si="48"/>
        <v>18</v>
      </c>
      <c r="V274" t="b">
        <f t="shared" si="49"/>
        <v>0</v>
      </c>
      <c r="X274" s="12">
        <f>B274*List!F274</f>
        <v>-151997.85</v>
      </c>
      <c r="Y274">
        <f>10^List!G274</f>
        <v>723.81733962492217</v>
      </c>
      <c r="Z274" s="12">
        <f t="shared" si="50"/>
        <v>-209.99476204696117</v>
      </c>
      <c r="AA274" s="13">
        <f t="shared" si="51"/>
        <v>6</v>
      </c>
      <c r="AB274" s="13">
        <f t="shared" si="52"/>
        <v>6</v>
      </c>
      <c r="AC274" s="13">
        <f t="shared" si="53"/>
        <v>1</v>
      </c>
      <c r="AD274" s="13">
        <f t="shared" si="54"/>
        <v>1</v>
      </c>
      <c r="AE274" s="13">
        <f t="shared" si="55"/>
        <v>3</v>
      </c>
      <c r="AF274" s="13">
        <f t="shared" si="56"/>
        <v>0.33333333333333331</v>
      </c>
      <c r="AG274" s="13">
        <f t="shared" si="57"/>
        <v>0.33333333333333331</v>
      </c>
      <c r="AH274" s="13">
        <f t="shared" si="58"/>
        <v>0.33333333333333331</v>
      </c>
    </row>
    <row r="275" spans="1:34" x14ac:dyDescent="0.25">
      <c r="A275" t="s">
        <v>288</v>
      </c>
      <c r="B275">
        <v>2.2061000000000002</v>
      </c>
      <c r="C275">
        <v>0</v>
      </c>
      <c r="D275" s="12">
        <v>-5.2351000000000002E-2</v>
      </c>
      <c r="E275">
        <v>0</v>
      </c>
      <c r="F275">
        <v>0</v>
      </c>
      <c r="G275">
        <v>0</v>
      </c>
      <c r="H275">
        <v>0</v>
      </c>
      <c r="I275" s="12">
        <v>-1.6331999999999999E-2</v>
      </c>
      <c r="J275">
        <v>-0.1042</v>
      </c>
      <c r="K275">
        <v>0</v>
      </c>
      <c r="L275">
        <v>0</v>
      </c>
      <c r="M275">
        <v>0</v>
      </c>
      <c r="N275">
        <v>0</v>
      </c>
      <c r="O275">
        <v>-1.7382</v>
      </c>
      <c r="P275">
        <v>-0.29499999999999998</v>
      </c>
      <c r="Q275" s="12">
        <v>-2.9287999999999997E-4</v>
      </c>
      <c r="R275">
        <v>0</v>
      </c>
      <c r="S275">
        <v>0</v>
      </c>
      <c r="T275">
        <f t="shared" si="59"/>
        <v>-2.7587999999945562E-4</v>
      </c>
      <c r="U275" s="13">
        <f t="shared" si="48"/>
        <v>-1.2505326141129395E-4</v>
      </c>
      <c r="V275" t="b">
        <f t="shared" si="49"/>
        <v>1</v>
      </c>
      <c r="X275" s="12">
        <f>B275*List!F275</f>
        <v>437.49169100000006</v>
      </c>
      <c r="Y275">
        <f>10^List!G275</f>
        <v>5.7755251504298917</v>
      </c>
      <c r="Z275" s="12">
        <f t="shared" si="50"/>
        <v>75.749248701208771</v>
      </c>
      <c r="AA275" s="13">
        <f t="shared" si="51"/>
        <v>-2.3730111962286388E-2</v>
      </c>
      <c r="AB275" s="13">
        <f t="shared" si="52"/>
        <v>-5.4635782602783185E-2</v>
      </c>
      <c r="AC275" s="13">
        <f t="shared" si="53"/>
        <v>-0.1337201396128915</v>
      </c>
      <c r="AD275" s="13">
        <f t="shared" si="54"/>
        <v>-0.78790625991568819</v>
      </c>
      <c r="AE275" s="13">
        <f t="shared" si="55"/>
        <v>-1.327591677621141E-4</v>
      </c>
      <c r="AF275" s="13">
        <f t="shared" si="56"/>
        <v>0</v>
      </c>
      <c r="AG275" s="13">
        <f t="shared" si="57"/>
        <v>0</v>
      </c>
      <c r="AH275" s="13">
        <f t="shared" si="58"/>
        <v>1</v>
      </c>
    </row>
    <row r="276" spans="1:34" x14ac:dyDescent="0.25">
      <c r="A276" t="s">
        <v>289</v>
      </c>
      <c r="B276">
        <v>391.58</v>
      </c>
      <c r="C276">
        <v>0</v>
      </c>
      <c r="D276">
        <v>-68.587000000000003</v>
      </c>
      <c r="E276">
        <v>0</v>
      </c>
      <c r="F276" s="12">
        <v>-2.2228999999999999E-2</v>
      </c>
      <c r="G276">
        <v>0</v>
      </c>
      <c r="H276" s="12">
        <v>-8.6701000000000002E-6</v>
      </c>
      <c r="I276">
        <v>-45.679000000000002</v>
      </c>
      <c r="J276">
        <v>-262.93</v>
      </c>
      <c r="K276" s="12">
        <v>-1.5000999999999999E-5</v>
      </c>
      <c r="L276" s="12">
        <v>-4.555E-3</v>
      </c>
      <c r="M276" s="12">
        <v>-2.655E-6</v>
      </c>
      <c r="N276" s="12">
        <v>-3.0505999999999999E-5</v>
      </c>
      <c r="O276">
        <v>-12.148999999999999</v>
      </c>
      <c r="P276">
        <v>-1.2882</v>
      </c>
      <c r="Q276">
        <v>-0.92071000000000003</v>
      </c>
      <c r="R276" s="12">
        <v>-1.5356E-6</v>
      </c>
      <c r="S276">
        <v>0</v>
      </c>
      <c r="T276">
        <f t="shared" si="59"/>
        <v>-7.5236769995219222E-4</v>
      </c>
      <c r="U276" s="13">
        <f t="shared" si="48"/>
        <v>-1.9213639612651111E-6</v>
      </c>
      <c r="V276" t="b">
        <f t="shared" si="49"/>
        <v>1</v>
      </c>
      <c r="X276" s="12">
        <f>B276*List!F276</f>
        <v>78034.062399999995</v>
      </c>
      <c r="Y276">
        <f>10^List!G276</f>
        <v>144.96120139789519</v>
      </c>
      <c r="Z276" s="12">
        <f t="shared" si="50"/>
        <v>538.30998672402723</v>
      </c>
      <c r="AA276" s="13">
        <f t="shared" si="51"/>
        <v>-0.17521129186909445</v>
      </c>
      <c r="AB276" s="13">
        <f t="shared" si="52"/>
        <v>-0.78812401849430513</v>
      </c>
      <c r="AC276" s="13">
        <f t="shared" si="53"/>
        <v>-3.2897492211042445E-3</v>
      </c>
      <c r="AD276" s="13">
        <f t="shared" si="54"/>
        <v>-3.102558864089075E-2</v>
      </c>
      <c r="AE276" s="13">
        <f t="shared" si="55"/>
        <v>-2.3512731385668321E-3</v>
      </c>
      <c r="AF276" s="13">
        <f t="shared" si="56"/>
        <v>1.0745151756189066E-7</v>
      </c>
      <c r="AG276" s="13">
        <f t="shared" si="57"/>
        <v>1.4808164491702839E-5</v>
      </c>
      <c r="AH276" s="13">
        <f t="shared" si="58"/>
        <v>0.99998508438399081</v>
      </c>
    </row>
    <row r="277" spans="1:34" x14ac:dyDescent="0.25">
      <c r="A277" t="s">
        <v>290</v>
      </c>
      <c r="B277">
        <v>305.83999999999997</v>
      </c>
      <c r="C277">
        <v>0</v>
      </c>
      <c r="D277" s="12">
        <v>-8.6671999999999999E-2</v>
      </c>
      <c r="E277">
        <v>0</v>
      </c>
      <c r="F277" s="12">
        <v>-6.5395999999999996E-2</v>
      </c>
      <c r="G277">
        <v>0</v>
      </c>
      <c r="H277">
        <v>-92.706000000000003</v>
      </c>
      <c r="I277">
        <v>-3.8877999999999999</v>
      </c>
      <c r="J277">
        <v>-2.4592000000000001</v>
      </c>
      <c r="K277" s="12">
        <v>-4.1625000000000002E-5</v>
      </c>
      <c r="L277" s="12">
        <v>-1.3738999999999999E-2</v>
      </c>
      <c r="M277">
        <v>-12.028</v>
      </c>
      <c r="N277">
        <v>-194.54</v>
      </c>
      <c r="O277" s="12">
        <v>-5.1602000000000002E-2</v>
      </c>
      <c r="P277" s="12">
        <v>-1.6625000000000001E-2</v>
      </c>
      <c r="Q277" s="12">
        <v>-5.3125000000000004E-3</v>
      </c>
      <c r="R277" s="12">
        <v>-4.7032000000000001E-6</v>
      </c>
      <c r="S277">
        <v>0</v>
      </c>
      <c r="T277">
        <f t="shared" si="59"/>
        <v>-2.0392828200058069E-2</v>
      </c>
      <c r="U277" s="13">
        <f t="shared" si="48"/>
        <v>-6.6678093774712497E-5</v>
      </c>
      <c r="V277" t="b">
        <f t="shared" si="49"/>
        <v>1</v>
      </c>
      <c r="X277" s="12">
        <f>B277*List!F277</f>
        <v>72906.139199999991</v>
      </c>
      <c r="Y277">
        <f>10^List!G277</f>
        <v>0.48289770721540748</v>
      </c>
      <c r="Z277" s="12">
        <f t="shared" si="50"/>
        <v>150976.36230332847</v>
      </c>
      <c r="AA277" s="13">
        <f t="shared" si="51"/>
        <v>-0.30361649228354698</v>
      </c>
      <c r="AB277" s="13">
        <f t="shared" si="52"/>
        <v>-0.69620971954289834</v>
      </c>
      <c r="AC277" s="13">
        <f t="shared" si="53"/>
        <v>-5.4358488098352084E-5</v>
      </c>
      <c r="AD277" s="13">
        <f t="shared" si="54"/>
        <v>-1.687222076902956E-4</v>
      </c>
      <c r="AE277" s="13">
        <f t="shared" si="55"/>
        <v>-1.7385571540674865E-5</v>
      </c>
      <c r="AF277" s="13">
        <f t="shared" si="56"/>
        <v>0.97012719179469531</v>
      </c>
      <c r="AG277" s="13">
        <f t="shared" si="57"/>
        <v>6.4719409746067996E-5</v>
      </c>
      <c r="AH277" s="13">
        <f t="shared" si="58"/>
        <v>2.9808088795558515E-2</v>
      </c>
    </row>
    <row r="278" spans="1:34" x14ac:dyDescent="0.25">
      <c r="A278" t="s">
        <v>291</v>
      </c>
      <c r="B278">
        <v>20.917999999999999</v>
      </c>
      <c r="C278">
        <v>0</v>
      </c>
      <c r="D278">
        <v>-0.51439999999999997</v>
      </c>
      <c r="E278">
        <v>0</v>
      </c>
      <c r="F278">
        <v>0</v>
      </c>
      <c r="G278">
        <v>0</v>
      </c>
      <c r="H278" s="12">
        <v>-1.2652E-7</v>
      </c>
      <c r="I278">
        <v>-2.2719999999999998</v>
      </c>
      <c r="J278">
        <v>-13.843999999999999</v>
      </c>
      <c r="K278">
        <v>0</v>
      </c>
      <c r="L278">
        <v>0</v>
      </c>
      <c r="M278" s="12">
        <v>-2.3104999999999999E-7</v>
      </c>
      <c r="N278" s="12">
        <v>-3.1412999999999999E-6</v>
      </c>
      <c r="O278">
        <v>-4.2317999999999998</v>
      </c>
      <c r="P278" s="12">
        <v>-5.4878999999999997E-2</v>
      </c>
      <c r="Q278" s="12">
        <v>-5.6296000000000004E-4</v>
      </c>
      <c r="R278">
        <v>0</v>
      </c>
      <c r="S278">
        <v>0</v>
      </c>
      <c r="T278">
        <f t="shared" si="59"/>
        <v>3.5454113000411966E-4</v>
      </c>
      <c r="U278" s="13">
        <f t="shared" si="48"/>
        <v>1.6949093125734757E-5</v>
      </c>
      <c r="V278" t="b">
        <f t="shared" si="49"/>
        <v>1</v>
      </c>
      <c r="X278" s="12">
        <f>B278*List!F278</f>
        <v>3517.3616999999999</v>
      </c>
      <c r="Y278">
        <f>10^List!G278</f>
        <v>0.81137941510961031</v>
      </c>
      <c r="Z278" s="12">
        <f t="shared" si="50"/>
        <v>4335.0393595144815</v>
      </c>
      <c r="AA278" s="13">
        <f t="shared" si="51"/>
        <v>-2.4591267163208721E-2</v>
      </c>
      <c r="AB278" s="13">
        <f t="shared" si="52"/>
        <v>-0.77043710547614486</v>
      </c>
      <c r="AC278" s="13">
        <f t="shared" si="53"/>
        <v>-2.6235299741849123E-3</v>
      </c>
      <c r="AD278" s="13">
        <f t="shared" si="54"/>
        <v>-0.20230423558657615</v>
      </c>
      <c r="AE278" s="13">
        <f t="shared" si="55"/>
        <v>-2.6912706759728466E-5</v>
      </c>
      <c r="AF278" s="13">
        <f t="shared" si="56"/>
        <v>2.0925473407295843E-7</v>
      </c>
      <c r="AG278" s="13">
        <f t="shared" si="57"/>
        <v>0</v>
      </c>
      <c r="AH278" s="13">
        <f t="shared" si="58"/>
        <v>0.99999979074526613</v>
      </c>
    </row>
    <row r="279" spans="1:34" x14ac:dyDescent="0.25">
      <c r="A279" t="s">
        <v>292</v>
      </c>
      <c r="B279">
        <v>61.058</v>
      </c>
      <c r="C279">
        <v>0</v>
      </c>
      <c r="D279">
        <v>-1.413</v>
      </c>
      <c r="E279">
        <v>0</v>
      </c>
      <c r="F279">
        <v>0</v>
      </c>
      <c r="G279">
        <v>0</v>
      </c>
      <c r="H279">
        <v>0</v>
      </c>
      <c r="I279">
        <v>-1.0002</v>
      </c>
      <c r="J279">
        <v>-7.9810999999999996</v>
      </c>
      <c r="K279">
        <v>0</v>
      </c>
      <c r="L279">
        <v>0</v>
      </c>
      <c r="M279">
        <v>0</v>
      </c>
      <c r="N279">
        <v>0</v>
      </c>
      <c r="O279">
        <v>-39.762</v>
      </c>
      <c r="P279">
        <v>-10.895</v>
      </c>
      <c r="Q279" s="12">
        <v>-5.0917999999999996E-3</v>
      </c>
      <c r="R279">
        <v>0</v>
      </c>
      <c r="S279">
        <v>0</v>
      </c>
      <c r="T279">
        <f t="shared" si="59"/>
        <v>1.6082000000057018E-3</v>
      </c>
      <c r="U279" s="13">
        <f t="shared" si="48"/>
        <v>2.6338890890721967E-5</v>
      </c>
      <c r="V279" t="b">
        <f t="shared" si="49"/>
        <v>1</v>
      </c>
      <c r="X279" s="12">
        <f>B279*List!F279</f>
        <v>9418.1965</v>
      </c>
      <c r="Y279">
        <f>10^List!G279</f>
        <v>31.608821504406116</v>
      </c>
      <c r="Z279" s="12">
        <f t="shared" si="50"/>
        <v>297.96101378493813</v>
      </c>
      <c r="AA279" s="13">
        <f t="shared" si="51"/>
        <v>-2.3141930623341741E-2</v>
      </c>
      <c r="AB279" s="13">
        <f t="shared" si="52"/>
        <v>-0.14709456582266039</v>
      </c>
      <c r="AC279" s="13">
        <f t="shared" si="53"/>
        <v>-0.17843689606603558</v>
      </c>
      <c r="AD279" s="13">
        <f t="shared" si="54"/>
        <v>-0.65121687575747655</v>
      </c>
      <c r="AE279" s="13">
        <f t="shared" si="55"/>
        <v>-8.3392839595139036E-5</v>
      </c>
      <c r="AF279" s="13">
        <f t="shared" si="56"/>
        <v>0</v>
      </c>
      <c r="AG279" s="13">
        <f t="shared" si="57"/>
        <v>0</v>
      </c>
      <c r="AH279" s="13">
        <f t="shared" si="58"/>
        <v>1</v>
      </c>
    </row>
    <row r="280" spans="1:34" x14ac:dyDescent="0.25">
      <c r="A280" t="s">
        <v>293</v>
      </c>
      <c r="B280">
        <v>340.66</v>
      </c>
      <c r="C280">
        <v>0</v>
      </c>
      <c r="D280">
        <v>-80.744</v>
      </c>
      <c r="E280">
        <v>0</v>
      </c>
      <c r="F280" s="12">
        <v>-6.3985E-2</v>
      </c>
      <c r="G280">
        <v>0</v>
      </c>
      <c r="H280">
        <v>-0.15695999999999999</v>
      </c>
      <c r="I280">
        <v>-16.501999999999999</v>
      </c>
      <c r="J280">
        <v>-186.19</v>
      </c>
      <c r="K280" s="12">
        <v>-3.3917000000000001E-5</v>
      </c>
      <c r="L280" s="12">
        <v>-2.9849E-3</v>
      </c>
      <c r="M280" s="12">
        <v>-2.0525999999999999E-2</v>
      </c>
      <c r="N280">
        <v>-0.35314000000000001</v>
      </c>
      <c r="O280">
        <v>-23.318000000000001</v>
      </c>
      <c r="P280">
        <v>-33.231999999999999</v>
      </c>
      <c r="Q280" s="12">
        <v>-9.6204999999999999E-2</v>
      </c>
      <c r="R280" s="12">
        <v>-3.2391000000000002E-5</v>
      </c>
      <c r="S280">
        <v>0</v>
      </c>
      <c r="T280">
        <f t="shared" si="59"/>
        <v>-1.9867207999991247E-2</v>
      </c>
      <c r="U280" s="13">
        <f t="shared" si="48"/>
        <v>-5.8319755768188946E-5</v>
      </c>
      <c r="V280" t="b">
        <f t="shared" si="49"/>
        <v>1</v>
      </c>
      <c r="X280" s="12">
        <f>B280*List!F280</f>
        <v>46060.638600000006</v>
      </c>
      <c r="Y280">
        <f>10^List!G280</f>
        <v>10.029587117977668</v>
      </c>
      <c r="Z280" s="12">
        <f t="shared" si="50"/>
        <v>4592.4760469389612</v>
      </c>
      <c r="AA280" s="13">
        <f t="shared" si="51"/>
        <v>-0.23767083015323195</v>
      </c>
      <c r="AB280" s="13">
        <f t="shared" si="52"/>
        <v>-0.59610369522984785</v>
      </c>
      <c r="AC280" s="13">
        <f t="shared" si="53"/>
        <v>-9.7551811190042845E-2</v>
      </c>
      <c r="AD280" s="13">
        <f t="shared" si="54"/>
        <v>-6.8449480420360476E-2</v>
      </c>
      <c r="AE280" s="13">
        <f t="shared" si="55"/>
        <v>-2.825027622849762E-4</v>
      </c>
      <c r="AF280" s="13">
        <f t="shared" si="56"/>
        <v>1.8400966172442477E-3</v>
      </c>
      <c r="AG280" s="13">
        <f t="shared" si="57"/>
        <v>1.4865989813842918E-5</v>
      </c>
      <c r="AH280" s="13">
        <f t="shared" si="58"/>
        <v>0.99814503739294203</v>
      </c>
    </row>
    <row r="281" spans="1:34" x14ac:dyDescent="0.25">
      <c r="A281" t="s">
        <v>294</v>
      </c>
      <c r="B281">
        <v>4231.7</v>
      </c>
      <c r="C281">
        <v>0</v>
      </c>
      <c r="D281">
        <v>-5.8609999999999998</v>
      </c>
      <c r="E281">
        <v>0</v>
      </c>
      <c r="F281">
        <v>-0.17976</v>
      </c>
      <c r="G281">
        <v>0</v>
      </c>
      <c r="H281" s="12">
        <v>-7.2135999999999997E-3</v>
      </c>
      <c r="I281">
        <v>-421.91</v>
      </c>
      <c r="J281">
        <v>-1185.4000000000001</v>
      </c>
      <c r="K281" s="12">
        <v>-1.1898E-4</v>
      </c>
      <c r="L281" s="12">
        <v>-3.8471999999999999E-2</v>
      </c>
      <c r="M281">
        <v>-0.15054000000000001</v>
      </c>
      <c r="N281">
        <v>-1.1512</v>
      </c>
      <c r="O281">
        <v>-2616.6999999999998</v>
      </c>
      <c r="P281">
        <v>-0.23338999999999999</v>
      </c>
      <c r="Q281" s="12">
        <v>-6.6420000000000003E-3</v>
      </c>
      <c r="R281" s="12">
        <v>-7.6762999999999997E-6</v>
      </c>
      <c r="S281">
        <v>0</v>
      </c>
      <c r="T281">
        <f t="shared" si="59"/>
        <v>6.1655743700214663E-2</v>
      </c>
      <c r="U281" s="13">
        <f t="shared" si="48"/>
        <v>1.4569970390201259E-5</v>
      </c>
      <c r="V281" t="b">
        <f t="shared" si="49"/>
        <v>1</v>
      </c>
      <c r="X281" s="12">
        <f>B281*List!F281</f>
        <v>779648.40800000005</v>
      </c>
      <c r="Y281">
        <f>10^List!G281</f>
        <v>3.2922453691328735</v>
      </c>
      <c r="Z281" s="12">
        <f t="shared" si="50"/>
        <v>236813.57875380575</v>
      </c>
      <c r="AA281" s="13">
        <f t="shared" si="51"/>
        <v>-1.4292066072736725E-3</v>
      </c>
      <c r="AB281" s="13">
        <f t="shared" si="52"/>
        <v>-0.38014281044970116</v>
      </c>
      <c r="AC281" s="13">
        <f t="shared" si="53"/>
        <v>-5.5152775480303422E-5</v>
      </c>
      <c r="AD281" s="13">
        <f t="shared" si="54"/>
        <v>-0.61835668880119099</v>
      </c>
      <c r="AE281" s="13">
        <f t="shared" si="55"/>
        <v>-1.5713959637970559E-6</v>
      </c>
      <c r="AF281" s="13">
        <f t="shared" si="56"/>
        <v>8.0921252737813543E-4</v>
      </c>
      <c r="AG281" s="13">
        <f t="shared" si="57"/>
        <v>2.3989663419576162E-5</v>
      </c>
      <c r="AH281" s="13">
        <f t="shared" si="58"/>
        <v>0.99916679780920226</v>
      </c>
    </row>
    <row r="282" spans="1:34" x14ac:dyDescent="0.25">
      <c r="A282" t="s">
        <v>295</v>
      </c>
      <c r="B282">
        <v>119.66</v>
      </c>
      <c r="C282">
        <v>0</v>
      </c>
      <c r="D282">
        <v>-2.7366999999999999</v>
      </c>
      <c r="E282">
        <v>0</v>
      </c>
      <c r="F282">
        <v>0</v>
      </c>
      <c r="G282">
        <v>0</v>
      </c>
      <c r="H282">
        <v>-1.1471</v>
      </c>
      <c r="I282">
        <v>-11.398999999999999</v>
      </c>
      <c r="J282">
        <v>-58.915999999999997</v>
      </c>
      <c r="K282">
        <v>0</v>
      </c>
      <c r="L282">
        <v>0</v>
      </c>
      <c r="M282">
        <v>-1.6091</v>
      </c>
      <c r="N282">
        <v>-21.728000000000002</v>
      </c>
      <c r="O282">
        <v>-22.128</v>
      </c>
      <c r="P282" s="12">
        <v>-2.1505E-10</v>
      </c>
      <c r="Q282" s="12">
        <v>-1.2676E-5</v>
      </c>
      <c r="R282">
        <v>0</v>
      </c>
      <c r="S282">
        <v>0</v>
      </c>
      <c r="T282">
        <f t="shared" si="59"/>
        <v>-3.9126762150444635E-3</v>
      </c>
      <c r="U282" s="13">
        <f t="shared" si="48"/>
        <v>-3.2698280252753334E-5</v>
      </c>
      <c r="V282" t="b">
        <f t="shared" si="49"/>
        <v>1</v>
      </c>
      <c r="X282" s="12">
        <f>B282*List!F282</f>
        <v>34990.977200000001</v>
      </c>
      <c r="Y282">
        <f>10^List!G282</f>
        <v>41.644598428583599</v>
      </c>
      <c r="Z282" s="12">
        <f t="shared" si="50"/>
        <v>840.22846948581082</v>
      </c>
      <c r="AA282" s="13">
        <f t="shared" si="51"/>
        <v>-3.245696139060672E-2</v>
      </c>
      <c r="AB282" s="13">
        <f t="shared" si="52"/>
        <v>-0.78265167975931804</v>
      </c>
      <c r="AC282" s="13">
        <f t="shared" si="53"/>
        <v>-1.7971753301019557E-12</v>
      </c>
      <c r="AD282" s="13">
        <f t="shared" si="54"/>
        <v>-0.18492395119505264</v>
      </c>
      <c r="AE282" s="13">
        <f t="shared" si="55"/>
        <v>-1.0593347818819991E-7</v>
      </c>
      <c r="AF282" s="13">
        <f t="shared" si="56"/>
        <v>0.24918928673249191</v>
      </c>
      <c r="AG282" s="13">
        <f t="shared" si="57"/>
        <v>0</v>
      </c>
      <c r="AH282" s="13">
        <f t="shared" si="58"/>
        <v>0.75081071326750826</v>
      </c>
    </row>
    <row r="283" spans="1:34" x14ac:dyDescent="0.25">
      <c r="A283" t="s">
        <v>296</v>
      </c>
      <c r="B283">
        <v>69.811000000000007</v>
      </c>
      <c r="C283">
        <v>0</v>
      </c>
      <c r="D283">
        <v>-1.2370000000000001</v>
      </c>
      <c r="E283">
        <v>0</v>
      </c>
      <c r="F283">
        <v>0</v>
      </c>
      <c r="G283">
        <v>0</v>
      </c>
      <c r="H283">
        <v>0</v>
      </c>
      <c r="I283">
        <v>-1.1351</v>
      </c>
      <c r="J283">
        <v>-6.5357000000000003</v>
      </c>
      <c r="K283">
        <v>0</v>
      </c>
      <c r="L283">
        <v>0</v>
      </c>
      <c r="M283">
        <v>0</v>
      </c>
      <c r="N283">
        <v>0</v>
      </c>
      <c r="O283">
        <v>-51.956000000000003</v>
      </c>
      <c r="P283">
        <v>-8.9443000000000001</v>
      </c>
      <c r="Q283" s="12">
        <v>-7.3731999999999997E-4</v>
      </c>
      <c r="R283">
        <v>0</v>
      </c>
      <c r="S283">
        <v>0</v>
      </c>
      <c r="T283">
        <f t="shared" si="59"/>
        <v>2.1626800000163339E-3</v>
      </c>
      <c r="U283" s="13">
        <f t="shared" si="48"/>
        <v>3.0979072066240761E-5</v>
      </c>
      <c r="V283" t="b">
        <f t="shared" si="49"/>
        <v>1</v>
      </c>
      <c r="X283" s="12">
        <f>B283*List!F283</f>
        <v>8315.8863200000014</v>
      </c>
      <c r="Y283">
        <f>10^List!G283</f>
        <v>2.5973135577306232</v>
      </c>
      <c r="Z283" s="12">
        <f t="shared" si="50"/>
        <v>3201.7259892432562</v>
      </c>
      <c r="AA283" s="13">
        <f t="shared" si="51"/>
        <v>-1.7719270602054117E-2</v>
      </c>
      <c r="AB283" s="13">
        <f t="shared" si="52"/>
        <v>-0.10987953187893024</v>
      </c>
      <c r="AC283" s="13">
        <f t="shared" si="53"/>
        <v>-0.12812164272106114</v>
      </c>
      <c r="AD283" s="13">
        <f t="shared" si="54"/>
        <v>-0.7442380140665511</v>
      </c>
      <c r="AE283" s="13">
        <f t="shared" si="55"/>
        <v>-1.0561659337353711E-5</v>
      </c>
      <c r="AF283" s="13">
        <f t="shared" si="56"/>
        <v>0</v>
      </c>
      <c r="AG283" s="13">
        <f t="shared" si="57"/>
        <v>0</v>
      </c>
      <c r="AH283" s="13">
        <f t="shared" si="58"/>
        <v>1</v>
      </c>
    </row>
    <row r="284" spans="1:34" x14ac:dyDescent="0.25">
      <c r="A284" t="s">
        <v>297</v>
      </c>
      <c r="B284">
        <v>190.87</v>
      </c>
      <c r="C284">
        <v>0</v>
      </c>
      <c r="D284">
        <v>-0.29387999999999997</v>
      </c>
      <c r="E284">
        <v>0</v>
      </c>
      <c r="F284">
        <v>0</v>
      </c>
      <c r="G284">
        <v>0</v>
      </c>
      <c r="H284">
        <v>0</v>
      </c>
      <c r="I284">
        <v>-3.7648999999999999</v>
      </c>
      <c r="J284">
        <v>-25.135000000000002</v>
      </c>
      <c r="K284">
        <v>0</v>
      </c>
      <c r="L284">
        <v>0</v>
      </c>
      <c r="M284">
        <v>0</v>
      </c>
      <c r="N284">
        <v>0</v>
      </c>
      <c r="O284">
        <v>-159.22</v>
      </c>
      <c r="P284">
        <v>-2.4369000000000001</v>
      </c>
      <c r="Q284" s="12">
        <v>-3.2960000000000003E-5</v>
      </c>
      <c r="R284">
        <v>0</v>
      </c>
      <c r="S284">
        <v>0</v>
      </c>
      <c r="T284">
        <f t="shared" si="59"/>
        <v>1.9287040000001782E-2</v>
      </c>
      <c r="U284" s="13">
        <f t="shared" si="48"/>
        <v>1.0104804317075382E-4</v>
      </c>
      <c r="V284" t="b">
        <f t="shared" si="49"/>
        <v>1</v>
      </c>
      <c r="X284" s="12">
        <f>B284*List!F284</f>
        <v>21591.214400000001</v>
      </c>
      <c r="Y284">
        <f>10^List!G284</f>
        <v>325.59815087077254</v>
      </c>
      <c r="Z284" s="12">
        <f t="shared" si="50"/>
        <v>66.31246013608164</v>
      </c>
      <c r="AA284" s="13">
        <f t="shared" si="51"/>
        <v>-1.5396866977523968E-3</v>
      </c>
      <c r="AB284" s="13">
        <f t="shared" si="52"/>
        <v>-0.15141143186461992</v>
      </c>
      <c r="AC284" s="13">
        <f t="shared" si="53"/>
        <v>-1.2767328548226542E-2</v>
      </c>
      <c r="AD284" s="13">
        <f t="shared" si="54"/>
        <v>-0.83418033216325249</v>
      </c>
      <c r="AE284" s="13">
        <f t="shared" si="55"/>
        <v>-1.7268297794310264E-7</v>
      </c>
      <c r="AF284" s="13">
        <f t="shared" si="56"/>
        <v>0</v>
      </c>
      <c r="AG284" s="13">
        <f t="shared" si="57"/>
        <v>0</v>
      </c>
      <c r="AH284" s="13">
        <f t="shared" si="58"/>
        <v>1</v>
      </c>
    </row>
    <row r="285" spans="1:34" x14ac:dyDescent="0.25">
      <c r="A285" t="s">
        <v>298</v>
      </c>
      <c r="B285">
        <v>84.31</v>
      </c>
      <c r="C285">
        <v>0</v>
      </c>
      <c r="D285">
        <v>-0.27292</v>
      </c>
      <c r="E285">
        <v>0</v>
      </c>
      <c r="F285">
        <v>0</v>
      </c>
      <c r="G285">
        <v>0</v>
      </c>
      <c r="H285">
        <v>0</v>
      </c>
      <c r="I285">
        <v>-1.6573</v>
      </c>
      <c r="J285">
        <v>-10.865</v>
      </c>
      <c r="K285">
        <v>0</v>
      </c>
      <c r="L285">
        <v>0</v>
      </c>
      <c r="M285">
        <v>0</v>
      </c>
      <c r="N285">
        <v>0</v>
      </c>
      <c r="O285">
        <v>-68.677000000000007</v>
      </c>
      <c r="P285">
        <v>-2.8433000000000002</v>
      </c>
      <c r="Q285" s="12">
        <v>-9.6632999999999995E-5</v>
      </c>
      <c r="R285">
        <v>0</v>
      </c>
      <c r="S285">
        <v>0</v>
      </c>
      <c r="T285">
        <f t="shared" si="59"/>
        <v>-5.616633000005076E-3</v>
      </c>
      <c r="U285" s="13">
        <f t="shared" si="48"/>
        <v>-6.6618823389930922E-5</v>
      </c>
      <c r="V285" t="b">
        <f t="shared" si="49"/>
        <v>1</v>
      </c>
      <c r="X285" s="12">
        <f>B285*List!F285</f>
        <v>11984.666500000001</v>
      </c>
      <c r="Y285">
        <f>10^List!G285</f>
        <v>27.189930997432732</v>
      </c>
      <c r="Z285" s="12">
        <f t="shared" si="50"/>
        <v>440.7759071228092</v>
      </c>
      <c r="AA285" s="13">
        <f t="shared" si="51"/>
        <v>-3.2371011742379314E-3</v>
      </c>
      <c r="AB285" s="13">
        <f t="shared" si="52"/>
        <v>-0.14852686514055272</v>
      </c>
      <c r="AC285" s="13">
        <f t="shared" si="53"/>
        <v>-3.3724350610840947E-2</v>
      </c>
      <c r="AD285" s="13">
        <f t="shared" si="54"/>
        <v>-0.81457715573478839</v>
      </c>
      <c r="AE285" s="13">
        <f t="shared" si="55"/>
        <v>-1.1461629699916972E-6</v>
      </c>
      <c r="AF285" s="13">
        <f t="shared" si="56"/>
        <v>0</v>
      </c>
      <c r="AG285" s="13">
        <f t="shared" si="57"/>
        <v>0</v>
      </c>
      <c r="AH285" s="13">
        <f t="shared" si="58"/>
        <v>1</v>
      </c>
    </row>
    <row r="286" spans="1:34" x14ac:dyDescent="0.25">
      <c r="A286" t="s">
        <v>299</v>
      </c>
      <c r="B286">
        <v>49.917999999999999</v>
      </c>
      <c r="C286">
        <v>0</v>
      </c>
      <c r="D286">
        <v>-7.2629000000000001</v>
      </c>
      <c r="E286">
        <v>0</v>
      </c>
      <c r="F286">
        <v>0</v>
      </c>
      <c r="G286">
        <v>0</v>
      </c>
      <c r="H286">
        <v>0</v>
      </c>
      <c r="I286">
        <v>-1.0128999999999999</v>
      </c>
      <c r="J286">
        <v>-11.023</v>
      </c>
      <c r="K286">
        <v>0</v>
      </c>
      <c r="L286">
        <v>0</v>
      </c>
      <c r="M286">
        <v>0</v>
      </c>
      <c r="N286">
        <v>0</v>
      </c>
      <c r="O286">
        <v>-11.061999999999999</v>
      </c>
      <c r="P286">
        <v>-19.547999999999998</v>
      </c>
      <c r="Q286" s="12">
        <v>-6.2599999999999999E-3</v>
      </c>
      <c r="R286">
        <v>0</v>
      </c>
      <c r="S286">
        <v>0</v>
      </c>
      <c r="T286">
        <f t="shared" si="59"/>
        <v>2.9399999999963223E-3</v>
      </c>
      <c r="U286" s="13">
        <f t="shared" si="48"/>
        <v>5.8896590408195891E-5</v>
      </c>
      <c r="V286" t="b">
        <f t="shared" si="49"/>
        <v>1</v>
      </c>
      <c r="X286" s="12">
        <f>B286*List!F286</f>
        <v>7100.3363200000003</v>
      </c>
      <c r="Y286">
        <f>10^List!G286</f>
        <v>94.569669858885234</v>
      </c>
      <c r="Z286" s="12">
        <f t="shared" si="50"/>
        <v>75.080481200737665</v>
      </c>
      <c r="AA286" s="13">
        <f t="shared" si="51"/>
        <v>-0.14549661444769421</v>
      </c>
      <c r="AB286" s="13">
        <f t="shared" si="52"/>
        <v>-0.24111342601867061</v>
      </c>
      <c r="AC286" s="13">
        <f t="shared" si="53"/>
        <v>-0.39160222765335145</v>
      </c>
      <c r="AD286" s="13">
        <f t="shared" si="54"/>
        <v>-0.22160342962458432</v>
      </c>
      <c r="AE286" s="13">
        <f t="shared" si="55"/>
        <v>-1.2540566529107737E-4</v>
      </c>
      <c r="AF286" s="13">
        <f t="shared" si="56"/>
        <v>0</v>
      </c>
      <c r="AG286" s="13">
        <f t="shared" si="57"/>
        <v>0</v>
      </c>
      <c r="AH286" s="13">
        <f t="shared" si="58"/>
        <v>1</v>
      </c>
    </row>
    <row r="287" spans="1:34" x14ac:dyDescent="0.25">
      <c r="A287" t="s">
        <v>300</v>
      </c>
      <c r="B287">
        <v>173.8</v>
      </c>
      <c r="C287">
        <v>0</v>
      </c>
      <c r="D287">
        <v>-3.4504999999999999</v>
      </c>
      <c r="E287">
        <v>0</v>
      </c>
      <c r="F287">
        <v>0</v>
      </c>
      <c r="G287">
        <v>0</v>
      </c>
      <c r="H287">
        <v>0</v>
      </c>
      <c r="I287">
        <v>-1.4072</v>
      </c>
      <c r="J287">
        <v>-8.3585999999999991</v>
      </c>
      <c r="K287">
        <v>0</v>
      </c>
      <c r="L287">
        <v>0</v>
      </c>
      <c r="M287">
        <v>0</v>
      </c>
      <c r="N287">
        <v>0</v>
      </c>
      <c r="O287">
        <v>-134.63999999999999</v>
      </c>
      <c r="P287">
        <v>-25.934000000000001</v>
      </c>
      <c r="Q287" s="12">
        <v>-4.9559000000000001E-3</v>
      </c>
      <c r="R287">
        <v>0</v>
      </c>
      <c r="S287">
        <v>0</v>
      </c>
      <c r="T287">
        <f t="shared" si="59"/>
        <v>4.7441000000342367E-3</v>
      </c>
      <c r="U287" s="13">
        <f t="shared" si="48"/>
        <v>2.7296317606641176E-5</v>
      </c>
      <c r="V287" t="b">
        <f t="shared" si="49"/>
        <v>1</v>
      </c>
      <c r="X287" s="12">
        <f>B287*List!F287</f>
        <v>27502.112000000005</v>
      </c>
      <c r="Y287">
        <f>10^List!G287</f>
        <v>4.9551607952920618</v>
      </c>
      <c r="Z287" s="12">
        <f t="shared" si="50"/>
        <v>5550.195671981015</v>
      </c>
      <c r="AA287" s="13">
        <f t="shared" si="51"/>
        <v>-1.9853279631760642E-2</v>
      </c>
      <c r="AB287" s="13">
        <f t="shared" si="52"/>
        <v>-5.6189873417721505E-2</v>
      </c>
      <c r="AC287" s="13">
        <f t="shared" si="53"/>
        <v>-0.14921749136939011</v>
      </c>
      <c r="AD287" s="13">
        <f t="shared" si="54"/>
        <v>-0.77468354430379738</v>
      </c>
      <c r="AE287" s="13">
        <f t="shared" si="55"/>
        <v>-2.851495972382048E-5</v>
      </c>
      <c r="AF287" s="13">
        <f t="shared" si="56"/>
        <v>0</v>
      </c>
      <c r="AG287" s="13">
        <f t="shared" si="57"/>
        <v>0</v>
      </c>
      <c r="AH287" s="13">
        <f t="shared" si="58"/>
        <v>1</v>
      </c>
    </row>
    <row r="288" spans="1:34" x14ac:dyDescent="0.25">
      <c r="A288" t="s">
        <v>301</v>
      </c>
      <c r="B288">
        <v>601.16999999999996</v>
      </c>
      <c r="C288">
        <v>0</v>
      </c>
      <c r="D288">
        <v>-5.2567000000000004</v>
      </c>
      <c r="E288">
        <v>0</v>
      </c>
      <c r="F288">
        <v>0</v>
      </c>
      <c r="G288">
        <v>0</v>
      </c>
      <c r="H288">
        <v>0</v>
      </c>
      <c r="I288">
        <v>-11.286</v>
      </c>
      <c r="J288">
        <v>-72.504999999999995</v>
      </c>
      <c r="K288">
        <v>0</v>
      </c>
      <c r="L288">
        <v>0</v>
      </c>
      <c r="M288">
        <v>0</v>
      </c>
      <c r="N288">
        <v>0</v>
      </c>
      <c r="O288">
        <v>-471.81</v>
      </c>
      <c r="P288">
        <v>-40.335000000000001</v>
      </c>
      <c r="Q288" s="12">
        <v>-2.7108000000000002E-3</v>
      </c>
      <c r="R288">
        <v>0</v>
      </c>
      <c r="S288">
        <v>0</v>
      </c>
      <c r="T288">
        <f t="shared" si="59"/>
        <v>-2.5410800000007491E-2</v>
      </c>
      <c r="U288" s="13">
        <f t="shared" si="48"/>
        <v>-4.2268908960872122E-5</v>
      </c>
      <c r="V288" t="b">
        <f t="shared" si="49"/>
        <v>1</v>
      </c>
      <c r="X288" s="12">
        <f>B288*List!F288</f>
        <v>96313.445699999997</v>
      </c>
      <c r="Y288">
        <f>10^List!G288</f>
        <v>118.32408627947112</v>
      </c>
      <c r="Z288" s="12">
        <f t="shared" si="50"/>
        <v>813.98005028761497</v>
      </c>
      <c r="AA288" s="13">
        <f t="shared" si="51"/>
        <v>-8.7441156411663928E-3</v>
      </c>
      <c r="AB288" s="13">
        <f t="shared" si="52"/>
        <v>-0.13937987590864481</v>
      </c>
      <c r="AC288" s="13">
        <f t="shared" si="53"/>
        <v>-6.7094166375567643E-2</v>
      </c>
      <c r="AD288" s="13">
        <f t="shared" si="54"/>
        <v>-0.78481960177653576</v>
      </c>
      <c r="AE288" s="13">
        <f t="shared" si="55"/>
        <v>-4.5092070462597938E-6</v>
      </c>
      <c r="AF288" s="13">
        <f t="shared" si="56"/>
        <v>0</v>
      </c>
      <c r="AG288" s="13">
        <f t="shared" si="57"/>
        <v>0</v>
      </c>
      <c r="AH288" s="13">
        <f t="shared" si="58"/>
        <v>1</v>
      </c>
    </row>
    <row r="289" spans="1:34" x14ac:dyDescent="0.25">
      <c r="A289" t="s">
        <v>302</v>
      </c>
      <c r="B289">
        <v>17.254000000000001</v>
      </c>
      <c r="C289">
        <v>0</v>
      </c>
      <c r="D289">
        <v>-0.13977000000000001</v>
      </c>
      <c r="E289">
        <v>0</v>
      </c>
      <c r="F289">
        <v>0</v>
      </c>
      <c r="G289">
        <v>0</v>
      </c>
      <c r="H289">
        <v>0</v>
      </c>
      <c r="I289" s="12">
        <v>-6.7791000000000004E-2</v>
      </c>
      <c r="J289">
        <v>-0.28639999999999999</v>
      </c>
      <c r="K289">
        <v>0</v>
      </c>
      <c r="L289">
        <v>0</v>
      </c>
      <c r="M289">
        <v>0</v>
      </c>
      <c r="N289">
        <v>0</v>
      </c>
      <c r="O289">
        <v>-14.984999999999999</v>
      </c>
      <c r="P289">
        <v>-1.7751999999999999</v>
      </c>
      <c r="Q289" s="12">
        <v>-3.5965999999999998E-4</v>
      </c>
      <c r="R289">
        <v>0</v>
      </c>
      <c r="S289">
        <v>0</v>
      </c>
      <c r="T289">
        <f t="shared" si="59"/>
        <v>-5.2065999999674701E-4</v>
      </c>
      <c r="U289" s="13">
        <f t="shared" si="48"/>
        <v>-3.0176191027978843E-5</v>
      </c>
      <c r="V289" t="b">
        <f t="shared" si="49"/>
        <v>1</v>
      </c>
      <c r="X289" s="12">
        <f>B289*List!F289</f>
        <v>2938.3562000000006</v>
      </c>
      <c r="Y289">
        <f>10^List!G289</f>
        <v>13.413204100439371</v>
      </c>
      <c r="Z289" s="12">
        <f t="shared" si="50"/>
        <v>219.06445156558453</v>
      </c>
      <c r="AA289" s="13">
        <f t="shared" si="51"/>
        <v>-8.1007302654456936E-3</v>
      </c>
      <c r="AB289" s="13">
        <f t="shared" si="52"/>
        <v>-2.0528051466326646E-2</v>
      </c>
      <c r="AC289" s="13">
        <f t="shared" si="53"/>
        <v>-0.10288628723774196</v>
      </c>
      <c r="AD289" s="13">
        <f t="shared" si="54"/>
        <v>-0.86849426220006942</v>
      </c>
      <c r="AE289" s="13">
        <f t="shared" si="55"/>
        <v>-2.0845021444302769E-5</v>
      </c>
      <c r="AF289" s="13">
        <f t="shared" si="56"/>
        <v>0</v>
      </c>
      <c r="AG289" s="13">
        <f t="shared" si="57"/>
        <v>0</v>
      </c>
      <c r="AH289" s="13">
        <f t="shared" si="58"/>
        <v>1</v>
      </c>
    </row>
    <row r="290" spans="1:34" x14ac:dyDescent="0.25">
      <c r="A290" t="s">
        <v>303</v>
      </c>
      <c r="B290">
        <v>79.662999999999997</v>
      </c>
      <c r="C290">
        <v>0</v>
      </c>
      <c r="D290" s="12">
        <v>-2.3792000000000001E-2</v>
      </c>
      <c r="E290">
        <v>0</v>
      </c>
      <c r="F290">
        <v>-46.912999999999997</v>
      </c>
      <c r="G290">
        <v>0</v>
      </c>
      <c r="H290">
        <v>-14.374000000000001</v>
      </c>
      <c r="I290">
        <v>-0.1318</v>
      </c>
      <c r="J290">
        <v>-0.10695</v>
      </c>
      <c r="K290">
        <v>-0.22539000000000001</v>
      </c>
      <c r="L290">
        <v>-1.0002</v>
      </c>
      <c r="M290">
        <v>-0.63385000000000002</v>
      </c>
      <c r="N290">
        <v>-20.614000000000001</v>
      </c>
      <c r="O290">
        <v>-8.8158999999999992</v>
      </c>
      <c r="P290">
        <v>-2.9948999999999999</v>
      </c>
      <c r="Q290" s="12">
        <v>-1.2501999999999999E-2</v>
      </c>
      <c r="R290">
        <v>-3.4239000000000002</v>
      </c>
      <c r="S290">
        <v>0</v>
      </c>
      <c r="T290">
        <f t="shared" si="59"/>
        <v>-19.607184000000004</v>
      </c>
      <c r="U290" s="13">
        <f t="shared" si="48"/>
        <v>-0.24612660833762229</v>
      </c>
      <c r="V290" t="b">
        <f t="shared" si="49"/>
        <v>0</v>
      </c>
      <c r="X290" s="12">
        <f>B290*List!F290</f>
        <v>27132.421169999998</v>
      </c>
      <c r="Y290">
        <f>10^List!G290</f>
        <v>29.151078629913492</v>
      </c>
      <c r="Z290" s="12">
        <f t="shared" si="50"/>
        <v>930.75187763920201</v>
      </c>
      <c r="AA290" s="13">
        <f t="shared" si="51"/>
        <v>-0.76962695354179478</v>
      </c>
      <c r="AB290" s="13">
        <f t="shared" si="52"/>
        <v>-0.28510337295858806</v>
      </c>
      <c r="AC290" s="13">
        <f t="shared" si="53"/>
        <v>-3.7594617325483602E-2</v>
      </c>
      <c r="AD290" s="13">
        <f t="shared" si="54"/>
        <v>-0.11066492600077828</v>
      </c>
      <c r="AE290" s="13">
        <f t="shared" si="55"/>
        <v>-4.3136738510977497E-2</v>
      </c>
      <c r="AF290" s="13">
        <f t="shared" si="56"/>
        <v>0.93552625264230349</v>
      </c>
      <c r="AG290" s="13">
        <f t="shared" si="57"/>
        <v>5.3961771189832419E-2</v>
      </c>
      <c r="AH290" s="13">
        <f t="shared" si="58"/>
        <v>1.0511976167864041E-2</v>
      </c>
    </row>
    <row r="291" spans="1:34" x14ac:dyDescent="0.25">
      <c r="A291" t="s">
        <v>304</v>
      </c>
      <c r="B291">
        <v>0.43725000000000003</v>
      </c>
      <c r="C291">
        <v>0</v>
      </c>
      <c r="D291" s="12">
        <v>-7.0153999999999995E-4</v>
      </c>
      <c r="E291">
        <v>0</v>
      </c>
      <c r="F291">
        <v>0</v>
      </c>
      <c r="G291">
        <v>0</v>
      </c>
      <c r="H291" s="12">
        <v>-1.2609000000000001E-7</v>
      </c>
      <c r="I291" s="12">
        <v>-2.8053999999999999E-2</v>
      </c>
      <c r="J291" s="12">
        <v>-9.9812999999999999E-2</v>
      </c>
      <c r="K291">
        <v>0</v>
      </c>
      <c r="L291">
        <v>0</v>
      </c>
      <c r="M291" s="12">
        <v>-1.5456000000000001E-6</v>
      </c>
      <c r="N291" s="12">
        <v>-1.4287000000000001E-5</v>
      </c>
      <c r="O291">
        <v>-0.30867</v>
      </c>
      <c r="P291">
        <v>0</v>
      </c>
      <c r="Q291" s="12">
        <v>-7.0518999999999997E-11</v>
      </c>
      <c r="R291">
        <v>0</v>
      </c>
      <c r="S291">
        <v>0</v>
      </c>
      <c r="T291">
        <f t="shared" si="59"/>
        <v>-4.4987605189654991E-6</v>
      </c>
      <c r="U291" s="13">
        <f t="shared" si="48"/>
        <v>-1.0288760477908516E-5</v>
      </c>
      <c r="V291" t="b">
        <f t="shared" si="49"/>
        <v>1</v>
      </c>
      <c r="X291" s="12">
        <f>B291*List!F291</f>
        <v>150.5757825</v>
      </c>
      <c r="Y291">
        <f>10^List!G291</f>
        <v>212.04177495522146</v>
      </c>
      <c r="Z291" s="12">
        <f t="shared" si="50"/>
        <v>0.71012319403475233</v>
      </c>
      <c r="AA291" s="13">
        <f t="shared" si="51"/>
        <v>-1.6047251915380215E-3</v>
      </c>
      <c r="AB291" s="13">
        <f t="shared" si="52"/>
        <v>-0.2924707435105775</v>
      </c>
      <c r="AC291" s="13">
        <f t="shared" si="53"/>
        <v>0</v>
      </c>
      <c r="AD291" s="13">
        <f t="shared" si="54"/>
        <v>-0.70593481989708395</v>
      </c>
      <c r="AE291" s="13">
        <f t="shared" si="55"/>
        <v>-1.6127844482561462E-10</v>
      </c>
      <c r="AF291" s="13">
        <f t="shared" si="56"/>
        <v>1.238055153933148E-4</v>
      </c>
      <c r="AG291" s="13">
        <f t="shared" si="57"/>
        <v>0</v>
      </c>
      <c r="AH291" s="13">
        <f t="shared" si="58"/>
        <v>0.99987619448460652</v>
      </c>
    </row>
    <row r="292" spans="1:34" x14ac:dyDescent="0.25">
      <c r="A292" t="s">
        <v>305</v>
      </c>
      <c r="B292">
        <v>38.365000000000002</v>
      </c>
      <c r="C292">
        <v>0</v>
      </c>
      <c r="D292" s="12">
        <v>-6.2260999999999997E-2</v>
      </c>
      <c r="E292">
        <v>0</v>
      </c>
      <c r="F292">
        <v>0</v>
      </c>
      <c r="G292">
        <v>0</v>
      </c>
      <c r="H292" s="12">
        <v>-1.4962E-6</v>
      </c>
      <c r="I292">
        <v>-1.4395</v>
      </c>
      <c r="J292">
        <v>-7.3266999999999998</v>
      </c>
      <c r="K292">
        <v>0</v>
      </c>
      <c r="L292">
        <v>0</v>
      </c>
      <c r="M292" s="12">
        <v>-2.0534E-5</v>
      </c>
      <c r="N292" s="12">
        <v>-2.0468E-4</v>
      </c>
      <c r="O292">
        <v>-29.456</v>
      </c>
      <c r="P292" s="12">
        <v>-7.7382999999999993E-2</v>
      </c>
      <c r="Q292" s="12">
        <v>-5.5415E-4</v>
      </c>
      <c r="R292">
        <v>0</v>
      </c>
      <c r="S292">
        <v>0</v>
      </c>
      <c r="T292">
        <f t="shared" si="59"/>
        <v>2.3751398000019415E-3</v>
      </c>
      <c r="U292" s="13">
        <f t="shared" si="48"/>
        <v>6.1909026456456186E-5</v>
      </c>
      <c r="V292" t="b">
        <f t="shared" si="49"/>
        <v>1</v>
      </c>
      <c r="X292" s="12">
        <f>B292*List!F292</f>
        <v>8142.9712500000005</v>
      </c>
      <c r="Y292">
        <f>10^List!G292</f>
        <v>91.180178121844975</v>
      </c>
      <c r="Z292" s="12">
        <f t="shared" si="50"/>
        <v>89.306375768628868</v>
      </c>
      <c r="AA292" s="13">
        <f t="shared" si="51"/>
        <v>-1.6228983761240711E-3</v>
      </c>
      <c r="AB292" s="13">
        <f t="shared" si="52"/>
        <v>-0.22850059205004561</v>
      </c>
      <c r="AC292" s="13">
        <f t="shared" si="53"/>
        <v>-2.0170207220122503E-3</v>
      </c>
      <c r="AD292" s="13">
        <f t="shared" si="54"/>
        <v>-0.76778313567053302</v>
      </c>
      <c r="AE292" s="13">
        <f t="shared" si="55"/>
        <v>-1.4444154828619836E-5</v>
      </c>
      <c r="AF292" s="13">
        <f t="shared" si="56"/>
        <v>2.5690517457484583E-5</v>
      </c>
      <c r="AG292" s="13">
        <f t="shared" si="57"/>
        <v>0</v>
      </c>
      <c r="AH292" s="13">
        <f t="shared" si="58"/>
        <v>0.99997430948254251</v>
      </c>
    </row>
    <row r="293" spans="1:34" x14ac:dyDescent="0.25">
      <c r="A293" t="s">
        <v>306</v>
      </c>
      <c r="B293">
        <v>25.864000000000001</v>
      </c>
      <c r="C293">
        <v>0</v>
      </c>
      <c r="D293" s="12">
        <v>-1.1683000000000001E-2</v>
      </c>
      <c r="E293">
        <v>0</v>
      </c>
      <c r="F293">
        <v>0</v>
      </c>
      <c r="G293">
        <v>0</v>
      </c>
      <c r="H293">
        <v>0</v>
      </c>
      <c r="I293">
        <v>-0.38434000000000001</v>
      </c>
      <c r="J293">
        <v>-0.50348999999999999</v>
      </c>
      <c r="K293">
        <v>0</v>
      </c>
      <c r="L293">
        <v>0</v>
      </c>
      <c r="M293">
        <v>0</v>
      </c>
      <c r="N293">
        <v>0</v>
      </c>
      <c r="O293">
        <v>-23.454999999999998</v>
      </c>
      <c r="P293">
        <v>-1.5083</v>
      </c>
      <c r="Q293" s="12">
        <v>-4.0776999999999999E-5</v>
      </c>
      <c r="R293">
        <v>0</v>
      </c>
      <c r="S293">
        <v>0</v>
      </c>
      <c r="T293">
        <f t="shared" si="59"/>
        <v>1.146223000000049E-3</v>
      </c>
      <c r="U293" s="13">
        <f t="shared" si="48"/>
        <v>4.4317313640583397E-5</v>
      </c>
      <c r="V293" t="b">
        <f t="shared" si="49"/>
        <v>1</v>
      </c>
      <c r="X293" s="12">
        <f>B293*List!F293</f>
        <v>4526.4586399999998</v>
      </c>
      <c r="Y293">
        <f>10^List!G293</f>
        <v>370.26153379601084</v>
      </c>
      <c r="Z293" s="12">
        <f t="shared" si="50"/>
        <v>12.225030760267346</v>
      </c>
      <c r="AA293" s="13">
        <f t="shared" si="51"/>
        <v>-4.517089390658831E-4</v>
      </c>
      <c r="AB293" s="13">
        <f t="shared" si="52"/>
        <v>-3.4326863594184964E-2</v>
      </c>
      <c r="AC293" s="13">
        <f t="shared" si="53"/>
        <v>-5.8316579028765851E-2</v>
      </c>
      <c r="AD293" s="13">
        <f t="shared" si="54"/>
        <v>-0.90685895453139487</v>
      </c>
      <c r="AE293" s="13">
        <f t="shared" si="55"/>
        <v>-1.5765929477265696E-6</v>
      </c>
      <c r="AF293" s="13">
        <f t="shared" si="56"/>
        <v>0</v>
      </c>
      <c r="AG293" s="13">
        <f t="shared" si="57"/>
        <v>0</v>
      </c>
      <c r="AH293" s="13">
        <f t="shared" si="58"/>
        <v>1</v>
      </c>
    </row>
    <row r="294" spans="1:34" x14ac:dyDescent="0.25">
      <c r="A294" t="s">
        <v>307</v>
      </c>
      <c r="B294">
        <v>26.431999999999999</v>
      </c>
      <c r="C294">
        <v>0</v>
      </c>
      <c r="D294" s="12">
        <v>-2.0504999999999999E-2</v>
      </c>
      <c r="E294">
        <v>0</v>
      </c>
      <c r="F294">
        <v>-61.655999999999999</v>
      </c>
      <c r="G294">
        <v>0</v>
      </c>
      <c r="H294">
        <v>0</v>
      </c>
      <c r="I294" s="12">
        <v>-5.5835000000000003E-2</v>
      </c>
      <c r="J294">
        <v>-0.16514000000000001</v>
      </c>
      <c r="K294">
        <v>-0.52327000000000001</v>
      </c>
      <c r="L294">
        <v>-83.225999999999999</v>
      </c>
      <c r="M294">
        <v>0</v>
      </c>
      <c r="N294">
        <v>0</v>
      </c>
      <c r="O294">
        <v>-1.2657</v>
      </c>
      <c r="P294" s="12">
        <v>-1.8108999999999999E-4</v>
      </c>
      <c r="Q294" s="12">
        <v>-2.5843999999999999E-2</v>
      </c>
      <c r="R294">
        <v>-0.13897999999999999</v>
      </c>
      <c r="S294">
        <v>0</v>
      </c>
      <c r="T294">
        <f t="shared" si="59"/>
        <v>-120.64545509000001</v>
      </c>
      <c r="U294" s="13">
        <f t="shared" si="48"/>
        <v>-4.5643710309473375</v>
      </c>
      <c r="V294" t="b">
        <f t="shared" si="49"/>
        <v>0</v>
      </c>
      <c r="X294" s="12">
        <f>B294*List!F294</f>
        <v>13608.5152</v>
      </c>
      <c r="Y294">
        <f>10^List!G294</f>
        <v>40.327308896366915</v>
      </c>
      <c r="Z294" s="12">
        <f t="shared" si="50"/>
        <v>337.4516071719824</v>
      </c>
      <c r="AA294" s="13">
        <f t="shared" si="51"/>
        <v>-2.3334028828692497</v>
      </c>
      <c r="AB294" s="13">
        <f t="shared" si="52"/>
        <v>-3.17684038286925</v>
      </c>
      <c r="AC294" s="13">
        <f t="shared" si="53"/>
        <v>-6.8511652542372879E-6</v>
      </c>
      <c r="AD294" s="13">
        <f t="shared" si="54"/>
        <v>-4.7885139225181603E-2</v>
      </c>
      <c r="AE294" s="13">
        <f t="shared" si="55"/>
        <v>-6.2357748184019377E-3</v>
      </c>
      <c r="AF294" s="13">
        <f t="shared" si="56"/>
        <v>0</v>
      </c>
      <c r="AG294" s="13">
        <f t="shared" si="57"/>
        <v>0.99736841306107882</v>
      </c>
      <c r="AH294" s="13">
        <f t="shared" si="58"/>
        <v>2.6315869389210425E-3</v>
      </c>
    </row>
    <row r="295" spans="1:34" x14ac:dyDescent="0.25">
      <c r="A295" t="s">
        <v>308</v>
      </c>
      <c r="B295">
        <v>70.997</v>
      </c>
      <c r="C295">
        <v>0</v>
      </c>
      <c r="D295">
        <v>-0.59262000000000004</v>
      </c>
      <c r="E295">
        <v>0</v>
      </c>
      <c r="F295">
        <v>0</v>
      </c>
      <c r="G295">
        <v>0</v>
      </c>
      <c r="H295">
        <v>0</v>
      </c>
      <c r="I295">
        <v>-0.70211999999999997</v>
      </c>
      <c r="J295">
        <v>-2.9584000000000001</v>
      </c>
      <c r="K295">
        <v>0</v>
      </c>
      <c r="L295">
        <v>0</v>
      </c>
      <c r="M295">
        <v>0</v>
      </c>
      <c r="N295">
        <v>0</v>
      </c>
      <c r="O295">
        <v>-59.073</v>
      </c>
      <c r="P295">
        <v>-7.6662999999999997</v>
      </c>
      <c r="Q295" s="12">
        <v>-9.1940999999999995E-4</v>
      </c>
      <c r="R295">
        <v>0</v>
      </c>
      <c r="S295">
        <v>0</v>
      </c>
      <c r="T295">
        <f t="shared" si="59"/>
        <v>3.6405900000121101E-3</v>
      </c>
      <c r="U295" s="13">
        <f t="shared" si="48"/>
        <v>5.1278082172656733E-5</v>
      </c>
      <c r="V295" t="b">
        <f t="shared" si="49"/>
        <v>1</v>
      </c>
      <c r="X295" s="12">
        <f>B295*List!F295</f>
        <v>13936.001129999999</v>
      </c>
      <c r="Y295">
        <f>10^List!G295</f>
        <v>7.3787559819631552</v>
      </c>
      <c r="Z295" s="12">
        <f t="shared" si="50"/>
        <v>1888.6654016023247</v>
      </c>
      <c r="AA295" s="13">
        <f t="shared" si="51"/>
        <v>-8.34711325830669E-3</v>
      </c>
      <c r="AB295" s="13">
        <f t="shared" si="52"/>
        <v>-5.155879825908137E-2</v>
      </c>
      <c r="AC295" s="13">
        <f t="shared" si="53"/>
        <v>-0.1079806188993901</v>
      </c>
      <c r="AD295" s="13">
        <f t="shared" si="54"/>
        <v>-0.83204924151724724</v>
      </c>
      <c r="AE295" s="13">
        <f t="shared" si="55"/>
        <v>-1.2949983802132484E-5</v>
      </c>
      <c r="AF295" s="13">
        <f t="shared" si="56"/>
        <v>0</v>
      </c>
      <c r="AG295" s="13">
        <f t="shared" si="57"/>
        <v>0</v>
      </c>
      <c r="AH295" s="13">
        <f t="shared" si="58"/>
        <v>1</v>
      </c>
    </row>
    <row r="296" spans="1:34" x14ac:dyDescent="0.25">
      <c r="A296" t="s">
        <v>309</v>
      </c>
      <c r="B296">
        <v>20.420999999999999</v>
      </c>
      <c r="C296">
        <v>0</v>
      </c>
      <c r="D296">
        <v>-0.45073000000000002</v>
      </c>
      <c r="E296">
        <v>0</v>
      </c>
      <c r="F296">
        <v>0</v>
      </c>
      <c r="G296">
        <v>0</v>
      </c>
      <c r="H296">
        <v>0</v>
      </c>
      <c r="I296">
        <v>-0.26139000000000001</v>
      </c>
      <c r="J296">
        <v>-1.7342</v>
      </c>
      <c r="K296">
        <v>0</v>
      </c>
      <c r="L296">
        <v>0</v>
      </c>
      <c r="M296">
        <v>0</v>
      </c>
      <c r="N296">
        <v>0</v>
      </c>
      <c r="O296">
        <v>-15.276</v>
      </c>
      <c r="P296">
        <v>-2.6979000000000002</v>
      </c>
      <c r="Q296" s="12">
        <v>-1.4469999999999999E-3</v>
      </c>
      <c r="R296">
        <v>0</v>
      </c>
      <c r="S296">
        <v>0</v>
      </c>
      <c r="T296">
        <f t="shared" si="59"/>
        <v>-6.6700000000066316E-4</v>
      </c>
      <c r="U296" s="13">
        <f t="shared" si="48"/>
        <v>-3.2662455315638959E-5</v>
      </c>
      <c r="V296" t="b">
        <f t="shared" si="49"/>
        <v>1</v>
      </c>
      <c r="X296" s="12">
        <f>B296*List!F296</f>
        <v>3108.8930399999999</v>
      </c>
      <c r="Y296">
        <f>10^List!G296</f>
        <v>75.363393298238265</v>
      </c>
      <c r="Z296" s="12">
        <f t="shared" si="50"/>
        <v>41.252031045060107</v>
      </c>
      <c r="AA296" s="13">
        <f t="shared" si="51"/>
        <v>-2.2071886783213361E-2</v>
      </c>
      <c r="AB296" s="13">
        <f t="shared" si="52"/>
        <v>-9.7722442583614913E-2</v>
      </c>
      <c r="AC296" s="13">
        <f t="shared" si="53"/>
        <v>-0.1321140002938152</v>
      </c>
      <c r="AD296" s="13">
        <f t="shared" si="54"/>
        <v>-0.74805347436462466</v>
      </c>
      <c r="AE296" s="13">
        <f t="shared" si="55"/>
        <v>-7.0858430047500125E-5</v>
      </c>
      <c r="AF296" s="13">
        <f t="shared" si="56"/>
        <v>0</v>
      </c>
      <c r="AG296" s="13">
        <f t="shared" si="57"/>
        <v>0</v>
      </c>
      <c r="AH296" s="13">
        <f t="shared" si="58"/>
        <v>1</v>
      </c>
    </row>
    <row r="297" spans="1:34" x14ac:dyDescent="0.25">
      <c r="A297" t="s">
        <v>310</v>
      </c>
      <c r="B297">
        <v>41.856000000000002</v>
      </c>
      <c r="C297">
        <v>0</v>
      </c>
      <c r="D297" s="12">
        <v>-1.7430999999999999E-2</v>
      </c>
      <c r="E297">
        <v>0</v>
      </c>
      <c r="F297">
        <v>0</v>
      </c>
      <c r="G297">
        <v>0</v>
      </c>
      <c r="H297">
        <v>-0.46544999999999997</v>
      </c>
      <c r="I297">
        <v>-1.6715</v>
      </c>
      <c r="J297">
        <v>-1.4709000000000001</v>
      </c>
      <c r="K297">
        <v>0</v>
      </c>
      <c r="L297">
        <v>0</v>
      </c>
      <c r="M297">
        <v>-1.4682999999999999</v>
      </c>
      <c r="N297">
        <v>-18.859000000000002</v>
      </c>
      <c r="O297">
        <v>-17.898</v>
      </c>
      <c r="P297" s="12">
        <v>-1.9562E-3</v>
      </c>
      <c r="Q297" s="12">
        <v>-3.3108999999999998E-7</v>
      </c>
      <c r="R297">
        <v>0</v>
      </c>
      <c r="S297">
        <v>0</v>
      </c>
      <c r="T297">
        <f t="shared" si="59"/>
        <v>3.4624689099998405E-3</v>
      </c>
      <c r="U297" s="13">
        <f t="shared" si="48"/>
        <v>8.2723358897167438E-5</v>
      </c>
      <c r="V297" t="b">
        <f t="shared" si="49"/>
        <v>1</v>
      </c>
      <c r="X297" s="12">
        <f>B297*List!F297</f>
        <v>4818.8812799999996</v>
      </c>
      <c r="Y297">
        <f>10^List!G297</f>
        <v>4.1079037902911608</v>
      </c>
      <c r="Z297" s="12">
        <f t="shared" si="50"/>
        <v>1173.0754968967874</v>
      </c>
      <c r="AA297" s="13">
        <f t="shared" si="51"/>
        <v>-1.1536721139143729E-2</v>
      </c>
      <c r="AB297" s="13">
        <f t="shared" si="52"/>
        <v>-0.56072486620795114</v>
      </c>
      <c r="AC297" s="13">
        <f t="shared" si="53"/>
        <v>-4.673642966360856E-5</v>
      </c>
      <c r="AD297" s="13">
        <f t="shared" si="54"/>
        <v>-0.42760894495412843</v>
      </c>
      <c r="AE297" s="13">
        <f t="shared" si="55"/>
        <v>-7.9102159785932709E-9</v>
      </c>
      <c r="AF297" s="13">
        <f t="shared" si="56"/>
        <v>0.8661082161254724</v>
      </c>
      <c r="AG297" s="13">
        <f t="shared" si="57"/>
        <v>0</v>
      </c>
      <c r="AH297" s="13">
        <f t="shared" si="58"/>
        <v>0.13389178387452758</v>
      </c>
    </row>
    <row r="298" spans="1:34" x14ac:dyDescent="0.25">
      <c r="A298" t="s">
        <v>311</v>
      </c>
      <c r="B298">
        <v>4.9749999999999996</v>
      </c>
      <c r="C298" s="12">
        <v>1.7113E-4</v>
      </c>
      <c r="D298">
        <v>0</v>
      </c>
      <c r="E298">
        <v>0</v>
      </c>
      <c r="F298">
        <v>0</v>
      </c>
      <c r="G298">
        <v>0</v>
      </c>
      <c r="H298">
        <v>-1.4794</v>
      </c>
      <c r="I298" s="12">
        <v>-6.2974000000000002E-2</v>
      </c>
      <c r="J298" s="12">
        <v>-3.6468E-2</v>
      </c>
      <c r="K298">
        <v>0</v>
      </c>
      <c r="L298">
        <v>0</v>
      </c>
      <c r="M298">
        <v>-0.19339999999999999</v>
      </c>
      <c r="N298">
        <v>-3.1345999999999998</v>
      </c>
      <c r="O298" s="12">
        <v>-6.8275000000000002E-2</v>
      </c>
      <c r="P298" s="12">
        <v>-4.5719000000000001E-4</v>
      </c>
      <c r="Q298" s="12">
        <v>-4.5260000000000003E-8</v>
      </c>
      <c r="R298">
        <v>0</v>
      </c>
      <c r="S298">
        <v>0</v>
      </c>
      <c r="T298">
        <f t="shared" si="59"/>
        <v>-4.0310526000048627E-4</v>
      </c>
      <c r="U298" s="13">
        <f t="shared" si="48"/>
        <v>-8.1026182914670613E-5</v>
      </c>
      <c r="V298" t="b">
        <f t="shared" si="49"/>
        <v>1</v>
      </c>
      <c r="X298" s="12">
        <f>B298*List!F298</f>
        <v>717.69349999999986</v>
      </c>
      <c r="Y298">
        <f>10^List!G298</f>
        <v>64.300418701055136</v>
      </c>
      <c r="Z298" s="12">
        <f t="shared" si="50"/>
        <v>11.161568065935827</v>
      </c>
      <c r="AA298" s="13">
        <f t="shared" si="51"/>
        <v>-0.29733243618090455</v>
      </c>
      <c r="AB298" s="13">
        <f t="shared" si="52"/>
        <v>-0.68893306532663312</v>
      </c>
      <c r="AC298" s="13">
        <f t="shared" si="53"/>
        <v>-9.1897487437185942E-5</v>
      </c>
      <c r="AD298" s="13">
        <f t="shared" si="54"/>
        <v>-1.3723618090452262E-2</v>
      </c>
      <c r="AE298" s="13">
        <f t="shared" si="55"/>
        <v>-9.0974874371859311E-9</v>
      </c>
      <c r="AF298" s="13">
        <f t="shared" si="56"/>
        <v>0.97098652581137779</v>
      </c>
      <c r="AG298" s="13">
        <f t="shared" si="57"/>
        <v>0</v>
      </c>
      <c r="AH298" s="13">
        <f t="shared" si="58"/>
        <v>2.9013474188622306E-2</v>
      </c>
    </row>
    <row r="299" spans="1:34" x14ac:dyDescent="0.25">
      <c r="A299" t="s">
        <v>312</v>
      </c>
      <c r="B299">
        <v>1542.9</v>
      </c>
      <c r="C299">
        <v>0</v>
      </c>
      <c r="D299">
        <v>-22.675999999999998</v>
      </c>
      <c r="E299">
        <v>0</v>
      </c>
      <c r="F299">
        <v>0</v>
      </c>
      <c r="G299">
        <v>0</v>
      </c>
      <c r="H299">
        <v>0</v>
      </c>
      <c r="I299">
        <v>-3.8668999999999998</v>
      </c>
      <c r="J299">
        <v>-19.527000000000001</v>
      </c>
      <c r="K299">
        <v>0</v>
      </c>
      <c r="L299">
        <v>0</v>
      </c>
      <c r="M299">
        <v>0</v>
      </c>
      <c r="N299">
        <v>0</v>
      </c>
      <c r="O299">
        <v>-1288.5999999999999</v>
      </c>
      <c r="P299">
        <v>-207.88</v>
      </c>
      <c r="Q299" s="12">
        <v>-7.5105000000000005E-2</v>
      </c>
      <c r="R299">
        <v>0</v>
      </c>
      <c r="S299">
        <v>0</v>
      </c>
      <c r="T299">
        <f t="shared" si="59"/>
        <v>0.27499500000022503</v>
      </c>
      <c r="U299" s="13">
        <f t="shared" si="48"/>
        <v>1.782325490960043E-4</v>
      </c>
      <c r="V299" t="b">
        <f t="shared" si="49"/>
        <v>1</v>
      </c>
      <c r="X299" s="12">
        <f>B299*List!F299</f>
        <v>572061.03300000005</v>
      </c>
      <c r="Y299">
        <f>10^List!G299</f>
        <v>9.1508973166542899E-4</v>
      </c>
      <c r="Z299" s="12">
        <f t="shared" si="50"/>
        <v>625142008.70648003</v>
      </c>
      <c r="AA299" s="13">
        <f t="shared" si="51"/>
        <v>-1.469699915743081E-2</v>
      </c>
      <c r="AB299" s="13">
        <f t="shared" si="52"/>
        <v>-1.5162291788191069E-2</v>
      </c>
      <c r="AC299" s="13">
        <f t="shared" si="53"/>
        <v>-0.13473329444552465</v>
      </c>
      <c r="AD299" s="13">
        <f t="shared" si="54"/>
        <v>-0.83518050424525236</v>
      </c>
      <c r="AE299" s="13">
        <f t="shared" si="55"/>
        <v>-4.8677814505152637E-5</v>
      </c>
      <c r="AF299" s="13">
        <f t="shared" si="56"/>
        <v>0</v>
      </c>
      <c r="AG299" s="13">
        <f t="shared" si="57"/>
        <v>0</v>
      </c>
      <c r="AH299" s="13">
        <f t="shared" si="58"/>
        <v>1</v>
      </c>
    </row>
    <row r="300" spans="1:34" x14ac:dyDescent="0.25">
      <c r="A300" t="s">
        <v>313</v>
      </c>
      <c r="B300">
        <v>941.96</v>
      </c>
      <c r="C300">
        <v>0</v>
      </c>
      <c r="D300">
        <v>-311.3</v>
      </c>
      <c r="E300">
        <v>0</v>
      </c>
      <c r="F300" s="12">
        <v>-1.1984999999999999E-3</v>
      </c>
      <c r="G300">
        <v>0</v>
      </c>
      <c r="H300">
        <v>0</v>
      </c>
      <c r="I300">
        <v>-11.686</v>
      </c>
      <c r="J300">
        <v>-114.77</v>
      </c>
      <c r="K300" s="12">
        <v>-2.9377999999999997E-7</v>
      </c>
      <c r="L300" s="12">
        <v>-8.9869000000000003E-6</v>
      </c>
      <c r="M300">
        <v>0</v>
      </c>
      <c r="N300">
        <v>0</v>
      </c>
      <c r="O300">
        <v>-29.937000000000001</v>
      </c>
      <c r="P300">
        <v>-473.96</v>
      </c>
      <c r="Q300">
        <v>-0.28816999999999998</v>
      </c>
      <c r="R300" s="12">
        <v>-1.7296999999999999E-6</v>
      </c>
      <c r="S300">
        <v>0</v>
      </c>
      <c r="T300">
        <f t="shared" si="59"/>
        <v>1.7620489620096609E-2</v>
      </c>
      <c r="U300" s="13">
        <f t="shared" si="48"/>
        <v>1.8706197312090332E-5</v>
      </c>
      <c r="V300" t="b">
        <f t="shared" si="49"/>
        <v>1</v>
      </c>
      <c r="X300" s="12">
        <f>B300*List!F300</f>
        <v>151683.81880000001</v>
      </c>
      <c r="Y300">
        <f>10^List!G300</f>
        <v>2.4157643205163994</v>
      </c>
      <c r="Z300" s="12">
        <f t="shared" si="50"/>
        <v>62789.162631384388</v>
      </c>
      <c r="AA300" s="13">
        <f t="shared" si="51"/>
        <v>-0.33048239681090491</v>
      </c>
      <c r="AB300" s="13">
        <f t="shared" si="52"/>
        <v>-0.13424774861000466</v>
      </c>
      <c r="AC300" s="13">
        <f t="shared" si="53"/>
        <v>-0.50316361628943895</v>
      </c>
      <c r="AD300" s="13">
        <f t="shared" si="54"/>
        <v>-3.1781604314408254E-2</v>
      </c>
      <c r="AE300" s="13">
        <f t="shared" si="55"/>
        <v>-3.059277779311223E-4</v>
      </c>
      <c r="AF300" s="13">
        <f t="shared" si="56"/>
        <v>0</v>
      </c>
      <c r="AG300" s="13">
        <f t="shared" si="57"/>
        <v>7.3390581062863795E-8</v>
      </c>
      <c r="AH300" s="13">
        <f t="shared" si="58"/>
        <v>0.99999992660941894</v>
      </c>
    </row>
    <row r="301" spans="1:34" x14ac:dyDescent="0.25">
      <c r="A301" t="s">
        <v>314</v>
      </c>
      <c r="B301">
        <v>15.541</v>
      </c>
      <c r="C301">
        <v>0</v>
      </c>
      <c r="D301">
        <v>-0.2046</v>
      </c>
      <c r="E301">
        <v>0</v>
      </c>
      <c r="F301">
        <v>0</v>
      </c>
      <c r="G301">
        <v>0</v>
      </c>
      <c r="H301" s="12">
        <v>-3.4097000000000002E-6</v>
      </c>
      <c r="I301">
        <v>-0.37159999999999999</v>
      </c>
      <c r="J301">
        <v>-2.8025000000000002</v>
      </c>
      <c r="K301">
        <v>0</v>
      </c>
      <c r="L301">
        <v>0</v>
      </c>
      <c r="M301" s="12">
        <v>-3.9642000000000001E-6</v>
      </c>
      <c r="N301" s="12">
        <v>-5.1783000000000002E-5</v>
      </c>
      <c r="O301">
        <v>-10.701000000000001</v>
      </c>
      <c r="P301">
        <v>-1.4616</v>
      </c>
      <c r="Q301" s="12">
        <v>-4.5497999999999997E-5</v>
      </c>
      <c r="R301">
        <v>0</v>
      </c>
      <c r="S301">
        <v>0</v>
      </c>
      <c r="T301">
        <f t="shared" si="59"/>
        <v>-4.0465489999943544E-4</v>
      </c>
      <c r="U301" s="13">
        <f t="shared" si="48"/>
        <v>-2.6037893314422202E-5</v>
      </c>
      <c r="V301" t="b">
        <f t="shared" si="49"/>
        <v>1</v>
      </c>
      <c r="X301" s="12">
        <f>B301*List!F301</f>
        <v>1571.9721500000001</v>
      </c>
      <c r="Y301">
        <f>10^List!G301</f>
        <v>732.9347597392192</v>
      </c>
      <c r="Z301" s="12">
        <f t="shared" si="50"/>
        <v>2.1447640859048809</v>
      </c>
      <c r="AA301" s="13">
        <f t="shared" si="51"/>
        <v>-1.3165395386397272E-2</v>
      </c>
      <c r="AB301" s="13">
        <f t="shared" si="52"/>
        <v>-0.20424398347596678</v>
      </c>
      <c r="AC301" s="13">
        <f t="shared" si="53"/>
        <v>-9.404800205906956E-2</v>
      </c>
      <c r="AD301" s="13">
        <f t="shared" si="54"/>
        <v>-0.68856572936104499</v>
      </c>
      <c r="AE301" s="13">
        <f t="shared" si="55"/>
        <v>-2.9276108358535485E-6</v>
      </c>
      <c r="AF301" s="13">
        <f t="shared" si="56"/>
        <v>1.756284330067167E-5</v>
      </c>
      <c r="AG301" s="13">
        <f t="shared" si="57"/>
        <v>0</v>
      </c>
      <c r="AH301" s="13">
        <f t="shared" si="58"/>
        <v>0.99998243715669943</v>
      </c>
    </row>
    <row r="302" spans="1:34" x14ac:dyDescent="0.25">
      <c r="A302" t="s">
        <v>315</v>
      </c>
      <c r="B302">
        <v>103.34</v>
      </c>
      <c r="C302">
        <v>0</v>
      </c>
      <c r="D302">
        <v>-2.5259</v>
      </c>
      <c r="E302">
        <v>0</v>
      </c>
      <c r="F302">
        <v>0</v>
      </c>
      <c r="G302">
        <v>0</v>
      </c>
      <c r="H302">
        <v>0</v>
      </c>
      <c r="I302">
        <v>-0.45802999999999999</v>
      </c>
      <c r="J302">
        <v>-2.4169</v>
      </c>
      <c r="K302">
        <v>0</v>
      </c>
      <c r="L302">
        <v>0</v>
      </c>
      <c r="M302">
        <v>0</v>
      </c>
      <c r="N302">
        <v>0</v>
      </c>
      <c r="O302">
        <v>-88.808999999999997</v>
      </c>
      <c r="P302">
        <v>-9.0937000000000001</v>
      </c>
      <c r="Q302" s="12">
        <v>-3.7991999999999998E-2</v>
      </c>
      <c r="R302">
        <v>0</v>
      </c>
      <c r="S302">
        <v>0</v>
      </c>
      <c r="T302">
        <f t="shared" si="59"/>
        <v>-1.5219999999933342E-3</v>
      </c>
      <c r="U302" s="13">
        <f t="shared" si="48"/>
        <v>-1.4728082059157482E-5</v>
      </c>
      <c r="V302" t="b">
        <f t="shared" si="49"/>
        <v>1</v>
      </c>
      <c r="X302" s="12">
        <f>B302*List!F302</f>
        <v>25054.782999999999</v>
      </c>
      <c r="Y302">
        <f>10^List!G302</f>
        <v>197.1921872771253</v>
      </c>
      <c r="Z302" s="12">
        <f t="shared" si="50"/>
        <v>127.05768593554419</v>
      </c>
      <c r="AA302" s="13">
        <f t="shared" si="51"/>
        <v>-2.4442616605380298E-2</v>
      </c>
      <c r="AB302" s="13">
        <f t="shared" si="52"/>
        <v>-2.782010838010451E-2</v>
      </c>
      <c r="AC302" s="13">
        <f t="shared" si="53"/>
        <v>-8.7997871105089998E-2</v>
      </c>
      <c r="AD302" s="13">
        <f t="shared" si="54"/>
        <v>-0.85938649119411648</v>
      </c>
      <c r="AE302" s="13">
        <f t="shared" si="55"/>
        <v>-3.6764079736791174E-4</v>
      </c>
      <c r="AF302" s="13">
        <f t="shared" si="56"/>
        <v>0</v>
      </c>
      <c r="AG302" s="13">
        <f t="shared" si="57"/>
        <v>0</v>
      </c>
      <c r="AH302" s="13">
        <f t="shared" si="58"/>
        <v>1</v>
      </c>
    </row>
    <row r="303" spans="1:34" x14ac:dyDescent="0.25">
      <c r="A303" t="s">
        <v>316</v>
      </c>
      <c r="B303">
        <v>82.543999999999997</v>
      </c>
      <c r="C303" s="12">
        <v>2.1688999999999999E-4</v>
      </c>
      <c r="D303">
        <v>0</v>
      </c>
      <c r="E303">
        <v>0</v>
      </c>
      <c r="F303">
        <v>-63.570999999999998</v>
      </c>
      <c r="G303">
        <v>0</v>
      </c>
      <c r="H303">
        <v>0</v>
      </c>
      <c r="I303">
        <v>-0.16789999999999999</v>
      </c>
      <c r="J303" s="12">
        <v>-5.8298000000000003E-2</v>
      </c>
      <c r="K303">
        <v>-1.1093</v>
      </c>
      <c r="L303">
        <v>-464.6</v>
      </c>
      <c r="M303">
        <v>0</v>
      </c>
      <c r="N303">
        <v>0</v>
      </c>
      <c r="O303">
        <v>-0.68625000000000003</v>
      </c>
      <c r="P303">
        <v>0</v>
      </c>
      <c r="Q303" s="12">
        <v>-3.0054000000000001E-3</v>
      </c>
      <c r="R303">
        <v>-0.14335000000000001</v>
      </c>
      <c r="S303">
        <v>0</v>
      </c>
      <c r="T303">
        <f t="shared" si="59"/>
        <v>-447.79488651000003</v>
      </c>
      <c r="U303" s="13">
        <f t="shared" si="48"/>
        <v>-5.4249235136412102</v>
      </c>
      <c r="V303" t="b">
        <f t="shared" si="49"/>
        <v>0</v>
      </c>
      <c r="X303" s="12">
        <f>B303*List!F303</f>
        <v>56392.409919999991</v>
      </c>
      <c r="Y303">
        <f>10^List!G303</f>
        <v>97.406652408727368</v>
      </c>
      <c r="Z303" s="12">
        <f t="shared" si="50"/>
        <v>578.93797318249062</v>
      </c>
      <c r="AA303" s="13">
        <f t="shared" si="51"/>
        <v>-0.77014420321283195</v>
      </c>
      <c r="AB303" s="13">
        <f t="shared" si="52"/>
        <v>-5.6446925033921307</v>
      </c>
      <c r="AC303" s="13">
        <f t="shared" si="53"/>
        <v>0</v>
      </c>
      <c r="AD303" s="13">
        <f t="shared" si="54"/>
        <v>-8.3137478193448348E-3</v>
      </c>
      <c r="AE303" s="13">
        <f t="shared" si="55"/>
        <v>-1.7730592169025005E-3</v>
      </c>
      <c r="AF303" s="13">
        <f t="shared" si="56"/>
        <v>0</v>
      </c>
      <c r="AG303" s="13">
        <f t="shared" si="57"/>
        <v>0.99951452936947094</v>
      </c>
      <c r="AH303" s="13">
        <f t="shared" si="58"/>
        <v>4.8547063052920686E-4</v>
      </c>
    </row>
    <row r="304" spans="1:34" x14ac:dyDescent="0.25">
      <c r="A304" t="s">
        <v>317</v>
      </c>
      <c r="B304">
        <v>1923.8</v>
      </c>
      <c r="C304">
        <v>0</v>
      </c>
      <c r="D304">
        <v>-698.15</v>
      </c>
      <c r="E304">
        <v>0</v>
      </c>
      <c r="F304">
        <v>-0.70308000000000004</v>
      </c>
      <c r="G304">
        <v>0</v>
      </c>
      <c r="H304">
        <v>-0.72014999999999996</v>
      </c>
      <c r="I304">
        <v>-158.78</v>
      </c>
      <c r="J304">
        <v>-961.98</v>
      </c>
      <c r="K304" s="12">
        <v>-1.5894999999999999E-4</v>
      </c>
      <c r="L304" s="12">
        <v>-4.6958E-2</v>
      </c>
      <c r="M304" s="12">
        <v>-6.5404000000000004E-2</v>
      </c>
      <c r="N304">
        <v>-0.87385999999999997</v>
      </c>
      <c r="O304">
        <v>-94.552000000000007</v>
      </c>
      <c r="P304">
        <v>-1.1495</v>
      </c>
      <c r="Q304">
        <v>-6.7710999999999997</v>
      </c>
      <c r="R304" s="12">
        <v>-1.4903E-4</v>
      </c>
      <c r="S304">
        <v>0</v>
      </c>
      <c r="T304">
        <f t="shared" si="59"/>
        <v>7.6400199999933031E-3</v>
      </c>
      <c r="U304" s="13">
        <f t="shared" si="48"/>
        <v>3.971317184735057E-6</v>
      </c>
      <c r="V304" t="b">
        <f t="shared" si="49"/>
        <v>1</v>
      </c>
      <c r="X304" s="12">
        <f>B304*List!F304</f>
        <v>516367.15800000005</v>
      </c>
      <c r="Y304">
        <f>10^List!G304</f>
        <v>5.4792165422070402</v>
      </c>
      <c r="Z304" s="12">
        <f t="shared" si="50"/>
        <v>94241.056914316854</v>
      </c>
      <c r="AA304" s="13">
        <f t="shared" si="51"/>
        <v>-0.36364135045222995</v>
      </c>
      <c r="AB304" s="13">
        <f t="shared" si="52"/>
        <v>-0.58308887667636955</v>
      </c>
      <c r="AC304" s="13">
        <f t="shared" si="53"/>
        <v>-5.9751533423432789E-4</v>
      </c>
      <c r="AD304" s="13">
        <f t="shared" si="54"/>
        <v>-4.9148560141386841E-2</v>
      </c>
      <c r="AE304" s="13">
        <f t="shared" si="55"/>
        <v>-3.5197260785944486E-3</v>
      </c>
      <c r="AF304" s="13">
        <f t="shared" si="56"/>
        <v>8.3732295994085883E-4</v>
      </c>
      <c r="AG304" s="13">
        <f t="shared" si="57"/>
        <v>4.2003211064605312E-5</v>
      </c>
      <c r="AH304" s="13">
        <f t="shared" si="58"/>
        <v>0.99912067382899472</v>
      </c>
    </row>
    <row r="305" spans="1:34" x14ac:dyDescent="0.25">
      <c r="A305" t="s">
        <v>318</v>
      </c>
      <c r="B305">
        <v>82.477000000000004</v>
      </c>
      <c r="C305">
        <v>0</v>
      </c>
      <c r="D305">
        <v>-0.13095999999999999</v>
      </c>
      <c r="E305">
        <v>0</v>
      </c>
      <c r="F305">
        <v>0</v>
      </c>
      <c r="G305">
        <v>0</v>
      </c>
      <c r="H305" s="12">
        <v>-3.3962999999999998E-7</v>
      </c>
      <c r="I305">
        <v>-5.2868000000000004</v>
      </c>
      <c r="J305">
        <v>-18.811</v>
      </c>
      <c r="K305">
        <v>0</v>
      </c>
      <c r="L305">
        <v>0</v>
      </c>
      <c r="M305" s="12">
        <v>-7.4642999999999998E-6</v>
      </c>
      <c r="N305" s="12">
        <v>-5.6106999999999997E-5</v>
      </c>
      <c r="O305">
        <v>-58.241</v>
      </c>
      <c r="P305" s="12">
        <v>-1.2767E-3</v>
      </c>
      <c r="Q305" s="12">
        <v>-7.8311000000000003E-7</v>
      </c>
      <c r="R305">
        <v>0</v>
      </c>
      <c r="S305">
        <v>0</v>
      </c>
      <c r="T305">
        <f t="shared" si="59"/>
        <v>5.8986059600005568E-3</v>
      </c>
      <c r="U305" s="13">
        <f t="shared" si="48"/>
        <v>7.1518192465785092E-5</v>
      </c>
      <c r="V305" t="b">
        <f t="shared" si="49"/>
        <v>1</v>
      </c>
      <c r="X305" s="12">
        <f>B305*List!F305</f>
        <v>9495.5770100000009</v>
      </c>
      <c r="Y305">
        <f>10^List!G305</f>
        <v>965.52601516468724</v>
      </c>
      <c r="Z305" s="12">
        <f t="shared" si="50"/>
        <v>9.8346153918808348</v>
      </c>
      <c r="AA305" s="13">
        <f t="shared" si="51"/>
        <v>-1.587840726869309E-3</v>
      </c>
      <c r="AB305" s="13">
        <f t="shared" si="52"/>
        <v>-0.29217677135807557</v>
      </c>
      <c r="AC305" s="13">
        <f t="shared" si="53"/>
        <v>-1.5479467002922026E-5</v>
      </c>
      <c r="AD305" s="13">
        <f t="shared" si="54"/>
        <v>-0.70614838076069686</v>
      </c>
      <c r="AE305" s="13">
        <f t="shared" si="55"/>
        <v>-9.4948894843410884E-9</v>
      </c>
      <c r="AF305" s="13">
        <f t="shared" si="56"/>
        <v>2.6380471369134961E-6</v>
      </c>
      <c r="AG305" s="13">
        <f t="shared" si="57"/>
        <v>0</v>
      </c>
      <c r="AH305" s="13">
        <f t="shared" si="58"/>
        <v>0.99999736195286304</v>
      </c>
    </row>
    <row r="306" spans="1:34" x14ac:dyDescent="0.25">
      <c r="A306" t="s">
        <v>319</v>
      </c>
      <c r="B306">
        <v>41.732999999999997</v>
      </c>
      <c r="C306">
        <v>0</v>
      </c>
      <c r="D306" s="12">
        <v>-5.4281999999999997E-2</v>
      </c>
      <c r="E306">
        <v>0</v>
      </c>
      <c r="F306">
        <v>0</v>
      </c>
      <c r="G306">
        <v>0</v>
      </c>
      <c r="H306" s="12">
        <v>-1.1459999999999999E-7</v>
      </c>
      <c r="I306">
        <v>-2.2267999999999999</v>
      </c>
      <c r="J306">
        <v>-7.9459</v>
      </c>
      <c r="K306">
        <v>0</v>
      </c>
      <c r="L306">
        <v>0</v>
      </c>
      <c r="M306" s="12">
        <v>-2.3281000000000002E-6</v>
      </c>
      <c r="N306" s="12">
        <v>-1.755E-5</v>
      </c>
      <c r="O306">
        <v>-31.224</v>
      </c>
      <c r="P306">
        <v>-0.27994999999999998</v>
      </c>
      <c r="Q306" s="12">
        <v>-2.4663000000000002E-4</v>
      </c>
      <c r="R306">
        <v>0</v>
      </c>
      <c r="S306">
        <v>0</v>
      </c>
      <c r="T306">
        <f t="shared" si="59"/>
        <v>1.8013773000003762E-3</v>
      </c>
      <c r="U306" s="13">
        <f t="shared" si="48"/>
        <v>4.3164337574590286E-5</v>
      </c>
      <c r="V306" t="b">
        <f t="shared" si="49"/>
        <v>1</v>
      </c>
      <c r="X306" s="12">
        <f>B306*List!F306</f>
        <v>8524.7999099999997</v>
      </c>
      <c r="Y306">
        <f>10^List!G306</f>
        <v>14.360872572543785</v>
      </c>
      <c r="Z306" s="12">
        <f t="shared" si="50"/>
        <v>593.61294844286579</v>
      </c>
      <c r="AA306" s="13">
        <f t="shared" si="51"/>
        <v>-1.300700035942779E-3</v>
      </c>
      <c r="AB306" s="13">
        <f t="shared" si="52"/>
        <v>-0.24375721558718524</v>
      </c>
      <c r="AC306" s="13">
        <f t="shared" si="53"/>
        <v>-6.7081206718903504E-3</v>
      </c>
      <c r="AD306" s="13">
        <f t="shared" si="54"/>
        <v>-0.74818488965566821</v>
      </c>
      <c r="AE306" s="13">
        <f t="shared" si="55"/>
        <v>-5.9097117389116535E-6</v>
      </c>
      <c r="AF306" s="13">
        <f t="shared" si="56"/>
        <v>1.9540595079978466E-6</v>
      </c>
      <c r="AG306" s="13">
        <f t="shared" si="57"/>
        <v>0</v>
      </c>
      <c r="AH306" s="13">
        <f t="shared" si="58"/>
        <v>0.9999980459404918</v>
      </c>
    </row>
    <row r="307" spans="1:34" x14ac:dyDescent="0.25">
      <c r="A307" t="s">
        <v>320</v>
      </c>
      <c r="B307">
        <v>429.38</v>
      </c>
      <c r="C307">
        <v>0</v>
      </c>
      <c r="D307">
        <v>-1.1587000000000001</v>
      </c>
      <c r="E307">
        <v>0</v>
      </c>
      <c r="F307" s="12">
        <v>-1.9602999999999999E-2</v>
      </c>
      <c r="G307">
        <v>0</v>
      </c>
      <c r="H307" s="12">
        <v>-4.4784999999999998E-3</v>
      </c>
      <c r="I307">
        <v>-25.433</v>
      </c>
      <c r="J307">
        <v>-151.46</v>
      </c>
      <c r="K307" s="12">
        <v>-1.0862E-5</v>
      </c>
      <c r="L307" s="12">
        <v>-3.5339999999999998E-3</v>
      </c>
      <c r="M307" s="12">
        <v>-2.5817E-2</v>
      </c>
      <c r="N307">
        <v>-0.34659000000000001</v>
      </c>
      <c r="O307">
        <v>-250.37</v>
      </c>
      <c r="P307">
        <v>-0.54054999999999997</v>
      </c>
      <c r="Q307" s="12">
        <v>-3.4684999999999998E-3</v>
      </c>
      <c r="R307" s="12">
        <v>-7.3379000000000001E-7</v>
      </c>
      <c r="S307">
        <v>0</v>
      </c>
      <c r="T307">
        <f t="shared" si="59"/>
        <v>1.4247404209963703E-2</v>
      </c>
      <c r="U307" s="13">
        <f t="shared" si="48"/>
        <v>3.3181341026511954E-5</v>
      </c>
      <c r="V307" t="b">
        <f t="shared" si="49"/>
        <v>1</v>
      </c>
      <c r="X307" s="12">
        <f>B307*List!F307</f>
        <v>61225.294200000004</v>
      </c>
      <c r="Y307">
        <f>10^List!G307</f>
        <v>0.64921102914214246</v>
      </c>
      <c r="Z307" s="12">
        <f t="shared" si="50"/>
        <v>94307.230548597072</v>
      </c>
      <c r="AA307" s="13">
        <f t="shared" si="51"/>
        <v>-2.7546264381200806E-3</v>
      </c>
      <c r="AB307" s="13">
        <f t="shared" si="52"/>
        <v>-0.41284864656481435</v>
      </c>
      <c r="AC307" s="13">
        <f t="shared" si="53"/>
        <v>-1.2589081932088127E-3</v>
      </c>
      <c r="AD307" s="13">
        <f t="shared" si="54"/>
        <v>-0.58309655782756531</v>
      </c>
      <c r="AE307" s="13">
        <f t="shared" si="55"/>
        <v>-8.0796352648004094E-6</v>
      </c>
      <c r="AF307" s="13">
        <f t="shared" si="56"/>
        <v>2.1008021770778603E-3</v>
      </c>
      <c r="AG307" s="13">
        <f t="shared" si="57"/>
        <v>1.9997083317554657E-5</v>
      </c>
      <c r="AH307" s="13">
        <f t="shared" si="58"/>
        <v>0.99787920073960457</v>
      </c>
    </row>
    <row r="308" spans="1:34" x14ac:dyDescent="0.25">
      <c r="A308" t="s">
        <v>321</v>
      </c>
      <c r="B308">
        <v>17.295999999999999</v>
      </c>
      <c r="C308">
        <v>0</v>
      </c>
      <c r="D308" s="12">
        <v>-9.4561000000000006E-2</v>
      </c>
      <c r="E308">
        <v>0</v>
      </c>
      <c r="F308">
        <v>0</v>
      </c>
      <c r="G308">
        <v>0</v>
      </c>
      <c r="H308" s="12">
        <v>-6.7934E-6</v>
      </c>
      <c r="I308">
        <v>-1.8548</v>
      </c>
      <c r="J308">
        <v>-9.9038000000000004</v>
      </c>
      <c r="K308">
        <v>0</v>
      </c>
      <c r="L308">
        <v>0</v>
      </c>
      <c r="M308" s="12">
        <v>-4.4449000000000001E-5</v>
      </c>
      <c r="N308" s="12">
        <v>-5.6172000000000004E-4</v>
      </c>
      <c r="O308">
        <v>-5.0479000000000003</v>
      </c>
      <c r="P308">
        <v>-0.39432</v>
      </c>
      <c r="Q308" s="12">
        <v>-1.2024999999999999E-5</v>
      </c>
      <c r="R308">
        <v>0</v>
      </c>
      <c r="S308">
        <v>0</v>
      </c>
      <c r="T308">
        <f t="shared" si="59"/>
        <v>-5.9874000018234532E-6</v>
      </c>
      <c r="U308" s="13">
        <f t="shared" si="48"/>
        <v>-3.4617252554483429E-7</v>
      </c>
      <c r="V308" t="b">
        <f t="shared" si="49"/>
        <v>1</v>
      </c>
      <c r="X308" s="12">
        <f>B308*List!F308</f>
        <v>1420.139968</v>
      </c>
      <c r="Y308">
        <f>10^List!G308</f>
        <v>849.33470425658265</v>
      </c>
      <c r="Z308" s="12">
        <f t="shared" si="50"/>
        <v>1.6720616276277556</v>
      </c>
      <c r="AA308" s="13">
        <f t="shared" si="51"/>
        <v>-5.4676106267345058E-3</v>
      </c>
      <c r="AB308" s="13">
        <f t="shared" si="52"/>
        <v>-0.67988009765263657</v>
      </c>
      <c r="AC308" s="13">
        <f t="shared" si="53"/>
        <v>-2.2798334875115636E-2</v>
      </c>
      <c r="AD308" s="13">
        <f t="shared" si="54"/>
        <v>-0.29185360777058283</v>
      </c>
      <c r="AE308" s="13">
        <f t="shared" si="55"/>
        <v>-6.9524745605920444E-7</v>
      </c>
      <c r="AF308" s="13">
        <f t="shared" si="56"/>
        <v>5.1548462650310723E-5</v>
      </c>
      <c r="AG308" s="13">
        <f t="shared" si="57"/>
        <v>0</v>
      </c>
      <c r="AH308" s="13">
        <f t="shared" si="58"/>
        <v>0.99994845153734957</v>
      </c>
    </row>
    <row r="309" spans="1:34" x14ac:dyDescent="0.25">
      <c r="A309" t="s">
        <v>322</v>
      </c>
      <c r="B309">
        <v>2367.4</v>
      </c>
      <c r="C309">
        <v>0</v>
      </c>
      <c r="D309">
        <v>-3.3195999999999999</v>
      </c>
      <c r="E309">
        <v>0</v>
      </c>
      <c r="F309">
        <v>0</v>
      </c>
      <c r="G309">
        <v>0</v>
      </c>
      <c r="H309">
        <v>-1.679</v>
      </c>
      <c r="I309">
        <v>-66.486000000000004</v>
      </c>
      <c r="J309">
        <v>-413.8</v>
      </c>
      <c r="K309">
        <v>0</v>
      </c>
      <c r="L309">
        <v>0</v>
      </c>
      <c r="M309">
        <v>-6.5747999999999998</v>
      </c>
      <c r="N309">
        <v>-95.384</v>
      </c>
      <c r="O309">
        <v>-1769.2</v>
      </c>
      <c r="P309">
        <v>-10.83</v>
      </c>
      <c r="Q309" s="12">
        <v>-4.1021999999999999E-4</v>
      </c>
      <c r="R309">
        <v>0</v>
      </c>
      <c r="S309">
        <v>0</v>
      </c>
      <c r="T309">
        <f t="shared" si="59"/>
        <v>0.12618978000020767</v>
      </c>
      <c r="U309" s="13">
        <f t="shared" si="48"/>
        <v>5.3303108895922811E-5</v>
      </c>
      <c r="V309" t="b">
        <f t="shared" si="49"/>
        <v>1</v>
      </c>
      <c r="X309" s="12">
        <f>B309*List!F309</f>
        <v>232362.67739999999</v>
      </c>
      <c r="Y309">
        <f>10^List!G309</f>
        <v>606.25394093394027</v>
      </c>
      <c r="Z309" s="12">
        <f t="shared" si="50"/>
        <v>383.27615164372037</v>
      </c>
      <c r="AA309" s="13">
        <f t="shared" si="51"/>
        <v>-2.1114302610458729E-3</v>
      </c>
      <c r="AB309" s="13">
        <f t="shared" si="52"/>
        <v>-0.24594272197347297</v>
      </c>
      <c r="AC309" s="13">
        <f t="shared" si="53"/>
        <v>-4.5746388443017654E-3</v>
      </c>
      <c r="AD309" s="13">
        <f t="shared" si="54"/>
        <v>-0.74731773253358114</v>
      </c>
      <c r="AE309" s="13">
        <f t="shared" si="55"/>
        <v>-1.732787023739123E-7</v>
      </c>
      <c r="AF309" s="13">
        <f t="shared" si="56"/>
        <v>0.17511328568327275</v>
      </c>
      <c r="AG309" s="13">
        <f t="shared" si="57"/>
        <v>0</v>
      </c>
      <c r="AH309" s="13">
        <f t="shared" si="58"/>
        <v>0.82488671431672733</v>
      </c>
    </row>
    <row r="310" spans="1:34" x14ac:dyDescent="0.25">
      <c r="A310" t="s">
        <v>323</v>
      </c>
      <c r="B310">
        <v>51.116</v>
      </c>
      <c r="C310">
        <v>0</v>
      </c>
      <c r="D310" s="12">
        <v>-2.8452999999999998E-3</v>
      </c>
      <c r="E310">
        <v>0</v>
      </c>
      <c r="F310" s="12">
        <v>-4.3609E-3</v>
      </c>
      <c r="G310">
        <v>0</v>
      </c>
      <c r="H310">
        <v>-6.9819000000000004</v>
      </c>
      <c r="I310">
        <v>-2.7532000000000001</v>
      </c>
      <c r="J310">
        <v>-1.4954000000000001</v>
      </c>
      <c r="K310" s="12">
        <v>-4.3249999999999999E-7</v>
      </c>
      <c r="L310" s="12">
        <v>-2.0057000000000001E-4</v>
      </c>
      <c r="M310">
        <v>-2.7059000000000002</v>
      </c>
      <c r="N310">
        <v>-35.798999999999999</v>
      </c>
      <c r="O310">
        <v>-1.3802000000000001</v>
      </c>
      <c r="P310" s="12">
        <v>-1.6977999999999999E-4</v>
      </c>
      <c r="Q310" s="12">
        <v>-1.1202999999999999E-5</v>
      </c>
      <c r="R310" s="12">
        <v>-1.1653E-7</v>
      </c>
      <c r="S310">
        <v>0</v>
      </c>
      <c r="T310">
        <f t="shared" si="59"/>
        <v>-7.188302030003862E-3</v>
      </c>
      <c r="U310" s="13">
        <f t="shared" si="48"/>
        <v>-1.4062724059010607E-4</v>
      </c>
      <c r="V310" t="b">
        <f t="shared" si="49"/>
        <v>1</v>
      </c>
      <c r="X310" s="12">
        <f>B310*List!F310</f>
        <v>11509.278560000001</v>
      </c>
      <c r="Y310">
        <f>10^List!G310</f>
        <v>89.033120090889341</v>
      </c>
      <c r="Z310" s="12">
        <f t="shared" si="50"/>
        <v>129.26963076494195</v>
      </c>
      <c r="AA310" s="13">
        <f t="shared" si="51"/>
        <v>-0.13673030362313171</v>
      </c>
      <c r="AB310" s="13">
        <f t="shared" si="52"/>
        <v>-0.83640545039713599</v>
      </c>
      <c r="AC310" s="13">
        <f t="shared" si="53"/>
        <v>-3.3214649033570699E-6</v>
      </c>
      <c r="AD310" s="13">
        <f t="shared" si="54"/>
        <v>-2.7001330307535803E-2</v>
      </c>
      <c r="AE310" s="13">
        <f t="shared" si="55"/>
        <v>-2.2144788324595037E-7</v>
      </c>
      <c r="AF310" s="13">
        <f t="shared" si="56"/>
        <v>0.90062144556206825</v>
      </c>
      <c r="AG310" s="13">
        <f t="shared" si="57"/>
        <v>4.7014058499461019E-6</v>
      </c>
      <c r="AH310" s="13">
        <f t="shared" si="58"/>
        <v>9.937385303208171E-2</v>
      </c>
    </row>
    <row r="311" spans="1:34" x14ac:dyDescent="0.25">
      <c r="A311" t="s">
        <v>324</v>
      </c>
      <c r="B311">
        <v>48.459000000000003</v>
      </c>
      <c r="C311">
        <v>0</v>
      </c>
      <c r="D311">
        <v>-7.7134</v>
      </c>
      <c r="E311">
        <v>0</v>
      </c>
      <c r="F311">
        <v>0</v>
      </c>
      <c r="G311">
        <v>0</v>
      </c>
      <c r="H311">
        <v>0</v>
      </c>
      <c r="I311">
        <v>-0.40981000000000001</v>
      </c>
      <c r="J311">
        <v>-3.0177</v>
      </c>
      <c r="K311">
        <v>0</v>
      </c>
      <c r="L311">
        <v>0</v>
      </c>
      <c r="M311">
        <v>0</v>
      </c>
      <c r="N311">
        <v>0</v>
      </c>
      <c r="O311">
        <v>-4.2912999999999997</v>
      </c>
      <c r="P311">
        <v>-33.021999999999998</v>
      </c>
      <c r="Q311" s="12">
        <v>-3.0612999999999999E-3</v>
      </c>
      <c r="R311">
        <v>0</v>
      </c>
      <c r="S311">
        <v>0</v>
      </c>
      <c r="T311">
        <f t="shared" si="59"/>
        <v>1.7287000000069555E-3</v>
      </c>
      <c r="U311" s="13">
        <f t="shared" si="48"/>
        <v>3.5673455911326184E-5</v>
      </c>
      <c r="V311" t="b">
        <f t="shared" si="49"/>
        <v>1</v>
      </c>
      <c r="X311" s="12">
        <f>B311*List!F311</f>
        <v>7514.5371300000006</v>
      </c>
      <c r="Y311">
        <f>10^List!G311</f>
        <v>10.308719595790373</v>
      </c>
      <c r="Z311" s="12">
        <f t="shared" si="50"/>
        <v>728.94961010178281</v>
      </c>
      <c r="AA311" s="13">
        <f t="shared" si="51"/>
        <v>-0.15917373449720382</v>
      </c>
      <c r="AB311" s="13">
        <f t="shared" si="52"/>
        <v>-7.073010173548773E-2</v>
      </c>
      <c r="AC311" s="13">
        <f t="shared" si="53"/>
        <v>-0.68144204378959528</v>
      </c>
      <c r="AD311" s="13">
        <f t="shared" si="54"/>
        <v>-8.8555273530200776E-2</v>
      </c>
      <c r="AE311" s="13">
        <f t="shared" si="55"/>
        <v>-6.3172991601147355E-5</v>
      </c>
      <c r="AF311" s="13">
        <f t="shared" si="56"/>
        <v>0</v>
      </c>
      <c r="AG311" s="13">
        <f t="shared" si="57"/>
        <v>0</v>
      </c>
      <c r="AH311" s="13">
        <f t="shared" si="58"/>
        <v>1</v>
      </c>
    </row>
    <row r="312" spans="1:34" x14ac:dyDescent="0.25">
      <c r="A312" t="s">
        <v>325</v>
      </c>
      <c r="B312">
        <v>0.10002</v>
      </c>
      <c r="C312">
        <v>0</v>
      </c>
      <c r="D312" s="12">
        <v>-1.7305000000000001E-4</v>
      </c>
      <c r="E312">
        <v>0</v>
      </c>
      <c r="F312">
        <v>0</v>
      </c>
      <c r="G312">
        <v>0</v>
      </c>
      <c r="H312" s="12">
        <v>-3.7884999999999998E-6</v>
      </c>
      <c r="I312" s="12">
        <v>-8.0073999999999996E-3</v>
      </c>
      <c r="J312" s="12">
        <v>-2.8237000000000002E-2</v>
      </c>
      <c r="K312">
        <v>0</v>
      </c>
      <c r="L312">
        <v>0</v>
      </c>
      <c r="M312" s="12">
        <v>-8.8362000000000005E-5</v>
      </c>
      <c r="N312" s="12">
        <v>-6.6754E-4</v>
      </c>
      <c r="O312" s="12">
        <v>-6.2826999999999994E-2</v>
      </c>
      <c r="P312" s="12">
        <v>-9.6930000000000002E-6</v>
      </c>
      <c r="Q312" s="12">
        <v>-1.0465E-7</v>
      </c>
      <c r="R312">
        <v>0</v>
      </c>
      <c r="S312">
        <v>0</v>
      </c>
      <c r="T312">
        <f t="shared" si="59"/>
        <v>6.0618500000205654E-6</v>
      </c>
      <c r="U312" s="13">
        <f t="shared" si="48"/>
        <v>6.0606378724460764E-5</v>
      </c>
      <c r="V312" t="b">
        <f t="shared" si="49"/>
        <v>1</v>
      </c>
      <c r="X312" s="12">
        <f>B312*List!F312</f>
        <v>13.317663</v>
      </c>
      <c r="Y312">
        <f>10^List!G312</f>
        <v>6.0682227706120013</v>
      </c>
      <c r="Z312" s="12">
        <f t="shared" si="50"/>
        <v>2.1946562450700648</v>
      </c>
      <c r="AA312" s="13">
        <f t="shared" si="51"/>
        <v>-1.7680313937212557E-3</v>
      </c>
      <c r="AB312" s="13">
        <f t="shared" si="52"/>
        <v>-0.36992903419316142</v>
      </c>
      <c r="AC312" s="13">
        <f t="shared" si="53"/>
        <v>-9.6910617876424713E-5</v>
      </c>
      <c r="AD312" s="13">
        <f t="shared" si="54"/>
        <v>-0.62814437112577481</v>
      </c>
      <c r="AE312" s="13">
        <f t="shared" si="55"/>
        <v>-1.0462907418516296E-6</v>
      </c>
      <c r="AF312" s="13">
        <f t="shared" si="56"/>
        <v>2.0429617033936639E-2</v>
      </c>
      <c r="AG312" s="13">
        <f t="shared" si="57"/>
        <v>0</v>
      </c>
      <c r="AH312" s="13">
        <f t="shared" si="58"/>
        <v>0.97957038296606325</v>
      </c>
    </row>
    <row r="313" spans="1:34" x14ac:dyDescent="0.25">
      <c r="A313" s="14">
        <v>204023</v>
      </c>
      <c r="B313">
        <v>8.2665000000000006</v>
      </c>
      <c r="C313">
        <v>0</v>
      </c>
      <c r="D313" s="12">
        <v>-1.8450999999999999E-3</v>
      </c>
      <c r="E313">
        <v>0</v>
      </c>
      <c r="F313" s="12">
        <v>-7.3262999999999996E-4</v>
      </c>
      <c r="G313">
        <v>0</v>
      </c>
      <c r="H313">
        <v>-1.109</v>
      </c>
      <c r="I313">
        <v>-0.44146000000000002</v>
      </c>
      <c r="J313">
        <v>-0.24635000000000001</v>
      </c>
      <c r="K313" s="12">
        <v>-5.5787000000000001E-7</v>
      </c>
      <c r="L313" s="12">
        <v>-6.1457999999999993E-5</v>
      </c>
      <c r="M313">
        <v>-0.43424000000000001</v>
      </c>
      <c r="N313">
        <v>-5.7473000000000001</v>
      </c>
      <c r="O313">
        <v>-0.2848</v>
      </c>
      <c r="P313">
        <v>0</v>
      </c>
      <c r="Q313" s="12">
        <v>-2.2042999999999999E-5</v>
      </c>
      <c r="R313" s="12">
        <v>-2.4536999999999998E-7</v>
      </c>
      <c r="S313">
        <v>0</v>
      </c>
      <c r="T313">
        <f t="shared" si="59"/>
        <v>6.8796576000008751E-4</v>
      </c>
      <c r="U313" s="13">
        <f t="shared" si="48"/>
        <v>8.3223342406107481E-5</v>
      </c>
      <c r="V313" t="b">
        <f t="shared" si="49"/>
        <v>1</v>
      </c>
      <c r="X313" s="12">
        <f>B313*List!F313</f>
        <v>3360.8282400000003</v>
      </c>
      <c r="Y313">
        <f>10^List!G313</f>
        <v>1008.107812003739</v>
      </c>
      <c r="Z313" s="12">
        <f t="shared" si="50"/>
        <v>3.3337984290786702</v>
      </c>
      <c r="AA313" s="13">
        <f t="shared" si="51"/>
        <v>-0.13446775902739974</v>
      </c>
      <c r="AB313" s="13">
        <f t="shared" si="52"/>
        <v>-0.8309940138958446</v>
      </c>
      <c r="AC313" s="13">
        <f t="shared" si="53"/>
        <v>0</v>
      </c>
      <c r="AD313" s="13">
        <f t="shared" si="54"/>
        <v>-3.4452307506199716E-2</v>
      </c>
      <c r="AE313" s="13">
        <f t="shared" si="55"/>
        <v>-2.6962281497610837E-6</v>
      </c>
      <c r="AF313" s="13">
        <f t="shared" si="56"/>
        <v>0.89986449869641683</v>
      </c>
      <c r="AG313" s="13">
        <f t="shared" si="57"/>
        <v>9.0278279795604564E-6</v>
      </c>
      <c r="AH313" s="13">
        <f t="shared" si="58"/>
        <v>0.10012647347560358</v>
      </c>
    </row>
    <row r="314" spans="1:34" x14ac:dyDescent="0.25">
      <c r="A314" t="s">
        <v>327</v>
      </c>
      <c r="B314">
        <v>3.1865000000000001</v>
      </c>
      <c r="C314">
        <v>0</v>
      </c>
      <c r="D314" s="12">
        <v>-2.0455999999999998E-2</v>
      </c>
      <c r="E314">
        <v>0</v>
      </c>
      <c r="F314">
        <v>0</v>
      </c>
      <c r="G314">
        <v>0</v>
      </c>
      <c r="H314">
        <v>0</v>
      </c>
      <c r="I314" s="12">
        <v>-6.2808000000000003E-2</v>
      </c>
      <c r="J314">
        <v>-0.42380000000000001</v>
      </c>
      <c r="K314">
        <v>0</v>
      </c>
      <c r="L314">
        <v>0</v>
      </c>
      <c r="M314">
        <v>0</v>
      </c>
      <c r="N314">
        <v>0</v>
      </c>
      <c r="O314">
        <v>-2.5059999999999998</v>
      </c>
      <c r="P314">
        <v>-0.17333999999999999</v>
      </c>
      <c r="Q314" s="12">
        <v>-4.9641999999999997E-5</v>
      </c>
      <c r="R314">
        <v>0</v>
      </c>
      <c r="S314">
        <v>0</v>
      </c>
      <c r="T314">
        <f t="shared" si="59"/>
        <v>4.6358000000595612E-5</v>
      </c>
      <c r="U314" s="13">
        <f t="shared" si="48"/>
        <v>1.454825043169484E-5</v>
      </c>
      <c r="V314" t="b">
        <f t="shared" si="49"/>
        <v>1</v>
      </c>
      <c r="X314" s="12">
        <f>B314*List!F314</f>
        <v>472.27116500000005</v>
      </c>
      <c r="Y314">
        <f>10^List!G314</f>
        <v>457.87088054307031</v>
      </c>
      <c r="Z314" s="12">
        <f t="shared" si="50"/>
        <v>1.0314505356616037</v>
      </c>
      <c r="AA314" s="13">
        <f t="shared" si="51"/>
        <v>-6.4195826141534591E-3</v>
      </c>
      <c r="AB314" s="13">
        <f t="shared" si="52"/>
        <v>-0.15270924211517339</v>
      </c>
      <c r="AC314" s="13">
        <f t="shared" si="53"/>
        <v>-5.43982425859093E-2</v>
      </c>
      <c r="AD314" s="13">
        <f t="shared" si="54"/>
        <v>-0.78644280558606616</v>
      </c>
      <c r="AE314" s="13">
        <f t="shared" si="55"/>
        <v>-1.5578848266122704E-5</v>
      </c>
      <c r="AF314" s="13">
        <f t="shared" si="56"/>
        <v>0</v>
      </c>
      <c r="AG314" s="13">
        <f t="shared" si="57"/>
        <v>0</v>
      </c>
      <c r="AH314" s="13">
        <f t="shared" si="58"/>
        <v>1</v>
      </c>
    </row>
    <row r="315" spans="1:34" x14ac:dyDescent="0.25">
      <c r="A315" t="s">
        <v>328</v>
      </c>
      <c r="B315">
        <v>16.414000000000001</v>
      </c>
      <c r="C315">
        <v>0</v>
      </c>
      <c r="D315" s="12">
        <v>-2.9513999999999999E-3</v>
      </c>
      <c r="E315">
        <v>0</v>
      </c>
      <c r="F315">
        <v>0</v>
      </c>
      <c r="G315">
        <v>0</v>
      </c>
      <c r="H315">
        <v>-4.7472000000000003</v>
      </c>
      <c r="I315">
        <v>-0.24376999999999999</v>
      </c>
      <c r="J315">
        <v>-0.14710000000000001</v>
      </c>
      <c r="K315">
        <v>0</v>
      </c>
      <c r="L315">
        <v>0</v>
      </c>
      <c r="M315">
        <v>-0.65303</v>
      </c>
      <c r="N315">
        <v>-10.468999999999999</v>
      </c>
      <c r="O315">
        <v>-0.15207999999999999</v>
      </c>
      <c r="P315" s="12">
        <v>-3.0715000000000001E-4</v>
      </c>
      <c r="Q315" s="12">
        <v>-2.5746000000000002E-9</v>
      </c>
      <c r="R315">
        <v>0</v>
      </c>
      <c r="S315">
        <v>0</v>
      </c>
      <c r="T315">
        <f t="shared" si="59"/>
        <v>-1.4385525745968959E-3</v>
      </c>
      <c r="U315" s="13">
        <f t="shared" si="48"/>
        <v>-8.7641804227908847E-5</v>
      </c>
      <c r="V315" t="b">
        <f t="shared" si="49"/>
        <v>1</v>
      </c>
      <c r="X315" s="12">
        <f>B315*List!F315</f>
        <v>1709.6822400000001</v>
      </c>
      <c r="Y315">
        <f>10^List!G315</f>
        <v>25.42888771472456</v>
      </c>
      <c r="Z315" s="12">
        <f t="shared" si="50"/>
        <v>67.233858561969711</v>
      </c>
      <c r="AA315" s="13">
        <f t="shared" si="51"/>
        <v>-0.2893963323991714</v>
      </c>
      <c r="AB315" s="13">
        <f t="shared" si="52"/>
        <v>-0.7014073352016571</v>
      </c>
      <c r="AC315" s="13">
        <f t="shared" si="53"/>
        <v>-1.8712684293895453E-5</v>
      </c>
      <c r="AD315" s="13">
        <f t="shared" si="54"/>
        <v>-9.2652613622517359E-3</v>
      </c>
      <c r="AE315" s="13">
        <f t="shared" si="55"/>
        <v>-1.5685390520287559E-10</v>
      </c>
      <c r="AF315" s="13">
        <f t="shared" si="56"/>
        <v>0.96604938807772134</v>
      </c>
      <c r="AG315" s="13">
        <f t="shared" si="57"/>
        <v>0</v>
      </c>
      <c r="AH315" s="13">
        <f t="shared" si="58"/>
        <v>3.3950611922278488E-2</v>
      </c>
    </row>
    <row r="316" spans="1:34" x14ac:dyDescent="0.25">
      <c r="A316" t="s">
        <v>329</v>
      </c>
      <c r="B316">
        <v>25.65</v>
      </c>
      <c r="C316">
        <v>0</v>
      </c>
      <c r="D316">
        <v>-0.13288</v>
      </c>
      <c r="E316">
        <v>0</v>
      </c>
      <c r="F316">
        <v>0</v>
      </c>
      <c r="G316">
        <v>0</v>
      </c>
      <c r="H316">
        <v>0</v>
      </c>
      <c r="I316">
        <v>-0.69052000000000002</v>
      </c>
      <c r="J316">
        <v>-5.1893000000000002</v>
      </c>
      <c r="K316">
        <v>0</v>
      </c>
      <c r="L316">
        <v>0</v>
      </c>
      <c r="M316">
        <v>0</v>
      </c>
      <c r="N316">
        <v>0</v>
      </c>
      <c r="O316">
        <v>-18.475999999999999</v>
      </c>
      <c r="P316">
        <v>-1.1585000000000001</v>
      </c>
      <c r="Q316" s="12">
        <v>-1.7864000000000001E-4</v>
      </c>
      <c r="R316">
        <v>0</v>
      </c>
      <c r="S316">
        <v>0</v>
      </c>
      <c r="T316">
        <f t="shared" si="59"/>
        <v>2.6213600000005799E-3</v>
      </c>
      <c r="U316" s="13">
        <f t="shared" si="48"/>
        <v>1.0219727095518831E-4</v>
      </c>
      <c r="V316" t="b">
        <f t="shared" si="49"/>
        <v>1</v>
      </c>
      <c r="X316" s="12">
        <f>B316*List!F316</f>
        <v>5086.1384999999991</v>
      </c>
      <c r="Y316">
        <f>10^List!G316</f>
        <v>8.1005229127471642E-2</v>
      </c>
      <c r="Z316" s="12">
        <f t="shared" si="50"/>
        <v>62787.779934506914</v>
      </c>
      <c r="AA316" s="13">
        <f t="shared" si="51"/>
        <v>-5.1805068226120857E-3</v>
      </c>
      <c r="AB316" s="13">
        <f t="shared" si="52"/>
        <v>-0.22923274853801173</v>
      </c>
      <c r="AC316" s="13">
        <f t="shared" si="53"/>
        <v>-4.5165692007797277E-2</v>
      </c>
      <c r="AD316" s="13">
        <f t="shared" si="54"/>
        <v>-0.72031189083820668</v>
      </c>
      <c r="AE316" s="13">
        <f t="shared" si="55"/>
        <v>-6.9645224171539968E-6</v>
      </c>
      <c r="AF316" s="13">
        <f t="shared" si="56"/>
        <v>0</v>
      </c>
      <c r="AG316" s="13">
        <f t="shared" si="57"/>
        <v>0</v>
      </c>
      <c r="AH316" s="13">
        <f t="shared" si="58"/>
        <v>1</v>
      </c>
    </row>
    <row r="317" spans="1:34" x14ac:dyDescent="0.25">
      <c r="A317" t="s">
        <v>330</v>
      </c>
      <c r="B317">
        <v>35.790999999999997</v>
      </c>
      <c r="C317" s="12">
        <v>1.4262000000000001E-3</v>
      </c>
      <c r="D317">
        <v>0</v>
      </c>
      <c r="E317">
        <v>0</v>
      </c>
      <c r="F317" s="12">
        <v>-5.463E-3</v>
      </c>
      <c r="G317">
        <v>0</v>
      </c>
      <c r="H317" s="12">
        <v>-4.3988000000000002E-4</v>
      </c>
      <c r="I317">
        <v>-0.23268</v>
      </c>
      <c r="J317">
        <v>-0.66191</v>
      </c>
      <c r="K317" s="12">
        <v>-2.2099999999999998E-5</v>
      </c>
      <c r="L317" s="12">
        <v>-7.5997E-3</v>
      </c>
      <c r="M317" s="12">
        <v>-4.0153999999999997E-3</v>
      </c>
      <c r="N317" s="12">
        <v>-3.1919999999999997E-2</v>
      </c>
      <c r="O317">
        <v>-34.826000000000001</v>
      </c>
      <c r="P317" s="12">
        <v>-1.9300000000000001E-2</v>
      </c>
      <c r="Q317" s="12">
        <v>-9.2510999999999999E-3</v>
      </c>
      <c r="R317" s="12">
        <v>-2.3259999999999998E-6</v>
      </c>
      <c r="S317">
        <v>0</v>
      </c>
      <c r="T317">
        <f t="shared" si="59"/>
        <v>-6.1773060000101052E-3</v>
      </c>
      <c r="U317" s="13">
        <f t="shared" si="48"/>
        <v>-1.7259383643961068E-4</v>
      </c>
      <c r="V317" t="b">
        <f t="shared" si="49"/>
        <v>1</v>
      </c>
      <c r="X317" s="12">
        <f>B317*List!F317</f>
        <v>10899.075319999998</v>
      </c>
      <c r="Y317">
        <f>10^List!G317</f>
        <v>0.11128941401741685</v>
      </c>
      <c r="Z317" s="12">
        <f t="shared" si="50"/>
        <v>97934.519794436943</v>
      </c>
      <c r="AA317" s="13">
        <f t="shared" si="51"/>
        <v>-1.2507837165767933E-4</v>
      </c>
      <c r="AB317" s="13">
        <f t="shared" si="52"/>
        <v>-2.6211818613617949E-2</v>
      </c>
      <c r="AC317" s="13">
        <f t="shared" si="53"/>
        <v>-5.3924170880947735E-4</v>
      </c>
      <c r="AD317" s="13">
        <f t="shared" si="54"/>
        <v>-0.97303791455952626</v>
      </c>
      <c r="AE317" s="13">
        <f t="shared" si="55"/>
        <v>-2.585405828280853E-4</v>
      </c>
      <c r="AF317" s="13">
        <f t="shared" si="56"/>
        <v>3.8304649845994319E-2</v>
      </c>
      <c r="AG317" s="13">
        <f t="shared" si="57"/>
        <v>8.1243114087000412E-3</v>
      </c>
      <c r="AH317" s="13">
        <f t="shared" si="58"/>
        <v>0.95357103874530569</v>
      </c>
    </row>
    <row r="318" spans="1:34" x14ac:dyDescent="0.25">
      <c r="A318" t="s">
        <v>331</v>
      </c>
      <c r="B318">
        <v>35.573</v>
      </c>
      <c r="C318">
        <v>0</v>
      </c>
      <c r="D318" s="12">
        <v>-1.8058999999999999E-2</v>
      </c>
      <c r="E318">
        <v>0</v>
      </c>
      <c r="F318" s="12">
        <v>-5.6056999999999999E-3</v>
      </c>
      <c r="G318">
        <v>0</v>
      </c>
      <c r="H318">
        <v>0</v>
      </c>
      <c r="I318">
        <v>-0.45960000000000001</v>
      </c>
      <c r="J318">
        <v>-3.2349999999999999</v>
      </c>
      <c r="K318" s="12">
        <v>-3.0062999999999999E-6</v>
      </c>
      <c r="L318" s="12">
        <v>-9.1226999999999996E-4</v>
      </c>
      <c r="M318">
        <v>0</v>
      </c>
      <c r="N318">
        <v>0</v>
      </c>
      <c r="O318">
        <v>-31.817</v>
      </c>
      <c r="P318" s="12">
        <v>-2.4469999999999999E-2</v>
      </c>
      <c r="Q318" s="12">
        <v>-1.4955E-2</v>
      </c>
      <c r="R318" s="12">
        <v>-2.0577E-7</v>
      </c>
      <c r="S318">
        <v>0</v>
      </c>
      <c r="T318">
        <f t="shared" si="59"/>
        <v>-2.6051820699975184E-3</v>
      </c>
      <c r="U318" s="13">
        <f t="shared" si="48"/>
        <v>-7.3234814887625962E-5</v>
      </c>
      <c r="V318" t="b">
        <f t="shared" si="49"/>
        <v>1</v>
      </c>
      <c r="X318" s="12">
        <f>B318*List!F318</f>
        <v>12037.903199999999</v>
      </c>
      <c r="Y318">
        <f>10^List!G318</f>
        <v>2.5947971657737634</v>
      </c>
      <c r="Z318" s="12">
        <f t="shared" si="50"/>
        <v>4639.246319051038</v>
      </c>
      <c r="AA318" s="13">
        <f t="shared" si="51"/>
        <v>-6.652433025047085E-4</v>
      </c>
      <c r="AB318" s="13">
        <f t="shared" si="52"/>
        <v>-0.10388539837236106</v>
      </c>
      <c r="AC318" s="13">
        <f t="shared" si="53"/>
        <v>-6.8788125825766731E-4</v>
      </c>
      <c r="AD318" s="13">
        <f t="shared" si="54"/>
        <v>-0.89441430298259916</v>
      </c>
      <c r="AE318" s="13">
        <f t="shared" si="55"/>
        <v>-4.2040889916509708E-4</v>
      </c>
      <c r="AF318" s="13">
        <f t="shared" si="56"/>
        <v>0</v>
      </c>
      <c r="AG318" s="13">
        <f t="shared" si="57"/>
        <v>2.4767217331499901E-4</v>
      </c>
      <c r="AH318" s="13">
        <f t="shared" si="58"/>
        <v>0.99975232782668499</v>
      </c>
    </row>
    <row r="319" spans="1:34" x14ac:dyDescent="0.25">
      <c r="A319" t="s">
        <v>332</v>
      </c>
      <c r="B319">
        <v>103.66</v>
      </c>
      <c r="C319">
        <v>0</v>
      </c>
      <c r="D319">
        <v>-0.67176999999999998</v>
      </c>
      <c r="E319">
        <v>0</v>
      </c>
      <c r="F319" s="12">
        <v>-1.3828999999999999E-2</v>
      </c>
      <c r="G319">
        <v>0</v>
      </c>
      <c r="H319" s="12">
        <v>-2.7889E-3</v>
      </c>
      <c r="I319">
        <v>-3.3824000000000001</v>
      </c>
      <c r="J319">
        <v>-29.469000000000001</v>
      </c>
      <c r="K319" s="12">
        <v>-8.4309999999999994E-6</v>
      </c>
      <c r="L319" s="12">
        <v>-2.1105999999999998E-3</v>
      </c>
      <c r="M319" s="12">
        <v>-9.9247999999999992E-3</v>
      </c>
      <c r="N319">
        <v>-0.13705000000000001</v>
      </c>
      <c r="O319">
        <v>-65.825000000000003</v>
      </c>
      <c r="P319">
        <v>-4.1384999999999996</v>
      </c>
      <c r="Q319" s="12">
        <v>-3.9006000000000002E-3</v>
      </c>
      <c r="R319" s="12">
        <v>-2.6541999999999999E-6</v>
      </c>
      <c r="S319">
        <v>0</v>
      </c>
      <c r="T319">
        <f t="shared" si="59"/>
        <v>3.7150148000132778E-3</v>
      </c>
      <c r="U319" s="13">
        <f t="shared" si="48"/>
        <v>3.5838460351276072E-5</v>
      </c>
      <c r="V319" t="b">
        <f t="shared" si="49"/>
        <v>1</v>
      </c>
      <c r="X319" s="12">
        <f>B319*List!F319</f>
        <v>22110.678</v>
      </c>
      <c r="Y319">
        <f>10^List!G319</f>
        <v>315.29064650536822</v>
      </c>
      <c r="Z319" s="12">
        <f t="shared" si="50"/>
        <v>70.127922426723615</v>
      </c>
      <c r="AA319" s="13">
        <f t="shared" si="51"/>
        <v>-6.640824811885008E-3</v>
      </c>
      <c r="AB319" s="13">
        <f t="shared" si="52"/>
        <v>-0.31835321079490642</v>
      </c>
      <c r="AC319" s="13">
        <f t="shared" si="53"/>
        <v>-3.9923789311209719E-2</v>
      </c>
      <c r="AD319" s="13">
        <f t="shared" si="54"/>
        <v>-0.63500868223036855</v>
      </c>
      <c r="AE319" s="13">
        <f t="shared" si="55"/>
        <v>-3.7654391279181943E-5</v>
      </c>
      <c r="AF319" s="13">
        <f t="shared" si="56"/>
        <v>4.4537151702237513E-3</v>
      </c>
      <c r="AG319" s="13">
        <f t="shared" si="57"/>
        <v>6.4212099699230101E-5</v>
      </c>
      <c r="AH319" s="13">
        <f t="shared" si="58"/>
        <v>0.99548207273007694</v>
      </c>
    </row>
    <row r="320" spans="1:34" x14ac:dyDescent="0.25">
      <c r="A320" t="s">
        <v>333</v>
      </c>
      <c r="B320">
        <v>3.0817000000000001</v>
      </c>
      <c r="C320">
        <v>0</v>
      </c>
      <c r="D320" s="12">
        <v>-1.8548E-3</v>
      </c>
      <c r="E320">
        <v>0</v>
      </c>
      <c r="F320">
        <v>0</v>
      </c>
      <c r="G320">
        <v>0</v>
      </c>
      <c r="H320" s="12">
        <v>-7.9841999999999996E-2</v>
      </c>
      <c r="I320" s="12">
        <v>-5.6323999999999999E-2</v>
      </c>
      <c r="J320" s="12">
        <v>-5.6061E-2</v>
      </c>
      <c r="K320">
        <v>0</v>
      </c>
      <c r="L320">
        <v>0</v>
      </c>
      <c r="M320" s="12">
        <v>-7.2676000000000004E-2</v>
      </c>
      <c r="N320">
        <v>-1.1026</v>
      </c>
      <c r="O320">
        <v>-1.7125999999999999</v>
      </c>
      <c r="P320" s="12">
        <v>-3.4718999999999997E-5</v>
      </c>
      <c r="Q320" s="12">
        <v>-6.1281000000000005E-8</v>
      </c>
      <c r="R320">
        <v>0</v>
      </c>
      <c r="S320">
        <v>0</v>
      </c>
      <c r="T320">
        <f t="shared" si="59"/>
        <v>-2.9258028099997472E-4</v>
      </c>
      <c r="U320" s="13">
        <f t="shared" si="48"/>
        <v>-9.4941195119568653E-5</v>
      </c>
      <c r="V320" t="b">
        <f t="shared" si="49"/>
        <v>1</v>
      </c>
      <c r="X320" s="12">
        <f>B320*List!F320</f>
        <v>481.45399099999997</v>
      </c>
      <c r="Y320">
        <f>10^List!G320</f>
        <v>29.94093123016258</v>
      </c>
      <c r="Z320" s="12">
        <f t="shared" si="50"/>
        <v>16.080127478299065</v>
      </c>
      <c r="AA320" s="13">
        <f t="shared" si="51"/>
        <v>-2.6510302754972903E-2</v>
      </c>
      <c r="AB320" s="13">
        <f t="shared" si="52"/>
        <v>-0.41784112665087447</v>
      </c>
      <c r="AC320" s="13">
        <f t="shared" si="53"/>
        <v>-1.1266184248953498E-5</v>
      </c>
      <c r="AD320" s="13">
        <f t="shared" si="54"/>
        <v>-0.55573222571957026</v>
      </c>
      <c r="AE320" s="13">
        <f t="shared" si="55"/>
        <v>-1.988545283447448E-8</v>
      </c>
      <c r="AF320" s="13">
        <f t="shared" si="56"/>
        <v>0.9127215936492602</v>
      </c>
      <c r="AG320" s="13">
        <f t="shared" si="57"/>
        <v>0</v>
      </c>
      <c r="AH320" s="13">
        <f t="shared" si="58"/>
        <v>8.7278406350739829E-2</v>
      </c>
    </row>
    <row r="321" spans="1:34" x14ac:dyDescent="0.25">
      <c r="A321" t="s">
        <v>334</v>
      </c>
      <c r="B321">
        <v>14.065</v>
      </c>
      <c r="C321">
        <v>0</v>
      </c>
      <c r="D321" s="12">
        <v>-6.0921E-4</v>
      </c>
      <c r="E321">
        <v>0</v>
      </c>
      <c r="F321">
        <v>0</v>
      </c>
      <c r="G321">
        <v>0</v>
      </c>
      <c r="H321">
        <v>-3.0093000000000001</v>
      </c>
      <c r="I321">
        <v>-0.48479</v>
      </c>
      <c r="J321">
        <v>-0.26950000000000002</v>
      </c>
      <c r="K321">
        <v>0</v>
      </c>
      <c r="L321">
        <v>0</v>
      </c>
      <c r="M321">
        <v>-0.65519000000000005</v>
      </c>
      <c r="N321">
        <v>-9.4681999999999995</v>
      </c>
      <c r="O321">
        <v>-0.17724000000000001</v>
      </c>
      <c r="P321" s="12">
        <v>-3.784E-8</v>
      </c>
      <c r="Q321" s="12">
        <v>-2.8638E-9</v>
      </c>
      <c r="R321">
        <v>0</v>
      </c>
      <c r="S321">
        <v>0</v>
      </c>
      <c r="T321">
        <f t="shared" si="59"/>
        <v>1.7074929619969868E-4</v>
      </c>
      <c r="U321" s="13">
        <f t="shared" si="48"/>
        <v>1.2140013949498663E-5</v>
      </c>
      <c r="V321" t="b">
        <f t="shared" si="49"/>
        <v>1</v>
      </c>
      <c r="X321" s="12">
        <f>B321*List!F321</f>
        <v>3098.8008</v>
      </c>
      <c r="Y321">
        <f>10^List!G321</f>
        <v>222.02099098448699</v>
      </c>
      <c r="Z321" s="12">
        <f t="shared" si="50"/>
        <v>13.957242449280479</v>
      </c>
      <c r="AA321" s="13">
        <f t="shared" si="51"/>
        <v>-0.21399994383220761</v>
      </c>
      <c r="AB321" s="13">
        <f t="shared" si="52"/>
        <v>-0.77338642019196591</v>
      </c>
      <c r="AC321" s="13">
        <f t="shared" si="53"/>
        <v>-2.6903661571276219E-9</v>
      </c>
      <c r="AD321" s="13">
        <f t="shared" si="54"/>
        <v>-1.2601493067899041E-2</v>
      </c>
      <c r="AE321" s="13">
        <f t="shared" si="55"/>
        <v>-2.0361180234624956E-10</v>
      </c>
      <c r="AF321" s="13">
        <f t="shared" si="56"/>
        <v>0.93065708864390195</v>
      </c>
      <c r="AG321" s="13">
        <f t="shared" si="57"/>
        <v>0</v>
      </c>
      <c r="AH321" s="13">
        <f t="shared" si="58"/>
        <v>6.9342911356097992E-2</v>
      </c>
    </row>
    <row r="322" spans="1:34" x14ac:dyDescent="0.25">
      <c r="A322" t="s">
        <v>335</v>
      </c>
      <c r="B322">
        <v>27.335999999999999</v>
      </c>
      <c r="C322">
        <v>0</v>
      </c>
      <c r="D322">
        <v>-0.58670999999999995</v>
      </c>
      <c r="E322">
        <v>0</v>
      </c>
      <c r="F322">
        <v>0</v>
      </c>
      <c r="G322">
        <v>0</v>
      </c>
      <c r="H322" s="12">
        <v>-6.9298000000000003E-8</v>
      </c>
      <c r="I322">
        <v>-2.9477000000000002</v>
      </c>
      <c r="J322">
        <v>-17.952000000000002</v>
      </c>
      <c r="K322">
        <v>0</v>
      </c>
      <c r="L322">
        <v>0</v>
      </c>
      <c r="M322" s="12">
        <v>-1.7163000000000001E-7</v>
      </c>
      <c r="N322" s="12">
        <v>-2.0430000000000002E-6</v>
      </c>
      <c r="O322">
        <v>-5.8501000000000003</v>
      </c>
      <c r="P322" s="12">
        <v>-1.779E-3</v>
      </c>
      <c r="Q322" s="12">
        <v>-6.9318000000000003E-5</v>
      </c>
      <c r="R322">
        <v>0</v>
      </c>
      <c r="S322">
        <v>0</v>
      </c>
      <c r="T322">
        <f t="shared" si="59"/>
        <v>-2.3606019280051752E-3</v>
      </c>
      <c r="U322" s="13">
        <f t="shared" si="48"/>
        <v>-8.6355060286990605E-5</v>
      </c>
      <c r="V322" t="b">
        <f t="shared" si="49"/>
        <v>1</v>
      </c>
      <c r="X322" s="12">
        <f>B322*List!F322</f>
        <v>5119.4860799999997</v>
      </c>
      <c r="Y322">
        <f>10^List!G322</f>
        <v>128.98688854108906</v>
      </c>
      <c r="Z322" s="12">
        <f t="shared" si="50"/>
        <v>39.689972662370067</v>
      </c>
      <c r="AA322" s="13">
        <f t="shared" si="51"/>
        <v>-2.1462908592990926E-2</v>
      </c>
      <c r="AB322" s="13">
        <f t="shared" si="52"/>
        <v>-0.76454866164142532</v>
      </c>
      <c r="AC322" s="13">
        <f t="shared" si="53"/>
        <v>-6.5079016681299386E-5</v>
      </c>
      <c r="AD322" s="13">
        <f t="shared" si="54"/>
        <v>-0.214007170032192</v>
      </c>
      <c r="AE322" s="13">
        <f t="shared" si="55"/>
        <v>-2.5357769973661107E-6</v>
      </c>
      <c r="AF322" s="13">
        <f t="shared" si="56"/>
        <v>1.0596466769032418E-7</v>
      </c>
      <c r="AG322" s="13">
        <f t="shared" si="57"/>
        <v>0</v>
      </c>
      <c r="AH322" s="13">
        <f t="shared" si="58"/>
        <v>0.9999998940353324</v>
      </c>
    </row>
    <row r="323" spans="1:34" x14ac:dyDescent="0.25">
      <c r="A323" t="s">
        <v>336</v>
      </c>
      <c r="B323">
        <v>89.85</v>
      </c>
      <c r="C323">
        <v>0</v>
      </c>
      <c r="D323" s="12">
        <v>-3.4054000000000001E-2</v>
      </c>
      <c r="E323">
        <v>0</v>
      </c>
      <c r="F323" s="12">
        <v>-3.7650999999999997E-2</v>
      </c>
      <c r="G323">
        <v>0</v>
      </c>
      <c r="H323">
        <v>-31.914999999999999</v>
      </c>
      <c r="I323">
        <v>-0.34895999999999999</v>
      </c>
      <c r="J323">
        <v>-0.26413999999999999</v>
      </c>
      <c r="K323" s="12">
        <v>-1.9406999999999999E-5</v>
      </c>
      <c r="L323" s="12">
        <v>-1.0966999999999999E-3</v>
      </c>
      <c r="M323">
        <v>-3.2837000000000001</v>
      </c>
      <c r="N323">
        <v>-53.939</v>
      </c>
      <c r="O323" s="12">
        <v>-2.2221999999999999E-2</v>
      </c>
      <c r="P323">
        <v>0</v>
      </c>
      <c r="Q323" s="12">
        <v>-3.3312000000000001E-2</v>
      </c>
      <c r="R323" s="12">
        <v>-5.6085000000000003E-5</v>
      </c>
      <c r="S323">
        <v>0</v>
      </c>
      <c r="T323">
        <f t="shared" si="59"/>
        <v>-2.9211191999999598E-2</v>
      </c>
      <c r="U323" s="13">
        <f t="shared" ref="U323:U386" si="60">T323/B323</f>
        <v>-3.2511065108513745E-4</v>
      </c>
      <c r="V323" t="b">
        <f t="shared" ref="V323:V386" si="61">ABS(U323)&lt;$W$1</f>
        <v>1</v>
      </c>
      <c r="X323" s="12">
        <f>B323*List!F323</f>
        <v>31138.415999999997</v>
      </c>
      <c r="Y323">
        <f>10^List!G323</f>
        <v>0.3409100788852949</v>
      </c>
      <c r="Z323" s="12">
        <f t="shared" ref="Z323:Z386" si="62">X323/Y323</f>
        <v>91339.088893517444</v>
      </c>
      <c r="AA323" s="13">
        <f t="shared" ref="AA323:AA386" si="63">SUM(C323:H323)/B323</f>
        <v>-0.35600116861435727</v>
      </c>
      <c r="AB323" s="13">
        <f t="shared" ref="AB323:AB386" si="64">SUM(I323:N323)/B323</f>
        <v>-0.64370524326099055</v>
      </c>
      <c r="AC323" s="13">
        <f t="shared" ref="AC323:AC386" si="65">P323/B323</f>
        <v>0</v>
      </c>
      <c r="AD323" s="13">
        <f t="shared" ref="AD323:AD386" si="66">O323/B323</f>
        <v>-2.4732331663884251E-4</v>
      </c>
      <c r="AE323" s="13">
        <f t="shared" ref="AE323:AE386" si="67">SUM(Q323:S323)/B323</f>
        <v>-3.7137545909849751E-4</v>
      </c>
      <c r="AF323" s="13">
        <f t="shared" ref="AF323:AF386" si="68">SUM(M323:N323)/SUM(I323:N323)</f>
        <v>0.98938020647809644</v>
      </c>
      <c r="AG323" s="13">
        <f t="shared" ref="AG323:AG386" si="69">SUM(K323:L323)/SUM(I323:N323)</f>
        <v>1.9297484636545438E-5</v>
      </c>
      <c r="AH323" s="13">
        <f t="shared" ref="AH323:AH386" si="70">SUM(I323:J323)/SUM(I323:N323)</f>
        <v>1.0600496037267045E-2</v>
      </c>
    </row>
    <row r="324" spans="1:34" x14ac:dyDescent="0.25">
      <c r="A324" t="s">
        <v>337</v>
      </c>
      <c r="B324">
        <v>2.6932999999999998</v>
      </c>
      <c r="C324">
        <v>0</v>
      </c>
      <c r="D324" s="12">
        <v>-3.0132000000000002E-3</v>
      </c>
      <c r="E324">
        <v>0</v>
      </c>
      <c r="F324">
        <v>-0.68562000000000001</v>
      </c>
      <c r="G324">
        <v>0</v>
      </c>
      <c r="H324" s="12">
        <v>-3.2351E-10</v>
      </c>
      <c r="I324">
        <v>-0.17287</v>
      </c>
      <c r="J324" s="12">
        <v>-9.9501999999999993E-2</v>
      </c>
      <c r="K324">
        <v>-0.13189000000000001</v>
      </c>
      <c r="L324">
        <v>-1.6204000000000001</v>
      </c>
      <c r="M324" s="12">
        <v>-9.4415999999999997E-12</v>
      </c>
      <c r="N324" s="12">
        <v>-4.2135E-10</v>
      </c>
      <c r="O324" s="12">
        <v>-8.0596000000000001E-3</v>
      </c>
      <c r="P324">
        <v>0</v>
      </c>
      <c r="Q324" s="12">
        <v>-4.3359999999999996E-3</v>
      </c>
      <c r="R324" s="12">
        <v>-6.6608000000000001E-2</v>
      </c>
      <c r="S324">
        <v>0</v>
      </c>
      <c r="T324">
        <f t="shared" si="59"/>
        <v>-9.8998800754302035E-2</v>
      </c>
      <c r="U324" s="13">
        <f t="shared" si="60"/>
        <v>-3.6757435396837353E-2</v>
      </c>
      <c r="V324" t="b">
        <f t="shared" si="61"/>
        <v>1</v>
      </c>
      <c r="X324" s="12">
        <f>B324*List!F324</f>
        <v>2468.8403779999999</v>
      </c>
      <c r="Y324">
        <f>10^List!G324</f>
        <v>975.91644554342406</v>
      </c>
      <c r="Z324" s="12">
        <f t="shared" si="62"/>
        <v>2.5297661385604218</v>
      </c>
      <c r="AA324" s="13">
        <f t="shared" si="63"/>
        <v>-0.25568380808803703</v>
      </c>
      <c r="AB324" s="13">
        <f t="shared" si="64"/>
        <v>-0.75174024446990395</v>
      </c>
      <c r="AC324" s="13">
        <f t="shared" si="65"/>
        <v>0</v>
      </c>
      <c r="AD324" s="13">
        <f t="shared" si="66"/>
        <v>-2.9924627780046785E-3</v>
      </c>
      <c r="AE324" s="13">
        <f t="shared" si="67"/>
        <v>-2.6340920060891847E-2</v>
      </c>
      <c r="AF324" s="13">
        <f t="shared" si="68"/>
        <v>2.1277210710150112E-10</v>
      </c>
      <c r="AG324" s="13">
        <f t="shared" si="69"/>
        <v>0.86547285405028662</v>
      </c>
      <c r="AH324" s="13">
        <f t="shared" si="70"/>
        <v>0.13452714573694116</v>
      </c>
    </row>
    <row r="325" spans="1:34" x14ac:dyDescent="0.25">
      <c r="A325" t="s">
        <v>338</v>
      </c>
      <c r="B325">
        <v>9.3077000000000005</v>
      </c>
      <c r="C325">
        <v>0</v>
      </c>
      <c r="D325">
        <v>-0.21029999999999999</v>
      </c>
      <c r="E325">
        <v>0</v>
      </c>
      <c r="F325">
        <v>0</v>
      </c>
      <c r="G325">
        <v>0</v>
      </c>
      <c r="H325">
        <v>0</v>
      </c>
      <c r="I325" s="12">
        <v>-8.1336000000000006E-2</v>
      </c>
      <c r="J325">
        <v>-0.49160999999999999</v>
      </c>
      <c r="K325">
        <v>0</v>
      </c>
      <c r="L325">
        <v>0</v>
      </c>
      <c r="M325">
        <v>0</v>
      </c>
      <c r="N325">
        <v>0</v>
      </c>
      <c r="O325">
        <v>-7.4855999999999998</v>
      </c>
      <c r="P325">
        <v>-1.0369999999999999</v>
      </c>
      <c r="Q325" s="12">
        <v>-2.2073000000000001E-3</v>
      </c>
      <c r="R325">
        <v>0</v>
      </c>
      <c r="S325">
        <v>0</v>
      </c>
      <c r="T325">
        <f t="shared" ref="T325:T388" si="71">SUM(B325:S325)</f>
        <v>-3.5329999999931172E-4</v>
      </c>
      <c r="U325" s="13">
        <f t="shared" si="60"/>
        <v>-3.7957819869496406E-5</v>
      </c>
      <c r="V325" t="b">
        <f t="shared" si="61"/>
        <v>1</v>
      </c>
      <c r="X325" s="12">
        <f>B325*List!F325</f>
        <v>1835.2922860000001</v>
      </c>
      <c r="Y325">
        <f>10^List!G325</f>
        <v>82.620680090454329</v>
      </c>
      <c r="Z325" s="12">
        <f t="shared" si="62"/>
        <v>22.213473478924346</v>
      </c>
      <c r="AA325" s="13">
        <f t="shared" si="63"/>
        <v>-2.2594196203143631E-2</v>
      </c>
      <c r="AB325" s="13">
        <f t="shared" si="64"/>
        <v>-6.1556130945346316E-2</v>
      </c>
      <c r="AC325" s="13">
        <f t="shared" si="65"/>
        <v>-0.11141313106352803</v>
      </c>
      <c r="AD325" s="13">
        <f t="shared" si="66"/>
        <v>-0.80423735186995704</v>
      </c>
      <c r="AE325" s="13">
        <f t="shared" si="67"/>
        <v>-2.3714773789443148E-4</v>
      </c>
      <c r="AF325" s="13">
        <f t="shared" si="68"/>
        <v>0</v>
      </c>
      <c r="AG325" s="13">
        <f t="shared" si="69"/>
        <v>0</v>
      </c>
      <c r="AH325" s="13">
        <f t="shared" si="70"/>
        <v>1</v>
      </c>
    </row>
    <row r="326" spans="1:34" x14ac:dyDescent="0.25">
      <c r="A326" t="s">
        <v>339</v>
      </c>
      <c r="B326">
        <v>80.138000000000005</v>
      </c>
      <c r="C326">
        <v>0</v>
      </c>
      <c r="D326">
        <v>-1.1120000000000001</v>
      </c>
      <c r="E326">
        <v>0</v>
      </c>
      <c r="F326" s="12">
        <v>-1.0552000000000001E-2</v>
      </c>
      <c r="G326">
        <v>0</v>
      </c>
      <c r="H326" s="12">
        <v>-9.5127000000000007E-3</v>
      </c>
      <c r="I326">
        <v>-0.60916999999999999</v>
      </c>
      <c r="J326">
        <v>-3.1021999999999998</v>
      </c>
      <c r="K326" s="12">
        <v>-7.0516000000000004E-6</v>
      </c>
      <c r="L326" s="12">
        <v>-7.0965999999999998E-4</v>
      </c>
      <c r="M326" s="12">
        <v>-2.8072000000000001E-3</v>
      </c>
      <c r="N326" s="12">
        <v>-2.9007999999999999E-2</v>
      </c>
      <c r="O326">
        <v>-69.367000000000004</v>
      </c>
      <c r="P326">
        <v>-5.8743999999999996</v>
      </c>
      <c r="Q326" s="12">
        <v>-1.8141000000000001E-2</v>
      </c>
      <c r="R326" s="12">
        <v>-6.2866000000000001E-6</v>
      </c>
      <c r="S326">
        <v>0</v>
      </c>
      <c r="T326">
        <f t="shared" si="71"/>
        <v>2.4861017999949554E-3</v>
      </c>
      <c r="U326" s="13">
        <f t="shared" si="60"/>
        <v>3.1022758241969539E-5</v>
      </c>
      <c r="V326" t="b">
        <f t="shared" si="61"/>
        <v>1</v>
      </c>
      <c r="X326" s="12">
        <f>B326*List!F326</f>
        <v>17813.074640000003</v>
      </c>
      <c r="Y326">
        <f>10^List!G326</f>
        <v>3.6730900802020772</v>
      </c>
      <c r="Z326" s="12">
        <f t="shared" si="62"/>
        <v>4849.6155147439249</v>
      </c>
      <c r="AA326" s="13">
        <f t="shared" si="63"/>
        <v>-1.4126440639896177E-2</v>
      </c>
      <c r="AB326" s="13">
        <f t="shared" si="64"/>
        <v>-4.6718185025830437E-2</v>
      </c>
      <c r="AC326" s="13">
        <f t="shared" si="65"/>
        <v>-7.3303551373880046E-2</v>
      </c>
      <c r="AD326" s="13">
        <f t="shared" si="66"/>
        <v>-0.86559434974668692</v>
      </c>
      <c r="AE326" s="13">
        <f t="shared" si="67"/>
        <v>-2.2645045546432403E-4</v>
      </c>
      <c r="AF326" s="13">
        <f t="shared" si="68"/>
        <v>8.4978722069145793E-3</v>
      </c>
      <c r="AG326" s="13">
        <f t="shared" si="69"/>
        <v>1.9143439569807133E-4</v>
      </c>
      <c r="AH326" s="13">
        <f t="shared" si="70"/>
        <v>0.99131069339738731</v>
      </c>
    </row>
    <row r="327" spans="1:34" x14ac:dyDescent="0.25">
      <c r="A327" t="s">
        <v>340</v>
      </c>
      <c r="B327">
        <v>0.21082999999999999</v>
      </c>
      <c r="C327">
        <v>0</v>
      </c>
      <c r="D327" s="12">
        <v>-3.6469000000000002E-6</v>
      </c>
      <c r="E327">
        <v>0</v>
      </c>
      <c r="F327" s="12">
        <v>-2.4476000000000001E-5</v>
      </c>
      <c r="G327" s="12">
        <v>7.0006000000000004E-6</v>
      </c>
      <c r="H327">
        <v>0</v>
      </c>
      <c r="I327" s="12">
        <v>-1.3181E-3</v>
      </c>
      <c r="J327" s="12">
        <v>-6.9982999999999998E-3</v>
      </c>
      <c r="K327" s="12">
        <v>-2.9984999999999998E-7</v>
      </c>
      <c r="L327" s="12">
        <v>-8.4167999999999998E-5</v>
      </c>
      <c r="M327" s="12">
        <v>-1.5738000000000001E-5</v>
      </c>
      <c r="N327" s="12">
        <v>-1.5979000000000001E-4</v>
      </c>
      <c r="O327">
        <v>-0.20204</v>
      </c>
      <c r="P327">
        <v>0</v>
      </c>
      <c r="Q327" s="12">
        <v>-2.7197000000000001E-4</v>
      </c>
      <c r="R327" s="12">
        <v>-4.1904000000000003E-8</v>
      </c>
      <c r="S327">
        <v>0</v>
      </c>
      <c r="T327">
        <f t="shared" si="71"/>
        <v>-7.953005399996309E-5</v>
      </c>
      <c r="U327" s="13">
        <f t="shared" si="60"/>
        <v>-3.7722361144032203E-4</v>
      </c>
      <c r="V327" t="b">
        <f t="shared" si="61"/>
        <v>1</v>
      </c>
      <c r="X327" s="12">
        <f>B327*List!F327</f>
        <v>92.862181799999988</v>
      </c>
      <c r="Y327">
        <f>10^List!G327</f>
        <v>16.822731948822994</v>
      </c>
      <c r="Z327" s="12">
        <f t="shared" si="62"/>
        <v>5.5200416961109049</v>
      </c>
      <c r="AA327" s="13">
        <f t="shared" si="63"/>
        <v>-1.001864061091875E-4</v>
      </c>
      <c r="AB327" s="13">
        <f t="shared" si="64"/>
        <v>-4.0679200540720009E-2</v>
      </c>
      <c r="AC327" s="13">
        <f t="shared" si="65"/>
        <v>0</v>
      </c>
      <c r="AD327" s="13">
        <f t="shared" si="66"/>
        <v>-0.95830764122752932</v>
      </c>
      <c r="AE327" s="13">
        <f t="shared" si="67"/>
        <v>-1.2901954370820093E-3</v>
      </c>
      <c r="AF327" s="13">
        <f t="shared" si="68"/>
        <v>2.0466406060303293E-2</v>
      </c>
      <c r="AG327" s="13">
        <f t="shared" si="69"/>
        <v>9.8488749210427357E-3</v>
      </c>
      <c r="AH327" s="13">
        <f t="shared" si="70"/>
        <v>0.96968471901865394</v>
      </c>
    </row>
    <row r="328" spans="1:34" x14ac:dyDescent="0.25">
      <c r="A328" t="s">
        <v>341</v>
      </c>
      <c r="B328">
        <v>4.7743000000000002</v>
      </c>
      <c r="C328">
        <v>0</v>
      </c>
      <c r="D328">
        <v>-0.72472000000000003</v>
      </c>
      <c r="E328">
        <v>0</v>
      </c>
      <c r="F328" s="12">
        <v>-7.4412999999999997E-4</v>
      </c>
      <c r="G328">
        <v>0</v>
      </c>
      <c r="H328">
        <v>0</v>
      </c>
      <c r="I328">
        <v>-0.12175999999999999</v>
      </c>
      <c r="J328">
        <v>-1.4241999999999999</v>
      </c>
      <c r="K328" s="12">
        <v>-1.3255999999999999E-7</v>
      </c>
      <c r="L328" s="12">
        <v>-6.6513999999999994E-5</v>
      </c>
      <c r="M328">
        <v>0</v>
      </c>
      <c r="N328">
        <v>0</v>
      </c>
      <c r="O328">
        <v>-2.4901</v>
      </c>
      <c r="P328" s="12">
        <v>-2.5747999999999999E-3</v>
      </c>
      <c r="Q328" s="12">
        <v>-1.0075000000000001E-2</v>
      </c>
      <c r="R328" s="12">
        <v>-2.4013000000000001E-8</v>
      </c>
      <c r="S328">
        <v>0</v>
      </c>
      <c r="T328">
        <f t="shared" si="71"/>
        <v>5.9399427000804308E-5</v>
      </c>
      <c r="U328" s="13">
        <f t="shared" si="60"/>
        <v>1.2441494460089293E-5</v>
      </c>
      <c r="V328" t="b">
        <f t="shared" si="61"/>
        <v>1</v>
      </c>
      <c r="X328" s="12">
        <f>B328*List!F328</f>
        <v>1529.8289490000002</v>
      </c>
      <c r="Y328">
        <f>10^List!G328</f>
        <v>3.4806331679986138</v>
      </c>
      <c r="Z328" s="12">
        <f t="shared" si="62"/>
        <v>439.52605033631323</v>
      </c>
      <c r="AA328" s="13">
        <f t="shared" si="63"/>
        <v>-0.15195193640952601</v>
      </c>
      <c r="AB328" s="13">
        <f t="shared" si="64"/>
        <v>-0.32382268532769204</v>
      </c>
      <c r="AC328" s="13">
        <f t="shared" si="65"/>
        <v>-5.3930419119033158E-4</v>
      </c>
      <c r="AD328" s="13">
        <f t="shared" si="66"/>
        <v>-0.52156337054646751</v>
      </c>
      <c r="AE328" s="13">
        <f t="shared" si="67"/>
        <v>-2.1102620306641812E-3</v>
      </c>
      <c r="AF328" s="13">
        <f t="shared" si="68"/>
        <v>0</v>
      </c>
      <c r="AG328" s="13">
        <f t="shared" si="69"/>
        <v>4.3108286748027593E-5</v>
      </c>
      <c r="AH328" s="13">
        <f t="shared" si="70"/>
        <v>0.99995689171325186</v>
      </c>
    </row>
    <row r="329" spans="1:34" x14ac:dyDescent="0.25">
      <c r="A329" t="s">
        <v>342</v>
      </c>
      <c r="B329">
        <v>8.2492000000000001</v>
      </c>
      <c r="C329">
        <v>0</v>
      </c>
      <c r="D329" s="12">
        <v>-3.9585000000000002E-2</v>
      </c>
      <c r="E329">
        <v>0</v>
      </c>
      <c r="F329">
        <v>0</v>
      </c>
      <c r="G329">
        <v>0</v>
      </c>
      <c r="H329">
        <v>0</v>
      </c>
      <c r="I329">
        <v>-0.14521999999999999</v>
      </c>
      <c r="J329">
        <v>-0.97728000000000004</v>
      </c>
      <c r="K329">
        <v>0</v>
      </c>
      <c r="L329">
        <v>0</v>
      </c>
      <c r="M329">
        <v>0</v>
      </c>
      <c r="N329">
        <v>0</v>
      </c>
      <c r="O329">
        <v>-6.7294999999999998</v>
      </c>
      <c r="P329">
        <v>-0.35636000000000001</v>
      </c>
      <c r="Q329" s="12">
        <v>-8.4088000000000001E-4</v>
      </c>
      <c r="R329">
        <v>0</v>
      </c>
      <c r="S329">
        <v>0</v>
      </c>
      <c r="T329">
        <f t="shared" si="71"/>
        <v>4.1411999999911792E-4</v>
      </c>
      <c r="U329" s="13">
        <f t="shared" si="60"/>
        <v>5.0201231634475817E-5</v>
      </c>
      <c r="V329" t="b">
        <f t="shared" si="61"/>
        <v>1</v>
      </c>
      <c r="X329" s="12">
        <f>B329*List!F329</f>
        <v>1899.7907600000001</v>
      </c>
      <c r="Y329">
        <f>10^List!G329</f>
        <v>26.368225848473472</v>
      </c>
      <c r="Z329" s="12">
        <f t="shared" si="62"/>
        <v>72.04848634554547</v>
      </c>
      <c r="AA329" s="13">
        <f t="shared" si="63"/>
        <v>-4.7986471415409982E-3</v>
      </c>
      <c r="AB329" s="13">
        <f t="shared" si="64"/>
        <v>-0.13607380109586384</v>
      </c>
      <c r="AC329" s="13">
        <f t="shared" si="65"/>
        <v>-4.3199340542113177E-2</v>
      </c>
      <c r="AD329" s="13">
        <f t="shared" si="66"/>
        <v>-0.81577607525578233</v>
      </c>
      <c r="AE329" s="13">
        <f t="shared" si="67"/>
        <v>-1.0193473306502449E-4</v>
      </c>
      <c r="AF329" s="13">
        <f t="shared" si="68"/>
        <v>0</v>
      </c>
      <c r="AG329" s="13">
        <f t="shared" si="69"/>
        <v>0</v>
      </c>
      <c r="AH329" s="13">
        <f t="shared" si="70"/>
        <v>1</v>
      </c>
    </row>
    <row r="330" spans="1:34" x14ac:dyDescent="0.25">
      <c r="A330" t="s">
        <v>343</v>
      </c>
      <c r="B330">
        <v>0.29821999999999999</v>
      </c>
      <c r="C330">
        <v>0</v>
      </c>
      <c r="D330" s="12">
        <v>-9.1093000000000001E-4</v>
      </c>
      <c r="E330">
        <v>0</v>
      </c>
      <c r="F330">
        <v>0</v>
      </c>
      <c r="G330">
        <v>0</v>
      </c>
      <c r="H330" s="12">
        <v>-9.3334999999999994E-12</v>
      </c>
      <c r="I330" s="12">
        <v>-2.7685000000000001E-2</v>
      </c>
      <c r="J330">
        <v>-0.12973000000000001</v>
      </c>
      <c r="K330">
        <v>0</v>
      </c>
      <c r="L330">
        <v>0</v>
      </c>
      <c r="M330" s="12">
        <v>-9.2245999999999996E-11</v>
      </c>
      <c r="N330" s="12">
        <v>-1.0523E-9</v>
      </c>
      <c r="O330">
        <v>-0.13988999999999999</v>
      </c>
      <c r="P330">
        <v>0</v>
      </c>
      <c r="Q330" s="12">
        <v>-1.3795000000000001E-6</v>
      </c>
      <c r="R330">
        <v>0</v>
      </c>
      <c r="S330">
        <v>0</v>
      </c>
      <c r="T330">
        <f t="shared" si="71"/>
        <v>2.6893461205307113E-6</v>
      </c>
      <c r="U330" s="13">
        <f t="shared" si="60"/>
        <v>9.0179938318379435E-6</v>
      </c>
      <c r="V330" t="b">
        <f t="shared" si="61"/>
        <v>1</v>
      </c>
      <c r="X330" s="12">
        <f>B330*List!F330</f>
        <v>106.29157239999999</v>
      </c>
      <c r="Y330">
        <f>10^List!G330</f>
        <v>215.42609201673326</v>
      </c>
      <c r="Z330" s="12">
        <f t="shared" si="62"/>
        <v>0.49340157176385008</v>
      </c>
      <c r="AA330" s="13">
        <f t="shared" si="63"/>
        <v>-3.0545570697253707E-3</v>
      </c>
      <c r="AB330" s="13">
        <f t="shared" si="64"/>
        <v>-0.52784857200907387</v>
      </c>
      <c r="AC330" s="13">
        <f t="shared" si="65"/>
        <v>0</v>
      </c>
      <c r="AD330" s="13">
        <f t="shared" si="66"/>
        <v>-0.46908322714774325</v>
      </c>
      <c r="AE330" s="13">
        <f t="shared" si="67"/>
        <v>-4.625779625779626E-6</v>
      </c>
      <c r="AF330" s="13">
        <f t="shared" si="68"/>
        <v>7.2708826457335083E-9</v>
      </c>
      <c r="AG330" s="13">
        <f t="shared" si="69"/>
        <v>0</v>
      </c>
      <c r="AH330" s="13">
        <f t="shared" si="70"/>
        <v>0.99999999272911744</v>
      </c>
    </row>
    <row r="331" spans="1:34" x14ac:dyDescent="0.25">
      <c r="A331" t="s">
        <v>344</v>
      </c>
      <c r="B331">
        <v>56.247999999999998</v>
      </c>
      <c r="C331">
        <v>0</v>
      </c>
      <c r="D331" s="12">
        <v>-3.6121E-2</v>
      </c>
      <c r="E331">
        <v>0</v>
      </c>
      <c r="F331">
        <v>-137.54</v>
      </c>
      <c r="G331">
        <v>0</v>
      </c>
      <c r="H331">
        <v>0</v>
      </c>
      <c r="I331">
        <v>-0.11706</v>
      </c>
      <c r="J331">
        <v>-0.23877999999999999</v>
      </c>
      <c r="K331">
        <v>-0.17806</v>
      </c>
      <c r="L331">
        <v>-4.1254</v>
      </c>
      <c r="M331">
        <v>0</v>
      </c>
      <c r="N331">
        <v>0</v>
      </c>
      <c r="O331">
        <v>-9.6763999999999992</v>
      </c>
      <c r="P331">
        <v>-3.4579</v>
      </c>
      <c r="Q331" s="12">
        <v>-3.3340000000000002E-2</v>
      </c>
      <c r="R331" s="12">
        <v>-8.2344000000000001E-2</v>
      </c>
      <c r="S331">
        <v>0</v>
      </c>
      <c r="T331">
        <f t="shared" si="71"/>
        <v>-99.237404999999995</v>
      </c>
      <c r="U331" s="13">
        <f t="shared" si="60"/>
        <v>-1.764283263404921</v>
      </c>
      <c r="V331" t="b">
        <f t="shared" si="61"/>
        <v>0</v>
      </c>
      <c r="X331" s="12">
        <f>B331*List!F331</f>
        <v>26591.241999999998</v>
      </c>
      <c r="Y331">
        <f>10^List!G331</f>
        <v>101.82356084413077</v>
      </c>
      <c r="Z331" s="12">
        <f t="shared" si="62"/>
        <v>261.15018743751534</v>
      </c>
      <c r="AA331" s="13">
        <f t="shared" si="63"/>
        <v>-2.4458846714549853</v>
      </c>
      <c r="AB331" s="13">
        <f t="shared" si="64"/>
        <v>-8.2834945242497515E-2</v>
      </c>
      <c r="AC331" s="13">
        <f t="shared" si="65"/>
        <v>-6.147596358981653E-2</v>
      </c>
      <c r="AD331" s="13">
        <f t="shared" si="66"/>
        <v>-0.17203100554686387</v>
      </c>
      <c r="AE331" s="13">
        <f t="shared" si="67"/>
        <v>-2.0566775707580717E-3</v>
      </c>
      <c r="AF331" s="13">
        <f t="shared" si="68"/>
        <v>0</v>
      </c>
      <c r="AG331" s="13">
        <f t="shared" si="69"/>
        <v>0.9236280127916211</v>
      </c>
      <c r="AH331" s="13">
        <f t="shared" si="70"/>
        <v>7.6371987208378941E-2</v>
      </c>
    </row>
    <row r="332" spans="1:34" x14ac:dyDescent="0.25">
      <c r="A332" t="s">
        <v>345</v>
      </c>
      <c r="B332">
        <v>118.66</v>
      </c>
      <c r="C332">
        <v>0</v>
      </c>
      <c r="D332" s="12">
        <v>-7.0857000000000003E-3</v>
      </c>
      <c r="E332">
        <v>0</v>
      </c>
      <c r="F332">
        <v>0</v>
      </c>
      <c r="G332">
        <v>0</v>
      </c>
      <c r="H332">
        <v>-16.626000000000001</v>
      </c>
      <c r="I332">
        <v>-6.4650999999999996</v>
      </c>
      <c r="J332">
        <v>-3.5842000000000001</v>
      </c>
      <c r="K332">
        <v>0</v>
      </c>
      <c r="L332">
        <v>0</v>
      </c>
      <c r="M332">
        <v>-6.4046000000000003</v>
      </c>
      <c r="N332">
        <v>-85.27</v>
      </c>
      <c r="O332">
        <v>-0.31025000000000003</v>
      </c>
      <c r="P332" s="12">
        <v>-5.3694000000000001E-9</v>
      </c>
      <c r="Q332" s="12">
        <v>-2.3764E-8</v>
      </c>
      <c r="R332">
        <v>0</v>
      </c>
      <c r="S332">
        <v>0</v>
      </c>
      <c r="T332">
        <f t="shared" si="71"/>
        <v>-7.2357291334132785E-3</v>
      </c>
      <c r="U332" s="13">
        <f t="shared" si="60"/>
        <v>-6.0978671274340792E-5</v>
      </c>
      <c r="V332" t="b">
        <f t="shared" si="61"/>
        <v>1</v>
      </c>
      <c r="X332" s="12">
        <f>B332*List!F332</f>
        <v>20682.438000000002</v>
      </c>
      <c r="Y332">
        <f>10^List!G332</f>
        <v>749.05514064782938</v>
      </c>
      <c r="Z332" s="12">
        <f t="shared" si="62"/>
        <v>27.611369147153233</v>
      </c>
      <c r="AA332" s="13">
        <f t="shared" si="63"/>
        <v>-0.14017432749030848</v>
      </c>
      <c r="AB332" s="13">
        <f t="shared" si="64"/>
        <v>-0.85727203775492999</v>
      </c>
      <c r="AC332" s="13">
        <f t="shared" si="65"/>
        <v>-4.5250294960391033E-11</v>
      </c>
      <c r="AD332" s="13">
        <f t="shared" si="66"/>
        <v>-2.6146131805157595E-3</v>
      </c>
      <c r="AE332" s="13">
        <f t="shared" si="67"/>
        <v>-2.0026967807180179E-10</v>
      </c>
      <c r="AF332" s="13">
        <f t="shared" si="68"/>
        <v>0.901210040118399</v>
      </c>
      <c r="AG332" s="13">
        <f t="shared" si="69"/>
        <v>0</v>
      </c>
      <c r="AH332" s="13">
        <f t="shared" si="70"/>
        <v>9.878995988160108E-2</v>
      </c>
    </row>
    <row r="333" spans="1:34" x14ac:dyDescent="0.25">
      <c r="A333" t="s">
        <v>346</v>
      </c>
      <c r="B333" s="12">
        <v>5.7841999999999998E-2</v>
      </c>
      <c r="C333">
        <v>0</v>
      </c>
      <c r="D333" s="12">
        <v>-8.5749999999999997E-5</v>
      </c>
      <c r="E333">
        <v>0</v>
      </c>
      <c r="F333" s="12">
        <v>-3.2467000000000002E-6</v>
      </c>
      <c r="G333">
        <v>0</v>
      </c>
      <c r="H333" s="12">
        <v>-6.9649999999999998E-9</v>
      </c>
      <c r="I333" s="12">
        <v>-3.5864999999999998E-3</v>
      </c>
      <c r="J333" s="12">
        <v>-1.2737E-2</v>
      </c>
      <c r="K333" s="12">
        <v>-3.6887999999999999E-9</v>
      </c>
      <c r="L333" s="12">
        <v>-1.1842E-6</v>
      </c>
      <c r="M333" s="12">
        <v>-1.6376000000000001E-7</v>
      </c>
      <c r="N333" s="12">
        <v>-1.2280999999999999E-6</v>
      </c>
      <c r="O333" s="12">
        <v>-4.1422E-2</v>
      </c>
      <c r="P333">
        <v>0</v>
      </c>
      <c r="Q333" s="12">
        <v>-5.3488999999999999E-7</v>
      </c>
      <c r="R333" s="12">
        <v>-5.1363000000000001E-10</v>
      </c>
      <c r="S333">
        <v>0</v>
      </c>
      <c r="T333">
        <f t="shared" si="71"/>
        <v>4.3811825699989071E-6</v>
      </c>
      <c r="U333" s="13">
        <f t="shared" si="60"/>
        <v>7.5743967532224121E-5</v>
      </c>
      <c r="V333" t="b">
        <f t="shared" si="61"/>
        <v>1</v>
      </c>
      <c r="X333" s="12">
        <f>B333*List!F333</f>
        <v>43.320765899999998</v>
      </c>
      <c r="Y333">
        <f>10^List!G333</f>
        <v>88.265172297765062</v>
      </c>
      <c r="Z333" s="12">
        <f t="shared" si="62"/>
        <v>0.49080248496945278</v>
      </c>
      <c r="AA333" s="13">
        <f t="shared" si="63"/>
        <v>-1.5387376819612048E-3</v>
      </c>
      <c r="AB333" s="13">
        <f t="shared" si="64"/>
        <v>-0.28225302978458572</v>
      </c>
      <c r="AC333" s="13">
        <f t="shared" si="65"/>
        <v>0</v>
      </c>
      <c r="AD333" s="13">
        <f t="shared" si="66"/>
        <v>-0.71612323225337993</v>
      </c>
      <c r="AE333" s="13">
        <f t="shared" si="67"/>
        <v>-9.2563125410601295E-6</v>
      </c>
      <c r="AF333" s="13">
        <f t="shared" si="68"/>
        <v>8.5253779316023747E-5</v>
      </c>
      <c r="AG333" s="13">
        <f t="shared" si="69"/>
        <v>7.2760198300961509E-5</v>
      </c>
      <c r="AH333" s="13">
        <f t="shared" si="70"/>
        <v>0.99984198602238283</v>
      </c>
    </row>
    <row r="334" spans="1:34" x14ac:dyDescent="0.25">
      <c r="A334" t="s">
        <v>347</v>
      </c>
      <c r="B334">
        <v>8.6007999999999996</v>
      </c>
      <c r="C334">
        <v>0</v>
      </c>
      <c r="D334">
        <v>-0.20429</v>
      </c>
      <c r="E334">
        <v>0</v>
      </c>
      <c r="F334">
        <v>0</v>
      </c>
      <c r="G334">
        <v>0</v>
      </c>
      <c r="H334">
        <v>0</v>
      </c>
      <c r="I334">
        <v>-0.13205</v>
      </c>
      <c r="J334">
        <v>-0.99102999999999997</v>
      </c>
      <c r="K334">
        <v>0</v>
      </c>
      <c r="L334">
        <v>0</v>
      </c>
      <c r="M334">
        <v>0</v>
      </c>
      <c r="N334">
        <v>0</v>
      </c>
      <c r="O334">
        <v>-5.8186999999999998</v>
      </c>
      <c r="P334">
        <v>-1.4543999999999999</v>
      </c>
      <c r="Q334" s="12">
        <v>-7.9266000000000004E-4</v>
      </c>
      <c r="R334">
        <v>0</v>
      </c>
      <c r="S334">
        <v>0</v>
      </c>
      <c r="T334">
        <f t="shared" si="71"/>
        <v>-4.6266000000028064E-4</v>
      </c>
      <c r="U334" s="13">
        <f t="shared" si="60"/>
        <v>-5.3792670449293166E-5</v>
      </c>
      <c r="V334" t="b">
        <f t="shared" si="61"/>
        <v>1</v>
      </c>
      <c r="X334" s="12">
        <f>B334*List!F334</f>
        <v>1326.6733999999999</v>
      </c>
      <c r="Y334">
        <f>10^List!G334</f>
        <v>251.14348087469213</v>
      </c>
      <c r="Z334" s="12">
        <f t="shared" si="62"/>
        <v>5.282531704105601</v>
      </c>
      <c r="AA334" s="13">
        <f t="shared" si="63"/>
        <v>-2.3752441633336435E-2</v>
      </c>
      <c r="AB334" s="13">
        <f t="shared" si="64"/>
        <v>-0.13057855083248068</v>
      </c>
      <c r="AC334" s="13">
        <f t="shared" si="65"/>
        <v>-0.16910054878615943</v>
      </c>
      <c r="AD334" s="13">
        <f t="shared" si="66"/>
        <v>-0.67653009022416521</v>
      </c>
      <c r="AE334" s="13">
        <f t="shared" si="67"/>
        <v>-9.2161194307506284E-5</v>
      </c>
      <c r="AF334" s="13">
        <f t="shared" si="68"/>
        <v>0</v>
      </c>
      <c r="AG334" s="13">
        <f t="shared" si="69"/>
        <v>0</v>
      </c>
      <c r="AH334" s="13">
        <f t="shared" si="70"/>
        <v>1</v>
      </c>
    </row>
    <row r="335" spans="1:34" x14ac:dyDescent="0.25">
      <c r="A335" t="s">
        <v>348</v>
      </c>
      <c r="B335">
        <v>30.178000000000001</v>
      </c>
      <c r="C335" s="12">
        <v>2.8385999999999998E-4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-0.45063999999999999</v>
      </c>
      <c r="J335">
        <v>-0.53181</v>
      </c>
      <c r="K335">
        <v>0</v>
      </c>
      <c r="L335">
        <v>0</v>
      </c>
      <c r="M335">
        <v>0</v>
      </c>
      <c r="N335">
        <v>0</v>
      </c>
      <c r="O335">
        <v>-29.088000000000001</v>
      </c>
      <c r="P335">
        <v>-0.10545</v>
      </c>
      <c r="Q335" s="12">
        <v>-1.3283000000000001E-6</v>
      </c>
      <c r="R335">
        <v>0</v>
      </c>
      <c r="S335">
        <v>0</v>
      </c>
      <c r="T335">
        <f t="shared" si="71"/>
        <v>2.3825316999995017E-3</v>
      </c>
      <c r="U335" s="13">
        <f t="shared" si="60"/>
        <v>7.8949290874130222E-5</v>
      </c>
      <c r="V335" t="b">
        <f t="shared" si="61"/>
        <v>1</v>
      </c>
      <c r="X335" s="12">
        <f>B335*List!F335</f>
        <v>6195.2416199999998</v>
      </c>
      <c r="Y335">
        <f>10^List!G335</f>
        <v>44.108697960067914</v>
      </c>
      <c r="Z335" s="12">
        <f t="shared" si="62"/>
        <v>140.45396727893939</v>
      </c>
      <c r="AA335" s="13">
        <f t="shared" si="63"/>
        <v>9.4061899396911652E-6</v>
      </c>
      <c r="AB335" s="13">
        <f t="shared" si="64"/>
        <v>-3.2555172642322223E-2</v>
      </c>
      <c r="AC335" s="13">
        <f t="shared" si="65"/>
        <v>-3.4942673470740276E-3</v>
      </c>
      <c r="AD335" s="13">
        <f t="shared" si="66"/>
        <v>-0.9638809728941613</v>
      </c>
      <c r="AE335" s="13">
        <f t="shared" si="67"/>
        <v>-4.401550798595003E-8</v>
      </c>
      <c r="AF335" s="13">
        <f t="shared" si="68"/>
        <v>0</v>
      </c>
      <c r="AG335" s="13">
        <f t="shared" si="69"/>
        <v>0</v>
      </c>
      <c r="AH335" s="13">
        <f t="shared" si="70"/>
        <v>1</v>
      </c>
    </row>
    <row r="336" spans="1:34" x14ac:dyDescent="0.25">
      <c r="A336" t="s">
        <v>349</v>
      </c>
      <c r="B336">
        <v>59.366</v>
      </c>
      <c r="C336">
        <v>0</v>
      </c>
      <c r="D336">
        <v>-1.4197</v>
      </c>
      <c r="E336">
        <v>0</v>
      </c>
      <c r="F336" s="12">
        <v>-3.5503000000000002E-3</v>
      </c>
      <c r="G336">
        <v>0</v>
      </c>
      <c r="H336">
        <v>0</v>
      </c>
      <c r="I336">
        <v>-0.27733999999999998</v>
      </c>
      <c r="J336">
        <v>-1.454</v>
      </c>
      <c r="K336" s="12">
        <v>-1.6186000000000001E-6</v>
      </c>
      <c r="L336">
        <v>0</v>
      </c>
      <c r="M336">
        <v>0</v>
      </c>
      <c r="N336">
        <v>0</v>
      </c>
      <c r="O336">
        <v>-50.923999999999999</v>
      </c>
      <c r="P336">
        <v>-5.2686000000000002</v>
      </c>
      <c r="Q336" s="12">
        <v>-2.1094999999999999E-2</v>
      </c>
      <c r="R336" s="12">
        <v>-8.4448E-7</v>
      </c>
      <c r="S336">
        <v>0</v>
      </c>
      <c r="T336">
        <f t="shared" si="71"/>
        <v>-2.2877630800048746E-3</v>
      </c>
      <c r="U336" s="13">
        <f t="shared" si="60"/>
        <v>-3.8536587946044449E-5</v>
      </c>
      <c r="V336" t="b">
        <f t="shared" si="61"/>
        <v>1</v>
      </c>
      <c r="X336" s="12">
        <f>B336*List!F336</f>
        <v>20567.944359999998</v>
      </c>
      <c r="Y336">
        <f>10^List!G336</f>
        <v>84.109197184795534</v>
      </c>
      <c r="Z336" s="12">
        <f t="shared" si="62"/>
        <v>244.5385885066809</v>
      </c>
      <c r="AA336" s="13">
        <f t="shared" si="63"/>
        <v>-2.3974165347168411E-2</v>
      </c>
      <c r="AB336" s="13">
        <f t="shared" si="64"/>
        <v>-2.9163858413906948E-2</v>
      </c>
      <c r="AC336" s="13">
        <f t="shared" si="65"/>
        <v>-8.8747768082740972E-2</v>
      </c>
      <c r="AD336" s="13">
        <f t="shared" si="66"/>
        <v>-0.85779739244685504</v>
      </c>
      <c r="AE336" s="13">
        <f t="shared" si="67"/>
        <v>-3.5535229727453428E-4</v>
      </c>
      <c r="AF336" s="13">
        <f t="shared" si="68"/>
        <v>0</v>
      </c>
      <c r="AG336" s="13">
        <f t="shared" si="69"/>
        <v>9.3488193353131247E-7</v>
      </c>
      <c r="AH336" s="13">
        <f t="shared" si="70"/>
        <v>0.99999906511806647</v>
      </c>
    </row>
    <row r="337" spans="1:34" x14ac:dyDescent="0.25">
      <c r="A337" t="s">
        <v>350</v>
      </c>
      <c r="B337">
        <v>2.4878999999999998</v>
      </c>
      <c r="C337">
        <v>0</v>
      </c>
      <c r="D337">
        <v>-1.8380000000000001</v>
      </c>
      <c r="E337">
        <v>0</v>
      </c>
      <c r="F337">
        <v>0</v>
      </c>
      <c r="G337">
        <v>0</v>
      </c>
      <c r="H337">
        <v>0</v>
      </c>
      <c r="I337" s="12">
        <v>-9.4701999999999998E-3</v>
      </c>
      <c r="J337" s="12">
        <v>-5.5098000000000001E-2</v>
      </c>
      <c r="K337">
        <v>0</v>
      </c>
      <c r="L337">
        <v>0</v>
      </c>
      <c r="M337">
        <v>0</v>
      </c>
      <c r="N337">
        <v>0</v>
      </c>
      <c r="O337">
        <v>-0.17967</v>
      </c>
      <c r="P337">
        <v>-0.40404000000000001</v>
      </c>
      <c r="Q337" s="12">
        <v>-1.8276E-3</v>
      </c>
      <c r="R337">
        <v>0</v>
      </c>
      <c r="S337">
        <v>0</v>
      </c>
      <c r="T337">
        <f t="shared" si="71"/>
        <v>-2.0580000000027096E-4</v>
      </c>
      <c r="U337" s="13">
        <f t="shared" si="60"/>
        <v>-8.2720366574328137E-5</v>
      </c>
      <c r="V337" t="b">
        <f t="shared" si="61"/>
        <v>1</v>
      </c>
      <c r="X337" s="12">
        <f>B337*List!F337</f>
        <v>772.96565099999998</v>
      </c>
      <c r="Y337">
        <f>10^List!G337</f>
        <v>5.1718339633071479E-2</v>
      </c>
      <c r="Z337" s="12">
        <f t="shared" si="62"/>
        <v>14945.678002890183</v>
      </c>
      <c r="AA337" s="13">
        <f t="shared" si="63"/>
        <v>-0.73877567426343516</v>
      </c>
      <c r="AB337" s="13">
        <f t="shared" si="64"/>
        <v>-2.5952891997266775E-2</v>
      </c>
      <c r="AC337" s="13">
        <f t="shared" si="65"/>
        <v>-0.16240202580489571</v>
      </c>
      <c r="AD337" s="13">
        <f t="shared" si="66"/>
        <v>-7.2217532859037745E-2</v>
      </c>
      <c r="AE337" s="13">
        <f t="shared" si="67"/>
        <v>-7.3459544193898475E-4</v>
      </c>
      <c r="AF337" s="13">
        <f t="shared" si="68"/>
        <v>0</v>
      </c>
      <c r="AG337" s="13">
        <f t="shared" si="69"/>
        <v>0</v>
      </c>
      <c r="AH337" s="13">
        <f t="shared" si="70"/>
        <v>1</v>
      </c>
    </row>
    <row r="338" spans="1:34" x14ac:dyDescent="0.25">
      <c r="A338" t="s">
        <v>351</v>
      </c>
      <c r="B338">
        <v>-999</v>
      </c>
      <c r="C338">
        <v>-999</v>
      </c>
      <c r="D338">
        <v>-999</v>
      </c>
      <c r="E338">
        <v>-999</v>
      </c>
      <c r="F338">
        <v>-999</v>
      </c>
      <c r="G338">
        <v>-999</v>
      </c>
      <c r="H338">
        <v>-999</v>
      </c>
      <c r="I338">
        <v>-999</v>
      </c>
      <c r="J338">
        <v>-999</v>
      </c>
      <c r="K338">
        <v>-999</v>
      </c>
      <c r="L338">
        <v>-999</v>
      </c>
      <c r="M338">
        <v>-999</v>
      </c>
      <c r="N338">
        <v>-999</v>
      </c>
      <c r="O338">
        <v>-999</v>
      </c>
      <c r="P338">
        <v>-999</v>
      </c>
      <c r="Q338">
        <v>-999</v>
      </c>
      <c r="R338">
        <v>-999</v>
      </c>
      <c r="S338">
        <v>-999</v>
      </c>
      <c r="T338">
        <f t="shared" si="71"/>
        <v>-17982</v>
      </c>
      <c r="U338" s="13">
        <f t="shared" si="60"/>
        <v>18</v>
      </c>
      <c r="V338" t="b">
        <f t="shared" si="61"/>
        <v>0</v>
      </c>
      <c r="X338" s="12">
        <f>B338*List!F338</f>
        <v>-168021.81</v>
      </c>
      <c r="Y338">
        <f>10^List!G338</f>
        <v>732.9347597392192</v>
      </c>
      <c r="Z338" s="12">
        <f t="shared" si="62"/>
        <v>-229.24524695729093</v>
      </c>
      <c r="AA338" s="13">
        <f t="shared" si="63"/>
        <v>6</v>
      </c>
      <c r="AB338" s="13">
        <f t="shared" si="64"/>
        <v>6</v>
      </c>
      <c r="AC338" s="13">
        <f t="shared" si="65"/>
        <v>1</v>
      </c>
      <c r="AD338" s="13">
        <f t="shared" si="66"/>
        <v>1</v>
      </c>
      <c r="AE338" s="13">
        <f t="shared" si="67"/>
        <v>3</v>
      </c>
      <c r="AF338" s="13">
        <f t="shared" si="68"/>
        <v>0.33333333333333331</v>
      </c>
      <c r="AG338" s="13">
        <f t="shared" si="69"/>
        <v>0.33333333333333331</v>
      </c>
      <c r="AH338" s="13">
        <f t="shared" si="70"/>
        <v>0.33333333333333331</v>
      </c>
    </row>
    <row r="339" spans="1:34" x14ac:dyDescent="0.25">
      <c r="A339" t="s">
        <v>352</v>
      </c>
      <c r="B339">
        <v>32.651000000000003</v>
      </c>
      <c r="C339">
        <v>0</v>
      </c>
      <c r="D339">
        <v>-0.72950000000000004</v>
      </c>
      <c r="E339">
        <v>0</v>
      </c>
      <c r="F339" s="12">
        <v>-3.1112000000000002E-3</v>
      </c>
      <c r="G339">
        <v>0</v>
      </c>
      <c r="H339">
        <v>0</v>
      </c>
      <c r="I339">
        <v>-0.13286000000000001</v>
      </c>
      <c r="J339">
        <v>-0.66986999999999997</v>
      </c>
      <c r="K339" s="12">
        <v>-6.3215000000000004E-6</v>
      </c>
      <c r="L339" s="12">
        <v>-2.7566999999999998E-6</v>
      </c>
      <c r="M339">
        <v>0</v>
      </c>
      <c r="N339">
        <v>0</v>
      </c>
      <c r="O339">
        <v>-28.265999999999998</v>
      </c>
      <c r="P339">
        <v>-2.8452000000000002</v>
      </c>
      <c r="Q339" s="12">
        <v>-8.4125999999999992E-3</v>
      </c>
      <c r="R339" s="12">
        <v>-4.6341000000000002E-5</v>
      </c>
      <c r="S339">
        <v>0</v>
      </c>
      <c r="T339">
        <f t="shared" si="71"/>
        <v>-4.0092191999943089E-3</v>
      </c>
      <c r="U339" s="13">
        <f t="shared" si="60"/>
        <v>-1.2279008912420165E-4</v>
      </c>
      <c r="V339" t="b">
        <f t="shared" si="61"/>
        <v>1</v>
      </c>
      <c r="X339" s="12">
        <f>B339*List!F339</f>
        <v>8764.8344400000005</v>
      </c>
      <c r="Y339">
        <f>10^List!G339</f>
        <v>3.9780841509532445</v>
      </c>
      <c r="Z339" s="12">
        <f t="shared" si="62"/>
        <v>2203.2802996135051</v>
      </c>
      <c r="AA339" s="13">
        <f t="shared" si="63"/>
        <v>-2.2437634375669962E-2</v>
      </c>
      <c r="AB339" s="13">
        <f t="shared" si="64"/>
        <v>-2.4585436225536734E-2</v>
      </c>
      <c r="AC339" s="13">
        <f t="shared" si="65"/>
        <v>-8.7139750696762733E-2</v>
      </c>
      <c r="AD339" s="13">
        <f t="shared" si="66"/>
        <v>-0.86570089736914624</v>
      </c>
      <c r="AE339" s="13">
        <f t="shared" si="67"/>
        <v>-2.5907142200851422E-4</v>
      </c>
      <c r="AF339" s="13">
        <f t="shared" si="68"/>
        <v>0</v>
      </c>
      <c r="AG339" s="13">
        <f t="shared" si="69"/>
        <v>1.1309029604434175E-5</v>
      </c>
      <c r="AH339" s="13">
        <f t="shared" si="70"/>
        <v>0.99998869097039544</v>
      </c>
    </row>
    <row r="340" spans="1:34" x14ac:dyDescent="0.25">
      <c r="A340" t="s">
        <v>353</v>
      </c>
      <c r="B340">
        <v>0.18367</v>
      </c>
      <c r="C340">
        <v>0</v>
      </c>
      <c r="D340" s="12">
        <v>-2.9013999999999998E-4</v>
      </c>
      <c r="E340">
        <v>0</v>
      </c>
      <c r="F340">
        <v>0</v>
      </c>
      <c r="G340">
        <v>0</v>
      </c>
      <c r="H340">
        <v>0</v>
      </c>
      <c r="I340" s="12">
        <v>-4.8972E-3</v>
      </c>
      <c r="J340" s="12">
        <v>-2.6245000000000001E-2</v>
      </c>
      <c r="K340">
        <v>0</v>
      </c>
      <c r="L340">
        <v>0</v>
      </c>
      <c r="M340">
        <v>0</v>
      </c>
      <c r="N340">
        <v>0</v>
      </c>
      <c r="O340">
        <v>-0.15215999999999999</v>
      </c>
      <c r="P340" s="12">
        <v>-8.1116000000000001E-5</v>
      </c>
      <c r="Q340" s="12">
        <v>-4.0924999999999999E-7</v>
      </c>
      <c r="R340">
        <v>0</v>
      </c>
      <c r="S340">
        <v>0</v>
      </c>
      <c r="T340">
        <f t="shared" si="71"/>
        <v>-3.8652499999650776E-6</v>
      </c>
      <c r="U340" s="13">
        <f t="shared" si="60"/>
        <v>-2.104453639660847E-5</v>
      </c>
      <c r="V340" t="b">
        <f t="shared" si="61"/>
        <v>1</v>
      </c>
      <c r="X340" s="12">
        <f>B340*List!F340</f>
        <v>45.963417499999998</v>
      </c>
      <c r="Y340">
        <f>10^List!G340</f>
        <v>3.1121339727484503</v>
      </c>
      <c r="Z340" s="12">
        <f t="shared" si="62"/>
        <v>14.769099885313697</v>
      </c>
      <c r="AA340" s="13">
        <f t="shared" si="63"/>
        <v>-1.5796809495290465E-3</v>
      </c>
      <c r="AB340" s="13">
        <f t="shared" si="64"/>
        <v>-0.16955518048674253</v>
      </c>
      <c r="AC340" s="13">
        <f t="shared" si="65"/>
        <v>-4.4163989764251101E-4</v>
      </c>
      <c r="AD340" s="13">
        <f t="shared" si="66"/>
        <v>-0.82844231502150589</v>
      </c>
      <c r="AE340" s="13">
        <f t="shared" si="67"/>
        <v>-2.228180976751783E-6</v>
      </c>
      <c r="AF340" s="13">
        <f t="shared" si="68"/>
        <v>0</v>
      </c>
      <c r="AG340" s="13">
        <f t="shared" si="69"/>
        <v>0</v>
      </c>
      <c r="AH340" s="13">
        <f t="shared" si="70"/>
        <v>1</v>
      </c>
    </row>
    <row r="341" spans="1:34" x14ac:dyDescent="0.25">
      <c r="A341" t="s">
        <v>354</v>
      </c>
      <c r="B341">
        <v>126.18</v>
      </c>
      <c r="C341">
        <v>0</v>
      </c>
      <c r="D341">
        <v>-3.2848000000000002</v>
      </c>
      <c r="E341">
        <v>0</v>
      </c>
      <c r="F341">
        <v>0</v>
      </c>
      <c r="G341">
        <v>0</v>
      </c>
      <c r="H341">
        <v>0</v>
      </c>
      <c r="I341">
        <v>-1.1922999999999999</v>
      </c>
      <c r="J341">
        <v>-7.7831000000000001</v>
      </c>
      <c r="K341">
        <v>0</v>
      </c>
      <c r="L341">
        <v>0</v>
      </c>
      <c r="M341">
        <v>0</v>
      </c>
      <c r="N341">
        <v>0</v>
      </c>
      <c r="O341">
        <v>-82.397999999999996</v>
      </c>
      <c r="P341">
        <v>-31.51</v>
      </c>
      <c r="Q341" s="12">
        <v>-6.5570000000000003E-3</v>
      </c>
      <c r="R341">
        <v>0</v>
      </c>
      <c r="S341">
        <v>0</v>
      </c>
      <c r="T341">
        <f t="shared" si="71"/>
        <v>5.2429999999973678E-3</v>
      </c>
      <c r="U341" s="13">
        <f t="shared" si="60"/>
        <v>4.1551751466138592E-5</v>
      </c>
      <c r="V341" t="b">
        <f t="shared" si="61"/>
        <v>1</v>
      </c>
      <c r="X341" s="12">
        <f>B341*List!F341</f>
        <v>14911.952400000002</v>
      </c>
      <c r="Y341">
        <f>10^List!G341</f>
        <v>9.7340645822192791</v>
      </c>
      <c r="Z341" s="12">
        <f t="shared" si="62"/>
        <v>1531.9348124357946</v>
      </c>
      <c r="AA341" s="13">
        <f t="shared" si="63"/>
        <v>-2.603265176731653E-2</v>
      </c>
      <c r="AB341" s="13">
        <f t="shared" si="64"/>
        <v>-7.1131716595339997E-2</v>
      </c>
      <c r="AC341" s="13">
        <f t="shared" si="65"/>
        <v>-0.24972261848153432</v>
      </c>
      <c r="AD341" s="13">
        <f t="shared" si="66"/>
        <v>-0.65301949595815501</v>
      </c>
      <c r="AE341" s="13">
        <f t="shared" si="67"/>
        <v>-5.1965446187985418E-5</v>
      </c>
      <c r="AF341" s="13">
        <f t="shared" si="68"/>
        <v>0</v>
      </c>
      <c r="AG341" s="13">
        <f t="shared" si="69"/>
        <v>0</v>
      </c>
      <c r="AH341" s="13">
        <f t="shared" si="70"/>
        <v>1</v>
      </c>
    </row>
    <row r="342" spans="1:34" x14ac:dyDescent="0.25">
      <c r="A342" t="s">
        <v>355</v>
      </c>
      <c r="B342">
        <v>35.991</v>
      </c>
      <c r="C342">
        <v>0</v>
      </c>
      <c r="D342" s="12">
        <v>-6.6950999999999997E-2</v>
      </c>
      <c r="E342">
        <v>0</v>
      </c>
      <c r="F342">
        <v>0</v>
      </c>
      <c r="G342">
        <v>0</v>
      </c>
      <c r="H342">
        <v>0</v>
      </c>
      <c r="I342">
        <v>-0.74599000000000004</v>
      </c>
      <c r="J342">
        <v>-5.0936000000000003</v>
      </c>
      <c r="K342">
        <v>0</v>
      </c>
      <c r="L342">
        <v>0</v>
      </c>
      <c r="M342">
        <v>0</v>
      </c>
      <c r="N342">
        <v>0</v>
      </c>
      <c r="O342">
        <v>-29.413</v>
      </c>
      <c r="P342">
        <v>-0.67035</v>
      </c>
      <c r="Q342" s="12">
        <v>-3.6835000000000002E-5</v>
      </c>
      <c r="R342">
        <v>0</v>
      </c>
      <c r="S342">
        <v>0</v>
      </c>
      <c r="T342">
        <f t="shared" si="71"/>
        <v>1.0721649999951416E-3</v>
      </c>
      <c r="U342" s="13">
        <f t="shared" si="60"/>
        <v>2.9789808563116935E-5</v>
      </c>
      <c r="V342" t="b">
        <f t="shared" si="61"/>
        <v>1</v>
      </c>
      <c r="X342" s="12">
        <f>B342*List!F342</f>
        <v>5116.1206499999998</v>
      </c>
      <c r="Y342">
        <f>10^List!G342</f>
        <v>40.690042432264775</v>
      </c>
      <c r="Z342" s="12">
        <f t="shared" si="62"/>
        <v>125.73397185605344</v>
      </c>
      <c r="AA342" s="13">
        <f t="shared" si="63"/>
        <v>-1.8602150537634409E-3</v>
      </c>
      <c r="AB342" s="13">
        <f t="shared" si="64"/>
        <v>-0.16225139618237894</v>
      </c>
      <c r="AC342" s="13">
        <f t="shared" si="65"/>
        <v>-1.8625489705759772E-2</v>
      </c>
      <c r="AD342" s="13">
        <f t="shared" si="66"/>
        <v>-0.81723208579922757</v>
      </c>
      <c r="AE342" s="13">
        <f t="shared" si="67"/>
        <v>-1.0234503070211998E-6</v>
      </c>
      <c r="AF342" s="13">
        <f t="shared" si="68"/>
        <v>0</v>
      </c>
      <c r="AG342" s="13">
        <f t="shared" si="69"/>
        <v>0</v>
      </c>
      <c r="AH342" s="13">
        <f t="shared" si="70"/>
        <v>1</v>
      </c>
    </row>
    <row r="343" spans="1:34" x14ac:dyDescent="0.25">
      <c r="A343" t="s">
        <v>356</v>
      </c>
      <c r="B343">
        <v>8.3543000000000003</v>
      </c>
      <c r="C343">
        <v>0</v>
      </c>
      <c r="D343" s="12">
        <v>-5.6932999999999997E-2</v>
      </c>
      <c r="E343">
        <v>0</v>
      </c>
      <c r="F343">
        <v>0</v>
      </c>
      <c r="G343">
        <v>0</v>
      </c>
      <c r="H343" s="12">
        <v>-7.4501E-8</v>
      </c>
      <c r="I343">
        <v>-0.16855999999999999</v>
      </c>
      <c r="J343">
        <v>-0.90288999999999997</v>
      </c>
      <c r="K343">
        <v>0</v>
      </c>
      <c r="L343">
        <v>0</v>
      </c>
      <c r="M343" s="12">
        <v>-1.2674999999999999E-7</v>
      </c>
      <c r="N343" s="12">
        <v>-1.3334E-6</v>
      </c>
      <c r="O343">
        <v>-6.7698999999999998</v>
      </c>
      <c r="P343">
        <v>-0.45577000000000001</v>
      </c>
      <c r="Q343" s="12">
        <v>-3.0396999999999998E-4</v>
      </c>
      <c r="R343">
        <v>0</v>
      </c>
      <c r="S343">
        <v>0</v>
      </c>
      <c r="T343">
        <f t="shared" si="71"/>
        <v>-5.8504650999060452E-5</v>
      </c>
      <c r="U343" s="13">
        <f t="shared" si="60"/>
        <v>-7.0029387260525063E-6</v>
      </c>
      <c r="V343" t="b">
        <f t="shared" si="61"/>
        <v>1</v>
      </c>
      <c r="X343" s="12">
        <f>B343*List!F343</f>
        <v>1271.8586320000002</v>
      </c>
      <c r="Y343">
        <f>10^List!G343</f>
        <v>270.47570076373165</v>
      </c>
      <c r="Z343" s="12">
        <f t="shared" si="62"/>
        <v>4.7023027518135745</v>
      </c>
      <c r="AA343" s="13">
        <f t="shared" si="63"/>
        <v>-6.8148228458398668E-3</v>
      </c>
      <c r="AB343" s="13">
        <f t="shared" si="64"/>
        <v>-0.12825149445794382</v>
      </c>
      <c r="AC343" s="13">
        <f t="shared" si="65"/>
        <v>-5.4555139269597694E-2</v>
      </c>
      <c r="AD343" s="13">
        <f t="shared" si="66"/>
        <v>-0.81034916150964165</v>
      </c>
      <c r="AE343" s="13">
        <f t="shared" si="67"/>
        <v>-3.6384855703051117E-5</v>
      </c>
      <c r="AF343" s="13">
        <f t="shared" si="68"/>
        <v>1.3627775539132526E-6</v>
      </c>
      <c r="AG343" s="13">
        <f t="shared" si="69"/>
        <v>0</v>
      </c>
      <c r="AH343" s="13">
        <f t="shared" si="70"/>
        <v>0.99999863722244609</v>
      </c>
    </row>
    <row r="344" spans="1:34" x14ac:dyDescent="0.25">
      <c r="A344" t="s">
        <v>357</v>
      </c>
      <c r="B344">
        <v>0.14835999999999999</v>
      </c>
      <c r="C344">
        <v>0</v>
      </c>
      <c r="D344" s="12">
        <v>-9.1625000000000005E-3</v>
      </c>
      <c r="E344">
        <v>0</v>
      </c>
      <c r="F344" s="12">
        <v>-3.6128000000000002E-3</v>
      </c>
      <c r="G344">
        <v>0</v>
      </c>
      <c r="H344" s="12">
        <v>-5.5992999999999999E-9</v>
      </c>
      <c r="I344" s="12">
        <v>-1.257E-2</v>
      </c>
      <c r="J344" s="12">
        <v>-8.0157999999999993E-2</v>
      </c>
      <c r="K344" s="12">
        <v>-2.4708999999999998E-3</v>
      </c>
      <c r="L344" s="12">
        <v>-1.0349999999999999E-3</v>
      </c>
      <c r="M344" s="12">
        <v>-2.1903000000000002E-9</v>
      </c>
      <c r="N344" s="12">
        <v>-4.4637999999999999E-8</v>
      </c>
      <c r="O344" s="12">
        <v>-3.7274000000000002E-2</v>
      </c>
      <c r="P344">
        <v>0</v>
      </c>
      <c r="Q344" s="12">
        <v>-2.1361000000000002E-3</v>
      </c>
      <c r="R344" s="12">
        <v>-3.5747000000000002E-5</v>
      </c>
      <c r="S344">
        <v>0</v>
      </c>
      <c r="T344">
        <f t="shared" si="71"/>
        <v>-9.5099427599980101E-5</v>
      </c>
      <c r="U344" s="13">
        <f t="shared" si="60"/>
        <v>-6.4100449986505866E-4</v>
      </c>
      <c r="V344" t="b">
        <f t="shared" si="61"/>
        <v>1</v>
      </c>
      <c r="X344" s="12">
        <f>B344*List!F344</f>
        <v>106.46610319999999</v>
      </c>
      <c r="Y344">
        <f>10^List!G344</f>
        <v>18.6642384699222</v>
      </c>
      <c r="Z344" s="12">
        <f t="shared" si="62"/>
        <v>5.7042832672531638</v>
      </c>
      <c r="AA344" s="13">
        <f t="shared" si="63"/>
        <v>-8.6110175244675111E-2</v>
      </c>
      <c r="AB344" s="13">
        <f t="shared" si="64"/>
        <v>-0.64865156934685897</v>
      </c>
      <c r="AC344" s="13">
        <f t="shared" si="65"/>
        <v>0</v>
      </c>
      <c r="AD344" s="13">
        <f t="shared" si="66"/>
        <v>-0.25124022647613914</v>
      </c>
      <c r="AE344" s="13">
        <f t="shared" si="67"/>
        <v>-1.4639033432191967E-2</v>
      </c>
      <c r="AF344" s="13">
        <f t="shared" si="68"/>
        <v>4.8660895186550715E-7</v>
      </c>
      <c r="AG344" s="13">
        <f t="shared" si="69"/>
        <v>3.6431011254845498E-2</v>
      </c>
      <c r="AH344" s="13">
        <f t="shared" si="70"/>
        <v>0.96356850213620271</v>
      </c>
    </row>
    <row r="345" spans="1:34" x14ac:dyDescent="0.25">
      <c r="A345" t="s">
        <v>358</v>
      </c>
      <c r="B345">
        <v>8.1146999999999991</v>
      </c>
      <c r="C345">
        <v>0</v>
      </c>
      <c r="D345">
        <v>-0.19114999999999999</v>
      </c>
      <c r="E345">
        <v>0</v>
      </c>
      <c r="F345">
        <v>0</v>
      </c>
      <c r="G345">
        <v>0</v>
      </c>
      <c r="H345">
        <v>0</v>
      </c>
      <c r="I345">
        <v>-0.13311000000000001</v>
      </c>
      <c r="J345">
        <v>-0.98868999999999996</v>
      </c>
      <c r="K345">
        <v>0</v>
      </c>
      <c r="L345">
        <v>0</v>
      </c>
      <c r="M345">
        <v>0</v>
      </c>
      <c r="N345">
        <v>0</v>
      </c>
      <c r="O345">
        <v>-5.3323</v>
      </c>
      <c r="P345">
        <v>-1.4685999999999999</v>
      </c>
      <c r="Q345" s="12">
        <v>-4.0114000000000003E-4</v>
      </c>
      <c r="R345">
        <v>0</v>
      </c>
      <c r="S345">
        <v>0</v>
      </c>
      <c r="T345">
        <f t="shared" si="71"/>
        <v>4.4885999999846307E-4</v>
      </c>
      <c r="U345" s="13">
        <f t="shared" si="60"/>
        <v>5.5314429368733669E-5</v>
      </c>
      <c r="V345" t="b">
        <f t="shared" si="61"/>
        <v>1</v>
      </c>
      <c r="X345" s="12">
        <f>B345*List!F345</f>
        <v>1902.1668269999998</v>
      </c>
      <c r="Y345">
        <f>10^List!G345</f>
        <v>37.378429141146007</v>
      </c>
      <c r="Z345" s="12">
        <f t="shared" si="62"/>
        <v>50.889426621358545</v>
      </c>
      <c r="AA345" s="13">
        <f t="shared" si="63"/>
        <v>-2.355601562596276E-2</v>
      </c>
      <c r="AB345" s="13">
        <f t="shared" si="64"/>
        <v>-0.13824294182163235</v>
      </c>
      <c r="AC345" s="13">
        <f t="shared" si="65"/>
        <v>-0.18098019643363281</v>
      </c>
      <c r="AD345" s="13">
        <f t="shared" si="66"/>
        <v>-0.65711609794570358</v>
      </c>
      <c r="AE345" s="13">
        <f t="shared" si="67"/>
        <v>-4.9433743699705483E-5</v>
      </c>
      <c r="AF345" s="13">
        <f t="shared" si="68"/>
        <v>0</v>
      </c>
      <c r="AG345" s="13">
        <f t="shared" si="69"/>
        <v>0</v>
      </c>
      <c r="AH345" s="13">
        <f t="shared" si="70"/>
        <v>1</v>
      </c>
    </row>
    <row r="346" spans="1:34" x14ac:dyDescent="0.25">
      <c r="A346" t="s">
        <v>359</v>
      </c>
      <c r="B346">
        <v>17.850999999999999</v>
      </c>
      <c r="C346">
        <v>0</v>
      </c>
      <c r="D346" s="12">
        <v>-1.4756E-2</v>
      </c>
      <c r="E346">
        <v>0</v>
      </c>
      <c r="F346" s="12">
        <v>-1.7958E-3</v>
      </c>
      <c r="G346">
        <v>0</v>
      </c>
      <c r="H346" s="12">
        <v>-3.3763E-10</v>
      </c>
      <c r="I346">
        <v>-0.37214999999999998</v>
      </c>
      <c r="J346">
        <v>-1.9861</v>
      </c>
      <c r="K346" s="12">
        <v>-1.1237999999999999E-6</v>
      </c>
      <c r="L346" s="12">
        <v>-3.5942E-4</v>
      </c>
      <c r="M346" s="12">
        <v>-3.7074999999999999E-8</v>
      </c>
      <c r="N346" s="12">
        <v>-4.0135999999999999E-7</v>
      </c>
      <c r="O346">
        <v>-15.423</v>
      </c>
      <c r="P346" s="12">
        <v>-5.1492999999999997E-2</v>
      </c>
      <c r="Q346" s="12">
        <v>-8.9150000000000004E-4</v>
      </c>
      <c r="R346" s="12">
        <v>-7.0712000000000005E-8</v>
      </c>
      <c r="S346">
        <v>0</v>
      </c>
      <c r="T346">
        <f t="shared" si="71"/>
        <v>4.5264671536880176E-4</v>
      </c>
      <c r="U346" s="13">
        <f t="shared" si="60"/>
        <v>2.535693884761648E-5</v>
      </c>
      <c r="V346" t="b">
        <f t="shared" si="61"/>
        <v>1</v>
      </c>
      <c r="X346" s="12">
        <f>B346*List!F346</f>
        <v>5799.0758599999999</v>
      </c>
      <c r="Y346">
        <f>10^List!G346</f>
        <v>43.043455071495181</v>
      </c>
      <c r="Z346" s="12">
        <f t="shared" si="62"/>
        <v>134.7260774110195</v>
      </c>
      <c r="AA346" s="13">
        <f t="shared" si="63"/>
        <v>-9.2721978251246429E-4</v>
      </c>
      <c r="AB346" s="13">
        <f t="shared" si="64"/>
        <v>-0.13212766692258138</v>
      </c>
      <c r="AC346" s="13">
        <f t="shared" si="65"/>
        <v>-2.8846003025040615E-3</v>
      </c>
      <c r="AD346" s="13">
        <f t="shared" si="66"/>
        <v>-0.86398521091255398</v>
      </c>
      <c r="AE346" s="13">
        <f t="shared" si="67"/>
        <v>-4.9945141000504177E-5</v>
      </c>
      <c r="AF346" s="13">
        <f t="shared" si="68"/>
        <v>1.8588694926898993E-7</v>
      </c>
      <c r="AG346" s="13">
        <f t="shared" si="69"/>
        <v>1.5286276656710539E-4</v>
      </c>
      <c r="AH346" s="13">
        <f t="shared" si="70"/>
        <v>0.9998469513464836</v>
      </c>
    </row>
    <row r="347" spans="1:34" x14ac:dyDescent="0.25">
      <c r="A347" t="s">
        <v>360</v>
      </c>
      <c r="B347">
        <v>49.023000000000003</v>
      </c>
      <c r="C347">
        <v>0</v>
      </c>
      <c r="D347" s="12">
        <v>-2.8161000000000002E-3</v>
      </c>
      <c r="E347">
        <v>0</v>
      </c>
      <c r="F347">
        <v>0</v>
      </c>
      <c r="G347">
        <v>0</v>
      </c>
      <c r="H347">
        <v>-6.6473000000000004</v>
      </c>
      <c r="I347">
        <v>-2.653</v>
      </c>
      <c r="J347">
        <v>-1.4403999999999999</v>
      </c>
      <c r="K347">
        <v>0</v>
      </c>
      <c r="L347">
        <v>0</v>
      </c>
      <c r="M347">
        <v>-2.5994000000000002</v>
      </c>
      <c r="N347">
        <v>-34.362000000000002</v>
      </c>
      <c r="O347">
        <v>-1.3170999999999999</v>
      </c>
      <c r="P347">
        <v>0</v>
      </c>
      <c r="Q347" s="12">
        <v>-8.8198999999999997E-10</v>
      </c>
      <c r="R347">
        <v>0</v>
      </c>
      <c r="S347">
        <v>0</v>
      </c>
      <c r="T347">
        <f t="shared" si="71"/>
        <v>9.8389911801492259E-4</v>
      </c>
      <c r="U347" s="13">
        <f t="shared" si="60"/>
        <v>2.007015315290624E-5</v>
      </c>
      <c r="V347" t="b">
        <f t="shared" si="61"/>
        <v>1</v>
      </c>
      <c r="X347" s="12">
        <f>B347*List!F347</f>
        <v>12071.423520000002</v>
      </c>
      <c r="Y347">
        <f>10^List!G347</f>
        <v>903.38063464086497</v>
      </c>
      <c r="Z347" s="12">
        <f t="shared" si="62"/>
        <v>13.362499767109734</v>
      </c>
      <c r="AA347" s="13">
        <f t="shared" si="63"/>
        <v>-0.13565298125369726</v>
      </c>
      <c r="AB347" s="13">
        <f t="shared" si="64"/>
        <v>-0.83745996777023024</v>
      </c>
      <c r="AC347" s="13">
        <f t="shared" si="65"/>
        <v>0</v>
      </c>
      <c r="AD347" s="13">
        <f t="shared" si="66"/>
        <v>-2.6866980804928296E-2</v>
      </c>
      <c r="AE347" s="13">
        <f t="shared" si="67"/>
        <v>-1.7991350998510902E-11</v>
      </c>
      <c r="AF347" s="13">
        <f t="shared" si="68"/>
        <v>0.90029424086830301</v>
      </c>
      <c r="AG347" s="13">
        <f t="shared" si="69"/>
        <v>0</v>
      </c>
      <c r="AH347" s="13">
        <f t="shared" si="70"/>
        <v>9.9705759131697144E-2</v>
      </c>
    </row>
    <row r="348" spans="1:34" x14ac:dyDescent="0.25">
      <c r="A348" t="s">
        <v>361</v>
      </c>
      <c r="B348">
        <v>2.1097000000000001</v>
      </c>
      <c r="C348">
        <v>0</v>
      </c>
      <c r="D348" s="12">
        <v>-4.1592E-3</v>
      </c>
      <c r="E348">
        <v>0</v>
      </c>
      <c r="F348" s="12">
        <v>-2.0589E-4</v>
      </c>
      <c r="G348">
        <v>0</v>
      </c>
      <c r="H348" s="12">
        <v>-1.1453E-4</v>
      </c>
      <c r="I348">
        <v>-0.18892</v>
      </c>
      <c r="J348">
        <v>-0.85811000000000004</v>
      </c>
      <c r="K348" s="12">
        <v>-3.1614000000000002E-7</v>
      </c>
      <c r="L348" s="12">
        <v>-5.1069999999999997E-5</v>
      </c>
      <c r="M348" s="12">
        <v>-3.323E-3</v>
      </c>
      <c r="N348" s="12">
        <v>-3.0988999999999999E-2</v>
      </c>
      <c r="O348">
        <v>-1.0188999999999999</v>
      </c>
      <c r="P348">
        <v>0</v>
      </c>
      <c r="Q348" s="12">
        <v>-4.8748000000000003E-3</v>
      </c>
      <c r="R348" s="12">
        <v>-9.1200999999999997E-8</v>
      </c>
      <c r="S348">
        <v>0</v>
      </c>
      <c r="T348">
        <f t="shared" si="71"/>
        <v>5.2102659000283518E-5</v>
      </c>
      <c r="U348" s="13">
        <f t="shared" si="60"/>
        <v>2.4696714698906724E-5</v>
      </c>
      <c r="V348" t="b">
        <f t="shared" si="61"/>
        <v>1</v>
      </c>
      <c r="X348" s="12">
        <f>B348*List!F348</f>
        <v>1182.6978200000001</v>
      </c>
      <c r="Y348">
        <f>10^List!G348</f>
        <v>2.7093168114823936</v>
      </c>
      <c r="Z348" s="12">
        <f t="shared" si="62"/>
        <v>436.52990856868121</v>
      </c>
      <c r="AA348" s="13">
        <f t="shared" si="63"/>
        <v>-2.1233445513580127E-3</v>
      </c>
      <c r="AB348" s="13">
        <f t="shared" si="64"/>
        <v>-0.51258159270986392</v>
      </c>
      <c r="AC348" s="13">
        <f t="shared" si="65"/>
        <v>0</v>
      </c>
      <c r="AD348" s="13">
        <f t="shared" si="66"/>
        <v>-0.48295966251125744</v>
      </c>
      <c r="AE348" s="13">
        <f t="shared" si="67"/>
        <v>-2.3107035128217285E-3</v>
      </c>
      <c r="AF348" s="13">
        <f t="shared" si="68"/>
        <v>3.1729433931971432E-2</v>
      </c>
      <c r="AG348" s="13">
        <f t="shared" si="69"/>
        <v>4.7518452265942939E-5</v>
      </c>
      <c r="AH348" s="13">
        <f t="shared" si="70"/>
        <v>0.96822304761576272</v>
      </c>
    </row>
    <row r="349" spans="1:34" x14ac:dyDescent="0.25">
      <c r="A349" t="s">
        <v>362</v>
      </c>
      <c r="B349">
        <v>11.295</v>
      </c>
      <c r="C349">
        <v>0</v>
      </c>
      <c r="D349">
        <v>-0.20305000000000001</v>
      </c>
      <c r="E349">
        <v>0</v>
      </c>
      <c r="F349" s="12">
        <v>-7.027E-4</v>
      </c>
      <c r="G349">
        <v>0</v>
      </c>
      <c r="H349" s="12">
        <v>-8.9621999999999993E-2</v>
      </c>
      <c r="I349" s="12">
        <v>-4.1578999999999998E-2</v>
      </c>
      <c r="J349">
        <v>-0.33639000000000002</v>
      </c>
      <c r="K349" s="12">
        <v>-2.4920999999999999E-7</v>
      </c>
      <c r="L349" s="12">
        <v>-5.8149E-6</v>
      </c>
      <c r="M349" s="12">
        <v>-7.7143000000000003E-3</v>
      </c>
      <c r="N349">
        <v>-0.13456000000000001</v>
      </c>
      <c r="O349">
        <v>-9.1832999999999991</v>
      </c>
      <c r="P349">
        <v>-1.2566999999999999</v>
      </c>
      <c r="Q349" s="12">
        <v>-4.0993000000000002E-2</v>
      </c>
      <c r="R349" s="12">
        <v>-9.5417999999999999E-7</v>
      </c>
      <c r="S349">
        <v>0</v>
      </c>
      <c r="T349">
        <f t="shared" si="71"/>
        <v>3.819817100009905E-4</v>
      </c>
      <c r="U349" s="13">
        <f t="shared" si="60"/>
        <v>3.3818655157236873E-5</v>
      </c>
      <c r="V349" t="b">
        <f t="shared" si="61"/>
        <v>1</v>
      </c>
      <c r="X349" s="12">
        <f>B349*List!F349</f>
        <v>3145.5445500000001</v>
      </c>
      <c r="Y349">
        <f>10^List!G349</f>
        <v>124.44577442477186</v>
      </c>
      <c r="Z349" s="12">
        <f t="shared" si="62"/>
        <v>25.276427138966447</v>
      </c>
      <c r="AA349" s="13">
        <f t="shared" si="63"/>
        <v>-2.597385568835768E-2</v>
      </c>
      <c r="AB349" s="13">
        <f t="shared" si="64"/>
        <v>-4.6060147331562648E-2</v>
      </c>
      <c r="AC349" s="13">
        <f t="shared" si="65"/>
        <v>-0.11126162018592296</v>
      </c>
      <c r="AD349" s="13">
        <f t="shared" si="66"/>
        <v>-0.81304116865869847</v>
      </c>
      <c r="AE349" s="13">
        <f t="shared" si="67"/>
        <v>-3.6293894803010184E-3</v>
      </c>
      <c r="AF349" s="13">
        <f t="shared" si="68"/>
        <v>0.27347327995948867</v>
      </c>
      <c r="AG349" s="13">
        <f t="shared" si="69"/>
        <v>1.165616033067908E-5</v>
      </c>
      <c r="AH349" s="13">
        <f t="shared" si="70"/>
        <v>0.7265150638801805</v>
      </c>
    </row>
    <row r="350" spans="1:34" x14ac:dyDescent="0.25">
      <c r="A350" t="s">
        <v>363</v>
      </c>
      <c r="B350">
        <v>46.283999999999999</v>
      </c>
      <c r="C350">
        <v>0</v>
      </c>
      <c r="D350" s="12">
        <v>-3.7007999999999999E-2</v>
      </c>
      <c r="E350">
        <v>0</v>
      </c>
      <c r="F350">
        <v>0</v>
      </c>
      <c r="G350">
        <v>0</v>
      </c>
      <c r="H350" s="12">
        <v>-1.3410999999999999E-2</v>
      </c>
      <c r="I350">
        <v>-0.79676999999999998</v>
      </c>
      <c r="J350">
        <v>-3.8111999999999999</v>
      </c>
      <c r="K350">
        <v>0</v>
      </c>
      <c r="L350">
        <v>0</v>
      </c>
      <c r="M350">
        <v>-0.15115000000000001</v>
      </c>
      <c r="N350">
        <v>-1.7321</v>
      </c>
      <c r="O350">
        <v>-39.457999999999998</v>
      </c>
      <c r="P350">
        <v>-0.27837000000000001</v>
      </c>
      <c r="Q350" s="12">
        <v>-7.3622999999999996E-3</v>
      </c>
      <c r="R350">
        <v>0</v>
      </c>
      <c r="S350">
        <v>0</v>
      </c>
      <c r="T350">
        <f t="shared" si="71"/>
        <v>-1.3713000000030286E-3</v>
      </c>
      <c r="U350" s="13">
        <f t="shared" si="60"/>
        <v>-2.962794918336852E-5</v>
      </c>
      <c r="V350" t="b">
        <f t="shared" si="61"/>
        <v>1</v>
      </c>
      <c r="X350" s="12">
        <f>B350*List!F350</f>
        <v>9602.0786399999997</v>
      </c>
      <c r="Y350">
        <f>10^List!G350</f>
        <v>6.9755566480868678</v>
      </c>
      <c r="Z350" s="12">
        <f t="shared" si="62"/>
        <v>1376.5322431484358</v>
      </c>
      <c r="AA350" s="13">
        <f t="shared" si="63"/>
        <v>-1.0893397286319247E-3</v>
      </c>
      <c r="AB350" s="13">
        <f t="shared" si="64"/>
        <v>-0.14024760176302828</v>
      </c>
      <c r="AC350" s="13">
        <f t="shared" si="65"/>
        <v>-6.0143894218304388E-3</v>
      </c>
      <c r="AD350" s="13">
        <f t="shared" si="66"/>
        <v>-0.85251922910725086</v>
      </c>
      <c r="AE350" s="13">
        <f t="shared" si="67"/>
        <v>-1.5906792844179414E-4</v>
      </c>
      <c r="AF350" s="13">
        <f t="shared" si="68"/>
        <v>0.29012265799033155</v>
      </c>
      <c r="AG350" s="13">
        <f t="shared" si="69"/>
        <v>0</v>
      </c>
      <c r="AH350" s="13">
        <f t="shared" si="70"/>
        <v>0.70987734200966845</v>
      </c>
    </row>
    <row r="351" spans="1:34" x14ac:dyDescent="0.25">
      <c r="A351" t="s">
        <v>364</v>
      </c>
      <c r="B351">
        <v>7.6307999999999998</v>
      </c>
      <c r="C351" s="12">
        <v>2.5379000000000001E-3</v>
      </c>
      <c r="D351">
        <v>0</v>
      </c>
      <c r="E351">
        <v>0</v>
      </c>
      <c r="F351" s="12">
        <v>-8.4524999999999997E-4</v>
      </c>
      <c r="G351">
        <v>0</v>
      </c>
      <c r="H351">
        <v>0</v>
      </c>
      <c r="I351" s="12">
        <v>-3.2093000000000003E-2</v>
      </c>
      <c r="J351">
        <v>-0.11466999999999999</v>
      </c>
      <c r="K351" s="12">
        <v>-1.8894000000000001E-6</v>
      </c>
      <c r="L351" s="12">
        <v>-7.1025999999999999E-4</v>
      </c>
      <c r="M351">
        <v>0</v>
      </c>
      <c r="N351">
        <v>0</v>
      </c>
      <c r="O351">
        <v>-7.4789000000000003</v>
      </c>
      <c r="P351" s="12">
        <v>-5.7949000000000004E-3</v>
      </c>
      <c r="Q351" s="12">
        <v>-1.3885E-3</v>
      </c>
      <c r="R351" s="12">
        <v>-9.6457000000000007E-7</v>
      </c>
      <c r="S351">
        <v>0</v>
      </c>
      <c r="T351">
        <f t="shared" si="71"/>
        <v>-1.066863970000619E-3</v>
      </c>
      <c r="U351" s="13">
        <f t="shared" si="60"/>
        <v>-1.3981023876927963E-4</v>
      </c>
      <c r="V351" t="b">
        <f t="shared" si="61"/>
        <v>1</v>
      </c>
      <c r="X351" s="12">
        <f>B351*List!F351</f>
        <v>4248.0663599999998</v>
      </c>
      <c r="Y351">
        <f>10^List!G351</f>
        <v>3.1214018656533327E-2</v>
      </c>
      <c r="Z351" s="12">
        <f t="shared" si="62"/>
        <v>136094.82350683634</v>
      </c>
      <c r="AA351" s="13">
        <f t="shared" si="63"/>
        <v>2.2181815799129841E-4</v>
      </c>
      <c r="AB351" s="13">
        <f t="shared" si="64"/>
        <v>-1.9326302537086545E-2</v>
      </c>
      <c r="AC351" s="13">
        <f t="shared" si="65"/>
        <v>-7.5940923625307966E-4</v>
      </c>
      <c r="AD351" s="13">
        <f t="shared" si="66"/>
        <v>-0.98009383026681351</v>
      </c>
      <c r="AE351" s="13">
        <f t="shared" si="67"/>
        <v>-1.8208635660743304E-4</v>
      </c>
      <c r="AF351" s="13">
        <f t="shared" si="68"/>
        <v>0</v>
      </c>
      <c r="AG351" s="13">
        <f t="shared" si="69"/>
        <v>4.8289450995463775E-3</v>
      </c>
      <c r="AH351" s="13">
        <f t="shared" si="70"/>
        <v>0.99517105490045366</v>
      </c>
    </row>
    <row r="352" spans="1:34" x14ac:dyDescent="0.25">
      <c r="A352" t="s">
        <v>365</v>
      </c>
      <c r="B352">
        <v>5.0298999999999996</v>
      </c>
      <c r="C352">
        <v>0</v>
      </c>
      <c r="D352" s="12">
        <v>-2.0166E-2</v>
      </c>
      <c r="E352">
        <v>0</v>
      </c>
      <c r="F352" s="12">
        <v>-2.8736000000000001E-5</v>
      </c>
      <c r="G352">
        <v>0</v>
      </c>
      <c r="H352" s="12">
        <v>-7.9155999999999994E-9</v>
      </c>
      <c r="I352">
        <v>-0.55169000000000001</v>
      </c>
      <c r="J352">
        <v>-2.9277000000000002</v>
      </c>
      <c r="K352" s="12">
        <v>-1.9907000000000001E-8</v>
      </c>
      <c r="L352" s="12">
        <v>-5.5186E-6</v>
      </c>
      <c r="M352" s="12">
        <v>-1.9789999999999999E-7</v>
      </c>
      <c r="N352" s="12">
        <v>-2.0368000000000001E-6</v>
      </c>
      <c r="O352">
        <v>-1.5304</v>
      </c>
      <c r="P352">
        <v>0</v>
      </c>
      <c r="Q352" s="12">
        <v>-1.4499E-5</v>
      </c>
      <c r="R352" s="12">
        <v>-2.9739999999999999E-9</v>
      </c>
      <c r="S352">
        <v>0</v>
      </c>
      <c r="T352">
        <f t="shared" si="71"/>
        <v>-1.0701909659983336E-4</v>
      </c>
      <c r="U352" s="13">
        <f t="shared" si="60"/>
        <v>-2.1276585339635652E-5</v>
      </c>
      <c r="V352" t="b">
        <f t="shared" si="61"/>
        <v>1</v>
      </c>
      <c r="X352" s="12">
        <f>B352*List!F352</f>
        <v>2184.8879619999998</v>
      </c>
      <c r="Y352">
        <f>10^List!G352</f>
        <v>24.74980808171718</v>
      </c>
      <c r="Z352" s="12">
        <f t="shared" si="62"/>
        <v>88.278986034400347</v>
      </c>
      <c r="AA352" s="13">
        <f t="shared" si="63"/>
        <v>-4.0149394452374801E-3</v>
      </c>
      <c r="AB352" s="13">
        <f t="shared" si="64"/>
        <v>-0.69174293190858682</v>
      </c>
      <c r="AC352" s="13">
        <f t="shared" si="65"/>
        <v>0</v>
      </c>
      <c r="AD352" s="13">
        <f t="shared" si="66"/>
        <v>-0.30426052207797372</v>
      </c>
      <c r="AE352" s="13">
        <f t="shared" si="67"/>
        <v>-2.883153541819917E-6</v>
      </c>
      <c r="AF352" s="13">
        <f t="shared" si="68"/>
        <v>6.4226631896135622E-7</v>
      </c>
      <c r="AG352" s="13">
        <f t="shared" si="69"/>
        <v>1.5918004669224972E-6</v>
      </c>
      <c r="AH352" s="13">
        <f t="shared" si="70"/>
        <v>0.99999776593321399</v>
      </c>
    </row>
    <row r="353" spans="1:34" x14ac:dyDescent="0.25">
      <c r="A353" t="s">
        <v>366</v>
      </c>
      <c r="B353">
        <v>9.3248999999999995</v>
      </c>
      <c r="C353">
        <v>0</v>
      </c>
      <c r="D353" s="12">
        <v>-8.0973999999999998E-4</v>
      </c>
      <c r="E353">
        <v>0</v>
      </c>
      <c r="F353">
        <v>0</v>
      </c>
      <c r="G353">
        <v>0</v>
      </c>
      <c r="H353">
        <v>-1.1389</v>
      </c>
      <c r="I353">
        <v>-0.5524</v>
      </c>
      <c r="J353">
        <v>-0.30736000000000002</v>
      </c>
      <c r="K353">
        <v>0</v>
      </c>
      <c r="L353">
        <v>0</v>
      </c>
      <c r="M353">
        <v>-0.51902999999999999</v>
      </c>
      <c r="N353">
        <v>-6.7912999999999997</v>
      </c>
      <c r="O353" s="12">
        <v>-1.4982000000000001E-2</v>
      </c>
      <c r="P353" s="12">
        <v>-7.9144000000000007E-9</v>
      </c>
      <c r="Q353" s="12">
        <v>-3.0646000000000001E-7</v>
      </c>
      <c r="R353">
        <v>0</v>
      </c>
      <c r="S353">
        <v>0</v>
      </c>
      <c r="T353">
        <f t="shared" si="71"/>
        <v>1.1794562560053107E-4</v>
      </c>
      <c r="U353" s="13">
        <f t="shared" si="60"/>
        <v>1.2648460101505762E-5</v>
      </c>
      <c r="V353" t="b">
        <f t="shared" si="61"/>
        <v>1</v>
      </c>
      <c r="X353" s="12">
        <f>B353*List!F353</f>
        <v>2288.4237089999997</v>
      </c>
      <c r="Y353">
        <f>10^List!G353</f>
        <v>106.59392148397039</v>
      </c>
      <c r="Z353" s="12">
        <f t="shared" si="62"/>
        <v>21.46861356765201</v>
      </c>
      <c r="AA353" s="13">
        <f t="shared" si="63"/>
        <v>-0.1222221943398857</v>
      </c>
      <c r="AB353" s="13">
        <f t="shared" si="64"/>
        <v>-0.87615845746335086</v>
      </c>
      <c r="AC353" s="13">
        <f t="shared" si="65"/>
        <v>-8.4873832427157409E-10</v>
      </c>
      <c r="AD353" s="13">
        <f t="shared" si="66"/>
        <v>-1.6066660232281313E-3</v>
      </c>
      <c r="AE353" s="13">
        <f t="shared" si="67"/>
        <v>-3.2864695599952817E-8</v>
      </c>
      <c r="AF353" s="13">
        <f t="shared" si="68"/>
        <v>0.89476737710355692</v>
      </c>
      <c r="AG353" s="13">
        <f t="shared" si="69"/>
        <v>0</v>
      </c>
      <c r="AH353" s="13">
        <f t="shared" si="70"/>
        <v>0.10523262289644301</v>
      </c>
    </row>
    <row r="354" spans="1:34" x14ac:dyDescent="0.25">
      <c r="A354" t="s">
        <v>367</v>
      </c>
      <c r="B354">
        <v>6.0747999999999998</v>
      </c>
      <c r="C354">
        <v>0</v>
      </c>
      <c r="D354" s="12">
        <v>-1.5994999999999999E-2</v>
      </c>
      <c r="E354">
        <v>0</v>
      </c>
      <c r="F354">
        <v>0</v>
      </c>
      <c r="G354" s="12">
        <v>5.1078000000000001E-9</v>
      </c>
      <c r="H354">
        <v>0</v>
      </c>
      <c r="I354">
        <v>-0.33309</v>
      </c>
      <c r="J354">
        <v>-2.0602999999999998</v>
      </c>
      <c r="K354">
        <v>0</v>
      </c>
      <c r="L354">
        <v>0</v>
      </c>
      <c r="M354" s="12">
        <v>-7.7679000000000004E-8</v>
      </c>
      <c r="N354" s="12">
        <v>-8.8477E-7</v>
      </c>
      <c r="O354">
        <v>-3.6555</v>
      </c>
      <c r="P354" s="12">
        <v>-9.6889000000000003E-3</v>
      </c>
      <c r="Q354" s="12">
        <v>-2.8746000000000002E-4</v>
      </c>
      <c r="R354">
        <v>0</v>
      </c>
      <c r="S354">
        <v>0</v>
      </c>
      <c r="T354">
        <f t="shared" si="71"/>
        <v>-6.231734120019602E-5</v>
      </c>
      <c r="U354" s="13">
        <f t="shared" si="60"/>
        <v>-1.0258336274477518E-5</v>
      </c>
      <c r="V354" t="b">
        <f t="shared" si="61"/>
        <v>1</v>
      </c>
      <c r="X354" s="12">
        <f>B354*List!F354</f>
        <v>1241.142388</v>
      </c>
      <c r="Y354">
        <f>10^List!G354</f>
        <v>362.36796236707653</v>
      </c>
      <c r="Z354" s="12">
        <f t="shared" si="62"/>
        <v>3.4250886306078305</v>
      </c>
      <c r="AA354" s="13">
        <f t="shared" si="63"/>
        <v>-2.6330076532889973E-3</v>
      </c>
      <c r="AB354" s="13">
        <f t="shared" si="64"/>
        <v>-0.39398679173783496</v>
      </c>
      <c r="AC354" s="13">
        <f t="shared" si="65"/>
        <v>-1.594933166524001E-3</v>
      </c>
      <c r="AD354" s="13">
        <f t="shared" si="66"/>
        <v>-0.60174820570224541</v>
      </c>
      <c r="AE354" s="13">
        <f t="shared" si="67"/>
        <v>-4.732007638111543E-5</v>
      </c>
      <c r="AF354" s="13">
        <f t="shared" si="68"/>
        <v>4.0212778233907472E-7</v>
      </c>
      <c r="AG354" s="13">
        <f t="shared" si="69"/>
        <v>0</v>
      </c>
      <c r="AH354" s="13">
        <f t="shared" si="70"/>
        <v>0.99999959787221759</v>
      </c>
    </row>
    <row r="355" spans="1:34" x14ac:dyDescent="0.25">
      <c r="A355" t="s">
        <v>368</v>
      </c>
      <c r="B355">
        <v>6.0462999999999996</v>
      </c>
      <c r="C355">
        <v>0</v>
      </c>
      <c r="D355" s="12">
        <v>-1.8450000000000001E-2</v>
      </c>
      <c r="E355">
        <v>0</v>
      </c>
      <c r="F355" s="12">
        <v>-3.4603999999999999E-4</v>
      </c>
      <c r="G355">
        <v>0</v>
      </c>
      <c r="H355" s="12">
        <v>-5.2833000000000001E-8</v>
      </c>
      <c r="I355">
        <v>-0.56220999999999999</v>
      </c>
      <c r="J355">
        <v>-2.6339999999999999</v>
      </c>
      <c r="K355" s="12">
        <v>-3.8478999999999999E-7</v>
      </c>
      <c r="L355" s="12">
        <v>-4.8430000000000002E-5</v>
      </c>
      <c r="M355" s="12">
        <v>-5.4043999999999999E-7</v>
      </c>
      <c r="N355" s="12">
        <v>-6.1761E-6</v>
      </c>
      <c r="O355">
        <v>-2.8313000000000001</v>
      </c>
      <c r="P355">
        <v>0</v>
      </c>
      <c r="Q355" s="12">
        <v>-3.3386000000000002E-5</v>
      </c>
      <c r="R355" s="12">
        <v>-1.4623000000000001E-7</v>
      </c>
      <c r="S355">
        <v>0</v>
      </c>
      <c r="T355">
        <f t="shared" si="71"/>
        <v>-9.5156393000484337E-5</v>
      </c>
      <c r="U355" s="13">
        <f t="shared" si="60"/>
        <v>-1.5737954286172427E-5</v>
      </c>
      <c r="V355" t="b">
        <f t="shared" si="61"/>
        <v>1</v>
      </c>
      <c r="X355" s="12">
        <f>B355*List!F355</f>
        <v>3020.0663869999998</v>
      </c>
      <c r="Y355">
        <f>10^List!G355</f>
        <v>3.1692517002074951</v>
      </c>
      <c r="Z355" s="12">
        <f t="shared" si="62"/>
        <v>952.92727516791172</v>
      </c>
      <c r="AA355" s="13">
        <f t="shared" si="63"/>
        <v>-3.1086933881878174E-3</v>
      </c>
      <c r="AB355" s="13">
        <f t="shared" si="64"/>
        <v>-0.5286316476737839</v>
      </c>
      <c r="AC355" s="13">
        <f t="shared" si="65"/>
        <v>0</v>
      </c>
      <c r="AD355" s="13">
        <f t="shared" si="66"/>
        <v>-0.46826985098324603</v>
      </c>
      <c r="AE355" s="13">
        <f t="shared" si="67"/>
        <v>-5.5459090683558546E-6</v>
      </c>
      <c r="AF355" s="13">
        <f t="shared" si="68"/>
        <v>2.1013710951621651E-6</v>
      </c>
      <c r="AG355" s="13">
        <f t="shared" si="69"/>
        <v>1.5272445146222772E-5</v>
      </c>
      <c r="AH355" s="13">
        <f t="shared" si="70"/>
        <v>0.99998262618375866</v>
      </c>
    </row>
    <row r="356" spans="1:34" x14ac:dyDescent="0.25">
      <c r="A356" t="s">
        <v>369</v>
      </c>
      <c r="B356">
        <v>0.77381999999999995</v>
      </c>
      <c r="C356">
        <v>0</v>
      </c>
      <c r="D356" s="12">
        <v>-1.3872000000000001E-3</v>
      </c>
      <c r="E356">
        <v>0</v>
      </c>
      <c r="F356">
        <v>0</v>
      </c>
      <c r="G356">
        <v>0</v>
      </c>
      <c r="H356" s="12">
        <v>-1.1445E-5</v>
      </c>
      <c r="I356" s="12">
        <v>-6.5240000000000006E-2</v>
      </c>
      <c r="J356">
        <v>-0.23043</v>
      </c>
      <c r="K356">
        <v>0</v>
      </c>
      <c r="L356">
        <v>0</v>
      </c>
      <c r="M356" s="12">
        <v>-1.5980000000000001E-4</v>
      </c>
      <c r="N356" s="12">
        <v>-1.4721000000000001E-3</v>
      </c>
      <c r="O356">
        <v>-0.47510000000000002</v>
      </c>
      <c r="P356" s="12">
        <v>-7.5797999999999995E-5</v>
      </c>
      <c r="Q356" s="12">
        <v>-4.0665000000000001E-8</v>
      </c>
      <c r="R356">
        <v>0</v>
      </c>
      <c r="S356">
        <v>0</v>
      </c>
      <c r="T356">
        <f t="shared" si="71"/>
        <v>-5.6383665000109462E-5</v>
      </c>
      <c r="U356" s="13">
        <f t="shared" si="60"/>
        <v>-7.2864057532901023E-5</v>
      </c>
      <c r="V356" t="b">
        <f t="shared" si="61"/>
        <v>1</v>
      </c>
      <c r="X356" s="12">
        <f>B356*List!F356</f>
        <v>319.88171159999996</v>
      </c>
      <c r="Y356">
        <f>10^List!G356</f>
        <v>821.29389573444359</v>
      </c>
      <c r="Z356" s="12">
        <f t="shared" si="62"/>
        <v>0.38948507137502236</v>
      </c>
      <c r="AA356" s="13">
        <f t="shared" si="63"/>
        <v>-1.8074552221446849E-3</v>
      </c>
      <c r="AB356" s="13">
        <f t="shared" si="64"/>
        <v>-0.38420033082629029</v>
      </c>
      <c r="AC356" s="13">
        <f t="shared" si="65"/>
        <v>-9.7953012328448472E-5</v>
      </c>
      <c r="AD356" s="13">
        <f t="shared" si="66"/>
        <v>-0.61396707244578852</v>
      </c>
      <c r="AE356" s="13">
        <f t="shared" si="67"/>
        <v>-5.2550980848259291E-8</v>
      </c>
      <c r="AF356" s="13">
        <f t="shared" si="68"/>
        <v>5.4890332016041621E-3</v>
      </c>
      <c r="AG356" s="13">
        <f t="shared" si="69"/>
        <v>0</v>
      </c>
      <c r="AH356" s="13">
        <f t="shared" si="70"/>
        <v>0.99451096679839601</v>
      </c>
    </row>
    <row r="357" spans="1:34" x14ac:dyDescent="0.25">
      <c r="A357" t="s">
        <v>370</v>
      </c>
      <c r="B357">
        <v>1.7799</v>
      </c>
      <c r="C357">
        <v>0</v>
      </c>
      <c r="D357" s="12">
        <v>-5.3480999999999997E-3</v>
      </c>
      <c r="E357">
        <v>0</v>
      </c>
      <c r="F357">
        <v>0</v>
      </c>
      <c r="G357">
        <v>0</v>
      </c>
      <c r="H357" s="12">
        <v>-2.0407E-5</v>
      </c>
      <c r="I357">
        <v>-0.16491</v>
      </c>
      <c r="J357">
        <v>-0.77107999999999999</v>
      </c>
      <c r="K357">
        <v>0</v>
      </c>
      <c r="L357">
        <v>0</v>
      </c>
      <c r="M357" s="12">
        <v>-2.0384999999999999E-4</v>
      </c>
      <c r="N357" s="12">
        <v>-2.3243999999999999E-3</v>
      </c>
      <c r="O357">
        <v>-0.83587</v>
      </c>
      <c r="P357">
        <v>0</v>
      </c>
      <c r="Q357" s="12">
        <v>-1.8167000000000001E-5</v>
      </c>
      <c r="R357">
        <v>0</v>
      </c>
      <c r="S357">
        <v>0</v>
      </c>
      <c r="T357">
        <f t="shared" si="71"/>
        <v>1.2507600000012613E-4</v>
      </c>
      <c r="U357" s="13">
        <f t="shared" si="60"/>
        <v>7.0271363559821414E-5</v>
      </c>
      <c r="V357" t="b">
        <f t="shared" si="61"/>
        <v>1</v>
      </c>
      <c r="X357" s="12">
        <f>B357*List!F357</f>
        <v>616.5751590000001</v>
      </c>
      <c r="Y357">
        <f>10^List!G357</f>
        <v>3.5208339202261567</v>
      </c>
      <c r="Z357" s="12">
        <f t="shared" si="62"/>
        <v>175.12190945956209</v>
      </c>
      <c r="AA357" s="13">
        <f t="shared" si="63"/>
        <v>-3.0161846171133208E-3</v>
      </c>
      <c r="AB357" s="13">
        <f t="shared" si="64"/>
        <v>-0.52728706668913983</v>
      </c>
      <c r="AC357" s="13">
        <f t="shared" si="65"/>
        <v>0</v>
      </c>
      <c r="AD357" s="13">
        <f t="shared" si="66"/>
        <v>-0.46961627057699867</v>
      </c>
      <c r="AE357" s="13">
        <f t="shared" si="67"/>
        <v>-1.0206753188381369E-5</v>
      </c>
      <c r="AF357" s="13">
        <f t="shared" si="68"/>
        <v>2.6938740935511908E-3</v>
      </c>
      <c r="AG357" s="13">
        <f t="shared" si="69"/>
        <v>0</v>
      </c>
      <c r="AH357" s="13">
        <f t="shared" si="70"/>
        <v>0.99730612590644885</v>
      </c>
    </row>
    <row r="358" spans="1:34" x14ac:dyDescent="0.25">
      <c r="A358" t="s">
        <v>371</v>
      </c>
      <c r="B358">
        <v>0.53332999999999997</v>
      </c>
      <c r="C358">
        <v>0</v>
      </c>
      <c r="D358" s="12">
        <v>-1.4342000000000001E-3</v>
      </c>
      <c r="E358">
        <v>0</v>
      </c>
      <c r="F358">
        <v>0</v>
      </c>
      <c r="G358">
        <v>0</v>
      </c>
      <c r="H358" s="12">
        <v>-4.0648000000000001E-8</v>
      </c>
      <c r="I358" s="12">
        <v>-4.3464000000000003E-2</v>
      </c>
      <c r="J358">
        <v>-0.20543</v>
      </c>
      <c r="K358">
        <v>0</v>
      </c>
      <c r="L358">
        <v>0</v>
      </c>
      <c r="M358" s="12">
        <v>-6.9890999999999995E-7</v>
      </c>
      <c r="N358" s="12">
        <v>-6.5861999999999997E-6</v>
      </c>
      <c r="O358">
        <v>-0.28286</v>
      </c>
      <c r="P358" s="12">
        <v>-1.3200000000000001E-4</v>
      </c>
      <c r="Q358" s="12">
        <v>-3.6973000000000003E-8</v>
      </c>
      <c r="R358">
        <v>0</v>
      </c>
      <c r="S358">
        <v>0</v>
      </c>
      <c r="T358">
        <f t="shared" si="71"/>
        <v>2.4372689999711455E-6</v>
      </c>
      <c r="U358" s="13">
        <f t="shared" si="60"/>
        <v>4.5699079368705034E-6</v>
      </c>
      <c r="V358" t="b">
        <f t="shared" si="61"/>
        <v>1</v>
      </c>
      <c r="X358" s="12">
        <f>B358*List!F358</f>
        <v>95.786067999999986</v>
      </c>
      <c r="Y358">
        <f>10^List!G358</f>
        <v>0.87023162476738625</v>
      </c>
      <c r="Z358" s="12">
        <f t="shared" si="62"/>
        <v>110.06962430904956</v>
      </c>
      <c r="AA358" s="13">
        <f t="shared" si="63"/>
        <v>-2.6892180226126415E-3</v>
      </c>
      <c r="AB358" s="13">
        <f t="shared" si="64"/>
        <v>-0.46669282641141513</v>
      </c>
      <c r="AC358" s="13">
        <f t="shared" si="65"/>
        <v>-2.4750154688466805E-4</v>
      </c>
      <c r="AD358" s="13">
        <f t="shared" si="66"/>
        <v>-0.53036581478634248</v>
      </c>
      <c r="AE358" s="13">
        <f t="shared" si="67"/>
        <v>-6.9324808280051762E-8</v>
      </c>
      <c r="AF358" s="13">
        <f t="shared" si="68"/>
        <v>2.9269073467340281E-5</v>
      </c>
      <c r="AG358" s="13">
        <f t="shared" si="69"/>
        <v>0</v>
      </c>
      <c r="AH358" s="13">
        <f t="shared" si="70"/>
        <v>0.99997073092653266</v>
      </c>
    </row>
    <row r="359" spans="1:34" x14ac:dyDescent="0.25">
      <c r="A359" t="s">
        <v>372</v>
      </c>
      <c r="B359">
        <v>1.5557000000000001</v>
      </c>
      <c r="C359">
        <v>0</v>
      </c>
      <c r="D359" s="12">
        <v>-3.5471E-4</v>
      </c>
      <c r="E359">
        <v>0</v>
      </c>
      <c r="F359">
        <v>0</v>
      </c>
      <c r="G359">
        <v>0</v>
      </c>
      <c r="H359">
        <v>-0.18443999999999999</v>
      </c>
      <c r="I359" s="12">
        <v>-7.9673999999999995E-2</v>
      </c>
      <c r="J359" s="12">
        <v>-4.2774E-2</v>
      </c>
      <c r="K359">
        <v>0</v>
      </c>
      <c r="L359">
        <v>0</v>
      </c>
      <c r="M359" s="12">
        <v>-7.7162999999999995E-2</v>
      </c>
      <c r="N359">
        <v>-1.0089999999999999</v>
      </c>
      <c r="O359">
        <v>-0.16245999999999999</v>
      </c>
      <c r="P359" s="12">
        <v>-2.7836999999999998E-9</v>
      </c>
      <c r="Q359" s="12">
        <v>-1.3059000000000001E-7</v>
      </c>
      <c r="R359">
        <v>0</v>
      </c>
      <c r="S359">
        <v>0</v>
      </c>
      <c r="T359">
        <f t="shared" si="71"/>
        <v>-1.6584337370004109E-4</v>
      </c>
      <c r="U359" s="13">
        <f t="shared" si="60"/>
        <v>-1.0660369846374049E-4</v>
      </c>
      <c r="V359" t="b">
        <f t="shared" si="61"/>
        <v>1</v>
      </c>
      <c r="X359" s="12">
        <f>B359*List!F359</f>
        <v>330.13509700000003</v>
      </c>
      <c r="Y359">
        <f>10^List!G359</f>
        <v>24.483469505676975</v>
      </c>
      <c r="Z359" s="12">
        <f t="shared" si="62"/>
        <v>13.48399976251126</v>
      </c>
      <c r="AA359" s="13">
        <f t="shared" si="63"/>
        <v>-0.11878556919714597</v>
      </c>
      <c r="AB359" s="13">
        <f t="shared" si="64"/>
        <v>-0.77689207430738561</v>
      </c>
      <c r="AC359" s="13">
        <f t="shared" si="65"/>
        <v>-1.7893552741531141E-9</v>
      </c>
      <c r="AD359" s="13">
        <f t="shared" si="66"/>
        <v>-0.10442887446165712</v>
      </c>
      <c r="AE359" s="13">
        <f t="shared" si="67"/>
        <v>-8.3942919586038442E-8</v>
      </c>
      <c r="AF359" s="13">
        <f t="shared" si="68"/>
        <v>0.89868700516543376</v>
      </c>
      <c r="AG359" s="13">
        <f t="shared" si="69"/>
        <v>0</v>
      </c>
      <c r="AH359" s="13">
        <f t="shared" si="70"/>
        <v>0.10131299483456631</v>
      </c>
    </row>
    <row r="360" spans="1:34" x14ac:dyDescent="0.25">
      <c r="A360" t="s">
        <v>373</v>
      </c>
      <c r="B360">
        <v>0.15862999999999999</v>
      </c>
      <c r="C360">
        <v>0</v>
      </c>
      <c r="D360" s="12">
        <v>-3.0025000000000001E-5</v>
      </c>
      <c r="E360">
        <v>0</v>
      </c>
      <c r="F360">
        <v>0</v>
      </c>
      <c r="G360">
        <v>0</v>
      </c>
      <c r="H360">
        <v>0</v>
      </c>
      <c r="I360" s="12">
        <v>-4.6671000000000004E-3</v>
      </c>
      <c r="J360" s="12">
        <v>-8.8187000000000005E-3</v>
      </c>
      <c r="K360">
        <v>0</v>
      </c>
      <c r="L360">
        <v>0</v>
      </c>
      <c r="M360">
        <v>0</v>
      </c>
      <c r="N360">
        <v>0</v>
      </c>
      <c r="O360">
        <v>-0.14507999999999999</v>
      </c>
      <c r="P360" s="12">
        <v>-2.2838000000000001E-5</v>
      </c>
      <c r="Q360" s="12">
        <v>-1.0595000000000001E-10</v>
      </c>
      <c r="R360">
        <v>0</v>
      </c>
      <c r="S360">
        <v>0</v>
      </c>
      <c r="T360">
        <f t="shared" si="71"/>
        <v>1.1336894049997401E-5</v>
      </c>
      <c r="U360" s="13">
        <f t="shared" si="60"/>
        <v>7.1467528525483211E-5</v>
      </c>
      <c r="V360" t="b">
        <f t="shared" si="61"/>
        <v>1</v>
      </c>
      <c r="X360" s="12">
        <f>B360*List!F360</f>
        <v>29.8509934</v>
      </c>
      <c r="Y360">
        <f>10^List!G360</f>
        <v>331.65651112755836</v>
      </c>
      <c r="Z360" s="12">
        <f t="shared" si="62"/>
        <v>9.0005751126408656E-2</v>
      </c>
      <c r="AA360" s="13">
        <f t="shared" si="63"/>
        <v>-1.8927693374519322E-4</v>
      </c>
      <c r="AB360" s="13">
        <f t="shared" si="64"/>
        <v>-8.50141839500725E-2</v>
      </c>
      <c r="AC360" s="13">
        <f t="shared" si="65"/>
        <v>-1.4397024522473683E-4</v>
      </c>
      <c r="AD360" s="13">
        <f t="shared" si="66"/>
        <v>-0.91458110067452558</v>
      </c>
      <c r="AE360" s="13">
        <f t="shared" si="67"/>
        <v>-6.6790644896929969E-10</v>
      </c>
      <c r="AF360" s="13">
        <f t="shared" si="68"/>
        <v>0</v>
      </c>
      <c r="AG360" s="13">
        <f t="shared" si="69"/>
        <v>0</v>
      </c>
      <c r="AH360" s="13">
        <f t="shared" si="70"/>
        <v>1</v>
      </c>
    </row>
    <row r="361" spans="1:34" x14ac:dyDescent="0.25">
      <c r="A361" t="s">
        <v>374</v>
      </c>
      <c r="B361">
        <v>21.771999999999998</v>
      </c>
      <c r="C361">
        <v>0</v>
      </c>
      <c r="D361" s="12">
        <v>-6.3349000000000003E-2</v>
      </c>
      <c r="E361">
        <v>0</v>
      </c>
      <c r="F361">
        <v>0</v>
      </c>
      <c r="G361">
        <v>0</v>
      </c>
      <c r="H361" s="12">
        <v>-1.0267000000000001E-7</v>
      </c>
      <c r="I361">
        <v>-1.9738</v>
      </c>
      <c r="J361">
        <v>-9.2691999999999997</v>
      </c>
      <c r="K361">
        <v>0</v>
      </c>
      <c r="L361">
        <v>0</v>
      </c>
      <c r="M361" s="12">
        <v>-1.7811E-6</v>
      </c>
      <c r="N361" s="12">
        <v>-1.6662000000000001E-5</v>
      </c>
      <c r="O361">
        <v>-10.46</v>
      </c>
      <c r="P361" s="12">
        <v>-3.1736999999999998E-3</v>
      </c>
      <c r="Q361" s="12">
        <v>-1.3314E-5</v>
      </c>
      <c r="R361">
        <v>0</v>
      </c>
      <c r="S361">
        <v>0</v>
      </c>
      <c r="T361">
        <f t="shared" si="71"/>
        <v>2.4454402299979188E-3</v>
      </c>
      <c r="U361" s="13">
        <f t="shared" si="60"/>
        <v>1.1232042210168653E-4</v>
      </c>
      <c r="V361" t="b">
        <f t="shared" si="61"/>
        <v>1</v>
      </c>
      <c r="X361" s="12">
        <f>B361*List!F361</f>
        <v>4882.5887199999997</v>
      </c>
      <c r="Y361">
        <f>10^List!G361</f>
        <v>58.868281527994448</v>
      </c>
      <c r="Z361" s="12">
        <f t="shared" si="62"/>
        <v>82.940907960394853</v>
      </c>
      <c r="AA361" s="13">
        <f t="shared" si="63"/>
        <v>-2.9096593179312883E-3</v>
      </c>
      <c r="AB361" s="13">
        <f t="shared" si="64"/>
        <v>-0.51639805452415954</v>
      </c>
      <c r="AC361" s="13">
        <f t="shared" si="65"/>
        <v>-1.4576979606834467E-4</v>
      </c>
      <c r="AD361" s="13">
        <f t="shared" si="66"/>
        <v>-0.4804335844203565</v>
      </c>
      <c r="AE361" s="13">
        <f t="shared" si="67"/>
        <v>-6.1151938269336772E-7</v>
      </c>
      <c r="AF361" s="13">
        <f t="shared" si="68"/>
        <v>1.6404046736504992E-6</v>
      </c>
      <c r="AG361" s="13">
        <f t="shared" si="69"/>
        <v>0</v>
      </c>
      <c r="AH361" s="13">
        <f t="shared" si="70"/>
        <v>0.99999835959532635</v>
      </c>
    </row>
    <row r="362" spans="1:34" x14ac:dyDescent="0.25">
      <c r="A362" t="s">
        <v>375</v>
      </c>
      <c r="B362">
        <v>32.261000000000003</v>
      </c>
      <c r="C362">
        <v>0</v>
      </c>
      <c r="D362" s="12">
        <v>-1.4725999999999999E-3</v>
      </c>
      <c r="E362">
        <v>0</v>
      </c>
      <c r="F362" s="12">
        <v>-2.7648999999999998E-3</v>
      </c>
      <c r="G362">
        <v>0</v>
      </c>
      <c r="H362">
        <v>-4.407</v>
      </c>
      <c r="I362">
        <v>-1.7378</v>
      </c>
      <c r="J362">
        <v>-0.94350000000000001</v>
      </c>
      <c r="K362" s="12">
        <v>-1.3010999999999999E-6</v>
      </c>
      <c r="L362" s="12">
        <v>-9.1736000000000004E-5</v>
      </c>
      <c r="M362">
        <v>-1.7077</v>
      </c>
      <c r="N362">
        <v>-22.591999999999999</v>
      </c>
      <c r="O362">
        <v>-0.86770999999999998</v>
      </c>
      <c r="P362" s="12">
        <v>-3.8029999999999997E-4</v>
      </c>
      <c r="Q362" s="12">
        <v>-6.3575E-5</v>
      </c>
      <c r="R362" s="12">
        <v>-1.3242E-6</v>
      </c>
      <c r="S362">
        <v>0</v>
      </c>
      <c r="T362">
        <f t="shared" si="71"/>
        <v>5.1426370000159536E-4</v>
      </c>
      <c r="U362" s="13">
        <f t="shared" si="60"/>
        <v>1.5940724094156888E-5</v>
      </c>
      <c r="V362" t="b">
        <f t="shared" si="61"/>
        <v>1</v>
      </c>
      <c r="X362" s="12">
        <f>B362*List!F362</f>
        <v>11185.211310000001</v>
      </c>
      <c r="Y362">
        <f>10^List!G362</f>
        <v>1076.1594693213488</v>
      </c>
      <c r="Z362" s="12">
        <f t="shared" si="62"/>
        <v>10.393637401205655</v>
      </c>
      <c r="AA362" s="13">
        <f t="shared" si="63"/>
        <v>-0.13673591953132264</v>
      </c>
      <c r="AB362" s="13">
        <f t="shared" si="64"/>
        <v>-0.83633777741235538</v>
      </c>
      <c r="AC362" s="13">
        <f t="shared" si="65"/>
        <v>-1.1788227271318308E-5</v>
      </c>
      <c r="AD362" s="13">
        <f t="shared" si="66"/>
        <v>-2.6896562412820429E-2</v>
      </c>
      <c r="AE362" s="13">
        <f t="shared" si="67"/>
        <v>-2.0116921360156227E-6</v>
      </c>
      <c r="AF362" s="13">
        <f t="shared" si="68"/>
        <v>0.90061955483371314</v>
      </c>
      <c r="AG362" s="13">
        <f t="shared" si="69"/>
        <v>3.4482331709864594E-6</v>
      </c>
      <c r="AH362" s="13">
        <f t="shared" si="70"/>
        <v>9.9376996933115858E-2</v>
      </c>
    </row>
    <row r="363" spans="1:34" x14ac:dyDescent="0.25">
      <c r="A363" t="s">
        <v>376</v>
      </c>
      <c r="B363">
        <v>23.279</v>
      </c>
      <c r="C363">
        <v>0</v>
      </c>
      <c r="D363">
        <v>-0.39900000000000002</v>
      </c>
      <c r="E363">
        <v>0</v>
      </c>
      <c r="F363" s="12">
        <v>-3.1746999999999999E-3</v>
      </c>
      <c r="G363">
        <v>0</v>
      </c>
      <c r="H363">
        <v>0</v>
      </c>
      <c r="I363">
        <v>-0.14992</v>
      </c>
      <c r="J363">
        <v>-0.76282000000000005</v>
      </c>
      <c r="K363" s="12">
        <v>-1.4398E-6</v>
      </c>
      <c r="L363" s="12">
        <v>-8.2368999999999997E-5</v>
      </c>
      <c r="M363">
        <v>0</v>
      </c>
      <c r="N363">
        <v>0</v>
      </c>
      <c r="O363">
        <v>-19.853999999999999</v>
      </c>
      <c r="P363">
        <v>-2.1051000000000002</v>
      </c>
      <c r="Q363" s="12">
        <v>-2.3416000000000001E-3</v>
      </c>
      <c r="R363" s="12">
        <v>-2.3595E-6</v>
      </c>
      <c r="S363">
        <v>0</v>
      </c>
      <c r="T363">
        <f t="shared" si="71"/>
        <v>2.5575316999982755E-3</v>
      </c>
      <c r="U363" s="13">
        <f t="shared" si="60"/>
        <v>1.098643283645464E-4</v>
      </c>
      <c r="V363" t="b">
        <f t="shared" si="61"/>
        <v>1</v>
      </c>
      <c r="X363" s="12">
        <f>B363*List!F363</f>
        <v>8334.3475799999997</v>
      </c>
      <c r="Y363">
        <f>10^List!G363</f>
        <v>7.8588135396898073E-2</v>
      </c>
      <c r="Z363" s="12">
        <f t="shared" si="62"/>
        <v>106050.96479142272</v>
      </c>
      <c r="AA363" s="13">
        <f t="shared" si="63"/>
        <v>-1.7276287641221702E-2</v>
      </c>
      <c r="AB363" s="13">
        <f t="shared" si="64"/>
        <v>-3.9212329086300964E-2</v>
      </c>
      <c r="AC363" s="13">
        <f t="shared" si="65"/>
        <v>-9.0429142145281166E-2</v>
      </c>
      <c r="AD363" s="13">
        <f t="shared" si="66"/>
        <v>-0.85287168692813264</v>
      </c>
      <c r="AE363" s="13">
        <f t="shared" si="67"/>
        <v>-1.0068987069891319E-4</v>
      </c>
      <c r="AF363" s="13">
        <f t="shared" si="68"/>
        <v>0</v>
      </c>
      <c r="AG363" s="13">
        <f t="shared" si="69"/>
        <v>9.1812679722032235E-5</v>
      </c>
      <c r="AH363" s="13">
        <f t="shared" si="70"/>
        <v>0.99990818732027797</v>
      </c>
    </row>
    <row r="364" spans="1:34" x14ac:dyDescent="0.25">
      <c r="A364" t="s">
        <v>377</v>
      </c>
      <c r="B364">
        <v>35.947000000000003</v>
      </c>
      <c r="C364">
        <v>0</v>
      </c>
      <c r="D364" s="12">
        <v>-4.0566999999999999E-2</v>
      </c>
      <c r="E364">
        <v>0</v>
      </c>
      <c r="F364" s="12">
        <v>-2.9794999999999999E-3</v>
      </c>
      <c r="G364">
        <v>0</v>
      </c>
      <c r="H364" s="12">
        <v>-1.6705E-8</v>
      </c>
      <c r="I364">
        <v>-1.5986</v>
      </c>
      <c r="J364">
        <v>-7.6496000000000004</v>
      </c>
      <c r="K364" s="12">
        <v>-1.7108E-6</v>
      </c>
      <c r="L364" s="12">
        <v>-1.1186E-4</v>
      </c>
      <c r="M364" s="12">
        <v>-3.8106E-7</v>
      </c>
      <c r="N364" s="12">
        <v>-3.6957E-6</v>
      </c>
      <c r="O364">
        <v>-26.640999999999998</v>
      </c>
      <c r="P364" s="12">
        <v>-7.9976999999999999E-3</v>
      </c>
      <c r="Q364" s="12">
        <v>-2.8747E-3</v>
      </c>
      <c r="R364" s="12">
        <v>-2.2033000000000001E-6</v>
      </c>
      <c r="S364">
        <v>0</v>
      </c>
      <c r="T364">
        <f t="shared" si="71"/>
        <v>3.2612324350007678E-3</v>
      </c>
      <c r="U364" s="13">
        <f t="shared" si="60"/>
        <v>9.0723354800143751E-5</v>
      </c>
      <c r="V364" t="b">
        <f t="shared" si="61"/>
        <v>1</v>
      </c>
      <c r="X364" s="12">
        <f>B364*List!F364</f>
        <v>8816.3612200000007</v>
      </c>
      <c r="Y364">
        <f>10^List!G364</f>
        <v>1.86016066196584</v>
      </c>
      <c r="Z364" s="12">
        <f t="shared" si="62"/>
        <v>4739.569758820061</v>
      </c>
      <c r="AA364" s="13">
        <f t="shared" si="63"/>
        <v>-1.2114089271705567E-3</v>
      </c>
      <c r="AB364" s="13">
        <f t="shared" si="64"/>
        <v>-0.25727648058419339</v>
      </c>
      <c r="AC364" s="13">
        <f t="shared" si="65"/>
        <v>-2.2248588199293403E-4</v>
      </c>
      <c r="AD364" s="13">
        <f t="shared" si="66"/>
        <v>-0.74111886944668526</v>
      </c>
      <c r="AE364" s="13">
        <f t="shared" si="67"/>
        <v>-8.0031805157593125E-5</v>
      </c>
      <c r="AF364" s="13">
        <f t="shared" si="68"/>
        <v>4.4081098372259942E-7</v>
      </c>
      <c r="AG364" s="13">
        <f t="shared" si="69"/>
        <v>1.2280157789559011E-5</v>
      </c>
      <c r="AH364" s="13">
        <f t="shared" si="70"/>
        <v>0.99998727903122675</v>
      </c>
    </row>
    <row r="365" spans="1:34" x14ac:dyDescent="0.25">
      <c r="A365" t="s">
        <v>378</v>
      </c>
      <c r="B365">
        <v>2.8994</v>
      </c>
      <c r="C365">
        <v>0</v>
      </c>
      <c r="D365" s="12">
        <v>-1.4751E-2</v>
      </c>
      <c r="E365">
        <v>0</v>
      </c>
      <c r="F365" s="12">
        <v>-2.7632999999999998E-4</v>
      </c>
      <c r="G365">
        <v>0</v>
      </c>
      <c r="H365">
        <v>-0.26427</v>
      </c>
      <c r="I365">
        <v>-0.16009000000000001</v>
      </c>
      <c r="J365">
        <v>-0.18307999999999999</v>
      </c>
      <c r="K365" s="12">
        <v>-2.6701000000000001E-7</v>
      </c>
      <c r="L365" s="12">
        <v>-3.8974999999999999E-5</v>
      </c>
      <c r="M365">
        <v>-0.14104</v>
      </c>
      <c r="N365">
        <v>-1.8523000000000001</v>
      </c>
      <c r="O365">
        <v>-0.28316999999999998</v>
      </c>
      <c r="P365">
        <v>0</v>
      </c>
      <c r="Q365" s="12">
        <v>-4.1219999999999999E-4</v>
      </c>
      <c r="R365" s="12">
        <v>-9.1065000000000002E-8</v>
      </c>
      <c r="S365">
        <v>0</v>
      </c>
      <c r="T365">
        <f t="shared" si="71"/>
        <v>-2.8863074999704287E-5</v>
      </c>
      <c r="U365" s="13">
        <f t="shared" si="60"/>
        <v>-9.9548441055750458E-6</v>
      </c>
      <c r="V365" t="b">
        <f t="shared" si="61"/>
        <v>1</v>
      </c>
      <c r="X365" s="12">
        <f>B365*List!F365</f>
        <v>1358.1659420000001</v>
      </c>
      <c r="Y365">
        <f>10^List!G365</f>
        <v>22.666255742311641</v>
      </c>
      <c r="Z365" s="12">
        <f t="shared" si="62"/>
        <v>59.920171970206766</v>
      </c>
      <c r="AA365" s="13">
        <f t="shared" si="63"/>
        <v>-9.6329354349175694E-2</v>
      </c>
      <c r="AB365" s="13">
        <f t="shared" si="64"/>
        <v>-0.80587336759674422</v>
      </c>
      <c r="AC365" s="13">
        <f t="shared" si="65"/>
        <v>0</v>
      </c>
      <c r="AD365" s="13">
        <f t="shared" si="66"/>
        <v>-9.7665034144995513E-2</v>
      </c>
      <c r="AE365" s="13">
        <f t="shared" si="67"/>
        <v>-1.4219875319031522E-4</v>
      </c>
      <c r="AF365" s="13">
        <f t="shared" si="68"/>
        <v>0.85311277167231592</v>
      </c>
      <c r="AG365" s="13">
        <f t="shared" si="69"/>
        <v>1.6794856831796251E-5</v>
      </c>
      <c r="AH365" s="13">
        <f t="shared" si="70"/>
        <v>0.14687043347085224</v>
      </c>
    </row>
    <row r="366" spans="1:34" x14ac:dyDescent="0.25">
      <c r="A366" t="s">
        <v>379</v>
      </c>
      <c r="B366">
        <v>3.2090999999999998</v>
      </c>
      <c r="C366">
        <v>0</v>
      </c>
      <c r="D366" s="12">
        <v>-1.4241999999999999E-2</v>
      </c>
      <c r="E366">
        <v>0</v>
      </c>
      <c r="F366">
        <v>0</v>
      </c>
      <c r="G366">
        <v>0</v>
      </c>
      <c r="H366">
        <v>0</v>
      </c>
      <c r="I366" s="12">
        <v>-7.0124000000000006E-2</v>
      </c>
      <c r="J366">
        <v>-0.38601999999999997</v>
      </c>
      <c r="K366">
        <v>0</v>
      </c>
      <c r="L366">
        <v>0</v>
      </c>
      <c r="M366">
        <v>0</v>
      </c>
      <c r="N366">
        <v>0</v>
      </c>
      <c r="O366">
        <v>-2.6092</v>
      </c>
      <c r="P366">
        <v>-0.12936</v>
      </c>
      <c r="Q366" s="12">
        <v>-5.9370000000000001E-6</v>
      </c>
      <c r="R366">
        <v>0</v>
      </c>
      <c r="S366">
        <v>0</v>
      </c>
      <c r="T366">
        <f t="shared" si="71"/>
        <v>1.4806300000034831E-4</v>
      </c>
      <c r="U366" s="13">
        <f t="shared" si="60"/>
        <v>4.6138481194212803E-5</v>
      </c>
      <c r="V366" t="b">
        <f t="shared" si="61"/>
        <v>1</v>
      </c>
      <c r="X366" s="12">
        <f>B366*List!F366</f>
        <v>513.87318299999993</v>
      </c>
      <c r="Y366">
        <f>10^List!G366</f>
        <v>14.431394672292472</v>
      </c>
      <c r="Z366" s="12">
        <f t="shared" si="62"/>
        <v>35.60800564803413</v>
      </c>
      <c r="AA366" s="13">
        <f t="shared" si="63"/>
        <v>-4.4380044249166433E-3</v>
      </c>
      <c r="AB366" s="13">
        <f t="shared" si="64"/>
        <v>-0.14214078713658035</v>
      </c>
      <c r="AC366" s="13">
        <f t="shared" si="65"/>
        <v>-4.0310367392726934E-2</v>
      </c>
      <c r="AD366" s="13">
        <f t="shared" si="66"/>
        <v>-0.81306285251316568</v>
      </c>
      <c r="AE366" s="13">
        <f t="shared" si="67"/>
        <v>-1.8500514162849398E-6</v>
      </c>
      <c r="AF366" s="13">
        <f t="shared" si="68"/>
        <v>0</v>
      </c>
      <c r="AG366" s="13">
        <f t="shared" si="69"/>
        <v>0</v>
      </c>
      <c r="AH366" s="13">
        <f t="shared" si="70"/>
        <v>1</v>
      </c>
    </row>
    <row r="367" spans="1:34" x14ac:dyDescent="0.25">
      <c r="A367" t="s">
        <v>380</v>
      </c>
      <c r="B367">
        <v>0.39036999999999999</v>
      </c>
      <c r="C367" s="12">
        <v>4.1224000000000002E-4</v>
      </c>
      <c r="D367">
        <v>0</v>
      </c>
      <c r="E367">
        <v>0</v>
      </c>
      <c r="F367">
        <v>0</v>
      </c>
      <c r="G367">
        <v>0</v>
      </c>
      <c r="H367">
        <v>0</v>
      </c>
      <c r="I367" s="12">
        <v>-5.1976000000000001E-3</v>
      </c>
      <c r="J367" s="12">
        <v>-2.478E-2</v>
      </c>
      <c r="K367">
        <v>0</v>
      </c>
      <c r="L367">
        <v>0</v>
      </c>
      <c r="M367">
        <v>0</v>
      </c>
      <c r="N367">
        <v>0</v>
      </c>
      <c r="O367">
        <v>-0.36036000000000001</v>
      </c>
      <c r="P367" s="12">
        <v>-3.9518000000000002E-4</v>
      </c>
      <c r="Q367" s="12">
        <v>-5.6943E-5</v>
      </c>
      <c r="R367">
        <v>0</v>
      </c>
      <c r="S367">
        <v>0</v>
      </c>
      <c r="T367">
        <f t="shared" si="71"/>
        <v>-7.4830000000593831E-6</v>
      </c>
      <c r="U367" s="13">
        <f t="shared" si="60"/>
        <v>-1.9168993519121302E-5</v>
      </c>
      <c r="V367" t="b">
        <f t="shared" si="61"/>
        <v>1</v>
      </c>
      <c r="X367" s="12">
        <f>B367*List!F367</f>
        <v>126.3744801</v>
      </c>
      <c r="Y367">
        <f>10^List!G367</f>
        <v>9.7080591258409488</v>
      </c>
      <c r="Z367" s="12">
        <f t="shared" si="62"/>
        <v>13.01748150293151</v>
      </c>
      <c r="AA367" s="13">
        <f t="shared" si="63"/>
        <v>1.0560237723185697E-3</v>
      </c>
      <c r="AB367" s="13">
        <f t="shared" si="64"/>
        <v>-7.6792786330916823E-2</v>
      </c>
      <c r="AC367" s="13">
        <f t="shared" si="65"/>
        <v>-1.0123216435689219E-3</v>
      </c>
      <c r="AD367" s="13">
        <f t="shared" si="66"/>
        <v>-0.92312421548787049</v>
      </c>
      <c r="AE367" s="13">
        <f t="shared" si="67"/>
        <v>-1.4586930348131261E-4</v>
      </c>
      <c r="AF367" s="13">
        <f t="shared" si="68"/>
        <v>0</v>
      </c>
      <c r="AG367" s="13">
        <f t="shared" si="69"/>
        <v>0</v>
      </c>
      <c r="AH367" s="13">
        <f t="shared" si="70"/>
        <v>1</v>
      </c>
    </row>
    <row r="368" spans="1:34" x14ac:dyDescent="0.25">
      <c r="A368" t="s">
        <v>381</v>
      </c>
      <c r="B368">
        <v>0.56218000000000001</v>
      </c>
      <c r="C368">
        <v>0</v>
      </c>
      <c r="D368" s="12">
        <v>-4.3627999999999999E-4</v>
      </c>
      <c r="E368">
        <v>0</v>
      </c>
      <c r="F368">
        <v>0</v>
      </c>
      <c r="G368">
        <v>0</v>
      </c>
      <c r="H368" s="12">
        <v>-9.6299999999999993E-6</v>
      </c>
      <c r="I368" s="12">
        <v>-1.1237E-2</v>
      </c>
      <c r="J368" s="12">
        <v>-4.1770000000000002E-2</v>
      </c>
      <c r="K368">
        <v>0</v>
      </c>
      <c r="L368">
        <v>0</v>
      </c>
      <c r="M368" s="12">
        <v>-4.8186999999999998E-5</v>
      </c>
      <c r="N368" s="12">
        <v>-4.6428000000000002E-4</v>
      </c>
      <c r="O368">
        <v>-0.50282000000000004</v>
      </c>
      <c r="P368" s="12">
        <v>-5.3904000000000001E-3</v>
      </c>
      <c r="Q368" s="12">
        <v>-1.5202000000000001E-6</v>
      </c>
      <c r="R368">
        <v>0</v>
      </c>
      <c r="S368">
        <v>0</v>
      </c>
      <c r="T368">
        <f t="shared" si="71"/>
        <v>2.7028000000427478E-6</v>
      </c>
      <c r="U368" s="13">
        <f t="shared" si="60"/>
        <v>4.8077128322650177E-6</v>
      </c>
      <c r="V368" t="b">
        <f t="shared" si="61"/>
        <v>1</v>
      </c>
      <c r="X368" s="12">
        <f>B368*List!F368</f>
        <v>110.8394088</v>
      </c>
      <c r="Y368">
        <f>10^List!G368</f>
        <v>43.174911789317228</v>
      </c>
      <c r="Z368" s="12">
        <f t="shared" si="62"/>
        <v>2.5672179561331498</v>
      </c>
      <c r="AA368" s="13">
        <f t="shared" si="63"/>
        <v>-7.9318012024618442E-4</v>
      </c>
      <c r="AB368" s="13">
        <f t="shared" si="64"/>
        <v>-9.5199877263509897E-2</v>
      </c>
      <c r="AC368" s="13">
        <f t="shared" si="65"/>
        <v>-9.5883880607634565E-3</v>
      </c>
      <c r="AD368" s="13">
        <f t="shared" si="66"/>
        <v>-0.89441104272652894</v>
      </c>
      <c r="AE368" s="13">
        <f t="shared" si="67"/>
        <v>-2.7041161193923654E-6</v>
      </c>
      <c r="AF368" s="13">
        <f t="shared" si="68"/>
        <v>9.575338259628037E-3</v>
      </c>
      <c r="AG368" s="13">
        <f t="shared" si="69"/>
        <v>0</v>
      </c>
      <c r="AH368" s="13">
        <f t="shared" si="70"/>
        <v>0.99042466174037203</v>
      </c>
    </row>
    <row r="369" spans="1:34" x14ac:dyDescent="0.25">
      <c r="A369" s="14">
        <v>814713</v>
      </c>
      <c r="B369">
        <v>0.23127</v>
      </c>
      <c r="C369">
        <v>0</v>
      </c>
      <c r="D369" s="12">
        <v>-1.5295E-4</v>
      </c>
      <c r="E369">
        <v>0</v>
      </c>
      <c r="F369">
        <v>0</v>
      </c>
      <c r="G369">
        <v>0</v>
      </c>
      <c r="H369">
        <v>0</v>
      </c>
      <c r="I369" s="12">
        <v>-4.3423000000000003E-3</v>
      </c>
      <c r="J369" s="12">
        <v>-1.6315E-2</v>
      </c>
      <c r="K369">
        <v>0</v>
      </c>
      <c r="L369">
        <v>0</v>
      </c>
      <c r="M369">
        <v>0</v>
      </c>
      <c r="N369">
        <v>0</v>
      </c>
      <c r="O369">
        <v>-0.20884</v>
      </c>
      <c r="P369" s="12">
        <v>-1.5881000000000001E-3</v>
      </c>
      <c r="Q369" s="12">
        <v>-3.7496E-8</v>
      </c>
      <c r="R369">
        <v>0</v>
      </c>
      <c r="S369">
        <v>0</v>
      </c>
      <c r="T369">
        <f t="shared" si="71"/>
        <v>3.161250400000307E-5</v>
      </c>
      <c r="U369" s="13">
        <f t="shared" si="60"/>
        <v>1.3669089808450327E-4</v>
      </c>
      <c r="V369" t="b">
        <f t="shared" si="61"/>
        <v>1</v>
      </c>
      <c r="X369" s="12">
        <f>B369*List!F369</f>
        <v>53.714770199999997</v>
      </c>
      <c r="Y369">
        <f>10^List!G369</f>
        <v>642.55131037681167</v>
      </c>
      <c r="Z369" s="12">
        <f t="shared" si="62"/>
        <v>8.3596079149694705E-2</v>
      </c>
      <c r="AA369" s="13">
        <f t="shared" si="63"/>
        <v>-6.6134820772257533E-4</v>
      </c>
      <c r="AB369" s="13">
        <f t="shared" si="64"/>
        <v>-8.9321139793315171E-2</v>
      </c>
      <c r="AC369" s="13">
        <f t="shared" si="65"/>
        <v>-6.8668655683832751E-3</v>
      </c>
      <c r="AD369" s="13">
        <f t="shared" si="66"/>
        <v>-0.90301379340165178</v>
      </c>
      <c r="AE369" s="13">
        <f t="shared" si="67"/>
        <v>-1.6213084273792536E-7</v>
      </c>
      <c r="AF369" s="13">
        <f t="shared" si="68"/>
        <v>0</v>
      </c>
      <c r="AG369" s="13">
        <f t="shared" si="69"/>
        <v>0</v>
      </c>
      <c r="AH369" s="13">
        <f t="shared" si="70"/>
        <v>1</v>
      </c>
    </row>
    <row r="370" spans="1:34" x14ac:dyDescent="0.25">
      <c r="A370" t="s">
        <v>383</v>
      </c>
      <c r="B370">
        <v>1229.4000000000001</v>
      </c>
      <c r="C370">
        <v>0</v>
      </c>
      <c r="D370">
        <v>-42.293999999999997</v>
      </c>
      <c r="E370">
        <v>0</v>
      </c>
      <c r="F370">
        <v>0</v>
      </c>
      <c r="G370">
        <v>0</v>
      </c>
      <c r="H370">
        <v>-0.14577000000000001</v>
      </c>
      <c r="I370">
        <v>-178.1</v>
      </c>
      <c r="J370">
        <v>-1000.1</v>
      </c>
      <c r="K370">
        <v>0</v>
      </c>
      <c r="L370">
        <v>0</v>
      </c>
      <c r="M370">
        <v>-0.33640999999999999</v>
      </c>
      <c r="N370">
        <v>-3.6631999999999998</v>
      </c>
      <c r="O370">
        <v>-4.8547000000000002</v>
      </c>
      <c r="P370" s="12">
        <v>-3.7481999999999999E-4</v>
      </c>
      <c r="Q370" s="12">
        <v>-5.0964000000000001E-4</v>
      </c>
      <c r="R370">
        <v>0</v>
      </c>
      <c r="S370">
        <v>0</v>
      </c>
      <c r="T370">
        <f t="shared" si="71"/>
        <v>-9.4964460000135836E-2</v>
      </c>
      <c r="U370" s="13">
        <f t="shared" si="60"/>
        <v>-7.7244558321242748E-5</v>
      </c>
      <c r="V370" t="b">
        <f t="shared" si="61"/>
        <v>1</v>
      </c>
      <c r="X370" s="12">
        <f>B370*List!F370</f>
        <v>185848.39799999999</v>
      </c>
      <c r="Y370">
        <f>10^List!G370</f>
        <v>1.9137259879364998</v>
      </c>
      <c r="Z370" s="12">
        <f t="shared" si="62"/>
        <v>97113.37943442649</v>
      </c>
      <c r="AA370" s="13">
        <f t="shared" si="63"/>
        <v>-3.4520717423133229E-2</v>
      </c>
      <c r="AB370" s="13">
        <f t="shared" si="64"/>
        <v>-0.96160697088010394</v>
      </c>
      <c r="AC370" s="13">
        <f t="shared" si="65"/>
        <v>-3.0488042947779401E-7</v>
      </c>
      <c r="AD370" s="13">
        <f t="shared" si="66"/>
        <v>-3.9488368309744592E-3</v>
      </c>
      <c r="AE370" s="13">
        <f t="shared" si="67"/>
        <v>-4.1454367984382625E-7</v>
      </c>
      <c r="AF370" s="13">
        <f t="shared" si="68"/>
        <v>3.3831934693329836E-3</v>
      </c>
      <c r="AG370" s="13">
        <f t="shared" si="69"/>
        <v>0</v>
      </c>
      <c r="AH370" s="13">
        <f t="shared" si="70"/>
        <v>0.9966168065306672</v>
      </c>
    </row>
    <row r="371" spans="1:34" x14ac:dyDescent="0.25">
      <c r="A371" t="s">
        <v>384</v>
      </c>
      <c r="B371">
        <v>15.05</v>
      </c>
      <c r="C371">
        <v>0</v>
      </c>
      <c r="D371" s="12">
        <v>-1.4709E-3</v>
      </c>
      <c r="E371">
        <v>0</v>
      </c>
      <c r="F371" s="12">
        <v>-5.3560000000000002E-5</v>
      </c>
      <c r="G371">
        <v>0</v>
      </c>
      <c r="H371">
        <v>-0.53905000000000003</v>
      </c>
      <c r="I371">
        <v>-1.2365999999999999</v>
      </c>
      <c r="J371">
        <v>-0.53959000000000001</v>
      </c>
      <c r="K371">
        <v>0</v>
      </c>
      <c r="L371">
        <v>0</v>
      </c>
      <c r="M371">
        <v>-0.97836000000000001</v>
      </c>
      <c r="N371">
        <v>-11.753</v>
      </c>
      <c r="O371">
        <v>0</v>
      </c>
      <c r="P371" s="12">
        <v>-4.9698999999999996E-6</v>
      </c>
      <c r="Q371" s="12">
        <v>-1.8707000000000001E-3</v>
      </c>
      <c r="R371">
        <v>0</v>
      </c>
      <c r="S371">
        <v>0</v>
      </c>
      <c r="T371">
        <f t="shared" si="71"/>
        <v>-1.2989999788174701E-7</v>
      </c>
      <c r="U371" s="13">
        <f t="shared" si="60"/>
        <v>-8.6312290951326922E-9</v>
      </c>
      <c r="V371" t="b">
        <f t="shared" si="61"/>
        <v>1</v>
      </c>
      <c r="X371" s="12">
        <f>B371*List!F371</f>
        <v>4457.0574999999999</v>
      </c>
      <c r="Y371">
        <f>10^List!G371</f>
        <v>0.28590665347918726</v>
      </c>
      <c r="Z371" s="12">
        <f t="shared" si="62"/>
        <v>15589.205238011204</v>
      </c>
      <c r="AA371" s="13">
        <f t="shared" si="63"/>
        <v>-3.5918568770764117E-2</v>
      </c>
      <c r="AB371" s="13">
        <f t="shared" si="64"/>
        <v>-0.96395681063122918</v>
      </c>
      <c r="AC371" s="13">
        <f t="shared" si="65"/>
        <v>-3.3022591362126241E-7</v>
      </c>
      <c r="AD371" s="13">
        <f t="shared" si="66"/>
        <v>0</v>
      </c>
      <c r="AE371" s="13">
        <f t="shared" si="67"/>
        <v>-1.2429900332225913E-4</v>
      </c>
      <c r="AF371" s="13">
        <f t="shared" si="68"/>
        <v>0.87756788706570032</v>
      </c>
      <c r="AG371" s="13">
        <f t="shared" si="69"/>
        <v>0</v>
      </c>
      <c r="AH371" s="13">
        <f t="shared" si="70"/>
        <v>0.12243211293429972</v>
      </c>
    </row>
    <row r="372" spans="1:34" x14ac:dyDescent="0.25">
      <c r="A372" t="s">
        <v>385</v>
      </c>
      <c r="B372">
        <v>0.63395999999999997</v>
      </c>
      <c r="C372">
        <v>0</v>
      </c>
      <c r="D372" s="12">
        <v>-3.8141E-3</v>
      </c>
      <c r="E372">
        <v>0</v>
      </c>
      <c r="F372">
        <v>0</v>
      </c>
      <c r="G372">
        <v>0</v>
      </c>
      <c r="H372" s="12">
        <v>-1.0486E-3</v>
      </c>
      <c r="I372" s="12">
        <v>-7.9460000000000003E-2</v>
      </c>
      <c r="J372">
        <v>-0.37419000000000002</v>
      </c>
      <c r="K372">
        <v>0</v>
      </c>
      <c r="L372">
        <v>0</v>
      </c>
      <c r="M372" s="12">
        <v>-1.0266000000000001E-2</v>
      </c>
      <c r="N372">
        <v>-0.11149000000000001</v>
      </c>
      <c r="O372" s="12">
        <v>-5.3683000000000002E-2</v>
      </c>
      <c r="P372" s="12">
        <v>-3.9076999999999999E-6</v>
      </c>
      <c r="Q372" s="12">
        <v>-1.1031E-7</v>
      </c>
      <c r="R372">
        <v>0</v>
      </c>
      <c r="S372">
        <v>0</v>
      </c>
      <c r="T372">
        <f t="shared" si="71"/>
        <v>4.281989999968055E-6</v>
      </c>
      <c r="U372" s="13">
        <f t="shared" si="60"/>
        <v>6.7543535869267066E-6</v>
      </c>
      <c r="V372" t="b">
        <f t="shared" si="61"/>
        <v>1</v>
      </c>
      <c r="X372" s="12">
        <f>B372*List!F372</f>
        <v>172.67168519999998</v>
      </c>
      <c r="Y372">
        <f>10^List!G372</f>
        <v>64.153374941582868</v>
      </c>
      <c r="Z372" s="12">
        <f t="shared" si="62"/>
        <v>2.6915448385565424</v>
      </c>
      <c r="AA372" s="13">
        <f t="shared" si="63"/>
        <v>-7.6703577512776842E-3</v>
      </c>
      <c r="AB372" s="13">
        <f t="shared" si="64"/>
        <v>-0.90763770584894943</v>
      </c>
      <c r="AC372" s="13">
        <f t="shared" si="65"/>
        <v>-6.1639535617389111E-6</v>
      </c>
      <c r="AD372" s="13">
        <f t="shared" si="66"/>
        <v>-8.4678844091109859E-2</v>
      </c>
      <c r="AE372" s="13">
        <f t="shared" si="67"/>
        <v>-1.7400151429112248E-7</v>
      </c>
      <c r="AF372" s="13">
        <f t="shared" si="68"/>
        <v>0.21160015710646049</v>
      </c>
      <c r="AG372" s="13">
        <f t="shared" si="69"/>
        <v>0</v>
      </c>
      <c r="AH372" s="13">
        <f t="shared" si="70"/>
        <v>0.78839984289353959</v>
      </c>
    </row>
    <row r="373" spans="1:34" x14ac:dyDescent="0.25">
      <c r="A373" t="s">
        <v>386</v>
      </c>
      <c r="B373">
        <v>10.481</v>
      </c>
      <c r="C373">
        <v>0</v>
      </c>
      <c r="D373" s="12">
        <v>-4.7470999999999999E-2</v>
      </c>
      <c r="E373">
        <v>0</v>
      </c>
      <c r="F373">
        <v>0</v>
      </c>
      <c r="G373">
        <v>0</v>
      </c>
      <c r="H373" s="12">
        <v>-4.0759999999999996E-6</v>
      </c>
      <c r="I373">
        <v>-1.423</v>
      </c>
      <c r="J373">
        <v>-7.4645000000000001</v>
      </c>
      <c r="K373">
        <v>0</v>
      </c>
      <c r="L373">
        <v>0</v>
      </c>
      <c r="M373" s="12">
        <v>-7.1173000000000004E-5</v>
      </c>
      <c r="N373" s="12">
        <v>-7.3057999999999999E-4</v>
      </c>
      <c r="O373">
        <v>-1.5445</v>
      </c>
      <c r="P373" s="12">
        <v>-5.0027999999999998E-6</v>
      </c>
      <c r="Q373" s="12">
        <v>-6.1582999999999996E-5</v>
      </c>
      <c r="R373">
        <v>0</v>
      </c>
      <c r="S373">
        <v>0</v>
      </c>
      <c r="T373">
        <f t="shared" si="71"/>
        <v>6.5658520000018894E-4</v>
      </c>
      <c r="U373" s="13">
        <f t="shared" si="60"/>
        <v>6.2645281938764335E-5</v>
      </c>
      <c r="V373" t="b">
        <f t="shared" si="61"/>
        <v>1</v>
      </c>
      <c r="X373" s="12">
        <f>B373*List!F373</f>
        <v>2802.3049700000001</v>
      </c>
      <c r="Y373">
        <f>10^List!G373</f>
        <v>9.5130440645831964</v>
      </c>
      <c r="Z373" s="12">
        <f t="shared" si="62"/>
        <v>294.57500154266131</v>
      </c>
      <c r="AA373" s="13">
        <f t="shared" si="63"/>
        <v>-4.5296322869955155E-3</v>
      </c>
      <c r="AB373" s="13">
        <f t="shared" si="64"/>
        <v>-0.84803947648125189</v>
      </c>
      <c r="AC373" s="13">
        <f t="shared" si="65"/>
        <v>-4.7732086632954871E-7</v>
      </c>
      <c r="AD373" s="13">
        <f t="shared" si="66"/>
        <v>-0.14736189294914606</v>
      </c>
      <c r="AE373" s="13">
        <f t="shared" si="67"/>
        <v>-5.8756798015456538E-6</v>
      </c>
      <c r="AF373" s="13">
        <f t="shared" si="68"/>
        <v>9.020317067086415E-5</v>
      </c>
      <c r="AG373" s="13">
        <f t="shared" si="69"/>
        <v>0</v>
      </c>
      <c r="AH373" s="13">
        <f t="shared" si="70"/>
        <v>0.99990979682932901</v>
      </c>
    </row>
    <row r="374" spans="1:34" x14ac:dyDescent="0.25">
      <c r="A374" t="s">
        <v>387</v>
      </c>
      <c r="B374">
        <v>0.84797</v>
      </c>
      <c r="C374">
        <v>0</v>
      </c>
      <c r="D374" s="12">
        <v>-1.1332E-3</v>
      </c>
      <c r="E374">
        <v>0</v>
      </c>
      <c r="F374">
        <v>0</v>
      </c>
      <c r="G374">
        <v>0</v>
      </c>
      <c r="H374" s="12">
        <v>-3.3582E-3</v>
      </c>
      <c r="I374" s="12">
        <v>-7.2338E-2</v>
      </c>
      <c r="J374">
        <v>-0.15622</v>
      </c>
      <c r="K374">
        <v>0</v>
      </c>
      <c r="L374">
        <v>0</v>
      </c>
      <c r="M374" s="12">
        <v>-3.8776999999999999E-2</v>
      </c>
      <c r="N374">
        <v>-0.44520999999999999</v>
      </c>
      <c r="O374">
        <v>-0.13097</v>
      </c>
      <c r="P374" s="12">
        <v>-1.6104E-5</v>
      </c>
      <c r="Q374" s="12">
        <v>-7.5638000000000003E-10</v>
      </c>
      <c r="R374">
        <v>0</v>
      </c>
      <c r="S374">
        <v>0</v>
      </c>
      <c r="T374">
        <f t="shared" si="71"/>
        <v>-5.2504756379908729E-5</v>
      </c>
      <c r="U374" s="13">
        <f t="shared" si="60"/>
        <v>-6.1918176798599861E-5</v>
      </c>
      <c r="V374" t="b">
        <f t="shared" si="61"/>
        <v>1</v>
      </c>
      <c r="X374" s="12">
        <f>B374*List!F374</f>
        <v>50.927382260000002</v>
      </c>
      <c r="Y374">
        <f>10^List!G374</f>
        <v>11011.711190779553</v>
      </c>
      <c r="Z374" s="12">
        <f t="shared" si="62"/>
        <v>4.6248381725306304E-3</v>
      </c>
      <c r="AA374" s="13">
        <f t="shared" si="63"/>
        <v>-5.2966496456242551E-3</v>
      </c>
      <c r="AB374" s="13">
        <f t="shared" si="64"/>
        <v>-0.84029505760817003</v>
      </c>
      <c r="AC374" s="13">
        <f t="shared" si="65"/>
        <v>-1.8991237897567133E-5</v>
      </c>
      <c r="AD374" s="13">
        <f t="shared" si="66"/>
        <v>-0.15445121879311768</v>
      </c>
      <c r="AE374" s="13">
        <f t="shared" si="67"/>
        <v>-8.9198910338809163E-10</v>
      </c>
      <c r="AF374" s="13">
        <f t="shared" si="68"/>
        <v>0.67923710081468536</v>
      </c>
      <c r="AG374" s="13">
        <f t="shared" si="69"/>
        <v>0</v>
      </c>
      <c r="AH374" s="13">
        <f t="shared" si="70"/>
        <v>0.32076289918531459</v>
      </c>
    </row>
    <row r="375" spans="1:34" x14ac:dyDescent="0.25">
      <c r="A375" t="s">
        <v>388</v>
      </c>
      <c r="B375">
        <v>0.14768000000000001</v>
      </c>
      <c r="C375">
        <v>0</v>
      </c>
      <c r="D375" s="12">
        <v>-1.2799000000000001E-5</v>
      </c>
      <c r="E375">
        <v>0</v>
      </c>
      <c r="F375">
        <v>0</v>
      </c>
      <c r="G375">
        <v>0</v>
      </c>
      <c r="H375" s="12">
        <v>-6.3872E-3</v>
      </c>
      <c r="I375" s="12">
        <v>-1.175E-2</v>
      </c>
      <c r="J375" s="12">
        <v>-6.4120000000000002E-3</v>
      </c>
      <c r="K375">
        <v>0</v>
      </c>
      <c r="L375">
        <v>0</v>
      </c>
      <c r="M375" s="12">
        <v>-9.2820999999999997E-3</v>
      </c>
      <c r="N375">
        <v>-0.11327</v>
      </c>
      <c r="O375" s="12">
        <v>-5.7478E-4</v>
      </c>
      <c r="P375">
        <v>0</v>
      </c>
      <c r="Q375" s="12">
        <v>-6.0934999999999994E-11</v>
      </c>
      <c r="R375">
        <v>0</v>
      </c>
      <c r="S375">
        <v>0</v>
      </c>
      <c r="T375">
        <f t="shared" si="71"/>
        <v>-8.8790609350202141E-6</v>
      </c>
      <c r="U375" s="13">
        <f t="shared" si="60"/>
        <v>-6.0123652051870357E-5</v>
      </c>
      <c r="V375" t="b">
        <f t="shared" si="61"/>
        <v>1</v>
      </c>
      <c r="X375" s="12">
        <f>B375*List!F375</f>
        <v>65.634899200000007</v>
      </c>
      <c r="Y375">
        <f>10^List!G375</f>
        <v>1.0618043902701835</v>
      </c>
      <c r="Z375" s="12">
        <f t="shared" si="62"/>
        <v>61.81449219973441</v>
      </c>
      <c r="AA375" s="13">
        <f t="shared" si="63"/>
        <v>-4.3336937973997833E-2</v>
      </c>
      <c r="AB375" s="13">
        <f t="shared" si="64"/>
        <v>-0.95283112134344528</v>
      </c>
      <c r="AC375" s="13">
        <f t="shared" si="65"/>
        <v>0</v>
      </c>
      <c r="AD375" s="13">
        <f t="shared" si="66"/>
        <v>-3.8920639219934992E-3</v>
      </c>
      <c r="AE375" s="13">
        <f t="shared" si="67"/>
        <v>-4.1261511375947989E-10</v>
      </c>
      <c r="AF375" s="13">
        <f t="shared" si="68"/>
        <v>0.87092977889209389</v>
      </c>
      <c r="AG375" s="13">
        <f t="shared" si="69"/>
        <v>0</v>
      </c>
      <c r="AH375" s="13">
        <f t="shared" si="70"/>
        <v>0.12907022110790603</v>
      </c>
    </row>
    <row r="376" spans="1:34" x14ac:dyDescent="0.25">
      <c r="A376" t="s">
        <v>389</v>
      </c>
      <c r="B376">
        <v>1.7574000000000001</v>
      </c>
      <c r="C376">
        <v>0</v>
      </c>
      <c r="D376" s="12">
        <v>-1.0937000000000001E-2</v>
      </c>
      <c r="E376">
        <v>0</v>
      </c>
      <c r="F376">
        <v>0</v>
      </c>
      <c r="G376">
        <v>0</v>
      </c>
      <c r="H376" s="12">
        <v>-3.2182000000000001E-3</v>
      </c>
      <c r="I376">
        <v>-0.2276</v>
      </c>
      <c r="J376">
        <v>-1.0832999999999999</v>
      </c>
      <c r="K376">
        <v>0</v>
      </c>
      <c r="L376">
        <v>0</v>
      </c>
      <c r="M376" s="12">
        <v>-2.0789999999999999E-2</v>
      </c>
      <c r="N376">
        <v>-0.26184000000000002</v>
      </c>
      <c r="O376">
        <v>-0.14938000000000001</v>
      </c>
      <c r="P376" s="12">
        <v>-8.8587000000000004E-6</v>
      </c>
      <c r="Q376" s="12">
        <v>-2.1502000000000002E-6</v>
      </c>
      <c r="R376">
        <v>0</v>
      </c>
      <c r="S376">
        <v>0</v>
      </c>
      <c r="T376">
        <f t="shared" si="71"/>
        <v>3.2379110000007948E-4</v>
      </c>
      <c r="U376" s="13">
        <f t="shared" si="60"/>
        <v>1.842443951292133E-4</v>
      </c>
      <c r="V376" t="b">
        <f t="shared" si="61"/>
        <v>1</v>
      </c>
      <c r="X376" s="12">
        <f>B376*List!F376</f>
        <v>510.22594199999997</v>
      </c>
      <c r="Y376">
        <f>10^List!G376</f>
        <v>236.98024445086008</v>
      </c>
      <c r="Z376" s="12">
        <f t="shared" si="62"/>
        <v>2.153031545656118</v>
      </c>
      <c r="AA376" s="13">
        <f t="shared" si="63"/>
        <v>-8.0546261522703982E-3</v>
      </c>
      <c r="AB376" s="13">
        <f t="shared" si="64"/>
        <v>-0.90675429611926717</v>
      </c>
      <c r="AC376" s="13">
        <f t="shared" si="65"/>
        <v>-5.0407989074769546E-6</v>
      </c>
      <c r="AD376" s="13">
        <f t="shared" si="66"/>
        <v>-8.5000569022419481E-2</v>
      </c>
      <c r="AE376" s="13">
        <f t="shared" si="67"/>
        <v>-1.2235120063730513E-6</v>
      </c>
      <c r="AF376" s="13">
        <f t="shared" si="68"/>
        <v>0.1773609533551298</v>
      </c>
      <c r="AG376" s="13">
        <f t="shared" si="69"/>
        <v>0</v>
      </c>
      <c r="AH376" s="13">
        <f t="shared" si="70"/>
        <v>0.82263904664487009</v>
      </c>
    </row>
    <row r="377" spans="1:34" x14ac:dyDescent="0.25">
      <c r="A377" t="s">
        <v>390</v>
      </c>
      <c r="B377">
        <v>0.16233</v>
      </c>
      <c r="C377">
        <v>0</v>
      </c>
      <c r="D377" s="12">
        <v>-5.9388000000000002E-3</v>
      </c>
      <c r="E377">
        <v>0</v>
      </c>
      <c r="F377">
        <v>0</v>
      </c>
      <c r="G377">
        <v>0</v>
      </c>
      <c r="H377" s="12">
        <v>-1.6091999999999999E-8</v>
      </c>
      <c r="I377" s="12">
        <v>-2.3566E-2</v>
      </c>
      <c r="J377">
        <v>-0.1328</v>
      </c>
      <c r="K377">
        <v>0</v>
      </c>
      <c r="L377">
        <v>0</v>
      </c>
      <c r="M377" s="12">
        <v>-2.2544E-8</v>
      </c>
      <c r="N377" s="12">
        <v>-2.9680000000000001E-7</v>
      </c>
      <c r="O377">
        <v>0</v>
      </c>
      <c r="P377">
        <v>0</v>
      </c>
      <c r="Q377" s="12">
        <v>-1.0561E-7</v>
      </c>
      <c r="R377">
        <v>0</v>
      </c>
      <c r="S377">
        <v>0</v>
      </c>
      <c r="T377">
        <f t="shared" si="71"/>
        <v>2.4758953999992708E-5</v>
      </c>
      <c r="U377" s="13">
        <f t="shared" si="60"/>
        <v>1.525223556951439E-4</v>
      </c>
      <c r="V377" t="b">
        <f t="shared" si="61"/>
        <v>1</v>
      </c>
      <c r="X377" s="12">
        <f>B377*List!F377</f>
        <v>49.718432399999998</v>
      </c>
      <c r="Y377">
        <f>10^List!G377</f>
        <v>152.60922169410151</v>
      </c>
      <c r="Z377" s="12">
        <f t="shared" si="62"/>
        <v>0.32578917478301811</v>
      </c>
      <c r="AA377" s="13">
        <f t="shared" si="63"/>
        <v>-3.6584833930881536E-2</v>
      </c>
      <c r="AB377" s="13">
        <f t="shared" si="64"/>
        <v>-0.96326199312511551</v>
      </c>
      <c r="AC377" s="13">
        <f t="shared" si="65"/>
        <v>0</v>
      </c>
      <c r="AD377" s="13">
        <f t="shared" si="66"/>
        <v>0</v>
      </c>
      <c r="AE377" s="13">
        <f t="shared" si="67"/>
        <v>-6.5058830776812664E-7</v>
      </c>
      <c r="AF377" s="13">
        <f t="shared" si="68"/>
        <v>2.0422812363924435E-6</v>
      </c>
      <c r="AG377" s="13">
        <f t="shared" si="69"/>
        <v>0</v>
      </c>
      <c r="AH377" s="13">
        <f t="shared" si="70"/>
        <v>0.99999795771876365</v>
      </c>
    </row>
    <row r="378" spans="1:34" x14ac:dyDescent="0.25">
      <c r="A378" t="s">
        <v>11</v>
      </c>
      <c r="B378">
        <v>0.28488000000000002</v>
      </c>
      <c r="C378">
        <v>0</v>
      </c>
      <c r="D378" s="12">
        <v>-1.5857E-3</v>
      </c>
      <c r="E378">
        <v>0</v>
      </c>
      <c r="F378">
        <v>0</v>
      </c>
      <c r="G378">
        <v>0</v>
      </c>
      <c r="H378" s="12">
        <v>-2.0080000000000001E-6</v>
      </c>
      <c r="I378" s="12">
        <v>-4.0181000000000001E-2</v>
      </c>
      <c r="J378">
        <v>-0.21414</v>
      </c>
      <c r="K378">
        <v>0</v>
      </c>
      <c r="L378">
        <v>0</v>
      </c>
      <c r="M378" s="12">
        <v>-2.9331000000000001E-5</v>
      </c>
      <c r="N378" s="12">
        <v>-3.0482000000000003E-4</v>
      </c>
      <c r="O378" s="12">
        <v>-2.8613E-2</v>
      </c>
      <c r="P378">
        <v>0</v>
      </c>
      <c r="Q378" s="12">
        <v>-2.0341E-10</v>
      </c>
      <c r="R378">
        <v>0</v>
      </c>
      <c r="S378">
        <v>0</v>
      </c>
      <c r="T378">
        <f t="shared" si="71"/>
        <v>2.4140796590008765E-5</v>
      </c>
      <c r="U378" s="13">
        <f t="shared" si="60"/>
        <v>8.4740229535273674E-5</v>
      </c>
      <c r="V378" t="b">
        <f t="shared" si="61"/>
        <v>1</v>
      </c>
      <c r="X378" s="12">
        <f>B378*List!F378</f>
        <v>225.37141680000002</v>
      </c>
      <c r="Y378">
        <f>10^List!G378</f>
        <v>782.61119692632167</v>
      </c>
      <c r="Z378" s="12">
        <f t="shared" si="62"/>
        <v>0.28797366774860678</v>
      </c>
      <c r="AA378" s="13">
        <f t="shared" si="63"/>
        <v>-5.5732518955349617E-3</v>
      </c>
      <c r="AB378" s="13">
        <f t="shared" si="64"/>
        <v>-0.89390322591968552</v>
      </c>
      <c r="AC378" s="13">
        <f t="shared" si="65"/>
        <v>0</v>
      </c>
      <c r="AD378" s="13">
        <f t="shared" si="66"/>
        <v>-0.10043878124122436</v>
      </c>
      <c r="AE378" s="13">
        <f t="shared" si="67"/>
        <v>-7.1401993821960119E-10</v>
      </c>
      <c r="AF378" s="13">
        <f t="shared" si="68"/>
        <v>1.3121705910437288E-3</v>
      </c>
      <c r="AG378" s="13">
        <f t="shared" si="69"/>
        <v>0</v>
      </c>
      <c r="AH378" s="13">
        <f t="shared" si="70"/>
        <v>0.99868782940895628</v>
      </c>
    </row>
    <row r="379" spans="1:34" x14ac:dyDescent="0.25">
      <c r="A379" t="s">
        <v>391</v>
      </c>
      <c r="B379">
        <v>0.11078</v>
      </c>
      <c r="C379">
        <v>0</v>
      </c>
      <c r="D379" s="12">
        <v>-1.3127E-3</v>
      </c>
      <c r="E379">
        <v>0</v>
      </c>
      <c r="F379">
        <v>0</v>
      </c>
      <c r="G379">
        <v>0</v>
      </c>
      <c r="H379" s="12">
        <v>-2.251E-3</v>
      </c>
      <c r="I379" s="12">
        <v>-1.1253000000000001E-2</v>
      </c>
      <c r="J379" s="12">
        <v>-3.4035999999999997E-2</v>
      </c>
      <c r="K379">
        <v>0</v>
      </c>
      <c r="L379">
        <v>0</v>
      </c>
      <c r="M379" s="12">
        <v>-4.7654999999999998E-3</v>
      </c>
      <c r="N379" s="12">
        <v>-5.595E-2</v>
      </c>
      <c r="O379" s="12">
        <v>-1.2149000000000001E-3</v>
      </c>
      <c r="P379" s="12">
        <v>-1.0749E-7</v>
      </c>
      <c r="Q379" s="12">
        <v>-6.5740000000000005E-8</v>
      </c>
      <c r="R379">
        <v>0</v>
      </c>
      <c r="S379">
        <v>0</v>
      </c>
      <c r="T379">
        <f t="shared" si="71"/>
        <v>-3.2732299999941663E-6</v>
      </c>
      <c r="U379" s="13">
        <f t="shared" si="60"/>
        <v>-2.9547120418795507E-5</v>
      </c>
      <c r="V379" t="b">
        <f t="shared" si="61"/>
        <v>1</v>
      </c>
      <c r="X379" s="12">
        <f>B379*List!F379</f>
        <v>18.859187200000001</v>
      </c>
      <c r="Y379">
        <f>10^List!G379</f>
        <v>13.410351089805706</v>
      </c>
      <c r="Z379" s="12">
        <f t="shared" si="62"/>
        <v>1.406315694026564</v>
      </c>
      <c r="AA379" s="13">
        <f t="shared" si="63"/>
        <v>-3.2169164109044954E-2</v>
      </c>
      <c r="AB379" s="13">
        <f t="shared" si="64"/>
        <v>-0.95689203827405667</v>
      </c>
      <c r="AC379" s="13">
        <f t="shared" si="65"/>
        <v>-9.7030149846542701E-7</v>
      </c>
      <c r="AD379" s="13">
        <f t="shared" si="66"/>
        <v>-1.0966781007402058E-2</v>
      </c>
      <c r="AE379" s="13">
        <f t="shared" si="67"/>
        <v>-5.9342841668171156E-7</v>
      </c>
      <c r="AF379" s="13">
        <f t="shared" si="68"/>
        <v>0.57276342042083117</v>
      </c>
      <c r="AG379" s="13">
        <f t="shared" si="69"/>
        <v>0</v>
      </c>
      <c r="AH379" s="13">
        <f t="shared" si="70"/>
        <v>0.42723657957916877</v>
      </c>
    </row>
    <row r="380" spans="1:34" x14ac:dyDescent="0.25">
      <c r="A380" t="s">
        <v>392</v>
      </c>
      <c r="B380">
        <v>0.51619000000000004</v>
      </c>
      <c r="C380">
        <v>0</v>
      </c>
      <c r="D380" s="12">
        <v>-9.2077000000000006E-5</v>
      </c>
      <c r="E380">
        <v>0</v>
      </c>
      <c r="F380">
        <v>0</v>
      </c>
      <c r="G380">
        <v>0</v>
      </c>
      <c r="H380" s="12">
        <v>-3.7408999999999998E-2</v>
      </c>
      <c r="I380" s="12">
        <v>-3.7303999999999997E-2</v>
      </c>
      <c r="J380" s="12">
        <v>-2.077E-2</v>
      </c>
      <c r="K380">
        <v>0</v>
      </c>
      <c r="L380">
        <v>0</v>
      </c>
      <c r="M380" s="12">
        <v>-3.0991999999999999E-2</v>
      </c>
      <c r="N380">
        <v>-0.38492999999999999</v>
      </c>
      <c r="O380" s="12">
        <v>-4.5995000000000003E-3</v>
      </c>
      <c r="P380">
        <v>0</v>
      </c>
      <c r="Q380" s="12">
        <v>-3.5441000000000002E-5</v>
      </c>
      <c r="R380">
        <v>0</v>
      </c>
      <c r="S380">
        <v>0</v>
      </c>
      <c r="T380">
        <f t="shared" si="71"/>
        <v>5.7981999999959696E-5</v>
      </c>
      <c r="U380" s="13">
        <f t="shared" si="60"/>
        <v>1.1232685639001084E-4</v>
      </c>
      <c r="V380" t="b">
        <f t="shared" si="61"/>
        <v>1</v>
      </c>
      <c r="X380" s="12">
        <f>B380*List!F380</f>
        <v>202.64587020000002</v>
      </c>
      <c r="Y380">
        <f>10^List!G380</f>
        <v>1008.107812003739</v>
      </c>
      <c r="Z380" s="12">
        <f t="shared" si="62"/>
        <v>0.2010160696971649</v>
      </c>
      <c r="AA380" s="13">
        <f t="shared" si="63"/>
        <v>-7.2649754935198277E-2</v>
      </c>
      <c r="AB380" s="13">
        <f t="shared" si="64"/>
        <v>-0.91825878068153188</v>
      </c>
      <c r="AC380" s="13">
        <f t="shared" si="65"/>
        <v>0</v>
      </c>
      <c r="AD380" s="13">
        <f t="shared" si="66"/>
        <v>-8.9104786997035966E-3</v>
      </c>
      <c r="AE380" s="13">
        <f t="shared" si="67"/>
        <v>-6.8658827176039828E-5</v>
      </c>
      <c r="AF380" s="13">
        <f t="shared" si="68"/>
        <v>0.87747997873399786</v>
      </c>
      <c r="AG380" s="13">
        <f t="shared" si="69"/>
        <v>0</v>
      </c>
      <c r="AH380" s="13">
        <f t="shared" si="70"/>
        <v>0.12252002126600225</v>
      </c>
    </row>
    <row r="381" spans="1:34" x14ac:dyDescent="0.25">
      <c r="A381" t="s">
        <v>393</v>
      </c>
      <c r="B381">
        <v>9.2136999999999993</v>
      </c>
      <c r="C381">
        <v>0</v>
      </c>
      <c r="D381">
        <v>-2.9180000000000001</v>
      </c>
      <c r="E381">
        <v>0</v>
      </c>
      <c r="F381">
        <v>0</v>
      </c>
      <c r="G381">
        <v>0</v>
      </c>
      <c r="H381" s="12">
        <v>-1.0662000000000001E-5</v>
      </c>
      <c r="I381">
        <v>-0.10316</v>
      </c>
      <c r="J381">
        <v>-2.7881</v>
      </c>
      <c r="K381">
        <v>0</v>
      </c>
      <c r="L381">
        <v>0</v>
      </c>
      <c r="M381" s="12">
        <v>-3.9775000000000002E-7</v>
      </c>
      <c r="N381" s="12">
        <v>-1.0380999999999999E-5</v>
      </c>
      <c r="O381">
        <v>-3.01</v>
      </c>
      <c r="P381">
        <v>-0.36979000000000001</v>
      </c>
      <c r="Q381" s="12">
        <v>-2.4357E-2</v>
      </c>
      <c r="R381">
        <v>0</v>
      </c>
      <c r="S381">
        <v>0</v>
      </c>
      <c r="T381">
        <f t="shared" si="71"/>
        <v>2.7155924999912665E-4</v>
      </c>
      <c r="U381" s="13">
        <f t="shared" si="60"/>
        <v>2.9473420015751184E-5</v>
      </c>
      <c r="V381" t="b">
        <f t="shared" si="61"/>
        <v>1</v>
      </c>
      <c r="X381" s="12">
        <f>B381*List!F381</f>
        <v>1968.5991419999998</v>
      </c>
      <c r="Y381">
        <f>10^List!G381</f>
        <v>25.230849386387799</v>
      </c>
      <c r="Z381" s="12">
        <f t="shared" si="62"/>
        <v>78.023498608892311</v>
      </c>
      <c r="AA381" s="13">
        <f t="shared" si="63"/>
        <v>-0.31670345919663118</v>
      </c>
      <c r="AB381" s="13">
        <f t="shared" si="64"/>
        <v>-0.31380127188317397</v>
      </c>
      <c r="AC381" s="13">
        <f t="shared" si="65"/>
        <v>-4.0134799266309952E-2</v>
      </c>
      <c r="AD381" s="13">
        <f t="shared" si="66"/>
        <v>-0.32668743284456842</v>
      </c>
      <c r="AE381" s="13">
        <f t="shared" si="67"/>
        <v>-2.6435633893007156E-3</v>
      </c>
      <c r="AF381" s="13">
        <f t="shared" si="68"/>
        <v>3.7280320055875356E-6</v>
      </c>
      <c r="AG381" s="13">
        <f t="shared" si="69"/>
        <v>0</v>
      </c>
      <c r="AH381" s="13">
        <f t="shared" si="70"/>
        <v>0.99999627196799434</v>
      </c>
    </row>
    <row r="382" spans="1:34" x14ac:dyDescent="0.25">
      <c r="A382" t="s">
        <v>394</v>
      </c>
      <c r="B382">
        <v>3400.1</v>
      </c>
      <c r="C382">
        <v>0.24152999999999999</v>
      </c>
      <c r="D382">
        <v>0</v>
      </c>
      <c r="E382">
        <v>0</v>
      </c>
      <c r="F382">
        <v>0</v>
      </c>
      <c r="G382">
        <v>0</v>
      </c>
      <c r="H382">
        <v>-1139</v>
      </c>
      <c r="I382">
        <v>-2.6150000000000002</v>
      </c>
      <c r="J382">
        <v>-0.74314000000000002</v>
      </c>
      <c r="K382">
        <v>0</v>
      </c>
      <c r="L382">
        <v>0</v>
      </c>
      <c r="M382">
        <v>-73.731999999999999</v>
      </c>
      <c r="N382">
        <v>-2138.1999999999998</v>
      </c>
      <c r="O382">
        <v>-45.789000000000001</v>
      </c>
      <c r="P382">
        <v>-0.23335</v>
      </c>
      <c r="Q382" s="12">
        <v>-5.3273E-9</v>
      </c>
      <c r="R382">
        <v>0</v>
      </c>
      <c r="S382">
        <v>0</v>
      </c>
      <c r="T382">
        <f t="shared" si="71"/>
        <v>2.9039994672781611E-2</v>
      </c>
      <c r="U382" s="13">
        <f t="shared" si="60"/>
        <v>8.5409237001210586E-6</v>
      </c>
      <c r="V382" t="b">
        <f t="shared" si="61"/>
        <v>1</v>
      </c>
      <c r="X382" s="12">
        <f>B382*List!F382</f>
        <v>574854.90700000001</v>
      </c>
      <c r="Y382">
        <f>10^List!G382</f>
        <v>86.135350314883368</v>
      </c>
      <c r="Z382" s="12">
        <f t="shared" si="62"/>
        <v>6673.8557967026754</v>
      </c>
      <c r="AA382" s="13">
        <f t="shared" si="63"/>
        <v>-0.3349191112026117</v>
      </c>
      <c r="AB382" s="13">
        <f t="shared" si="64"/>
        <v>-0.65153676068350919</v>
      </c>
      <c r="AC382" s="13">
        <f t="shared" si="65"/>
        <v>-6.8630334401929363E-5</v>
      </c>
      <c r="AD382" s="13">
        <f t="shared" si="66"/>
        <v>-1.3466956854210172E-2</v>
      </c>
      <c r="AE382" s="13">
        <f t="shared" si="67"/>
        <v>-1.5668068586218054E-12</v>
      </c>
      <c r="AF382" s="13">
        <f t="shared" si="68"/>
        <v>0.99848410827125345</v>
      </c>
      <c r="AG382" s="13">
        <f t="shared" si="69"/>
        <v>0</v>
      </c>
      <c r="AH382" s="13">
        <f t="shared" si="70"/>
        <v>1.5158917287466465E-3</v>
      </c>
    </row>
    <row r="383" spans="1:34" x14ac:dyDescent="0.25">
      <c r="A383" t="s">
        <v>395</v>
      </c>
      <c r="B383">
        <v>5.8459000000000003</v>
      </c>
      <c r="C383" s="12">
        <v>7.7457999999999997E-4</v>
      </c>
      <c r="D383">
        <v>0</v>
      </c>
      <c r="E383">
        <v>0</v>
      </c>
      <c r="F383">
        <v>0</v>
      </c>
      <c r="G383">
        <v>0</v>
      </c>
      <c r="H383">
        <v>-2.0453999999999999</v>
      </c>
      <c r="I383" s="12">
        <v>-3.3222999999999998E-3</v>
      </c>
      <c r="J383" s="12">
        <v>-3.0243000000000002E-4</v>
      </c>
      <c r="K383">
        <v>0</v>
      </c>
      <c r="L383">
        <v>0</v>
      </c>
      <c r="M383">
        <v>-0.10205</v>
      </c>
      <c r="N383">
        <v>-3.6924999999999999</v>
      </c>
      <c r="O383" s="12">
        <v>-2.5309999999999998E-3</v>
      </c>
      <c r="P383" s="12">
        <v>-7.7788E-4</v>
      </c>
      <c r="Q383" s="12">
        <v>-5.9003000000000001E-6</v>
      </c>
      <c r="R383">
        <v>0</v>
      </c>
      <c r="S383">
        <v>0</v>
      </c>
      <c r="T383">
        <f t="shared" si="71"/>
        <v>-2.1493029999965167E-4</v>
      </c>
      <c r="U383" s="13">
        <f t="shared" si="60"/>
        <v>-3.6765989838972897E-5</v>
      </c>
      <c r="V383" t="b">
        <f t="shared" si="61"/>
        <v>1</v>
      </c>
      <c r="X383" s="12">
        <f>B383*List!F383</f>
        <v>1950.9522070000003</v>
      </c>
      <c r="Y383">
        <f>10^List!G383</f>
        <v>3.2569336540423988E-2</v>
      </c>
      <c r="Z383" s="12">
        <f t="shared" si="62"/>
        <v>59901.502893021556</v>
      </c>
      <c r="AA383" s="13">
        <f t="shared" si="63"/>
        <v>-0.34975374535999587</v>
      </c>
      <c r="AB383" s="13">
        <f t="shared" si="64"/>
        <v>-0.64971599411553393</v>
      </c>
      <c r="AC383" s="13">
        <f t="shared" si="65"/>
        <v>-1.3306419884021278E-4</v>
      </c>
      <c r="AD383" s="13">
        <f t="shared" si="66"/>
        <v>-4.3295300980174131E-4</v>
      </c>
      <c r="AE383" s="13">
        <f t="shared" si="67"/>
        <v>-1.0093056672197607E-6</v>
      </c>
      <c r="AF383" s="13">
        <f t="shared" si="68"/>
        <v>0.99904566528459848</v>
      </c>
      <c r="AG383" s="13">
        <f t="shared" si="69"/>
        <v>0</v>
      </c>
      <c r="AH383" s="13">
        <f t="shared" si="70"/>
        <v>9.5433471540157385E-4</v>
      </c>
    </row>
    <row r="384" spans="1:34" x14ac:dyDescent="0.25">
      <c r="A384" t="s">
        <v>396</v>
      </c>
      <c r="B384">
        <v>96.94</v>
      </c>
      <c r="C384">
        <v>0</v>
      </c>
      <c r="D384">
        <v>-36.212000000000003</v>
      </c>
      <c r="E384">
        <v>0</v>
      </c>
      <c r="F384">
        <v>0</v>
      </c>
      <c r="G384">
        <v>0</v>
      </c>
      <c r="H384">
        <v>0</v>
      </c>
      <c r="I384">
        <v>-1.0142</v>
      </c>
      <c r="J384">
        <v>-30.67</v>
      </c>
      <c r="K384">
        <v>0</v>
      </c>
      <c r="L384">
        <v>0</v>
      </c>
      <c r="M384">
        <v>0</v>
      </c>
      <c r="N384">
        <v>0</v>
      </c>
      <c r="O384">
        <v>-5.0723000000000003</v>
      </c>
      <c r="P384">
        <v>-23.86</v>
      </c>
      <c r="Q384">
        <v>-0.10853</v>
      </c>
      <c r="R384">
        <v>0</v>
      </c>
      <c r="S384">
        <v>0</v>
      </c>
      <c r="T384">
        <f t="shared" si="71"/>
        <v>2.9699999999923815E-3</v>
      </c>
      <c r="U384" s="13">
        <f t="shared" si="60"/>
        <v>3.0637507736665786E-5</v>
      </c>
      <c r="V384" t="b">
        <f t="shared" si="61"/>
        <v>1</v>
      </c>
      <c r="X384" s="12">
        <f>B384*List!F384</f>
        <v>16674.649399999998</v>
      </c>
      <c r="Y384">
        <f>10^List!G384</f>
        <v>19.519565165516699</v>
      </c>
      <c r="Z384" s="12">
        <f t="shared" si="62"/>
        <v>854.25311776193996</v>
      </c>
      <c r="AA384" s="13">
        <f t="shared" si="63"/>
        <v>-0.37355064988652781</v>
      </c>
      <c r="AB384" s="13">
        <f t="shared" si="64"/>
        <v>-0.32684340829378999</v>
      </c>
      <c r="AC384" s="13">
        <f t="shared" si="65"/>
        <v>-0.24613162781101713</v>
      </c>
      <c r="AD384" s="13">
        <f t="shared" si="66"/>
        <v>-5.2324118011140917E-2</v>
      </c>
      <c r="AE384" s="13">
        <f t="shared" si="67"/>
        <v>-1.1195584897874976E-3</v>
      </c>
      <c r="AF384" s="13">
        <f t="shared" si="68"/>
        <v>0</v>
      </c>
      <c r="AG384" s="13">
        <f t="shared" si="69"/>
        <v>0</v>
      </c>
      <c r="AH384" s="13">
        <f t="shared" si="70"/>
        <v>1</v>
      </c>
    </row>
    <row r="385" spans="1:34" x14ac:dyDescent="0.25">
      <c r="A385" t="s">
        <v>397</v>
      </c>
      <c r="B385">
        <v>36.872</v>
      </c>
      <c r="C385">
        <v>0</v>
      </c>
      <c r="D385">
        <v>-11.108000000000001</v>
      </c>
      <c r="E385">
        <v>0</v>
      </c>
      <c r="F385">
        <v>0</v>
      </c>
      <c r="G385">
        <v>0</v>
      </c>
      <c r="H385">
        <v>-7.7541000000000002</v>
      </c>
      <c r="I385">
        <v>-0.32092999999999999</v>
      </c>
      <c r="J385">
        <v>-9.3176000000000005</v>
      </c>
      <c r="K385">
        <v>0</v>
      </c>
      <c r="L385">
        <v>0</v>
      </c>
      <c r="M385">
        <v>-0.24023</v>
      </c>
      <c r="N385">
        <v>-6.6429999999999998</v>
      </c>
      <c r="O385">
        <v>-1.246</v>
      </c>
      <c r="P385" s="12">
        <v>-8.0105999999999997E-3</v>
      </c>
      <c r="Q385">
        <v>-0.23269000000000001</v>
      </c>
      <c r="R385">
        <v>0</v>
      </c>
      <c r="S385">
        <v>0</v>
      </c>
      <c r="T385">
        <f t="shared" si="71"/>
        <v>1.4393999999968987E-3</v>
      </c>
      <c r="U385" s="13">
        <f t="shared" si="60"/>
        <v>3.9037752223825634E-5</v>
      </c>
      <c r="V385" t="b">
        <f t="shared" si="61"/>
        <v>1</v>
      </c>
      <c r="X385" s="12">
        <f>B385*List!F385</f>
        <v>11793.140479999998</v>
      </c>
      <c r="Y385">
        <f>10^List!G385</f>
        <v>1.8658680230182443</v>
      </c>
      <c r="Z385" s="12">
        <f t="shared" si="62"/>
        <v>6320.4580037356081</v>
      </c>
      <c r="AA385" s="13">
        <f t="shared" si="63"/>
        <v>-0.51155619440225653</v>
      </c>
      <c r="AB385" s="13">
        <f t="shared" si="64"/>
        <v>-0.44808418311998266</v>
      </c>
      <c r="AC385" s="13">
        <f t="shared" si="65"/>
        <v>-2.1725428509438056E-4</v>
      </c>
      <c r="AD385" s="13">
        <f t="shared" si="66"/>
        <v>-3.3792579735300497E-2</v>
      </c>
      <c r="AE385" s="13">
        <f t="shared" si="67"/>
        <v>-6.3107507051421135E-3</v>
      </c>
      <c r="AF385" s="13">
        <f t="shared" si="68"/>
        <v>0.41661602637975614</v>
      </c>
      <c r="AG385" s="13">
        <f t="shared" si="69"/>
        <v>0</v>
      </c>
      <c r="AH385" s="13">
        <f t="shared" si="70"/>
        <v>0.58338397362024386</v>
      </c>
    </row>
    <row r="386" spans="1:34" x14ac:dyDescent="0.25">
      <c r="A386" t="s">
        <v>398</v>
      </c>
      <c r="B386">
        <v>101.68</v>
      </c>
      <c r="C386" s="12">
        <v>3.8812999999999999E-3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-0.28284999999999999</v>
      </c>
      <c r="J386" s="12">
        <v>-3.9282999999999998E-2</v>
      </c>
      <c r="K386">
        <v>0</v>
      </c>
      <c r="L386">
        <v>0</v>
      </c>
      <c r="M386">
        <v>0</v>
      </c>
      <c r="N386">
        <v>0</v>
      </c>
      <c r="O386">
        <v>-102.17</v>
      </c>
      <c r="P386" s="12">
        <v>-1.302E-2</v>
      </c>
      <c r="Q386" s="12">
        <v>-6.5437000000000004E-5</v>
      </c>
      <c r="R386">
        <v>0</v>
      </c>
      <c r="S386">
        <v>0</v>
      </c>
      <c r="T386">
        <f t="shared" si="71"/>
        <v>-0.82133713699998534</v>
      </c>
      <c r="U386" s="13">
        <f t="shared" si="60"/>
        <v>-8.0776665715970222E-3</v>
      </c>
      <c r="V386" t="b">
        <f t="shared" si="61"/>
        <v>1</v>
      </c>
      <c r="X386" s="12">
        <f>B386*List!F386</f>
        <v>30154.220800000003</v>
      </c>
      <c r="Y386">
        <f>10^List!G386</f>
        <v>0.22920145127645272</v>
      </c>
      <c r="Z386" s="12">
        <f t="shared" si="62"/>
        <v>131562.08493474722</v>
      </c>
      <c r="AA386" s="13">
        <f t="shared" si="63"/>
        <v>3.8171715184893781E-5</v>
      </c>
      <c r="AB386" s="13">
        <f t="shared" si="64"/>
        <v>-3.1681058221872541E-3</v>
      </c>
      <c r="AC386" s="13">
        <f t="shared" si="65"/>
        <v>-1.2804878048780488E-4</v>
      </c>
      <c r="AD386" s="13">
        <f t="shared" si="66"/>
        <v>-1.0048190401258852</v>
      </c>
      <c r="AE386" s="13">
        <f t="shared" si="67"/>
        <v>-6.4355822187254127E-7</v>
      </c>
      <c r="AF386" s="13">
        <f t="shared" si="68"/>
        <v>0</v>
      </c>
      <c r="AG386" s="13">
        <f t="shared" si="69"/>
        <v>0</v>
      </c>
      <c r="AH386" s="13">
        <f t="shared" si="70"/>
        <v>1</v>
      </c>
    </row>
    <row r="387" spans="1:34" x14ac:dyDescent="0.25">
      <c r="A387" t="s">
        <v>399</v>
      </c>
      <c r="B387">
        <v>5.7710999999999997</v>
      </c>
      <c r="C387">
        <v>0</v>
      </c>
      <c r="D387">
        <v>-2.2185000000000001</v>
      </c>
      <c r="E387">
        <v>0</v>
      </c>
      <c r="F387">
        <v>0</v>
      </c>
      <c r="G387">
        <v>0</v>
      </c>
      <c r="H387" s="12">
        <v>-6.0564000000000002E-6</v>
      </c>
      <c r="I387" s="12">
        <v>-8.0533999999999994E-2</v>
      </c>
      <c r="J387">
        <v>-3.4441999999999999</v>
      </c>
      <c r="K387">
        <v>0</v>
      </c>
      <c r="L387">
        <v>0</v>
      </c>
      <c r="M387" s="12">
        <v>-1.8017E-7</v>
      </c>
      <c r="N387" s="12">
        <v>-8.3798999999999992E-6</v>
      </c>
      <c r="O387">
        <v>0</v>
      </c>
      <c r="P387" s="12">
        <v>-1.6161999999999999E-2</v>
      </c>
      <c r="Q387" s="12">
        <v>-1.1498E-2</v>
      </c>
      <c r="R387">
        <v>0</v>
      </c>
      <c r="S387">
        <v>0</v>
      </c>
      <c r="T387">
        <f t="shared" si="71"/>
        <v>1.9138352999932724E-4</v>
      </c>
      <c r="U387" s="13">
        <f t="shared" ref="U387:U450" si="72">T387/B387</f>
        <v>3.316240058209479E-5</v>
      </c>
      <c r="V387" t="b">
        <f t="shared" ref="V387:V450" si="73">ABS(U387)&lt;$W$1</f>
        <v>1</v>
      </c>
      <c r="X387" s="12">
        <f>B387*List!F387</f>
        <v>1325.7370919999998</v>
      </c>
      <c r="Y387">
        <f>10^List!G387</f>
        <v>2.4620081067703365</v>
      </c>
      <c r="Z387" s="12">
        <f t="shared" ref="Z387:Z450" si="74">X387/Y387</f>
        <v>538.47795559824635</v>
      </c>
      <c r="AA387" s="13">
        <f t="shared" ref="AA387:AA450" si="75">SUM(C387:H387)/B387</f>
        <v>-0.38441649883037904</v>
      </c>
      <c r="AB387" s="13">
        <f t="shared" ref="AB387:AB450" si="76">SUM(I387:N387)/B387</f>
        <v>-0.61075749165150495</v>
      </c>
      <c r="AC387" s="13">
        <f t="shared" ref="AC387:AC450" si="77">P387/B387</f>
        <v>-2.8005059693992479E-3</v>
      </c>
      <c r="AD387" s="13">
        <f t="shared" ref="AD387:AD450" si="78">O387/B387</f>
        <v>0</v>
      </c>
      <c r="AE387" s="13">
        <f t="shared" ref="AE387:AE450" si="79">SUM(Q387:S387)/B387</f>
        <v>-1.9923411481346711E-3</v>
      </c>
      <c r="AF387" s="13">
        <f t="shared" ref="AF387:AF450" si="80">SUM(M387:N387)/SUM(I387:N387)</f>
        <v>2.4285660169830956E-6</v>
      </c>
      <c r="AG387" s="13">
        <f t="shared" ref="AG387:AG450" si="81">SUM(K387:L387)/SUM(I387:N387)</f>
        <v>0</v>
      </c>
      <c r="AH387" s="13">
        <f t="shared" ref="AH387:AH450" si="82">SUM(I387:J387)/SUM(I387:N387)</f>
        <v>0.99999757143398305</v>
      </c>
    </row>
    <row r="388" spans="1:34" x14ac:dyDescent="0.25">
      <c r="A388" t="s">
        <v>400</v>
      </c>
      <c r="B388" s="12">
        <v>2.5919000000000001E-2</v>
      </c>
      <c r="C388">
        <v>0</v>
      </c>
      <c r="D388" s="12">
        <v>-1.7149999999999999E-3</v>
      </c>
      <c r="E388">
        <v>0</v>
      </c>
      <c r="F388">
        <v>0</v>
      </c>
      <c r="G388">
        <v>0</v>
      </c>
      <c r="H388" s="12">
        <v>-6.8930999999999997E-9</v>
      </c>
      <c r="I388" s="12">
        <v>-4.2811999999999999E-4</v>
      </c>
      <c r="J388" s="12">
        <v>-2.0671999999999999E-2</v>
      </c>
      <c r="K388">
        <v>0</v>
      </c>
      <c r="L388">
        <v>0</v>
      </c>
      <c r="M388" s="12">
        <v>-9.8951999999999991E-10</v>
      </c>
      <c r="N388" s="12">
        <v>-4.9968000000000001E-8</v>
      </c>
      <c r="O388" s="12">
        <v>-3.1015000000000001E-3</v>
      </c>
      <c r="P388">
        <v>0</v>
      </c>
      <c r="Q388" s="12">
        <v>-6.1203999999999997E-8</v>
      </c>
      <c r="R388">
        <v>0</v>
      </c>
      <c r="S388">
        <v>0</v>
      </c>
      <c r="T388">
        <f t="shared" si="71"/>
        <v>2.2609453799996037E-6</v>
      </c>
      <c r="U388" s="13">
        <f t="shared" si="72"/>
        <v>8.7231196419599666E-5</v>
      </c>
      <c r="V388" t="b">
        <f t="shared" si="73"/>
        <v>1</v>
      </c>
      <c r="X388" s="12">
        <f>B388*List!F388</f>
        <v>7.5610906800000013</v>
      </c>
      <c r="Y388">
        <f>10^List!G388</f>
        <v>7.7359749638331605</v>
      </c>
      <c r="Z388" s="12">
        <f t="shared" si="74"/>
        <v>0.97739337515300018</v>
      </c>
      <c r="AA388" s="13">
        <f t="shared" si="75"/>
        <v>-6.6167942169836791E-2</v>
      </c>
      <c r="AB388" s="13">
        <f t="shared" si="76"/>
        <v>-0.81408121291407853</v>
      </c>
      <c r="AC388" s="13">
        <f t="shared" si="77"/>
        <v>0</v>
      </c>
      <c r="AD388" s="13">
        <f t="shared" si="78"/>
        <v>-0.1196612523631313</v>
      </c>
      <c r="AE388" s="13">
        <f t="shared" si="79"/>
        <v>-2.361356533816891E-6</v>
      </c>
      <c r="AF388" s="13">
        <f t="shared" si="80"/>
        <v>2.415028774060192E-6</v>
      </c>
      <c r="AG388" s="13">
        <f t="shared" si="81"/>
        <v>0</v>
      </c>
      <c r="AH388" s="13">
        <f t="shared" si="82"/>
        <v>0.99999758497122582</v>
      </c>
    </row>
    <row r="389" spans="1:34" x14ac:dyDescent="0.25">
      <c r="A389" t="s">
        <v>401</v>
      </c>
      <c r="B389">
        <v>44.956000000000003</v>
      </c>
      <c r="C389">
        <v>0</v>
      </c>
      <c r="D389" s="12">
        <v>-2.9156E-3</v>
      </c>
      <c r="E389">
        <v>0</v>
      </c>
      <c r="F389">
        <v>0</v>
      </c>
      <c r="G389">
        <v>0</v>
      </c>
      <c r="H389">
        <v>-15.984</v>
      </c>
      <c r="I389" s="12">
        <v>-3.6573000000000001E-2</v>
      </c>
      <c r="J389" s="12">
        <v>-1.6087000000000001E-2</v>
      </c>
      <c r="K389">
        <v>0</v>
      </c>
      <c r="L389">
        <v>0</v>
      </c>
      <c r="M389">
        <v>-1.0593999999999999</v>
      </c>
      <c r="N389">
        <v>-27.83</v>
      </c>
      <c r="O389" s="12">
        <v>-2.4617E-2</v>
      </c>
      <c r="P389" s="12">
        <v>-1.3833999999999999E-3</v>
      </c>
      <c r="Q389" s="12">
        <v>-1.7369999999999999E-4</v>
      </c>
      <c r="R389">
        <v>0</v>
      </c>
      <c r="S389">
        <v>0</v>
      </c>
      <c r="T389">
        <f t="shared" ref="T389:T452" si="83">SUM(B389:S389)</f>
        <v>8.5030000000194702E-4</v>
      </c>
      <c r="U389" s="13">
        <f t="shared" si="72"/>
        <v>1.8914049292685001E-5</v>
      </c>
      <c r="V389" t="b">
        <f t="shared" si="73"/>
        <v>1</v>
      </c>
      <c r="X389" s="12">
        <f>B389*List!F389</f>
        <v>16674.629960000002</v>
      </c>
      <c r="Y389">
        <f>10^List!G389</f>
        <v>31.858164982161039</v>
      </c>
      <c r="Z389" s="12">
        <f t="shared" si="74"/>
        <v>523.40208449974921</v>
      </c>
      <c r="AA389" s="13">
        <f t="shared" si="75"/>
        <v>-0.35561250111219855</v>
      </c>
      <c r="AB389" s="13">
        <f t="shared" si="76"/>
        <v>-0.64378636889402963</v>
      </c>
      <c r="AC389" s="13">
        <f t="shared" si="77"/>
        <v>-3.0772310703799267E-5</v>
      </c>
      <c r="AD389" s="13">
        <f t="shared" si="78"/>
        <v>-5.4757985585906219E-4</v>
      </c>
      <c r="AE389" s="13">
        <f t="shared" si="79"/>
        <v>-3.8637779161847134E-6</v>
      </c>
      <c r="AF389" s="13">
        <f t="shared" si="80"/>
        <v>0.99818050270091352</v>
      </c>
      <c r="AG389" s="13">
        <f t="shared" si="81"/>
        <v>0</v>
      </c>
      <c r="AH389" s="13">
        <f t="shared" si="82"/>
        <v>1.8194972990865199E-3</v>
      </c>
    </row>
    <row r="390" spans="1:34" x14ac:dyDescent="0.25">
      <c r="A390" t="s">
        <v>402</v>
      </c>
      <c r="B390">
        <v>60.872999999999998</v>
      </c>
      <c r="C390">
        <v>0</v>
      </c>
      <c r="D390">
        <v>-0.71238999999999997</v>
      </c>
      <c r="E390">
        <v>0</v>
      </c>
      <c r="F390">
        <v>0</v>
      </c>
      <c r="G390">
        <v>0</v>
      </c>
      <c r="H390">
        <v>-20.170999999999999</v>
      </c>
      <c r="I390" s="12">
        <v>-8.0031000000000005E-2</v>
      </c>
      <c r="J390">
        <v>-1.2555000000000001</v>
      </c>
      <c r="K390">
        <v>0</v>
      </c>
      <c r="L390">
        <v>0</v>
      </c>
      <c r="M390">
        <v>-1.3089999999999999</v>
      </c>
      <c r="N390">
        <v>-34.296999999999997</v>
      </c>
      <c r="O390">
        <v>-2.9036</v>
      </c>
      <c r="P390">
        <v>0</v>
      </c>
      <c r="Q390">
        <v>-0.14276</v>
      </c>
      <c r="R390">
        <v>0</v>
      </c>
      <c r="S390">
        <v>0</v>
      </c>
      <c r="T390">
        <f t="shared" si="83"/>
        <v>1.7190000000084638E-3</v>
      </c>
      <c r="U390" s="13">
        <f t="shared" si="72"/>
        <v>2.8239120792608607E-5</v>
      </c>
      <c r="V390" t="b">
        <f t="shared" si="73"/>
        <v>1</v>
      </c>
      <c r="X390" s="12">
        <f>B390*List!F390</f>
        <v>20892.222329999997</v>
      </c>
      <c r="Y390">
        <f>10^List!G390</f>
        <v>144.41330353915362</v>
      </c>
      <c r="Z390" s="12">
        <f t="shared" si="74"/>
        <v>144.66965174254639</v>
      </c>
      <c r="AA390" s="13">
        <f t="shared" si="75"/>
        <v>-0.3430649056231827</v>
      </c>
      <c r="AB390" s="13">
        <f t="shared" si="76"/>
        <v>-0.6068623363395923</v>
      </c>
      <c r="AC390" s="13">
        <f t="shared" si="77"/>
        <v>0</v>
      </c>
      <c r="AD390" s="13">
        <f t="shared" si="78"/>
        <v>-4.7699308396169073E-2</v>
      </c>
      <c r="AE390" s="13">
        <f t="shared" si="79"/>
        <v>-2.3452105202634993E-3</v>
      </c>
      <c r="AF390" s="13">
        <f t="shared" si="80"/>
        <v>0.96384743772530701</v>
      </c>
      <c r="AG390" s="13">
        <f t="shared" si="81"/>
        <v>0</v>
      </c>
      <c r="AH390" s="13">
        <f t="shared" si="82"/>
        <v>3.6152562274692948E-2</v>
      </c>
    </row>
    <row r="391" spans="1:34" x14ac:dyDescent="0.25">
      <c r="A391" t="s">
        <v>403</v>
      </c>
      <c r="B391">
        <v>49.189</v>
      </c>
      <c r="C391">
        <v>0</v>
      </c>
      <c r="D391">
        <v>-3.7480000000000002</v>
      </c>
      <c r="E391">
        <v>0</v>
      </c>
      <c r="F391">
        <v>0</v>
      </c>
      <c r="G391">
        <v>0</v>
      </c>
      <c r="H391">
        <v>-9.0228999999999999</v>
      </c>
      <c r="I391">
        <v>-0.36725000000000002</v>
      </c>
      <c r="J391">
        <v>-8.3594000000000008</v>
      </c>
      <c r="K391">
        <v>0</v>
      </c>
      <c r="L391">
        <v>0</v>
      </c>
      <c r="M391">
        <v>-0.73760999999999999</v>
      </c>
      <c r="N391">
        <v>-20.238</v>
      </c>
      <c r="O391">
        <v>-6.6562999999999999</v>
      </c>
      <c r="P391" s="12">
        <v>-5.7308999999999999E-2</v>
      </c>
      <c r="Q391" s="12">
        <v>-1.2135E-3</v>
      </c>
      <c r="R391">
        <v>0</v>
      </c>
      <c r="S391">
        <v>0</v>
      </c>
      <c r="T391">
        <f t="shared" si="83"/>
        <v>1.0175000000037023E-3</v>
      </c>
      <c r="U391" s="13">
        <f t="shared" si="72"/>
        <v>2.0685519120203749E-5</v>
      </c>
      <c r="V391" t="b">
        <f t="shared" si="73"/>
        <v>1</v>
      </c>
      <c r="X391" s="12">
        <f>B391*List!F391</f>
        <v>10540.71081</v>
      </c>
      <c r="Y391">
        <f>10^List!G391</f>
        <v>0.38353884855373077</v>
      </c>
      <c r="Z391" s="12">
        <f t="shared" si="74"/>
        <v>27482.772213942571</v>
      </c>
      <c r="AA391" s="13">
        <f t="shared" si="75"/>
        <v>-0.25962918538697677</v>
      </c>
      <c r="AB391" s="13">
        <f t="shared" si="76"/>
        <v>-0.60383947630567814</v>
      </c>
      <c r="AC391" s="13">
        <f t="shared" si="77"/>
        <v>-1.1650775579906075E-3</v>
      </c>
      <c r="AD391" s="13">
        <f t="shared" si="78"/>
        <v>-0.13532090508040415</v>
      </c>
      <c r="AE391" s="13">
        <f t="shared" si="79"/>
        <v>-2.4670149830246598E-5</v>
      </c>
      <c r="AF391" s="13">
        <f t="shared" si="80"/>
        <v>0.70619575749454744</v>
      </c>
      <c r="AG391" s="13">
        <f t="shared" si="81"/>
        <v>0</v>
      </c>
      <c r="AH391" s="13">
        <f t="shared" si="82"/>
        <v>0.29380424250545245</v>
      </c>
    </row>
    <row r="392" spans="1:34" x14ac:dyDescent="0.25">
      <c r="A392" t="s">
        <v>404</v>
      </c>
      <c r="B392">
        <v>1.5954999999999999</v>
      </c>
      <c r="C392">
        <v>0</v>
      </c>
      <c r="D392" s="12">
        <v>-4.5462000000000002E-3</v>
      </c>
      <c r="E392">
        <v>0</v>
      </c>
      <c r="F392">
        <v>0</v>
      </c>
      <c r="G392">
        <v>0</v>
      </c>
      <c r="H392">
        <v>-0.38801000000000002</v>
      </c>
      <c r="I392" s="12">
        <v>-4.3641000000000001E-3</v>
      </c>
      <c r="J392" s="12">
        <v>-1.7559999999999999E-2</v>
      </c>
      <c r="K392">
        <v>0</v>
      </c>
      <c r="L392">
        <v>0</v>
      </c>
      <c r="M392" s="12">
        <v>-3.4333000000000002E-2</v>
      </c>
      <c r="N392">
        <v>-1.0927</v>
      </c>
      <c r="O392" s="12">
        <v>-5.3532999999999997E-2</v>
      </c>
      <c r="P392" s="12">
        <v>-4.4218000000000003E-4</v>
      </c>
      <c r="Q392" s="12">
        <v>-2.1252000000000001E-8</v>
      </c>
      <c r="R392">
        <v>0</v>
      </c>
      <c r="S392">
        <v>0</v>
      </c>
      <c r="T392">
        <f t="shared" si="83"/>
        <v>1.1498747999834766E-5</v>
      </c>
      <c r="U392" s="13">
        <f t="shared" si="72"/>
        <v>7.2069871512596472E-6</v>
      </c>
      <c r="V392" t="b">
        <f t="shared" si="73"/>
        <v>1</v>
      </c>
      <c r="X392" s="12">
        <f>B392*List!F392</f>
        <v>349.84528499999999</v>
      </c>
      <c r="Y392">
        <f>10^List!G392</f>
        <v>8.8834903669433842</v>
      </c>
      <c r="Z392" s="12">
        <f t="shared" si="74"/>
        <v>39.38151228280941</v>
      </c>
      <c r="AA392" s="13">
        <f t="shared" si="75"/>
        <v>-0.24603961140708244</v>
      </c>
      <c r="AB392" s="13">
        <f t="shared" si="76"/>
        <v>-0.72012353494202452</v>
      </c>
      <c r="AC392" s="13">
        <f t="shared" si="77"/>
        <v>-2.7714196176747107E-4</v>
      </c>
      <c r="AD392" s="13">
        <f t="shared" si="78"/>
        <v>-3.3552491382011912E-2</v>
      </c>
      <c r="AE392" s="13">
        <f t="shared" si="79"/>
        <v>-1.3319962394233784E-8</v>
      </c>
      <c r="AF392" s="13">
        <f t="shared" si="80"/>
        <v>0.9809182605686495</v>
      </c>
      <c r="AG392" s="13">
        <f t="shared" si="81"/>
        <v>0</v>
      </c>
      <c r="AH392" s="13">
        <f t="shared" si="82"/>
        <v>1.9081739431350393E-2</v>
      </c>
    </row>
    <row r="393" spans="1:34" x14ac:dyDescent="0.25">
      <c r="A393" t="s">
        <v>405</v>
      </c>
      <c r="B393">
        <v>180.24</v>
      </c>
      <c r="C393">
        <v>0</v>
      </c>
      <c r="D393">
        <v>-1.6956</v>
      </c>
      <c r="E393">
        <v>0</v>
      </c>
      <c r="F393">
        <v>0</v>
      </c>
      <c r="G393">
        <v>0</v>
      </c>
      <c r="H393">
        <v>0</v>
      </c>
      <c r="I393">
        <v>-1.5629</v>
      </c>
      <c r="J393">
        <v>-40.774000000000001</v>
      </c>
      <c r="K393">
        <v>0</v>
      </c>
      <c r="L393">
        <v>0</v>
      </c>
      <c r="M393">
        <v>0</v>
      </c>
      <c r="N393">
        <v>0</v>
      </c>
      <c r="O393">
        <v>-135.58000000000001</v>
      </c>
      <c r="P393">
        <v>-0.57516</v>
      </c>
      <c r="Q393" s="12">
        <v>-3.9691999999999998E-2</v>
      </c>
      <c r="R393">
        <v>0</v>
      </c>
      <c r="S393">
        <v>0</v>
      </c>
      <c r="T393">
        <f t="shared" si="83"/>
        <v>1.2647999999969302E-2</v>
      </c>
      <c r="U393" s="13">
        <f t="shared" si="72"/>
        <v>7.0173102529789733E-5</v>
      </c>
      <c r="V393" t="b">
        <f t="shared" si="73"/>
        <v>1</v>
      </c>
      <c r="X393" s="12">
        <f>B393*List!F393</f>
        <v>51611.724000000009</v>
      </c>
      <c r="Y393">
        <f>10^List!G393</f>
        <v>339.24475277232665</v>
      </c>
      <c r="Z393" s="12">
        <f t="shared" si="74"/>
        <v>152.13713278754111</v>
      </c>
      <c r="AA393" s="13">
        <f t="shared" si="75"/>
        <v>-9.4074567243675102E-3</v>
      </c>
      <c r="AB393" s="13">
        <f t="shared" si="76"/>
        <v>-0.23489181091877495</v>
      </c>
      <c r="AC393" s="13">
        <f t="shared" si="77"/>
        <v>-3.1910785619174431E-3</v>
      </c>
      <c r="AD393" s="13">
        <f t="shared" si="78"/>
        <v>-0.75221926320461607</v>
      </c>
      <c r="AE393" s="13">
        <f t="shared" si="79"/>
        <v>-2.2021748779405237E-4</v>
      </c>
      <c r="AF393" s="13">
        <f t="shared" si="80"/>
        <v>0</v>
      </c>
      <c r="AG393" s="13">
        <f t="shared" si="81"/>
        <v>0</v>
      </c>
      <c r="AH393" s="13">
        <f t="shared" si="82"/>
        <v>1</v>
      </c>
    </row>
    <row r="394" spans="1:34" x14ac:dyDescent="0.25">
      <c r="A394" t="s">
        <v>406</v>
      </c>
      <c r="B394">
        <v>1.5668</v>
      </c>
      <c r="C394">
        <v>0</v>
      </c>
      <c r="D394">
        <v>-0.34361000000000003</v>
      </c>
      <c r="E394">
        <v>0</v>
      </c>
      <c r="F394">
        <v>0</v>
      </c>
      <c r="G394">
        <v>0</v>
      </c>
      <c r="H394">
        <v>0</v>
      </c>
      <c r="I394" s="12">
        <v>-3.6526000000000003E-2</v>
      </c>
      <c r="J394">
        <v>-0.91976000000000002</v>
      </c>
      <c r="K394">
        <v>0</v>
      </c>
      <c r="L394">
        <v>0</v>
      </c>
      <c r="M394">
        <v>0</v>
      </c>
      <c r="N394">
        <v>0</v>
      </c>
      <c r="O394">
        <v>-0.26571</v>
      </c>
      <c r="P394" s="12">
        <v>-1.1585E-3</v>
      </c>
      <c r="Q394" s="12">
        <v>-8.1872000000000001E-6</v>
      </c>
      <c r="R394">
        <v>0</v>
      </c>
      <c r="S394">
        <v>0</v>
      </c>
      <c r="T394">
        <f t="shared" si="83"/>
        <v>2.7312799999917323E-5</v>
      </c>
      <c r="U394" s="13">
        <f t="shared" si="72"/>
        <v>1.7432218534540035E-5</v>
      </c>
      <c r="V394" t="b">
        <f t="shared" si="73"/>
        <v>1</v>
      </c>
      <c r="X394" s="12">
        <f>B394*List!F394</f>
        <v>385.87150400000002</v>
      </c>
      <c r="Y394">
        <f>10^List!G394</f>
        <v>0.25690490089077322</v>
      </c>
      <c r="Z394" s="12">
        <f t="shared" si="74"/>
        <v>1502.0013345874581</v>
      </c>
      <c r="AA394" s="13">
        <f t="shared" si="75"/>
        <v>-0.21930686750063827</v>
      </c>
      <c r="AB394" s="13">
        <f t="shared" si="76"/>
        <v>-0.61034337503191216</v>
      </c>
      <c r="AC394" s="13">
        <f t="shared" si="77"/>
        <v>-7.3940515700791421E-4</v>
      </c>
      <c r="AD394" s="13">
        <f t="shared" si="78"/>
        <v>-0.16958769466428389</v>
      </c>
      <c r="AE394" s="13">
        <f t="shared" si="79"/>
        <v>-5.2254276231810058E-6</v>
      </c>
      <c r="AF394" s="13">
        <f t="shared" si="80"/>
        <v>0</v>
      </c>
      <c r="AG394" s="13">
        <f t="shared" si="81"/>
        <v>0</v>
      </c>
      <c r="AH394" s="13">
        <f t="shared" si="82"/>
        <v>1</v>
      </c>
    </row>
    <row r="395" spans="1:34" x14ac:dyDescent="0.25">
      <c r="A395" t="s">
        <v>407</v>
      </c>
      <c r="B395">
        <v>5.3529</v>
      </c>
      <c r="C395">
        <v>0</v>
      </c>
      <c r="D395">
        <v>-0.28577000000000002</v>
      </c>
      <c r="E395">
        <v>0</v>
      </c>
      <c r="F395">
        <v>0</v>
      </c>
      <c r="G395">
        <v>0</v>
      </c>
      <c r="H395" s="12">
        <v>-8.001E-8</v>
      </c>
      <c r="I395" s="12">
        <v>-6.0048999999999998E-2</v>
      </c>
      <c r="J395">
        <v>-2.0085000000000002</v>
      </c>
      <c r="K395">
        <v>0</v>
      </c>
      <c r="L395">
        <v>0</v>
      </c>
      <c r="M395" s="12">
        <v>-1.2591E-8</v>
      </c>
      <c r="N395" s="12">
        <v>-4.7352999999999998E-7</v>
      </c>
      <c r="O395">
        <v>-2.9887999999999999</v>
      </c>
      <c r="P395" s="12">
        <v>-8.8731999999999995E-3</v>
      </c>
      <c r="Q395" s="12">
        <v>-4.2844999999999998E-4</v>
      </c>
      <c r="R395">
        <v>0</v>
      </c>
      <c r="S395">
        <v>0</v>
      </c>
      <c r="T395">
        <f t="shared" si="83"/>
        <v>4.7878386899907272E-4</v>
      </c>
      <c r="U395" s="13">
        <f t="shared" si="72"/>
        <v>8.9443828391913297E-5</v>
      </c>
      <c r="V395" t="b">
        <f t="shared" si="73"/>
        <v>1</v>
      </c>
      <c r="X395" s="12">
        <f>B395*List!F395</f>
        <v>1222.1741279999999</v>
      </c>
      <c r="Y395">
        <f>10^List!G395</f>
        <v>1.186342136143516</v>
      </c>
      <c r="Z395" s="12">
        <f t="shared" si="74"/>
        <v>1030.2037589029453</v>
      </c>
      <c r="AA395" s="13">
        <f t="shared" si="75"/>
        <v>-5.3386030004296745E-2</v>
      </c>
      <c r="AB395" s="13">
        <f t="shared" si="76"/>
        <v>-0.38643529416222977</v>
      </c>
      <c r="AC395" s="13">
        <f t="shared" si="77"/>
        <v>-1.6576435203347717E-3</v>
      </c>
      <c r="AD395" s="13">
        <f t="shared" si="78"/>
        <v>-0.55835154775915852</v>
      </c>
      <c r="AE395" s="13">
        <f t="shared" si="79"/>
        <v>-8.0040725587999026E-5</v>
      </c>
      <c r="AF395" s="13">
        <f t="shared" si="80"/>
        <v>2.3500573868870172E-7</v>
      </c>
      <c r="AG395" s="13">
        <f t="shared" si="81"/>
        <v>0</v>
      </c>
      <c r="AH395" s="13">
        <f t="shared" si="82"/>
        <v>0.99999976499426135</v>
      </c>
    </row>
    <row r="396" spans="1:34" x14ac:dyDescent="0.25">
      <c r="A396" t="s">
        <v>408</v>
      </c>
      <c r="B396">
        <v>123.25</v>
      </c>
      <c r="C396">
        <v>0</v>
      </c>
      <c r="D396">
        <v>-103.53</v>
      </c>
      <c r="E396">
        <v>0</v>
      </c>
      <c r="F396">
        <v>0</v>
      </c>
      <c r="G396">
        <v>0</v>
      </c>
      <c r="H396">
        <v>0</v>
      </c>
      <c r="I396">
        <v>-0.23805999999999999</v>
      </c>
      <c r="J396">
        <v>-3.4161999999999999</v>
      </c>
      <c r="K396">
        <v>0</v>
      </c>
      <c r="L396">
        <v>0</v>
      </c>
      <c r="M396">
        <v>0</v>
      </c>
      <c r="N396">
        <v>0</v>
      </c>
      <c r="O396">
        <v>-9.0266999999999999</v>
      </c>
      <c r="P396">
        <v>-6.7226999999999997</v>
      </c>
      <c r="Q396">
        <v>-0.31806000000000001</v>
      </c>
      <c r="R396">
        <v>0</v>
      </c>
      <c r="S396">
        <v>0</v>
      </c>
      <c r="T396">
        <f t="shared" si="83"/>
        <v>-1.7200000000014981E-3</v>
      </c>
      <c r="U396" s="13">
        <f t="shared" si="72"/>
        <v>-1.3955375253561851E-5</v>
      </c>
      <c r="V396" t="b">
        <f t="shared" si="73"/>
        <v>1</v>
      </c>
      <c r="X396" s="12">
        <f>B396*List!F396</f>
        <v>34672.69</v>
      </c>
      <c r="Y396">
        <f>10^List!G396</f>
        <v>0.21284397122360926</v>
      </c>
      <c r="Z396" s="12">
        <f t="shared" si="74"/>
        <v>162901.91261078109</v>
      </c>
      <c r="AA396" s="13">
        <f t="shared" si="75"/>
        <v>-0.84</v>
      </c>
      <c r="AB396" s="13">
        <f t="shared" si="76"/>
        <v>-2.9649168356997969E-2</v>
      </c>
      <c r="AC396" s="13">
        <f t="shared" si="77"/>
        <v>-5.4545233265720076E-2</v>
      </c>
      <c r="AD396" s="13">
        <f t="shared" si="78"/>
        <v>-7.3238945233265726E-2</v>
      </c>
      <c r="AE396" s="13">
        <f t="shared" si="79"/>
        <v>-2.5806085192697768E-3</v>
      </c>
      <c r="AF396" s="13">
        <f t="shared" si="80"/>
        <v>0</v>
      </c>
      <c r="AG396" s="13">
        <f t="shared" si="81"/>
        <v>0</v>
      </c>
      <c r="AH396" s="13">
        <f t="shared" si="82"/>
        <v>1</v>
      </c>
    </row>
    <row r="397" spans="1:34" x14ac:dyDescent="0.25">
      <c r="A397" t="s">
        <v>409</v>
      </c>
      <c r="B397">
        <v>1.4988999999999999</v>
      </c>
      <c r="C397">
        <v>0</v>
      </c>
      <c r="D397">
        <v>-0.13802</v>
      </c>
      <c r="E397">
        <v>0</v>
      </c>
      <c r="F397">
        <v>0</v>
      </c>
      <c r="G397">
        <v>0</v>
      </c>
      <c r="H397">
        <v>-0.14002000000000001</v>
      </c>
      <c r="I397" s="12">
        <v>-1.797E-2</v>
      </c>
      <c r="J397">
        <v>-0.41435</v>
      </c>
      <c r="K397">
        <v>0</v>
      </c>
      <c r="L397">
        <v>0</v>
      </c>
      <c r="M397" s="12">
        <v>-1.5486E-2</v>
      </c>
      <c r="N397">
        <v>-0.42320000000000002</v>
      </c>
      <c r="O397">
        <v>-0.34971000000000002</v>
      </c>
      <c r="P397" s="12">
        <v>-8.3421E-5</v>
      </c>
      <c r="Q397" s="12">
        <v>-7.1853999999999998E-6</v>
      </c>
      <c r="R397">
        <v>0</v>
      </c>
      <c r="S397">
        <v>0</v>
      </c>
      <c r="T397">
        <f t="shared" si="83"/>
        <v>5.3393599999755434E-5</v>
      </c>
      <c r="U397" s="13">
        <f t="shared" si="72"/>
        <v>3.5621856027590524E-5</v>
      </c>
      <c r="V397" t="b">
        <f t="shared" si="73"/>
        <v>1</v>
      </c>
      <c r="X397" s="12">
        <f>B397*List!F397</f>
        <v>385.87681599999996</v>
      </c>
      <c r="Y397">
        <f>10^List!G397</f>
        <v>1.9819143738979204E-3</v>
      </c>
      <c r="Z397" s="12">
        <f t="shared" si="74"/>
        <v>194699.03497449218</v>
      </c>
      <c r="AA397" s="13">
        <f t="shared" si="75"/>
        <v>-0.18549603042230972</v>
      </c>
      <c r="AB397" s="13">
        <f t="shared" si="76"/>
        <v>-0.58109680432317035</v>
      </c>
      <c r="AC397" s="13">
        <f t="shared" si="77"/>
        <v>-5.5654813529921949E-5</v>
      </c>
      <c r="AD397" s="13">
        <f t="shared" si="78"/>
        <v>-0.23331109480285545</v>
      </c>
      <c r="AE397" s="13">
        <f t="shared" si="79"/>
        <v>-4.7937821068783781E-6</v>
      </c>
      <c r="AF397" s="13">
        <f t="shared" si="80"/>
        <v>0.50365439503287013</v>
      </c>
      <c r="AG397" s="13">
        <f t="shared" si="81"/>
        <v>0</v>
      </c>
      <c r="AH397" s="13">
        <f t="shared" si="82"/>
        <v>0.49634560496712998</v>
      </c>
    </row>
    <row r="398" spans="1:34" x14ac:dyDescent="0.25">
      <c r="A398" t="s">
        <v>410</v>
      </c>
      <c r="B398">
        <v>6.4089</v>
      </c>
      <c r="C398" s="12">
        <v>4.2766999999999996E-3</v>
      </c>
      <c r="D398">
        <v>0</v>
      </c>
      <c r="E398">
        <v>0</v>
      </c>
      <c r="F398">
        <v>0</v>
      </c>
      <c r="G398">
        <v>0</v>
      </c>
      <c r="H398" s="12">
        <v>-7.7699999999999994E-9</v>
      </c>
      <c r="I398" s="12">
        <v>-8.7942999999999997E-3</v>
      </c>
      <c r="J398" s="12">
        <v>-5.1394000000000002E-2</v>
      </c>
      <c r="K398">
        <v>0</v>
      </c>
      <c r="L398">
        <v>0</v>
      </c>
      <c r="M398" s="12">
        <v>-8.6586000000000005E-8</v>
      </c>
      <c r="N398" s="12">
        <v>-1.1043E-6</v>
      </c>
      <c r="O398">
        <v>-6.2915999999999999</v>
      </c>
      <c r="P398" s="12">
        <v>-5.9437999999999998E-2</v>
      </c>
      <c r="Q398" s="12">
        <v>-1.3692999999999999E-3</v>
      </c>
      <c r="R398">
        <v>0</v>
      </c>
      <c r="S398">
        <v>0</v>
      </c>
      <c r="T398">
        <f t="shared" si="83"/>
        <v>5.7990134400088796E-4</v>
      </c>
      <c r="U398" s="13">
        <f t="shared" si="72"/>
        <v>9.048375602691381E-5</v>
      </c>
      <c r="V398" t="b">
        <f t="shared" si="73"/>
        <v>1</v>
      </c>
      <c r="X398" s="12">
        <f>B398*List!F398</f>
        <v>2428.460388</v>
      </c>
      <c r="Y398">
        <f>10^List!G398</f>
        <v>1.2002140479914771</v>
      </c>
      <c r="Z398" s="12">
        <f t="shared" si="74"/>
        <v>2023.356077246352</v>
      </c>
      <c r="AA398" s="13">
        <f t="shared" si="75"/>
        <v>6.6730518965813152E-4</v>
      </c>
      <c r="AB398" s="13">
        <f t="shared" si="76"/>
        <v>-9.3915478297367724E-3</v>
      </c>
      <c r="AC398" s="13">
        <f t="shared" si="77"/>
        <v>-9.2742904398570736E-3</v>
      </c>
      <c r="AD398" s="13">
        <f t="shared" si="78"/>
        <v>-0.98169732715442581</v>
      </c>
      <c r="AE398" s="13">
        <f t="shared" si="79"/>
        <v>-2.1365600961163381E-4</v>
      </c>
      <c r="AF398" s="13">
        <f t="shared" si="80"/>
        <v>1.9785613442977277E-5</v>
      </c>
      <c r="AG398" s="13">
        <f t="shared" si="81"/>
        <v>0</v>
      </c>
      <c r="AH398" s="13">
        <f t="shared" si="82"/>
        <v>0.99998021438655704</v>
      </c>
    </row>
    <row r="399" spans="1:34" x14ac:dyDescent="0.25">
      <c r="A399" t="s">
        <v>411</v>
      </c>
      <c r="B399">
        <v>7.3312999999999997</v>
      </c>
      <c r="C399">
        <v>0</v>
      </c>
      <c r="D399">
        <v>-4.6054000000000004</v>
      </c>
      <c r="E399">
        <v>0</v>
      </c>
      <c r="F399">
        <v>0</v>
      </c>
      <c r="G399">
        <v>0</v>
      </c>
      <c r="H399" s="12">
        <v>-1.1026E-6</v>
      </c>
      <c r="I399" s="12">
        <v>-8.7459999999999996E-2</v>
      </c>
      <c r="J399">
        <v>-1.7442</v>
      </c>
      <c r="K399">
        <v>0</v>
      </c>
      <c r="L399">
        <v>0</v>
      </c>
      <c r="M399" s="12">
        <v>-1.6522999999999998E-8</v>
      </c>
      <c r="N399" s="12">
        <v>-4.1678E-7</v>
      </c>
      <c r="O399">
        <v>-0.85504000000000002</v>
      </c>
      <c r="P399" s="12">
        <v>-4.4634999999999996E-3</v>
      </c>
      <c r="Q399" s="12">
        <v>-3.4546E-2</v>
      </c>
      <c r="R399">
        <v>0</v>
      </c>
      <c r="S399">
        <v>0</v>
      </c>
      <c r="T399">
        <f t="shared" si="83"/>
        <v>1.8896409699911687E-4</v>
      </c>
      <c r="U399" s="13">
        <f t="shared" si="72"/>
        <v>2.5774978107445729E-5</v>
      </c>
      <c r="V399" t="b">
        <f t="shared" si="73"/>
        <v>1</v>
      </c>
      <c r="X399" s="12">
        <f>B399*List!F399</f>
        <v>2508.9907990000002</v>
      </c>
      <c r="Y399">
        <f>10^List!G399</f>
        <v>3.2026674897273422</v>
      </c>
      <c r="Z399" s="12">
        <f t="shared" si="74"/>
        <v>783.40658436995659</v>
      </c>
      <c r="AA399" s="13">
        <f t="shared" si="75"/>
        <v>-0.62818341939355915</v>
      </c>
      <c r="AB399" s="13">
        <f t="shared" si="76"/>
        <v>-0.24984115140602625</v>
      </c>
      <c r="AC399" s="13">
        <f t="shared" si="77"/>
        <v>-6.0882790228199634E-4</v>
      </c>
      <c r="AD399" s="13">
        <f t="shared" si="78"/>
        <v>-0.11662870159453304</v>
      </c>
      <c r="AE399" s="13">
        <f t="shared" si="79"/>
        <v>-4.7121247254920682E-3</v>
      </c>
      <c r="AF399" s="13">
        <f t="shared" si="80"/>
        <v>2.3656295245654923E-7</v>
      </c>
      <c r="AG399" s="13">
        <f t="shared" si="81"/>
        <v>0</v>
      </c>
      <c r="AH399" s="13">
        <f t="shared" si="82"/>
        <v>0.99999976343704744</v>
      </c>
    </row>
    <row r="400" spans="1:34" x14ac:dyDescent="0.25">
      <c r="A400" t="s">
        <v>412</v>
      </c>
      <c r="B400">
        <v>0.31872</v>
      </c>
      <c r="C400">
        <v>0</v>
      </c>
      <c r="D400" s="12">
        <v>-2.6120000000000001E-4</v>
      </c>
      <c r="E400">
        <v>0</v>
      </c>
      <c r="F400">
        <v>0</v>
      </c>
      <c r="G400">
        <v>0</v>
      </c>
      <c r="H400" s="12">
        <v>-9.1581999999999997E-2</v>
      </c>
      <c r="I400" s="12">
        <v>-7.4587999999999998E-4</v>
      </c>
      <c r="J400" s="12">
        <v>-1.0016999999999999E-3</v>
      </c>
      <c r="K400">
        <v>0</v>
      </c>
      <c r="L400">
        <v>0</v>
      </c>
      <c r="M400" s="12">
        <v>-5.4726000000000002E-3</v>
      </c>
      <c r="N400">
        <v>-0.21340999999999999</v>
      </c>
      <c r="O400" s="12">
        <v>-3.4480999999999997E-4</v>
      </c>
      <c r="P400" s="12">
        <v>-5.4906E-3</v>
      </c>
      <c r="Q400" s="12">
        <v>-3.9538000000000003E-4</v>
      </c>
      <c r="R400">
        <v>0</v>
      </c>
      <c r="S400">
        <v>0</v>
      </c>
      <c r="T400">
        <f t="shared" si="83"/>
        <v>1.5830000000008175E-5</v>
      </c>
      <c r="U400" s="13">
        <f t="shared" si="72"/>
        <v>4.9667419678740508E-5</v>
      </c>
      <c r="V400" t="b">
        <f t="shared" si="73"/>
        <v>1</v>
      </c>
      <c r="X400" s="12">
        <f>B400*List!F400</f>
        <v>87.157171199999993</v>
      </c>
      <c r="Y400">
        <f>10^List!G400</f>
        <v>158.5496613630695</v>
      </c>
      <c r="Z400" s="12">
        <f t="shared" si="74"/>
        <v>0.54971527817025823</v>
      </c>
      <c r="AA400" s="13">
        <f t="shared" si="75"/>
        <v>-0.28816265060240964</v>
      </c>
      <c r="AB400" s="13">
        <f t="shared" si="76"/>
        <v>-0.69223826556224888</v>
      </c>
      <c r="AC400" s="13">
        <f t="shared" si="77"/>
        <v>-1.7227033132530122E-2</v>
      </c>
      <c r="AD400" s="13">
        <f t="shared" si="78"/>
        <v>-1.0818586847389556E-3</v>
      </c>
      <c r="AE400" s="13">
        <f t="shared" si="79"/>
        <v>-1.2405245983935743E-3</v>
      </c>
      <c r="AF400" s="13">
        <f t="shared" si="80"/>
        <v>0.99207914347892023</v>
      </c>
      <c r="AG400" s="13">
        <f t="shared" si="81"/>
        <v>0</v>
      </c>
      <c r="AH400" s="13">
        <f t="shared" si="82"/>
        <v>7.9208565210797544E-3</v>
      </c>
    </row>
    <row r="401" spans="1:34" x14ac:dyDescent="0.25">
      <c r="A401" t="s">
        <v>413</v>
      </c>
      <c r="B401">
        <v>0.97219999999999995</v>
      </c>
      <c r="C401">
        <v>0</v>
      </c>
      <c r="D401">
        <v>-0.51129000000000002</v>
      </c>
      <c r="E401">
        <v>0</v>
      </c>
      <c r="F401">
        <v>0</v>
      </c>
      <c r="G401">
        <v>0</v>
      </c>
      <c r="H401" s="12">
        <v>-2.1839E-4</v>
      </c>
      <c r="I401" s="12">
        <v>-1.1081000000000001E-2</v>
      </c>
      <c r="J401">
        <v>-0.2069</v>
      </c>
      <c r="K401">
        <v>0</v>
      </c>
      <c r="L401">
        <v>0</v>
      </c>
      <c r="M401" s="12">
        <v>-4.9173999999999997E-6</v>
      </c>
      <c r="N401" s="12">
        <v>-9.9945999999999995E-5</v>
      </c>
      <c r="O401">
        <v>-0.23685</v>
      </c>
      <c r="P401" s="12">
        <v>-1.1107999999999999E-3</v>
      </c>
      <c r="Q401" s="12">
        <v>-4.6239999999999996E-3</v>
      </c>
      <c r="R401">
        <v>0</v>
      </c>
      <c r="S401">
        <v>0</v>
      </c>
      <c r="T401">
        <f t="shared" si="83"/>
        <v>2.0946599999916923E-5</v>
      </c>
      <c r="U401" s="13">
        <f t="shared" si="72"/>
        <v>2.1545566755726109E-5</v>
      </c>
      <c r="V401" t="b">
        <f t="shared" si="73"/>
        <v>1</v>
      </c>
      <c r="X401" s="12">
        <f>B401*List!F401</f>
        <v>292.96274799999998</v>
      </c>
      <c r="Y401">
        <f>10^List!G401</f>
        <v>2.9873963451521015</v>
      </c>
      <c r="Z401" s="12">
        <f t="shared" si="74"/>
        <v>98.066247043320914</v>
      </c>
      <c r="AA401" s="13">
        <f t="shared" si="75"/>
        <v>-0.52613494137008854</v>
      </c>
      <c r="AB401" s="13">
        <f t="shared" si="76"/>
        <v>-0.2243220154289241</v>
      </c>
      <c r="AC401" s="13">
        <f t="shared" si="77"/>
        <v>-1.1425632585887677E-3</v>
      </c>
      <c r="AD401" s="13">
        <f t="shared" si="78"/>
        <v>-0.24362271137626004</v>
      </c>
      <c r="AE401" s="13">
        <f t="shared" si="79"/>
        <v>-4.756222999382843E-3</v>
      </c>
      <c r="AF401" s="13">
        <f t="shared" si="80"/>
        <v>4.8083538458274958E-4</v>
      </c>
      <c r="AG401" s="13">
        <f t="shared" si="81"/>
        <v>0</v>
      </c>
      <c r="AH401" s="13">
        <f t="shared" si="82"/>
        <v>0.99951916461541734</v>
      </c>
    </row>
    <row r="402" spans="1:34" x14ac:dyDescent="0.25">
      <c r="A402" t="s">
        <v>414</v>
      </c>
      <c r="B402" s="12">
        <v>1.0026999999999999E-2</v>
      </c>
      <c r="C402">
        <v>0</v>
      </c>
      <c r="D402" s="12">
        <v>-2.9611999999999998E-7</v>
      </c>
      <c r="E402">
        <v>0</v>
      </c>
      <c r="F402">
        <v>0</v>
      </c>
      <c r="G402">
        <v>0</v>
      </c>
      <c r="H402" s="12">
        <v>-1.0379E-3</v>
      </c>
      <c r="I402" s="12">
        <v>-1.6513E-6</v>
      </c>
      <c r="J402" s="12">
        <v>-1.7535E-6</v>
      </c>
      <c r="K402">
        <v>0</v>
      </c>
      <c r="L402">
        <v>0</v>
      </c>
      <c r="M402" s="12">
        <v>-1.8040999999999999E-4</v>
      </c>
      <c r="N402" s="12">
        <v>-8.7664000000000006E-3</v>
      </c>
      <c r="O402" s="12">
        <v>-4.2296000000000003E-5</v>
      </c>
      <c r="P402">
        <v>0</v>
      </c>
      <c r="Q402" s="12">
        <v>-3.2471999999999999E-10</v>
      </c>
      <c r="R402">
        <v>0</v>
      </c>
      <c r="S402">
        <v>0</v>
      </c>
      <c r="T402">
        <f t="shared" si="83"/>
        <v>-3.7072447200017261E-6</v>
      </c>
      <c r="U402" s="13">
        <f t="shared" si="72"/>
        <v>-3.6972621122985204E-4</v>
      </c>
      <c r="V402" t="b">
        <f t="shared" si="73"/>
        <v>1</v>
      </c>
      <c r="X402" s="12">
        <f>B402*List!F402</f>
        <v>3.8844597999999997</v>
      </c>
      <c r="Y402">
        <f>10^List!G402</f>
        <v>0.11133464166359146</v>
      </c>
      <c r="Z402" s="12">
        <f t="shared" si="74"/>
        <v>34.889947476880344</v>
      </c>
      <c r="AA402" s="13">
        <f t="shared" si="75"/>
        <v>-0.10354005385459261</v>
      </c>
      <c r="AB402" s="13">
        <f t="shared" si="76"/>
        <v>-0.89261142914131852</v>
      </c>
      <c r="AC402" s="13">
        <f t="shared" si="77"/>
        <v>0</v>
      </c>
      <c r="AD402" s="13">
        <f t="shared" si="78"/>
        <v>-4.2182108307569572E-3</v>
      </c>
      <c r="AE402" s="13">
        <f t="shared" si="79"/>
        <v>-3.2384561683454677E-8</v>
      </c>
      <c r="AF402" s="13">
        <f t="shared" si="80"/>
        <v>0.99961958454896538</v>
      </c>
      <c r="AG402" s="13">
        <f t="shared" si="81"/>
        <v>0</v>
      </c>
      <c r="AH402" s="13">
        <f t="shared" si="82"/>
        <v>3.8041545103476178E-4</v>
      </c>
    </row>
    <row r="403" spans="1:34" x14ac:dyDescent="0.25">
      <c r="A403" t="s">
        <v>415</v>
      </c>
      <c r="B403" s="12">
        <v>1.9876999999999998E-3</v>
      </c>
      <c r="C403">
        <v>0</v>
      </c>
      <c r="D403" s="12">
        <v>-7.7189999999999997E-7</v>
      </c>
      <c r="E403">
        <v>0</v>
      </c>
      <c r="F403">
        <v>0</v>
      </c>
      <c r="G403">
        <v>0</v>
      </c>
      <c r="H403" s="12">
        <v>-1.9854000000000001E-4</v>
      </c>
      <c r="I403" s="12">
        <v>-1.6023000000000001E-6</v>
      </c>
      <c r="J403" s="12">
        <v>-4.6433000000000001E-6</v>
      </c>
      <c r="K403">
        <v>0</v>
      </c>
      <c r="L403">
        <v>0</v>
      </c>
      <c r="M403" s="12">
        <v>-3.5126999999999998E-5</v>
      </c>
      <c r="N403" s="12">
        <v>-1.7229000000000001E-3</v>
      </c>
      <c r="O403" s="12">
        <v>-2.4026999999999999E-5</v>
      </c>
      <c r="P403">
        <v>0</v>
      </c>
      <c r="Q403" s="12">
        <v>-1.9509E-9</v>
      </c>
      <c r="R403">
        <v>0</v>
      </c>
      <c r="S403">
        <v>0</v>
      </c>
      <c r="T403">
        <f t="shared" si="83"/>
        <v>8.6549099999638405E-8</v>
      </c>
      <c r="U403" s="13">
        <f t="shared" si="72"/>
        <v>4.3542335362297337E-5</v>
      </c>
      <c r="V403" t="b">
        <f t="shared" si="73"/>
        <v>1</v>
      </c>
      <c r="X403" s="12">
        <f>B403*List!F403</f>
        <v>0.81577195699999994</v>
      </c>
      <c r="Y403">
        <f>10^List!G403</f>
        <v>146.03159757650633</v>
      </c>
      <c r="Z403" s="12">
        <f t="shared" si="74"/>
        <v>5.5862701671301985E-3</v>
      </c>
      <c r="AA403" s="13">
        <f t="shared" si="75"/>
        <v>-0.10027262665392163</v>
      </c>
      <c r="AB403" s="13">
        <f t="shared" si="76"/>
        <v>-0.88759500930723967</v>
      </c>
      <c r="AC403" s="13">
        <f t="shared" si="77"/>
        <v>0</v>
      </c>
      <c r="AD403" s="13">
        <f t="shared" si="78"/>
        <v>-1.2087840217336622E-2</v>
      </c>
      <c r="AE403" s="13">
        <f t="shared" si="79"/>
        <v>-9.8148613975952116E-7</v>
      </c>
      <c r="AF403" s="13">
        <f t="shared" si="80"/>
        <v>0.99645995749182981</v>
      </c>
      <c r="AG403" s="13">
        <f t="shared" si="81"/>
        <v>0</v>
      </c>
      <c r="AH403" s="13">
        <f t="shared" si="82"/>
        <v>3.5400425081702227E-3</v>
      </c>
    </row>
    <row r="404" spans="1:34" x14ac:dyDescent="0.25">
      <c r="A404" t="s">
        <v>416</v>
      </c>
      <c r="B404">
        <v>0.13206000000000001</v>
      </c>
      <c r="C404">
        <v>0</v>
      </c>
      <c r="D404" s="12">
        <v>-3.1833E-2</v>
      </c>
      <c r="E404">
        <v>0</v>
      </c>
      <c r="F404">
        <v>0</v>
      </c>
      <c r="G404">
        <v>0</v>
      </c>
      <c r="H404" s="12">
        <v>-1.2826999999999999E-5</v>
      </c>
      <c r="I404" s="12">
        <v>-1.8797E-3</v>
      </c>
      <c r="J404" s="12">
        <v>-9.6840999999999997E-2</v>
      </c>
      <c r="K404">
        <v>0</v>
      </c>
      <c r="L404">
        <v>0</v>
      </c>
      <c r="M404" s="12">
        <v>-6.0839999999999997E-7</v>
      </c>
      <c r="N404" s="12">
        <v>-2.9862999999999999E-5</v>
      </c>
      <c r="O404" s="12">
        <v>-1.3675E-12</v>
      </c>
      <c r="P404" s="12">
        <v>-7.7740999999999997E-4</v>
      </c>
      <c r="Q404" s="12">
        <v>-6.8072E-4</v>
      </c>
      <c r="R404">
        <v>0</v>
      </c>
      <c r="S404">
        <v>0</v>
      </c>
      <c r="T404">
        <f t="shared" si="83"/>
        <v>4.8715986325090568E-6</v>
      </c>
      <c r="U404" s="13">
        <f t="shared" si="72"/>
        <v>3.6889282390648617E-5</v>
      </c>
      <c r="V404" t="b">
        <f t="shared" si="73"/>
        <v>1</v>
      </c>
      <c r="X404" s="12">
        <f>B404*List!F404</f>
        <v>31.875322200000003</v>
      </c>
      <c r="Y404">
        <f>10^List!G404</f>
        <v>2.4801704549327425E-2</v>
      </c>
      <c r="Z404" s="12">
        <f t="shared" si="74"/>
        <v>1285.2069153797092</v>
      </c>
      <c r="AA404" s="13">
        <f t="shared" si="75"/>
        <v>-0.24114665303649854</v>
      </c>
      <c r="AB404" s="13">
        <f t="shared" si="76"/>
        <v>-0.74777503710434645</v>
      </c>
      <c r="AC404" s="13">
        <f t="shared" si="77"/>
        <v>-5.8867938815689832E-3</v>
      </c>
      <c r="AD404" s="13">
        <f t="shared" si="78"/>
        <v>-1.0355141602301983E-11</v>
      </c>
      <c r="AE404" s="13">
        <f t="shared" si="79"/>
        <v>-5.1546266848402234E-3</v>
      </c>
      <c r="AF404" s="13">
        <f t="shared" si="80"/>
        <v>3.085674789271411E-4</v>
      </c>
      <c r="AG404" s="13">
        <f t="shared" si="81"/>
        <v>0</v>
      </c>
      <c r="AH404" s="13">
        <f t="shared" si="82"/>
        <v>0.99969143252107273</v>
      </c>
    </row>
    <row r="405" spans="1:34" x14ac:dyDescent="0.25">
      <c r="A405" t="s">
        <v>417</v>
      </c>
      <c r="B405">
        <v>6.7957999999999998</v>
      </c>
      <c r="C405">
        <v>0</v>
      </c>
      <c r="D405">
        <v>-4.4459999999999997</v>
      </c>
      <c r="E405">
        <v>0</v>
      </c>
      <c r="F405">
        <v>0</v>
      </c>
      <c r="G405">
        <v>0</v>
      </c>
      <c r="H405">
        <v>0</v>
      </c>
      <c r="I405" s="12">
        <v>-4.0400999999999999E-2</v>
      </c>
      <c r="J405">
        <v>-1.2278</v>
      </c>
      <c r="K405">
        <v>0</v>
      </c>
      <c r="L405">
        <v>0</v>
      </c>
      <c r="M405">
        <v>0</v>
      </c>
      <c r="N405">
        <v>0</v>
      </c>
      <c r="O405">
        <v>-0.8306</v>
      </c>
      <c r="P405">
        <v>-0.21559</v>
      </c>
      <c r="Q405" s="12">
        <v>-3.5367999999999997E-2</v>
      </c>
      <c r="R405">
        <v>0</v>
      </c>
      <c r="S405">
        <v>0</v>
      </c>
      <c r="T405">
        <f t="shared" si="83"/>
        <v>4.0999999999971615E-5</v>
      </c>
      <c r="U405" s="13">
        <f t="shared" si="72"/>
        <v>6.0331381147137369E-6</v>
      </c>
      <c r="V405" t="b">
        <f t="shared" si="73"/>
        <v>1</v>
      </c>
      <c r="X405" s="12">
        <f>B405*List!F405</f>
        <v>1837.5163619999998</v>
      </c>
      <c r="Y405">
        <f>10^List!G405</f>
        <v>6.4561318214465716E-2</v>
      </c>
      <c r="Z405" s="12">
        <f t="shared" si="74"/>
        <v>28461.568208628723</v>
      </c>
      <c r="AA405" s="13">
        <f t="shared" si="75"/>
        <v>-0.65422761117160599</v>
      </c>
      <c r="AB405" s="13">
        <f t="shared" si="76"/>
        <v>-0.18661540951764324</v>
      </c>
      <c r="AC405" s="13">
        <f t="shared" si="77"/>
        <v>-3.1724006003708172E-2</v>
      </c>
      <c r="AD405" s="13">
        <f t="shared" si="78"/>
        <v>-0.12222254922157803</v>
      </c>
      <c r="AE405" s="13">
        <f t="shared" si="79"/>
        <v>-5.2043909473498337E-3</v>
      </c>
      <c r="AF405" s="13">
        <f t="shared" si="80"/>
        <v>0</v>
      </c>
      <c r="AG405" s="13">
        <f t="shared" si="81"/>
        <v>0</v>
      </c>
      <c r="AH405" s="13">
        <f t="shared" si="82"/>
        <v>1</v>
      </c>
    </row>
    <row r="406" spans="1:34" x14ac:dyDescent="0.25">
      <c r="A406" t="s">
        <v>418</v>
      </c>
      <c r="B406">
        <v>0.18418999999999999</v>
      </c>
      <c r="C406">
        <v>0</v>
      </c>
      <c r="D406" s="12">
        <v>-3.7497000000000003E-2</v>
      </c>
      <c r="E406">
        <v>0</v>
      </c>
      <c r="F406" s="12">
        <v>-5.2379000000000003E-6</v>
      </c>
      <c r="G406">
        <v>0</v>
      </c>
      <c r="H406">
        <v>0</v>
      </c>
      <c r="I406" s="12">
        <v>-1.0842E-3</v>
      </c>
      <c r="J406" s="12">
        <v>-6.9525000000000003E-3</v>
      </c>
      <c r="K406" s="12">
        <v>-1.5363000000000001E-7</v>
      </c>
      <c r="L406" s="12">
        <v>-4.8766999999999999E-9</v>
      </c>
      <c r="M406">
        <v>0</v>
      </c>
      <c r="N406">
        <v>0</v>
      </c>
      <c r="O406">
        <v>-0.13739000000000001</v>
      </c>
      <c r="P406" s="12">
        <v>-7.9363999999999997E-4</v>
      </c>
      <c r="Q406" s="12">
        <v>-4.5956000000000002E-4</v>
      </c>
      <c r="R406" s="12">
        <v>-4.4906999999999998E-7</v>
      </c>
      <c r="S406">
        <v>0</v>
      </c>
      <c r="T406">
        <f t="shared" si="83"/>
        <v>7.254523299972374E-6</v>
      </c>
      <c r="U406" s="13">
        <f t="shared" si="72"/>
        <v>3.9386086649505264E-5</v>
      </c>
      <c r="V406" t="b">
        <f t="shared" si="73"/>
        <v>1</v>
      </c>
      <c r="X406" s="12">
        <f>B406*List!F406</f>
        <v>76.680138900000003</v>
      </c>
      <c r="Y406">
        <f>10^List!G406</f>
        <v>1.3045938917826138E-3</v>
      </c>
      <c r="Z406" s="12">
        <f t="shared" si="74"/>
        <v>58777.01818396779</v>
      </c>
      <c r="AA406" s="13">
        <f t="shared" si="75"/>
        <v>-0.20360626472664101</v>
      </c>
      <c r="AB406" s="13">
        <f t="shared" si="76"/>
        <v>-4.3633522486019878E-2</v>
      </c>
      <c r="AC406" s="13">
        <f t="shared" si="77"/>
        <v>-4.3088115532873665E-3</v>
      </c>
      <c r="AD406" s="13">
        <f t="shared" si="78"/>
        <v>-0.74591454476355945</v>
      </c>
      <c r="AE406" s="13">
        <f t="shared" si="79"/>
        <v>-2.4974703838427713E-3</v>
      </c>
      <c r="AF406" s="13">
        <f t="shared" si="80"/>
        <v>0</v>
      </c>
      <c r="AG406" s="13">
        <f t="shared" si="81"/>
        <v>1.9722469901374951E-5</v>
      </c>
      <c r="AH406" s="13">
        <f t="shared" si="82"/>
        <v>0.99998027753009866</v>
      </c>
    </row>
    <row r="407" spans="1:34" x14ac:dyDescent="0.25">
      <c r="A407" t="s">
        <v>419</v>
      </c>
      <c r="B407">
        <v>1.7462</v>
      </c>
      <c r="C407" s="12">
        <v>2.9242000000000001E-3</v>
      </c>
      <c r="D407">
        <v>0</v>
      </c>
      <c r="E407">
        <v>0</v>
      </c>
      <c r="F407">
        <v>0</v>
      </c>
      <c r="G407">
        <v>0</v>
      </c>
      <c r="H407">
        <v>0</v>
      </c>
      <c r="I407" s="12">
        <v>-1.3608E-2</v>
      </c>
      <c r="J407">
        <v>-0.21096000000000001</v>
      </c>
      <c r="K407">
        <v>0</v>
      </c>
      <c r="L407">
        <v>0</v>
      </c>
      <c r="M407">
        <v>0</v>
      </c>
      <c r="N407">
        <v>0</v>
      </c>
      <c r="O407">
        <v>-1.4809000000000001</v>
      </c>
      <c r="P407" s="12">
        <v>-4.3547000000000002E-2</v>
      </c>
      <c r="Q407" s="12">
        <v>-8.9799000000000002E-6</v>
      </c>
      <c r="R407">
        <v>0</v>
      </c>
      <c r="S407">
        <v>0</v>
      </c>
      <c r="T407">
        <f t="shared" si="83"/>
        <v>1.0022009999980944E-4</v>
      </c>
      <c r="U407" s="13">
        <f t="shared" si="72"/>
        <v>5.7393253922694677E-5</v>
      </c>
      <c r="V407" t="b">
        <f t="shared" si="73"/>
        <v>1</v>
      </c>
      <c r="X407" s="12">
        <f>B407*List!F407</f>
        <v>385.87527599999999</v>
      </c>
      <c r="Y407">
        <f>10^List!G407</f>
        <v>0.13640588597876618</v>
      </c>
      <c r="Z407" s="12">
        <f t="shared" si="74"/>
        <v>2828.875552042291</v>
      </c>
      <c r="AA407" s="13">
        <f t="shared" si="75"/>
        <v>1.6746077196197458E-3</v>
      </c>
      <c r="AB407" s="13">
        <f t="shared" si="76"/>
        <v>-0.1286038254495476</v>
      </c>
      <c r="AC407" s="13">
        <f t="shared" si="77"/>
        <v>-2.4938151414500058E-2</v>
      </c>
      <c r="AD407" s="13">
        <f t="shared" si="78"/>
        <v>-0.84807009506356668</v>
      </c>
      <c r="AE407" s="13">
        <f t="shared" si="79"/>
        <v>-5.1425380826938498E-6</v>
      </c>
      <c r="AF407" s="13">
        <f t="shared" si="80"/>
        <v>0</v>
      </c>
      <c r="AG407" s="13">
        <f t="shared" si="81"/>
        <v>0</v>
      </c>
      <c r="AH407" s="13">
        <f t="shared" si="82"/>
        <v>1</v>
      </c>
    </row>
    <row r="408" spans="1:34" x14ac:dyDescent="0.25">
      <c r="A408" t="s">
        <v>420</v>
      </c>
      <c r="B408">
        <v>3.6190000000000002</v>
      </c>
      <c r="C408">
        <v>0</v>
      </c>
      <c r="D408" s="12">
        <v>-1.8588000000000001E-3</v>
      </c>
      <c r="E408">
        <v>0</v>
      </c>
      <c r="F408">
        <v>0</v>
      </c>
      <c r="G408">
        <v>0</v>
      </c>
      <c r="H408">
        <v>-1.1884999999999999</v>
      </c>
      <c r="I408" s="12">
        <v>-2.8319E-3</v>
      </c>
      <c r="J408" s="12">
        <v>-4.2242E-3</v>
      </c>
      <c r="K408">
        <v>0</v>
      </c>
      <c r="L408">
        <v>0</v>
      </c>
      <c r="M408" s="12">
        <v>-5.0404999999999998E-2</v>
      </c>
      <c r="N408">
        <v>-2.1472000000000002</v>
      </c>
      <c r="O408">
        <v>-0.23244999999999999</v>
      </c>
      <c r="P408" s="12">
        <v>-6.2726000000000004E-4</v>
      </c>
      <c r="Q408" s="12">
        <v>-1.3288000000000001E-6</v>
      </c>
      <c r="R408">
        <v>0</v>
      </c>
      <c r="S408">
        <v>0</v>
      </c>
      <c r="T408">
        <f t="shared" si="83"/>
        <v>-9.0984887999996412E-3</v>
      </c>
      <c r="U408" s="13">
        <f t="shared" si="72"/>
        <v>-2.5140891959103732E-3</v>
      </c>
      <c r="V408" t="b">
        <f t="shared" si="73"/>
        <v>1</v>
      </c>
      <c r="X408" s="12">
        <f>B408*List!F408</f>
        <v>945.02947000000006</v>
      </c>
      <c r="Y408">
        <f>10^List!G408</f>
        <v>0.26408243160920059</v>
      </c>
      <c r="Z408" s="12">
        <f t="shared" si="74"/>
        <v>3578.5397167142542</v>
      </c>
      <c r="AA408" s="13">
        <f t="shared" si="75"/>
        <v>-0.32891925946394024</v>
      </c>
      <c r="AB408" s="13">
        <f t="shared" si="76"/>
        <v>-0.60919068803536891</v>
      </c>
      <c r="AC408" s="13">
        <f t="shared" si="77"/>
        <v>-1.7332412268582481E-4</v>
      </c>
      <c r="AD408" s="13">
        <f t="shared" si="78"/>
        <v>-6.4230450400663164E-2</v>
      </c>
      <c r="AE408" s="13">
        <f t="shared" si="79"/>
        <v>-3.6717325227963524E-7</v>
      </c>
      <c r="AF408" s="13">
        <f t="shared" si="80"/>
        <v>0.99679946273828668</v>
      </c>
      <c r="AG408" s="13">
        <f t="shared" si="81"/>
        <v>0</v>
      </c>
      <c r="AH408" s="13">
        <f t="shared" si="82"/>
        <v>3.2005372617133761E-3</v>
      </c>
    </row>
    <row r="409" spans="1:34" x14ac:dyDescent="0.25">
      <c r="A409" t="s">
        <v>421</v>
      </c>
      <c r="B409">
        <v>4.3616000000000001</v>
      </c>
      <c r="C409">
        <v>0</v>
      </c>
      <c r="D409" s="12">
        <v>-2.1521999999999999E-3</v>
      </c>
      <c r="E409">
        <v>0</v>
      </c>
      <c r="F409">
        <v>0</v>
      </c>
      <c r="G409">
        <v>0</v>
      </c>
      <c r="H409">
        <v>-1.5239</v>
      </c>
      <c r="I409" s="12">
        <v>-3.4388000000000001E-3</v>
      </c>
      <c r="J409" s="12">
        <v>-4.8974999999999999E-3</v>
      </c>
      <c r="K409">
        <v>0</v>
      </c>
      <c r="L409">
        <v>0</v>
      </c>
      <c r="M409" s="12">
        <v>-6.2869999999999995E-2</v>
      </c>
      <c r="N409">
        <v>-2.6779000000000002</v>
      </c>
      <c r="O409" s="12">
        <v>-8.6143999999999998E-2</v>
      </c>
      <c r="P409" s="12">
        <v>-7.9128E-4</v>
      </c>
      <c r="Q409" s="12">
        <v>-1.2786999999999999E-6</v>
      </c>
      <c r="R409">
        <v>0</v>
      </c>
      <c r="S409">
        <v>0</v>
      </c>
      <c r="T409">
        <f t="shared" si="83"/>
        <v>-4.950587000010486E-4</v>
      </c>
      <c r="U409" s="13">
        <f t="shared" si="72"/>
        <v>-1.1350392057984422E-4</v>
      </c>
      <c r="V409" t="b">
        <f t="shared" si="73"/>
        <v>1</v>
      </c>
      <c r="X409" s="12">
        <f>B409*List!F409</f>
        <v>945.027872</v>
      </c>
      <c r="Y409">
        <f>10^List!G409</f>
        <v>1.0135491096918616</v>
      </c>
      <c r="Z409" s="12">
        <f t="shared" si="74"/>
        <v>932.39475321260613</v>
      </c>
      <c r="AA409" s="13">
        <f t="shared" si="75"/>
        <v>-0.34988357483492299</v>
      </c>
      <c r="AB409" s="13">
        <f t="shared" si="76"/>
        <v>-0.63029766599413062</v>
      </c>
      <c r="AC409" s="13">
        <f t="shared" si="77"/>
        <v>-1.8141966250917094E-4</v>
      </c>
      <c r="AD409" s="13">
        <f t="shared" si="78"/>
        <v>-1.97505502567865E-2</v>
      </c>
      <c r="AE409" s="13">
        <f t="shared" si="79"/>
        <v>-2.9317223037417459E-7</v>
      </c>
      <c r="AF409" s="13">
        <f t="shared" si="80"/>
        <v>0.99696763271758537</v>
      </c>
      <c r="AG409" s="13">
        <f t="shared" si="81"/>
        <v>0</v>
      </c>
      <c r="AH409" s="13">
        <f t="shared" si="82"/>
        <v>3.0323672824146518E-3</v>
      </c>
    </row>
    <row r="410" spans="1:34" x14ac:dyDescent="0.25">
      <c r="A410" t="s">
        <v>422</v>
      </c>
      <c r="B410" s="12">
        <v>8.7414999999999993E-3</v>
      </c>
      <c r="C410" s="12">
        <v>1.9329000000000001E-5</v>
      </c>
      <c r="D410">
        <v>0</v>
      </c>
      <c r="E410">
        <v>0</v>
      </c>
      <c r="F410">
        <v>0</v>
      </c>
      <c r="G410" s="12">
        <v>8.4440999999999995E-8</v>
      </c>
      <c r="H410">
        <v>0</v>
      </c>
      <c r="I410" s="12">
        <v>-1.1168999999999999E-5</v>
      </c>
      <c r="J410" s="12">
        <v>-2.2249999999999999E-4</v>
      </c>
      <c r="K410">
        <v>0</v>
      </c>
      <c r="L410">
        <v>0</v>
      </c>
      <c r="M410" s="12">
        <v>-4.3993000000000002E-8</v>
      </c>
      <c r="N410" s="12">
        <v>-1.7573999999999999E-6</v>
      </c>
      <c r="O410" s="12">
        <v>-8.4898000000000005E-3</v>
      </c>
      <c r="P410" s="12">
        <v>-2.8581999999999998E-5</v>
      </c>
      <c r="Q410" s="12">
        <v>-6.9902999999999998E-6</v>
      </c>
      <c r="R410">
        <v>0</v>
      </c>
      <c r="S410">
        <v>0</v>
      </c>
      <c r="T410">
        <f t="shared" si="83"/>
        <v>7.0747999998208174E-8</v>
      </c>
      <c r="U410" s="13">
        <f t="shared" si="72"/>
        <v>8.0933478233950896E-6</v>
      </c>
      <c r="V410" t="b">
        <f t="shared" si="73"/>
        <v>1</v>
      </c>
      <c r="X410" s="12">
        <f>B410*List!F410</f>
        <v>3.7424983949999997</v>
      </c>
      <c r="Y410">
        <f>10^List!G410</f>
        <v>1.8246597946241714</v>
      </c>
      <c r="Z410" s="12">
        <f t="shared" si="74"/>
        <v>2.0510663993508165</v>
      </c>
      <c r="AA410" s="13">
        <f t="shared" si="75"/>
        <v>2.2208363553165938E-3</v>
      </c>
      <c r="AB410" s="13">
        <f t="shared" si="76"/>
        <v>-2.6937069496081906E-2</v>
      </c>
      <c r="AC410" s="13">
        <f t="shared" si="77"/>
        <v>-3.2696905565406395E-3</v>
      </c>
      <c r="AD410" s="13">
        <f t="shared" si="78"/>
        <v>-0.97120631470571428</v>
      </c>
      <c r="AE410" s="13">
        <f t="shared" si="79"/>
        <v>-7.996682491563233E-4</v>
      </c>
      <c r="AF410" s="13">
        <f t="shared" si="80"/>
        <v>7.6501889560272665E-3</v>
      </c>
      <c r="AG410" s="13">
        <f t="shared" si="81"/>
        <v>0</v>
      </c>
      <c r="AH410" s="13">
        <f t="shared" si="82"/>
        <v>0.9923498110439728</v>
      </c>
    </row>
    <row r="411" spans="1:34" x14ac:dyDescent="0.25">
      <c r="A411" t="s">
        <v>423</v>
      </c>
      <c r="B411">
        <v>85.784999999999997</v>
      </c>
      <c r="C411" s="12">
        <v>7.4624999999999995E-4</v>
      </c>
      <c r="D411">
        <v>0</v>
      </c>
      <c r="E411">
        <v>0</v>
      </c>
      <c r="F411">
        <v>0</v>
      </c>
      <c r="G411">
        <v>0</v>
      </c>
      <c r="H411">
        <v>-30.327999999999999</v>
      </c>
      <c r="I411" s="12">
        <v>-6.6334000000000004E-2</v>
      </c>
      <c r="J411" s="12">
        <v>-4.9826000000000002E-3</v>
      </c>
      <c r="K411">
        <v>0</v>
      </c>
      <c r="L411">
        <v>0</v>
      </c>
      <c r="M411">
        <v>-1.2456</v>
      </c>
      <c r="N411">
        <v>-51.761000000000003</v>
      </c>
      <c r="O411">
        <v>-2.3816999999999999</v>
      </c>
      <c r="P411">
        <v>0</v>
      </c>
      <c r="Q411" s="12">
        <v>-1.5721E-9</v>
      </c>
      <c r="R411">
        <v>0</v>
      </c>
      <c r="S411">
        <v>0</v>
      </c>
      <c r="T411">
        <f t="shared" si="83"/>
        <v>-1.8703515721021301E-3</v>
      </c>
      <c r="U411" s="13">
        <f t="shared" si="72"/>
        <v>-2.1802781046827887E-5</v>
      </c>
      <c r="V411" t="b">
        <f t="shared" si="73"/>
        <v>1</v>
      </c>
      <c r="X411" s="12">
        <f>B411*List!F411</f>
        <v>15538.23705</v>
      </c>
      <c r="Y411">
        <f>10^List!G411</f>
        <v>1.2325150941503171</v>
      </c>
      <c r="Z411" s="12">
        <f t="shared" si="74"/>
        <v>12606.934490089872</v>
      </c>
      <c r="AA411" s="13">
        <f t="shared" si="75"/>
        <v>-0.3535263012181617</v>
      </c>
      <c r="AB411" s="13">
        <f t="shared" si="76"/>
        <v>-0.61873190651046228</v>
      </c>
      <c r="AC411" s="13">
        <f t="shared" si="77"/>
        <v>0</v>
      </c>
      <c r="AD411" s="13">
        <f t="shared" si="78"/>
        <v>-2.776359503409687E-2</v>
      </c>
      <c r="AE411" s="13">
        <f t="shared" si="79"/>
        <v>-1.8326047677332866E-11</v>
      </c>
      <c r="AF411" s="13">
        <f t="shared" si="80"/>
        <v>0.99865637906368021</v>
      </c>
      <c r="AG411" s="13">
        <f t="shared" si="81"/>
        <v>0</v>
      </c>
      <c r="AH411" s="13">
        <f t="shared" si="82"/>
        <v>1.3436209363198706E-3</v>
      </c>
    </row>
    <row r="412" spans="1:34" x14ac:dyDescent="0.25">
      <c r="A412" t="s">
        <v>424</v>
      </c>
      <c r="B412">
        <v>4.2442000000000002</v>
      </c>
      <c r="C412" s="12">
        <v>4.1523999999999999E-4</v>
      </c>
      <c r="D412">
        <v>0</v>
      </c>
      <c r="E412">
        <v>0</v>
      </c>
      <c r="F412">
        <v>0</v>
      </c>
      <c r="G412">
        <v>0</v>
      </c>
      <c r="H412">
        <v>-1.4417</v>
      </c>
      <c r="I412" s="12">
        <v>-3.1748000000000002E-3</v>
      </c>
      <c r="J412" s="12">
        <v>-2.7205000000000003E-4</v>
      </c>
      <c r="K412">
        <v>0</v>
      </c>
      <c r="L412">
        <v>0</v>
      </c>
      <c r="M412" s="12">
        <v>-7.2863999999999998E-2</v>
      </c>
      <c r="N412">
        <v>-2.6114000000000002</v>
      </c>
      <c r="O412">
        <v>-0.11923</v>
      </c>
      <c r="P412" s="12">
        <v>-2.5310000000000003E-4</v>
      </c>
      <c r="Q412" s="12">
        <v>-6.3501999999999998E-6</v>
      </c>
      <c r="R412">
        <v>0</v>
      </c>
      <c r="S412">
        <v>0</v>
      </c>
      <c r="T412">
        <f t="shared" si="83"/>
        <v>-4.28506020000029E-3</v>
      </c>
      <c r="U412" s="13">
        <f t="shared" si="72"/>
        <v>-1.0096273031431813E-3</v>
      </c>
      <c r="V412" t="b">
        <f t="shared" si="73"/>
        <v>1</v>
      </c>
      <c r="X412" s="12">
        <f>B412*List!F412</f>
        <v>1463.2303919999999</v>
      </c>
      <c r="Y412">
        <f>10^List!G412</f>
        <v>64.063241835438205</v>
      </c>
      <c r="Z412" s="12">
        <f t="shared" si="74"/>
        <v>22.840405044731547</v>
      </c>
      <c r="AA412" s="13">
        <f t="shared" si="75"/>
        <v>-0.33958926535036049</v>
      </c>
      <c r="AB412" s="13">
        <f t="shared" si="76"/>
        <v>-0.63326677583525759</v>
      </c>
      <c r="AC412" s="13">
        <f t="shared" si="77"/>
        <v>-5.9634324489892095E-5</v>
      </c>
      <c r="AD412" s="13">
        <f t="shared" si="78"/>
        <v>-2.8092455586447386E-2</v>
      </c>
      <c r="AE412" s="13">
        <f t="shared" si="79"/>
        <v>-1.4962065878139578E-6</v>
      </c>
      <c r="AF412" s="13">
        <f t="shared" si="80"/>
        <v>0.99871755177830979</v>
      </c>
      <c r="AG412" s="13">
        <f t="shared" si="81"/>
        <v>0</v>
      </c>
      <c r="AH412" s="13">
        <f t="shared" si="82"/>
        <v>1.2824482216902166E-3</v>
      </c>
    </row>
    <row r="413" spans="1:34" x14ac:dyDescent="0.25">
      <c r="A413" t="s">
        <v>425</v>
      </c>
      <c r="B413">
        <v>20.405000000000001</v>
      </c>
      <c r="C413">
        <v>0</v>
      </c>
      <c r="D413">
        <v>-0.44026999999999999</v>
      </c>
      <c r="E413">
        <v>0</v>
      </c>
      <c r="F413">
        <v>0</v>
      </c>
      <c r="G413">
        <v>0</v>
      </c>
      <c r="H413">
        <v>0</v>
      </c>
      <c r="I413">
        <v>-0.20519999999999999</v>
      </c>
      <c r="J413">
        <v>-3.5598000000000001</v>
      </c>
      <c r="K413">
        <v>0</v>
      </c>
      <c r="L413">
        <v>0</v>
      </c>
      <c r="M413">
        <v>0</v>
      </c>
      <c r="N413">
        <v>0</v>
      </c>
      <c r="O413">
        <v>-16.173999999999999</v>
      </c>
      <c r="P413" s="12">
        <v>-4.5906000000000002E-3</v>
      </c>
      <c r="Q413" s="12">
        <v>-1.9472E-2</v>
      </c>
      <c r="R413">
        <v>0</v>
      </c>
      <c r="S413">
        <v>0</v>
      </c>
      <c r="T413">
        <f t="shared" si="83"/>
        <v>1.6673999999993645E-3</v>
      </c>
      <c r="U413" s="13">
        <f t="shared" si="72"/>
        <v>8.1715265866178112E-5</v>
      </c>
      <c r="V413" t="b">
        <f t="shared" si="73"/>
        <v>1</v>
      </c>
      <c r="X413" s="12">
        <f>B413*List!F413</f>
        <v>7914.283300000001</v>
      </c>
      <c r="Y413">
        <f>10^List!G413</f>
        <v>95.60701485938452</v>
      </c>
      <c r="Z413" s="12">
        <f t="shared" si="74"/>
        <v>82.779316053744111</v>
      </c>
      <c r="AA413" s="13">
        <f t="shared" si="75"/>
        <v>-2.1576574369027199E-2</v>
      </c>
      <c r="AB413" s="13">
        <f t="shared" si="76"/>
        <v>-0.18451359960793923</v>
      </c>
      <c r="AC413" s="13">
        <f t="shared" si="77"/>
        <v>-2.2497427101200685E-4</v>
      </c>
      <c r="AD413" s="13">
        <f t="shared" si="78"/>
        <v>-0.79264886057338879</v>
      </c>
      <c r="AE413" s="13">
        <f t="shared" si="79"/>
        <v>-9.542759127664787E-4</v>
      </c>
      <c r="AF413" s="13">
        <f t="shared" si="80"/>
        <v>0</v>
      </c>
      <c r="AG413" s="13">
        <f t="shared" si="81"/>
        <v>0</v>
      </c>
      <c r="AH413" s="13">
        <f t="shared" si="82"/>
        <v>1</v>
      </c>
    </row>
    <row r="414" spans="1:34" x14ac:dyDescent="0.25">
      <c r="A414" t="s">
        <v>426</v>
      </c>
      <c r="B414" s="12">
        <v>175410</v>
      </c>
      <c r="C414">
        <v>0</v>
      </c>
      <c r="D414">
        <v>-3.5895999999999999</v>
      </c>
      <c r="E414">
        <v>0</v>
      </c>
      <c r="F414">
        <v>-32.073999999999998</v>
      </c>
      <c r="G414">
        <v>0</v>
      </c>
      <c r="H414">
        <v>-43855</v>
      </c>
      <c r="I414">
        <v>-4243.8</v>
      </c>
      <c r="J414">
        <v>-2360.1</v>
      </c>
      <c r="K414" s="12">
        <v>-1.9536000000000001E-2</v>
      </c>
      <c r="L414">
        <v>-6.3951000000000002</v>
      </c>
      <c r="M414">
        <v>-7468.4</v>
      </c>
      <c r="N414" s="12">
        <v>-113270</v>
      </c>
      <c r="O414">
        <v>-4197.2</v>
      </c>
      <c r="P414">
        <v>-0.82523000000000002</v>
      </c>
      <c r="Q414" s="12">
        <v>-1.9664999999999998E-2</v>
      </c>
      <c r="R414" s="12">
        <v>-1.3393000000000001E-3</v>
      </c>
      <c r="S414">
        <v>0</v>
      </c>
      <c r="T414">
        <f t="shared" si="83"/>
        <v>-27.424470300003929</v>
      </c>
      <c r="U414" s="13">
        <f t="shared" si="72"/>
        <v>-1.5634496493930751E-4</v>
      </c>
      <c r="V414" t="b">
        <f t="shared" si="73"/>
        <v>1</v>
      </c>
      <c r="X414" s="12">
        <f>B414*List!F414</f>
        <v>29140863.300000001</v>
      </c>
      <c r="Y414">
        <f>10^List!G414</f>
        <v>131.93431878107231</v>
      </c>
      <c r="Z414" s="12">
        <f t="shared" si="74"/>
        <v>220874.01950629268</v>
      </c>
      <c r="AA414" s="13">
        <f t="shared" si="75"/>
        <v>-0.2502175679835813</v>
      </c>
      <c r="AB414" s="13">
        <f t="shared" si="76"/>
        <v>-0.72600601240522211</v>
      </c>
      <c r="AC414" s="13">
        <f t="shared" si="77"/>
        <v>-4.7045778461889291E-6</v>
      </c>
      <c r="AD414" s="13">
        <f t="shared" si="78"/>
        <v>-2.3927940254261443E-2</v>
      </c>
      <c r="AE414" s="13">
        <f t="shared" si="79"/>
        <v>-1.1974402827660908E-7</v>
      </c>
      <c r="AF414" s="13">
        <f t="shared" si="80"/>
        <v>0.9480928044315623</v>
      </c>
      <c r="AG414" s="13">
        <f t="shared" si="81"/>
        <v>5.0370637963130708E-5</v>
      </c>
      <c r="AH414" s="13">
        <f t="shared" si="82"/>
        <v>5.1856824930474436E-2</v>
      </c>
    </row>
    <row r="415" spans="1:34" x14ac:dyDescent="0.25">
      <c r="A415" t="s">
        <v>427</v>
      </c>
      <c r="B415">
        <v>5.0629999999999997</v>
      </c>
      <c r="C415">
        <v>0</v>
      </c>
      <c r="D415" s="12">
        <v>-4.5293E-2</v>
      </c>
      <c r="E415">
        <v>0</v>
      </c>
      <c r="F415">
        <v>0</v>
      </c>
      <c r="G415">
        <v>0</v>
      </c>
      <c r="H415" s="12">
        <v>-7.4954000000000003E-7</v>
      </c>
      <c r="I415">
        <v>-0.16785</v>
      </c>
      <c r="J415">
        <v>-1.0978000000000001</v>
      </c>
      <c r="K415">
        <v>0</v>
      </c>
      <c r="L415">
        <v>0</v>
      </c>
      <c r="M415" s="12">
        <v>-1.7016999999999999E-6</v>
      </c>
      <c r="N415" s="12">
        <v>-2.0258000000000002E-5</v>
      </c>
      <c r="O415">
        <v>-3.4091999999999998</v>
      </c>
      <c r="P415">
        <v>-0.34309000000000001</v>
      </c>
      <c r="Q415" s="12">
        <v>-1.0400999999999999E-5</v>
      </c>
      <c r="R415">
        <v>0</v>
      </c>
      <c r="S415">
        <v>0</v>
      </c>
      <c r="T415">
        <f t="shared" si="83"/>
        <v>-2.6611024000006823E-4</v>
      </c>
      <c r="U415" s="13">
        <f t="shared" si="72"/>
        <v>-5.2559794588202299E-5</v>
      </c>
      <c r="V415" t="b">
        <f t="shared" si="73"/>
        <v>1</v>
      </c>
      <c r="X415" s="12">
        <f>B415*List!F415</f>
        <v>572.92908</v>
      </c>
      <c r="Y415">
        <f>10^List!G415</f>
        <v>11.784384357953192</v>
      </c>
      <c r="Z415" s="12">
        <f t="shared" si="74"/>
        <v>48.617650493836322</v>
      </c>
      <c r="AA415" s="13">
        <f t="shared" si="75"/>
        <v>-8.9460299308710255E-3</v>
      </c>
      <c r="AB415" s="13">
        <f t="shared" si="76"/>
        <v>-0.24998458615445393</v>
      </c>
      <c r="AC415" s="13">
        <f t="shared" si="77"/>
        <v>-6.7764171439857801E-2</v>
      </c>
      <c r="AD415" s="13">
        <f t="shared" si="78"/>
        <v>-0.67335571795378235</v>
      </c>
      <c r="AE415" s="13">
        <f t="shared" si="79"/>
        <v>-2.0543156231483311E-6</v>
      </c>
      <c r="AF415" s="13">
        <f t="shared" si="80"/>
        <v>1.7350230311814025E-5</v>
      </c>
      <c r="AG415" s="13">
        <f t="shared" si="81"/>
        <v>0</v>
      </c>
      <c r="AH415" s="13">
        <f t="shared" si="82"/>
        <v>0.9999826497696882</v>
      </c>
    </row>
    <row r="416" spans="1:34" x14ac:dyDescent="0.25">
      <c r="A416" t="s">
        <v>428</v>
      </c>
      <c r="B416">
        <v>4301.3</v>
      </c>
      <c r="C416">
        <v>0</v>
      </c>
      <c r="D416">
        <v>-101.67</v>
      </c>
      <c r="E416">
        <v>0</v>
      </c>
      <c r="F416">
        <v>0</v>
      </c>
      <c r="G416">
        <v>0</v>
      </c>
      <c r="H416">
        <v>0</v>
      </c>
      <c r="I416">
        <v>-38.692999999999998</v>
      </c>
      <c r="J416">
        <v>-250.94</v>
      </c>
      <c r="K416">
        <v>0</v>
      </c>
      <c r="L416">
        <v>0</v>
      </c>
      <c r="M416">
        <v>0</v>
      </c>
      <c r="N416">
        <v>0</v>
      </c>
      <c r="O416">
        <v>-3313.9</v>
      </c>
      <c r="P416">
        <v>-595.57000000000005</v>
      </c>
      <c r="Q416">
        <v>-0.64112000000000002</v>
      </c>
      <c r="R416">
        <v>0</v>
      </c>
      <c r="S416">
        <v>0</v>
      </c>
      <c r="T416">
        <f t="shared" si="83"/>
        <v>-0.11412000000029743</v>
      </c>
      <c r="U416" s="13">
        <f t="shared" si="72"/>
        <v>-2.653151372847684E-5</v>
      </c>
      <c r="V416" t="b">
        <f t="shared" si="73"/>
        <v>1</v>
      </c>
      <c r="X416" s="12">
        <f>B416*List!F416</f>
        <v>792643.56400000001</v>
      </c>
      <c r="Y416">
        <f>10^List!G416</f>
        <v>11.861674190859185</v>
      </c>
      <c r="Z416" s="12">
        <f t="shared" si="74"/>
        <v>66823.919730557522</v>
      </c>
      <c r="AA416" s="13">
        <f t="shared" si="75"/>
        <v>-2.3637039964661846E-2</v>
      </c>
      <c r="AB416" s="13">
        <f t="shared" si="76"/>
        <v>-6.7336154185943783E-2</v>
      </c>
      <c r="AC416" s="13">
        <f t="shared" si="77"/>
        <v>-0.13846279031920583</v>
      </c>
      <c r="AD416" s="13">
        <f t="shared" si="78"/>
        <v>-0.7704414944319159</v>
      </c>
      <c r="AE416" s="13">
        <f t="shared" si="79"/>
        <v>-1.4905261200102293E-4</v>
      </c>
      <c r="AF416" s="13">
        <f t="shared" si="80"/>
        <v>0</v>
      </c>
      <c r="AG416" s="13">
        <f t="shared" si="81"/>
        <v>0</v>
      </c>
      <c r="AH416" s="13">
        <f t="shared" si="82"/>
        <v>1</v>
      </c>
    </row>
    <row r="417" spans="1:34" x14ac:dyDescent="0.25">
      <c r="A417" t="s">
        <v>429</v>
      </c>
      <c r="B417">
        <v>2.9268000000000001</v>
      </c>
      <c r="C417">
        <v>0</v>
      </c>
      <c r="D417">
        <v>-0.58635999999999999</v>
      </c>
      <c r="E417">
        <v>0</v>
      </c>
      <c r="F417">
        <v>0</v>
      </c>
      <c r="G417">
        <v>0</v>
      </c>
      <c r="H417" s="12">
        <v>-1.4293E-2</v>
      </c>
      <c r="I417">
        <v>-0.11928</v>
      </c>
      <c r="J417">
        <v>-1.3746</v>
      </c>
      <c r="K417">
        <v>0</v>
      </c>
      <c r="L417">
        <v>0</v>
      </c>
      <c r="M417" s="12">
        <v>-1.8655E-3</v>
      </c>
      <c r="N417" s="12">
        <v>-3.2930000000000001E-2</v>
      </c>
      <c r="O417">
        <v>-0.33518999999999999</v>
      </c>
      <c r="P417">
        <v>-0.46190999999999999</v>
      </c>
      <c r="Q417" s="12">
        <v>-5.3233999999999996E-4</v>
      </c>
      <c r="R417">
        <v>0</v>
      </c>
      <c r="S417">
        <v>0</v>
      </c>
      <c r="T417">
        <f t="shared" si="83"/>
        <v>-1.6083999999964231E-4</v>
      </c>
      <c r="U417" s="13">
        <f t="shared" si="72"/>
        <v>-5.495421620870654E-5</v>
      </c>
      <c r="V417" t="b">
        <f t="shared" si="73"/>
        <v>1</v>
      </c>
      <c r="X417" s="12">
        <f>B417*List!F417</f>
        <v>354.66962400000006</v>
      </c>
      <c r="Y417">
        <f>10^List!G417</f>
        <v>7.2734448140157815</v>
      </c>
      <c r="Z417" s="12">
        <f t="shared" si="74"/>
        <v>48.762262321226231</v>
      </c>
      <c r="AA417" s="13">
        <f t="shared" si="75"/>
        <v>-0.20522516058493917</v>
      </c>
      <c r="AB417" s="13">
        <f t="shared" si="76"/>
        <v>-0.52230268552685533</v>
      </c>
      <c r="AC417" s="13">
        <f t="shared" si="77"/>
        <v>-0.15782082820828208</v>
      </c>
      <c r="AD417" s="13">
        <f t="shared" si="78"/>
        <v>-0.11452439524395243</v>
      </c>
      <c r="AE417" s="13">
        <f t="shared" si="79"/>
        <v>-1.8188465217985512E-4</v>
      </c>
      <c r="AF417" s="13">
        <f t="shared" si="80"/>
        <v>2.2761861493822592E-2</v>
      </c>
      <c r="AG417" s="13">
        <f t="shared" si="81"/>
        <v>0</v>
      </c>
      <c r="AH417" s="13">
        <f t="shared" si="82"/>
        <v>0.97723813850617747</v>
      </c>
    </row>
    <row r="418" spans="1:34" x14ac:dyDescent="0.25">
      <c r="A418" t="s">
        <v>430</v>
      </c>
      <c r="B418">
        <v>201.53</v>
      </c>
      <c r="C418">
        <v>0</v>
      </c>
      <c r="D418">
        <v>-3.6316999999999999</v>
      </c>
      <c r="E418">
        <v>0</v>
      </c>
      <c r="F418">
        <v>0</v>
      </c>
      <c r="G418">
        <v>0</v>
      </c>
      <c r="H418">
        <v>0</v>
      </c>
      <c r="I418">
        <v>-2.9209999999999998</v>
      </c>
      <c r="J418">
        <v>-18.062000000000001</v>
      </c>
      <c r="K418">
        <v>0</v>
      </c>
      <c r="L418">
        <v>0</v>
      </c>
      <c r="M418">
        <v>0</v>
      </c>
      <c r="N418">
        <v>0</v>
      </c>
      <c r="O418">
        <v>-156.84</v>
      </c>
      <c r="P418">
        <v>-20.042999999999999</v>
      </c>
      <c r="Q418" s="12">
        <v>-2.8885999999999998E-2</v>
      </c>
      <c r="R418">
        <v>0</v>
      </c>
      <c r="S418">
        <v>0</v>
      </c>
      <c r="T418">
        <f t="shared" si="83"/>
        <v>3.4139999999993308E-3</v>
      </c>
      <c r="U418" s="13">
        <f t="shared" si="72"/>
        <v>1.6940405894900665E-5</v>
      </c>
      <c r="V418" t="b">
        <f t="shared" si="73"/>
        <v>1</v>
      </c>
      <c r="X418" s="12">
        <f>B418*List!F418</f>
        <v>31086.002499999999</v>
      </c>
      <c r="Y418">
        <f>10^List!G418</f>
        <v>20.251907101611451</v>
      </c>
      <c r="Z418" s="12">
        <f t="shared" si="74"/>
        <v>1534.966674695366</v>
      </c>
      <c r="AA418" s="13">
        <f t="shared" si="75"/>
        <v>-1.8020642088026596E-2</v>
      </c>
      <c r="AB418" s="13">
        <f t="shared" si="76"/>
        <v>-0.1041184935245373</v>
      </c>
      <c r="AC418" s="13">
        <f t="shared" si="77"/>
        <v>-9.945417555698903E-2</v>
      </c>
      <c r="AD418" s="13">
        <f t="shared" si="78"/>
        <v>-0.77824641492581748</v>
      </c>
      <c r="AE418" s="13">
        <f t="shared" si="79"/>
        <v>-1.4333349873467969E-4</v>
      </c>
      <c r="AF418" s="13">
        <f t="shared" si="80"/>
        <v>0</v>
      </c>
      <c r="AG418" s="13">
        <f t="shared" si="81"/>
        <v>0</v>
      </c>
      <c r="AH418" s="13">
        <f t="shared" si="82"/>
        <v>1</v>
      </c>
    </row>
    <row r="419" spans="1:34" x14ac:dyDescent="0.25">
      <c r="A419" t="s">
        <v>431</v>
      </c>
      <c r="B419">
        <v>0.74094000000000004</v>
      </c>
      <c r="C419">
        <v>0</v>
      </c>
      <c r="D419">
        <v>-0.23713000000000001</v>
      </c>
      <c r="E419">
        <v>0</v>
      </c>
      <c r="F419">
        <v>0</v>
      </c>
      <c r="G419">
        <v>0</v>
      </c>
      <c r="H419">
        <v>0</v>
      </c>
      <c r="I419" s="12">
        <v>-3.6863E-2</v>
      </c>
      <c r="J419">
        <v>-0.44621</v>
      </c>
      <c r="K419">
        <v>0</v>
      </c>
      <c r="L419">
        <v>0</v>
      </c>
      <c r="M419">
        <v>0</v>
      </c>
      <c r="N419">
        <v>0</v>
      </c>
      <c r="O419">
        <v>0</v>
      </c>
      <c r="P419" s="12">
        <v>-2.0239E-2</v>
      </c>
      <c r="Q419" s="12">
        <v>-4.9092999999999999E-4</v>
      </c>
      <c r="R419">
        <v>0</v>
      </c>
      <c r="S419">
        <v>0</v>
      </c>
      <c r="T419">
        <f t="shared" si="83"/>
        <v>7.0700000001164146E-6</v>
      </c>
      <c r="U419" s="13">
        <f t="shared" si="72"/>
        <v>9.5419332201209469E-6</v>
      </c>
      <c r="V419" t="b">
        <f t="shared" si="73"/>
        <v>1</v>
      </c>
      <c r="X419" s="12">
        <f>B419*List!F419</f>
        <v>260.0773494</v>
      </c>
      <c r="Y419">
        <f>10^List!G419</f>
        <v>5.4973723712595277E-2</v>
      </c>
      <c r="Z419" s="12">
        <f t="shared" si="74"/>
        <v>4730.9392894629864</v>
      </c>
      <c r="AA419" s="13">
        <f t="shared" si="75"/>
        <v>-0.32003940939887171</v>
      </c>
      <c r="AB419" s="13">
        <f t="shared" si="76"/>
        <v>-0.65197316921748039</v>
      </c>
      <c r="AC419" s="13">
        <f t="shared" si="77"/>
        <v>-2.731530218371258E-2</v>
      </c>
      <c r="AD419" s="13">
        <f t="shared" si="78"/>
        <v>0</v>
      </c>
      <c r="AE419" s="13">
        <f t="shared" si="79"/>
        <v>-6.6257726671525353E-4</v>
      </c>
      <c r="AF419" s="13">
        <f t="shared" si="80"/>
        <v>0</v>
      </c>
      <c r="AG419" s="13">
        <f t="shared" si="81"/>
        <v>0</v>
      </c>
      <c r="AH419" s="13">
        <f t="shared" si="82"/>
        <v>1</v>
      </c>
    </row>
    <row r="420" spans="1:34" x14ac:dyDescent="0.25">
      <c r="A420" t="s">
        <v>432</v>
      </c>
      <c r="B420">
        <v>37.875</v>
      </c>
      <c r="C420">
        <v>0</v>
      </c>
      <c r="D420">
        <v>-0.23930000000000001</v>
      </c>
      <c r="E420">
        <v>0</v>
      </c>
      <c r="F420">
        <v>0</v>
      </c>
      <c r="G420">
        <v>0</v>
      </c>
      <c r="H420" s="12">
        <v>-7.7189000000000001E-4</v>
      </c>
      <c r="I420">
        <v>-1.1355</v>
      </c>
      <c r="J420">
        <v>-8.6689000000000007</v>
      </c>
      <c r="K420">
        <v>0</v>
      </c>
      <c r="L420">
        <v>0</v>
      </c>
      <c r="M420" s="12">
        <v>-1.3184E-3</v>
      </c>
      <c r="N420" s="12">
        <v>-2.0256E-2</v>
      </c>
      <c r="O420">
        <v>-25.632000000000001</v>
      </c>
      <c r="P420">
        <v>-2.1747000000000001</v>
      </c>
      <c r="Q420" s="12">
        <v>-9.5825000000000001E-4</v>
      </c>
      <c r="R420">
        <v>0</v>
      </c>
      <c r="S420">
        <v>0</v>
      </c>
      <c r="T420">
        <f t="shared" si="83"/>
        <v>1.2954599999957456E-3</v>
      </c>
      <c r="U420" s="13">
        <f t="shared" si="72"/>
        <v>3.4203564356323316E-5</v>
      </c>
      <c r="V420" t="b">
        <f t="shared" si="73"/>
        <v>1</v>
      </c>
      <c r="X420" s="12">
        <f>B420*List!F420</f>
        <v>4589.6925000000001</v>
      </c>
      <c r="Y420">
        <f>10^List!G420</f>
        <v>26.103337439322679</v>
      </c>
      <c r="Z420" s="12">
        <f t="shared" si="74"/>
        <v>175.82780403727148</v>
      </c>
      <c r="AA420" s="13">
        <f t="shared" si="75"/>
        <v>-6.338531749174918E-3</v>
      </c>
      <c r="AB420" s="13">
        <f t="shared" si="76"/>
        <v>-0.25943166732673273</v>
      </c>
      <c r="AC420" s="13">
        <f t="shared" si="77"/>
        <v>-5.7417821782178219E-2</v>
      </c>
      <c r="AD420" s="13">
        <f t="shared" si="78"/>
        <v>-0.6767524752475248</v>
      </c>
      <c r="AE420" s="13">
        <f t="shared" si="79"/>
        <v>-2.5300330033003302E-5</v>
      </c>
      <c r="AF420" s="13">
        <f t="shared" si="80"/>
        <v>2.1956499296395477E-3</v>
      </c>
      <c r="AG420" s="13">
        <f t="shared" si="81"/>
        <v>0</v>
      </c>
      <c r="AH420" s="13">
        <f t="shared" si="82"/>
        <v>0.99780435007036039</v>
      </c>
    </row>
    <row r="421" spans="1:34" x14ac:dyDescent="0.25">
      <c r="A421" t="s">
        <v>433</v>
      </c>
      <c r="B421">
        <v>4.1539000000000001</v>
      </c>
      <c r="C421">
        <v>0</v>
      </c>
      <c r="D421" s="12">
        <v>-7.5843999999999995E-2</v>
      </c>
      <c r="E421">
        <v>0</v>
      </c>
      <c r="F421">
        <v>0</v>
      </c>
      <c r="G421">
        <v>0</v>
      </c>
      <c r="H421">
        <v>0</v>
      </c>
      <c r="I421" s="12">
        <v>-4.786E-2</v>
      </c>
      <c r="J421">
        <v>-0.28319</v>
      </c>
      <c r="K421">
        <v>0</v>
      </c>
      <c r="L421">
        <v>0</v>
      </c>
      <c r="M421">
        <v>0</v>
      </c>
      <c r="N421">
        <v>0</v>
      </c>
      <c r="O421">
        <v>-3.1764999999999999</v>
      </c>
      <c r="P421">
        <v>-0.57025999999999999</v>
      </c>
      <c r="Q421" s="12">
        <v>-1.895E-5</v>
      </c>
      <c r="R421">
        <v>0</v>
      </c>
      <c r="S421">
        <v>0</v>
      </c>
      <c r="T421">
        <f t="shared" si="83"/>
        <v>2.2705000000041256E-4</v>
      </c>
      <c r="U421" s="13">
        <f t="shared" si="72"/>
        <v>5.4659476636513291E-5</v>
      </c>
      <c r="V421" t="b">
        <f t="shared" si="73"/>
        <v>1</v>
      </c>
      <c r="X421" s="12">
        <f>B421*List!F421</f>
        <v>524.22217999999998</v>
      </c>
      <c r="Y421">
        <f>10^List!G421</f>
        <v>68.636449920254066</v>
      </c>
      <c r="Z421" s="12">
        <f t="shared" si="74"/>
        <v>7.6376645442628908</v>
      </c>
      <c r="AA421" s="13">
        <f t="shared" si="75"/>
        <v>-1.8258504056428895E-2</v>
      </c>
      <c r="AB421" s="13">
        <f t="shared" si="76"/>
        <v>-7.9696189123474329E-2</v>
      </c>
      <c r="AC421" s="13">
        <f t="shared" si="77"/>
        <v>-0.13728303521991381</v>
      </c>
      <c r="AD421" s="13">
        <f t="shared" si="78"/>
        <v>-0.76470305014564621</v>
      </c>
      <c r="AE421" s="13">
        <f t="shared" si="79"/>
        <v>-4.561977900286478E-6</v>
      </c>
      <c r="AF421" s="13">
        <f t="shared" si="80"/>
        <v>0</v>
      </c>
      <c r="AG421" s="13">
        <f t="shared" si="81"/>
        <v>0</v>
      </c>
      <c r="AH421" s="13">
        <f t="shared" si="82"/>
        <v>1</v>
      </c>
    </row>
    <row r="422" spans="1:34" x14ac:dyDescent="0.25">
      <c r="A422" t="s">
        <v>434</v>
      </c>
      <c r="B422">
        <v>37.505000000000003</v>
      </c>
      <c r="C422">
        <v>0</v>
      </c>
      <c r="D422">
        <v>-0.21809999999999999</v>
      </c>
      <c r="E422">
        <v>0</v>
      </c>
      <c r="F422">
        <v>0</v>
      </c>
      <c r="G422">
        <v>0</v>
      </c>
      <c r="H422">
        <v>0</v>
      </c>
      <c r="I422">
        <v>-0.30714000000000002</v>
      </c>
      <c r="J422">
        <v>-1.1846000000000001</v>
      </c>
      <c r="K422">
        <v>0</v>
      </c>
      <c r="L422">
        <v>0</v>
      </c>
      <c r="M422">
        <v>0</v>
      </c>
      <c r="N422">
        <v>0</v>
      </c>
      <c r="O422">
        <v>-32.85</v>
      </c>
      <c r="P422">
        <v>-2.9464000000000001</v>
      </c>
      <c r="Q422" s="12">
        <v>-1.7134999999999999E-4</v>
      </c>
      <c r="R422">
        <v>0</v>
      </c>
      <c r="S422">
        <v>0</v>
      </c>
      <c r="T422">
        <f t="shared" si="83"/>
        <v>-1.4113499999987976E-3</v>
      </c>
      <c r="U422" s="13">
        <f t="shared" si="72"/>
        <v>-3.7630982535629853E-5</v>
      </c>
      <c r="V422" t="b">
        <f t="shared" si="73"/>
        <v>1</v>
      </c>
      <c r="X422" s="12">
        <f>B422*List!F422</f>
        <v>4358.0810000000001</v>
      </c>
      <c r="Y422">
        <f>10^List!G422</f>
        <v>167.90040377089036</v>
      </c>
      <c r="Z422" s="12">
        <f t="shared" si="74"/>
        <v>25.956346155944026</v>
      </c>
      <c r="AA422" s="13">
        <f t="shared" si="75"/>
        <v>-5.8152246367151042E-3</v>
      </c>
      <c r="AB422" s="13">
        <f t="shared" si="76"/>
        <v>-3.9774430075989867E-2</v>
      </c>
      <c r="AC422" s="13">
        <f t="shared" si="77"/>
        <v>-7.8560191974403407E-2</v>
      </c>
      <c r="AD422" s="13">
        <f t="shared" si="78"/>
        <v>-0.87588321557125715</v>
      </c>
      <c r="AE422" s="13">
        <f t="shared" si="79"/>
        <v>-4.5687241701106515E-6</v>
      </c>
      <c r="AF422" s="13">
        <f t="shared" si="80"/>
        <v>0</v>
      </c>
      <c r="AG422" s="13">
        <f t="shared" si="81"/>
        <v>0</v>
      </c>
      <c r="AH422" s="13">
        <f t="shared" si="82"/>
        <v>1</v>
      </c>
    </row>
    <row r="423" spans="1:34" x14ac:dyDescent="0.25">
      <c r="A423" t="s">
        <v>435</v>
      </c>
      <c r="B423">
        <v>1232.5999999999999</v>
      </c>
      <c r="C423">
        <v>0</v>
      </c>
      <c r="D423">
        <v>-1.8631</v>
      </c>
      <c r="E423">
        <v>0</v>
      </c>
      <c r="F423">
        <v>-0.14297000000000001</v>
      </c>
      <c r="G423">
        <v>0</v>
      </c>
      <c r="H423">
        <v>-397.33</v>
      </c>
      <c r="I423">
        <v>-5.2241</v>
      </c>
      <c r="J423">
        <v>-6.03</v>
      </c>
      <c r="K423" s="12">
        <v>-9.0024000000000004E-6</v>
      </c>
      <c r="L423">
        <v>0</v>
      </c>
      <c r="M423">
        <v>-40.933</v>
      </c>
      <c r="N423">
        <v>-667.03</v>
      </c>
      <c r="O423">
        <v>-14.081</v>
      </c>
      <c r="P423">
        <v>-99.052999999999997</v>
      </c>
      <c r="Q423">
        <v>-1.0338000000000001</v>
      </c>
      <c r="R423" s="12">
        <v>-3.7435000000000003E-5</v>
      </c>
      <c r="S423">
        <v>0</v>
      </c>
      <c r="T423">
        <f t="shared" si="83"/>
        <v>-0.12101643740013426</v>
      </c>
      <c r="U423" s="13">
        <f t="shared" si="72"/>
        <v>-9.8179812915896703E-5</v>
      </c>
      <c r="V423" t="b">
        <f t="shared" si="73"/>
        <v>1</v>
      </c>
      <c r="X423" s="12">
        <f>B423*List!F423</f>
        <v>263049.16599999997</v>
      </c>
      <c r="Y423">
        <f>10^List!G423</f>
        <v>5.7383675958710689E-2</v>
      </c>
      <c r="Z423" s="12">
        <f t="shared" si="74"/>
        <v>4584041.7436706545</v>
      </c>
      <c r="AA423" s="13">
        <f t="shared" si="75"/>
        <v>-0.32397863865000814</v>
      </c>
      <c r="AB423" s="13">
        <f t="shared" si="76"/>
        <v>-0.5834959508375791</v>
      </c>
      <c r="AC423" s="13">
        <f t="shared" si="77"/>
        <v>-8.0361025474606523E-2</v>
      </c>
      <c r="AD423" s="13">
        <f t="shared" si="78"/>
        <v>-1.1423819568392017E-2</v>
      </c>
      <c r="AE423" s="13">
        <f t="shared" si="79"/>
        <v>-8.3874528233003425E-4</v>
      </c>
      <c r="AF423" s="13">
        <f t="shared" si="80"/>
        <v>0.98435227852406049</v>
      </c>
      <c r="AG423" s="13">
        <f t="shared" si="81"/>
        <v>1.2516943614546245E-8</v>
      </c>
      <c r="AH423" s="13">
        <f t="shared" si="82"/>
        <v>1.5647708958995924E-2</v>
      </c>
    </row>
    <row r="424" spans="1:34" x14ac:dyDescent="0.25">
      <c r="A424" t="s">
        <v>436</v>
      </c>
      <c r="B424">
        <v>43.131999999999998</v>
      </c>
      <c r="C424">
        <v>0</v>
      </c>
      <c r="D424">
        <v>-0.35375000000000001</v>
      </c>
      <c r="E424">
        <v>0</v>
      </c>
      <c r="F424" s="12">
        <v>-3.6687999999999998E-3</v>
      </c>
      <c r="G424">
        <v>0</v>
      </c>
      <c r="H424">
        <v>0</v>
      </c>
      <c r="I424">
        <v>-0.14307</v>
      </c>
      <c r="J424">
        <v>-0.59799000000000002</v>
      </c>
      <c r="K424" s="12">
        <v>-7.5913000000000005E-7</v>
      </c>
      <c r="L424" s="12">
        <v>-2.5355E-5</v>
      </c>
      <c r="M424">
        <v>0</v>
      </c>
      <c r="N424">
        <v>0</v>
      </c>
      <c r="O424">
        <v>-37.786999999999999</v>
      </c>
      <c r="P424">
        <v>-4.2469000000000001</v>
      </c>
      <c r="Q424" s="12">
        <v>-1.5417E-3</v>
      </c>
      <c r="R424" s="12">
        <v>-4.6901000000000002E-6</v>
      </c>
      <c r="S424">
        <v>0</v>
      </c>
      <c r="T424">
        <f t="shared" si="83"/>
        <v>-1.9513042300050962E-3</v>
      </c>
      <c r="U424" s="13">
        <f t="shared" si="72"/>
        <v>-4.5240290967381442E-5</v>
      </c>
      <c r="V424" t="b">
        <f t="shared" si="73"/>
        <v>1</v>
      </c>
      <c r="X424" s="12">
        <f>B424*List!F424</f>
        <v>7950.0902399999995</v>
      </c>
      <c r="Y424">
        <f>10^List!G424</f>
        <v>0.37062964023305456</v>
      </c>
      <c r="Z424" s="12">
        <f t="shared" si="74"/>
        <v>21450.227874384051</v>
      </c>
      <c r="AA424" s="13">
        <f t="shared" si="75"/>
        <v>-8.2866270982101461E-3</v>
      </c>
      <c r="AB424" s="13">
        <f t="shared" si="76"/>
        <v>-1.7181816612491886E-2</v>
      </c>
      <c r="AC424" s="13">
        <f t="shared" si="77"/>
        <v>-9.8462858202726516E-2</v>
      </c>
      <c r="AD424" s="13">
        <f t="shared" si="78"/>
        <v>-0.87607808587591585</v>
      </c>
      <c r="AE424" s="13">
        <f t="shared" si="79"/>
        <v>-3.5852501622924976E-5</v>
      </c>
      <c r="AF424" s="13">
        <f t="shared" si="80"/>
        <v>0</v>
      </c>
      <c r="AG424" s="13">
        <f t="shared" si="81"/>
        <v>3.5237645804032845E-5</v>
      </c>
      <c r="AH424" s="13">
        <f t="shared" si="82"/>
        <v>0.99996476235419596</v>
      </c>
    </row>
    <row r="425" spans="1:34" x14ac:dyDescent="0.25">
      <c r="A425" t="s">
        <v>437</v>
      </c>
      <c r="B425">
        <v>5.4855999999999998</v>
      </c>
      <c r="C425">
        <v>0</v>
      </c>
      <c r="D425" s="12">
        <v>-3.6967E-4</v>
      </c>
      <c r="E425">
        <v>0</v>
      </c>
      <c r="F425" s="12">
        <v>-3.6115000000000002E-4</v>
      </c>
      <c r="G425">
        <v>0</v>
      </c>
      <c r="H425">
        <v>-0.60763</v>
      </c>
      <c r="I425">
        <v>-0.34177999999999997</v>
      </c>
      <c r="J425">
        <v>-0.1893</v>
      </c>
      <c r="K425" s="12">
        <v>-3.3279E-7</v>
      </c>
      <c r="L425" s="12">
        <v>-4.6363000000000003E-5</v>
      </c>
      <c r="M425">
        <v>-0.31147000000000002</v>
      </c>
      <c r="N425">
        <v>-4.0301</v>
      </c>
      <c r="O425" s="12">
        <v>-3.9224000000000004E-3</v>
      </c>
      <c r="P425">
        <v>0</v>
      </c>
      <c r="Q425" s="12">
        <v>-4.6130999999999999E-4</v>
      </c>
      <c r="R425" s="12">
        <v>-1.1529E-7</v>
      </c>
      <c r="S425">
        <v>0</v>
      </c>
      <c r="T425">
        <f t="shared" si="83"/>
        <v>1.5865891999903111E-4</v>
      </c>
      <c r="U425" s="13">
        <f t="shared" si="72"/>
        <v>2.8922801516521643E-5</v>
      </c>
      <c r="V425" t="b">
        <f t="shared" si="73"/>
        <v>1</v>
      </c>
      <c r="X425" s="12">
        <f>B425*List!F425</f>
        <v>1680.5684160000001</v>
      </c>
      <c r="Y425">
        <f>10^List!G425</f>
        <v>215.39973742673419</v>
      </c>
      <c r="Z425" s="12">
        <f t="shared" si="74"/>
        <v>7.8020912935032083</v>
      </c>
      <c r="AA425" s="13">
        <f t="shared" si="75"/>
        <v>-0.11090141825871373</v>
      </c>
      <c r="AB425" s="13">
        <f t="shared" si="76"/>
        <v>-0.88827050747229119</v>
      </c>
      <c r="AC425" s="13">
        <f t="shared" si="77"/>
        <v>0</v>
      </c>
      <c r="AD425" s="13">
        <f t="shared" si="78"/>
        <v>-7.1503572991103985E-4</v>
      </c>
      <c r="AE425" s="13">
        <f t="shared" si="79"/>
        <v>-8.4115737567449326E-5</v>
      </c>
      <c r="AF425" s="13">
        <f t="shared" si="80"/>
        <v>0.89099943440992491</v>
      </c>
      <c r="AG425" s="13">
        <f t="shared" si="81"/>
        <v>9.583151366746275E-6</v>
      </c>
      <c r="AH425" s="13">
        <f t="shared" si="82"/>
        <v>0.10899098243870832</v>
      </c>
    </row>
    <row r="426" spans="1:34" x14ac:dyDescent="0.25">
      <c r="A426" t="s">
        <v>438</v>
      </c>
      <c r="B426">
        <v>420.25</v>
      </c>
      <c r="C426">
        <v>0</v>
      </c>
      <c r="D426" s="12">
        <v>-2.9574E-2</v>
      </c>
      <c r="E426">
        <v>0</v>
      </c>
      <c r="F426">
        <v>0</v>
      </c>
      <c r="G426">
        <v>0</v>
      </c>
      <c r="H426">
        <v>-41.335999999999999</v>
      </c>
      <c r="I426">
        <v>-27.536000000000001</v>
      </c>
      <c r="J426">
        <v>-15.25</v>
      </c>
      <c r="K426">
        <v>0</v>
      </c>
      <c r="L426">
        <v>0</v>
      </c>
      <c r="M426">
        <v>-24.349</v>
      </c>
      <c r="N426">
        <v>-311.66000000000003</v>
      </c>
      <c r="O426" s="12">
        <v>-5.7609E-2</v>
      </c>
      <c r="P426" s="12">
        <v>-2.6341E-4</v>
      </c>
      <c r="Q426" s="12">
        <v>-3.5601999999999998E-7</v>
      </c>
      <c r="R426">
        <v>0</v>
      </c>
      <c r="S426">
        <v>0</v>
      </c>
      <c r="T426">
        <f t="shared" si="83"/>
        <v>3.155323397994627E-2</v>
      </c>
      <c r="U426" s="13">
        <f t="shared" si="72"/>
        <v>7.508205587137721E-5</v>
      </c>
      <c r="V426" t="b">
        <f t="shared" si="73"/>
        <v>1</v>
      </c>
      <c r="X426" s="12">
        <f>B426*List!F426</f>
        <v>72783.097500000003</v>
      </c>
      <c r="Y426">
        <f>10^List!G426</f>
        <v>58.685356882358199</v>
      </c>
      <c r="Z426" s="12">
        <f t="shared" si="74"/>
        <v>1240.225864961551</v>
      </c>
      <c r="AA426" s="13">
        <f t="shared" si="75"/>
        <v>-9.8430872099940503E-2</v>
      </c>
      <c r="AB426" s="13">
        <f t="shared" si="76"/>
        <v>-0.90135633551457472</v>
      </c>
      <c r="AC426" s="13">
        <f t="shared" si="77"/>
        <v>-6.2679357525282574E-7</v>
      </c>
      <c r="AD426" s="13">
        <f t="shared" si="78"/>
        <v>-1.3708268887566925E-4</v>
      </c>
      <c r="AE426" s="13">
        <f t="shared" si="79"/>
        <v>-8.4716240333135033E-10</v>
      </c>
      <c r="AF426" s="13">
        <f t="shared" si="80"/>
        <v>0.88704708351482997</v>
      </c>
      <c r="AG426" s="13">
        <f t="shared" si="81"/>
        <v>0</v>
      </c>
      <c r="AH426" s="13">
        <f t="shared" si="82"/>
        <v>0.11295291648517007</v>
      </c>
    </row>
    <row r="427" spans="1:34" x14ac:dyDescent="0.25">
      <c r="A427" t="s">
        <v>439</v>
      </c>
      <c r="B427">
        <v>1287.0999999999999</v>
      </c>
      <c r="C427">
        <v>0</v>
      </c>
      <c r="D427">
        <v>-1.8552</v>
      </c>
      <c r="E427">
        <v>0</v>
      </c>
      <c r="F427">
        <v>0</v>
      </c>
      <c r="G427">
        <v>0</v>
      </c>
      <c r="H427">
        <v>0</v>
      </c>
      <c r="I427">
        <v>-28.454000000000001</v>
      </c>
      <c r="J427">
        <v>-168.38</v>
      </c>
      <c r="K427">
        <v>0</v>
      </c>
      <c r="L427">
        <v>0</v>
      </c>
      <c r="M427" s="12">
        <v>-1.5774999999999999E-7</v>
      </c>
      <c r="N427" s="12">
        <v>-8.4279000000000006E-9</v>
      </c>
      <c r="O427">
        <v>-1076.5</v>
      </c>
      <c r="P427">
        <v>-11.871</v>
      </c>
      <c r="Q427" s="12">
        <v>-2.5849E-4</v>
      </c>
      <c r="R427">
        <v>0</v>
      </c>
      <c r="S427">
        <v>0</v>
      </c>
      <c r="T427">
        <f t="shared" si="83"/>
        <v>3.9541343822238284E-2</v>
      </c>
      <c r="U427" s="13">
        <f t="shared" si="72"/>
        <v>3.0721267828636689E-5</v>
      </c>
      <c r="V427" t="b">
        <f t="shared" si="73"/>
        <v>1</v>
      </c>
      <c r="X427" s="12">
        <f>B427*List!F427</f>
        <v>149509.53599999999</v>
      </c>
      <c r="Y427">
        <f>10^List!G427</f>
        <v>3580.4998444256171</v>
      </c>
      <c r="Z427" s="12">
        <f t="shared" si="74"/>
        <v>41.756610109274916</v>
      </c>
      <c r="AA427" s="13">
        <f t="shared" si="75"/>
        <v>-1.4413798461657991E-3</v>
      </c>
      <c r="AB427" s="13">
        <f t="shared" si="76"/>
        <v>-0.15292828852939003</v>
      </c>
      <c r="AC427" s="13">
        <f t="shared" si="77"/>
        <v>-9.2230595913293453E-3</v>
      </c>
      <c r="AD427" s="13">
        <f t="shared" si="78"/>
        <v>-0.83637634993396015</v>
      </c>
      <c r="AE427" s="13">
        <f t="shared" si="79"/>
        <v>-2.0083132623727762E-7</v>
      </c>
      <c r="AF427" s="13">
        <f t="shared" si="80"/>
        <v>8.4425404076380933E-10</v>
      </c>
      <c r="AG427" s="13">
        <f t="shared" si="81"/>
        <v>0</v>
      </c>
      <c r="AH427" s="13">
        <f t="shared" si="82"/>
        <v>0.999999999155746</v>
      </c>
    </row>
    <row r="428" spans="1:34" x14ac:dyDescent="0.25">
      <c r="A428" t="s">
        <v>440</v>
      </c>
      <c r="B428">
        <v>22.536000000000001</v>
      </c>
      <c r="C428">
        <v>0</v>
      </c>
      <c r="D428">
        <v>-18.54</v>
      </c>
      <c r="E428">
        <v>0</v>
      </c>
      <c r="F428" s="12">
        <v>-1.3573999999999999E-2</v>
      </c>
      <c r="G428">
        <v>0</v>
      </c>
      <c r="H428">
        <v>0</v>
      </c>
      <c r="I428">
        <v>-0.27143</v>
      </c>
      <c r="J428">
        <v>-1.8125</v>
      </c>
      <c r="K428" s="12">
        <v>-3.1736E-6</v>
      </c>
      <c r="L428" s="12">
        <v>-4.3657E-4</v>
      </c>
      <c r="M428">
        <v>0</v>
      </c>
      <c r="N428">
        <v>0</v>
      </c>
      <c r="O428">
        <v>0</v>
      </c>
      <c r="P428">
        <v>-1.8369</v>
      </c>
      <c r="Q428" s="12">
        <v>-6.1219000000000003E-2</v>
      </c>
      <c r="R428" s="12">
        <v>-1.3256000000000001E-6</v>
      </c>
      <c r="S428">
        <v>0</v>
      </c>
      <c r="T428">
        <f t="shared" si="83"/>
        <v>-6.4069199997895645E-5</v>
      </c>
      <c r="U428" s="13">
        <f t="shared" si="72"/>
        <v>-2.8429712459130121E-6</v>
      </c>
      <c r="V428" t="b">
        <f t="shared" si="73"/>
        <v>1</v>
      </c>
      <c r="X428" s="12">
        <f>B428*List!F428</f>
        <v>4558.1313600000003</v>
      </c>
      <c r="Y428">
        <f>10^List!G428</f>
        <v>6.2886121786169272E-2</v>
      </c>
      <c r="Z428" s="12">
        <f t="shared" si="74"/>
        <v>72482.309777329647</v>
      </c>
      <c r="AA428" s="13">
        <f t="shared" si="75"/>
        <v>-0.82328603123890653</v>
      </c>
      <c r="AB428" s="13">
        <f t="shared" si="76"/>
        <v>-9.2490670198793049E-2</v>
      </c>
      <c r="AC428" s="13">
        <f t="shared" si="77"/>
        <v>-8.1509584664536741E-2</v>
      </c>
      <c r="AD428" s="13">
        <f t="shared" si="78"/>
        <v>0</v>
      </c>
      <c r="AE428" s="13">
        <f t="shared" si="79"/>
        <v>-2.7165568690095845E-3</v>
      </c>
      <c r="AF428" s="13">
        <f t="shared" si="80"/>
        <v>0</v>
      </c>
      <c r="AG428" s="13">
        <f t="shared" si="81"/>
        <v>2.1097197431032598E-4</v>
      </c>
      <c r="AH428" s="13">
        <f t="shared" si="82"/>
        <v>0.99978902802568947</v>
      </c>
    </row>
    <row r="429" spans="1:34" x14ac:dyDescent="0.25">
      <c r="A429" t="s">
        <v>441</v>
      </c>
      <c r="B429">
        <v>36.421999999999997</v>
      </c>
      <c r="C429">
        <v>0</v>
      </c>
      <c r="D429" s="12">
        <v>-2.3148000000000001E-3</v>
      </c>
      <c r="E429">
        <v>0</v>
      </c>
      <c r="F429">
        <v>0</v>
      </c>
      <c r="G429">
        <v>0</v>
      </c>
      <c r="H429">
        <v>-8.1173000000000002</v>
      </c>
      <c r="I429">
        <v>-1.1589</v>
      </c>
      <c r="J429">
        <v>-0.64876</v>
      </c>
      <c r="K429">
        <v>0</v>
      </c>
      <c r="L429">
        <v>0</v>
      </c>
      <c r="M429">
        <v>-1.6585000000000001</v>
      </c>
      <c r="N429">
        <v>-24.248999999999999</v>
      </c>
      <c r="O429">
        <v>-0.58250000000000002</v>
      </c>
      <c r="P429" s="12">
        <v>-7.3441000000000001E-4</v>
      </c>
      <c r="Q429" s="12">
        <v>-6.1894000000000002E-9</v>
      </c>
      <c r="R429">
        <v>0</v>
      </c>
      <c r="S429">
        <v>0</v>
      </c>
      <c r="T429">
        <f t="shared" si="83"/>
        <v>3.9907838105988748E-3</v>
      </c>
      <c r="U429" s="13">
        <f t="shared" si="72"/>
        <v>1.0957069382787533E-4</v>
      </c>
      <c r="V429" t="b">
        <f t="shared" si="73"/>
        <v>1</v>
      </c>
      <c r="X429" s="12">
        <f>B429*List!F429</f>
        <v>6342.8912999999993</v>
      </c>
      <c r="Y429">
        <f>10^List!G429</f>
        <v>49.572423135698656</v>
      </c>
      <c r="Z429" s="12">
        <f t="shared" si="74"/>
        <v>127.95201240490269</v>
      </c>
      <c r="AA429" s="13">
        <f t="shared" si="75"/>
        <v>-0.22293160177914451</v>
      </c>
      <c r="AB429" s="13">
        <f t="shared" si="76"/>
        <v>-0.76094558234034371</v>
      </c>
      <c r="AC429" s="13">
        <f t="shared" si="77"/>
        <v>-2.0163911921366209E-5</v>
      </c>
      <c r="AD429" s="13">
        <f t="shared" si="78"/>
        <v>-1.5993081104826754E-2</v>
      </c>
      <c r="AE429" s="13">
        <f t="shared" si="79"/>
        <v>-1.6993575311624843E-10</v>
      </c>
      <c r="AF429" s="13">
        <f t="shared" si="80"/>
        <v>0.93477721218279097</v>
      </c>
      <c r="AG429" s="13">
        <f t="shared" si="81"/>
        <v>0</v>
      </c>
      <c r="AH429" s="13">
        <f t="shared" si="82"/>
        <v>6.5222787817209069E-2</v>
      </c>
    </row>
    <row r="430" spans="1:34" x14ac:dyDescent="0.25">
      <c r="A430" t="s">
        <v>442</v>
      </c>
      <c r="B430">
        <v>694.04</v>
      </c>
      <c r="C430">
        <v>0</v>
      </c>
      <c r="D430">
        <v>-13.997</v>
      </c>
      <c r="E430">
        <v>0</v>
      </c>
      <c r="F430">
        <v>-0.10482</v>
      </c>
      <c r="G430">
        <v>0</v>
      </c>
      <c r="H430">
        <v>0</v>
      </c>
      <c r="I430">
        <v>-2.6859999999999999</v>
      </c>
      <c r="J430">
        <v>-13.359</v>
      </c>
      <c r="K430" s="12">
        <v>-1.3586E-5</v>
      </c>
      <c r="L430">
        <v>0</v>
      </c>
      <c r="M430">
        <v>0</v>
      </c>
      <c r="N430">
        <v>0</v>
      </c>
      <c r="O430">
        <v>-602.44000000000005</v>
      </c>
      <c r="P430">
        <v>-61.287999999999997</v>
      </c>
      <c r="Q430">
        <v>-0.14022000000000001</v>
      </c>
      <c r="R430" s="12">
        <v>-1.7859E-5</v>
      </c>
      <c r="S430">
        <v>0</v>
      </c>
      <c r="T430">
        <f t="shared" si="83"/>
        <v>2.4928554999841656E-2</v>
      </c>
      <c r="U430" s="13">
        <f t="shared" si="72"/>
        <v>3.5918037865024576E-5</v>
      </c>
      <c r="V430" t="b">
        <f t="shared" si="73"/>
        <v>1</v>
      </c>
      <c r="X430" s="12">
        <f>B430*List!F430</f>
        <v>176570.71639999998</v>
      </c>
      <c r="Y430">
        <f>10^List!G430</f>
        <v>3.2959917879004032E-3</v>
      </c>
      <c r="Z430" s="12">
        <f t="shared" si="74"/>
        <v>53571345.974887334</v>
      </c>
      <c r="AA430" s="13">
        <f t="shared" si="75"/>
        <v>-2.0318454267765549E-2</v>
      </c>
      <c r="AB430" s="13">
        <f t="shared" si="76"/>
        <v>-2.3118283652239068E-2</v>
      </c>
      <c r="AC430" s="13">
        <f t="shared" si="77"/>
        <v>-8.8306149501469658E-2</v>
      </c>
      <c r="AD430" s="13">
        <f t="shared" si="78"/>
        <v>-0.86801913434384192</v>
      </c>
      <c r="AE430" s="13">
        <f t="shared" si="79"/>
        <v>-2.0206019681862721E-4</v>
      </c>
      <c r="AF430" s="13">
        <f t="shared" si="80"/>
        <v>0</v>
      </c>
      <c r="AG430" s="13">
        <f t="shared" si="81"/>
        <v>8.4674281683715101E-7</v>
      </c>
      <c r="AH430" s="13">
        <f t="shared" si="82"/>
        <v>0.99999915325718303</v>
      </c>
    </row>
    <row r="431" spans="1:34" x14ac:dyDescent="0.25">
      <c r="A431" t="s">
        <v>443</v>
      </c>
      <c r="B431">
        <v>85.596000000000004</v>
      </c>
      <c r="C431">
        <v>0</v>
      </c>
      <c r="D431">
        <v>-0.13396</v>
      </c>
      <c r="E431">
        <v>0</v>
      </c>
      <c r="F431">
        <v>0</v>
      </c>
      <c r="G431">
        <v>0</v>
      </c>
      <c r="H431" s="12">
        <v>-4.9839999999999997E-4</v>
      </c>
      <c r="I431">
        <v>-2.1410999999999998</v>
      </c>
      <c r="J431">
        <v>-13.278</v>
      </c>
      <c r="K431">
        <v>0</v>
      </c>
      <c r="L431">
        <v>0</v>
      </c>
      <c r="M431" s="12">
        <v>-5.3566999999999998E-3</v>
      </c>
      <c r="N431" s="12">
        <v>-6.1511000000000003E-2</v>
      </c>
      <c r="O431">
        <v>-69.376999999999995</v>
      </c>
      <c r="P431">
        <v>-0.60016999999999998</v>
      </c>
      <c r="Q431" s="12">
        <v>-4.2723000000000001E-4</v>
      </c>
      <c r="R431">
        <v>0</v>
      </c>
      <c r="S431">
        <v>0</v>
      </c>
      <c r="T431">
        <f t="shared" si="83"/>
        <v>-2.0233299999805601E-3</v>
      </c>
      <c r="U431" s="13">
        <f t="shared" si="72"/>
        <v>-2.363813729590822E-5</v>
      </c>
      <c r="V431" t="b">
        <f t="shared" si="73"/>
        <v>1</v>
      </c>
      <c r="X431" s="12">
        <f>B431*List!F431</f>
        <v>10625.88744</v>
      </c>
      <c r="Y431">
        <f>10^List!G431</f>
        <v>12.799335961280425</v>
      </c>
      <c r="Z431" s="12">
        <f t="shared" si="74"/>
        <v>830.1905248947777</v>
      </c>
      <c r="AA431" s="13">
        <f t="shared" si="75"/>
        <v>-1.5708491050983691E-3</v>
      </c>
      <c r="AB431" s="13">
        <f t="shared" si="76"/>
        <v>-0.18091929178933594</v>
      </c>
      <c r="AC431" s="13">
        <f t="shared" si="77"/>
        <v>-7.0116594233375386E-3</v>
      </c>
      <c r="AD431" s="13">
        <f t="shared" si="78"/>
        <v>-0.81051684658161582</v>
      </c>
      <c r="AE431" s="13">
        <f t="shared" si="79"/>
        <v>-4.991237908313473E-6</v>
      </c>
      <c r="AF431" s="13">
        <f t="shared" si="80"/>
        <v>4.3179542470568374E-3</v>
      </c>
      <c r="AG431" s="13">
        <f t="shared" si="81"/>
        <v>0</v>
      </c>
      <c r="AH431" s="13">
        <f t="shared" si="82"/>
        <v>0.99568204575294317</v>
      </c>
    </row>
    <row r="432" spans="1:34" x14ac:dyDescent="0.25">
      <c r="A432" t="s">
        <v>444</v>
      </c>
      <c r="B432">
        <v>1241.9000000000001</v>
      </c>
      <c r="C432">
        <v>0</v>
      </c>
      <c r="D432">
        <v>-114.08</v>
      </c>
      <c r="E432">
        <v>0</v>
      </c>
      <c r="F432" s="12">
        <v>-6.8229999999999999E-2</v>
      </c>
      <c r="G432">
        <v>0</v>
      </c>
      <c r="H432" s="12">
        <v>-2.8419E-2</v>
      </c>
      <c r="I432">
        <v>-153.35</v>
      </c>
      <c r="J432">
        <v>-960.85</v>
      </c>
      <c r="K432" s="12">
        <v>-2.8795000000000001E-5</v>
      </c>
      <c r="L432" s="12">
        <v>-9.3413000000000003E-3</v>
      </c>
      <c r="M432" s="12">
        <v>-1.575E-2</v>
      </c>
      <c r="N432">
        <v>-0.21792</v>
      </c>
      <c r="O432">
        <v>-13.244</v>
      </c>
      <c r="P432">
        <v>-0.13436999999999999</v>
      </c>
      <c r="Q432" s="12">
        <v>-1.4224000000000001E-2</v>
      </c>
      <c r="R432" s="12">
        <v>-2.1604999999999999E-6</v>
      </c>
      <c r="S432">
        <v>0</v>
      </c>
      <c r="T432">
        <f t="shared" si="83"/>
        <v>-0.11228525549995325</v>
      </c>
      <c r="U432" s="13">
        <f t="shared" si="72"/>
        <v>-9.0414087688182011E-5</v>
      </c>
      <c r="V432" t="b">
        <f t="shared" si="73"/>
        <v>1</v>
      </c>
      <c r="X432" s="12">
        <f>B432*List!F432</f>
        <v>196480.99900000001</v>
      </c>
      <c r="Y432">
        <f>10^List!G432</f>
        <v>0.47054696396893847</v>
      </c>
      <c r="Z432" s="12">
        <f t="shared" si="74"/>
        <v>417558.74343069829</v>
      </c>
      <c r="AA432" s="13">
        <f t="shared" si="75"/>
        <v>-9.1937071422819858E-2</v>
      </c>
      <c r="AB432" s="13">
        <f t="shared" si="76"/>
        <v>-0.89736938569530555</v>
      </c>
      <c r="AC432" s="13">
        <f t="shared" si="77"/>
        <v>-1.081971173202351E-4</v>
      </c>
      <c r="AD432" s="13">
        <f t="shared" si="78"/>
        <v>-1.0664304694419839E-2</v>
      </c>
      <c r="AE432" s="13">
        <f t="shared" si="79"/>
        <v>-1.1455157822691039E-5</v>
      </c>
      <c r="AF432" s="13">
        <f t="shared" si="80"/>
        <v>2.0967424228346469E-4</v>
      </c>
      <c r="AG432" s="13">
        <f t="shared" si="81"/>
        <v>8.4078725093040667E-6</v>
      </c>
      <c r="AH432" s="13">
        <f t="shared" si="82"/>
        <v>0.99978191788520721</v>
      </c>
    </row>
    <row r="433" spans="1:34" x14ac:dyDescent="0.25">
      <c r="A433" t="s">
        <v>445</v>
      </c>
      <c r="B433">
        <v>6134.4</v>
      </c>
      <c r="C433">
        <v>0</v>
      </c>
      <c r="D433">
        <v>-0.43232999999999999</v>
      </c>
      <c r="E433">
        <v>0</v>
      </c>
      <c r="F433">
        <v>0</v>
      </c>
      <c r="G433">
        <v>0</v>
      </c>
      <c r="H433">
        <v>-613.21</v>
      </c>
      <c r="I433">
        <v>-399.45</v>
      </c>
      <c r="J433">
        <v>-221.22</v>
      </c>
      <c r="K433">
        <v>0</v>
      </c>
      <c r="L433">
        <v>0</v>
      </c>
      <c r="M433">
        <v>-354.54</v>
      </c>
      <c r="N433">
        <v>-4544.2</v>
      </c>
      <c r="O433">
        <v>-1.2262999999999999</v>
      </c>
      <c r="P433">
        <v>0</v>
      </c>
      <c r="Q433" s="12">
        <v>-1.2108999999999999E-8</v>
      </c>
      <c r="R433">
        <v>0</v>
      </c>
      <c r="S433">
        <v>0</v>
      </c>
      <c r="T433">
        <f t="shared" si="83"/>
        <v>0.12136998789110745</v>
      </c>
      <c r="U433" s="13">
        <f t="shared" si="72"/>
        <v>1.9785144087621847E-5</v>
      </c>
      <c r="V433" t="b">
        <f t="shared" si="73"/>
        <v>1</v>
      </c>
      <c r="X433" s="12">
        <f>B433*List!F433</f>
        <v>1263870.432</v>
      </c>
      <c r="Y433">
        <f>10^List!G433</f>
        <v>518.02890243764853</v>
      </c>
      <c r="Z433" s="12">
        <f t="shared" si="74"/>
        <v>2439.768179058548</v>
      </c>
      <c r="AA433" s="13">
        <f t="shared" si="75"/>
        <v>-0.10003298285080857</v>
      </c>
      <c r="AB433" s="13">
        <f t="shared" si="76"/>
        <v>-0.89974732655190404</v>
      </c>
      <c r="AC433" s="13">
        <f t="shared" si="77"/>
        <v>0</v>
      </c>
      <c r="AD433" s="13">
        <f t="shared" si="78"/>
        <v>-1.9990545122587375E-4</v>
      </c>
      <c r="AE433" s="13">
        <f t="shared" si="79"/>
        <v>-1.9739501825769431E-12</v>
      </c>
      <c r="AF433" s="13">
        <f t="shared" si="80"/>
        <v>0.88754776325730467</v>
      </c>
      <c r="AG433" s="13">
        <f t="shared" si="81"/>
        <v>0</v>
      </c>
      <c r="AH433" s="13">
        <f t="shared" si="82"/>
        <v>0.11245223674269532</v>
      </c>
    </row>
    <row r="434" spans="1:34" x14ac:dyDescent="0.25">
      <c r="A434" t="s">
        <v>446</v>
      </c>
      <c r="B434">
        <v>504.68</v>
      </c>
      <c r="C434">
        <v>0</v>
      </c>
      <c r="D434">
        <v>-164.59</v>
      </c>
      <c r="E434">
        <v>0</v>
      </c>
      <c r="F434">
        <v>-0.10217</v>
      </c>
      <c r="G434">
        <v>0</v>
      </c>
      <c r="H434">
        <v>0</v>
      </c>
      <c r="I434">
        <v>-17.768999999999998</v>
      </c>
      <c r="J434">
        <v>-215.34</v>
      </c>
      <c r="K434" s="12">
        <v>-2.1628E-5</v>
      </c>
      <c r="L434" s="12">
        <v>-9.6316000000000001E-4</v>
      </c>
      <c r="M434">
        <v>0</v>
      </c>
      <c r="N434">
        <v>0</v>
      </c>
      <c r="O434">
        <v>-15.456</v>
      </c>
      <c r="P434">
        <v>-90.772999999999996</v>
      </c>
      <c r="Q434">
        <v>-0.63931000000000004</v>
      </c>
      <c r="R434" s="12">
        <v>-1.0629E-4</v>
      </c>
      <c r="S434">
        <v>0</v>
      </c>
      <c r="T434">
        <f t="shared" si="83"/>
        <v>9.4289220000260496E-3</v>
      </c>
      <c r="U434" s="13">
        <f t="shared" si="72"/>
        <v>1.8682971387861714E-5</v>
      </c>
      <c r="V434" t="b">
        <f t="shared" si="73"/>
        <v>1</v>
      </c>
      <c r="X434" s="12">
        <f>B434*List!F434</f>
        <v>96898.559999999998</v>
      </c>
      <c r="Y434">
        <f>10^List!G434</f>
        <v>2.4013463990521671</v>
      </c>
      <c r="Z434" s="12">
        <f t="shared" si="74"/>
        <v>40351.762677074301</v>
      </c>
      <c r="AA434" s="13">
        <f t="shared" si="75"/>
        <v>-0.32632989220892444</v>
      </c>
      <c r="AB434" s="13">
        <f t="shared" si="76"/>
        <v>-0.46189661723864628</v>
      </c>
      <c r="AC434" s="13">
        <f t="shared" si="77"/>
        <v>-0.17986248712055164</v>
      </c>
      <c r="AD434" s="13">
        <f t="shared" si="78"/>
        <v>-3.0625346754379012E-2</v>
      </c>
      <c r="AE434" s="13">
        <f t="shared" si="79"/>
        <v>-1.2669737061108029E-3</v>
      </c>
      <c r="AF434" s="13">
        <f t="shared" si="80"/>
        <v>0</v>
      </c>
      <c r="AG434" s="13">
        <f t="shared" si="81"/>
        <v>4.2245637864701828E-6</v>
      </c>
      <c r="AH434" s="13">
        <f t="shared" si="82"/>
        <v>0.99999577543621343</v>
      </c>
    </row>
    <row r="435" spans="1:34" x14ac:dyDescent="0.25">
      <c r="A435" t="s">
        <v>447</v>
      </c>
      <c r="B435">
        <v>9.0602</v>
      </c>
      <c r="C435">
        <v>0</v>
      </c>
      <c r="D435">
        <v>-2.4590000000000001</v>
      </c>
      <c r="E435">
        <v>0</v>
      </c>
      <c r="F435">
        <v>0</v>
      </c>
      <c r="G435">
        <v>0</v>
      </c>
      <c r="H435">
        <v>0</v>
      </c>
      <c r="I435">
        <v>-0.18074999999999999</v>
      </c>
      <c r="J435">
        <v>-2.0775000000000001</v>
      </c>
      <c r="K435">
        <v>0</v>
      </c>
      <c r="L435">
        <v>0</v>
      </c>
      <c r="M435">
        <v>0</v>
      </c>
      <c r="N435">
        <v>0</v>
      </c>
      <c r="O435">
        <v>-0.46944999999999998</v>
      </c>
      <c r="P435">
        <v>-3.8708</v>
      </c>
      <c r="Q435" s="12">
        <v>-2.9540999999999999E-3</v>
      </c>
      <c r="R435">
        <v>0</v>
      </c>
      <c r="S435">
        <v>0</v>
      </c>
      <c r="T435">
        <f t="shared" si="83"/>
        <v>-2.5410000000007519E-4</v>
      </c>
      <c r="U435" s="13">
        <f t="shared" si="72"/>
        <v>-2.8045738504677069E-5</v>
      </c>
      <c r="V435" t="b">
        <f t="shared" si="73"/>
        <v>1</v>
      </c>
      <c r="X435" s="12">
        <f>B435*List!F435</f>
        <v>1397.53585</v>
      </c>
      <c r="Y435">
        <f>10^List!G435</f>
        <v>109.45984086719736</v>
      </c>
      <c r="Z435" s="12">
        <f t="shared" si="74"/>
        <v>12.767566980985899</v>
      </c>
      <c r="AA435" s="13">
        <f t="shared" si="75"/>
        <v>-0.27140681221165097</v>
      </c>
      <c r="AB435" s="13">
        <f t="shared" si="76"/>
        <v>-0.24924946469172871</v>
      </c>
      <c r="AC435" s="13">
        <f t="shared" si="77"/>
        <v>-0.42723118694951545</v>
      </c>
      <c r="AD435" s="13">
        <f t="shared" si="78"/>
        <v>-5.1814529480585417E-2</v>
      </c>
      <c r="AE435" s="13">
        <f t="shared" si="79"/>
        <v>-3.2605240502417166E-4</v>
      </c>
      <c r="AF435" s="13">
        <f t="shared" si="80"/>
        <v>0</v>
      </c>
      <c r="AG435" s="13">
        <f t="shared" si="81"/>
        <v>0</v>
      </c>
      <c r="AH435" s="13">
        <f t="shared" si="82"/>
        <v>1</v>
      </c>
    </row>
    <row r="436" spans="1:34" x14ac:dyDescent="0.25">
      <c r="A436" t="s">
        <v>448</v>
      </c>
      <c r="B436">
        <v>0.33678000000000002</v>
      </c>
      <c r="C436">
        <v>0</v>
      </c>
      <c r="D436" s="12">
        <v>-3.0902999999999998E-3</v>
      </c>
      <c r="E436">
        <v>0</v>
      </c>
      <c r="F436" s="12">
        <v>-1.0421999999999999E-5</v>
      </c>
      <c r="G436">
        <v>0</v>
      </c>
      <c r="H436">
        <v>0</v>
      </c>
      <c r="I436" s="12">
        <v>-2.7751000000000001E-2</v>
      </c>
      <c r="J436">
        <v>-0.15601999999999999</v>
      </c>
      <c r="K436" s="12">
        <v>-7.8537000000000007E-9</v>
      </c>
      <c r="L436" s="12">
        <v>-2.3925E-6</v>
      </c>
      <c r="M436">
        <v>0</v>
      </c>
      <c r="N436">
        <v>0</v>
      </c>
      <c r="O436">
        <v>-0.14965000000000001</v>
      </c>
      <c r="P436" s="12">
        <v>-6.5817999999999999E-5</v>
      </c>
      <c r="Q436" s="12">
        <v>-2.2188000000000001E-4</v>
      </c>
      <c r="R436" s="12">
        <v>-1.0958999999999999E-9</v>
      </c>
      <c r="S436">
        <v>0</v>
      </c>
      <c r="T436">
        <f t="shared" si="83"/>
        <v>-3.1821449599998791E-5</v>
      </c>
      <c r="U436" s="13">
        <f t="shared" si="72"/>
        <v>-9.4487349605079836E-5</v>
      </c>
      <c r="V436" t="b">
        <f t="shared" si="73"/>
        <v>1</v>
      </c>
      <c r="X436" s="12">
        <f>B436*List!F436</f>
        <v>97.817751000000001</v>
      </c>
      <c r="Y436">
        <f>10^List!G436</f>
        <v>7.9579535902357501E-2</v>
      </c>
      <c r="Z436" s="12">
        <f t="shared" si="74"/>
        <v>1229.1822249380848</v>
      </c>
      <c r="AA436" s="13">
        <f t="shared" si="75"/>
        <v>-9.2069659718510589E-3</v>
      </c>
      <c r="AB436" s="13">
        <f t="shared" si="76"/>
        <v>-0.54567789166132186</v>
      </c>
      <c r="AC436" s="13">
        <f t="shared" si="77"/>
        <v>-1.9543322050002968E-4</v>
      </c>
      <c r="AD436" s="13">
        <f t="shared" si="78"/>
        <v>-0.44435536552051785</v>
      </c>
      <c r="AE436" s="13">
        <f t="shared" si="79"/>
        <v>-6.5883097541421696E-4</v>
      </c>
      <c r="AF436" s="13">
        <f t="shared" si="80"/>
        <v>0</v>
      </c>
      <c r="AG436" s="13">
        <f t="shared" si="81"/>
        <v>1.306148602235227E-5</v>
      </c>
      <c r="AH436" s="13">
        <f t="shared" si="82"/>
        <v>0.99998693851397769</v>
      </c>
    </row>
    <row r="437" spans="1:34" x14ac:dyDescent="0.25">
      <c r="A437" t="s">
        <v>449</v>
      </c>
      <c r="B437">
        <v>38.122</v>
      </c>
      <c r="C437">
        <v>0</v>
      </c>
      <c r="D437" s="12">
        <v>-7.1153000000000004E-4</v>
      </c>
      <c r="E437">
        <v>0</v>
      </c>
      <c r="F437">
        <v>-14.452</v>
      </c>
      <c r="G437" s="12">
        <v>1.9215999999999998E-12</v>
      </c>
      <c r="H437">
        <v>0</v>
      </c>
      <c r="I437">
        <v>-1.9995000000000001</v>
      </c>
      <c r="J437">
        <v>-1.2090000000000001</v>
      </c>
      <c r="K437">
        <v>-1.5153000000000001</v>
      </c>
      <c r="L437">
        <v>-17.937000000000001</v>
      </c>
      <c r="M437" s="12">
        <v>-4.3101000000000004E-12</v>
      </c>
      <c r="N437" s="12">
        <v>-2.4044E-10</v>
      </c>
      <c r="O437">
        <v>-0.28684999999999999</v>
      </c>
      <c r="P437">
        <v>0</v>
      </c>
      <c r="Q437" s="12">
        <v>-6.5534999999999996E-2</v>
      </c>
      <c r="R437">
        <v>-0.72413000000000005</v>
      </c>
      <c r="S437">
        <v>0</v>
      </c>
      <c r="T437">
        <f t="shared" si="83"/>
        <v>-6.8026530242824901E-2</v>
      </c>
      <c r="U437" s="13">
        <f t="shared" si="72"/>
        <v>-1.7844428477735927E-3</v>
      </c>
      <c r="V437" t="b">
        <f t="shared" si="73"/>
        <v>1</v>
      </c>
      <c r="X437" s="12">
        <f>B437*List!F437</f>
        <v>31202.857</v>
      </c>
      <c r="Y437">
        <f>10^List!G437</f>
        <v>18.6642384699222</v>
      </c>
      <c r="Z437" s="12">
        <f t="shared" si="74"/>
        <v>1671.7990959172557</v>
      </c>
      <c r="AA437" s="13">
        <f t="shared" si="75"/>
        <v>-0.37911734772567229</v>
      </c>
      <c r="AB437" s="13">
        <f t="shared" si="76"/>
        <v>-0.59442841404555768</v>
      </c>
      <c r="AC437" s="13">
        <f t="shared" si="77"/>
        <v>0</v>
      </c>
      <c r="AD437" s="13">
        <f t="shared" si="78"/>
        <v>-7.5245265201196159E-3</v>
      </c>
      <c r="AE437" s="13">
        <f t="shared" si="79"/>
        <v>-2.0714154556424114E-2</v>
      </c>
      <c r="AF437" s="13">
        <f t="shared" si="80"/>
        <v>1.080059397714805E-11</v>
      </c>
      <c r="AG437" s="13">
        <f t="shared" si="81"/>
        <v>0.85841188306634819</v>
      </c>
      <c r="AH437" s="13">
        <f t="shared" si="82"/>
        <v>0.14158811692285117</v>
      </c>
    </row>
    <row r="438" spans="1:34" x14ac:dyDescent="0.25">
      <c r="A438" t="s">
        <v>450</v>
      </c>
      <c r="B438">
        <v>510.1</v>
      </c>
      <c r="C438">
        <v>0</v>
      </c>
      <c r="D438" s="12">
        <v>-4.3339999999999997E-2</v>
      </c>
      <c r="E438">
        <v>0</v>
      </c>
      <c r="F438">
        <v>0</v>
      </c>
      <c r="G438">
        <v>0</v>
      </c>
      <c r="H438">
        <v>-59.75</v>
      </c>
      <c r="I438">
        <v>-30.890999999999998</v>
      </c>
      <c r="J438">
        <v>-17.175999999999998</v>
      </c>
      <c r="K438">
        <v>0</v>
      </c>
      <c r="L438">
        <v>0</v>
      </c>
      <c r="M438">
        <v>-28.635000000000002</v>
      </c>
      <c r="N438">
        <v>-372.89</v>
      </c>
      <c r="O438">
        <v>-0.65003</v>
      </c>
      <c r="P438">
        <v>0</v>
      </c>
      <c r="Q438" s="12">
        <v>-9.3670000000000004E-8</v>
      </c>
      <c r="R438">
        <v>0</v>
      </c>
      <c r="S438">
        <v>0</v>
      </c>
      <c r="T438">
        <f t="shared" si="83"/>
        <v>6.4629906330037595E-2</v>
      </c>
      <c r="U438" s="13">
        <f t="shared" si="72"/>
        <v>1.2670046330138715E-4</v>
      </c>
      <c r="V438" t="b">
        <f t="shared" si="73"/>
        <v>1</v>
      </c>
      <c r="X438" s="12">
        <f>B438*List!F438</f>
        <v>149076.72500000001</v>
      </c>
      <c r="Y438">
        <f>10^List!G438</f>
        <v>60.628158591814774</v>
      </c>
      <c r="Z438" s="12">
        <f t="shared" si="74"/>
        <v>2458.8694174875768</v>
      </c>
      <c r="AA438" s="13">
        <f t="shared" si="75"/>
        <v>-0.11721885904724563</v>
      </c>
      <c r="AB438" s="13">
        <f t="shared" si="76"/>
        <v>-0.88138012154479506</v>
      </c>
      <c r="AC438" s="13">
        <f t="shared" si="77"/>
        <v>0</v>
      </c>
      <c r="AD438" s="13">
        <f t="shared" si="78"/>
        <v>-1.2743187610272494E-3</v>
      </c>
      <c r="AE438" s="13">
        <f t="shared" si="79"/>
        <v>-1.8363066065477356E-10</v>
      </c>
      <c r="AF438" s="13">
        <f t="shared" si="80"/>
        <v>0.89308751045392265</v>
      </c>
      <c r="AG438" s="13">
        <f t="shared" si="81"/>
        <v>0</v>
      </c>
      <c r="AH438" s="13">
        <f t="shared" si="82"/>
        <v>0.10691248954607732</v>
      </c>
    </row>
    <row r="439" spans="1:34" x14ac:dyDescent="0.25">
      <c r="A439" t="s">
        <v>451</v>
      </c>
      <c r="B439">
        <v>140.84</v>
      </c>
      <c r="C439">
        <v>0</v>
      </c>
      <c r="D439">
        <v>-5.2762000000000002</v>
      </c>
      <c r="E439">
        <v>0</v>
      </c>
      <c r="F439">
        <v>0</v>
      </c>
      <c r="G439">
        <v>0</v>
      </c>
      <c r="H439">
        <v>-8.0469000000000008</v>
      </c>
      <c r="I439">
        <v>-12.244999999999999</v>
      </c>
      <c r="J439">
        <v>-45.255000000000003</v>
      </c>
      <c r="K439">
        <v>0</v>
      </c>
      <c r="L439">
        <v>0</v>
      </c>
      <c r="M439">
        <v>-5.1940999999999997</v>
      </c>
      <c r="N439">
        <v>-64.162000000000006</v>
      </c>
      <c r="O439">
        <v>-0.58530000000000004</v>
      </c>
      <c r="P439" s="12">
        <v>-6.9453000000000001E-2</v>
      </c>
      <c r="Q439" s="12">
        <v>-3.5725000000000001E-6</v>
      </c>
      <c r="R439">
        <v>0</v>
      </c>
      <c r="S439">
        <v>0</v>
      </c>
      <c r="T439">
        <f t="shared" si="83"/>
        <v>6.0434275000088925E-3</v>
      </c>
      <c r="U439" s="13">
        <f t="shared" si="72"/>
        <v>4.2909880005743343E-5</v>
      </c>
      <c r="V439" t="b">
        <f t="shared" si="73"/>
        <v>1</v>
      </c>
      <c r="X439" s="12">
        <f>B439*List!F439</f>
        <v>10721.163320000001</v>
      </c>
      <c r="Y439">
        <f>10^List!G439</f>
        <v>2.0061654972122964</v>
      </c>
      <c r="Z439" s="12">
        <f t="shared" si="74"/>
        <v>5344.1071212209499</v>
      </c>
      <c r="AA439" s="13">
        <f t="shared" si="75"/>
        <v>-9.4597415506958243E-2</v>
      </c>
      <c r="AB439" s="13">
        <f t="shared" si="76"/>
        <v>-0.90071073558648107</v>
      </c>
      <c r="AC439" s="13">
        <f t="shared" si="77"/>
        <v>-4.9313405282590175E-4</v>
      </c>
      <c r="AD439" s="13">
        <f t="shared" si="78"/>
        <v>-4.1557796080658902E-3</v>
      </c>
      <c r="AE439" s="13">
        <f t="shared" si="79"/>
        <v>-2.5365663163873898E-8</v>
      </c>
      <c r="AF439" s="13">
        <f t="shared" si="80"/>
        <v>0.5467305080323297</v>
      </c>
      <c r="AG439" s="13">
        <f t="shared" si="81"/>
        <v>0</v>
      </c>
      <c r="AH439" s="13">
        <f t="shared" si="82"/>
        <v>0.45326949196767047</v>
      </c>
    </row>
    <row r="440" spans="1:34" x14ac:dyDescent="0.25">
      <c r="A440" t="s">
        <v>452</v>
      </c>
      <c r="B440">
        <v>6657.5</v>
      </c>
      <c r="C440">
        <v>0</v>
      </c>
      <c r="D440">
        <v>-0.19414000000000001</v>
      </c>
      <c r="E440">
        <v>0</v>
      </c>
      <c r="F440">
        <v>-1.2692000000000001</v>
      </c>
      <c r="G440">
        <v>0</v>
      </c>
      <c r="H440">
        <v>-1707</v>
      </c>
      <c r="I440">
        <v>-145.12</v>
      </c>
      <c r="J440">
        <v>-81.674999999999997</v>
      </c>
      <c r="K440" s="12">
        <v>-7.2606000000000005E-4</v>
      </c>
      <c r="L440" s="12">
        <v>-7.1665999999999994E-2</v>
      </c>
      <c r="M440">
        <v>-276.45999999999998</v>
      </c>
      <c r="N440">
        <v>-4244.7</v>
      </c>
      <c r="O440">
        <v>-197.02</v>
      </c>
      <c r="P440">
        <v>-3.8746999999999998</v>
      </c>
      <c r="Q440" s="12">
        <v>-1.3508999999999999E-3</v>
      </c>
      <c r="R440" s="12">
        <v>-6.0203999999999998E-4</v>
      </c>
      <c r="S440">
        <v>0</v>
      </c>
      <c r="T440">
        <f t="shared" si="83"/>
        <v>0.11261500000132664</v>
      </c>
      <c r="U440" s="13">
        <f t="shared" si="72"/>
        <v>1.6915508824833142E-5</v>
      </c>
      <c r="V440" t="b">
        <f t="shared" si="73"/>
        <v>1</v>
      </c>
      <c r="X440" s="12">
        <f>B440*List!F440</f>
        <v>813013.9</v>
      </c>
      <c r="Y440">
        <f>10^List!G440</f>
        <v>21.880377593875391</v>
      </c>
      <c r="Z440" s="12">
        <f t="shared" si="74"/>
        <v>37157.215249684421</v>
      </c>
      <c r="AA440" s="13">
        <f t="shared" si="75"/>
        <v>-0.2566223567405182</v>
      </c>
      <c r="AB440" s="13">
        <f t="shared" si="76"/>
        <v>-0.71318473782350722</v>
      </c>
      <c r="AC440" s="13">
        <f t="shared" si="77"/>
        <v>-5.8200525722868943E-4</v>
      </c>
      <c r="AD440" s="13">
        <f t="shared" si="78"/>
        <v>-2.9593691325572664E-2</v>
      </c>
      <c r="AE440" s="13">
        <f t="shared" si="79"/>
        <v>-2.9334434847915881E-7</v>
      </c>
      <c r="AF440" s="13">
        <f t="shared" si="80"/>
        <v>0.95221860083634235</v>
      </c>
      <c r="AG440" s="13">
        <f t="shared" si="81"/>
        <v>1.5246765450649953E-5</v>
      </c>
      <c r="AH440" s="13">
        <f t="shared" si="82"/>
        <v>4.7766152398207161E-2</v>
      </c>
    </row>
    <row r="441" spans="1:34" x14ac:dyDescent="0.25">
      <c r="A441" t="s">
        <v>453</v>
      </c>
      <c r="B441">
        <v>36.749000000000002</v>
      </c>
      <c r="C441">
        <v>0</v>
      </c>
      <c r="D441">
        <v>-32.722000000000001</v>
      </c>
      <c r="E441">
        <v>0</v>
      </c>
      <c r="F441" s="12">
        <v>-7.1306E-3</v>
      </c>
      <c r="G441">
        <v>0</v>
      </c>
      <c r="H441" s="12">
        <v>-1.4469000000000001E-3</v>
      </c>
      <c r="I441">
        <v>-0.21143999999999999</v>
      </c>
      <c r="J441">
        <v>-1.1970000000000001</v>
      </c>
      <c r="K441" s="12">
        <v>-1.8765000000000001E-5</v>
      </c>
      <c r="L441" s="12">
        <v>-2.2732E-3</v>
      </c>
      <c r="M441" s="12">
        <v>-9.0436999999999995E-6</v>
      </c>
      <c r="N441" s="12">
        <v>-8.1592000000000001E-5</v>
      </c>
      <c r="O441">
        <v>0</v>
      </c>
      <c r="P441">
        <v>-2.5615999999999999</v>
      </c>
      <c r="Q441" s="12">
        <v>-5.2795000000000002E-2</v>
      </c>
      <c r="R441" s="12">
        <v>-1.1205E-5</v>
      </c>
      <c r="S441">
        <v>0</v>
      </c>
      <c r="T441">
        <f t="shared" si="83"/>
        <v>-6.8063056999991892E-3</v>
      </c>
      <c r="U441" s="13">
        <f t="shared" si="72"/>
        <v>-1.8521063702411463E-4</v>
      </c>
      <c r="V441" t="b">
        <f t="shared" si="73"/>
        <v>1</v>
      </c>
      <c r="X441" s="12">
        <f>B441*List!F441</f>
        <v>9644.4075599999996</v>
      </c>
      <c r="Y441">
        <f>10^List!G441</f>
        <v>2.5298072841812142E-2</v>
      </c>
      <c r="Z441" s="12">
        <f t="shared" si="74"/>
        <v>381230.91906273266</v>
      </c>
      <c r="AA441" s="13">
        <f t="shared" si="75"/>
        <v>-0.89065219461754064</v>
      </c>
      <c r="AB441" s="13">
        <f t="shared" si="76"/>
        <v>-3.8390775278238864E-2</v>
      </c>
      <c r="AC441" s="13">
        <f t="shared" si="77"/>
        <v>-6.9705298103349744E-2</v>
      </c>
      <c r="AD441" s="13">
        <f t="shared" si="78"/>
        <v>0</v>
      </c>
      <c r="AE441" s="13">
        <f t="shared" si="79"/>
        <v>-1.4369426378949086E-3</v>
      </c>
      <c r="AF441" s="13">
        <f t="shared" si="80"/>
        <v>6.424315853391473E-5</v>
      </c>
      <c r="AG441" s="13">
        <f t="shared" si="81"/>
        <v>1.6245593165737551E-3</v>
      </c>
      <c r="AH441" s="13">
        <f t="shared" si="82"/>
        <v>0.99831119752489228</v>
      </c>
    </row>
    <row r="442" spans="1:34" x14ac:dyDescent="0.25">
      <c r="A442" t="s">
        <v>454</v>
      </c>
      <c r="B442">
        <v>21.132000000000001</v>
      </c>
      <c r="C442">
        <v>0</v>
      </c>
      <c r="D442" s="12">
        <v>-3.0869000000000001E-3</v>
      </c>
      <c r="E442">
        <v>0</v>
      </c>
      <c r="F442">
        <v>0</v>
      </c>
      <c r="G442">
        <v>0</v>
      </c>
      <c r="H442">
        <v>-3.3677000000000001</v>
      </c>
      <c r="I442">
        <v>-1.0407</v>
      </c>
      <c r="J442">
        <v>-0.58709</v>
      </c>
      <c r="K442">
        <v>0</v>
      </c>
      <c r="L442">
        <v>0</v>
      </c>
      <c r="M442">
        <v>-1.099</v>
      </c>
      <c r="N442">
        <v>-14.922000000000001</v>
      </c>
      <c r="O442">
        <v>-0.11403000000000001</v>
      </c>
      <c r="P442" s="12">
        <v>-6.3055000000000001E-4</v>
      </c>
      <c r="Q442" s="12">
        <v>-3.3272000000000002E-8</v>
      </c>
      <c r="R442">
        <v>0</v>
      </c>
      <c r="S442">
        <v>0</v>
      </c>
      <c r="T442">
        <f t="shared" si="83"/>
        <v>-2.2374832719991205E-3</v>
      </c>
      <c r="U442" s="13">
        <f t="shared" si="72"/>
        <v>-1.0588128298311188E-4</v>
      </c>
      <c r="V442" t="b">
        <f t="shared" si="73"/>
        <v>1</v>
      </c>
      <c r="X442" s="12">
        <f>B442*List!F442</f>
        <v>2707.6431600000001</v>
      </c>
      <c r="Y442">
        <f>10^List!G442</f>
        <v>333.84026459990923</v>
      </c>
      <c r="Z442" s="12">
        <f t="shared" si="74"/>
        <v>8.1105949375069368</v>
      </c>
      <c r="AA442" s="13">
        <f t="shared" si="75"/>
        <v>-0.15951102120007571</v>
      </c>
      <c r="AB442" s="13">
        <f t="shared" si="76"/>
        <v>-0.83516893810335036</v>
      </c>
      <c r="AC442" s="13">
        <f t="shared" si="77"/>
        <v>-2.9838633352261971E-5</v>
      </c>
      <c r="AD442" s="13">
        <f t="shared" si="78"/>
        <v>-5.3960817717206132E-3</v>
      </c>
      <c r="AE442" s="13">
        <f t="shared" si="79"/>
        <v>-1.5744841945864092E-9</v>
      </c>
      <c r="AF442" s="13">
        <f t="shared" si="80"/>
        <v>0.90776761466366807</v>
      </c>
      <c r="AG442" s="13">
        <f t="shared" si="81"/>
        <v>0</v>
      </c>
      <c r="AH442" s="13">
        <f t="shared" si="82"/>
        <v>9.2232385336331837E-2</v>
      </c>
    </row>
    <row r="443" spans="1:34" x14ac:dyDescent="0.25">
      <c r="A443" t="s">
        <v>455</v>
      </c>
      <c r="B443">
        <v>187.7</v>
      </c>
      <c r="C443">
        <v>0</v>
      </c>
      <c r="D443">
        <v>-27.263999999999999</v>
      </c>
      <c r="E443">
        <v>0</v>
      </c>
      <c r="F443">
        <v>0</v>
      </c>
      <c r="G443">
        <v>0</v>
      </c>
      <c r="H443">
        <v>0</v>
      </c>
      <c r="I443">
        <v>-8.3842999999999996</v>
      </c>
      <c r="J443">
        <v>-97.418999999999997</v>
      </c>
      <c r="K443">
        <v>0</v>
      </c>
      <c r="L443">
        <v>0</v>
      </c>
      <c r="M443">
        <v>0</v>
      </c>
      <c r="N443">
        <v>0</v>
      </c>
      <c r="O443">
        <v>-49.113</v>
      </c>
      <c r="P443">
        <v>-5.5019</v>
      </c>
      <c r="Q443" s="12">
        <v>-2.8075000000000001E-3</v>
      </c>
      <c r="R443">
        <v>0</v>
      </c>
      <c r="S443">
        <v>0</v>
      </c>
      <c r="T443">
        <f t="shared" si="83"/>
        <v>1.4992499999986048E-2</v>
      </c>
      <c r="U443" s="13">
        <f t="shared" si="72"/>
        <v>7.987480021303169E-5</v>
      </c>
      <c r="V443" t="b">
        <f t="shared" si="73"/>
        <v>1</v>
      </c>
      <c r="X443" s="12">
        <f>B443*List!F443</f>
        <v>34191.432000000001</v>
      </c>
      <c r="Y443">
        <f>10^List!G443</f>
        <v>10601.475736007576</v>
      </c>
      <c r="Z443" s="12">
        <f t="shared" si="74"/>
        <v>3.2251577847666892</v>
      </c>
      <c r="AA443" s="13">
        <f t="shared" si="75"/>
        <v>-0.14525306339904104</v>
      </c>
      <c r="AB443" s="13">
        <f t="shared" si="76"/>
        <v>-0.56368300479488542</v>
      </c>
      <c r="AC443" s="13">
        <f t="shared" si="77"/>
        <v>-2.9312200319659032E-2</v>
      </c>
      <c r="AD443" s="13">
        <f t="shared" si="78"/>
        <v>-0.26165689930740543</v>
      </c>
      <c r="AE443" s="13">
        <f t="shared" si="79"/>
        <v>-1.4957378795950987E-5</v>
      </c>
      <c r="AF443" s="13">
        <f t="shared" si="80"/>
        <v>0</v>
      </c>
      <c r="AG443" s="13">
        <f t="shared" si="81"/>
        <v>0</v>
      </c>
      <c r="AH443" s="13">
        <f t="shared" si="82"/>
        <v>1</v>
      </c>
    </row>
    <row r="444" spans="1:34" x14ac:dyDescent="0.25">
      <c r="A444" t="s">
        <v>456</v>
      </c>
      <c r="B444">
        <v>192.63</v>
      </c>
      <c r="C444">
        <v>0</v>
      </c>
      <c r="D444">
        <v>-23.07</v>
      </c>
      <c r="E444">
        <v>0</v>
      </c>
      <c r="F444" s="12">
        <v>-2.3987999999999999E-2</v>
      </c>
      <c r="G444">
        <v>0</v>
      </c>
      <c r="H444">
        <v>0</v>
      </c>
      <c r="I444">
        <v>-2.3620000000000001</v>
      </c>
      <c r="J444">
        <v>-22.56</v>
      </c>
      <c r="K444" s="12">
        <v>-3.7444000000000001E-6</v>
      </c>
      <c r="L444" s="12">
        <v>-1.3667E-4</v>
      </c>
      <c r="M444">
        <v>0</v>
      </c>
      <c r="N444">
        <v>0</v>
      </c>
      <c r="O444">
        <v>-108.34</v>
      </c>
      <c r="P444">
        <v>-36.085000000000001</v>
      </c>
      <c r="Q444">
        <v>-0.18654999999999999</v>
      </c>
      <c r="R444" s="12">
        <v>-2.4725000000000001E-5</v>
      </c>
      <c r="S444">
        <v>0</v>
      </c>
      <c r="T444">
        <f t="shared" si="83"/>
        <v>2.2968606000047273E-3</v>
      </c>
      <c r="U444" s="13">
        <f t="shared" si="72"/>
        <v>1.1923691013885311E-5</v>
      </c>
      <c r="V444" t="b">
        <f t="shared" si="73"/>
        <v>1</v>
      </c>
      <c r="X444" s="12">
        <f>B444*List!F444</f>
        <v>37042.749000000003</v>
      </c>
      <c r="Y444">
        <f>10^List!G444</f>
        <v>28.756421300848437</v>
      </c>
      <c r="Z444" s="12">
        <f t="shared" si="74"/>
        <v>1288.1557344170321</v>
      </c>
      <c r="AA444" s="13">
        <f t="shared" si="75"/>
        <v>-0.11988780563775113</v>
      </c>
      <c r="AB444" s="13">
        <f t="shared" si="76"/>
        <v>-0.12937829213725793</v>
      </c>
      <c r="AC444" s="13">
        <f t="shared" si="77"/>
        <v>-0.18732803820796345</v>
      </c>
      <c r="AD444" s="13">
        <f t="shared" si="78"/>
        <v>-0.56242537507138035</v>
      </c>
      <c r="AE444" s="13">
        <f t="shared" si="79"/>
        <v>-9.6856525463323475E-4</v>
      </c>
      <c r="AF444" s="13">
        <f t="shared" si="80"/>
        <v>0</v>
      </c>
      <c r="AG444" s="13">
        <f t="shared" si="81"/>
        <v>5.6341228187153883E-6</v>
      </c>
      <c r="AH444" s="13">
        <f t="shared" si="82"/>
        <v>0.99999436587718127</v>
      </c>
    </row>
    <row r="445" spans="1:34" x14ac:dyDescent="0.25">
      <c r="A445" t="s">
        <v>457</v>
      </c>
      <c r="B445">
        <v>61.225999999999999</v>
      </c>
      <c r="C445">
        <v>0</v>
      </c>
      <c r="D445" s="12">
        <v>-3.9678999999999999E-3</v>
      </c>
      <c r="E445">
        <v>0</v>
      </c>
      <c r="F445" s="12">
        <v>-3.3879000000000001E-3</v>
      </c>
      <c r="G445">
        <v>0</v>
      </c>
      <c r="H445">
        <v>-6.0309999999999997</v>
      </c>
      <c r="I445">
        <v>-4.0122</v>
      </c>
      <c r="J445">
        <v>-2.2221000000000002</v>
      </c>
      <c r="K445" s="12">
        <v>-5.1350000000000004E-7</v>
      </c>
      <c r="L445" s="12">
        <v>-2.3709999999999999E-4</v>
      </c>
      <c r="M445">
        <v>-3.5478999999999998</v>
      </c>
      <c r="N445">
        <v>-45.401000000000003</v>
      </c>
      <c r="O445" s="12">
        <v>-1.0617000000000001E-3</v>
      </c>
      <c r="P445" s="12">
        <v>-3.9080000000000001E-4</v>
      </c>
      <c r="Q445" s="12">
        <v>-3.0870000000000002E-4</v>
      </c>
      <c r="R445" s="12">
        <v>-1.1665E-7</v>
      </c>
      <c r="S445">
        <v>0</v>
      </c>
      <c r="T445">
        <f t="shared" si="83"/>
        <v>2.4452698500040501E-3</v>
      </c>
      <c r="U445" s="13">
        <f t="shared" si="72"/>
        <v>3.9938422402313562E-5</v>
      </c>
      <c r="V445" t="b">
        <f t="shared" si="73"/>
        <v>1</v>
      </c>
      <c r="X445" s="12">
        <f>B445*List!F445</f>
        <v>20036.820759999999</v>
      </c>
      <c r="Y445">
        <f>10^List!G445</f>
        <v>120.39512772027373</v>
      </c>
      <c r="Z445" s="12">
        <f t="shared" si="74"/>
        <v>166.42551189076011</v>
      </c>
      <c r="AA445" s="13">
        <f t="shared" si="75"/>
        <v>-9.8624045340214933E-2</v>
      </c>
      <c r="AB445" s="13">
        <f t="shared" si="76"/>
        <v>-0.90130724877503032</v>
      </c>
      <c r="AC445" s="13">
        <f t="shared" si="77"/>
        <v>-6.3829092215725348E-6</v>
      </c>
      <c r="AD445" s="13">
        <f t="shared" si="78"/>
        <v>-1.7340672263417504E-5</v>
      </c>
      <c r="AE445" s="13">
        <f t="shared" si="79"/>
        <v>-5.0438808676052663E-6</v>
      </c>
      <c r="AF445" s="13">
        <f t="shared" si="80"/>
        <v>0.88702157960571137</v>
      </c>
      <c r="AG445" s="13">
        <f t="shared" si="81"/>
        <v>4.3058843427664707E-6</v>
      </c>
      <c r="AH445" s="13">
        <f t="shared" si="82"/>
        <v>0.11297411450994581</v>
      </c>
    </row>
    <row r="446" spans="1:34" x14ac:dyDescent="0.25">
      <c r="A446" t="s">
        <v>458</v>
      </c>
      <c r="B446">
        <v>54.417000000000002</v>
      </c>
      <c r="C446">
        <v>0.10700999999999999</v>
      </c>
      <c r="D446">
        <v>0</v>
      </c>
      <c r="E446">
        <v>0</v>
      </c>
      <c r="F446" s="12">
        <v>-8.5616000000000008E-3</v>
      </c>
      <c r="G446">
        <v>0</v>
      </c>
      <c r="H446">
        <v>0</v>
      </c>
      <c r="I446">
        <v>-0.46936</v>
      </c>
      <c r="J446">
        <v>-2.331</v>
      </c>
      <c r="K446" s="12">
        <v>-6.1960999999999998E-6</v>
      </c>
      <c r="L446" s="12">
        <v>-1.9865E-3</v>
      </c>
      <c r="M446">
        <v>0</v>
      </c>
      <c r="N446">
        <v>0</v>
      </c>
      <c r="O446">
        <v>-51.667999999999999</v>
      </c>
      <c r="P446" s="12">
        <v>-3.7295000000000002E-2</v>
      </c>
      <c r="Q446" s="12">
        <v>-1.3672999999999999E-2</v>
      </c>
      <c r="R446" s="12">
        <v>-5.4886999999999996E-7</v>
      </c>
      <c r="S446">
        <v>0</v>
      </c>
      <c r="T446">
        <f t="shared" si="83"/>
        <v>-5.8728449700040479E-3</v>
      </c>
      <c r="U446" s="13">
        <f t="shared" si="72"/>
        <v>-1.0792298307521634E-4</v>
      </c>
      <c r="V446" t="b">
        <f t="shared" si="73"/>
        <v>1</v>
      </c>
      <c r="X446" s="12">
        <f>B446*List!F446</f>
        <v>16998.238290000001</v>
      </c>
      <c r="Y446">
        <f>10^List!G446</f>
        <v>24.578651897897288</v>
      </c>
      <c r="Z446" s="12">
        <f t="shared" si="74"/>
        <v>691.58546044806496</v>
      </c>
      <c r="AA446" s="13">
        <f t="shared" si="75"/>
        <v>1.8091478765826854E-3</v>
      </c>
      <c r="AB446" s="13">
        <f t="shared" si="76"/>
        <v>-5.1497743280592465E-2</v>
      </c>
      <c r="AC446" s="13">
        <f t="shared" si="77"/>
        <v>-6.8535567929139788E-4</v>
      </c>
      <c r="AD446" s="13">
        <f t="shared" si="78"/>
        <v>-0.94948269842144917</v>
      </c>
      <c r="AE446" s="13">
        <f t="shared" si="79"/>
        <v>-2.5127347832478819E-4</v>
      </c>
      <c r="AF446" s="13">
        <f t="shared" si="80"/>
        <v>0</v>
      </c>
      <c r="AG446" s="13">
        <f t="shared" si="81"/>
        <v>7.1107969484826463E-4</v>
      </c>
      <c r="AH446" s="13">
        <f t="shared" si="82"/>
        <v>0.9992889203051516</v>
      </c>
    </row>
    <row r="447" spans="1:34" x14ac:dyDescent="0.25">
      <c r="A447" t="s">
        <v>459</v>
      </c>
      <c r="B447">
        <v>456.94</v>
      </c>
      <c r="C447">
        <v>0</v>
      </c>
      <c r="D447">
        <v>-128.05000000000001</v>
      </c>
      <c r="E447">
        <v>0</v>
      </c>
      <c r="F447" s="12">
        <v>-7.8289999999999998E-2</v>
      </c>
      <c r="G447">
        <v>0</v>
      </c>
      <c r="H447">
        <v>0</v>
      </c>
      <c r="I447">
        <v>-17.157</v>
      </c>
      <c r="J447">
        <v>-208.16</v>
      </c>
      <c r="K447" s="12">
        <v>-1.5520999999999999E-5</v>
      </c>
      <c r="L447" s="12">
        <v>-6.4209E-4</v>
      </c>
      <c r="M447">
        <v>0</v>
      </c>
      <c r="N447">
        <v>0</v>
      </c>
      <c r="O447">
        <v>0</v>
      </c>
      <c r="P447">
        <v>-103.37</v>
      </c>
      <c r="Q447">
        <v>-0.14896999999999999</v>
      </c>
      <c r="R447" s="12">
        <v>-9.1749999999999994E-5</v>
      </c>
      <c r="S447">
        <v>0</v>
      </c>
      <c r="T447">
        <f t="shared" si="83"/>
        <v>-2.5009360999972419E-2</v>
      </c>
      <c r="U447" s="13">
        <f t="shared" si="72"/>
        <v>-5.4732264629869169E-5</v>
      </c>
      <c r="V447" t="b">
        <f t="shared" si="73"/>
        <v>1</v>
      </c>
      <c r="X447" s="12">
        <f>B447*List!F447</f>
        <v>71995.466400000005</v>
      </c>
      <c r="Y447">
        <f>10^List!G447</f>
        <v>348.21402219604443</v>
      </c>
      <c r="Z447" s="12">
        <f t="shared" si="74"/>
        <v>206.75636766708541</v>
      </c>
      <c r="AA447" s="13">
        <f t="shared" si="75"/>
        <v>-0.28040506412220428</v>
      </c>
      <c r="AB447" s="13">
        <f t="shared" si="76"/>
        <v>-0.49310118967698169</v>
      </c>
      <c r="AC447" s="13">
        <f t="shared" si="77"/>
        <v>-0.22622226112837573</v>
      </c>
      <c r="AD447" s="13">
        <f t="shared" si="78"/>
        <v>0</v>
      </c>
      <c r="AE447" s="13">
        <f t="shared" si="79"/>
        <v>-3.2621733706832406E-4</v>
      </c>
      <c r="AF447" s="13">
        <f t="shared" si="80"/>
        <v>0</v>
      </c>
      <c r="AG447" s="13">
        <f t="shared" si="81"/>
        <v>2.9185950491964257E-6</v>
      </c>
      <c r="AH447" s="13">
        <f t="shared" si="82"/>
        <v>0.9999970814049508</v>
      </c>
    </row>
    <row r="448" spans="1:34" x14ac:dyDescent="0.25">
      <c r="A448" t="s">
        <v>460</v>
      </c>
      <c r="B448">
        <v>46.325000000000003</v>
      </c>
      <c r="C448">
        <v>0</v>
      </c>
      <c r="D448">
        <v>-0.19359999999999999</v>
      </c>
      <c r="E448">
        <v>0</v>
      </c>
      <c r="F448">
        <v>0</v>
      </c>
      <c r="G448">
        <v>0</v>
      </c>
      <c r="H448" s="12">
        <v>-4.3395000000000003E-2</v>
      </c>
      <c r="I448">
        <v>-0.60062000000000004</v>
      </c>
      <c r="J448">
        <v>-3.0758000000000001</v>
      </c>
      <c r="K448">
        <v>0</v>
      </c>
      <c r="L448">
        <v>0</v>
      </c>
      <c r="M448" s="12">
        <v>-6.3658000000000006E-2</v>
      </c>
      <c r="N448">
        <v>-0.71048999999999995</v>
      </c>
      <c r="O448">
        <v>-39.600999999999999</v>
      </c>
      <c r="P448">
        <v>-2.0316999999999998</v>
      </c>
      <c r="Q448" s="12">
        <v>-1.3071E-4</v>
      </c>
      <c r="R448">
        <v>0</v>
      </c>
      <c r="S448">
        <v>0</v>
      </c>
      <c r="T448">
        <f t="shared" si="83"/>
        <v>4.6062900000066525E-3</v>
      </c>
      <c r="U448" s="13">
        <f t="shared" si="72"/>
        <v>9.9434214786975759E-5</v>
      </c>
      <c r="V448" t="b">
        <f t="shared" si="73"/>
        <v>1</v>
      </c>
      <c r="X448" s="12">
        <f>B448*List!F448</f>
        <v>5657.2090000000007</v>
      </c>
      <c r="Y448">
        <f>10^List!G448</f>
        <v>13.665505373704752</v>
      </c>
      <c r="Z448" s="12">
        <f t="shared" si="74"/>
        <v>413.97729870171042</v>
      </c>
      <c r="AA448" s="13">
        <f t="shared" si="75"/>
        <v>-5.1159201295196974E-3</v>
      </c>
      <c r="AB448" s="13">
        <f t="shared" si="76"/>
        <v>-9.6072703723691311E-2</v>
      </c>
      <c r="AC448" s="13">
        <f t="shared" si="77"/>
        <v>-4.3857528332433886E-2</v>
      </c>
      <c r="AD448" s="13">
        <f t="shared" si="78"/>
        <v>-0.85485159201295191</v>
      </c>
      <c r="AE448" s="13">
        <f t="shared" si="79"/>
        <v>-2.8215866162978951E-6</v>
      </c>
      <c r="AF448" s="13">
        <f t="shared" si="80"/>
        <v>0.17394364045218494</v>
      </c>
      <c r="AG448" s="13">
        <f t="shared" si="81"/>
        <v>0</v>
      </c>
      <c r="AH448" s="13">
        <f t="shared" si="82"/>
        <v>0.82605635954781498</v>
      </c>
    </row>
    <row r="449" spans="1:34" x14ac:dyDescent="0.25">
      <c r="A449" t="s">
        <v>461</v>
      </c>
      <c r="B449">
        <v>14.862</v>
      </c>
      <c r="C449">
        <v>0</v>
      </c>
      <c r="D449">
        <v>-2.6871</v>
      </c>
      <c r="E449">
        <v>0</v>
      </c>
      <c r="F449">
        <v>0</v>
      </c>
      <c r="G449">
        <v>0</v>
      </c>
      <c r="H449">
        <v>0</v>
      </c>
      <c r="I449">
        <v>-0.17915</v>
      </c>
      <c r="J449">
        <v>-1.512</v>
      </c>
      <c r="K449">
        <v>0</v>
      </c>
      <c r="L449">
        <v>0</v>
      </c>
      <c r="M449">
        <v>0</v>
      </c>
      <c r="N449">
        <v>0</v>
      </c>
      <c r="O449">
        <v>-6.7830000000000004</v>
      </c>
      <c r="P449">
        <v>-3.6903999999999999</v>
      </c>
      <c r="Q449" s="12">
        <v>-1.0536E-2</v>
      </c>
      <c r="R449">
        <v>0</v>
      </c>
      <c r="S449">
        <v>0</v>
      </c>
      <c r="T449">
        <f t="shared" si="83"/>
        <v>-1.8599999999969682E-4</v>
      </c>
      <c r="U449" s="13">
        <f t="shared" si="72"/>
        <v>-1.2515139281368377E-5</v>
      </c>
      <c r="V449" t="b">
        <f t="shared" si="73"/>
        <v>1</v>
      </c>
      <c r="X449" s="12">
        <f>B449*List!F449</f>
        <v>2113.3763999999996</v>
      </c>
      <c r="Y449">
        <f>10^List!G449</f>
        <v>0.91528176996263466</v>
      </c>
      <c r="Z449" s="12">
        <f t="shared" si="74"/>
        <v>2308.9899409733416</v>
      </c>
      <c r="AA449" s="13">
        <f t="shared" si="75"/>
        <v>-0.18080339119903108</v>
      </c>
      <c r="AB449" s="13">
        <f t="shared" si="76"/>
        <v>-0.11379020320279908</v>
      </c>
      <c r="AC449" s="13">
        <f t="shared" si="77"/>
        <v>-0.24831112905396313</v>
      </c>
      <c r="AD449" s="13">
        <f t="shared" si="78"/>
        <v>-0.456398869600323</v>
      </c>
      <c r="AE449" s="13">
        <f t="shared" si="79"/>
        <v>-7.0892208316511906E-4</v>
      </c>
      <c r="AF449" s="13">
        <f t="shared" si="80"/>
        <v>0</v>
      </c>
      <c r="AG449" s="13">
        <f t="shared" si="81"/>
        <v>0</v>
      </c>
      <c r="AH449" s="13">
        <f t="shared" si="82"/>
        <v>1</v>
      </c>
    </row>
    <row r="450" spans="1:34" x14ac:dyDescent="0.25">
      <c r="A450" t="s">
        <v>462</v>
      </c>
      <c r="B450">
        <v>369.4</v>
      </c>
      <c r="C450">
        <v>0</v>
      </c>
      <c r="D450">
        <v>-32.911999999999999</v>
      </c>
      <c r="E450">
        <v>0</v>
      </c>
      <c r="F450" s="12">
        <v>-2.2580999999999999E-3</v>
      </c>
      <c r="G450">
        <v>0</v>
      </c>
      <c r="H450" s="12">
        <v>-2.0945E-4</v>
      </c>
      <c r="I450">
        <v>-44.447000000000003</v>
      </c>
      <c r="J450">
        <v>-278.47000000000003</v>
      </c>
      <c r="K450" s="12">
        <v>-1.437E-6</v>
      </c>
      <c r="L450" s="12">
        <v>-4.0295000000000001E-4</v>
      </c>
      <c r="M450" s="12">
        <v>-1.1427E-4</v>
      </c>
      <c r="N450" s="12">
        <v>-1.5862000000000001E-3</v>
      </c>
      <c r="O450">
        <v>-7.0698999999999996</v>
      </c>
      <c r="P450">
        <v>-6.4690000000000003</v>
      </c>
      <c r="Q450" s="12">
        <v>-2.5253000000000001E-2</v>
      </c>
      <c r="R450" s="12">
        <v>-1.6292999999999999E-7</v>
      </c>
      <c r="S450">
        <v>0</v>
      </c>
      <c r="T450">
        <f t="shared" si="83"/>
        <v>2.2744300699647662E-3</v>
      </c>
      <c r="U450" s="13">
        <f t="shared" si="72"/>
        <v>6.1570927719674235E-6</v>
      </c>
      <c r="V450" t="b">
        <f t="shared" si="73"/>
        <v>1</v>
      </c>
      <c r="X450" s="12">
        <f>B450*List!F450</f>
        <v>49939.185999999994</v>
      </c>
      <c r="Y450">
        <f>10^List!G450</f>
        <v>814.49812591449256</v>
      </c>
      <c r="Z450" s="12">
        <f t="shared" si="74"/>
        <v>61.31283106873925</v>
      </c>
      <c r="AA450" s="13">
        <f t="shared" si="75"/>
        <v>-8.9102510963724957E-2</v>
      </c>
      <c r="AB450" s="13">
        <f t="shared" si="76"/>
        <v>-0.8741719135273418</v>
      </c>
      <c r="AC450" s="13">
        <f t="shared" si="77"/>
        <v>-1.7512181916621551E-2</v>
      </c>
      <c r="AD450" s="13">
        <f t="shared" si="78"/>
        <v>-1.9138873849485653E-2</v>
      </c>
      <c r="AE450" s="13">
        <f t="shared" si="79"/>
        <v>-6.8362650054141857E-5</v>
      </c>
      <c r="AF450" s="13">
        <f t="shared" si="80"/>
        <v>5.265931852353636E-6</v>
      </c>
      <c r="AG450" s="13">
        <f t="shared" si="81"/>
        <v>1.2522857703915563E-6</v>
      </c>
      <c r="AH450" s="13">
        <f t="shared" si="82"/>
        <v>0.99999348178237724</v>
      </c>
    </row>
    <row r="451" spans="1:34" x14ac:dyDescent="0.25">
      <c r="A451" t="s">
        <v>463</v>
      </c>
      <c r="B451">
        <v>218.67</v>
      </c>
      <c r="C451">
        <v>0</v>
      </c>
      <c r="D451">
        <v>-21.876000000000001</v>
      </c>
      <c r="E451">
        <v>0</v>
      </c>
      <c r="F451" s="12">
        <v>-1.1551000000000001E-2</v>
      </c>
      <c r="G451">
        <v>0</v>
      </c>
      <c r="H451" s="12">
        <v>-5.5510999999999998E-5</v>
      </c>
      <c r="I451">
        <v>-26.387</v>
      </c>
      <c r="J451">
        <v>-164.31</v>
      </c>
      <c r="K451" s="12">
        <v>-8.8169000000000002E-6</v>
      </c>
      <c r="L451" s="12">
        <v>-1.8632E-3</v>
      </c>
      <c r="M451" s="12">
        <v>-2.6843999999999999E-5</v>
      </c>
      <c r="N451" s="12">
        <v>-3.7152000000000002E-4</v>
      </c>
      <c r="O451">
        <v>-2.0546000000000002</v>
      </c>
      <c r="P451">
        <v>-3.94</v>
      </c>
      <c r="Q451" s="12">
        <v>-5.9449000000000002E-2</v>
      </c>
      <c r="R451" s="12">
        <v>-2.7978000000000001E-6</v>
      </c>
      <c r="S451">
        <v>0</v>
      </c>
      <c r="T451">
        <f t="shared" si="83"/>
        <v>2.9071310299983982E-2</v>
      </c>
      <c r="U451" s="13">
        <f t="shared" ref="U451:U514" si="84">T451/B451</f>
        <v>1.329460387798234E-4</v>
      </c>
      <c r="V451" t="b">
        <f t="shared" ref="V451:V514" si="85">ABS(U451)&lt;$W$1</f>
        <v>1</v>
      </c>
      <c r="X451" s="12">
        <f>B451*List!F451</f>
        <v>35428.913399999998</v>
      </c>
      <c r="Y451">
        <f>10^List!G451</f>
        <v>2.2979964564173354</v>
      </c>
      <c r="Z451" s="12">
        <f t="shared" ref="Z451:Z514" si="86">X451/Y451</f>
        <v>15417.305497169928</v>
      </c>
      <c r="AA451" s="13">
        <f t="shared" ref="AA451:AA514" si="87">SUM(C451:H451)/B451</f>
        <v>-0.10009423565646866</v>
      </c>
      <c r="AB451" s="13">
        <f t="shared" ref="AB451:AB514" si="88">SUM(I451:N451)/B451</f>
        <v>-0.87208702785430092</v>
      </c>
      <c r="AC451" s="13">
        <f t="shared" ref="AC451:AC514" si="89">P451/B451</f>
        <v>-1.8018018018018018E-2</v>
      </c>
      <c r="AD451" s="13">
        <f t="shared" ref="AD451:AD514" si="90">O451/B451</f>
        <v>-9.3958933552842194E-3</v>
      </c>
      <c r="AE451" s="13">
        <f t="shared" ref="AE451:AE514" si="91">SUM(Q451:S451)/B451</f>
        <v>-2.7187907714821424E-4</v>
      </c>
      <c r="AF451" s="13">
        <f t="shared" ref="AF451:AF514" si="92">SUM(M451:N451)/SUM(I451:N451)</f>
        <v>2.0889644685284504E-6</v>
      </c>
      <c r="AG451" s="13">
        <f t="shared" ref="AG451:AG514" si="93">SUM(K451:L451)/SUM(I451:N451)</f>
        <v>9.8165918320550489E-6</v>
      </c>
      <c r="AH451" s="13">
        <f t="shared" ref="AH451:AH514" si="94">SUM(I451:J451)/SUM(I451:N451)</f>
        <v>0.99998809444369952</v>
      </c>
    </row>
    <row r="452" spans="1:34" x14ac:dyDescent="0.25">
      <c r="A452" t="s">
        <v>464</v>
      </c>
      <c r="B452">
        <v>25.843</v>
      </c>
      <c r="C452">
        <v>0</v>
      </c>
      <c r="D452" s="12">
        <v>-8.1025E-2</v>
      </c>
      <c r="E452">
        <v>0</v>
      </c>
      <c r="F452">
        <v>0</v>
      </c>
      <c r="G452">
        <v>0</v>
      </c>
      <c r="H452" s="12">
        <v>-4.2164999999999998E-4</v>
      </c>
      <c r="I452">
        <v>-0.4602</v>
      </c>
      <c r="J452">
        <v>-2.9708999999999999</v>
      </c>
      <c r="K452">
        <v>0</v>
      </c>
      <c r="L452">
        <v>0</v>
      </c>
      <c r="M452" s="12">
        <v>-1.4649999999999999E-3</v>
      </c>
      <c r="N452" s="12">
        <v>-1.7343999999999998E-2</v>
      </c>
      <c r="O452">
        <v>-21.472000000000001</v>
      </c>
      <c r="P452">
        <v>-0.83870999999999996</v>
      </c>
      <c r="Q452" s="12">
        <v>-1.0235999999999999E-3</v>
      </c>
      <c r="R452">
        <v>0</v>
      </c>
      <c r="S452">
        <v>0</v>
      </c>
      <c r="T452">
        <f t="shared" si="83"/>
        <v>-8.9250000003135866E-5</v>
      </c>
      <c r="U452" s="13">
        <f t="shared" si="84"/>
        <v>-3.4535464150112549E-6</v>
      </c>
      <c r="V452" t="b">
        <f t="shared" si="85"/>
        <v>1</v>
      </c>
      <c r="X452" s="12">
        <f>B452*List!F452</f>
        <v>4243.4205999999995</v>
      </c>
      <c r="Y452">
        <f>10^List!G452</f>
        <v>18.529674694386053</v>
      </c>
      <c r="Z452" s="12">
        <f t="shared" si="86"/>
        <v>229.00675106215607</v>
      </c>
      <c r="AA452" s="13">
        <f t="shared" si="87"/>
        <v>-3.1515942421545483E-3</v>
      </c>
      <c r="AB452" s="13">
        <f t="shared" si="88"/>
        <v>-0.13349491158147272</v>
      </c>
      <c r="AC452" s="13">
        <f t="shared" si="89"/>
        <v>-3.2454049452462948E-2</v>
      </c>
      <c r="AD452" s="13">
        <f t="shared" si="90"/>
        <v>-0.83086328986572766</v>
      </c>
      <c r="AE452" s="13">
        <f t="shared" si="91"/>
        <v>-3.9608404596989508E-5</v>
      </c>
      <c r="AF452" s="13">
        <f t="shared" si="92"/>
        <v>5.4520278650828178E-3</v>
      </c>
      <c r="AG452" s="13">
        <f t="shared" si="93"/>
        <v>0</v>
      </c>
      <c r="AH452" s="13">
        <f t="shared" si="94"/>
        <v>0.99454797213491719</v>
      </c>
    </row>
    <row r="453" spans="1:34" x14ac:dyDescent="0.25">
      <c r="A453" t="s">
        <v>465</v>
      </c>
      <c r="B453">
        <v>57.612000000000002</v>
      </c>
      <c r="C453">
        <v>0</v>
      </c>
      <c r="D453">
        <v>-0.78422999999999998</v>
      </c>
      <c r="E453">
        <v>0</v>
      </c>
      <c r="F453" s="12">
        <v>-3.5385E-3</v>
      </c>
      <c r="G453">
        <v>0</v>
      </c>
      <c r="H453">
        <v>0</v>
      </c>
      <c r="I453">
        <v>-1.1469</v>
      </c>
      <c r="J453">
        <v>-9.2225999999999999</v>
      </c>
      <c r="K453" s="12">
        <v>-2.3103999999999999E-6</v>
      </c>
      <c r="L453" s="12">
        <v>-4.8974000000000001E-4</v>
      </c>
      <c r="M453">
        <v>0</v>
      </c>
      <c r="N453">
        <v>0</v>
      </c>
      <c r="O453">
        <v>-41.040999999999997</v>
      </c>
      <c r="P453">
        <v>-5.3977000000000004</v>
      </c>
      <c r="Q453" s="12">
        <v>-1.3778E-2</v>
      </c>
      <c r="R453" s="12">
        <v>-9.1653999999999997E-7</v>
      </c>
      <c r="S453">
        <v>0</v>
      </c>
      <c r="T453">
        <f t="shared" ref="T453:T516" si="95">SUM(B453:S453)</f>
        <v>1.760533060005639E-3</v>
      </c>
      <c r="U453" s="13">
        <f t="shared" si="84"/>
        <v>3.0558443727099201E-5</v>
      </c>
      <c r="V453" t="b">
        <f t="shared" si="85"/>
        <v>1</v>
      </c>
      <c r="X453" s="12">
        <f>B453*List!F453</f>
        <v>9003.0272400000013</v>
      </c>
      <c r="Y453">
        <f>10^List!G453</f>
        <v>59.783835067319259</v>
      </c>
      <c r="Z453" s="12">
        <f t="shared" si="86"/>
        <v>150.59300277177255</v>
      </c>
      <c r="AA453" s="13">
        <f t="shared" si="87"/>
        <v>-1.3673687773380546E-2</v>
      </c>
      <c r="AB453" s="13">
        <f t="shared" si="88"/>
        <v>-0.1799970848156634</v>
      </c>
      <c r="AC453" s="13">
        <f t="shared" si="89"/>
        <v>-9.3690550579740337E-2</v>
      </c>
      <c r="AD453" s="13">
        <f t="shared" si="90"/>
        <v>-0.71236895091300412</v>
      </c>
      <c r="AE453" s="13">
        <f t="shared" si="91"/>
        <v>-2.3916747448448239E-4</v>
      </c>
      <c r="AF453" s="13">
        <f t="shared" si="92"/>
        <v>0</v>
      </c>
      <c r="AG453" s="13">
        <f t="shared" si="93"/>
        <v>4.7449448139260644E-5</v>
      </c>
      <c r="AH453" s="13">
        <f t="shared" si="94"/>
        <v>0.99995255055186072</v>
      </c>
    </row>
    <row r="454" spans="1:34" x14ac:dyDescent="0.25">
      <c r="A454" t="s">
        <v>466</v>
      </c>
      <c r="B454">
        <v>5.3947000000000003</v>
      </c>
      <c r="C454">
        <v>0</v>
      </c>
      <c r="D454" s="12">
        <v>-4.0455999999999999E-2</v>
      </c>
      <c r="E454">
        <v>0</v>
      </c>
      <c r="F454" s="12">
        <v>-5.7510999999999999E-4</v>
      </c>
      <c r="G454">
        <v>0</v>
      </c>
      <c r="H454" s="12">
        <v>-1.3025E-6</v>
      </c>
      <c r="I454">
        <v>-0.45787</v>
      </c>
      <c r="J454">
        <v>-2.4072</v>
      </c>
      <c r="K454" s="12">
        <v>-3.3280999999999997E-7</v>
      </c>
      <c r="L454" s="12">
        <v>-1.1427E-4</v>
      </c>
      <c r="M454" s="12">
        <v>-4.3425000000000004E-6</v>
      </c>
      <c r="N454" s="12">
        <v>-5.4172000000000002E-5</v>
      </c>
      <c r="O454">
        <v>-2.4704000000000002</v>
      </c>
      <c r="P454" s="12">
        <v>-1.7223E-3</v>
      </c>
      <c r="Q454" s="12">
        <v>-1.6017E-2</v>
      </c>
      <c r="R454" s="12">
        <v>-2.8159999999999999E-8</v>
      </c>
      <c r="S454">
        <v>0</v>
      </c>
      <c r="T454">
        <f t="shared" si="95"/>
        <v>2.8514203000030839E-4</v>
      </c>
      <c r="U454" s="13">
        <f t="shared" si="84"/>
        <v>5.2855956772444876E-5</v>
      </c>
      <c r="V454" t="b">
        <f t="shared" si="85"/>
        <v>1</v>
      </c>
      <c r="X454" s="12">
        <f>B454*List!F454</f>
        <v>1811.7021010000001</v>
      </c>
      <c r="Y454">
        <f>10^List!G454</f>
        <v>14.441735547620098</v>
      </c>
      <c r="Z454" s="12">
        <f t="shared" si="86"/>
        <v>125.44905666123741</v>
      </c>
      <c r="AA454" s="13">
        <f t="shared" si="87"/>
        <v>-7.6060601145568792E-3</v>
      </c>
      <c r="AB454" s="13">
        <f t="shared" si="88"/>
        <v>-0.53112186355311697</v>
      </c>
      <c r="AC454" s="13">
        <f t="shared" si="89"/>
        <v>-3.1925779005320036E-4</v>
      </c>
      <c r="AD454" s="13">
        <f t="shared" si="90"/>
        <v>-0.45793093221124437</v>
      </c>
      <c r="AE454" s="13">
        <f t="shared" si="91"/>
        <v>-2.9690303742562138E-3</v>
      </c>
      <c r="AF454" s="13">
        <f t="shared" si="92"/>
        <v>2.0422176270659939E-5</v>
      </c>
      <c r="AG454" s="13">
        <f t="shared" si="93"/>
        <v>3.9997586699586419E-5</v>
      </c>
      <c r="AH454" s="13">
        <f t="shared" si="94"/>
        <v>0.99993958023702967</v>
      </c>
    </row>
    <row r="455" spans="1:34" x14ac:dyDescent="0.25">
      <c r="A455" t="s">
        <v>467</v>
      </c>
      <c r="B455">
        <v>15.638</v>
      </c>
      <c r="C455">
        <v>0</v>
      </c>
      <c r="D455">
        <v>-0.75709000000000004</v>
      </c>
      <c r="E455">
        <v>0</v>
      </c>
      <c r="F455">
        <v>0</v>
      </c>
      <c r="G455">
        <v>0</v>
      </c>
      <c r="H455" s="12">
        <v>-3.4986000000000001E-3</v>
      </c>
      <c r="I455">
        <v>-1.6079000000000001</v>
      </c>
      <c r="J455">
        <v>-10.355</v>
      </c>
      <c r="K455">
        <v>0</v>
      </c>
      <c r="L455">
        <v>0</v>
      </c>
      <c r="M455" s="12">
        <v>-4.1067999999999999E-3</v>
      </c>
      <c r="N455" s="12">
        <v>-4.7902E-2</v>
      </c>
      <c r="O455">
        <v>-2.6655000000000002</v>
      </c>
      <c r="P455">
        <v>-0.19602</v>
      </c>
      <c r="Q455" s="12">
        <v>-7.0216999999999995E-5</v>
      </c>
      <c r="R455">
        <v>0</v>
      </c>
      <c r="S455">
        <v>0</v>
      </c>
      <c r="T455">
        <f t="shared" si="95"/>
        <v>9.1238299999802947E-4</v>
      </c>
      <c r="U455" s="13">
        <f t="shared" si="84"/>
        <v>5.8343969816986152E-5</v>
      </c>
      <c r="V455" t="b">
        <f t="shared" si="85"/>
        <v>1</v>
      </c>
      <c r="X455" s="12">
        <f>B455*List!F455</f>
        <v>2677.53836</v>
      </c>
      <c r="Y455">
        <f>10^List!G455</f>
        <v>320.46311405751504</v>
      </c>
      <c r="Z455" s="12">
        <f t="shared" si="86"/>
        <v>8.3552154446063618</v>
      </c>
      <c r="AA455" s="13">
        <f t="shared" si="87"/>
        <v>-4.8637204246067274E-2</v>
      </c>
      <c r="AB455" s="13">
        <f t="shared" si="88"/>
        <v>-0.76831492518224853</v>
      </c>
      <c r="AC455" s="13">
        <f t="shared" si="89"/>
        <v>-1.2534851003964701E-2</v>
      </c>
      <c r="AD455" s="13">
        <f t="shared" si="90"/>
        <v>-0.1704501854457092</v>
      </c>
      <c r="AE455" s="13">
        <f t="shared" si="91"/>
        <v>-4.4901521933751114E-6</v>
      </c>
      <c r="AF455" s="13">
        <f t="shared" si="92"/>
        <v>4.3286887038210386E-3</v>
      </c>
      <c r="AG455" s="13">
        <f t="shared" si="93"/>
        <v>0</v>
      </c>
      <c r="AH455" s="13">
        <f t="shared" si="94"/>
        <v>0.99567131129617892</v>
      </c>
    </row>
    <row r="456" spans="1:34" x14ac:dyDescent="0.25">
      <c r="A456" t="s">
        <v>468</v>
      </c>
      <c r="B456">
        <v>97.173000000000002</v>
      </c>
      <c r="C456">
        <v>0</v>
      </c>
      <c r="D456">
        <v>-1.4389000000000001</v>
      </c>
      <c r="E456">
        <v>0</v>
      </c>
      <c r="F456" s="12">
        <v>-7.3673000000000002E-3</v>
      </c>
      <c r="G456">
        <v>0</v>
      </c>
      <c r="H456">
        <v>0</v>
      </c>
      <c r="I456">
        <v>-1.5274000000000001</v>
      </c>
      <c r="J456">
        <v>-8.1323000000000008</v>
      </c>
      <c r="K456" s="12">
        <v>-4.0246000000000004E-6</v>
      </c>
      <c r="L456" s="12">
        <v>-4.3429999999999999E-4</v>
      </c>
      <c r="M456">
        <v>0</v>
      </c>
      <c r="N456">
        <v>0</v>
      </c>
      <c r="O456">
        <v>-77.108000000000004</v>
      </c>
      <c r="P456">
        <v>-8.9547000000000008</v>
      </c>
      <c r="Q456" s="12">
        <v>-5.6696000000000003E-3</v>
      </c>
      <c r="R456" s="12">
        <v>-4.1266999999999998E-6</v>
      </c>
      <c r="S456">
        <v>0</v>
      </c>
      <c r="T456">
        <f t="shared" si="95"/>
        <v>-1.7793513000037365E-3</v>
      </c>
      <c r="U456" s="13">
        <f t="shared" si="84"/>
        <v>-1.8311169769418834E-5</v>
      </c>
      <c r="V456" t="b">
        <f t="shared" si="85"/>
        <v>1</v>
      </c>
      <c r="X456" s="12">
        <f>B456*List!F456</f>
        <v>15381.51417</v>
      </c>
      <c r="Y456">
        <f>10^List!G456</f>
        <v>147.25539017372662</v>
      </c>
      <c r="Z456" s="12">
        <f t="shared" si="86"/>
        <v>104.45467668010959</v>
      </c>
      <c r="AA456" s="13">
        <f t="shared" si="87"/>
        <v>-1.4883427495291904E-2</v>
      </c>
      <c r="AB456" s="13">
        <f t="shared" si="88"/>
        <v>-9.9411753517952534E-2</v>
      </c>
      <c r="AC456" s="13">
        <f t="shared" si="89"/>
        <v>-9.2152141026828449E-2</v>
      </c>
      <c r="AD456" s="13">
        <f t="shared" si="90"/>
        <v>-0.7935126012369691</v>
      </c>
      <c r="AE456" s="13">
        <f t="shared" si="91"/>
        <v>-5.8387892727403701E-5</v>
      </c>
      <c r="AF456" s="13">
        <f t="shared" si="92"/>
        <v>0</v>
      </c>
      <c r="AG456" s="13">
        <f t="shared" si="93"/>
        <v>4.5374567658496722E-5</v>
      </c>
      <c r="AH456" s="13">
        <f t="shared" si="94"/>
        <v>0.99995462543234137</v>
      </c>
    </row>
    <row r="457" spans="1:34" x14ac:dyDescent="0.25">
      <c r="A457" t="s">
        <v>469</v>
      </c>
      <c r="B457">
        <v>444.85</v>
      </c>
      <c r="C457">
        <v>0</v>
      </c>
      <c r="D457">
        <v>-155.31</v>
      </c>
      <c r="E457">
        <v>0</v>
      </c>
      <c r="F457">
        <v>-0.24228</v>
      </c>
      <c r="G457">
        <v>0</v>
      </c>
      <c r="H457">
        <v>0</v>
      </c>
      <c r="I457">
        <v>-2.9615</v>
      </c>
      <c r="J457">
        <v>-17.324999999999999</v>
      </c>
      <c r="K457" s="12">
        <v>-2.8697999999999999E-5</v>
      </c>
      <c r="L457" s="12">
        <v>-1.0118E-3</v>
      </c>
      <c r="M457">
        <v>0</v>
      </c>
      <c r="N457">
        <v>0</v>
      </c>
      <c r="O457">
        <v>-233.37</v>
      </c>
      <c r="P457">
        <v>-35.100999999999999</v>
      </c>
      <c r="Q457">
        <v>-0.52485999999999999</v>
      </c>
      <c r="R457" s="12">
        <v>-9.5229999999999995E-5</v>
      </c>
      <c r="S457">
        <v>0</v>
      </c>
      <c r="T457">
        <f t="shared" si="95"/>
        <v>1.422427200002452E-2</v>
      </c>
      <c r="U457" s="13">
        <f t="shared" si="84"/>
        <v>3.197543441615043E-5</v>
      </c>
      <c r="V457" t="b">
        <f t="shared" si="85"/>
        <v>1</v>
      </c>
      <c r="X457" s="12">
        <f>B457*List!F457</f>
        <v>120274.09450000001</v>
      </c>
      <c r="Y457">
        <f>10^List!G457</f>
        <v>1.3953296248346088</v>
      </c>
      <c r="Z457" s="12">
        <f t="shared" si="86"/>
        <v>86197.621235381099</v>
      </c>
      <c r="AA457" s="13">
        <f t="shared" si="87"/>
        <v>-0.34967355288299423</v>
      </c>
      <c r="AB457" s="13">
        <f t="shared" si="88"/>
        <v>-4.5605351237495789E-2</v>
      </c>
      <c r="AC457" s="13">
        <f t="shared" si="89"/>
        <v>-7.8905248960323693E-2</v>
      </c>
      <c r="AD457" s="13">
        <f t="shared" si="90"/>
        <v>-0.52460379903338206</v>
      </c>
      <c r="AE457" s="13">
        <f t="shared" si="91"/>
        <v>-1.1800724513881082E-3</v>
      </c>
      <c r="AF457" s="13">
        <f t="shared" si="92"/>
        <v>0</v>
      </c>
      <c r="AG457" s="13">
        <f t="shared" si="93"/>
        <v>5.1287537792103234E-5</v>
      </c>
      <c r="AH457" s="13">
        <f t="shared" si="94"/>
        <v>0.99994871246220784</v>
      </c>
    </row>
    <row r="458" spans="1:34" x14ac:dyDescent="0.25">
      <c r="A458" t="s">
        <v>470</v>
      </c>
      <c r="B458">
        <v>2.2189000000000001</v>
      </c>
      <c r="C458">
        <v>0</v>
      </c>
      <c r="D458" s="12">
        <v>-1.2878E-4</v>
      </c>
      <c r="E458">
        <v>0</v>
      </c>
      <c r="F458" s="12">
        <v>-1.8938000000000001E-4</v>
      </c>
      <c r="G458">
        <v>0</v>
      </c>
      <c r="H458">
        <v>-0.30417</v>
      </c>
      <c r="I458">
        <v>-0.11924999999999999</v>
      </c>
      <c r="J458" s="12">
        <v>-6.4754999999999993E-2</v>
      </c>
      <c r="K458" s="12">
        <v>-1.7566E-7</v>
      </c>
      <c r="L458" s="12">
        <v>-2.9113999999999999E-5</v>
      </c>
      <c r="M458">
        <v>-0.11736000000000001</v>
      </c>
      <c r="N458">
        <v>-1.5531999999999999</v>
      </c>
      <c r="O458" s="12">
        <v>-5.9768000000000002E-2</v>
      </c>
      <c r="P458">
        <v>0</v>
      </c>
      <c r="Q458" s="12">
        <v>-2.2089999999999999E-6</v>
      </c>
      <c r="R458" s="12">
        <v>-5.1807000000000002E-8</v>
      </c>
      <c r="S458">
        <v>0</v>
      </c>
      <c r="T458">
        <f t="shared" si="95"/>
        <v>4.7289533000245611E-5</v>
      </c>
      <c r="U458" s="13">
        <f t="shared" si="84"/>
        <v>2.1312151516627883E-5</v>
      </c>
      <c r="V458" t="b">
        <f t="shared" si="85"/>
        <v>1</v>
      </c>
      <c r="X458" s="12">
        <f>B458*List!F458</f>
        <v>895.19301600000006</v>
      </c>
      <c r="Y458">
        <f>10^List!G458</f>
        <v>52.55756958304584</v>
      </c>
      <c r="Z458" s="12">
        <f t="shared" si="86"/>
        <v>17.032618195662796</v>
      </c>
      <c r="AA458" s="13">
        <f t="shared" si="87"/>
        <v>-0.13722482311055026</v>
      </c>
      <c r="AB458" s="13">
        <f t="shared" si="88"/>
        <v>-0.83581697672720712</v>
      </c>
      <c r="AC458" s="13">
        <f t="shared" si="89"/>
        <v>0</v>
      </c>
      <c r="AD458" s="13">
        <f t="shared" si="90"/>
        <v>-2.6935869124340889E-2</v>
      </c>
      <c r="AE458" s="13">
        <f t="shared" si="91"/>
        <v>-1.018886385145793E-6</v>
      </c>
      <c r="AF458" s="13">
        <f t="shared" si="92"/>
        <v>0.9007684372339253</v>
      </c>
      <c r="AG458" s="13">
        <f t="shared" si="93"/>
        <v>1.5793028245207005E-5</v>
      </c>
      <c r="AH458" s="13">
        <f t="shared" si="94"/>
        <v>9.9215769737829487E-2</v>
      </c>
    </row>
    <row r="459" spans="1:34" x14ac:dyDescent="0.25">
      <c r="A459" t="s">
        <v>471</v>
      </c>
      <c r="B459">
        <v>155.1</v>
      </c>
      <c r="C459">
        <v>0</v>
      </c>
      <c r="D459">
        <v>-0.37053000000000003</v>
      </c>
      <c r="E459">
        <v>0</v>
      </c>
      <c r="F459">
        <v>0</v>
      </c>
      <c r="G459">
        <v>0</v>
      </c>
      <c r="H459" s="12">
        <v>-1.9285999999999999E-3</v>
      </c>
      <c r="I459">
        <v>-3.0324</v>
      </c>
      <c r="J459">
        <v>-19.882000000000001</v>
      </c>
      <c r="K459">
        <v>0</v>
      </c>
      <c r="L459">
        <v>0</v>
      </c>
      <c r="M459" s="12">
        <v>-9.7190000000000002E-3</v>
      </c>
      <c r="N459">
        <v>-0.11605</v>
      </c>
      <c r="O459">
        <v>-127.7</v>
      </c>
      <c r="P459">
        <v>-4</v>
      </c>
      <c r="Q459" s="12">
        <v>-5.4637999999999996E-4</v>
      </c>
      <c r="R459">
        <v>0</v>
      </c>
      <c r="S459">
        <v>0</v>
      </c>
      <c r="T459">
        <f t="shared" si="95"/>
        <v>-1.3173980000016058E-2</v>
      </c>
      <c r="U459" s="13">
        <f t="shared" si="84"/>
        <v>-8.4938620245106759E-5</v>
      </c>
      <c r="V459" t="b">
        <f t="shared" si="85"/>
        <v>1</v>
      </c>
      <c r="X459" s="12">
        <f>B459*List!F459</f>
        <v>19254.113999999998</v>
      </c>
      <c r="Y459">
        <f>10^List!G459</f>
        <v>224.22123317759022</v>
      </c>
      <c r="Z459" s="12">
        <f t="shared" si="86"/>
        <v>85.871055685213079</v>
      </c>
      <c r="AA459" s="13">
        <f t="shared" si="87"/>
        <v>-2.4014094132817541E-3</v>
      </c>
      <c r="AB459" s="13">
        <f t="shared" si="88"/>
        <v>-0.14855041263700841</v>
      </c>
      <c r="AC459" s="13">
        <f t="shared" si="89"/>
        <v>-2.5789813023855579E-2</v>
      </c>
      <c r="AD459" s="13">
        <f t="shared" si="90"/>
        <v>-0.82333978078658931</v>
      </c>
      <c r="AE459" s="13">
        <f t="shared" si="91"/>
        <v>-3.5227595099935522E-6</v>
      </c>
      <c r="AF459" s="13">
        <f t="shared" si="92"/>
        <v>5.458683918507715E-3</v>
      </c>
      <c r="AG459" s="13">
        <f t="shared" si="93"/>
        <v>0</v>
      </c>
      <c r="AH459" s="13">
        <f t="shared" si="94"/>
        <v>0.99454131608149221</v>
      </c>
    </row>
    <row r="460" spans="1:34" x14ac:dyDescent="0.25">
      <c r="A460" t="s">
        <v>472</v>
      </c>
      <c r="B460">
        <v>3.7431000000000001</v>
      </c>
      <c r="C460">
        <v>0</v>
      </c>
      <c r="D460" s="12">
        <v>-5.8980999999999999E-3</v>
      </c>
      <c r="E460">
        <v>0</v>
      </c>
      <c r="F460">
        <v>0</v>
      </c>
      <c r="G460">
        <v>0</v>
      </c>
      <c r="H460">
        <v>0</v>
      </c>
      <c r="I460">
        <v>-0.11334</v>
      </c>
      <c r="J460">
        <v>-0.59479000000000004</v>
      </c>
      <c r="K460">
        <v>0</v>
      </c>
      <c r="L460">
        <v>0</v>
      </c>
      <c r="M460">
        <v>0</v>
      </c>
      <c r="N460">
        <v>0</v>
      </c>
      <c r="O460">
        <v>-3.0206</v>
      </c>
      <c r="P460" s="12">
        <v>-8.4407000000000006E-3</v>
      </c>
      <c r="Q460" s="12">
        <v>-6.2017000000000003E-6</v>
      </c>
      <c r="R460">
        <v>0</v>
      </c>
      <c r="S460">
        <v>0</v>
      </c>
      <c r="T460">
        <f t="shared" si="95"/>
        <v>2.499829999997604E-5</v>
      </c>
      <c r="U460" s="13">
        <f t="shared" si="84"/>
        <v>6.6785017765958802E-6</v>
      </c>
      <c r="V460" t="b">
        <f t="shared" si="85"/>
        <v>1</v>
      </c>
      <c r="X460" s="12">
        <f>B460*List!F460</f>
        <v>663.27731999999992</v>
      </c>
      <c r="Y460">
        <f>10^List!G460</f>
        <v>846.72669087022859</v>
      </c>
      <c r="Z460" s="12">
        <f t="shared" si="86"/>
        <v>0.78334287456831264</v>
      </c>
      <c r="AA460" s="13">
        <f t="shared" si="87"/>
        <v>-1.5757260025112874E-3</v>
      </c>
      <c r="AB460" s="13">
        <f t="shared" si="88"/>
        <v>-0.18918276295049558</v>
      </c>
      <c r="AC460" s="13">
        <f t="shared" si="89"/>
        <v>-2.2550025380032594E-3</v>
      </c>
      <c r="AD460" s="13">
        <f t="shared" si="90"/>
        <v>-0.80697817317196974</v>
      </c>
      <c r="AE460" s="13">
        <f t="shared" si="91"/>
        <v>-1.6568352435147339E-6</v>
      </c>
      <c r="AF460" s="13">
        <f t="shared" si="92"/>
        <v>0</v>
      </c>
      <c r="AG460" s="13">
        <f t="shared" si="93"/>
        <v>0</v>
      </c>
      <c r="AH460" s="13">
        <f t="shared" si="94"/>
        <v>1</v>
      </c>
    </row>
    <row r="461" spans="1:34" x14ac:dyDescent="0.25">
      <c r="A461" t="s">
        <v>473</v>
      </c>
      <c r="B461">
        <v>560.38</v>
      </c>
      <c r="C461">
        <v>0</v>
      </c>
      <c r="D461">
        <v>-0.15692</v>
      </c>
      <c r="E461">
        <v>0</v>
      </c>
      <c r="F461">
        <v>-0.10303</v>
      </c>
      <c r="G461">
        <v>0</v>
      </c>
      <c r="H461">
        <v>-162.69999999999999</v>
      </c>
      <c r="I461">
        <v>-9.0875000000000004</v>
      </c>
      <c r="J461">
        <v>-5.5407999999999999</v>
      </c>
      <c r="K461" s="12">
        <v>-6.7355999999999997E-5</v>
      </c>
      <c r="L461" s="12">
        <v>-2.2322999999999999E-2</v>
      </c>
      <c r="M461">
        <v>-22.655999999999999</v>
      </c>
      <c r="N461">
        <v>-356.83</v>
      </c>
      <c r="O461">
        <v>-3.2944</v>
      </c>
      <c r="P461" s="12">
        <v>-2.4069E-2</v>
      </c>
      <c r="Q461" s="12">
        <v>-2.7841000000000001E-2</v>
      </c>
      <c r="R461" s="12">
        <v>-7.6804000000000002E-6</v>
      </c>
      <c r="S461">
        <v>0</v>
      </c>
      <c r="T461">
        <f t="shared" si="95"/>
        <v>-6.295803639991393E-2</v>
      </c>
      <c r="U461" s="13">
        <f t="shared" si="84"/>
        <v>-1.1234882829493189E-4</v>
      </c>
      <c r="V461" t="b">
        <f t="shared" si="85"/>
        <v>1</v>
      </c>
      <c r="X461" s="12">
        <f>B461*List!F461</f>
        <v>148175.6796</v>
      </c>
      <c r="Y461">
        <f>10^List!G461</f>
        <v>13.715724503991739</v>
      </c>
      <c r="Z461" s="12">
        <f t="shared" si="86"/>
        <v>10803.343239861364</v>
      </c>
      <c r="AA461" s="13">
        <f t="shared" si="87"/>
        <v>-0.29080258039187695</v>
      </c>
      <c r="AB461" s="13">
        <f t="shared" si="88"/>
        <v>-0.70333825324958055</v>
      </c>
      <c r="AC461" s="13">
        <f t="shared" si="89"/>
        <v>-4.2951211677790072E-5</v>
      </c>
      <c r="AD461" s="13">
        <f t="shared" si="90"/>
        <v>-5.8788679110603516E-3</v>
      </c>
      <c r="AE461" s="13">
        <f t="shared" si="91"/>
        <v>-4.9696064099361154E-5</v>
      </c>
      <c r="AF461" s="13">
        <f t="shared" si="92"/>
        <v>0.96282840264689162</v>
      </c>
      <c r="AG461" s="13">
        <f t="shared" si="93"/>
        <v>5.6808606120318658E-5</v>
      </c>
      <c r="AH461" s="13">
        <f t="shared" si="94"/>
        <v>3.7114788746988099E-2</v>
      </c>
    </row>
    <row r="462" spans="1:34" x14ac:dyDescent="0.25">
      <c r="A462" t="s">
        <v>474</v>
      </c>
      <c r="B462">
        <v>2.8887</v>
      </c>
      <c r="C462">
        <v>0</v>
      </c>
      <c r="D462" s="12">
        <v>-4.9044E-5</v>
      </c>
      <c r="E462">
        <v>0</v>
      </c>
      <c r="F462">
        <v>0</v>
      </c>
      <c r="G462">
        <v>0</v>
      </c>
      <c r="H462">
        <v>-0.52073000000000003</v>
      </c>
      <c r="I462">
        <v>-0.11129</v>
      </c>
      <c r="J462" s="12">
        <v>-5.8099999999999999E-2</v>
      </c>
      <c r="K462">
        <v>0</v>
      </c>
      <c r="L462">
        <v>0</v>
      </c>
      <c r="M462">
        <v>-0.13195000000000001</v>
      </c>
      <c r="N462">
        <v>-1.8345</v>
      </c>
      <c r="O462">
        <v>-0.23304</v>
      </c>
      <c r="P462" s="12">
        <v>-6.1020999999999997E-5</v>
      </c>
      <c r="Q462" s="12">
        <v>-2.6624999999999999E-6</v>
      </c>
      <c r="R462">
        <v>0</v>
      </c>
      <c r="S462">
        <v>0</v>
      </c>
      <c r="T462">
        <f t="shared" si="95"/>
        <v>-1.0227274999998813E-3</v>
      </c>
      <c r="U462" s="13">
        <f t="shared" si="84"/>
        <v>-3.540442067365532E-4</v>
      </c>
      <c r="V462" t="b">
        <f t="shared" si="85"/>
        <v>1</v>
      </c>
      <c r="X462" s="12">
        <f>B462*List!F462</f>
        <v>528.97874400000001</v>
      </c>
      <c r="Y462">
        <f>10^List!G462</f>
        <v>28.540427155608732</v>
      </c>
      <c r="Z462" s="12">
        <f t="shared" si="86"/>
        <v>18.534366746366153</v>
      </c>
      <c r="AA462" s="13">
        <f t="shared" si="87"/>
        <v>-0.18028145671063112</v>
      </c>
      <c r="AB462" s="13">
        <f t="shared" si="88"/>
        <v>-0.7393775746875757</v>
      </c>
      <c r="AC462" s="13">
        <f t="shared" si="89"/>
        <v>-2.1124035033059854E-5</v>
      </c>
      <c r="AD462" s="13">
        <f t="shared" si="90"/>
        <v>-8.0672967078616681E-2</v>
      </c>
      <c r="AE462" s="13">
        <f t="shared" si="91"/>
        <v>-9.2169488004984933E-7</v>
      </c>
      <c r="AF462" s="13">
        <f t="shared" si="92"/>
        <v>0.92069162484081213</v>
      </c>
      <c r="AG462" s="13">
        <f t="shared" si="93"/>
        <v>0</v>
      </c>
      <c r="AH462" s="13">
        <f t="shared" si="94"/>
        <v>7.9308375159187955E-2</v>
      </c>
    </row>
    <row r="463" spans="1:34" x14ac:dyDescent="0.25">
      <c r="A463" t="s">
        <v>475</v>
      </c>
      <c r="B463">
        <v>119.79</v>
      </c>
      <c r="C463">
        <v>0</v>
      </c>
      <c r="D463">
        <v>-0.53278999999999999</v>
      </c>
      <c r="E463">
        <v>0</v>
      </c>
      <c r="F463" s="12">
        <v>-1.8266000000000001E-2</v>
      </c>
      <c r="G463">
        <v>0</v>
      </c>
      <c r="H463">
        <v>0</v>
      </c>
      <c r="I463">
        <v>-2.6530999999999998</v>
      </c>
      <c r="J463">
        <v>-20.917999999999999</v>
      </c>
      <c r="K463" s="12">
        <v>-1.4377E-5</v>
      </c>
      <c r="L463" s="12">
        <v>-2.9694999999999999E-3</v>
      </c>
      <c r="M463">
        <v>0</v>
      </c>
      <c r="N463">
        <v>0</v>
      </c>
      <c r="O463">
        <v>-90.694999999999993</v>
      </c>
      <c r="P463">
        <v>-4.9847000000000001</v>
      </c>
      <c r="Q463" s="12">
        <v>-7.2582000000000002E-3</v>
      </c>
      <c r="R463" s="12">
        <v>-5.2997999999999996E-6</v>
      </c>
      <c r="S463">
        <v>0</v>
      </c>
      <c r="T463">
        <f t="shared" si="95"/>
        <v>-2.2103376799996449E-2</v>
      </c>
      <c r="U463" s="13">
        <f t="shared" si="84"/>
        <v>-1.845177126637987E-4</v>
      </c>
      <c r="V463" t="b">
        <f t="shared" si="85"/>
        <v>1</v>
      </c>
      <c r="X463" s="12">
        <f>B463*List!F463</f>
        <v>22837.963500000002</v>
      </c>
      <c r="Y463">
        <f>10^List!G463</f>
        <v>72.926104582642793</v>
      </c>
      <c r="Z463" s="12">
        <f t="shared" si="86"/>
        <v>313.16582217989037</v>
      </c>
      <c r="AA463" s="13">
        <f t="shared" si="87"/>
        <v>-4.6001836547291093E-3</v>
      </c>
      <c r="AB463" s="13">
        <f t="shared" si="88"/>
        <v>-0.1967950903831705</v>
      </c>
      <c r="AC463" s="13">
        <f t="shared" si="89"/>
        <v>-4.1611987645045492E-2</v>
      </c>
      <c r="AD463" s="13">
        <f t="shared" si="90"/>
        <v>-0.75711662075298425</v>
      </c>
      <c r="AE463" s="13">
        <f t="shared" si="91"/>
        <v>-6.0635276734284994E-5</v>
      </c>
      <c r="AF463" s="13">
        <f t="shared" si="92"/>
        <v>0</v>
      </c>
      <c r="AG463" s="13">
        <f t="shared" si="93"/>
        <v>1.2657446268404997E-4</v>
      </c>
      <c r="AH463" s="13">
        <f t="shared" si="94"/>
        <v>0.99987342553731606</v>
      </c>
    </row>
    <row r="464" spans="1:34" x14ac:dyDescent="0.25">
      <c r="A464" t="s">
        <v>476</v>
      </c>
      <c r="B464">
        <v>2.3357999999999999</v>
      </c>
      <c r="C464">
        <v>0</v>
      </c>
      <c r="D464" s="12">
        <v>-3.9123999999999999E-3</v>
      </c>
      <c r="E464">
        <v>0</v>
      </c>
      <c r="F464">
        <v>0</v>
      </c>
      <c r="G464">
        <v>0</v>
      </c>
      <c r="H464" s="12">
        <v>-1.4188E-3</v>
      </c>
      <c r="I464" s="12">
        <v>-6.6136E-2</v>
      </c>
      <c r="J464">
        <v>-0.3332</v>
      </c>
      <c r="K464">
        <v>0</v>
      </c>
      <c r="L464">
        <v>0</v>
      </c>
      <c r="M464" s="12">
        <v>-1.2784999999999999E-2</v>
      </c>
      <c r="N464">
        <v>-0.15098</v>
      </c>
      <c r="O464">
        <v>-1.7661</v>
      </c>
      <c r="P464" s="12">
        <v>-1.2178E-3</v>
      </c>
      <c r="Q464" s="12">
        <v>-9.5922999999999996E-6</v>
      </c>
      <c r="R464">
        <v>0</v>
      </c>
      <c r="S464">
        <v>0</v>
      </c>
      <c r="T464">
        <f t="shared" si="95"/>
        <v>4.0407699999708047E-5</v>
      </c>
      <c r="U464" s="13">
        <f t="shared" si="84"/>
        <v>1.7299297884967911E-5</v>
      </c>
      <c r="V464" t="b">
        <f t="shared" si="85"/>
        <v>1</v>
      </c>
      <c r="X464" s="12">
        <f>B464*List!F464</f>
        <v>318.01916999999997</v>
      </c>
      <c r="Y464">
        <f>10^List!G464</f>
        <v>53.7979978308814</v>
      </c>
      <c r="Z464" s="12">
        <f t="shared" si="86"/>
        <v>5.9113569802303871</v>
      </c>
      <c r="AA464" s="13">
        <f t="shared" si="87"/>
        <v>-2.2823871906841337E-3</v>
      </c>
      <c r="AB464" s="13">
        <f t="shared" si="88"/>
        <v>-0.24107415018409115</v>
      </c>
      <c r="AC464" s="13">
        <f t="shared" si="89"/>
        <v>-5.2136313040500044E-4</v>
      </c>
      <c r="AD464" s="13">
        <f t="shared" si="90"/>
        <v>-0.75610069355253018</v>
      </c>
      <c r="AE464" s="13">
        <f t="shared" si="91"/>
        <v>-4.1066444044866851E-6</v>
      </c>
      <c r="AF464" s="13">
        <f t="shared" si="92"/>
        <v>0.29082704523700004</v>
      </c>
      <c r="AG464" s="13">
        <f t="shared" si="93"/>
        <v>0</v>
      </c>
      <c r="AH464" s="13">
        <f t="shared" si="94"/>
        <v>0.7091729547629998</v>
      </c>
    </row>
    <row r="465" spans="1:34" x14ac:dyDescent="0.25">
      <c r="A465" t="s">
        <v>477</v>
      </c>
      <c r="B465">
        <v>9217.1</v>
      </c>
      <c r="C465">
        <v>0</v>
      </c>
      <c r="D465">
        <v>-1054.4000000000001</v>
      </c>
      <c r="E465">
        <v>0</v>
      </c>
      <c r="F465">
        <v>-4.1245000000000003</v>
      </c>
      <c r="G465">
        <v>0</v>
      </c>
      <c r="H465">
        <v>0</v>
      </c>
      <c r="I465">
        <v>-89.778000000000006</v>
      </c>
      <c r="J465">
        <v>-597.71</v>
      </c>
      <c r="K465" s="12">
        <v>-1.2802E-3</v>
      </c>
      <c r="L465">
        <v>-0.29407</v>
      </c>
      <c r="M465">
        <v>0</v>
      </c>
      <c r="N465">
        <v>0</v>
      </c>
      <c r="O465">
        <v>-7419</v>
      </c>
      <c r="P465">
        <v>-37.17</v>
      </c>
      <c r="Q465">
        <v>-15.002000000000001</v>
      </c>
      <c r="R465" s="12">
        <v>-7.6979000000000001E-4</v>
      </c>
      <c r="S465">
        <v>0</v>
      </c>
      <c r="T465">
        <f t="shared" si="95"/>
        <v>-0.38061998999948654</v>
      </c>
      <c r="U465" s="13">
        <f t="shared" si="84"/>
        <v>-4.1294983237622087E-5</v>
      </c>
      <c r="V465" t="b">
        <f t="shared" si="85"/>
        <v>1</v>
      </c>
      <c r="X465" s="12">
        <f>B465*List!F465</f>
        <v>2306671.446</v>
      </c>
      <c r="Y465">
        <f>10^List!G465</f>
        <v>8844.8862008862488</v>
      </c>
      <c r="Z465" s="12">
        <f t="shared" si="86"/>
        <v>260.79153463488018</v>
      </c>
      <c r="AA465" s="13">
        <f t="shared" si="87"/>
        <v>-0.11484355165941565</v>
      </c>
      <c r="AB465" s="13">
        <f t="shared" si="88"/>
        <v>-7.4620363259593592E-2</v>
      </c>
      <c r="AC465" s="13">
        <f t="shared" si="89"/>
        <v>-4.0327217888489874E-3</v>
      </c>
      <c r="AD465" s="13">
        <f t="shared" si="90"/>
        <v>-0.80491694784693668</v>
      </c>
      <c r="AE465" s="13">
        <f t="shared" si="91"/>
        <v>-1.6277104284427857E-3</v>
      </c>
      <c r="AF465" s="13">
        <f t="shared" si="92"/>
        <v>0</v>
      </c>
      <c r="AG465" s="13">
        <f t="shared" si="93"/>
        <v>4.2942330592055669E-4</v>
      </c>
      <c r="AH465" s="13">
        <f t="shared" si="94"/>
        <v>0.99957057669407945</v>
      </c>
    </row>
    <row r="466" spans="1:34" x14ac:dyDescent="0.25">
      <c r="A466" t="s">
        <v>478</v>
      </c>
      <c r="B466">
        <v>755.65</v>
      </c>
      <c r="C466">
        <v>0</v>
      </c>
      <c r="D466">
        <v>-1.0908</v>
      </c>
      <c r="E466">
        <v>0</v>
      </c>
      <c r="F466">
        <v>0</v>
      </c>
      <c r="G466">
        <v>0</v>
      </c>
      <c r="H466">
        <v>0</v>
      </c>
      <c r="I466">
        <v>-15.345000000000001</v>
      </c>
      <c r="J466">
        <v>-88.159000000000006</v>
      </c>
      <c r="K466">
        <v>0</v>
      </c>
      <c r="L466">
        <v>0</v>
      </c>
      <c r="M466">
        <v>0</v>
      </c>
      <c r="N466">
        <v>0</v>
      </c>
      <c r="O466">
        <v>-650.38</v>
      </c>
      <c r="P466">
        <v>-0.66346000000000005</v>
      </c>
      <c r="Q466" s="12">
        <v>-1.6119999999999999E-4</v>
      </c>
      <c r="R466">
        <v>0</v>
      </c>
      <c r="S466">
        <v>0</v>
      </c>
      <c r="T466">
        <f t="shared" si="95"/>
        <v>1.1578800000017958E-2</v>
      </c>
      <c r="U466" s="13">
        <f t="shared" si="84"/>
        <v>1.5322966982092184E-5</v>
      </c>
      <c r="V466" t="b">
        <f t="shared" si="85"/>
        <v>1</v>
      </c>
      <c r="X466" s="12">
        <f>B466*List!F466</f>
        <v>164890.38649999999</v>
      </c>
      <c r="Y466">
        <f>10^List!G466</f>
        <v>841.25566532227447</v>
      </c>
      <c r="Z466" s="12">
        <f t="shared" si="86"/>
        <v>196.00508299320938</v>
      </c>
      <c r="AA466" s="13">
        <f t="shared" si="87"/>
        <v>-1.4435254416727322E-3</v>
      </c>
      <c r="AB466" s="13">
        <f t="shared" si="88"/>
        <v>-0.13697346655197512</v>
      </c>
      <c r="AC466" s="13">
        <f t="shared" si="89"/>
        <v>-8.7799907364520622E-4</v>
      </c>
      <c r="AD466" s="13">
        <f t="shared" si="90"/>
        <v>-0.8606894726394495</v>
      </c>
      <c r="AE466" s="13">
        <f t="shared" si="91"/>
        <v>-2.1332627539204658E-7</v>
      </c>
      <c r="AF466" s="13">
        <f t="shared" si="92"/>
        <v>0</v>
      </c>
      <c r="AG466" s="13">
        <f t="shared" si="93"/>
        <v>0</v>
      </c>
      <c r="AH466" s="13">
        <f t="shared" si="94"/>
        <v>1</v>
      </c>
    </row>
    <row r="467" spans="1:34" x14ac:dyDescent="0.25">
      <c r="A467" t="s">
        <v>479</v>
      </c>
      <c r="B467">
        <v>6.7834000000000003</v>
      </c>
      <c r="C467">
        <v>0</v>
      </c>
      <c r="D467">
        <v>-0.11694</v>
      </c>
      <c r="E467">
        <v>0</v>
      </c>
      <c r="F467" s="12">
        <v>-7.5244000000000005E-4</v>
      </c>
      <c r="G467">
        <v>0</v>
      </c>
      <c r="H467">
        <v>0</v>
      </c>
      <c r="I467">
        <v>-0.11488</v>
      </c>
      <c r="J467">
        <v>-0.88846999999999998</v>
      </c>
      <c r="K467" s="12">
        <v>-5.9556999999999998E-7</v>
      </c>
      <c r="L467" s="12">
        <v>-1.3715999999999999E-4</v>
      </c>
      <c r="M467">
        <v>0</v>
      </c>
      <c r="N467">
        <v>0</v>
      </c>
      <c r="O467">
        <v>-4.9991000000000003</v>
      </c>
      <c r="P467">
        <v>-0.65881999999999996</v>
      </c>
      <c r="Q467" s="12">
        <v>-4.1102999999999999E-3</v>
      </c>
      <c r="R467" s="12">
        <v>-2.0167000000000001E-7</v>
      </c>
      <c r="S467">
        <v>0</v>
      </c>
      <c r="T467">
        <f t="shared" si="95"/>
        <v>1.8930275999911016E-4</v>
      </c>
      <c r="U467" s="13">
        <f t="shared" si="84"/>
        <v>2.7906766518133996E-5</v>
      </c>
      <c r="V467" t="b">
        <f t="shared" si="85"/>
        <v>1</v>
      </c>
      <c r="X467" s="12">
        <f>B467*List!F467</f>
        <v>1290.8131860000001</v>
      </c>
      <c r="Y467">
        <f>10^List!G467</f>
        <v>12.098254905922078</v>
      </c>
      <c r="Z467" s="12">
        <f t="shared" si="86"/>
        <v>106.69416341758091</v>
      </c>
      <c r="AA467" s="13">
        <f t="shared" si="87"/>
        <v>-1.7350066338414363E-2</v>
      </c>
      <c r="AB467" s="13">
        <f t="shared" si="88"/>
        <v>-0.14793285897485034</v>
      </c>
      <c r="AC467" s="13">
        <f t="shared" si="89"/>
        <v>-9.7122387003567526E-2</v>
      </c>
      <c r="AD467" s="13">
        <f t="shared" si="90"/>
        <v>-0.73696081610991537</v>
      </c>
      <c r="AE467" s="13">
        <f t="shared" si="91"/>
        <v>-6.0596480673408607E-4</v>
      </c>
      <c r="AF467" s="13">
        <f t="shared" si="92"/>
        <v>0</v>
      </c>
      <c r="AG467" s="13">
        <f t="shared" si="93"/>
        <v>1.3727678213846489E-4</v>
      </c>
      <c r="AH467" s="13">
        <f t="shared" si="94"/>
        <v>0.99986272321786163</v>
      </c>
    </row>
    <row r="468" spans="1:34" x14ac:dyDescent="0.25">
      <c r="A468" t="s">
        <v>480</v>
      </c>
      <c r="B468">
        <v>3305.2</v>
      </c>
      <c r="C468">
        <v>0</v>
      </c>
      <c r="D468">
        <v>-148.88999999999999</v>
      </c>
      <c r="E468">
        <v>0</v>
      </c>
      <c r="F468">
        <v>0</v>
      </c>
      <c r="G468">
        <v>0</v>
      </c>
      <c r="H468" s="12">
        <v>-1.7938E-5</v>
      </c>
      <c r="I468">
        <v>-374.55</v>
      </c>
      <c r="J468">
        <v>-2329.9</v>
      </c>
      <c r="K468">
        <v>0</v>
      </c>
      <c r="L468">
        <v>0</v>
      </c>
      <c r="M468" s="12">
        <v>-2.2019E-5</v>
      </c>
      <c r="N468" s="12">
        <v>-2.6542999999999998E-4</v>
      </c>
      <c r="O468">
        <v>-451.7</v>
      </c>
      <c r="P468">
        <v>-0.15853999999999999</v>
      </c>
      <c r="Q468" s="12">
        <v>-3.2634999999999999E-4</v>
      </c>
      <c r="R468">
        <v>0</v>
      </c>
      <c r="S468">
        <v>0</v>
      </c>
      <c r="T468">
        <f t="shared" si="95"/>
        <v>8.2826299971500454E-4</v>
      </c>
      <c r="U468" s="13">
        <f t="shared" si="84"/>
        <v>2.5059391253630783E-7</v>
      </c>
      <c r="V468" t="b">
        <f t="shared" si="85"/>
        <v>1</v>
      </c>
      <c r="X468" s="12">
        <f>B468*List!F468</f>
        <v>393880.68400000001</v>
      </c>
      <c r="Y468">
        <f>10^List!G468</f>
        <v>162.31967283219277</v>
      </c>
      <c r="Z468" s="12">
        <f t="shared" si="86"/>
        <v>2426.5739150866616</v>
      </c>
      <c r="AA468" s="13">
        <f t="shared" si="87"/>
        <v>-4.5047203781314292E-2</v>
      </c>
      <c r="AB468" s="13">
        <f t="shared" si="88"/>
        <v>-0.81824104061751191</v>
      </c>
      <c r="AC468" s="13">
        <f t="shared" si="89"/>
        <v>-4.7966840130703132E-5</v>
      </c>
      <c r="AD468" s="13">
        <f t="shared" si="90"/>
        <v>-0.1366634394287789</v>
      </c>
      <c r="AE468" s="13">
        <f t="shared" si="91"/>
        <v>-9.8738351688248822E-8</v>
      </c>
      <c r="AF468" s="13">
        <f t="shared" si="92"/>
        <v>1.0628740388906875E-7</v>
      </c>
      <c r="AG468" s="13">
        <f t="shared" si="93"/>
        <v>0</v>
      </c>
      <c r="AH468" s="13">
        <f t="shared" si="94"/>
        <v>0.99999989371259612</v>
      </c>
    </row>
    <row r="469" spans="1:34" x14ac:dyDescent="0.25">
      <c r="A469" t="s">
        <v>481</v>
      </c>
      <c r="B469">
        <v>69.31</v>
      </c>
      <c r="C469">
        <v>0</v>
      </c>
      <c r="D469" s="12">
        <v>-6.5908E-3</v>
      </c>
      <c r="E469">
        <v>0</v>
      </c>
      <c r="F469">
        <v>0</v>
      </c>
      <c r="G469">
        <v>0</v>
      </c>
      <c r="H469">
        <v>-7.3009000000000004</v>
      </c>
      <c r="I469">
        <v>-3.4948000000000001</v>
      </c>
      <c r="J469">
        <v>-2.2433000000000001</v>
      </c>
      <c r="K469">
        <v>0</v>
      </c>
      <c r="L469">
        <v>0</v>
      </c>
      <c r="M469">
        <v>-3.1837</v>
      </c>
      <c r="N469">
        <v>-47.076999999999998</v>
      </c>
      <c r="O469">
        <v>-0.53344999999999998</v>
      </c>
      <c r="P469">
        <v>-5.4675000000000002</v>
      </c>
      <c r="Q469" s="12">
        <v>-4.4027999999999998E-4</v>
      </c>
      <c r="R469">
        <v>0</v>
      </c>
      <c r="S469">
        <v>0</v>
      </c>
      <c r="T469">
        <f t="shared" si="95"/>
        <v>2.3189200000096207E-3</v>
      </c>
      <c r="U469" s="13">
        <f t="shared" si="84"/>
        <v>3.3457221180343682E-5</v>
      </c>
      <c r="V469" t="b">
        <f t="shared" si="85"/>
        <v>1</v>
      </c>
      <c r="X469" s="12">
        <f>B469*List!F469</f>
        <v>14852.439899999999</v>
      </c>
      <c r="Y469">
        <f>10^List!G469</f>
        <v>120.37912546878836</v>
      </c>
      <c r="Z469" s="12">
        <f t="shared" si="86"/>
        <v>123.38052666656819</v>
      </c>
      <c r="AA469" s="13">
        <f t="shared" si="87"/>
        <v>-0.10543198384071563</v>
      </c>
      <c r="AB469" s="13">
        <f t="shared" si="88"/>
        <v>-0.80794690520848367</v>
      </c>
      <c r="AC469" s="13">
        <f t="shared" si="89"/>
        <v>-7.8884720819506565E-2</v>
      </c>
      <c r="AD469" s="13">
        <f t="shared" si="90"/>
        <v>-7.6965805800028849E-3</v>
      </c>
      <c r="AE469" s="13">
        <f t="shared" si="91"/>
        <v>-6.3523301110950792E-6</v>
      </c>
      <c r="AF469" s="13">
        <f t="shared" si="92"/>
        <v>0.89753173282284615</v>
      </c>
      <c r="AG469" s="13">
        <f t="shared" si="93"/>
        <v>0</v>
      </c>
      <c r="AH469" s="13">
        <f t="shared" si="94"/>
        <v>0.10246826717715379</v>
      </c>
    </row>
    <row r="470" spans="1:34" x14ac:dyDescent="0.25">
      <c r="A470" t="s">
        <v>482</v>
      </c>
      <c r="B470">
        <v>5.5433000000000003</v>
      </c>
      <c r="C470">
        <v>0</v>
      </c>
      <c r="D470">
        <v>-0.14257</v>
      </c>
      <c r="E470">
        <v>0</v>
      </c>
      <c r="F470">
        <v>0</v>
      </c>
      <c r="G470">
        <v>0</v>
      </c>
      <c r="H470">
        <v>-1.3238000000000001</v>
      </c>
      <c r="I470" s="12">
        <v>-6.2230000000000001E-2</v>
      </c>
      <c r="J470">
        <v>-0.27412999999999998</v>
      </c>
      <c r="K470">
        <v>0</v>
      </c>
      <c r="L470">
        <v>0</v>
      </c>
      <c r="M470">
        <v>-0.12848999999999999</v>
      </c>
      <c r="N470">
        <v>-2.2778</v>
      </c>
      <c r="O470" s="12">
        <v>-4.0911000000000003E-2</v>
      </c>
      <c r="P470">
        <v>-1.2930999999999999</v>
      </c>
      <c r="Q470" s="12">
        <v>-1.3470999999999999E-4</v>
      </c>
      <c r="R470">
        <v>0</v>
      </c>
      <c r="S470">
        <v>0</v>
      </c>
      <c r="T470">
        <f t="shared" si="95"/>
        <v>1.3429000000074088E-4</v>
      </c>
      <c r="U470" s="13">
        <f t="shared" si="84"/>
        <v>2.4225641765868864E-5</v>
      </c>
      <c r="V470" t="b">
        <f t="shared" si="85"/>
        <v>1</v>
      </c>
      <c r="X470" s="12">
        <f>B470*List!F470</f>
        <v>610.76079400000003</v>
      </c>
      <c r="Y470">
        <f>10^List!G470</f>
        <v>4.2111192988914482E-3</v>
      </c>
      <c r="Z470" s="12">
        <f t="shared" si="86"/>
        <v>145035.26275324926</v>
      </c>
      <c r="AA470" s="13">
        <f t="shared" si="87"/>
        <v>-0.26453015351866216</v>
      </c>
      <c r="AB470" s="13">
        <f t="shared" si="88"/>
        <v>-0.49476845922104162</v>
      </c>
      <c r="AC470" s="13">
        <f t="shared" si="89"/>
        <v>-0.23327259935417527</v>
      </c>
      <c r="AD470" s="13">
        <f t="shared" si="90"/>
        <v>-7.3802608554471164E-3</v>
      </c>
      <c r="AE470" s="13">
        <f t="shared" si="91"/>
        <v>-2.4301408908051157E-5</v>
      </c>
      <c r="AF470" s="13">
        <f t="shared" si="92"/>
        <v>0.8773594880863399</v>
      </c>
      <c r="AG470" s="13">
        <f t="shared" si="93"/>
        <v>0</v>
      </c>
      <c r="AH470" s="13">
        <f t="shared" si="94"/>
        <v>0.12264051191366013</v>
      </c>
    </row>
    <row r="471" spans="1:34" x14ac:dyDescent="0.25">
      <c r="A471" t="s">
        <v>483</v>
      </c>
      <c r="B471">
        <v>3.9011999999999998</v>
      </c>
      <c r="C471" s="12">
        <v>1.248E-4</v>
      </c>
      <c r="D471">
        <v>0</v>
      </c>
      <c r="E471">
        <v>0</v>
      </c>
      <c r="F471">
        <v>0</v>
      </c>
      <c r="G471">
        <v>0</v>
      </c>
      <c r="H471">
        <v>-1.1718999999999999</v>
      </c>
      <c r="I471" s="12">
        <v>-5.0597999999999997E-2</v>
      </c>
      <c r="J471" s="12">
        <v>-2.9578E-2</v>
      </c>
      <c r="K471">
        <v>0</v>
      </c>
      <c r="L471">
        <v>0</v>
      </c>
      <c r="M471">
        <v>-0.15382000000000001</v>
      </c>
      <c r="N471">
        <v>-2.4899</v>
      </c>
      <c r="O471" s="12">
        <v>-3.9031000000000001E-3</v>
      </c>
      <c r="P471" s="12">
        <v>-1.3457E-3</v>
      </c>
      <c r="Q471" s="12">
        <v>-3.8235999999999999E-7</v>
      </c>
      <c r="R471">
        <v>0</v>
      </c>
      <c r="S471">
        <v>0</v>
      </c>
      <c r="T471">
        <f t="shared" si="95"/>
        <v>2.7961764000000028E-4</v>
      </c>
      <c r="U471" s="13">
        <f t="shared" si="84"/>
        <v>7.1674776991694934E-5</v>
      </c>
      <c r="V471" t="b">
        <f t="shared" si="85"/>
        <v>1</v>
      </c>
      <c r="X471" s="12">
        <f>B471*List!F471</f>
        <v>672.25478399999997</v>
      </c>
      <c r="Y471">
        <f>10^List!G471</f>
        <v>51.741437855039635</v>
      </c>
      <c r="Z471" s="12">
        <f t="shared" si="86"/>
        <v>12.992580258078817</v>
      </c>
      <c r="AA471" s="13">
        <f t="shared" si="87"/>
        <v>-0.30036276017635599</v>
      </c>
      <c r="AB471" s="13">
        <f t="shared" si="88"/>
        <v>-0.69822003486106843</v>
      </c>
      <c r="AC471" s="13">
        <f t="shared" si="89"/>
        <v>-3.4494514508356407E-4</v>
      </c>
      <c r="AD471" s="13">
        <f t="shared" si="90"/>
        <v>-1.0004870296319082E-3</v>
      </c>
      <c r="AE471" s="13">
        <f t="shared" si="91"/>
        <v>-9.8010868450733112E-8</v>
      </c>
      <c r="AF471" s="13">
        <f t="shared" si="92"/>
        <v>0.97056568973264767</v>
      </c>
      <c r="AG471" s="13">
        <f t="shared" si="93"/>
        <v>0</v>
      </c>
      <c r="AH471" s="13">
        <f t="shared" si="94"/>
        <v>2.943431026735235E-2</v>
      </c>
    </row>
    <row r="472" spans="1:34" x14ac:dyDescent="0.25">
      <c r="A472" t="s">
        <v>484</v>
      </c>
      <c r="B472">
        <v>24.867000000000001</v>
      </c>
      <c r="C472">
        <v>0</v>
      </c>
      <c r="D472" s="12">
        <v>-3.8864999999999997E-2</v>
      </c>
      <c r="E472">
        <v>0</v>
      </c>
      <c r="F472">
        <v>0</v>
      </c>
      <c r="G472">
        <v>0</v>
      </c>
      <c r="H472">
        <v>0</v>
      </c>
      <c r="I472">
        <v>-0.51673000000000002</v>
      </c>
      <c r="J472">
        <v>-3.4643999999999999</v>
      </c>
      <c r="K472">
        <v>0</v>
      </c>
      <c r="L472">
        <v>0</v>
      </c>
      <c r="M472">
        <v>0</v>
      </c>
      <c r="N472">
        <v>0</v>
      </c>
      <c r="O472">
        <v>-20.600999999999999</v>
      </c>
      <c r="P472">
        <v>-0.24443999999999999</v>
      </c>
      <c r="Q472" s="12">
        <v>-1.5352000000000001E-5</v>
      </c>
      <c r="R472">
        <v>0</v>
      </c>
      <c r="S472">
        <v>0</v>
      </c>
      <c r="T472">
        <f t="shared" si="95"/>
        <v>1.5496480000002607E-3</v>
      </c>
      <c r="U472" s="13">
        <f t="shared" si="84"/>
        <v>6.2317448827774188E-5</v>
      </c>
      <c r="V472" t="b">
        <f t="shared" si="85"/>
        <v>1</v>
      </c>
      <c r="X472" s="12">
        <f>B472*List!F472</f>
        <v>4381.8140700000004</v>
      </c>
      <c r="Y472">
        <f>10^List!G472</f>
        <v>818.94772041331805</v>
      </c>
      <c r="Z472" s="12">
        <f t="shared" si="86"/>
        <v>5.3505418731595284</v>
      </c>
      <c r="AA472" s="13">
        <f t="shared" si="87"/>
        <v>-1.5629147062371817E-3</v>
      </c>
      <c r="AB472" s="13">
        <f t="shared" si="88"/>
        <v>-0.1600969155909438</v>
      </c>
      <c r="AC472" s="13">
        <f t="shared" si="89"/>
        <v>-9.829895041621425E-3</v>
      </c>
      <c r="AD472" s="13">
        <f t="shared" si="90"/>
        <v>-0.82844733984799124</v>
      </c>
      <c r="AE472" s="13">
        <f t="shared" si="91"/>
        <v>-6.1736437849358586E-7</v>
      </c>
      <c r="AF472" s="13">
        <f t="shared" si="92"/>
        <v>0</v>
      </c>
      <c r="AG472" s="13">
        <f t="shared" si="93"/>
        <v>0</v>
      </c>
      <c r="AH472" s="13">
        <f t="shared" si="94"/>
        <v>1</v>
      </c>
    </row>
    <row r="473" spans="1:34" x14ac:dyDescent="0.25">
      <c r="A473" t="s">
        <v>485</v>
      </c>
      <c r="B473">
        <v>8.6052999999999997</v>
      </c>
      <c r="C473">
        <v>0</v>
      </c>
      <c r="D473">
        <v>-0.1759</v>
      </c>
      <c r="E473">
        <v>0</v>
      </c>
      <c r="F473">
        <v>0</v>
      </c>
      <c r="G473">
        <v>0</v>
      </c>
      <c r="H473">
        <v>0</v>
      </c>
      <c r="I473" s="12">
        <v>-6.5963999999999995E-2</v>
      </c>
      <c r="J473">
        <v>-0.39145999999999997</v>
      </c>
      <c r="K473">
        <v>0</v>
      </c>
      <c r="L473">
        <v>0</v>
      </c>
      <c r="M473">
        <v>0</v>
      </c>
      <c r="N473">
        <v>0</v>
      </c>
      <c r="O473">
        <v>-6.9352999999999998</v>
      </c>
      <c r="P473">
        <v>-1.0358000000000001</v>
      </c>
      <c r="Q473" s="12">
        <v>-5.3269000000000005E-4</v>
      </c>
      <c r="R473">
        <v>0</v>
      </c>
      <c r="S473">
        <v>0</v>
      </c>
      <c r="T473">
        <f t="shared" si="95"/>
        <v>3.4330999999987683E-4</v>
      </c>
      <c r="U473" s="13">
        <f t="shared" si="84"/>
        <v>3.9895180876887134E-5</v>
      </c>
      <c r="V473" t="b">
        <f t="shared" si="85"/>
        <v>1</v>
      </c>
      <c r="X473" s="12">
        <f>B473*List!F473</f>
        <v>1448.099884</v>
      </c>
      <c r="Y473">
        <f>10^List!G473</f>
        <v>2.8676010394750828</v>
      </c>
      <c r="Z473" s="12">
        <f t="shared" si="86"/>
        <v>504.98652499619544</v>
      </c>
      <c r="AA473" s="13">
        <f t="shared" si="87"/>
        <v>-2.0440891078753791E-2</v>
      </c>
      <c r="AB473" s="13">
        <f t="shared" si="88"/>
        <v>-5.3156078230857724E-2</v>
      </c>
      <c r="AC473" s="13">
        <f t="shared" si="89"/>
        <v>-0.12036768038301977</v>
      </c>
      <c r="AD473" s="13">
        <f t="shared" si="90"/>
        <v>-0.80593355257806232</v>
      </c>
      <c r="AE473" s="13">
        <f t="shared" si="91"/>
        <v>-6.1902548429456272E-5</v>
      </c>
      <c r="AF473" s="13">
        <f t="shared" si="92"/>
        <v>0</v>
      </c>
      <c r="AG473" s="13">
        <f t="shared" si="93"/>
        <v>0</v>
      </c>
      <c r="AH473" s="13">
        <f t="shared" si="94"/>
        <v>1</v>
      </c>
    </row>
    <row r="474" spans="1:34" x14ac:dyDescent="0.25">
      <c r="A474" t="s">
        <v>486</v>
      </c>
      <c r="B474">
        <v>1113.5999999999999</v>
      </c>
      <c r="C474">
        <v>0</v>
      </c>
      <c r="D474">
        <v>-2.0453999999999999</v>
      </c>
      <c r="E474">
        <v>0</v>
      </c>
      <c r="F474">
        <v>-650.51</v>
      </c>
      <c r="G474">
        <v>0</v>
      </c>
      <c r="H474">
        <v>0</v>
      </c>
      <c r="I474">
        <v>-3.1817000000000002</v>
      </c>
      <c r="J474">
        <v>-19.027000000000001</v>
      </c>
      <c r="K474">
        <v>-0.95460999999999996</v>
      </c>
      <c r="L474">
        <v>-42.438000000000002</v>
      </c>
      <c r="M474">
        <v>0</v>
      </c>
      <c r="N474">
        <v>0</v>
      </c>
      <c r="O474">
        <v>-341.3</v>
      </c>
      <c r="P474">
        <v>-95.433000000000007</v>
      </c>
      <c r="Q474">
        <v>-0.22883999999999999</v>
      </c>
      <c r="R474">
        <v>-0.14233000000000001</v>
      </c>
      <c r="S474">
        <v>0</v>
      </c>
      <c r="T474">
        <f t="shared" si="95"/>
        <v>-41.660880000000027</v>
      </c>
      <c r="U474" s="13">
        <f t="shared" si="84"/>
        <v>-3.7410991379310372E-2</v>
      </c>
      <c r="V474" t="b">
        <f t="shared" si="85"/>
        <v>1</v>
      </c>
      <c r="X474" s="12">
        <f>B474*List!F474</f>
        <v>281172.864</v>
      </c>
      <c r="Y474">
        <f>10^List!G474</f>
        <v>0.25341349816605446</v>
      </c>
      <c r="Z474" s="12">
        <f t="shared" si="86"/>
        <v>1109541.7806661413</v>
      </c>
      <c r="AA474" s="13">
        <f t="shared" si="87"/>
        <v>-0.58598724856321838</v>
      </c>
      <c r="AB474" s="13">
        <f t="shared" si="88"/>
        <v>-5.8909222341954025E-2</v>
      </c>
      <c r="AC474" s="13">
        <f t="shared" si="89"/>
        <v>-8.5697737068965524E-2</v>
      </c>
      <c r="AD474" s="13">
        <f t="shared" si="90"/>
        <v>-0.30648347701149431</v>
      </c>
      <c r="AE474" s="13">
        <f t="shared" si="91"/>
        <v>-3.3330639367816094E-4</v>
      </c>
      <c r="AF474" s="13">
        <f t="shared" si="92"/>
        <v>0</v>
      </c>
      <c r="AG474" s="13">
        <f t="shared" si="93"/>
        <v>0.66145950439099477</v>
      </c>
      <c r="AH474" s="13">
        <f t="shared" si="94"/>
        <v>0.3385404956090054</v>
      </c>
    </row>
    <row r="475" spans="1:34" x14ac:dyDescent="0.25">
      <c r="A475" t="s">
        <v>487</v>
      </c>
      <c r="B475">
        <v>15.334</v>
      </c>
      <c r="C475">
        <v>0</v>
      </c>
      <c r="D475">
        <v>-0.17927999999999999</v>
      </c>
      <c r="E475">
        <v>0</v>
      </c>
      <c r="F475">
        <v>0</v>
      </c>
      <c r="G475">
        <v>0</v>
      </c>
      <c r="H475">
        <v>0</v>
      </c>
      <c r="I475">
        <v>-0.30962000000000001</v>
      </c>
      <c r="J475">
        <v>-1.6923999999999999</v>
      </c>
      <c r="K475">
        <v>0</v>
      </c>
      <c r="L475">
        <v>0</v>
      </c>
      <c r="M475">
        <v>0</v>
      </c>
      <c r="N475">
        <v>0</v>
      </c>
      <c r="O475">
        <v>-11.879</v>
      </c>
      <c r="P475">
        <v>-1.2724</v>
      </c>
      <c r="Q475" s="12">
        <v>-8.6524E-5</v>
      </c>
      <c r="R475">
        <v>0</v>
      </c>
      <c r="S475">
        <v>0</v>
      </c>
      <c r="T475">
        <f t="shared" si="95"/>
        <v>1.2134759999998569E-3</v>
      </c>
      <c r="U475" s="13">
        <f t="shared" si="84"/>
        <v>7.9136298421798417E-5</v>
      </c>
      <c r="V475" t="b">
        <f t="shared" si="85"/>
        <v>1</v>
      </c>
      <c r="X475" s="12">
        <f>B475*List!F475</f>
        <v>2799.3750399999999</v>
      </c>
      <c r="Y475">
        <f>10^List!G475</f>
        <v>12138.3353828541</v>
      </c>
      <c r="Z475" s="12">
        <f t="shared" si="86"/>
        <v>0.23062264731572937</v>
      </c>
      <c r="AA475" s="13">
        <f t="shared" si="87"/>
        <v>-1.1691665579757402E-2</v>
      </c>
      <c r="AB475" s="13">
        <f t="shared" si="88"/>
        <v>-0.13056084518064431</v>
      </c>
      <c r="AC475" s="13">
        <f t="shared" si="89"/>
        <v>-8.2979000913003781E-2</v>
      </c>
      <c r="AD475" s="13">
        <f t="shared" si="90"/>
        <v>-0.77468370940393894</v>
      </c>
      <c r="AE475" s="13">
        <f t="shared" si="91"/>
        <v>-5.6426242337289685E-6</v>
      </c>
      <c r="AF475" s="13">
        <f t="shared" si="92"/>
        <v>0</v>
      </c>
      <c r="AG475" s="13">
        <f t="shared" si="93"/>
        <v>0</v>
      </c>
      <c r="AH475" s="13">
        <f t="shared" si="94"/>
        <v>1</v>
      </c>
    </row>
    <row r="476" spans="1:34" x14ac:dyDescent="0.25">
      <c r="A476" t="s">
        <v>488</v>
      </c>
      <c r="B476">
        <v>11.885</v>
      </c>
      <c r="C476">
        <v>0</v>
      </c>
      <c r="D476" s="12">
        <v>-2.2780999999999999E-2</v>
      </c>
      <c r="E476">
        <v>0</v>
      </c>
      <c r="F476" s="12">
        <v>-1.1042000000000001E-3</v>
      </c>
      <c r="G476" s="12">
        <v>8.3898000000000001E-9</v>
      </c>
      <c r="H476">
        <v>0</v>
      </c>
      <c r="I476">
        <v>-0.78632999999999997</v>
      </c>
      <c r="J476">
        <v>-4.0865999999999998</v>
      </c>
      <c r="K476" s="12">
        <v>-8.7721E-7</v>
      </c>
      <c r="L476" s="12">
        <v>-7.7176999999999996E-5</v>
      </c>
      <c r="M476" s="12">
        <v>-6.8218999999999997E-8</v>
      </c>
      <c r="N476" s="12">
        <v>-6.9022E-7</v>
      </c>
      <c r="O476">
        <v>-6.9795999999999996</v>
      </c>
      <c r="P476" s="12">
        <v>-2.5485E-3</v>
      </c>
      <c r="Q476" s="12">
        <v>-4.8547E-3</v>
      </c>
      <c r="R476" s="12">
        <v>-6.1907000000000005E-7</v>
      </c>
      <c r="S476">
        <v>0</v>
      </c>
      <c r="T476">
        <f t="shared" si="95"/>
        <v>1.1021766708013527E-3</v>
      </c>
      <c r="U476" s="13">
        <f t="shared" si="84"/>
        <v>9.2736783407770527E-5</v>
      </c>
      <c r="V476" t="b">
        <f t="shared" si="85"/>
        <v>1</v>
      </c>
      <c r="X476" s="12">
        <f>B476*List!F476</f>
        <v>3416.2244000000001</v>
      </c>
      <c r="Y476">
        <f>10^List!G476</f>
        <v>9.7867335638368793</v>
      </c>
      <c r="Z476" s="12">
        <f t="shared" si="86"/>
        <v>349.06686462001448</v>
      </c>
      <c r="AA476" s="13">
        <f t="shared" si="87"/>
        <v>-2.0096921842827093E-3</v>
      </c>
      <c r="AB476" s="13">
        <f t="shared" si="88"/>
        <v>-0.41001336244417336</v>
      </c>
      <c r="AC476" s="13">
        <f t="shared" si="89"/>
        <v>-2.1442995372318048E-4</v>
      </c>
      <c r="AD476" s="13">
        <f t="shared" si="90"/>
        <v>-0.5872612536811106</v>
      </c>
      <c r="AE476" s="13">
        <f t="shared" si="91"/>
        <v>-4.0852495330248215E-4</v>
      </c>
      <c r="AF476" s="13">
        <f t="shared" si="92"/>
        <v>1.556408020505318E-7</v>
      </c>
      <c r="AG476" s="13">
        <f t="shared" si="93"/>
        <v>1.6017662393179464E-5</v>
      </c>
      <c r="AH476" s="13">
        <f t="shared" si="94"/>
        <v>0.99998382669680475</v>
      </c>
    </row>
    <row r="477" spans="1:34" x14ac:dyDescent="0.25">
      <c r="A477" t="s">
        <v>489</v>
      </c>
      <c r="B477">
        <v>1749.2</v>
      </c>
      <c r="C477">
        <v>0</v>
      </c>
      <c r="D477">
        <v>-65.152000000000001</v>
      </c>
      <c r="E477">
        <v>0</v>
      </c>
      <c r="F477">
        <v>0</v>
      </c>
      <c r="G477">
        <v>0</v>
      </c>
      <c r="H477" s="12">
        <v>-1.5713999999999999E-5</v>
      </c>
      <c r="I477">
        <v>-199.06</v>
      </c>
      <c r="J477">
        <v>-1223.0999999999999</v>
      </c>
      <c r="K477">
        <v>0</v>
      </c>
      <c r="L477">
        <v>0</v>
      </c>
      <c r="M477" s="12">
        <v>-2.2425E-5</v>
      </c>
      <c r="N477" s="12">
        <v>-2.8006999999999999E-4</v>
      </c>
      <c r="O477">
        <v>-261.77</v>
      </c>
      <c r="P477" s="12">
        <v>-2.7877000000000002E-3</v>
      </c>
      <c r="Q477" s="12">
        <v>-2.5797999999999999E-4</v>
      </c>
      <c r="R477">
        <v>0</v>
      </c>
      <c r="S477">
        <v>0</v>
      </c>
      <c r="T477">
        <f t="shared" si="95"/>
        <v>0.11463611100016595</v>
      </c>
      <c r="U477" s="13">
        <f t="shared" si="84"/>
        <v>6.5536308598311202E-5</v>
      </c>
      <c r="V477" t="b">
        <f t="shared" si="85"/>
        <v>1</v>
      </c>
      <c r="X477" s="12">
        <f>B477*List!F477</f>
        <v>334569.48400000005</v>
      </c>
      <c r="Y477">
        <f>10^List!G477</f>
        <v>57.301146956019821</v>
      </c>
      <c r="Z477" s="12">
        <f t="shared" si="86"/>
        <v>5838.7920970725281</v>
      </c>
      <c r="AA477" s="13">
        <f t="shared" si="87"/>
        <v>-3.7246750351017606E-2</v>
      </c>
      <c r="AB477" s="13">
        <f t="shared" si="88"/>
        <v>-0.81303470300423031</v>
      </c>
      <c r="AC477" s="13">
        <f t="shared" si="89"/>
        <v>-1.5936999771324034E-6</v>
      </c>
      <c r="AD477" s="13">
        <f t="shared" si="90"/>
        <v>-0.14965126915161214</v>
      </c>
      <c r="AE477" s="13">
        <f t="shared" si="91"/>
        <v>-1.4748456437228446E-7</v>
      </c>
      <c r="AF477" s="13">
        <f t="shared" si="92"/>
        <v>2.1270105730648713E-7</v>
      </c>
      <c r="AG477" s="13">
        <f t="shared" si="93"/>
        <v>0</v>
      </c>
      <c r="AH477" s="13">
        <f t="shared" si="94"/>
        <v>0.99999978729894279</v>
      </c>
    </row>
    <row r="478" spans="1:34" x14ac:dyDescent="0.25">
      <c r="A478" t="s">
        <v>490</v>
      </c>
      <c r="B478">
        <v>5.7919</v>
      </c>
      <c r="C478">
        <v>0</v>
      </c>
      <c r="D478">
        <v>-0.11912</v>
      </c>
      <c r="E478">
        <v>0</v>
      </c>
      <c r="F478">
        <v>0</v>
      </c>
      <c r="G478">
        <v>0</v>
      </c>
      <c r="H478">
        <v>0</v>
      </c>
      <c r="I478" s="12">
        <v>-5.1520000000000003E-2</v>
      </c>
      <c r="J478">
        <v>-0.31447999999999998</v>
      </c>
      <c r="K478">
        <v>0</v>
      </c>
      <c r="L478">
        <v>0</v>
      </c>
      <c r="M478">
        <v>0</v>
      </c>
      <c r="N478">
        <v>0</v>
      </c>
      <c r="O478">
        <v>-4.4084000000000003</v>
      </c>
      <c r="P478">
        <v>-0.89771999999999996</v>
      </c>
      <c r="Q478" s="12">
        <v>-1.4746E-4</v>
      </c>
      <c r="R478">
        <v>0</v>
      </c>
      <c r="S478">
        <v>0</v>
      </c>
      <c r="T478">
        <f t="shared" si="95"/>
        <v>5.1254000000043804E-4</v>
      </c>
      <c r="U478" s="13">
        <f t="shared" si="84"/>
        <v>8.8492549940509681E-5</v>
      </c>
      <c r="V478" t="b">
        <f t="shared" si="85"/>
        <v>1</v>
      </c>
      <c r="X478" s="12">
        <f>B478*List!F478</f>
        <v>904.81061799999998</v>
      </c>
      <c r="Y478">
        <f>10^List!G478</f>
        <v>0.68308787621321376</v>
      </c>
      <c r="Z478" s="12">
        <f t="shared" si="86"/>
        <v>1324.588899185175</v>
      </c>
      <c r="AA478" s="13">
        <f t="shared" si="87"/>
        <v>-2.0566653429789878E-2</v>
      </c>
      <c r="AB478" s="13">
        <f t="shared" si="88"/>
        <v>-6.3191698751704967E-2</v>
      </c>
      <c r="AC478" s="13">
        <f t="shared" si="89"/>
        <v>-0.15499576995459174</v>
      </c>
      <c r="AD478" s="13">
        <f t="shared" si="90"/>
        <v>-0.76113192562026288</v>
      </c>
      <c r="AE478" s="13">
        <f t="shared" si="91"/>
        <v>-2.545969371018146E-5</v>
      </c>
      <c r="AF478" s="13">
        <f t="shared" si="92"/>
        <v>0</v>
      </c>
      <c r="AG478" s="13">
        <f t="shared" si="93"/>
        <v>0</v>
      </c>
      <c r="AH478" s="13">
        <f t="shared" si="94"/>
        <v>1</v>
      </c>
    </row>
    <row r="479" spans="1:34" x14ac:dyDescent="0.25">
      <c r="A479" t="s">
        <v>491</v>
      </c>
      <c r="B479">
        <v>0.33672999999999997</v>
      </c>
      <c r="C479">
        <v>0</v>
      </c>
      <c r="D479" s="12">
        <v>-2.8524000000000002E-3</v>
      </c>
      <c r="E479">
        <v>0</v>
      </c>
      <c r="F479" s="12">
        <v>-2.4507000000000001E-5</v>
      </c>
      <c r="G479">
        <v>0</v>
      </c>
      <c r="H479">
        <v>0</v>
      </c>
      <c r="I479" s="12">
        <v>-1.1167E-3</v>
      </c>
      <c r="J479" s="12">
        <v>-4.1149000000000003E-3</v>
      </c>
      <c r="K479" s="12">
        <v>-1.4291E-7</v>
      </c>
      <c r="L479" s="12">
        <v>-3.2203999999999999E-5</v>
      </c>
      <c r="M479">
        <v>0</v>
      </c>
      <c r="N479">
        <v>0</v>
      </c>
      <c r="O479">
        <v>-0.29993999999999998</v>
      </c>
      <c r="P479" s="12">
        <v>-2.8653999999999999E-2</v>
      </c>
      <c r="Q479" s="12">
        <v>-3.7687E-5</v>
      </c>
      <c r="R479" s="12">
        <v>-4.6997000000000001E-8</v>
      </c>
      <c r="S479">
        <v>0</v>
      </c>
      <c r="T479">
        <f t="shared" si="95"/>
        <v>-4.2587906999977257E-5</v>
      </c>
      <c r="U479" s="13">
        <f t="shared" si="84"/>
        <v>-1.2647494134759973E-4</v>
      </c>
      <c r="V479" t="b">
        <f t="shared" si="85"/>
        <v>1</v>
      </c>
      <c r="X479" s="12">
        <f>B479*List!F479</f>
        <v>110.61580499999999</v>
      </c>
      <c r="Y479">
        <f>10^List!G479</f>
        <v>0.62189887785154374</v>
      </c>
      <c r="Z479" s="12">
        <f t="shared" si="86"/>
        <v>177.86783179629018</v>
      </c>
      <c r="AA479" s="13">
        <f t="shared" si="87"/>
        <v>-8.543661093457668E-3</v>
      </c>
      <c r="AB479" s="13">
        <f t="shared" si="88"/>
        <v>-1.5632545095477089E-2</v>
      </c>
      <c r="AC479" s="13">
        <f t="shared" si="89"/>
        <v>-8.5094883140795302E-2</v>
      </c>
      <c r="AD479" s="13">
        <f t="shared" si="90"/>
        <v>-0.89074332551302238</v>
      </c>
      <c r="AE479" s="13">
        <f t="shared" si="91"/>
        <v>-1.1206009859531377E-4</v>
      </c>
      <c r="AF479" s="13">
        <f t="shared" si="92"/>
        <v>0</v>
      </c>
      <c r="AG479" s="13">
        <f t="shared" si="93"/>
        <v>6.1449916864758048E-3</v>
      </c>
      <c r="AH479" s="13">
        <f t="shared" si="94"/>
        <v>0.99385500831352425</v>
      </c>
    </row>
    <row r="480" spans="1:34" x14ac:dyDescent="0.25">
      <c r="A480" t="s">
        <v>492</v>
      </c>
      <c r="B480">
        <v>6.5846</v>
      </c>
      <c r="C480">
        <v>0</v>
      </c>
      <c r="D480">
        <v>-3.7315999999999998</v>
      </c>
      <c r="E480">
        <v>0</v>
      </c>
      <c r="F480">
        <v>0</v>
      </c>
      <c r="G480">
        <v>0</v>
      </c>
      <c r="H480">
        <v>0</v>
      </c>
      <c r="I480" s="12">
        <v>-2.2126E-2</v>
      </c>
      <c r="J480">
        <v>-0.13378000000000001</v>
      </c>
      <c r="K480">
        <v>0</v>
      </c>
      <c r="L480">
        <v>0</v>
      </c>
      <c r="M480">
        <v>0</v>
      </c>
      <c r="N480">
        <v>0</v>
      </c>
      <c r="O480">
        <v>-0.40748000000000001</v>
      </c>
      <c r="P480">
        <v>-2.2860999999999998</v>
      </c>
      <c r="Q480" s="12">
        <v>-3.3541000000000001E-3</v>
      </c>
      <c r="R480">
        <v>0</v>
      </c>
      <c r="S480">
        <v>0</v>
      </c>
      <c r="T480">
        <f t="shared" si="95"/>
        <v>1.5990000000001706E-4</v>
      </c>
      <c r="U480" s="13">
        <f t="shared" si="84"/>
        <v>2.4283935242841943E-5</v>
      </c>
      <c r="V480" t="b">
        <f t="shared" si="85"/>
        <v>1</v>
      </c>
      <c r="X480" s="12">
        <f>B480*List!F480</f>
        <v>2045.769374</v>
      </c>
      <c r="Y480">
        <f>10^List!G480</f>
        <v>5.1718339633071479E-2</v>
      </c>
      <c r="Z480" s="12">
        <f t="shared" si="86"/>
        <v>39555.975472418788</v>
      </c>
      <c r="AA480" s="13">
        <f t="shared" si="87"/>
        <v>-0.56671627737447983</v>
      </c>
      <c r="AB480" s="13">
        <f t="shared" si="88"/>
        <v>-2.367736840506637E-2</v>
      </c>
      <c r="AC480" s="13">
        <f t="shared" si="89"/>
        <v>-0.34718889530115721</v>
      </c>
      <c r="AD480" s="13">
        <f t="shared" si="90"/>
        <v>-6.1883789448106186E-2</v>
      </c>
      <c r="AE480" s="13">
        <f t="shared" si="91"/>
        <v>-5.0938553594751391E-4</v>
      </c>
      <c r="AF480" s="13">
        <f t="shared" si="92"/>
        <v>0</v>
      </c>
      <c r="AG480" s="13">
        <f t="shared" si="93"/>
        <v>0</v>
      </c>
      <c r="AH480" s="13">
        <f t="shared" si="94"/>
        <v>1</v>
      </c>
    </row>
    <row r="481" spans="1:34" x14ac:dyDescent="0.25">
      <c r="A481" t="s">
        <v>493</v>
      </c>
      <c r="B481">
        <v>18.327999999999999</v>
      </c>
      <c r="C481">
        <v>0</v>
      </c>
      <c r="D481">
        <v>-0.27076</v>
      </c>
      <c r="E481">
        <v>0</v>
      </c>
      <c r="F481">
        <v>0</v>
      </c>
      <c r="G481">
        <v>0</v>
      </c>
      <c r="H481">
        <v>0</v>
      </c>
      <c r="I481">
        <v>-0.28946</v>
      </c>
      <c r="J481">
        <v>-1.5851</v>
      </c>
      <c r="K481">
        <v>0</v>
      </c>
      <c r="L481">
        <v>0</v>
      </c>
      <c r="M481">
        <v>0</v>
      </c>
      <c r="N481">
        <v>0</v>
      </c>
      <c r="O481">
        <v>-14.789</v>
      </c>
      <c r="P481">
        <v>-1.3849</v>
      </c>
      <c r="Q481" s="12">
        <v>-7.2940000000000001E-3</v>
      </c>
      <c r="R481">
        <v>0</v>
      </c>
      <c r="S481">
        <v>0</v>
      </c>
      <c r="T481">
        <f t="shared" si="95"/>
        <v>1.4860000000015642E-3</v>
      </c>
      <c r="U481" s="13">
        <f t="shared" si="84"/>
        <v>8.1078131820251219E-5</v>
      </c>
      <c r="V481" t="b">
        <f t="shared" si="85"/>
        <v>1</v>
      </c>
      <c r="X481" s="12">
        <f>B481*List!F481</f>
        <v>3503.0306399999999</v>
      </c>
      <c r="Y481">
        <f>10^List!G481</f>
        <v>72.478001553391721</v>
      </c>
      <c r="Z481" s="12">
        <f t="shared" si="86"/>
        <v>48.33232932642953</v>
      </c>
      <c r="AA481" s="13">
        <f t="shared" si="87"/>
        <v>-1.4773024879965081E-2</v>
      </c>
      <c r="AB481" s="13">
        <f t="shared" si="88"/>
        <v>-0.10227848101265823</v>
      </c>
      <c r="AC481" s="13">
        <f t="shared" si="89"/>
        <v>-7.5561981667394154E-2</v>
      </c>
      <c r="AD481" s="13">
        <f t="shared" si="90"/>
        <v>-0.80690746398952429</v>
      </c>
      <c r="AE481" s="13">
        <f t="shared" si="91"/>
        <v>-3.9797031863814933E-4</v>
      </c>
      <c r="AF481" s="13">
        <f t="shared" si="92"/>
        <v>0</v>
      </c>
      <c r="AG481" s="13">
        <f t="shared" si="93"/>
        <v>0</v>
      </c>
      <c r="AH481" s="13">
        <f t="shared" si="94"/>
        <v>1</v>
      </c>
    </row>
    <row r="482" spans="1:34" x14ac:dyDescent="0.25">
      <c r="A482" t="s">
        <v>494</v>
      </c>
      <c r="B482">
        <v>3808.4</v>
      </c>
      <c r="C482">
        <v>0</v>
      </c>
      <c r="D482">
        <v>-12.31</v>
      </c>
      <c r="E482">
        <v>0</v>
      </c>
      <c r="F482">
        <v>0</v>
      </c>
      <c r="G482">
        <v>0</v>
      </c>
      <c r="H482">
        <v>-530.65</v>
      </c>
      <c r="I482">
        <v>-195.29</v>
      </c>
      <c r="J482">
        <v>-164.32</v>
      </c>
      <c r="K482">
        <v>0</v>
      </c>
      <c r="L482">
        <v>0</v>
      </c>
      <c r="M482">
        <v>-193.72</v>
      </c>
      <c r="N482">
        <v>-2608.6999999999998</v>
      </c>
      <c r="O482">
        <v>-103.09</v>
      </c>
      <c r="P482" s="12">
        <v>-9.1332999999999998E-2</v>
      </c>
      <c r="Q482" s="12">
        <v>-8.2314000000000005E-6</v>
      </c>
      <c r="R482">
        <v>0</v>
      </c>
      <c r="S482">
        <v>0</v>
      </c>
      <c r="T482">
        <f t="shared" si="95"/>
        <v>0.22865876860030582</v>
      </c>
      <c r="U482" s="13">
        <f t="shared" si="84"/>
        <v>6.004063874601035E-5</v>
      </c>
      <c r="V482" t="b">
        <f t="shared" si="85"/>
        <v>1</v>
      </c>
      <c r="X482" s="12">
        <f>B482*List!F482</f>
        <v>320233.12239999999</v>
      </c>
      <c r="Y482">
        <f>10^List!G482</f>
        <v>1598.2349053267294</v>
      </c>
      <c r="Z482" s="12">
        <f t="shared" si="86"/>
        <v>200.36674291914196</v>
      </c>
      <c r="AA482" s="13">
        <f t="shared" si="87"/>
        <v>-0.14256905787207225</v>
      </c>
      <c r="AB482" s="13">
        <f t="shared" si="88"/>
        <v>-0.83027780695305109</v>
      </c>
      <c r="AC482" s="13">
        <f t="shared" si="89"/>
        <v>-2.3981987186219932E-5</v>
      </c>
      <c r="AD482" s="13">
        <f t="shared" si="90"/>
        <v>-2.7069110387564332E-2</v>
      </c>
      <c r="AE482" s="13">
        <f t="shared" si="91"/>
        <v>-2.1613801071316041E-9</v>
      </c>
      <c r="AF482" s="13">
        <f t="shared" si="92"/>
        <v>0.88627242625781533</v>
      </c>
      <c r="AG482" s="13">
        <f t="shared" si="93"/>
        <v>0</v>
      </c>
      <c r="AH482" s="13">
        <f t="shared" si="94"/>
        <v>0.11372757374218462</v>
      </c>
    </row>
    <row r="483" spans="1:34" x14ac:dyDescent="0.25">
      <c r="A483" t="s">
        <v>495</v>
      </c>
      <c r="B483">
        <v>0.41220000000000001</v>
      </c>
      <c r="C483">
        <v>0</v>
      </c>
      <c r="D483" s="12">
        <v>-1.5647000000000001E-5</v>
      </c>
      <c r="E483">
        <v>0</v>
      </c>
      <c r="F483">
        <v>0</v>
      </c>
      <c r="G483">
        <v>0</v>
      </c>
      <c r="H483" s="12">
        <v>-7.3745000000000005E-2</v>
      </c>
      <c r="I483" s="12">
        <v>-1.6017E-2</v>
      </c>
      <c r="J483" s="12">
        <v>-8.3618000000000008E-3</v>
      </c>
      <c r="K483">
        <v>0</v>
      </c>
      <c r="L483">
        <v>0</v>
      </c>
      <c r="M483" s="12">
        <v>-1.8880000000000001E-2</v>
      </c>
      <c r="N483">
        <v>-0.26219999999999999</v>
      </c>
      <c r="O483" s="12">
        <v>-3.3223000000000003E-2</v>
      </c>
      <c r="P483" s="12">
        <v>-7.9008000000000002E-8</v>
      </c>
      <c r="Q483" s="12">
        <v>-1.8474E-10</v>
      </c>
      <c r="R483">
        <v>0</v>
      </c>
      <c r="S483">
        <v>0</v>
      </c>
      <c r="T483">
        <f t="shared" si="95"/>
        <v>-2.4252619273997897E-4</v>
      </c>
      <c r="U483" s="13">
        <f t="shared" si="84"/>
        <v>-5.8837019102372381E-4</v>
      </c>
      <c r="V483" t="b">
        <f t="shared" si="85"/>
        <v>1</v>
      </c>
      <c r="X483" s="12">
        <f>B483*List!F483</f>
        <v>60.22242</v>
      </c>
      <c r="Y483">
        <f>10^List!G483</f>
        <v>528.38221034746164</v>
      </c>
      <c r="Z483" s="12">
        <f t="shared" si="86"/>
        <v>0.1139751089659094</v>
      </c>
      <c r="AA483" s="13">
        <f t="shared" si="87"/>
        <v>-0.17894383066472586</v>
      </c>
      <c r="AB483" s="13">
        <f t="shared" si="88"/>
        <v>-0.74104512372634634</v>
      </c>
      <c r="AC483" s="13">
        <f t="shared" si="89"/>
        <v>-1.9167394468704513E-7</v>
      </c>
      <c r="AD483" s="13">
        <f t="shared" si="90"/>
        <v>-8.0599223677826307E-2</v>
      </c>
      <c r="AE483" s="13">
        <f t="shared" si="91"/>
        <v>-4.4818049490538572E-10</v>
      </c>
      <c r="AF483" s="13">
        <f t="shared" si="92"/>
        <v>0.92018956402631069</v>
      </c>
      <c r="AG483" s="13">
        <f t="shared" si="93"/>
        <v>0</v>
      </c>
      <c r="AH483" s="13">
        <f t="shared" si="94"/>
        <v>7.981043597368942E-2</v>
      </c>
    </row>
    <row r="484" spans="1:34" x14ac:dyDescent="0.25">
      <c r="A484" t="s">
        <v>496</v>
      </c>
      <c r="B484">
        <v>625.63</v>
      </c>
      <c r="C484">
        <v>0</v>
      </c>
      <c r="D484">
        <v>-124.64</v>
      </c>
      <c r="E484">
        <v>0</v>
      </c>
      <c r="F484" s="12">
        <v>-4.4181999999999997E-3</v>
      </c>
      <c r="G484">
        <v>0</v>
      </c>
      <c r="H484">
        <v>0</v>
      </c>
      <c r="I484">
        <v>-21.231999999999999</v>
      </c>
      <c r="J484">
        <v>-250.27</v>
      </c>
      <c r="K484" s="12">
        <v>-3.9263E-6</v>
      </c>
      <c r="L484" s="12">
        <v>-2.9603000000000002E-4</v>
      </c>
      <c r="M484">
        <v>0</v>
      </c>
      <c r="N484">
        <v>0</v>
      </c>
      <c r="O484">
        <v>-94.921000000000006</v>
      </c>
      <c r="P484">
        <v>-134.30000000000001</v>
      </c>
      <c r="Q484">
        <v>-0.24703</v>
      </c>
      <c r="R484" s="12">
        <v>-2.7188999999999999E-6</v>
      </c>
      <c r="S484">
        <v>0</v>
      </c>
      <c r="T484">
        <f t="shared" si="95"/>
        <v>1.5249124800009176E-2</v>
      </c>
      <c r="U484" s="13">
        <f t="shared" si="84"/>
        <v>2.4374030657112314E-5</v>
      </c>
      <c r="V484" t="b">
        <f t="shared" si="85"/>
        <v>1</v>
      </c>
      <c r="X484" s="12">
        <f>B484*List!F484</f>
        <v>92724.622300000003</v>
      </c>
      <c r="Y484">
        <f>10^List!G484</f>
        <v>253.96940427163639</v>
      </c>
      <c r="Z484" s="12">
        <f t="shared" si="86"/>
        <v>365.10154664467035</v>
      </c>
      <c r="AA484" s="13">
        <f t="shared" si="87"/>
        <v>-0.19923024503300674</v>
      </c>
      <c r="AB484" s="13">
        <f t="shared" si="88"/>
        <v>-0.43396624195818617</v>
      </c>
      <c r="AC484" s="13">
        <f t="shared" si="89"/>
        <v>-0.21466361907197548</v>
      </c>
      <c r="AD484" s="13">
        <f t="shared" si="90"/>
        <v>-0.15172066556910635</v>
      </c>
      <c r="AE484" s="13">
        <f t="shared" si="91"/>
        <v>-3.9485433706823523E-4</v>
      </c>
      <c r="AF484" s="13">
        <f t="shared" si="92"/>
        <v>0</v>
      </c>
      <c r="AG484" s="13">
        <f t="shared" si="93"/>
        <v>1.1048020589449144E-6</v>
      </c>
      <c r="AH484" s="13">
        <f t="shared" si="94"/>
        <v>0.99999889519794105</v>
      </c>
    </row>
    <row r="485" spans="1:34" x14ac:dyDescent="0.25">
      <c r="A485" t="s">
        <v>497</v>
      </c>
      <c r="B485">
        <v>10.736000000000001</v>
      </c>
      <c r="C485">
        <v>0</v>
      </c>
      <c r="D485" s="12">
        <v>-9.0086000000000003E-3</v>
      </c>
      <c r="E485">
        <v>0</v>
      </c>
      <c r="F485">
        <v>-11.493</v>
      </c>
      <c r="G485">
        <v>0</v>
      </c>
      <c r="H485">
        <v>0</v>
      </c>
      <c r="I485" s="12">
        <v>-2.1906999999999999E-2</v>
      </c>
      <c r="J485" s="12">
        <v>-3.5742000000000003E-2</v>
      </c>
      <c r="K485">
        <v>-0.24201</v>
      </c>
      <c r="L485">
        <v>-79.278999999999996</v>
      </c>
      <c r="M485">
        <v>0</v>
      </c>
      <c r="N485">
        <v>0</v>
      </c>
      <c r="O485">
        <v>-0.21190999999999999</v>
      </c>
      <c r="P485" s="12">
        <v>-3.6955000000000002E-7</v>
      </c>
      <c r="Q485" s="12">
        <v>-9.8916999999999994E-4</v>
      </c>
      <c r="R485" s="12">
        <v>-3.1175000000000001E-2</v>
      </c>
      <c r="S485">
        <v>0</v>
      </c>
      <c r="T485">
        <f t="shared" si="95"/>
        <v>-80.588742139549993</v>
      </c>
      <c r="U485" s="13">
        <f t="shared" si="84"/>
        <v>-7.5064029563664292</v>
      </c>
      <c r="V485" t="b">
        <f t="shared" si="85"/>
        <v>0</v>
      </c>
      <c r="X485" s="12">
        <f>B485*List!F485</f>
        <v>5785.6304</v>
      </c>
      <c r="Y485">
        <f>10^List!G485</f>
        <v>2.9147136994133942</v>
      </c>
      <c r="Z485" s="12">
        <f t="shared" si="86"/>
        <v>1984.9738247582934</v>
      </c>
      <c r="AA485" s="13">
        <f t="shared" si="87"/>
        <v>-1.0713495342771981</v>
      </c>
      <c r="AB485" s="13">
        <f t="shared" si="88"/>
        <v>-7.4123192064083456</v>
      </c>
      <c r="AC485" s="13">
        <f t="shared" si="89"/>
        <v>-3.4421572280178837E-8</v>
      </c>
      <c r="AD485" s="13">
        <f t="shared" si="90"/>
        <v>-1.9738263785394932E-2</v>
      </c>
      <c r="AE485" s="13">
        <f t="shared" si="91"/>
        <v>-2.9959174739195228E-3</v>
      </c>
      <c r="AF485" s="13">
        <f t="shared" si="92"/>
        <v>0</v>
      </c>
      <c r="AG485" s="13">
        <f t="shared" si="93"/>
        <v>0.99927557211035667</v>
      </c>
      <c r="AH485" s="13">
        <f t="shared" si="94"/>
        <v>7.2442788964312656E-4</v>
      </c>
    </row>
    <row r="486" spans="1:34" x14ac:dyDescent="0.25">
      <c r="A486" t="s">
        <v>498</v>
      </c>
      <c r="B486">
        <v>3.6238000000000001</v>
      </c>
      <c r="C486">
        <v>0</v>
      </c>
      <c r="D486" s="12">
        <v>-8.5578000000000001E-2</v>
      </c>
      <c r="E486">
        <v>0</v>
      </c>
      <c r="F486">
        <v>0</v>
      </c>
      <c r="G486">
        <v>0</v>
      </c>
      <c r="H486">
        <v>0</v>
      </c>
      <c r="I486" s="12">
        <v>-5.2641E-2</v>
      </c>
      <c r="J486">
        <v>-0.37436999999999998</v>
      </c>
      <c r="K486">
        <v>0</v>
      </c>
      <c r="L486">
        <v>0</v>
      </c>
      <c r="M486">
        <v>0</v>
      </c>
      <c r="N486">
        <v>0</v>
      </c>
      <c r="O486">
        <v>-2.5030999999999999</v>
      </c>
      <c r="P486">
        <v>-0.60763</v>
      </c>
      <c r="Q486" s="12">
        <v>-6.6962E-5</v>
      </c>
      <c r="R486">
        <v>0</v>
      </c>
      <c r="S486">
        <v>0</v>
      </c>
      <c r="T486">
        <f t="shared" si="95"/>
        <v>4.140380000005088E-4</v>
      </c>
      <c r="U486" s="13">
        <f t="shared" si="84"/>
        <v>1.1425520172208974E-4</v>
      </c>
      <c r="V486" t="b">
        <f t="shared" si="85"/>
        <v>1</v>
      </c>
      <c r="X486" s="12">
        <f>B486*List!F486</f>
        <v>457.32356000000004</v>
      </c>
      <c r="Y486">
        <f>10^List!G486</f>
        <v>48.195260223920741</v>
      </c>
      <c r="Z486" s="12">
        <f t="shared" si="86"/>
        <v>9.4889737678606156</v>
      </c>
      <c r="AA486" s="13">
        <f t="shared" si="87"/>
        <v>-2.3615541696561621E-2</v>
      </c>
      <c r="AB486" s="13">
        <f t="shared" si="88"/>
        <v>-0.11783514542745184</v>
      </c>
      <c r="AC486" s="13">
        <f t="shared" si="89"/>
        <v>-0.16767757602516695</v>
      </c>
      <c r="AD486" s="13">
        <f t="shared" si="90"/>
        <v>-0.69073900325625026</v>
      </c>
      <c r="AE486" s="13">
        <f t="shared" si="91"/>
        <v>-1.8478392847287376E-5</v>
      </c>
      <c r="AF486" s="13">
        <f t="shared" si="92"/>
        <v>0</v>
      </c>
      <c r="AG486" s="13">
        <f t="shared" si="93"/>
        <v>0</v>
      </c>
      <c r="AH486" s="13">
        <f t="shared" si="94"/>
        <v>1</v>
      </c>
    </row>
    <row r="487" spans="1:34" x14ac:dyDescent="0.25">
      <c r="A487" t="s">
        <v>499</v>
      </c>
      <c r="B487">
        <v>15.731</v>
      </c>
      <c r="C487">
        <v>0</v>
      </c>
      <c r="D487" s="12">
        <v>-2.6825000000000002E-2</v>
      </c>
      <c r="E487">
        <v>0</v>
      </c>
      <c r="F487" s="12">
        <v>-1.17E-3</v>
      </c>
      <c r="G487">
        <v>0</v>
      </c>
      <c r="H487" s="12">
        <v>-1.737E-2</v>
      </c>
      <c r="I487">
        <v>-0.55479999999999996</v>
      </c>
      <c r="J487">
        <v>-2.2850000000000001</v>
      </c>
      <c r="K487" s="12">
        <v>-8.4886999999999995E-7</v>
      </c>
      <c r="L487" s="12">
        <v>-7.4330000000000002E-5</v>
      </c>
      <c r="M487">
        <v>-0.17842</v>
      </c>
      <c r="N487">
        <v>-2.1181000000000001</v>
      </c>
      <c r="O487">
        <v>-10.548</v>
      </c>
      <c r="P487">
        <v>0</v>
      </c>
      <c r="Q487" s="12">
        <v>-3.6729999999999998E-4</v>
      </c>
      <c r="R487" s="12">
        <v>-5.7263000000000001E-7</v>
      </c>
      <c r="S487">
        <v>0</v>
      </c>
      <c r="T487">
        <f t="shared" si="95"/>
        <v>8.71948499999541E-4</v>
      </c>
      <c r="U487" s="13">
        <f t="shared" si="84"/>
        <v>5.5428675862916595E-5</v>
      </c>
      <c r="V487" t="b">
        <f t="shared" si="85"/>
        <v>1</v>
      </c>
      <c r="X487" s="12">
        <f>B487*List!F487</f>
        <v>3387.5135399999999</v>
      </c>
      <c r="Y487">
        <f>10^List!G487</f>
        <v>180.23286620222714</v>
      </c>
      <c r="Z487" s="12">
        <f t="shared" si="86"/>
        <v>18.795204289760889</v>
      </c>
      <c r="AA487" s="13">
        <f t="shared" si="87"/>
        <v>-2.8837963257262733E-3</v>
      </c>
      <c r="AB487" s="13">
        <f t="shared" si="88"/>
        <v>-0.32651421898607846</v>
      </c>
      <c r="AC487" s="13">
        <f t="shared" si="89"/>
        <v>0</v>
      </c>
      <c r="AD487" s="13">
        <f t="shared" si="90"/>
        <v>-0.67052317080923018</v>
      </c>
      <c r="AE487" s="13">
        <f t="shared" si="91"/>
        <v>-2.3385203102154978E-5</v>
      </c>
      <c r="AF487" s="13">
        <f t="shared" si="92"/>
        <v>0.44710734280091574</v>
      </c>
      <c r="AG487" s="13">
        <f t="shared" si="93"/>
        <v>1.4636504276242088E-5</v>
      </c>
      <c r="AH487" s="13">
        <f t="shared" si="94"/>
        <v>0.55287802069480807</v>
      </c>
    </row>
    <row r="488" spans="1:34" x14ac:dyDescent="0.25">
      <c r="A488" t="s">
        <v>500</v>
      </c>
      <c r="B488">
        <v>1947.9</v>
      </c>
      <c r="C488">
        <v>0</v>
      </c>
      <c r="D488">
        <v>-11.702</v>
      </c>
      <c r="E488">
        <v>0</v>
      </c>
      <c r="F488">
        <v>-0.38666</v>
      </c>
      <c r="G488">
        <v>0</v>
      </c>
      <c r="H488">
        <v>0</v>
      </c>
      <c r="I488">
        <v>-43.795999999999999</v>
      </c>
      <c r="J488">
        <v>-372.88</v>
      </c>
      <c r="K488" s="12">
        <v>-2.0568999999999999E-4</v>
      </c>
      <c r="L488" s="12">
        <v>-2.5253000000000001E-2</v>
      </c>
      <c r="M488">
        <v>0</v>
      </c>
      <c r="N488">
        <v>0</v>
      </c>
      <c r="O488">
        <v>-1426.8</v>
      </c>
      <c r="P488">
        <v>-91.912999999999997</v>
      </c>
      <c r="Q488">
        <v>-0.49933</v>
      </c>
      <c r="R488" s="12">
        <v>-3.0880000000000002E-4</v>
      </c>
      <c r="S488">
        <v>0</v>
      </c>
      <c r="T488">
        <f t="shared" si="95"/>
        <v>-0.10275748999973228</v>
      </c>
      <c r="U488" s="13">
        <f t="shared" si="84"/>
        <v>-5.2752959597377829E-5</v>
      </c>
      <c r="V488" t="b">
        <f t="shared" si="85"/>
        <v>1</v>
      </c>
      <c r="X488" s="12">
        <f>B488*List!F488</f>
        <v>327636.77999999997</v>
      </c>
      <c r="Y488">
        <f>10^List!G488</f>
        <v>220.68450228630675</v>
      </c>
      <c r="Z488" s="12">
        <f t="shared" si="86"/>
        <v>1484.6388242294324</v>
      </c>
      <c r="AA488" s="13">
        <f t="shared" si="87"/>
        <v>-6.2059962010370144E-3</v>
      </c>
      <c r="AB488" s="13">
        <f t="shared" si="88"/>
        <v>-0.21392343482211609</v>
      </c>
      <c r="AC488" s="13">
        <f t="shared" si="89"/>
        <v>-4.7185687150264381E-2</v>
      </c>
      <c r="AD488" s="13">
        <f t="shared" si="90"/>
        <v>-0.73248113352841515</v>
      </c>
      <c r="AE488" s="13">
        <f t="shared" si="91"/>
        <v>-2.5650125776477233E-4</v>
      </c>
      <c r="AF488" s="13">
        <f t="shared" si="92"/>
        <v>0</v>
      </c>
      <c r="AG488" s="13">
        <f t="shared" si="93"/>
        <v>6.1095754452205283E-5</v>
      </c>
      <c r="AH488" s="13">
        <f t="shared" si="94"/>
        <v>0.99993890424554777</v>
      </c>
    </row>
    <row r="489" spans="1:34" x14ac:dyDescent="0.25">
      <c r="A489" t="s">
        <v>501</v>
      </c>
      <c r="B489">
        <v>2.1829999999999998</v>
      </c>
      <c r="C489" s="12">
        <v>1.9724E-5</v>
      </c>
      <c r="D489">
        <v>0</v>
      </c>
      <c r="E489">
        <v>0</v>
      </c>
      <c r="F489">
        <v>0</v>
      </c>
      <c r="G489">
        <v>0</v>
      </c>
      <c r="H489">
        <v>-0.56128999999999996</v>
      </c>
      <c r="I489" s="12">
        <v>-4.8108999999999999E-2</v>
      </c>
      <c r="J489" s="12">
        <v>-2.6818999999999999E-2</v>
      </c>
      <c r="K489">
        <v>0</v>
      </c>
      <c r="L489">
        <v>0</v>
      </c>
      <c r="M489" s="12">
        <v>-9.0992000000000003E-2</v>
      </c>
      <c r="N489">
        <v>-1.3952</v>
      </c>
      <c r="O489" s="12">
        <v>-6.0568999999999998E-2</v>
      </c>
      <c r="P489" s="12">
        <v>-1.188E-4</v>
      </c>
      <c r="Q489" s="12">
        <v>-1.113E-7</v>
      </c>
      <c r="R489">
        <v>0</v>
      </c>
      <c r="S489">
        <v>0</v>
      </c>
      <c r="T489">
        <f t="shared" si="95"/>
        <v>-7.8187300000132906E-5</v>
      </c>
      <c r="U489" s="13">
        <f t="shared" si="84"/>
        <v>-3.5816445258879027E-5</v>
      </c>
      <c r="V489" t="b">
        <f t="shared" si="85"/>
        <v>1</v>
      </c>
      <c r="X489" s="12">
        <f>B489*List!F489</f>
        <v>375.86894000000001</v>
      </c>
      <c r="Y489">
        <f>10^List!G489</f>
        <v>87.167127280562099</v>
      </c>
      <c r="Z489" s="12">
        <f t="shared" si="86"/>
        <v>4.3120491832913395</v>
      </c>
      <c r="AA489" s="13">
        <f t="shared" si="87"/>
        <v>-0.25710960879523587</v>
      </c>
      <c r="AB489" s="13">
        <f t="shared" si="88"/>
        <v>-0.71512597343105822</v>
      </c>
      <c r="AC489" s="13">
        <f t="shared" si="89"/>
        <v>-5.4420522217132388E-5</v>
      </c>
      <c r="AD489" s="13">
        <f t="shared" si="90"/>
        <v>-2.7745762711864408E-2</v>
      </c>
      <c r="AE489" s="13">
        <f t="shared" si="91"/>
        <v>-5.098488318827302E-8</v>
      </c>
      <c r="AF489" s="13">
        <f t="shared" si="92"/>
        <v>0.95200368965870652</v>
      </c>
      <c r="AG489" s="13">
        <f t="shared" si="93"/>
        <v>0</v>
      </c>
      <c r="AH489" s="13">
        <f t="shared" si="94"/>
        <v>4.7996310341293424E-2</v>
      </c>
    </row>
    <row r="490" spans="1:34" x14ac:dyDescent="0.25">
      <c r="A490" t="s">
        <v>502</v>
      </c>
      <c r="B490">
        <v>1.1768000000000001</v>
      </c>
      <c r="C490">
        <v>0</v>
      </c>
      <c r="D490" s="12">
        <v>-3.748E-3</v>
      </c>
      <c r="E490">
        <v>0</v>
      </c>
      <c r="F490">
        <v>0</v>
      </c>
      <c r="G490">
        <v>0</v>
      </c>
      <c r="H490">
        <v>0</v>
      </c>
      <c r="I490">
        <v>-0.10213999999999999</v>
      </c>
      <c r="J490">
        <v>-0.55301999999999996</v>
      </c>
      <c r="K490">
        <v>0</v>
      </c>
      <c r="L490">
        <v>0</v>
      </c>
      <c r="M490">
        <v>0</v>
      </c>
      <c r="N490">
        <v>0</v>
      </c>
      <c r="O490">
        <v>-0.51742999999999995</v>
      </c>
      <c r="P490" s="12">
        <v>-2.6978000000000001E-4</v>
      </c>
      <c r="Q490" s="12">
        <v>-1.1382E-4</v>
      </c>
      <c r="R490">
        <v>0</v>
      </c>
      <c r="S490">
        <v>0</v>
      </c>
      <c r="T490">
        <f t="shared" si="95"/>
        <v>7.8400000000184472E-5</v>
      </c>
      <c r="U490" s="13">
        <f t="shared" si="84"/>
        <v>6.6621346023270283E-5</v>
      </c>
      <c r="V490" t="b">
        <f t="shared" si="85"/>
        <v>1</v>
      </c>
      <c r="X490" s="12">
        <f>B490*List!F490</f>
        <v>400.65332799999999</v>
      </c>
      <c r="Y490">
        <f>10^List!G490</f>
        <v>16.539377255412624</v>
      </c>
      <c r="Z490" s="12">
        <f t="shared" si="86"/>
        <v>24.224208796548456</v>
      </c>
      <c r="AA490" s="13">
        <f t="shared" si="87"/>
        <v>-3.1849082256968047E-3</v>
      </c>
      <c r="AB490" s="13">
        <f t="shared" si="88"/>
        <v>-0.55673011556764096</v>
      </c>
      <c r="AC490" s="13">
        <f t="shared" si="89"/>
        <v>-2.2924881033310673E-4</v>
      </c>
      <c r="AD490" s="13">
        <f t="shared" si="90"/>
        <v>-0.439692386131883</v>
      </c>
      <c r="AE490" s="13">
        <f t="shared" si="91"/>
        <v>-9.6719918422841596E-5</v>
      </c>
      <c r="AF490" s="13">
        <f t="shared" si="92"/>
        <v>0</v>
      </c>
      <c r="AG490" s="13">
        <f t="shared" si="93"/>
        <v>0</v>
      </c>
      <c r="AH490" s="13">
        <f t="shared" si="94"/>
        <v>1</v>
      </c>
    </row>
    <row r="491" spans="1:34" x14ac:dyDescent="0.25">
      <c r="A491" t="s">
        <v>503</v>
      </c>
      <c r="B491">
        <v>2.9195000000000002</v>
      </c>
      <c r="C491">
        <v>0</v>
      </c>
      <c r="D491" s="12">
        <v>-7.7447999999999996E-3</v>
      </c>
      <c r="E491">
        <v>0</v>
      </c>
      <c r="F491">
        <v>0</v>
      </c>
      <c r="G491">
        <v>0</v>
      </c>
      <c r="H491">
        <v>0</v>
      </c>
      <c r="I491" s="12">
        <v>-5.1159000000000003E-2</v>
      </c>
      <c r="J491">
        <v>-0.31136000000000003</v>
      </c>
      <c r="K491">
        <v>0</v>
      </c>
      <c r="L491">
        <v>0</v>
      </c>
      <c r="M491">
        <v>0</v>
      </c>
      <c r="N491">
        <v>0</v>
      </c>
      <c r="O491">
        <v>-2.4670000000000001</v>
      </c>
      <c r="P491" s="12">
        <v>-8.1964999999999996E-2</v>
      </c>
      <c r="Q491" s="12">
        <v>-3.7019000000000001E-6</v>
      </c>
      <c r="R491">
        <v>0</v>
      </c>
      <c r="S491">
        <v>0</v>
      </c>
      <c r="T491">
        <f t="shared" si="95"/>
        <v>2.674980999996523E-4</v>
      </c>
      <c r="U491" s="13">
        <f t="shared" si="84"/>
        <v>9.1624627504590609E-5</v>
      </c>
      <c r="V491" t="b">
        <f t="shared" si="85"/>
        <v>1</v>
      </c>
      <c r="X491" s="12">
        <f>B491*List!F491</f>
        <v>508.57690000000002</v>
      </c>
      <c r="Y491">
        <f>10^List!G491</f>
        <v>609.28497026033403</v>
      </c>
      <c r="Z491" s="12">
        <f t="shared" si="86"/>
        <v>0.83471105447209104</v>
      </c>
      <c r="AA491" s="13">
        <f t="shared" si="87"/>
        <v>-2.6527830107895183E-3</v>
      </c>
      <c r="AB491" s="13">
        <f t="shared" si="88"/>
        <v>-0.12417160472683679</v>
      </c>
      <c r="AC491" s="13">
        <f t="shared" si="89"/>
        <v>-2.8075012844665178E-2</v>
      </c>
      <c r="AD491" s="13">
        <f t="shared" si="90"/>
        <v>-0.84500770679910941</v>
      </c>
      <c r="AE491" s="13">
        <f t="shared" si="91"/>
        <v>-1.2679910943654734E-6</v>
      </c>
      <c r="AF491" s="13">
        <f t="shared" si="92"/>
        <v>0</v>
      </c>
      <c r="AG491" s="13">
        <f t="shared" si="93"/>
        <v>0</v>
      </c>
      <c r="AH491" s="13">
        <f t="shared" si="94"/>
        <v>1</v>
      </c>
    </row>
    <row r="492" spans="1:34" x14ac:dyDescent="0.25">
      <c r="A492" t="s">
        <v>504</v>
      </c>
      <c r="B492">
        <v>19.658999999999999</v>
      </c>
      <c r="C492">
        <v>0</v>
      </c>
      <c r="D492" s="12">
        <v>-4.1652000000000002E-2</v>
      </c>
      <c r="E492">
        <v>0</v>
      </c>
      <c r="F492">
        <v>0</v>
      </c>
      <c r="G492">
        <v>0</v>
      </c>
      <c r="H492">
        <v>0</v>
      </c>
      <c r="I492">
        <v>-0.44849</v>
      </c>
      <c r="J492">
        <v>-3.1518999999999999</v>
      </c>
      <c r="K492">
        <v>0</v>
      </c>
      <c r="L492">
        <v>0</v>
      </c>
      <c r="M492">
        <v>0</v>
      </c>
      <c r="N492">
        <v>0</v>
      </c>
      <c r="O492">
        <v>-15.61</v>
      </c>
      <c r="P492">
        <v>-0.40799000000000002</v>
      </c>
      <c r="Q492" s="12">
        <v>-3.6406999999999998E-4</v>
      </c>
      <c r="R492">
        <v>0</v>
      </c>
      <c r="S492">
        <v>0</v>
      </c>
      <c r="T492">
        <f t="shared" si="95"/>
        <v>-1.3960700000005325E-3</v>
      </c>
      <c r="U492" s="13">
        <f t="shared" si="84"/>
        <v>-7.1014293707743654E-5</v>
      </c>
      <c r="V492" t="b">
        <f t="shared" si="85"/>
        <v>1</v>
      </c>
      <c r="X492" s="12">
        <f>B492*List!F492</f>
        <v>3817.5812099999998</v>
      </c>
      <c r="Y492">
        <f>10^List!G492</f>
        <v>37.060303016896057</v>
      </c>
      <c r="Z492" s="12">
        <f t="shared" si="86"/>
        <v>103.00998370843156</v>
      </c>
      <c r="AA492" s="13">
        <f t="shared" si="87"/>
        <v>-2.1187242484358311E-3</v>
      </c>
      <c r="AB492" s="13">
        <f t="shared" si="88"/>
        <v>-0.18314207233328247</v>
      </c>
      <c r="AC492" s="13">
        <f t="shared" si="89"/>
        <v>-2.0753344524136529E-2</v>
      </c>
      <c r="AD492" s="13">
        <f t="shared" si="90"/>
        <v>-0.79403835393458466</v>
      </c>
      <c r="AE492" s="13">
        <f t="shared" si="91"/>
        <v>-1.8519253268223207E-5</v>
      </c>
      <c r="AF492" s="13">
        <f t="shared" si="92"/>
        <v>0</v>
      </c>
      <c r="AG492" s="13">
        <f t="shared" si="93"/>
        <v>0</v>
      </c>
      <c r="AH492" s="13">
        <f t="shared" si="94"/>
        <v>1</v>
      </c>
    </row>
    <row r="493" spans="1:34" x14ac:dyDescent="0.25">
      <c r="A493" t="s">
        <v>505</v>
      </c>
      <c r="B493">
        <v>4.5797999999999996</v>
      </c>
      <c r="C493">
        <v>0</v>
      </c>
      <c r="D493" s="12">
        <v>-3.5771999999999998E-2</v>
      </c>
      <c r="E493">
        <v>0</v>
      </c>
      <c r="F493">
        <v>0</v>
      </c>
      <c r="G493">
        <v>0</v>
      </c>
      <c r="H493">
        <v>-0.14088999999999999</v>
      </c>
      <c r="I493" s="12">
        <v>-7.9743999999999995E-2</v>
      </c>
      <c r="J493">
        <v>-0.36845</v>
      </c>
      <c r="K493">
        <v>0</v>
      </c>
      <c r="L493">
        <v>0</v>
      </c>
      <c r="M493" s="12">
        <v>-7.7116000000000004E-2</v>
      </c>
      <c r="N493">
        <v>-1.2831999999999999</v>
      </c>
      <c r="O493">
        <v>-2.2429999999999999</v>
      </c>
      <c r="P493">
        <v>-0.35170000000000001</v>
      </c>
      <c r="Q493" s="12">
        <v>-2.4457000000000001E-6</v>
      </c>
      <c r="R493">
        <v>0</v>
      </c>
      <c r="S493">
        <v>0</v>
      </c>
      <c r="T493">
        <f t="shared" si="95"/>
        <v>-7.4445699999738942E-5</v>
      </c>
      <c r="U493" s="13">
        <f t="shared" si="84"/>
        <v>-1.6255229485946755E-5</v>
      </c>
      <c r="V493" t="b">
        <f t="shared" si="85"/>
        <v>1</v>
      </c>
      <c r="X493" s="12">
        <f>B493*List!F493</f>
        <v>440.27907299999998</v>
      </c>
      <c r="Y493">
        <f>10^List!G493</f>
        <v>238.38838030696874</v>
      </c>
      <c r="Z493" s="12">
        <f t="shared" si="86"/>
        <v>1.8468982105296405</v>
      </c>
      <c r="AA493" s="13">
        <f t="shared" si="87"/>
        <v>-3.8574173544696277E-2</v>
      </c>
      <c r="AB493" s="13">
        <f t="shared" si="88"/>
        <v>-0.39488842307524347</v>
      </c>
      <c r="AC493" s="13">
        <f t="shared" si="89"/>
        <v>-7.6793746451810127E-2</v>
      </c>
      <c r="AD493" s="13">
        <f t="shared" si="90"/>
        <v>-0.48975937813878334</v>
      </c>
      <c r="AE493" s="13">
        <f t="shared" si="91"/>
        <v>-5.3401895279269845E-7</v>
      </c>
      <c r="AF493" s="13">
        <f t="shared" si="92"/>
        <v>0.75217499488529227</v>
      </c>
      <c r="AG493" s="13">
        <f t="shared" si="93"/>
        <v>0</v>
      </c>
      <c r="AH493" s="13">
        <f t="shared" si="94"/>
        <v>0.2478250051147077</v>
      </c>
    </row>
    <row r="494" spans="1:34" x14ac:dyDescent="0.25">
      <c r="A494" t="s">
        <v>506</v>
      </c>
      <c r="B494">
        <v>81.525999999999996</v>
      </c>
      <c r="C494">
        <v>0</v>
      </c>
      <c r="D494">
        <v>-1.7813000000000001</v>
      </c>
      <c r="E494">
        <v>0</v>
      </c>
      <c r="F494">
        <v>0</v>
      </c>
      <c r="G494">
        <v>0</v>
      </c>
      <c r="H494">
        <v>0</v>
      </c>
      <c r="I494">
        <v>-0.81327000000000005</v>
      </c>
      <c r="J494">
        <v>-5.0023999999999997</v>
      </c>
      <c r="K494">
        <v>0</v>
      </c>
      <c r="L494">
        <v>0</v>
      </c>
      <c r="M494">
        <v>0</v>
      </c>
      <c r="N494">
        <v>0</v>
      </c>
      <c r="O494">
        <v>-63.722000000000001</v>
      </c>
      <c r="P494">
        <v>-10.196999999999999</v>
      </c>
      <c r="Q494" s="12">
        <v>-7.5426E-3</v>
      </c>
      <c r="R494">
        <v>0</v>
      </c>
      <c r="S494">
        <v>0</v>
      </c>
      <c r="T494">
        <f t="shared" si="95"/>
        <v>2.4873999999968747E-3</v>
      </c>
      <c r="U494" s="13">
        <f t="shared" si="84"/>
        <v>3.0510511983868642E-5</v>
      </c>
      <c r="V494" t="b">
        <f t="shared" si="85"/>
        <v>1</v>
      </c>
      <c r="X494" s="12">
        <f>B494*List!F494</f>
        <v>12495.490020000001</v>
      </c>
      <c r="Y494">
        <f>10^List!G494</f>
        <v>1.0645914202367674</v>
      </c>
      <c r="Z494" s="12">
        <f t="shared" si="86"/>
        <v>11737.357433541009</v>
      </c>
      <c r="AA494" s="13">
        <f t="shared" si="87"/>
        <v>-2.1849471334298261E-2</v>
      </c>
      <c r="AB494" s="13">
        <f t="shared" si="88"/>
        <v>-7.1335156882466944E-2</v>
      </c>
      <c r="AC494" s="13">
        <f t="shared" si="89"/>
        <v>-0.12507666265976497</v>
      </c>
      <c r="AD494" s="13">
        <f t="shared" si="90"/>
        <v>-0.781615680887079</v>
      </c>
      <c r="AE494" s="13">
        <f t="shared" si="91"/>
        <v>-9.251772440693767E-5</v>
      </c>
      <c r="AF494" s="13">
        <f t="shared" si="92"/>
        <v>0</v>
      </c>
      <c r="AG494" s="13">
        <f t="shared" si="93"/>
        <v>0</v>
      </c>
      <c r="AH494" s="13">
        <f t="shared" si="94"/>
        <v>1</v>
      </c>
    </row>
    <row r="495" spans="1:34" x14ac:dyDescent="0.25">
      <c r="A495" t="s">
        <v>507</v>
      </c>
      <c r="B495">
        <v>1244.5</v>
      </c>
      <c r="C495">
        <v>0</v>
      </c>
      <c r="D495">
        <v>-1.2746</v>
      </c>
      <c r="E495">
        <v>0</v>
      </c>
      <c r="F495">
        <v>0</v>
      </c>
      <c r="G495">
        <v>0</v>
      </c>
      <c r="H495">
        <v>0</v>
      </c>
      <c r="I495">
        <v>-37.753</v>
      </c>
      <c r="J495">
        <v>-151.82</v>
      </c>
      <c r="K495">
        <v>0</v>
      </c>
      <c r="L495">
        <v>0</v>
      </c>
      <c r="M495" s="12">
        <v>-8.7960999999999995E-11</v>
      </c>
      <c r="N495" s="12">
        <v>-1.6942000000000001E-14</v>
      </c>
      <c r="O495">
        <v>-1050.7</v>
      </c>
      <c r="P495">
        <v>-2.8715000000000002</v>
      </c>
      <c r="Q495" s="12">
        <v>-8.7082999999999993E-6</v>
      </c>
      <c r="R495">
        <v>0</v>
      </c>
      <c r="S495">
        <v>0</v>
      </c>
      <c r="T495">
        <f t="shared" si="95"/>
        <v>8.0891291612131377E-2</v>
      </c>
      <c r="U495" s="13">
        <f t="shared" si="84"/>
        <v>6.4999029017381575E-5</v>
      </c>
      <c r="V495" t="b">
        <f t="shared" si="85"/>
        <v>1</v>
      </c>
      <c r="X495" s="12">
        <f>B495*List!F495</f>
        <v>112156.829</v>
      </c>
      <c r="Y495">
        <f>10^List!G495</f>
        <v>9873.1495418094382</v>
      </c>
      <c r="Z495" s="12">
        <f t="shared" si="86"/>
        <v>11.359782258442849</v>
      </c>
      <c r="AA495" s="13">
        <f t="shared" si="87"/>
        <v>-1.024186420249096E-3</v>
      </c>
      <c r="AB495" s="13">
        <f t="shared" si="88"/>
        <v>-0.15232864604265808</v>
      </c>
      <c r="AC495" s="13">
        <f t="shared" si="89"/>
        <v>-2.3073523503415027E-3</v>
      </c>
      <c r="AD495" s="13">
        <f t="shared" si="90"/>
        <v>-0.8442748091603054</v>
      </c>
      <c r="AE495" s="13">
        <f t="shared" si="91"/>
        <v>-6.9974286862193645E-9</v>
      </c>
      <c r="AF495" s="13">
        <f t="shared" si="92"/>
        <v>4.640847694553505E-13</v>
      </c>
      <c r="AG495" s="13">
        <f t="shared" si="93"/>
        <v>0</v>
      </c>
      <c r="AH495" s="13">
        <f t="shared" si="94"/>
        <v>0.99999999999953582</v>
      </c>
    </row>
    <row r="496" spans="1:34" x14ac:dyDescent="0.25">
      <c r="A496" t="s">
        <v>508</v>
      </c>
      <c r="B496">
        <v>20.494</v>
      </c>
      <c r="C496">
        <v>0</v>
      </c>
      <c r="D496">
        <v>-0.49834000000000001</v>
      </c>
      <c r="E496">
        <v>0</v>
      </c>
      <c r="F496">
        <v>0</v>
      </c>
      <c r="G496">
        <v>0</v>
      </c>
      <c r="H496">
        <v>0</v>
      </c>
      <c r="I496">
        <v>-0.21454000000000001</v>
      </c>
      <c r="J496">
        <v>-1.4591000000000001</v>
      </c>
      <c r="K496">
        <v>0</v>
      </c>
      <c r="L496">
        <v>0</v>
      </c>
      <c r="M496">
        <v>0</v>
      </c>
      <c r="N496">
        <v>0</v>
      </c>
      <c r="O496">
        <v>-14.991</v>
      </c>
      <c r="P496">
        <v>-3.3283999999999998</v>
      </c>
      <c r="Q496" s="12">
        <v>-1.8385000000000001E-3</v>
      </c>
      <c r="R496">
        <v>0</v>
      </c>
      <c r="S496">
        <v>0</v>
      </c>
      <c r="T496">
        <f t="shared" si="95"/>
        <v>7.8150000000250914E-4</v>
      </c>
      <c r="U496" s="13">
        <f t="shared" si="84"/>
        <v>3.8133112130502057E-5</v>
      </c>
      <c r="V496" t="b">
        <f t="shared" si="85"/>
        <v>1</v>
      </c>
      <c r="X496" s="12">
        <f>B496*List!F496</f>
        <v>3161.1995000000002</v>
      </c>
      <c r="Y496">
        <f>10^List!G496</f>
        <v>32.266151626782722</v>
      </c>
      <c r="Z496" s="12">
        <f t="shared" si="86"/>
        <v>97.972622721329643</v>
      </c>
      <c r="AA496" s="13">
        <f t="shared" si="87"/>
        <v>-2.431638528349761E-2</v>
      </c>
      <c r="AB496" s="13">
        <f t="shared" si="88"/>
        <v>-8.1664877525129312E-2</v>
      </c>
      <c r="AC496" s="13">
        <f t="shared" si="89"/>
        <v>-0.1624085098077486</v>
      </c>
      <c r="AD496" s="13">
        <f t="shared" si="90"/>
        <v>-0.73148238508831853</v>
      </c>
      <c r="AE496" s="13">
        <f t="shared" si="91"/>
        <v>-8.9709183175563589E-5</v>
      </c>
      <c r="AF496" s="13">
        <f t="shared" si="92"/>
        <v>0</v>
      </c>
      <c r="AG496" s="13">
        <f t="shared" si="93"/>
        <v>0</v>
      </c>
      <c r="AH496" s="13">
        <f t="shared" si="94"/>
        <v>1</v>
      </c>
    </row>
    <row r="497" spans="1:34" x14ac:dyDescent="0.25">
      <c r="A497" s="14">
        <v>211391</v>
      </c>
      <c r="B497">
        <v>34.299999999999997</v>
      </c>
      <c r="C497">
        <v>0</v>
      </c>
      <c r="D497" s="12">
        <v>-5.9171000000000001E-2</v>
      </c>
      <c r="E497">
        <v>0</v>
      </c>
      <c r="F497">
        <v>0</v>
      </c>
      <c r="G497">
        <v>0</v>
      </c>
      <c r="H497">
        <v>0</v>
      </c>
      <c r="I497">
        <v>-0.94</v>
      </c>
      <c r="J497">
        <v>-5.8349000000000002</v>
      </c>
      <c r="K497">
        <v>0</v>
      </c>
      <c r="L497">
        <v>0</v>
      </c>
      <c r="M497">
        <v>0</v>
      </c>
      <c r="N497">
        <v>0</v>
      </c>
      <c r="O497">
        <v>-27.398</v>
      </c>
      <c r="P497" s="12">
        <v>-6.7278000000000004E-2</v>
      </c>
      <c r="Q497" s="12">
        <v>-2.3598E-5</v>
      </c>
      <c r="R497">
        <v>0</v>
      </c>
      <c r="S497">
        <v>0</v>
      </c>
      <c r="T497">
        <f t="shared" si="95"/>
        <v>6.2740199999945757E-4</v>
      </c>
      <c r="U497" s="13">
        <f t="shared" si="84"/>
        <v>1.829160349852646E-5</v>
      </c>
      <c r="V497" t="b">
        <f t="shared" si="85"/>
        <v>1</v>
      </c>
      <c r="X497" s="12">
        <f>B497*List!F497</f>
        <v>4945.030999999999</v>
      </c>
      <c r="Y497">
        <f>10^List!G497</f>
        <v>103.97916124427226</v>
      </c>
      <c r="Z497" s="12">
        <f t="shared" si="86"/>
        <v>47.557904303372119</v>
      </c>
      <c r="AA497" s="13">
        <f t="shared" si="87"/>
        <v>-1.7251020408163267E-3</v>
      </c>
      <c r="AB497" s="13">
        <f t="shared" si="88"/>
        <v>-0.19751895043731782</v>
      </c>
      <c r="AC497" s="13">
        <f t="shared" si="89"/>
        <v>-1.9614577259475224E-3</v>
      </c>
      <c r="AD497" s="13">
        <f t="shared" si="90"/>
        <v>-0.79877551020408166</v>
      </c>
      <c r="AE497" s="13">
        <f t="shared" si="91"/>
        <v>-6.8798833819241991E-7</v>
      </c>
      <c r="AF497" s="13">
        <f t="shared" si="92"/>
        <v>0</v>
      </c>
      <c r="AG497" s="13">
        <f t="shared" si="93"/>
        <v>0</v>
      </c>
      <c r="AH497" s="13">
        <f t="shared" si="94"/>
        <v>1</v>
      </c>
    </row>
    <row r="498" spans="1:34" x14ac:dyDescent="0.25">
      <c r="A498" t="s">
        <v>510</v>
      </c>
      <c r="B498">
        <v>8.5780999999999992</v>
      </c>
      <c r="C498">
        <v>0</v>
      </c>
      <c r="D498">
        <v>-0.97175</v>
      </c>
      <c r="E498">
        <v>0</v>
      </c>
      <c r="F498">
        <v>0</v>
      </c>
      <c r="G498">
        <v>0</v>
      </c>
      <c r="H498">
        <v>0</v>
      </c>
      <c r="I498">
        <v>-0.16675999999999999</v>
      </c>
      <c r="J498">
        <v>-1.7805</v>
      </c>
      <c r="K498">
        <v>0</v>
      </c>
      <c r="L498">
        <v>0</v>
      </c>
      <c r="M498">
        <v>0</v>
      </c>
      <c r="N498">
        <v>0</v>
      </c>
      <c r="O498">
        <v>-2.4491999999999998</v>
      </c>
      <c r="P498">
        <v>-3.2086000000000001</v>
      </c>
      <c r="Q498" s="12">
        <v>-8.8787000000000002E-4</v>
      </c>
      <c r="R498">
        <v>0</v>
      </c>
      <c r="S498">
        <v>0</v>
      </c>
      <c r="T498">
        <f t="shared" si="95"/>
        <v>4.0212999999912516E-4</v>
      </c>
      <c r="U498" s="13">
        <f t="shared" si="84"/>
        <v>4.6878679427743349E-5</v>
      </c>
      <c r="V498" t="b">
        <f t="shared" si="85"/>
        <v>1</v>
      </c>
      <c r="X498" s="12">
        <f>B498*List!F498</f>
        <v>1374.7263059999998</v>
      </c>
      <c r="Y498">
        <f>10^List!G498</f>
        <v>1408.741089622933</v>
      </c>
      <c r="Z498" s="12">
        <f t="shared" si="86"/>
        <v>0.9758544817969087</v>
      </c>
      <c r="AA498" s="13">
        <f t="shared" si="87"/>
        <v>-0.11328266166167335</v>
      </c>
      <c r="AB498" s="13">
        <f t="shared" si="88"/>
        <v>-0.22700364882666327</v>
      </c>
      <c r="AC498" s="13">
        <f t="shared" si="89"/>
        <v>-0.37404553455893502</v>
      </c>
      <c r="AD498" s="13">
        <f t="shared" si="90"/>
        <v>-0.2855177720007927</v>
      </c>
      <c r="AE498" s="13">
        <f t="shared" si="91"/>
        <v>-1.0350427250789803E-4</v>
      </c>
      <c r="AF498" s="13">
        <f t="shared" si="92"/>
        <v>0</v>
      </c>
      <c r="AG498" s="13">
        <f t="shared" si="93"/>
        <v>0</v>
      </c>
      <c r="AH498" s="13">
        <f t="shared" si="94"/>
        <v>1</v>
      </c>
    </row>
    <row r="499" spans="1:34" x14ac:dyDescent="0.25">
      <c r="A499" t="s">
        <v>511</v>
      </c>
      <c r="B499">
        <v>22.103999999999999</v>
      </c>
      <c r="C499" s="12">
        <v>3.9766999999999997E-3</v>
      </c>
      <c r="D499">
        <v>0</v>
      </c>
      <c r="E499">
        <v>0</v>
      </c>
      <c r="F499" s="12">
        <v>-2.1261000000000001E-3</v>
      </c>
      <c r="G499">
        <v>0</v>
      </c>
      <c r="H499">
        <v>0</v>
      </c>
      <c r="I499">
        <v>-0.23388999999999999</v>
      </c>
      <c r="J499">
        <v>-0.91444000000000003</v>
      </c>
      <c r="K499" s="12">
        <v>-1.1878000000000001E-6</v>
      </c>
      <c r="L499" s="12">
        <v>-3.7763E-4</v>
      </c>
      <c r="M499">
        <v>0</v>
      </c>
      <c r="N499">
        <v>0</v>
      </c>
      <c r="O499">
        <v>-20.931999999999999</v>
      </c>
      <c r="P499" s="12">
        <v>-2.1839000000000001E-2</v>
      </c>
      <c r="Q499" s="12">
        <v>-1.6045E-3</v>
      </c>
      <c r="R499" s="12">
        <v>-1.2524E-7</v>
      </c>
      <c r="S499">
        <v>0</v>
      </c>
      <c r="T499">
        <f t="shared" si="95"/>
        <v>1.6981569600021821E-3</v>
      </c>
      <c r="U499" s="13">
        <f t="shared" si="84"/>
        <v>7.682577633017473E-5</v>
      </c>
      <c r="V499" t="b">
        <f t="shared" si="85"/>
        <v>1</v>
      </c>
      <c r="X499" s="12">
        <f>B499*List!F499</f>
        <v>5400.0072</v>
      </c>
      <c r="Y499">
        <f>10^List!G499</f>
        <v>6.8373681423504769</v>
      </c>
      <c r="Z499" s="12">
        <f t="shared" si="86"/>
        <v>789.77862352511033</v>
      </c>
      <c r="AA499" s="13">
        <f t="shared" si="87"/>
        <v>8.3722403184943882E-5</v>
      </c>
      <c r="AB499" s="13">
        <f t="shared" si="88"/>
        <v>-5.1968368521534566E-2</v>
      </c>
      <c r="AC499" s="13">
        <f t="shared" si="89"/>
        <v>-9.880112196887442E-4</v>
      </c>
      <c r="AD499" s="13">
        <f t="shared" si="90"/>
        <v>-0.9469779225479551</v>
      </c>
      <c r="AE499" s="13">
        <f t="shared" si="91"/>
        <v>-7.2594337676438653E-5</v>
      </c>
      <c r="AF499" s="13">
        <f t="shared" si="92"/>
        <v>0</v>
      </c>
      <c r="AG499" s="13">
        <f t="shared" si="93"/>
        <v>3.2977704543568273E-4</v>
      </c>
      <c r="AH499" s="13">
        <f t="shared" si="94"/>
        <v>0.99967022295456442</v>
      </c>
    </row>
    <row r="500" spans="1:34" x14ac:dyDescent="0.25">
      <c r="A500" t="s">
        <v>512</v>
      </c>
      <c r="B500">
        <v>31.552</v>
      </c>
      <c r="C500">
        <v>0</v>
      </c>
      <c r="D500" s="12">
        <v>-5.1608000000000001E-2</v>
      </c>
      <c r="E500">
        <v>0</v>
      </c>
      <c r="F500">
        <v>0</v>
      </c>
      <c r="G500">
        <v>0</v>
      </c>
      <c r="H500">
        <v>-8.5488</v>
      </c>
      <c r="I500">
        <v>-0.55308000000000002</v>
      </c>
      <c r="J500">
        <v>-0.43470999999999999</v>
      </c>
      <c r="K500">
        <v>0</v>
      </c>
      <c r="L500">
        <v>0</v>
      </c>
      <c r="M500">
        <v>-1.2647999999999999</v>
      </c>
      <c r="N500">
        <v>-20.024999999999999</v>
      </c>
      <c r="O500">
        <v>-0.67274</v>
      </c>
      <c r="P500" s="12">
        <v>-4.1243999999999997E-4</v>
      </c>
      <c r="Q500" s="12">
        <v>-7.8733000000000005E-7</v>
      </c>
      <c r="R500">
        <v>0</v>
      </c>
      <c r="S500">
        <v>0</v>
      </c>
      <c r="T500">
        <f t="shared" si="95"/>
        <v>8.4877266999798691E-4</v>
      </c>
      <c r="U500" s="13">
        <f t="shared" si="84"/>
        <v>2.6900756528840865E-5</v>
      </c>
      <c r="V500" t="b">
        <f t="shared" si="85"/>
        <v>1</v>
      </c>
      <c r="X500" s="12">
        <f>B500*List!F500</f>
        <v>5468.2771199999997</v>
      </c>
      <c r="Y500">
        <f>10^List!G500</f>
        <v>731.04216792461818</v>
      </c>
      <c r="Z500" s="12">
        <f t="shared" si="86"/>
        <v>7.4801117636265602</v>
      </c>
      <c r="AA500" s="13">
        <f t="shared" si="87"/>
        <v>-0.27257885395537523</v>
      </c>
      <c r="AB500" s="13">
        <f t="shared" si="88"/>
        <v>-0.70605952079107492</v>
      </c>
      <c r="AC500" s="13">
        <f t="shared" si="89"/>
        <v>-1.3071754563894522E-5</v>
      </c>
      <c r="AD500" s="13">
        <f t="shared" si="90"/>
        <v>-2.1321627789046654E-2</v>
      </c>
      <c r="AE500" s="13">
        <f t="shared" si="91"/>
        <v>-2.4953410243407709E-8</v>
      </c>
      <c r="AF500" s="13">
        <f t="shared" si="92"/>
        <v>0.95565992551258927</v>
      </c>
      <c r="AG500" s="13">
        <f t="shared" si="93"/>
        <v>0</v>
      </c>
      <c r="AH500" s="13">
        <f t="shared" si="94"/>
        <v>4.4340074487410897E-2</v>
      </c>
    </row>
    <row r="501" spans="1:34" x14ac:dyDescent="0.25">
      <c r="A501" t="s">
        <v>513</v>
      </c>
      <c r="B501">
        <v>1.9925999999999999</v>
      </c>
      <c r="C501">
        <v>0</v>
      </c>
      <c r="D501" s="12">
        <v>-3.8424E-2</v>
      </c>
      <c r="E501">
        <v>0</v>
      </c>
      <c r="F501" s="12">
        <v>-1.1909999999999999E-4</v>
      </c>
      <c r="G501">
        <v>0</v>
      </c>
      <c r="H501" s="12">
        <v>-2.8066000000000001E-4</v>
      </c>
      <c r="I501">
        <v>-0.22467000000000001</v>
      </c>
      <c r="J501">
        <v>-1.2098</v>
      </c>
      <c r="K501" s="12">
        <v>-1.2905000000000001E-7</v>
      </c>
      <c r="L501" s="12">
        <v>-2.4403E-5</v>
      </c>
      <c r="M501" s="12">
        <v>-9.4313999999999997E-4</v>
      </c>
      <c r="N501" s="12">
        <v>-9.9234000000000006E-3</v>
      </c>
      <c r="O501">
        <v>-0.50553999999999999</v>
      </c>
      <c r="P501">
        <v>0</v>
      </c>
      <c r="Q501" s="12">
        <v>-3.0392000000000001E-3</v>
      </c>
      <c r="R501" s="12">
        <v>-3.4119000000000003E-8</v>
      </c>
      <c r="S501">
        <v>0</v>
      </c>
      <c r="T501">
        <f t="shared" si="95"/>
        <v>-1.6406616900002078E-4</v>
      </c>
      <c r="U501" s="13">
        <f t="shared" si="84"/>
        <v>-8.2337734116240475E-5</v>
      </c>
      <c r="V501" t="b">
        <f t="shared" si="85"/>
        <v>1</v>
      </c>
      <c r="X501" s="12">
        <f>B501*List!F501</f>
        <v>759.61897199999999</v>
      </c>
      <c r="Y501">
        <f>10^List!G501</f>
        <v>98.916758011630321</v>
      </c>
      <c r="Z501" s="12">
        <f t="shared" si="86"/>
        <v>7.6793759446775072</v>
      </c>
      <c r="AA501" s="13">
        <f t="shared" si="87"/>
        <v>-1.9483970691558768E-2</v>
      </c>
      <c r="AB501" s="13">
        <f t="shared" si="88"/>
        <v>-0.72536438424671279</v>
      </c>
      <c r="AC501" s="13">
        <f t="shared" si="89"/>
        <v>0</v>
      </c>
      <c r="AD501" s="13">
        <f t="shared" si="90"/>
        <v>-0.25370872227240793</v>
      </c>
      <c r="AE501" s="13">
        <f t="shared" si="91"/>
        <v>-1.5252605234367159E-3</v>
      </c>
      <c r="AF501" s="13">
        <f t="shared" si="92"/>
        <v>7.518218257108346E-3</v>
      </c>
      <c r="AG501" s="13">
        <f t="shared" si="93"/>
        <v>1.6972956083012144E-5</v>
      </c>
      <c r="AH501" s="13">
        <f t="shared" si="94"/>
        <v>0.99246480878680865</v>
      </c>
    </row>
    <row r="502" spans="1:34" x14ac:dyDescent="0.25">
      <c r="A502" t="s">
        <v>514</v>
      </c>
      <c r="B502">
        <v>23.751000000000001</v>
      </c>
      <c r="C502">
        <v>0</v>
      </c>
      <c r="D502">
        <v>-1.3109999999999999</v>
      </c>
      <c r="E502">
        <v>0</v>
      </c>
      <c r="F502">
        <v>0</v>
      </c>
      <c r="G502">
        <v>0</v>
      </c>
      <c r="H502" s="12">
        <v>-5.2223000000000004E-7</v>
      </c>
      <c r="I502">
        <v>-2.5501999999999998</v>
      </c>
      <c r="J502">
        <v>-16.41</v>
      </c>
      <c r="K502">
        <v>0</v>
      </c>
      <c r="L502">
        <v>0</v>
      </c>
      <c r="M502" s="12">
        <v>-6.2157999999999998E-7</v>
      </c>
      <c r="N502" s="12">
        <v>-7.1960000000000002E-6</v>
      </c>
      <c r="O502">
        <v>-3.4626000000000001</v>
      </c>
      <c r="P502" s="12">
        <v>-1.4609E-2</v>
      </c>
      <c r="Q502" s="12">
        <v>-1.2606999999999999E-4</v>
      </c>
      <c r="R502">
        <v>0</v>
      </c>
      <c r="S502">
        <v>0</v>
      </c>
      <c r="T502">
        <f t="shared" si="95"/>
        <v>2.4565901900012897E-3</v>
      </c>
      <c r="U502" s="13">
        <f t="shared" si="84"/>
        <v>1.0343102143073089E-4</v>
      </c>
      <c r="V502" t="b">
        <f t="shared" si="85"/>
        <v>1</v>
      </c>
      <c r="X502" s="12">
        <f>B502*List!F502</f>
        <v>6221.5744500000001</v>
      </c>
      <c r="Y502">
        <f>10^List!G502</f>
        <v>223.09930113224908</v>
      </c>
      <c r="Z502" s="12">
        <f t="shared" si="86"/>
        <v>27.887019001964365</v>
      </c>
      <c r="AA502" s="13">
        <f t="shared" si="87"/>
        <v>-5.5197697875036832E-2</v>
      </c>
      <c r="AB502" s="13">
        <f t="shared" si="88"/>
        <v>-0.79829092743800256</v>
      </c>
      <c r="AC502" s="13">
        <f t="shared" si="89"/>
        <v>-6.1508989095195987E-4</v>
      </c>
      <c r="AD502" s="13">
        <f t="shared" si="90"/>
        <v>-0.1457875457875458</v>
      </c>
      <c r="AE502" s="13">
        <f t="shared" si="91"/>
        <v>-5.3079870321249621E-6</v>
      </c>
      <c r="AF502" s="13">
        <f t="shared" si="92"/>
        <v>4.1231510093214805E-7</v>
      </c>
      <c r="AG502" s="13">
        <f t="shared" si="93"/>
        <v>0</v>
      </c>
      <c r="AH502" s="13">
        <f t="shared" si="94"/>
        <v>0.99999958768489916</v>
      </c>
    </row>
    <row r="503" spans="1:34" x14ac:dyDescent="0.25">
      <c r="A503" t="s">
        <v>515</v>
      </c>
      <c r="B503">
        <v>28.117000000000001</v>
      </c>
      <c r="C503">
        <v>0</v>
      </c>
      <c r="D503" s="12">
        <v>-5.4968999999999997E-2</v>
      </c>
      <c r="E503">
        <v>0</v>
      </c>
      <c r="F503" s="12">
        <v>-3.5932E-3</v>
      </c>
      <c r="G503">
        <v>0</v>
      </c>
      <c r="H503">
        <v>0</v>
      </c>
      <c r="I503">
        <v>-0.62887000000000004</v>
      </c>
      <c r="J503">
        <v>-5.0060000000000002</v>
      </c>
      <c r="K503" s="12">
        <v>-1.903E-6</v>
      </c>
      <c r="L503" s="12">
        <v>-5.9535000000000002E-4</v>
      </c>
      <c r="M503">
        <v>0</v>
      </c>
      <c r="N503">
        <v>0</v>
      </c>
      <c r="O503">
        <v>-22.263999999999999</v>
      </c>
      <c r="P503">
        <v>-0.15393000000000001</v>
      </c>
      <c r="Q503" s="12">
        <v>-6.3711000000000002E-3</v>
      </c>
      <c r="R503" s="12">
        <v>-1.3253999999999999E-7</v>
      </c>
      <c r="S503">
        <v>0</v>
      </c>
      <c r="T503">
        <f t="shared" si="95"/>
        <v>-1.330685540000882E-3</v>
      </c>
      <c r="U503" s="13">
        <f t="shared" si="84"/>
        <v>-4.7326725468609096E-5</v>
      </c>
      <c r="V503" t="b">
        <f t="shared" si="85"/>
        <v>1</v>
      </c>
      <c r="X503" s="12">
        <f>B503*List!F503</f>
        <v>5291.3382300000003</v>
      </c>
      <c r="Y503">
        <f>10^List!G503</f>
        <v>62.325587049163424</v>
      </c>
      <c r="Z503" s="12">
        <f t="shared" si="86"/>
        <v>84.898329570904934</v>
      </c>
      <c r="AA503" s="13">
        <f t="shared" si="87"/>
        <v>-2.0828039975815341E-3</v>
      </c>
      <c r="AB503" s="13">
        <f t="shared" si="88"/>
        <v>-0.20042917996230042</v>
      </c>
      <c r="AC503" s="13">
        <f t="shared" si="89"/>
        <v>-5.4746238930184592E-3</v>
      </c>
      <c r="AD503" s="13">
        <f t="shared" si="90"/>
        <v>-0.79183412170572953</v>
      </c>
      <c r="AE503" s="13">
        <f t="shared" si="91"/>
        <v>-2.2659716683856742E-4</v>
      </c>
      <c r="AF503" s="13">
        <f t="shared" si="92"/>
        <v>0</v>
      </c>
      <c r="AG503" s="13">
        <f t="shared" si="93"/>
        <v>1.0598109671954116E-4</v>
      </c>
      <c r="AH503" s="13">
        <f t="shared" si="94"/>
        <v>0.99989401890328033</v>
      </c>
    </row>
    <row r="504" spans="1:34" x14ac:dyDescent="0.25">
      <c r="A504" t="s">
        <v>516</v>
      </c>
      <c r="B504">
        <v>31.312000000000001</v>
      </c>
      <c r="C504">
        <v>0</v>
      </c>
      <c r="D504">
        <v>-0.57047000000000003</v>
      </c>
      <c r="E504">
        <v>0</v>
      </c>
      <c r="F504" s="12">
        <v>-2.5674999999999999E-3</v>
      </c>
      <c r="G504">
        <v>0</v>
      </c>
      <c r="H504">
        <v>0</v>
      </c>
      <c r="I504">
        <v>-0.11292000000000001</v>
      </c>
      <c r="J504">
        <v>-0.58250999999999997</v>
      </c>
      <c r="K504" s="12">
        <v>-6.0823000000000004E-7</v>
      </c>
      <c r="L504" s="12">
        <v>-7.1025999999999996E-7</v>
      </c>
      <c r="M504">
        <v>0</v>
      </c>
      <c r="N504">
        <v>0</v>
      </c>
      <c r="O504">
        <v>-27.18</v>
      </c>
      <c r="P504">
        <v>-2.8586</v>
      </c>
      <c r="Q504" s="12">
        <v>-4.2370999999999997E-3</v>
      </c>
      <c r="R504" s="12">
        <v>-4.4363000000000002E-6</v>
      </c>
      <c r="S504">
        <v>0</v>
      </c>
      <c r="T504">
        <f t="shared" si="95"/>
        <v>6.8964521000171449E-4</v>
      </c>
      <c r="U504" s="13">
        <f t="shared" si="84"/>
        <v>2.2024949220800795E-5</v>
      </c>
      <c r="V504" t="b">
        <f t="shared" si="85"/>
        <v>1</v>
      </c>
      <c r="X504" s="12">
        <f>B504*List!F504</f>
        <v>9846.6846400000013</v>
      </c>
      <c r="Y504">
        <f>10^List!G504</f>
        <v>42.391628494019116</v>
      </c>
      <c r="Z504" s="12">
        <f t="shared" si="86"/>
        <v>232.27898973943016</v>
      </c>
      <c r="AA504" s="13">
        <f t="shared" si="87"/>
        <v>-1.8300891032192131E-2</v>
      </c>
      <c r="AB504" s="13">
        <f t="shared" si="88"/>
        <v>-2.2209738071346449E-2</v>
      </c>
      <c r="AC504" s="13">
        <f t="shared" si="89"/>
        <v>-9.1294072560040879E-2</v>
      </c>
      <c r="AD504" s="13">
        <f t="shared" si="90"/>
        <v>-0.86803781297904947</v>
      </c>
      <c r="AE504" s="13">
        <f t="shared" si="91"/>
        <v>-1.3546040815022993E-4</v>
      </c>
      <c r="AF504" s="13">
        <f t="shared" si="92"/>
        <v>0</v>
      </c>
      <c r="AG504" s="13">
        <f t="shared" si="93"/>
        <v>1.8959312946429505E-6</v>
      </c>
      <c r="AH504" s="13">
        <f t="shared" si="94"/>
        <v>0.99999810406870526</v>
      </c>
    </row>
    <row r="505" spans="1:34" x14ac:dyDescent="0.25">
      <c r="A505" t="s">
        <v>517</v>
      </c>
      <c r="B505">
        <v>32.890999999999998</v>
      </c>
      <c r="C505">
        <v>0</v>
      </c>
      <c r="D505" s="12">
        <v>-2.2422999999999998E-2</v>
      </c>
      <c r="E505">
        <v>0</v>
      </c>
      <c r="F505">
        <v>0</v>
      </c>
      <c r="G505">
        <v>0</v>
      </c>
      <c r="H505">
        <v>0</v>
      </c>
      <c r="I505">
        <v>-0.62161999999999995</v>
      </c>
      <c r="J505">
        <v>-2.3346</v>
      </c>
      <c r="K505">
        <v>0</v>
      </c>
      <c r="L505">
        <v>0</v>
      </c>
      <c r="M505">
        <v>0</v>
      </c>
      <c r="N505">
        <v>0</v>
      </c>
      <c r="O505">
        <v>-29.670999999999999</v>
      </c>
      <c r="P505">
        <v>-0.24088000000000001</v>
      </c>
      <c r="Q505" s="12">
        <v>-4.0009000000000001E-6</v>
      </c>
      <c r="R505">
        <v>0</v>
      </c>
      <c r="S505">
        <v>0</v>
      </c>
      <c r="T505">
        <f t="shared" si="95"/>
        <v>4.7299909999359363E-4</v>
      </c>
      <c r="U505" s="13">
        <f t="shared" si="84"/>
        <v>1.4380806299400859E-5</v>
      </c>
      <c r="V505" t="b">
        <f t="shared" si="85"/>
        <v>1</v>
      </c>
      <c r="X505" s="12">
        <f>B505*List!F505</f>
        <v>7244.2427499999994</v>
      </c>
      <c r="Y505">
        <f>10^List!G505</f>
        <v>492.06590301185986</v>
      </c>
      <c r="Z505" s="12">
        <f t="shared" si="86"/>
        <v>14.722098616585912</v>
      </c>
      <c r="AA505" s="13">
        <f t="shared" si="87"/>
        <v>-6.817366452829041E-4</v>
      </c>
      <c r="AB505" s="13">
        <f t="shared" si="88"/>
        <v>-8.9879298288285558E-2</v>
      </c>
      <c r="AC505" s="13">
        <f t="shared" si="89"/>
        <v>-7.3235839591377586E-3</v>
      </c>
      <c r="AD505" s="13">
        <f t="shared" si="90"/>
        <v>-0.90210087865981581</v>
      </c>
      <c r="AE505" s="13">
        <f t="shared" si="91"/>
        <v>-1.2164117843787054E-7</v>
      </c>
      <c r="AF505" s="13">
        <f t="shared" si="92"/>
        <v>0</v>
      </c>
      <c r="AG505" s="13">
        <f t="shared" si="93"/>
        <v>0</v>
      </c>
      <c r="AH505" s="13">
        <f t="shared" si="94"/>
        <v>1</v>
      </c>
    </row>
    <row r="506" spans="1:34" x14ac:dyDescent="0.25">
      <c r="A506" t="s">
        <v>518</v>
      </c>
      <c r="B506">
        <v>202.86</v>
      </c>
      <c r="C506">
        <v>0</v>
      </c>
      <c r="D506">
        <v>-0.22314000000000001</v>
      </c>
      <c r="E506">
        <v>0</v>
      </c>
      <c r="F506">
        <v>0</v>
      </c>
      <c r="G506">
        <v>0</v>
      </c>
      <c r="H506">
        <v>0</v>
      </c>
      <c r="I506">
        <v>-9.0165000000000006</v>
      </c>
      <c r="J506">
        <v>-32.411999999999999</v>
      </c>
      <c r="K506">
        <v>0</v>
      </c>
      <c r="L506">
        <v>0</v>
      </c>
      <c r="M506">
        <v>0</v>
      </c>
      <c r="N506">
        <v>0</v>
      </c>
      <c r="O506">
        <v>-160.05000000000001</v>
      </c>
      <c r="P506">
        <v>-1.1578999999999999</v>
      </c>
      <c r="Q506" s="12">
        <v>-1.7209999999999999E-6</v>
      </c>
      <c r="R506">
        <v>0</v>
      </c>
      <c r="S506">
        <v>0</v>
      </c>
      <c r="T506">
        <f t="shared" si="95"/>
        <v>4.5827899998769248E-4</v>
      </c>
      <c r="U506" s="13">
        <f t="shared" si="84"/>
        <v>2.2590900127560509E-6</v>
      </c>
      <c r="V506" t="b">
        <f t="shared" si="85"/>
        <v>1</v>
      </c>
      <c r="X506" s="12">
        <f>B506*List!F506</f>
        <v>29238.211800000001</v>
      </c>
      <c r="Y506">
        <f>10^List!G506</f>
        <v>2192.8247904952182</v>
      </c>
      <c r="Z506" s="12">
        <f t="shared" si="86"/>
        <v>13.333583205887129</v>
      </c>
      <c r="AA506" s="13">
        <f t="shared" si="87"/>
        <v>-1.0999704229517893E-3</v>
      </c>
      <c r="AB506" s="13">
        <f t="shared" si="88"/>
        <v>-0.20422212363206149</v>
      </c>
      <c r="AC506" s="13">
        <f t="shared" si="89"/>
        <v>-5.7078773538400858E-3</v>
      </c>
      <c r="AD506" s="13">
        <f t="shared" si="90"/>
        <v>-0.78896776101745048</v>
      </c>
      <c r="AE506" s="13">
        <f t="shared" si="91"/>
        <v>-8.4836833284038239E-9</v>
      </c>
      <c r="AF506" s="13">
        <f t="shared" si="92"/>
        <v>0</v>
      </c>
      <c r="AG506" s="13">
        <f t="shared" si="93"/>
        <v>0</v>
      </c>
      <c r="AH506" s="13">
        <f t="shared" si="94"/>
        <v>1</v>
      </c>
    </row>
    <row r="507" spans="1:34" x14ac:dyDescent="0.25">
      <c r="A507" t="s">
        <v>519</v>
      </c>
      <c r="B507">
        <v>17.135999999999999</v>
      </c>
      <c r="C507">
        <v>0</v>
      </c>
      <c r="D507" s="12">
        <v>-5.2866999999999997E-2</v>
      </c>
      <c r="E507">
        <v>0</v>
      </c>
      <c r="F507">
        <v>0</v>
      </c>
      <c r="G507">
        <v>0</v>
      </c>
      <c r="H507" s="12">
        <v>-1.3294E-5</v>
      </c>
      <c r="I507">
        <v>-1.5953999999999999</v>
      </c>
      <c r="J507">
        <v>-7.4801000000000002</v>
      </c>
      <c r="K507">
        <v>0</v>
      </c>
      <c r="L507">
        <v>0</v>
      </c>
      <c r="M507" s="12">
        <v>-1.3051E-4</v>
      </c>
      <c r="N507" s="12">
        <v>-1.4894000000000001E-3</v>
      </c>
      <c r="O507">
        <v>-8.0052000000000003</v>
      </c>
      <c r="P507" s="12">
        <v>-5.7552000000000001E-5</v>
      </c>
      <c r="Q507" s="12">
        <v>-6.1755999999999998E-6</v>
      </c>
      <c r="R507">
        <v>0</v>
      </c>
      <c r="S507">
        <v>0</v>
      </c>
      <c r="T507">
        <f t="shared" si="95"/>
        <v>7.3606840000079647E-4</v>
      </c>
      <c r="U507" s="13">
        <f t="shared" si="84"/>
        <v>4.2954505135433972E-5</v>
      </c>
      <c r="V507" t="b">
        <f t="shared" si="85"/>
        <v>1</v>
      </c>
      <c r="X507" s="12">
        <f>B507*List!F507</f>
        <v>4752.1555199999993</v>
      </c>
      <c r="Y507">
        <f>10^List!G507</f>
        <v>31.191329313591687</v>
      </c>
      <c r="Z507" s="12">
        <f t="shared" si="86"/>
        <v>152.35501739033731</v>
      </c>
      <c r="AA507" s="13">
        <f t="shared" si="87"/>
        <v>-3.0859181839402424E-3</v>
      </c>
      <c r="AB507" s="13">
        <f t="shared" si="88"/>
        <v>-0.5297105456349207</v>
      </c>
      <c r="AC507" s="13">
        <f t="shared" si="89"/>
        <v>-3.3585434173669469E-6</v>
      </c>
      <c r="AD507" s="13">
        <f t="shared" si="90"/>
        <v>-0.4671568627450981</v>
      </c>
      <c r="AE507" s="13">
        <f t="shared" si="91"/>
        <v>-3.6038748832866478E-7</v>
      </c>
      <c r="AF507" s="13">
        <f t="shared" si="92"/>
        <v>1.7846079109469425E-4</v>
      </c>
      <c r="AG507" s="13">
        <f t="shared" si="93"/>
        <v>0</v>
      </c>
      <c r="AH507" s="13">
        <f t="shared" si="94"/>
        <v>0.99982153920890526</v>
      </c>
    </row>
    <row r="508" spans="1:34" x14ac:dyDescent="0.25">
      <c r="A508" t="s">
        <v>520</v>
      </c>
      <c r="B508">
        <v>89.95</v>
      </c>
      <c r="C508">
        <v>0</v>
      </c>
      <c r="D508">
        <v>-0.84128999999999998</v>
      </c>
      <c r="E508">
        <v>0</v>
      </c>
      <c r="F508">
        <v>0</v>
      </c>
      <c r="G508">
        <v>0</v>
      </c>
      <c r="H508">
        <v>-20.524999999999999</v>
      </c>
      <c r="I508">
        <v>-1.5299</v>
      </c>
      <c r="J508">
        <v>-2.9746000000000001</v>
      </c>
      <c r="K508">
        <v>0</v>
      </c>
      <c r="L508">
        <v>0</v>
      </c>
      <c r="M508">
        <v>-3.2601</v>
      </c>
      <c r="N508">
        <v>-52.351999999999997</v>
      </c>
      <c r="O508">
        <v>-8.4422999999999995</v>
      </c>
      <c r="P508" s="12">
        <v>-2.3158999999999999E-2</v>
      </c>
      <c r="Q508" s="12">
        <v>-1.0995000000000001E-5</v>
      </c>
      <c r="R508">
        <v>0</v>
      </c>
      <c r="S508">
        <v>0</v>
      </c>
      <c r="T508">
        <f t="shared" si="95"/>
        <v>1.6400050000057729E-3</v>
      </c>
      <c r="U508" s="13">
        <f t="shared" si="84"/>
        <v>1.8232406892782354E-5</v>
      </c>
      <c r="V508" t="b">
        <f t="shared" si="85"/>
        <v>1</v>
      </c>
      <c r="X508" s="12">
        <f>B508*List!F508</f>
        <v>10271.3905</v>
      </c>
      <c r="Y508">
        <f>10^List!G508</f>
        <v>915.49397264684978</v>
      </c>
      <c r="Z508" s="12">
        <f t="shared" si="86"/>
        <v>11.219506416086663</v>
      </c>
      <c r="AA508" s="13">
        <f t="shared" si="87"/>
        <v>-0.23753518621456363</v>
      </c>
      <c r="AB508" s="13">
        <f t="shared" si="88"/>
        <v>-0.66833351862145629</v>
      </c>
      <c r="AC508" s="13">
        <f t="shared" si="89"/>
        <v>-2.5746525847693161E-4</v>
      </c>
      <c r="AD508" s="13">
        <f t="shared" si="90"/>
        <v>-9.3855475264035565E-2</v>
      </c>
      <c r="AE508" s="13">
        <f t="shared" si="91"/>
        <v>-1.2223457476375764E-7</v>
      </c>
      <c r="AF508" s="13">
        <f t="shared" si="92"/>
        <v>0.92507061277583891</v>
      </c>
      <c r="AG508" s="13">
        <f t="shared" si="93"/>
        <v>0</v>
      </c>
      <c r="AH508" s="13">
        <f t="shared" si="94"/>
        <v>7.4929387224161051E-2</v>
      </c>
    </row>
    <row r="509" spans="1:34" x14ac:dyDescent="0.25">
      <c r="A509" t="s">
        <v>521</v>
      </c>
      <c r="B509">
        <v>2.2004000000000001</v>
      </c>
      <c r="C509">
        <v>0</v>
      </c>
      <c r="D509" s="12">
        <v>-9.0852999999999993E-3</v>
      </c>
      <c r="E509">
        <v>0</v>
      </c>
      <c r="F509">
        <v>-1.1747000000000001</v>
      </c>
      <c r="G509">
        <v>0</v>
      </c>
      <c r="H509" s="12">
        <v>-1.6815000000000001E-5</v>
      </c>
      <c r="I509" s="12">
        <v>-9.5538999999999999E-2</v>
      </c>
      <c r="J509" s="12">
        <v>-6.3993999999999995E-2</v>
      </c>
      <c r="K509" s="12">
        <v>-7.3733000000000007E-2</v>
      </c>
      <c r="L509">
        <v>-1.0267999999999999</v>
      </c>
      <c r="M509" s="12">
        <v>-3.911E-7</v>
      </c>
      <c r="N509" s="12">
        <v>-1.9262999999999998E-5</v>
      </c>
      <c r="O509" s="12">
        <v>-1.8914E-2</v>
      </c>
      <c r="P509">
        <v>0</v>
      </c>
      <c r="Q509" s="12">
        <v>-4.8129999999999996E-3</v>
      </c>
      <c r="R509" s="12">
        <v>-3.3871999999999999E-2</v>
      </c>
      <c r="S509">
        <v>0</v>
      </c>
      <c r="T509">
        <f t="shared" si="95"/>
        <v>-0.3010867691000001</v>
      </c>
      <c r="U509" s="13">
        <f t="shared" si="84"/>
        <v>-0.13683274363752049</v>
      </c>
      <c r="V509" t="b">
        <f t="shared" si="85"/>
        <v>0</v>
      </c>
      <c r="X509" s="12">
        <f>B509*List!F509</f>
        <v>2061.950832</v>
      </c>
      <c r="Y509">
        <f>10^List!G509</f>
        <v>975.91644554342406</v>
      </c>
      <c r="Z509" s="12">
        <f t="shared" si="86"/>
        <v>2.1128354188680922</v>
      </c>
      <c r="AA509" s="13">
        <f t="shared" si="87"/>
        <v>-0.53799405335393558</v>
      </c>
      <c r="AB509" s="13">
        <f t="shared" si="88"/>
        <v>-0.57266208602981261</v>
      </c>
      <c r="AC509" s="13">
        <f t="shared" si="89"/>
        <v>0</v>
      </c>
      <c r="AD509" s="13">
        <f t="shared" si="90"/>
        <v>-8.595709870932557E-3</v>
      </c>
      <c r="AE509" s="13">
        <f t="shared" si="91"/>
        <v>-1.7580894382839482E-2</v>
      </c>
      <c r="AF509" s="13">
        <f t="shared" si="92"/>
        <v>1.5597431758746346E-5</v>
      </c>
      <c r="AG509" s="13">
        <f t="shared" si="93"/>
        <v>0.87337951703453187</v>
      </c>
      <c r="AH509" s="13">
        <f t="shared" si="94"/>
        <v>0.12660488553370952</v>
      </c>
    </row>
    <row r="510" spans="1:34" x14ac:dyDescent="0.25">
      <c r="A510" t="s">
        <v>522</v>
      </c>
      <c r="B510">
        <v>0.15781000000000001</v>
      </c>
      <c r="C510">
        <v>0</v>
      </c>
      <c r="D510" s="12">
        <v>-2.8357000000000002E-4</v>
      </c>
      <c r="E510">
        <v>0</v>
      </c>
      <c r="F510">
        <v>0</v>
      </c>
      <c r="G510">
        <v>0</v>
      </c>
      <c r="H510">
        <v>0</v>
      </c>
      <c r="I510" s="12">
        <v>-1.3053E-2</v>
      </c>
      <c r="J510" s="12">
        <v>-4.6163000000000003E-2</v>
      </c>
      <c r="K510">
        <v>0</v>
      </c>
      <c r="L510">
        <v>0</v>
      </c>
      <c r="M510">
        <v>0</v>
      </c>
      <c r="N510">
        <v>0</v>
      </c>
      <c r="O510" s="12">
        <v>-9.8298999999999997E-2</v>
      </c>
      <c r="P510" s="12">
        <v>-6.4245000000000001E-6</v>
      </c>
      <c r="Q510" s="12">
        <v>-7.3018999999999995E-7</v>
      </c>
      <c r="R510">
        <v>0</v>
      </c>
      <c r="S510">
        <v>0</v>
      </c>
      <c r="T510">
        <f t="shared" si="95"/>
        <v>4.2753099999789566E-6</v>
      </c>
      <c r="U510" s="13">
        <f t="shared" si="84"/>
        <v>2.7091502439509261E-5</v>
      </c>
      <c r="V510" t="b">
        <f t="shared" si="85"/>
        <v>1</v>
      </c>
      <c r="X510" s="12">
        <f>B510*List!F510</f>
        <v>45.977943500000002</v>
      </c>
      <c r="Y510">
        <f>10^List!G510</f>
        <v>122.4026831152797</v>
      </c>
      <c r="Z510" s="12">
        <f t="shared" si="86"/>
        <v>0.37562855919340965</v>
      </c>
      <c r="AA510" s="13">
        <f t="shared" si="87"/>
        <v>-1.7969076737849314E-3</v>
      </c>
      <c r="AB510" s="13">
        <f t="shared" si="88"/>
        <v>-0.37523604334326088</v>
      </c>
      <c r="AC510" s="13">
        <f t="shared" si="89"/>
        <v>-4.0710347886699193E-5</v>
      </c>
      <c r="AD510" s="13">
        <f t="shared" si="90"/>
        <v>-0.62289462011279384</v>
      </c>
      <c r="AE510" s="13">
        <f t="shared" si="91"/>
        <v>-4.6270198339775677E-6</v>
      </c>
      <c r="AF510" s="13">
        <f t="shared" si="92"/>
        <v>0</v>
      </c>
      <c r="AG510" s="13">
        <f t="shared" si="93"/>
        <v>0</v>
      </c>
      <c r="AH510" s="13">
        <f t="shared" si="94"/>
        <v>1</v>
      </c>
    </row>
    <row r="511" spans="1:34" x14ac:dyDescent="0.25">
      <c r="A511" t="s">
        <v>523</v>
      </c>
      <c r="B511">
        <v>0.25042999999999999</v>
      </c>
      <c r="C511" s="12">
        <v>3.0361E-4</v>
      </c>
      <c r="D511">
        <v>0</v>
      </c>
      <c r="E511">
        <v>0</v>
      </c>
      <c r="F511" s="12">
        <v>-8.3351999999999997E-5</v>
      </c>
      <c r="G511" s="12">
        <v>1.4097000000000001E-5</v>
      </c>
      <c r="H511">
        <v>0</v>
      </c>
      <c r="I511" s="12">
        <v>-2.0584000000000002E-3</v>
      </c>
      <c r="J511" s="12">
        <v>-9.5183999999999998E-3</v>
      </c>
      <c r="K511" s="12">
        <v>-1.6981000000000001E-6</v>
      </c>
      <c r="L511" s="12">
        <v>-4.6113000000000003E-4</v>
      </c>
      <c r="M511" s="12">
        <v>-3.1813999999999997E-5</v>
      </c>
      <c r="N511" s="12">
        <v>-2.9967999999999998E-4</v>
      </c>
      <c r="O511">
        <v>-0.23862</v>
      </c>
      <c r="P511">
        <v>0</v>
      </c>
      <c r="Q511" s="12">
        <v>-1.9576000000000001E-4</v>
      </c>
      <c r="R511" s="12">
        <v>-2.8771999999999998E-7</v>
      </c>
      <c r="S511">
        <v>0</v>
      </c>
      <c r="T511">
        <f t="shared" si="95"/>
        <v>-5.2281481999998612E-4</v>
      </c>
      <c r="U511" s="13">
        <f t="shared" si="84"/>
        <v>-2.0876684901968063E-3</v>
      </c>
      <c r="V511" t="b">
        <f t="shared" si="85"/>
        <v>1</v>
      </c>
      <c r="X511" s="12">
        <f>B511*List!F511</f>
        <v>157.04966159999998</v>
      </c>
      <c r="Y511">
        <f>10^List!G511</f>
        <v>16.822731948822994</v>
      </c>
      <c r="Z511" s="12">
        <f t="shared" si="86"/>
        <v>9.3355622664479281</v>
      </c>
      <c r="AA511" s="13">
        <f t="shared" si="87"/>
        <v>9.3581040610150542E-4</v>
      </c>
      <c r="AB511" s="13">
        <f t="shared" si="88"/>
        <v>-4.9399521223495592E-2</v>
      </c>
      <c r="AC511" s="13">
        <f t="shared" si="89"/>
        <v>0</v>
      </c>
      <c r="AD511" s="13">
        <f t="shared" si="90"/>
        <v>-0.95284111328514964</v>
      </c>
      <c r="AE511" s="13">
        <f t="shared" si="91"/>
        <v>-7.8284438765323643E-4</v>
      </c>
      <c r="AF511" s="13">
        <f t="shared" si="92"/>
        <v>2.6795790819977437E-2</v>
      </c>
      <c r="AG511" s="13">
        <f t="shared" si="93"/>
        <v>3.7411974132888076E-2</v>
      </c>
      <c r="AH511" s="13">
        <f t="shared" si="94"/>
        <v>0.93579223504713449</v>
      </c>
    </row>
    <row r="512" spans="1:34" x14ac:dyDescent="0.25">
      <c r="A512" t="s">
        <v>524</v>
      </c>
      <c r="B512">
        <v>75.677000000000007</v>
      </c>
      <c r="C512">
        <v>0</v>
      </c>
      <c r="D512" s="12">
        <v>-7.1976999999999999E-2</v>
      </c>
      <c r="E512">
        <v>0</v>
      </c>
      <c r="F512">
        <v>0</v>
      </c>
      <c r="G512">
        <v>0</v>
      </c>
      <c r="H512">
        <v>-0.44197999999999998</v>
      </c>
      <c r="I512">
        <v>-4.4644000000000004</v>
      </c>
      <c r="J512">
        <v>-7.1417000000000002</v>
      </c>
      <c r="K512">
        <v>0</v>
      </c>
      <c r="L512">
        <v>0</v>
      </c>
      <c r="M512">
        <v>-3.0535999999999999</v>
      </c>
      <c r="N512">
        <v>-37.110999999999997</v>
      </c>
      <c r="O512">
        <v>-23.393000000000001</v>
      </c>
      <c r="P512" s="12">
        <v>-1.8756999999999999E-3</v>
      </c>
      <c r="Q512" s="12">
        <v>-5.6247000000000003E-7</v>
      </c>
      <c r="R512">
        <v>0</v>
      </c>
      <c r="S512">
        <v>0</v>
      </c>
      <c r="T512">
        <f t="shared" si="95"/>
        <v>-2.533262469996799E-3</v>
      </c>
      <c r="U512" s="13">
        <f t="shared" si="84"/>
        <v>-3.3474668261120273E-5</v>
      </c>
      <c r="V512" t="b">
        <f t="shared" si="85"/>
        <v>1</v>
      </c>
      <c r="X512" s="12">
        <f>B512*List!F512</f>
        <v>7958.9500900000012</v>
      </c>
      <c r="Y512">
        <f>10^List!G512</f>
        <v>34.098956570230605</v>
      </c>
      <c r="Z512" s="12">
        <f t="shared" si="86"/>
        <v>233.40743795510738</v>
      </c>
      <c r="AA512" s="13">
        <f t="shared" si="87"/>
        <v>-6.7914557923807756E-3</v>
      </c>
      <c r="AB512" s="13">
        <f t="shared" si="88"/>
        <v>-0.68410084966370222</v>
      </c>
      <c r="AC512" s="13">
        <f t="shared" si="89"/>
        <v>-2.4785601966251301E-5</v>
      </c>
      <c r="AD512" s="13">
        <f t="shared" si="90"/>
        <v>-0.3091163761777026</v>
      </c>
      <c r="AE512" s="13">
        <f t="shared" si="91"/>
        <v>-7.4325092168029914E-9</v>
      </c>
      <c r="AF512" s="13">
        <f t="shared" si="92"/>
        <v>0.7758172093481448</v>
      </c>
      <c r="AG512" s="13">
        <f t="shared" si="93"/>
        <v>0</v>
      </c>
      <c r="AH512" s="13">
        <f t="shared" si="94"/>
        <v>0.22418279065185523</v>
      </c>
    </row>
    <row r="513" spans="1:34" x14ac:dyDescent="0.25">
      <c r="A513" t="s">
        <v>525</v>
      </c>
      <c r="B513">
        <v>236.34</v>
      </c>
      <c r="C513">
        <v>0</v>
      </c>
      <c r="D513">
        <v>-0.35383999999999999</v>
      </c>
      <c r="E513">
        <v>0</v>
      </c>
      <c r="F513" s="12">
        <v>-4.3099999999999999E-2</v>
      </c>
      <c r="G513">
        <v>0</v>
      </c>
      <c r="H513">
        <v>0</v>
      </c>
      <c r="I513">
        <v>-5.0172999999999996</v>
      </c>
      <c r="J513">
        <v>-27.183</v>
      </c>
      <c r="K513" s="12">
        <v>-3.9610000000000002E-5</v>
      </c>
      <c r="L513" s="12">
        <v>-6.6217999999999997E-3</v>
      </c>
      <c r="M513">
        <v>0</v>
      </c>
      <c r="N513">
        <v>0</v>
      </c>
      <c r="O513">
        <v>-199.86</v>
      </c>
      <c r="P513">
        <v>-3.8508</v>
      </c>
      <c r="Q513" s="12">
        <v>-7.0597000000000004E-3</v>
      </c>
      <c r="R513" s="12">
        <v>-1.5155E-5</v>
      </c>
      <c r="S513">
        <v>0</v>
      </c>
      <c r="T513">
        <f t="shared" si="95"/>
        <v>1.822373499999801E-2</v>
      </c>
      <c r="U513" s="13">
        <f t="shared" si="84"/>
        <v>7.7108128120495937E-5</v>
      </c>
      <c r="V513" t="b">
        <f t="shared" si="85"/>
        <v>1</v>
      </c>
      <c r="X513" s="12">
        <f>B513*List!F513</f>
        <v>51429.947400000005</v>
      </c>
      <c r="Y513">
        <f>10^List!G513</f>
        <v>58.45533946491679</v>
      </c>
      <c r="Z513" s="12">
        <f t="shared" si="86"/>
        <v>879.81607618354144</v>
      </c>
      <c r="AA513" s="13">
        <f t="shared" si="87"/>
        <v>-1.6795294914106794E-3</v>
      </c>
      <c r="AB513" s="13">
        <f t="shared" si="88"/>
        <v>-0.13627384873487347</v>
      </c>
      <c r="AC513" s="13">
        <f t="shared" si="89"/>
        <v>-1.6293475501396294E-2</v>
      </c>
      <c r="AD513" s="13">
        <f t="shared" si="90"/>
        <v>-0.84564610307184573</v>
      </c>
      <c r="AE513" s="13">
        <f t="shared" si="91"/>
        <v>-2.9935072353389187E-5</v>
      </c>
      <c r="AF513" s="13">
        <f t="shared" si="92"/>
        <v>0</v>
      </c>
      <c r="AG513" s="13">
        <f t="shared" si="93"/>
        <v>2.0683137149137224E-4</v>
      </c>
      <c r="AH513" s="13">
        <f t="shared" si="94"/>
        <v>0.99979316862850864</v>
      </c>
    </row>
    <row r="514" spans="1:34" x14ac:dyDescent="0.25">
      <c r="A514" t="s">
        <v>526</v>
      </c>
      <c r="B514">
        <v>535.45000000000005</v>
      </c>
      <c r="C514">
        <v>0</v>
      </c>
      <c r="D514">
        <v>-0.30109000000000002</v>
      </c>
      <c r="E514">
        <v>0</v>
      </c>
      <c r="F514">
        <v>-140.58000000000001</v>
      </c>
      <c r="G514">
        <v>0</v>
      </c>
      <c r="H514">
        <v>-125.81</v>
      </c>
      <c r="I514">
        <v>-1.2099</v>
      </c>
      <c r="J514">
        <v>-1.0074000000000001</v>
      </c>
      <c r="K514">
        <v>-1.2748999999999999</v>
      </c>
      <c r="L514">
        <v>-1.0926</v>
      </c>
      <c r="M514">
        <v>-8.1336999999999993</v>
      </c>
      <c r="N514">
        <v>-171.73</v>
      </c>
      <c r="O514">
        <v>-3.2722000000000002</v>
      </c>
      <c r="P514">
        <v>-42.326999999999998</v>
      </c>
      <c r="Q514">
        <v>-0.18201000000000001</v>
      </c>
      <c r="R514">
        <v>-18.12</v>
      </c>
      <c r="S514">
        <v>0</v>
      </c>
      <c r="T514">
        <f t="shared" si="95"/>
        <v>20.409199999999966</v>
      </c>
      <c r="U514" s="13">
        <f t="shared" si="84"/>
        <v>3.8115977215426214E-2</v>
      </c>
      <c r="V514" t="b">
        <f t="shared" si="85"/>
        <v>1</v>
      </c>
      <c r="X514" s="12">
        <f>B514*List!F514</f>
        <v>166846.22000000003</v>
      </c>
      <c r="Y514">
        <f>10^List!G514</f>
        <v>3.7341907422491654E-3</v>
      </c>
      <c r="Z514" s="12">
        <f t="shared" si="86"/>
        <v>44680690.279764809</v>
      </c>
      <c r="AA514" s="13">
        <f t="shared" si="87"/>
        <v>-0.49806908208049305</v>
      </c>
      <c r="AB514" s="13">
        <f t="shared" si="88"/>
        <v>-0.3444738070781585</v>
      </c>
      <c r="AC514" s="13">
        <f t="shared" si="89"/>
        <v>-7.9049397702866744E-2</v>
      </c>
      <c r="AD514" s="13">
        <f t="shared" si="90"/>
        <v>-6.111121486600056E-3</v>
      </c>
      <c r="AE514" s="13">
        <f t="shared" si="91"/>
        <v>-3.4180614436455321E-2</v>
      </c>
      <c r="AF514" s="13">
        <f t="shared" si="92"/>
        <v>0.97514319715259268</v>
      </c>
      <c r="AG514" s="13">
        <f t="shared" si="93"/>
        <v>1.2835561145794082E-2</v>
      </c>
      <c r="AH514" s="13">
        <f t="shared" si="94"/>
        <v>1.2021241701613186E-2</v>
      </c>
    </row>
    <row r="515" spans="1:34" x14ac:dyDescent="0.25">
      <c r="A515" t="s">
        <v>527</v>
      </c>
      <c r="B515">
        <v>8.1877999999999993</v>
      </c>
      <c r="C515">
        <v>0</v>
      </c>
      <c r="D515">
        <v>-0.41192000000000001</v>
      </c>
      <c r="E515">
        <v>0</v>
      </c>
      <c r="F515">
        <v>0</v>
      </c>
      <c r="G515">
        <v>0</v>
      </c>
      <c r="H515">
        <v>0</v>
      </c>
      <c r="I515">
        <v>-0.12981999999999999</v>
      </c>
      <c r="J515">
        <v>-0.91610000000000003</v>
      </c>
      <c r="K515">
        <v>0</v>
      </c>
      <c r="L515">
        <v>0</v>
      </c>
      <c r="M515">
        <v>0</v>
      </c>
      <c r="N515">
        <v>0</v>
      </c>
      <c r="O515">
        <v>-5.6748000000000003</v>
      </c>
      <c r="P515">
        <v>-1.0483</v>
      </c>
      <c r="Q515" s="12">
        <v>-6.7987000000000004E-3</v>
      </c>
      <c r="R515">
        <v>0</v>
      </c>
      <c r="S515">
        <v>0</v>
      </c>
      <c r="T515">
        <f t="shared" si="95"/>
        <v>6.1299999998977624E-5</v>
      </c>
      <c r="U515" s="13">
        <f t="shared" ref="U515:U578" si="96">T515/B515</f>
        <v>7.4867485770265064E-6</v>
      </c>
      <c r="V515" t="b">
        <f t="shared" ref="V515:V578" si="97">ABS(U515)&lt;$W$1</f>
        <v>1</v>
      </c>
      <c r="X515" s="12">
        <f>B515*List!F515</f>
        <v>1568.4549679999998</v>
      </c>
      <c r="Y515">
        <f>10^List!G515</f>
        <v>151.72692916513526</v>
      </c>
      <c r="Z515" s="12">
        <f t="shared" ref="Z515:Z578" si="98">X515/Y515</f>
        <v>10.337353933347838</v>
      </c>
      <c r="AA515" s="13">
        <f t="shared" ref="AA515:AA578" si="99">SUM(C515:H515)/B515</f>
        <v>-5.0308996311585537E-2</v>
      </c>
      <c r="AB515" s="13">
        <f t="shared" ref="AB515:AB578" si="100">SUM(I515:N515)/B515</f>
        <v>-0.12774127360218862</v>
      </c>
      <c r="AC515" s="13">
        <f t="shared" ref="AC515:AC578" si="101">P515/B515</f>
        <v>-0.12803194997435211</v>
      </c>
      <c r="AD515" s="13">
        <f t="shared" ref="AD515:AD578" si="102">O515/B515</f>
        <v>-0.69307994821563801</v>
      </c>
      <c r="AE515" s="13">
        <f t="shared" ref="AE515:AE578" si="103">SUM(Q515:S515)/B515</f>
        <v>-8.3034514765871188E-4</v>
      </c>
      <c r="AF515" s="13">
        <f t="shared" ref="AF515:AF578" si="104">SUM(M515:N515)/SUM(I515:N515)</f>
        <v>0</v>
      </c>
      <c r="AG515" s="13">
        <f t="shared" ref="AG515:AG578" si="105">SUM(K515:L515)/SUM(I515:N515)</f>
        <v>0</v>
      </c>
      <c r="AH515" s="13">
        <f t="shared" ref="AH515:AH578" si="106">SUM(I515:J515)/SUM(I515:N515)</f>
        <v>1</v>
      </c>
    </row>
    <row r="516" spans="1:34" x14ac:dyDescent="0.25">
      <c r="A516" t="s">
        <v>528</v>
      </c>
      <c r="B516">
        <v>3.4218999999999999</v>
      </c>
      <c r="C516">
        <v>0</v>
      </c>
      <c r="D516" s="12">
        <v>-1.3690999999999999E-4</v>
      </c>
      <c r="E516">
        <v>0</v>
      </c>
      <c r="F516">
        <v>0</v>
      </c>
      <c r="G516">
        <v>0</v>
      </c>
      <c r="H516">
        <v>-0.82208000000000003</v>
      </c>
      <c r="I516" s="12">
        <v>-9.5286999999999997E-2</v>
      </c>
      <c r="J516" s="12">
        <v>-5.3501E-2</v>
      </c>
      <c r="K516">
        <v>0</v>
      </c>
      <c r="L516">
        <v>0</v>
      </c>
      <c r="M516">
        <v>-0.15182999999999999</v>
      </c>
      <c r="N516">
        <v>-2.2675000000000001</v>
      </c>
      <c r="O516" s="12">
        <v>-3.1781999999999998E-2</v>
      </c>
      <c r="P516" s="12">
        <v>-8.67E-6</v>
      </c>
      <c r="Q516" s="12">
        <v>-4.8125999999999997E-9</v>
      </c>
      <c r="R516">
        <v>0</v>
      </c>
      <c r="S516">
        <v>0</v>
      </c>
      <c r="T516">
        <f t="shared" si="95"/>
        <v>-2.2558481260003541E-4</v>
      </c>
      <c r="U516" s="13">
        <f t="shared" si="96"/>
        <v>-6.592384716094434E-5</v>
      </c>
      <c r="V516" t="b">
        <f t="shared" si="97"/>
        <v>1</v>
      </c>
      <c r="X516" s="12">
        <f>B516*List!F516</f>
        <v>545.04023199999995</v>
      </c>
      <c r="Y516">
        <f>10^List!G516</f>
        <v>39.698134571987048</v>
      </c>
      <c r="Z516" s="12">
        <f t="shared" si="98"/>
        <v>13.729618227064178</v>
      </c>
      <c r="AA516" s="13">
        <f t="shared" si="99"/>
        <v>-0.2402808118296853</v>
      </c>
      <c r="AB516" s="13">
        <f t="shared" si="100"/>
        <v>-0.75049475437622382</v>
      </c>
      <c r="AC516" s="13">
        <f t="shared" si="101"/>
        <v>-2.5336801192320057E-6</v>
      </c>
      <c r="AD516" s="13">
        <f t="shared" si="102"/>
        <v>-9.2878225547210602E-3</v>
      </c>
      <c r="AE516" s="13">
        <f t="shared" si="103"/>
        <v>-1.4064116426546655E-9</v>
      </c>
      <c r="AF516" s="13">
        <f t="shared" si="104"/>
        <v>0.9420634098588927</v>
      </c>
      <c r="AG516" s="13">
        <f t="shared" si="105"/>
        <v>0</v>
      </c>
      <c r="AH516" s="13">
        <f t="shared" si="106"/>
        <v>5.7936590141107219E-2</v>
      </c>
    </row>
    <row r="517" spans="1:34" x14ac:dyDescent="0.25">
      <c r="A517" t="s">
        <v>529</v>
      </c>
      <c r="B517">
        <v>2.2197</v>
      </c>
      <c r="C517">
        <v>0</v>
      </c>
      <c r="D517" s="12">
        <v>-3.8781000000000002E-3</v>
      </c>
      <c r="E517">
        <v>0</v>
      </c>
      <c r="F517">
        <v>0</v>
      </c>
      <c r="G517">
        <v>0</v>
      </c>
      <c r="H517">
        <v>0</v>
      </c>
      <c r="I517" s="12">
        <v>-4.9312000000000002E-2</v>
      </c>
      <c r="J517">
        <v>-0.26839000000000002</v>
      </c>
      <c r="K517">
        <v>0</v>
      </c>
      <c r="L517">
        <v>0</v>
      </c>
      <c r="M517">
        <v>0</v>
      </c>
      <c r="N517">
        <v>0</v>
      </c>
      <c r="O517">
        <v>-1.8602000000000001</v>
      </c>
      <c r="P517" s="12">
        <v>-3.7672999999999998E-2</v>
      </c>
      <c r="Q517" s="12">
        <v>-4.2211E-5</v>
      </c>
      <c r="R517">
        <v>0</v>
      </c>
      <c r="S517">
        <v>0</v>
      </c>
      <c r="T517">
        <f t="shared" ref="T517:T580" si="107">SUM(B517:S517)</f>
        <v>2.0468899999967515E-4</v>
      </c>
      <c r="U517" s="13">
        <f t="shared" si="96"/>
        <v>9.2214713699903208E-5</v>
      </c>
      <c r="V517" t="b">
        <f t="shared" si="97"/>
        <v>1</v>
      </c>
      <c r="X517" s="12">
        <f>B517*List!F517</f>
        <v>649.04027999999994</v>
      </c>
      <c r="Y517">
        <f>10^List!G517</f>
        <v>668.68446295301567</v>
      </c>
      <c r="Z517" s="12">
        <f t="shared" si="98"/>
        <v>0.97062264185672276</v>
      </c>
      <c r="AA517" s="13">
        <f t="shared" si="99"/>
        <v>-1.7471279902689554E-3</v>
      </c>
      <c r="AB517" s="13">
        <f t="shared" si="100"/>
        <v>-0.14312835067801957</v>
      </c>
      <c r="AC517" s="13">
        <f t="shared" si="101"/>
        <v>-1.6972113348650716E-2</v>
      </c>
      <c r="AD517" s="13">
        <f t="shared" si="102"/>
        <v>-0.83804117673559497</v>
      </c>
      <c r="AE517" s="13">
        <f t="shared" si="103"/>
        <v>-1.9016533765824209E-5</v>
      </c>
      <c r="AF517" s="13">
        <f t="shared" si="104"/>
        <v>0</v>
      </c>
      <c r="AG517" s="13">
        <f t="shared" si="105"/>
        <v>0</v>
      </c>
      <c r="AH517" s="13">
        <f t="shared" si="106"/>
        <v>1</v>
      </c>
    </row>
    <row r="518" spans="1:34" x14ac:dyDescent="0.25">
      <c r="A518" t="s">
        <v>530</v>
      </c>
      <c r="B518">
        <v>3.4904999999999999</v>
      </c>
      <c r="C518">
        <v>0</v>
      </c>
      <c r="D518" s="12">
        <v>-2.1028000000000002E-3</v>
      </c>
      <c r="E518">
        <v>0</v>
      </c>
      <c r="F518" s="12">
        <v>-3.5859999999999999E-4</v>
      </c>
      <c r="G518">
        <v>0</v>
      </c>
      <c r="H518" s="12">
        <v>-1.6668999999999999E-4</v>
      </c>
      <c r="I518" s="12">
        <v>-4.2328999999999999E-2</v>
      </c>
      <c r="J518">
        <v>-0.18632000000000001</v>
      </c>
      <c r="K518" s="12">
        <v>-4.1063999999999998E-7</v>
      </c>
      <c r="L518" s="12">
        <v>-5.9176999999999999E-5</v>
      </c>
      <c r="M518" s="12">
        <v>-1.2793000000000001E-2</v>
      </c>
      <c r="N518">
        <v>-0.153</v>
      </c>
      <c r="O518">
        <v>-3.0855999999999999</v>
      </c>
      <c r="P518">
        <v>0</v>
      </c>
      <c r="Q518" s="12">
        <v>-7.8092999999999999E-3</v>
      </c>
      <c r="R518" s="12">
        <v>-1.3792999999999999E-7</v>
      </c>
      <c r="S518">
        <v>0</v>
      </c>
      <c r="T518">
        <f t="shared" si="107"/>
        <v>-3.9115569999252314E-5</v>
      </c>
      <c r="U518" s="13">
        <f t="shared" si="96"/>
        <v>-1.1206294226973876E-5</v>
      </c>
      <c r="V518" t="b">
        <f t="shared" si="97"/>
        <v>1</v>
      </c>
      <c r="X518" s="12">
        <f>B518*List!F518</f>
        <v>1251.2744400000001</v>
      </c>
      <c r="Y518">
        <f>10^List!G518</f>
        <v>1012.7134857099525</v>
      </c>
      <c r="Z518" s="12">
        <f t="shared" si="98"/>
        <v>1.2355660881940433</v>
      </c>
      <c r="AA518" s="13">
        <f t="shared" si="99"/>
        <v>-7.5292651482595629E-4</v>
      </c>
      <c r="AB518" s="13">
        <f t="shared" si="100"/>
        <v>-0.11302151200114596</v>
      </c>
      <c r="AC518" s="13">
        <f t="shared" si="101"/>
        <v>0</v>
      </c>
      <c r="AD518" s="13">
        <f t="shared" si="102"/>
        <v>-0.88399942701618683</v>
      </c>
      <c r="AE518" s="13">
        <f t="shared" si="103"/>
        <v>-2.2373407620684717E-3</v>
      </c>
      <c r="AF518" s="13">
        <f t="shared" si="104"/>
        <v>0.42025939868027445</v>
      </c>
      <c r="AG518" s="13">
        <f t="shared" si="105"/>
        <v>1.5104537438357876E-4</v>
      </c>
      <c r="AH518" s="13">
        <f t="shared" si="106"/>
        <v>0.57958955594534201</v>
      </c>
    </row>
    <row r="519" spans="1:34" x14ac:dyDescent="0.25">
      <c r="A519" t="s">
        <v>531</v>
      </c>
      <c r="B519">
        <v>21.809000000000001</v>
      </c>
      <c r="C519">
        <v>0</v>
      </c>
      <c r="D519" s="12">
        <v>-1.4344E-3</v>
      </c>
      <c r="E519">
        <v>0</v>
      </c>
      <c r="F519">
        <v>0</v>
      </c>
      <c r="G519">
        <v>0</v>
      </c>
      <c r="H519">
        <v>-2.4001999999999999</v>
      </c>
      <c r="I519">
        <v>-1.3519000000000001</v>
      </c>
      <c r="J519">
        <v>-0.74404000000000003</v>
      </c>
      <c r="K519">
        <v>0</v>
      </c>
      <c r="L519">
        <v>0</v>
      </c>
      <c r="M519">
        <v>-1.2304999999999999</v>
      </c>
      <c r="N519">
        <v>-15.898999999999999</v>
      </c>
      <c r="O519">
        <v>-0.18190999999999999</v>
      </c>
      <c r="P519" s="12">
        <v>-1.6545000000000002E-5</v>
      </c>
      <c r="Q519" s="12">
        <v>-1.3257000000000001E-12</v>
      </c>
      <c r="R519">
        <v>0</v>
      </c>
      <c r="S519">
        <v>0</v>
      </c>
      <c r="T519">
        <f t="shared" si="107"/>
        <v>-9.4500132433547935E-7</v>
      </c>
      <c r="U519" s="13">
        <f t="shared" si="96"/>
        <v>-4.3330795741917525E-8</v>
      </c>
      <c r="V519" t="b">
        <f t="shared" si="97"/>
        <v>1</v>
      </c>
      <c r="X519" s="12">
        <f>B519*List!F519</f>
        <v>4389.0612500000007</v>
      </c>
      <c r="Y519">
        <f>10^List!G519</f>
        <v>4361.8432807838344</v>
      </c>
      <c r="Z519" s="12">
        <f t="shared" si="98"/>
        <v>1.0062400153935094</v>
      </c>
      <c r="AA519" s="13">
        <f t="shared" si="99"/>
        <v>-0.11012125269384197</v>
      </c>
      <c r="AB519" s="13">
        <f t="shared" si="100"/>
        <v>-0.88153698014581128</v>
      </c>
      <c r="AC519" s="13">
        <f t="shared" si="101"/>
        <v>-7.5863175753129446E-7</v>
      </c>
      <c r="AD519" s="13">
        <f t="shared" si="102"/>
        <v>-8.3410518593241313E-3</v>
      </c>
      <c r="AE519" s="13">
        <f t="shared" si="103"/>
        <v>-6.0786831124765012E-14</v>
      </c>
      <c r="AF519" s="13">
        <f t="shared" si="104"/>
        <v>0.89098090862939938</v>
      </c>
      <c r="AG519" s="13">
        <f t="shared" si="105"/>
        <v>0</v>
      </c>
      <c r="AH519" s="13">
        <f t="shared" si="106"/>
        <v>0.10901909137060063</v>
      </c>
    </row>
    <row r="520" spans="1:34" x14ac:dyDescent="0.25">
      <c r="A520" t="s">
        <v>532</v>
      </c>
      <c r="B520">
        <v>1599.1</v>
      </c>
      <c r="C520">
        <v>0</v>
      </c>
      <c r="D520">
        <v>-172.51</v>
      </c>
      <c r="E520">
        <v>0</v>
      </c>
      <c r="F520">
        <v>0</v>
      </c>
      <c r="G520">
        <v>0</v>
      </c>
      <c r="H520">
        <v>0</v>
      </c>
      <c r="I520">
        <v>-13.622999999999999</v>
      </c>
      <c r="J520">
        <v>-95.179000000000002</v>
      </c>
      <c r="K520">
        <v>0</v>
      </c>
      <c r="L520">
        <v>0</v>
      </c>
      <c r="M520">
        <v>0</v>
      </c>
      <c r="N520">
        <v>0</v>
      </c>
      <c r="O520">
        <v>-287.13</v>
      </c>
      <c r="P520">
        <v>-1030.5</v>
      </c>
      <c r="Q520">
        <v>-0.12827</v>
      </c>
      <c r="R520">
        <v>0</v>
      </c>
      <c r="S520">
        <v>0</v>
      </c>
      <c r="T520">
        <f t="shared" si="107"/>
        <v>2.9729999999901779E-2</v>
      </c>
      <c r="U520" s="13">
        <f t="shared" si="96"/>
        <v>1.8591707835596135E-5</v>
      </c>
      <c r="V520" t="b">
        <f t="shared" si="97"/>
        <v>1</v>
      </c>
      <c r="X520" s="12">
        <f>B520*List!F520</f>
        <v>192195.829</v>
      </c>
      <c r="Y520">
        <f>10^List!G520</f>
        <v>18.575266928761458</v>
      </c>
      <c r="Z520" s="12">
        <f t="shared" si="98"/>
        <v>10346.867678246335</v>
      </c>
      <c r="AA520" s="13">
        <f t="shared" si="99"/>
        <v>-0.10787943218060159</v>
      </c>
      <c r="AB520" s="13">
        <f t="shared" si="100"/>
        <v>-6.803952223125509E-2</v>
      </c>
      <c r="AC520" s="13">
        <f t="shared" si="101"/>
        <v>-0.64442498905634427</v>
      </c>
      <c r="AD520" s="13">
        <f t="shared" si="102"/>
        <v>-0.17955725095366143</v>
      </c>
      <c r="AE520" s="13">
        <f t="shared" si="103"/>
        <v>-8.0213870302044908E-5</v>
      </c>
      <c r="AF520" s="13">
        <f t="shared" si="104"/>
        <v>0</v>
      </c>
      <c r="AG520" s="13">
        <f t="shared" si="105"/>
        <v>0</v>
      </c>
      <c r="AH520" s="13">
        <f t="shared" si="106"/>
        <v>1</v>
      </c>
    </row>
    <row r="521" spans="1:34" x14ac:dyDescent="0.25">
      <c r="A521" t="s">
        <v>533</v>
      </c>
      <c r="B521">
        <v>61.1</v>
      </c>
      <c r="C521">
        <v>0</v>
      </c>
      <c r="D521">
        <v>-0.16331000000000001</v>
      </c>
      <c r="E521">
        <v>0</v>
      </c>
      <c r="F521">
        <v>0</v>
      </c>
      <c r="G521">
        <v>0</v>
      </c>
      <c r="H521" s="12">
        <v>-1.7454E-7</v>
      </c>
      <c r="I521">
        <v>-4.9972000000000003</v>
      </c>
      <c r="J521">
        <v>-23.611999999999998</v>
      </c>
      <c r="K521">
        <v>0</v>
      </c>
      <c r="L521">
        <v>0</v>
      </c>
      <c r="M521" s="12">
        <v>-2.6033000000000001E-6</v>
      </c>
      <c r="N521" s="12">
        <v>-2.4491E-5</v>
      </c>
      <c r="O521">
        <v>-32.287999999999997</v>
      </c>
      <c r="P521" s="12">
        <v>-3.3445999999999997E-2</v>
      </c>
      <c r="Q521" s="12">
        <v>-1.6594000000000001E-5</v>
      </c>
      <c r="R521">
        <v>0</v>
      </c>
      <c r="S521">
        <v>0</v>
      </c>
      <c r="T521">
        <f t="shared" si="107"/>
        <v>6.0001371600146448E-3</v>
      </c>
      <c r="U521" s="13">
        <f t="shared" si="96"/>
        <v>9.8201917512514644E-5</v>
      </c>
      <c r="V521" t="b">
        <f t="shared" si="97"/>
        <v>1</v>
      </c>
      <c r="X521" s="12">
        <f>B521*List!F521</f>
        <v>9600.0320000000011</v>
      </c>
      <c r="Y521">
        <f>10^List!G521</f>
        <v>616.69306926505158</v>
      </c>
      <c r="Z521" s="12">
        <f t="shared" si="98"/>
        <v>15.566952959988521</v>
      </c>
      <c r="AA521" s="13">
        <f t="shared" si="99"/>
        <v>-2.6728342805237316E-3</v>
      </c>
      <c r="AB521" s="13">
        <f t="shared" si="100"/>
        <v>-0.4682361226563011</v>
      </c>
      <c r="AC521" s="13">
        <f t="shared" si="101"/>
        <v>-5.4739770867430438E-4</v>
      </c>
      <c r="AD521" s="13">
        <f t="shared" si="102"/>
        <v>-0.52844517184942708</v>
      </c>
      <c r="AE521" s="13">
        <f t="shared" si="103"/>
        <v>-2.7158756137479541E-7</v>
      </c>
      <c r="AF521" s="13">
        <f t="shared" si="104"/>
        <v>9.4704760498049844E-7</v>
      </c>
      <c r="AG521" s="13">
        <f t="shared" si="105"/>
        <v>0</v>
      </c>
      <c r="AH521" s="13">
        <f t="shared" si="106"/>
        <v>0.999999052952395</v>
      </c>
    </row>
    <row r="522" spans="1:34" x14ac:dyDescent="0.25">
      <c r="A522" t="s">
        <v>534</v>
      </c>
      <c r="B522">
        <v>0.66229000000000005</v>
      </c>
      <c r="C522">
        <v>0</v>
      </c>
      <c r="D522" s="12">
        <v>-1.9583999999999999E-3</v>
      </c>
      <c r="E522">
        <v>0</v>
      </c>
      <c r="F522">
        <v>0</v>
      </c>
      <c r="G522">
        <v>0</v>
      </c>
      <c r="H522" s="12">
        <v>-2.8287E-8</v>
      </c>
      <c r="I522" s="12">
        <v>-1.3167999999999999E-2</v>
      </c>
      <c r="J522" s="12">
        <v>-4.8550000000000003E-2</v>
      </c>
      <c r="K522">
        <v>0</v>
      </c>
      <c r="L522">
        <v>0</v>
      </c>
      <c r="M522" s="12">
        <v>-8.8625000000000001E-8</v>
      </c>
      <c r="N522" s="12">
        <v>-6.9245999999999999E-7</v>
      </c>
      <c r="O522">
        <v>-0.57106999999999997</v>
      </c>
      <c r="P522" s="12">
        <v>-2.7552E-2</v>
      </c>
      <c r="Q522" s="12">
        <v>-1.2496E-7</v>
      </c>
      <c r="R522">
        <v>0</v>
      </c>
      <c r="S522">
        <v>0</v>
      </c>
      <c r="T522">
        <f t="shared" si="107"/>
        <v>-9.3343319998645465E-6</v>
      </c>
      <c r="U522" s="13">
        <f t="shared" si="96"/>
        <v>-1.4094025275731999E-5</v>
      </c>
      <c r="V522" t="b">
        <f t="shared" si="97"/>
        <v>1</v>
      </c>
      <c r="X522" s="12">
        <f>B522*List!F522</f>
        <v>95.482349299999996</v>
      </c>
      <c r="Y522">
        <f>10^List!G522</f>
        <v>24.180303156147087</v>
      </c>
      <c r="Z522" s="12">
        <f t="shared" si="98"/>
        <v>3.9487655999766318</v>
      </c>
      <c r="AA522" s="13">
        <f t="shared" si="99"/>
        <v>-2.9570554998565582E-3</v>
      </c>
      <c r="AB522" s="13">
        <f t="shared" si="100"/>
        <v>-9.3189963739449475E-2</v>
      </c>
      <c r="AC522" s="13">
        <f t="shared" si="101"/>
        <v>-4.1601111295655982E-2</v>
      </c>
      <c r="AD522" s="13">
        <f t="shared" si="102"/>
        <v>-0.86226577481163824</v>
      </c>
      <c r="AE522" s="13">
        <f t="shared" si="103"/>
        <v>-1.8867867550468828E-7</v>
      </c>
      <c r="AF522" s="13">
        <f t="shared" si="104"/>
        <v>1.265554805634088E-5</v>
      </c>
      <c r="AG522" s="13">
        <f t="shared" si="105"/>
        <v>0</v>
      </c>
      <c r="AH522" s="13">
        <f t="shared" si="106"/>
        <v>0.9999873444519437</v>
      </c>
    </row>
    <row r="523" spans="1:34" x14ac:dyDescent="0.25">
      <c r="A523" t="s">
        <v>535</v>
      </c>
      <c r="B523">
        <v>16.164999999999999</v>
      </c>
      <c r="C523">
        <v>0</v>
      </c>
      <c r="D523" s="12">
        <v>-5.7049000000000002E-2</v>
      </c>
      <c r="E523">
        <v>0</v>
      </c>
      <c r="F523">
        <v>0</v>
      </c>
      <c r="G523">
        <v>0</v>
      </c>
      <c r="H523" s="12">
        <v>-1.6660999999999999E-5</v>
      </c>
      <c r="I523">
        <v>-1.5277000000000001</v>
      </c>
      <c r="J523">
        <v>-8.2993000000000006</v>
      </c>
      <c r="K523">
        <v>0</v>
      </c>
      <c r="L523">
        <v>0</v>
      </c>
      <c r="M523" s="12">
        <v>-1.35E-4</v>
      </c>
      <c r="N523" s="12">
        <v>-1.7137999999999999E-3</v>
      </c>
      <c r="O523">
        <v>-6.2748999999999997</v>
      </c>
      <c r="P523" s="12">
        <v>-4.2161000000000004E-3</v>
      </c>
      <c r="Q523" s="12">
        <v>-1.2614E-5</v>
      </c>
      <c r="R523">
        <v>0</v>
      </c>
      <c r="S523">
        <v>0</v>
      </c>
      <c r="T523">
        <f t="shared" si="107"/>
        <v>-4.3175000000151049E-5</v>
      </c>
      <c r="U523" s="13">
        <f t="shared" si="96"/>
        <v>-2.6708939065976523E-6</v>
      </c>
      <c r="V523" t="b">
        <f t="shared" si="97"/>
        <v>1</v>
      </c>
      <c r="X523" s="12">
        <f>B523*List!F523</f>
        <v>4258.0226499999999</v>
      </c>
      <c r="Y523">
        <f>10^List!G523</f>
        <v>10.174792516877771</v>
      </c>
      <c r="Z523" s="12">
        <f t="shared" si="98"/>
        <v>418.48741809101909</v>
      </c>
      <c r="AA523" s="13">
        <f t="shared" si="99"/>
        <v>-3.5301986390349526E-3</v>
      </c>
      <c r="AB523" s="13">
        <f t="shared" si="100"/>
        <v>-0.60803271265078873</v>
      </c>
      <c r="AC523" s="13">
        <f t="shared" si="101"/>
        <v>-2.6081657902876588E-4</v>
      </c>
      <c r="AD523" s="13">
        <f t="shared" si="102"/>
        <v>-0.3881781626971853</v>
      </c>
      <c r="AE523" s="13">
        <f t="shared" si="103"/>
        <v>-7.8032786885245909E-7</v>
      </c>
      <c r="AF523" s="13">
        <f t="shared" si="104"/>
        <v>1.8809934282436005E-4</v>
      </c>
      <c r="AG523" s="13">
        <f t="shared" si="105"/>
        <v>0</v>
      </c>
      <c r="AH523" s="13">
        <f t="shared" si="106"/>
        <v>0.99981190065717573</v>
      </c>
    </row>
    <row r="524" spans="1:34" x14ac:dyDescent="0.25">
      <c r="A524" t="s">
        <v>536</v>
      </c>
      <c r="B524">
        <v>35.616</v>
      </c>
      <c r="C524">
        <v>0</v>
      </c>
      <c r="D524">
        <v>-0.82335000000000003</v>
      </c>
      <c r="E524">
        <v>0</v>
      </c>
      <c r="F524">
        <v>0</v>
      </c>
      <c r="G524">
        <v>0</v>
      </c>
      <c r="H524">
        <v>0</v>
      </c>
      <c r="I524">
        <v>-0.47399999999999998</v>
      </c>
      <c r="J524">
        <v>-3.2549000000000001</v>
      </c>
      <c r="K524">
        <v>0</v>
      </c>
      <c r="L524">
        <v>0</v>
      </c>
      <c r="M524">
        <v>0</v>
      </c>
      <c r="N524">
        <v>0</v>
      </c>
      <c r="O524">
        <v>-25.202000000000002</v>
      </c>
      <c r="P524">
        <v>-5.8608000000000002</v>
      </c>
      <c r="Q524" s="12">
        <v>-8.6174999999999999E-4</v>
      </c>
      <c r="R524">
        <v>0</v>
      </c>
      <c r="S524">
        <v>0</v>
      </c>
      <c r="T524">
        <f t="shared" si="107"/>
        <v>8.8250000004003203E-5</v>
      </c>
      <c r="U524" s="13">
        <f t="shared" si="96"/>
        <v>2.4778189578841871E-6</v>
      </c>
      <c r="V524" t="b">
        <f t="shared" si="97"/>
        <v>1</v>
      </c>
      <c r="X524" s="12">
        <f>B524*List!F524</f>
        <v>4994.4316799999997</v>
      </c>
      <c r="Y524">
        <f>10^List!G524</f>
        <v>122.95147737451036</v>
      </c>
      <c r="Z524" s="12">
        <f t="shared" si="98"/>
        <v>40.621160368711585</v>
      </c>
      <c r="AA524" s="13">
        <f t="shared" si="99"/>
        <v>-2.3117419137466309E-2</v>
      </c>
      <c r="AB524" s="13">
        <f t="shared" si="100"/>
        <v>-0.10469732704402517</v>
      </c>
      <c r="AC524" s="13">
        <f t="shared" si="101"/>
        <v>-0.16455525606469004</v>
      </c>
      <c r="AD524" s="13">
        <f t="shared" si="102"/>
        <v>-0.7076033243486074</v>
      </c>
      <c r="AE524" s="13">
        <f t="shared" si="103"/>
        <v>-2.4195586253369273E-5</v>
      </c>
      <c r="AF524" s="13">
        <f t="shared" si="104"/>
        <v>0</v>
      </c>
      <c r="AG524" s="13">
        <f t="shared" si="105"/>
        <v>0</v>
      </c>
      <c r="AH524" s="13">
        <f t="shared" si="106"/>
        <v>1</v>
      </c>
    </row>
    <row r="525" spans="1:34" x14ac:dyDescent="0.25">
      <c r="A525" t="s">
        <v>537</v>
      </c>
      <c r="B525">
        <v>649.58000000000004</v>
      </c>
      <c r="C525">
        <v>0</v>
      </c>
      <c r="D525">
        <v>-3.3300999999999998</v>
      </c>
      <c r="E525">
        <v>0</v>
      </c>
      <c r="F525">
        <v>-0.12013</v>
      </c>
      <c r="G525">
        <v>0</v>
      </c>
      <c r="H525">
        <v>0</v>
      </c>
      <c r="I525">
        <v>-16.829999999999998</v>
      </c>
      <c r="J525">
        <v>-155.44</v>
      </c>
      <c r="K525" s="12">
        <v>-8.1625999999999994E-5</v>
      </c>
      <c r="L525" s="12">
        <v>-1.8818999999999999E-2</v>
      </c>
      <c r="M525">
        <v>0</v>
      </c>
      <c r="N525">
        <v>0</v>
      </c>
      <c r="O525">
        <v>-459.14</v>
      </c>
      <c r="P525">
        <v>-14.596</v>
      </c>
      <c r="Q525">
        <v>-0.12687999999999999</v>
      </c>
      <c r="R525" s="12">
        <v>-3.0876000000000001E-5</v>
      </c>
      <c r="S525">
        <v>0</v>
      </c>
      <c r="T525">
        <f t="shared" si="107"/>
        <v>-2.2041502000021571E-2</v>
      </c>
      <c r="U525" s="13">
        <f t="shared" si="96"/>
        <v>-3.3931928322949549E-5</v>
      </c>
      <c r="V525" t="b">
        <f t="shared" si="97"/>
        <v>1</v>
      </c>
      <c r="X525" s="12">
        <f>B525*List!F525</f>
        <v>140517.14560000002</v>
      </c>
      <c r="Y525">
        <f>10^List!G525</f>
        <v>67.271990955846292</v>
      </c>
      <c r="Z525" s="12">
        <f t="shared" si="98"/>
        <v>2088.7912428848417</v>
      </c>
      <c r="AA525" s="13">
        <f t="shared" si="99"/>
        <v>-5.3114781859047383E-3</v>
      </c>
      <c r="AB525" s="13">
        <f t="shared" si="100"/>
        <v>-0.2652312272945595</v>
      </c>
      <c r="AC525" s="13">
        <f t="shared" si="101"/>
        <v>-2.2469903630037869E-2</v>
      </c>
      <c r="AD525" s="13">
        <f t="shared" si="102"/>
        <v>-0.70682594907478669</v>
      </c>
      <c r="AE525" s="13">
        <f t="shared" si="103"/>
        <v>-1.9537374303396041E-4</v>
      </c>
      <c r="AF525" s="13">
        <f t="shared" si="104"/>
        <v>0</v>
      </c>
      <c r="AG525" s="13">
        <f t="shared" si="105"/>
        <v>1.0970309713118989E-4</v>
      </c>
      <c r="AH525" s="13">
        <f t="shared" si="106"/>
        <v>0.99989029690286879</v>
      </c>
    </row>
    <row r="526" spans="1:34" x14ac:dyDescent="0.25">
      <c r="A526" t="s">
        <v>538</v>
      </c>
      <c r="B526">
        <v>5.8262999999999998</v>
      </c>
      <c r="C526" s="12">
        <v>6.6068000000000003E-3</v>
      </c>
      <c r="D526">
        <v>0</v>
      </c>
      <c r="E526">
        <v>0</v>
      </c>
      <c r="F526">
        <v>-6.6509999999999998</v>
      </c>
      <c r="G526">
        <v>0</v>
      </c>
      <c r="H526">
        <v>0</v>
      </c>
      <c r="I526" s="12">
        <v>-1.3823E-2</v>
      </c>
      <c r="J526">
        <v>-0.12559999999999999</v>
      </c>
      <c r="K526" s="12">
        <v>-3.4639000000000003E-2</v>
      </c>
      <c r="L526">
        <v>-4.1580000000000004</v>
      </c>
      <c r="M526">
        <v>0</v>
      </c>
      <c r="N526">
        <v>0</v>
      </c>
      <c r="O526">
        <v>-1.5913999999999999</v>
      </c>
      <c r="P526">
        <v>0</v>
      </c>
      <c r="Q526" s="12">
        <v>-2.5484000000000001E-3</v>
      </c>
      <c r="R526" s="12">
        <v>-1.4409999999999999E-2</v>
      </c>
      <c r="S526">
        <v>0</v>
      </c>
      <c r="T526">
        <f t="shared" si="107"/>
        <v>-6.7585136000000006</v>
      </c>
      <c r="U526" s="13">
        <f t="shared" si="96"/>
        <v>-1.1600009611588831</v>
      </c>
      <c r="V526" t="b">
        <f t="shared" si="97"/>
        <v>0</v>
      </c>
      <c r="X526" s="12">
        <f>B526*List!F526</f>
        <v>3523.221873</v>
      </c>
      <c r="Y526">
        <f>10^List!G526</f>
        <v>7.8680352439714651</v>
      </c>
      <c r="Z526" s="12">
        <f t="shared" si="98"/>
        <v>447.78928458658254</v>
      </c>
      <c r="AA526" s="13">
        <f t="shared" si="99"/>
        <v>-1.1404138475533356</v>
      </c>
      <c r="AB526" s="13">
        <f t="shared" si="100"/>
        <v>-0.74353569160530708</v>
      </c>
      <c r="AC526" s="13">
        <f t="shared" si="101"/>
        <v>0</v>
      </c>
      <c r="AD526" s="13">
        <f t="shared" si="102"/>
        <v>-0.2731407582857045</v>
      </c>
      <c r="AE526" s="13">
        <f t="shared" si="103"/>
        <v>-2.9106637145358116E-3</v>
      </c>
      <c r="AF526" s="13">
        <f t="shared" si="104"/>
        <v>0</v>
      </c>
      <c r="AG526" s="13">
        <f t="shared" si="105"/>
        <v>0.9678160192536488</v>
      </c>
      <c r="AH526" s="13">
        <f t="shared" si="106"/>
        <v>3.2183980746351266E-2</v>
      </c>
    </row>
    <row r="527" spans="1:34" x14ac:dyDescent="0.25">
      <c r="A527" t="s">
        <v>539</v>
      </c>
      <c r="B527">
        <v>145.02000000000001</v>
      </c>
      <c r="C527">
        <v>0</v>
      </c>
      <c r="D527" s="12">
        <v>-2.6941000000000001E-3</v>
      </c>
      <c r="E527">
        <v>0</v>
      </c>
      <c r="F527">
        <v>-111.42</v>
      </c>
      <c r="G527">
        <v>0</v>
      </c>
      <c r="H527">
        <v>0</v>
      </c>
      <c r="I527">
        <v>-0.35059000000000001</v>
      </c>
      <c r="J527">
        <v>-2.6844000000000001</v>
      </c>
      <c r="K527">
        <v>-0.16419</v>
      </c>
      <c r="L527">
        <v>0</v>
      </c>
      <c r="M527">
        <v>0</v>
      </c>
      <c r="N527">
        <v>0</v>
      </c>
      <c r="O527">
        <v>-18.425999999999998</v>
      </c>
      <c r="P527">
        <v>-12.321</v>
      </c>
      <c r="Q527" s="12">
        <v>-2.7352999999999999E-2</v>
      </c>
      <c r="R527" s="12">
        <v>-3.2231999999999997E-2</v>
      </c>
      <c r="S527">
        <v>0</v>
      </c>
      <c r="T527">
        <f t="shared" si="107"/>
        <v>-0.40845910000000152</v>
      </c>
      <c r="U527" s="13">
        <f t="shared" si="96"/>
        <v>-2.8165708178182424E-3</v>
      </c>
      <c r="V527" t="b">
        <f t="shared" si="97"/>
        <v>1</v>
      </c>
      <c r="X527" s="12">
        <f>B527*List!F527</f>
        <v>53461.623</v>
      </c>
      <c r="Y527">
        <f>10^List!G527</f>
        <v>557.80382824983781</v>
      </c>
      <c r="Z527" s="12">
        <f t="shared" si="98"/>
        <v>95.843055017641049</v>
      </c>
      <c r="AA527" s="13">
        <f t="shared" si="99"/>
        <v>-0.76832639704868289</v>
      </c>
      <c r="AB527" s="13">
        <f t="shared" si="100"/>
        <v>-2.2060267549303545E-2</v>
      </c>
      <c r="AC527" s="13">
        <f t="shared" si="101"/>
        <v>-8.4960695076541165E-2</v>
      </c>
      <c r="AD527" s="13">
        <f t="shared" si="102"/>
        <v>-0.12705833678113362</v>
      </c>
      <c r="AE527" s="13">
        <f t="shared" si="103"/>
        <v>-4.1087436215694385E-4</v>
      </c>
      <c r="AF527" s="13">
        <f t="shared" si="104"/>
        <v>0</v>
      </c>
      <c r="AG527" s="13">
        <f t="shared" si="105"/>
        <v>5.132252639738933E-2</v>
      </c>
      <c r="AH527" s="13">
        <f t="shared" si="106"/>
        <v>0.94867747360261068</v>
      </c>
    </row>
    <row r="528" spans="1:34" x14ac:dyDescent="0.25">
      <c r="A528" t="s">
        <v>540</v>
      </c>
      <c r="B528" s="12">
        <v>8.4499000000000005E-2</v>
      </c>
      <c r="C528">
        <v>0</v>
      </c>
      <c r="D528" s="12">
        <v>-1.3442000000000001E-2</v>
      </c>
      <c r="E528">
        <v>0</v>
      </c>
      <c r="F528" s="12">
        <v>-6.0244999999999997E-6</v>
      </c>
      <c r="G528">
        <v>0</v>
      </c>
      <c r="H528" s="12">
        <v>-8.5652000000000005E-4</v>
      </c>
      <c r="I528" s="12">
        <v>-7.0105000000000002E-3</v>
      </c>
      <c r="J528" s="12">
        <v>-4.1567E-2</v>
      </c>
      <c r="K528" s="12">
        <v>-5.8634999999999999E-9</v>
      </c>
      <c r="L528" s="12">
        <v>-1.8563999999999999E-6</v>
      </c>
      <c r="M528" s="12">
        <v>-2.4500999999999999E-4</v>
      </c>
      <c r="N528" s="12">
        <v>-2.7847000000000002E-3</v>
      </c>
      <c r="O528" s="12">
        <v>-1.8336999999999999E-2</v>
      </c>
      <c r="P528">
        <v>0</v>
      </c>
      <c r="Q528" s="12">
        <v>-2.4878999999999998E-4</v>
      </c>
      <c r="R528" s="12">
        <v>-8.9881000000000002E-10</v>
      </c>
      <c r="S528">
        <v>0</v>
      </c>
      <c r="T528">
        <f t="shared" si="107"/>
        <v>-4.0766230998810872E-7</v>
      </c>
      <c r="U528" s="13">
        <f t="shared" si="96"/>
        <v>-4.8244631296004529E-6</v>
      </c>
      <c r="V528" t="b">
        <f t="shared" si="97"/>
        <v>1</v>
      </c>
      <c r="X528" s="12">
        <f>B528*List!F528</f>
        <v>46.032520230000003</v>
      </c>
      <c r="Y528">
        <f>10^List!G528</f>
        <v>5.9214953115541133E-2</v>
      </c>
      <c r="Z528" s="12">
        <f t="shared" si="98"/>
        <v>777.37999961227081</v>
      </c>
      <c r="AA528" s="13">
        <f t="shared" si="99"/>
        <v>-0.16928655368702589</v>
      </c>
      <c r="AB528" s="13">
        <f t="shared" si="100"/>
        <v>-0.61076547963289496</v>
      </c>
      <c r="AC528" s="13">
        <f t="shared" si="101"/>
        <v>0</v>
      </c>
      <c r="AD528" s="13">
        <f t="shared" si="102"/>
        <v>-0.2170084853075184</v>
      </c>
      <c r="AE528" s="13">
        <f t="shared" si="103"/>
        <v>-2.9443058356903628E-3</v>
      </c>
      <c r="AF528" s="13">
        <f t="shared" si="104"/>
        <v>5.8704988621598071E-2</v>
      </c>
      <c r="AG528" s="13">
        <f t="shared" si="105"/>
        <v>3.6084033646097283E-5</v>
      </c>
      <c r="AH528" s="13">
        <f t="shared" si="106"/>
        <v>0.94125892734475591</v>
      </c>
    </row>
    <row r="529" spans="1:34" x14ac:dyDescent="0.25">
      <c r="A529" t="s">
        <v>541</v>
      </c>
      <c r="B529">
        <v>4.1094999999999997</v>
      </c>
      <c r="C529">
        <v>0</v>
      </c>
      <c r="D529" s="12">
        <v>-2.7411999999999998E-4</v>
      </c>
      <c r="E529">
        <v>0</v>
      </c>
      <c r="F529">
        <v>0</v>
      </c>
      <c r="G529">
        <v>0</v>
      </c>
      <c r="H529">
        <v>-0.45152999999999999</v>
      </c>
      <c r="I529">
        <v>-0.25495000000000001</v>
      </c>
      <c r="J529">
        <v>-0.14032</v>
      </c>
      <c r="K529">
        <v>0</v>
      </c>
      <c r="L529">
        <v>0</v>
      </c>
      <c r="M529">
        <v>-0.23196</v>
      </c>
      <c r="N529">
        <v>-2.9965999999999999</v>
      </c>
      <c r="O529" s="12">
        <v>-3.4276000000000001E-2</v>
      </c>
      <c r="P529">
        <v>0</v>
      </c>
      <c r="Q529" s="12">
        <v>-8.4710000000000006E-15</v>
      </c>
      <c r="R529">
        <v>0</v>
      </c>
      <c r="S529">
        <v>0</v>
      </c>
      <c r="T529">
        <f t="shared" si="107"/>
        <v>-4.1012000000890112E-4</v>
      </c>
      <c r="U529" s="13">
        <f t="shared" si="96"/>
        <v>-9.979802895946007E-5</v>
      </c>
      <c r="V529" t="b">
        <f t="shared" si="97"/>
        <v>1</v>
      </c>
      <c r="X529" s="12">
        <f>B529*List!F529</f>
        <v>2816.7334899999996</v>
      </c>
      <c r="Y529">
        <f>10^List!G529</f>
        <v>861.18813624776635</v>
      </c>
      <c r="Z529" s="12">
        <f t="shared" si="98"/>
        <v>3.2707527791460622</v>
      </c>
      <c r="AA529" s="13">
        <f t="shared" si="99"/>
        <v>-0.10994138459666626</v>
      </c>
      <c r="AB529" s="13">
        <f t="shared" si="100"/>
        <v>-0.88181773938435337</v>
      </c>
      <c r="AC529" s="13">
        <f t="shared" si="101"/>
        <v>0</v>
      </c>
      <c r="AD529" s="13">
        <f t="shared" si="102"/>
        <v>-8.3406740479377069E-3</v>
      </c>
      <c r="AE529" s="13">
        <f t="shared" si="103"/>
        <v>-2.0613213286287873E-15</v>
      </c>
      <c r="AF529" s="13">
        <f t="shared" si="104"/>
        <v>0.89092479503729483</v>
      </c>
      <c r="AG529" s="13">
        <f t="shared" si="105"/>
        <v>0</v>
      </c>
      <c r="AH529" s="13">
        <f t="shared" si="106"/>
        <v>0.10907520496270522</v>
      </c>
    </row>
    <row r="530" spans="1:34" x14ac:dyDescent="0.25">
      <c r="A530" t="s">
        <v>542</v>
      </c>
      <c r="B530">
        <v>5.2393999999999998</v>
      </c>
      <c r="C530">
        <v>0</v>
      </c>
      <c r="D530" s="12">
        <v>-1.6136999999999999E-2</v>
      </c>
      <c r="E530">
        <v>0</v>
      </c>
      <c r="F530">
        <v>0</v>
      </c>
      <c r="G530">
        <v>0</v>
      </c>
      <c r="H530" s="12">
        <v>-6.5049999999999996E-7</v>
      </c>
      <c r="I530">
        <v>-0.49035000000000001</v>
      </c>
      <c r="J530">
        <v>-2.2986</v>
      </c>
      <c r="K530">
        <v>0</v>
      </c>
      <c r="L530">
        <v>0</v>
      </c>
      <c r="M530" s="12">
        <v>-1.1637999999999999E-5</v>
      </c>
      <c r="N530" s="12">
        <v>-1.0900000000000001E-4</v>
      </c>
      <c r="O530">
        <v>-2.4339</v>
      </c>
      <c r="P530" s="12">
        <v>-1.0382000000000001E-4</v>
      </c>
      <c r="Q530" s="12">
        <v>-1.3957E-6</v>
      </c>
      <c r="R530">
        <v>0</v>
      </c>
      <c r="S530">
        <v>0</v>
      </c>
      <c r="T530">
        <f t="shared" si="107"/>
        <v>1.8649580000006916E-4</v>
      </c>
      <c r="U530" s="13">
        <f t="shared" si="96"/>
        <v>3.5594877276037173E-5</v>
      </c>
      <c r="V530" t="b">
        <f t="shared" si="97"/>
        <v>1</v>
      </c>
      <c r="X530" s="12">
        <f>B530*List!F530</f>
        <v>1117.3544439999998</v>
      </c>
      <c r="Y530">
        <f>10^List!G530</f>
        <v>208.63600971688336</v>
      </c>
      <c r="Z530" s="12">
        <f t="shared" si="98"/>
        <v>5.3555205811127085</v>
      </c>
      <c r="AA530" s="13">
        <f t="shared" si="99"/>
        <v>-3.0800569721723863E-3</v>
      </c>
      <c r="AB530" s="13">
        <f t="shared" si="100"/>
        <v>-0.53232634232927434</v>
      </c>
      <c r="AC530" s="13">
        <f t="shared" si="101"/>
        <v>-1.9815246020536706E-5</v>
      </c>
      <c r="AD530" s="13">
        <f t="shared" si="102"/>
        <v>-0.46453792418979273</v>
      </c>
      <c r="AE530" s="13">
        <f t="shared" si="103"/>
        <v>-2.6638546398442571E-7</v>
      </c>
      <c r="AF530" s="13">
        <f t="shared" si="104"/>
        <v>4.3253834577136302E-5</v>
      </c>
      <c r="AG530" s="13">
        <f t="shared" si="105"/>
        <v>0</v>
      </c>
      <c r="AH530" s="13">
        <f t="shared" si="106"/>
        <v>0.99995674616542274</v>
      </c>
    </row>
    <row r="531" spans="1:34" x14ac:dyDescent="0.25">
      <c r="A531" t="s">
        <v>543</v>
      </c>
      <c r="B531">
        <v>7.6737000000000002</v>
      </c>
      <c r="C531">
        <v>0</v>
      </c>
      <c r="D531" s="12">
        <v>-7.1783000000000003E-3</v>
      </c>
      <c r="E531">
        <v>0</v>
      </c>
      <c r="F531">
        <v>-3.0992999999999999</v>
      </c>
      <c r="G531">
        <v>0</v>
      </c>
      <c r="H531" s="12">
        <v>-1.2442000000000001E-6</v>
      </c>
      <c r="I531">
        <v>-0.38164999999999999</v>
      </c>
      <c r="J531">
        <v>-0.21557999999999999</v>
      </c>
      <c r="K531">
        <v>-0.28959000000000001</v>
      </c>
      <c r="L531">
        <v>-3.4358</v>
      </c>
      <c r="M531" s="12">
        <v>-2.2385999999999999E-8</v>
      </c>
      <c r="N531" s="12">
        <v>-1.0403E-6</v>
      </c>
      <c r="O531">
        <v>-0.10328</v>
      </c>
      <c r="P531">
        <v>0</v>
      </c>
      <c r="Q531" s="12">
        <v>-8.8094999999999996E-3</v>
      </c>
      <c r="R531">
        <v>-0.14380000000000001</v>
      </c>
      <c r="S531">
        <v>0</v>
      </c>
      <c r="T531">
        <f t="shared" si="107"/>
        <v>-1.1290106885998574E-2</v>
      </c>
      <c r="U531" s="13">
        <f t="shared" si="96"/>
        <v>-1.471272904335402E-3</v>
      </c>
      <c r="V531" t="b">
        <f t="shared" si="97"/>
        <v>1</v>
      </c>
      <c r="X531" s="12">
        <f>B531*List!F531</f>
        <v>5371.1295780000009</v>
      </c>
      <c r="Y531">
        <f>10^List!G531</f>
        <v>1.8827052994219648E-2</v>
      </c>
      <c r="Z531" s="12">
        <f t="shared" si="98"/>
        <v>285287.85570684192</v>
      </c>
      <c r="AA531" s="13">
        <f t="shared" si="99"/>
        <v>-0.4048216042065757</v>
      </c>
      <c r="AB531" s="13">
        <f t="shared" si="100"/>
        <v>-0.56330336899878797</v>
      </c>
      <c r="AC531" s="13">
        <f t="shared" si="101"/>
        <v>0</v>
      </c>
      <c r="AD531" s="13">
        <f t="shared" si="102"/>
        <v>-1.3458957217509154E-2</v>
      </c>
      <c r="AE531" s="13">
        <f t="shared" si="103"/>
        <v>-1.988734248146266E-2</v>
      </c>
      <c r="AF531" s="13">
        <f t="shared" si="104"/>
        <v>2.4584296994556957E-7</v>
      </c>
      <c r="AG531" s="13">
        <f t="shared" si="105"/>
        <v>0.86183589677997574</v>
      </c>
      <c r="AH531" s="13">
        <f t="shared" si="106"/>
        <v>0.13816385737705444</v>
      </c>
    </row>
    <row r="532" spans="1:34" x14ac:dyDescent="0.25">
      <c r="A532" t="s">
        <v>544</v>
      </c>
      <c r="B532">
        <v>26.867000000000001</v>
      </c>
      <c r="C532">
        <v>0</v>
      </c>
      <c r="D532" s="12">
        <v>-2.7355999999999998E-2</v>
      </c>
      <c r="E532">
        <v>0</v>
      </c>
      <c r="F532">
        <v>0</v>
      </c>
      <c r="G532">
        <v>0</v>
      </c>
      <c r="H532">
        <v>0</v>
      </c>
      <c r="I532">
        <v>-1.0972999999999999</v>
      </c>
      <c r="J532">
        <v>-3.9548999999999999</v>
      </c>
      <c r="K532">
        <v>0</v>
      </c>
      <c r="L532">
        <v>0</v>
      </c>
      <c r="M532">
        <v>0</v>
      </c>
      <c r="N532">
        <v>0</v>
      </c>
      <c r="O532">
        <v>-21.777000000000001</v>
      </c>
      <c r="P532" s="12">
        <v>-9.6637000000000008E-3</v>
      </c>
      <c r="Q532" s="12">
        <v>-1.0225E-5</v>
      </c>
      <c r="R532">
        <v>0</v>
      </c>
      <c r="S532">
        <v>0</v>
      </c>
      <c r="T532">
        <f t="shared" si="107"/>
        <v>7.7007499999967501E-4</v>
      </c>
      <c r="U532" s="13">
        <f t="shared" si="96"/>
        <v>2.8662485577089925E-5</v>
      </c>
      <c r="V532" t="b">
        <f t="shared" si="97"/>
        <v>1</v>
      </c>
      <c r="X532" s="12">
        <f>B532*List!F532</f>
        <v>5538.9007199999996</v>
      </c>
      <c r="Y532">
        <f>10^List!G532</f>
        <v>12.941335837906946</v>
      </c>
      <c r="Z532" s="12">
        <f t="shared" si="98"/>
        <v>428.00069400685828</v>
      </c>
      <c r="AA532" s="13">
        <f t="shared" si="99"/>
        <v>-1.0182007667398666E-3</v>
      </c>
      <c r="AB532" s="13">
        <f t="shared" si="100"/>
        <v>-0.18804481333978487</v>
      </c>
      <c r="AC532" s="13">
        <f t="shared" si="101"/>
        <v>-3.5968660438456102E-4</v>
      </c>
      <c r="AD532" s="13">
        <f t="shared" si="102"/>
        <v>-0.81054825622510884</v>
      </c>
      <c r="AE532" s="13">
        <f t="shared" si="103"/>
        <v>-3.8057840473443253E-7</v>
      </c>
      <c r="AF532" s="13">
        <f t="shared" si="104"/>
        <v>0</v>
      </c>
      <c r="AG532" s="13">
        <f t="shared" si="105"/>
        <v>0</v>
      </c>
      <c r="AH532" s="13">
        <f t="shared" si="106"/>
        <v>1</v>
      </c>
    </row>
    <row r="533" spans="1:34" x14ac:dyDescent="0.25">
      <c r="A533" t="s">
        <v>545</v>
      </c>
      <c r="B533">
        <v>68.941000000000003</v>
      </c>
      <c r="C533">
        <v>0</v>
      </c>
      <c r="D533">
        <v>-0.27506000000000003</v>
      </c>
      <c r="E533">
        <v>0</v>
      </c>
      <c r="F533">
        <v>0</v>
      </c>
      <c r="G533">
        <v>0</v>
      </c>
      <c r="H533">
        <v>-5.1073000000000004</v>
      </c>
      <c r="I533">
        <v>-4.1628999999999996</v>
      </c>
      <c r="J533">
        <v>-4.6558999999999999</v>
      </c>
      <c r="K533">
        <v>0</v>
      </c>
      <c r="L533">
        <v>0</v>
      </c>
      <c r="M533">
        <v>-3.4157000000000002</v>
      </c>
      <c r="N533">
        <v>-44.557000000000002</v>
      </c>
      <c r="O533">
        <v>-6.7633999999999999</v>
      </c>
      <c r="P533" s="12">
        <v>-6.5171000000000001E-4</v>
      </c>
      <c r="Q533" s="12">
        <v>-2.669E-5</v>
      </c>
      <c r="R533">
        <v>0</v>
      </c>
      <c r="S533">
        <v>0</v>
      </c>
      <c r="T533">
        <f t="shared" si="107"/>
        <v>3.0615999999978566E-3</v>
      </c>
      <c r="U533" s="13">
        <f t="shared" si="96"/>
        <v>4.4408987394987834E-5</v>
      </c>
      <c r="V533" t="b">
        <f t="shared" si="97"/>
        <v>1</v>
      </c>
      <c r="X533" s="12">
        <f>B533*List!F533</f>
        <v>12148.783020000001</v>
      </c>
      <c r="Y533">
        <f>10^List!G533</f>
        <v>90.10305436837811</v>
      </c>
      <c r="Z533" s="12">
        <f t="shared" si="98"/>
        <v>134.83208871400529</v>
      </c>
      <c r="AA533" s="13">
        <f t="shared" si="99"/>
        <v>-7.8071974586965673E-2</v>
      </c>
      <c r="AB533" s="13">
        <f t="shared" si="100"/>
        <v>-0.82376960009283295</v>
      </c>
      <c r="AC533" s="13">
        <f t="shared" si="101"/>
        <v>-9.4531555968146677E-6</v>
      </c>
      <c r="AD533" s="13">
        <f t="shared" si="102"/>
        <v>-9.8104176034580284E-2</v>
      </c>
      <c r="AE533" s="13">
        <f t="shared" si="103"/>
        <v>-3.8714262920468225E-7</v>
      </c>
      <c r="AF533" s="13">
        <f t="shared" si="104"/>
        <v>0.84471619872692227</v>
      </c>
      <c r="AG533" s="13">
        <f t="shared" si="105"/>
        <v>0</v>
      </c>
      <c r="AH533" s="13">
        <f t="shared" si="106"/>
        <v>0.15528380127307784</v>
      </c>
    </row>
    <row r="534" spans="1:34" x14ac:dyDescent="0.25">
      <c r="A534" t="s">
        <v>546</v>
      </c>
      <c r="B534">
        <v>0.38418999999999998</v>
      </c>
      <c r="C534">
        <v>0</v>
      </c>
      <c r="D534" s="12">
        <v>-6.6810000000000003E-3</v>
      </c>
      <c r="E534">
        <v>0</v>
      </c>
      <c r="F534">
        <v>0</v>
      </c>
      <c r="G534">
        <v>0</v>
      </c>
      <c r="H534">
        <v>0</v>
      </c>
      <c r="I534" s="12">
        <v>-3.8769999999999998E-3</v>
      </c>
      <c r="J534" s="12">
        <v>-2.1079000000000001E-2</v>
      </c>
      <c r="K534">
        <v>0</v>
      </c>
      <c r="L534">
        <v>0</v>
      </c>
      <c r="M534">
        <v>0</v>
      </c>
      <c r="N534">
        <v>0</v>
      </c>
      <c r="O534">
        <v>-0.31113000000000002</v>
      </c>
      <c r="P534" s="12">
        <v>-4.1383000000000003E-2</v>
      </c>
      <c r="Q534" s="12">
        <v>-2.3197000000000002E-5</v>
      </c>
      <c r="R534">
        <v>0</v>
      </c>
      <c r="S534">
        <v>0</v>
      </c>
      <c r="T534">
        <f t="shared" si="107"/>
        <v>1.680299999992898E-5</v>
      </c>
      <c r="U534" s="13">
        <f t="shared" si="96"/>
        <v>4.3736172206275487E-5</v>
      </c>
      <c r="V534" t="b">
        <f t="shared" si="97"/>
        <v>1</v>
      </c>
      <c r="X534" s="12">
        <f>B534*List!F534</f>
        <v>74.655800799999994</v>
      </c>
      <c r="Y534">
        <f>10^List!G534</f>
        <v>7.2282544564249376</v>
      </c>
      <c r="Z534" s="12">
        <f t="shared" si="98"/>
        <v>10.328330477303703</v>
      </c>
      <c r="AA534" s="13">
        <f t="shared" si="99"/>
        <v>-1.7389833155469953E-2</v>
      </c>
      <c r="AB534" s="13">
        <f t="shared" si="100"/>
        <v>-6.4957442931882658E-2</v>
      </c>
      <c r="AC534" s="13">
        <f t="shared" si="101"/>
        <v>-0.10771493271558345</v>
      </c>
      <c r="AD534" s="13">
        <f t="shared" si="102"/>
        <v>-0.80983367604570666</v>
      </c>
      <c r="AE534" s="13">
        <f t="shared" si="103"/>
        <v>-6.0378979150940948E-5</v>
      </c>
      <c r="AF534" s="13">
        <f t="shared" si="104"/>
        <v>0</v>
      </c>
      <c r="AG534" s="13">
        <f t="shared" si="105"/>
        <v>0</v>
      </c>
      <c r="AH534" s="13">
        <f t="shared" si="106"/>
        <v>1</v>
      </c>
    </row>
    <row r="535" spans="1:34" x14ac:dyDescent="0.25">
      <c r="A535" t="s">
        <v>547</v>
      </c>
      <c r="B535">
        <v>0.43174000000000001</v>
      </c>
      <c r="C535">
        <v>0</v>
      </c>
      <c r="D535" s="12">
        <v>-1.4273999999999999E-3</v>
      </c>
      <c r="E535">
        <v>0</v>
      </c>
      <c r="F535" s="12">
        <v>-5.7002000000000001E-5</v>
      </c>
      <c r="G535">
        <v>0</v>
      </c>
      <c r="H535" s="12">
        <v>-2.3288E-11</v>
      </c>
      <c r="I535" s="12">
        <v>-4.5624999999999999E-2</v>
      </c>
      <c r="J535">
        <v>-0.23315</v>
      </c>
      <c r="K535" s="12">
        <v>-1.0061000000000001E-5</v>
      </c>
      <c r="L535" s="12">
        <v>-9.2465000000000003E-5</v>
      </c>
      <c r="M535" s="12">
        <v>-8.8230999999999998E-11</v>
      </c>
      <c r="N535">
        <v>0</v>
      </c>
      <c r="O535">
        <v>-0.14804</v>
      </c>
      <c r="P535">
        <v>0</v>
      </c>
      <c r="Q535" s="12">
        <v>-3.4272999999999999E-3</v>
      </c>
      <c r="R535" s="12">
        <v>-6.0249999999999995E-7</v>
      </c>
      <c r="S535">
        <v>0</v>
      </c>
      <c r="T535">
        <f t="shared" si="107"/>
        <v>-8.9830611518963125E-5</v>
      </c>
      <c r="U535" s="13">
        <f t="shared" si="96"/>
        <v>-2.0806645554955093E-4</v>
      </c>
      <c r="V535" t="b">
        <f t="shared" si="97"/>
        <v>1</v>
      </c>
      <c r="X535" s="12">
        <f>B535*List!F535</f>
        <v>282.39249920000003</v>
      </c>
      <c r="Y535">
        <f>10^List!G535</f>
        <v>16.822731948822994</v>
      </c>
      <c r="Z535" s="12">
        <f t="shared" si="98"/>
        <v>16.786363835498054</v>
      </c>
      <c r="AA535" s="13">
        <f t="shared" si="99"/>
        <v>-3.4381850727011622E-3</v>
      </c>
      <c r="AB535" s="13">
        <f t="shared" si="100"/>
        <v>-0.64593858824345896</v>
      </c>
      <c r="AC535" s="13">
        <f t="shared" si="101"/>
        <v>0</v>
      </c>
      <c r="AD535" s="13">
        <f t="shared" si="102"/>
        <v>-0.34289155510260805</v>
      </c>
      <c r="AE535" s="13">
        <f t="shared" si="103"/>
        <v>-7.9397380367813956E-3</v>
      </c>
      <c r="AF535" s="13">
        <f t="shared" si="104"/>
        <v>3.1637902572359154E-10</v>
      </c>
      <c r="AG535" s="13">
        <f t="shared" si="105"/>
        <v>3.6763808628868479E-4</v>
      </c>
      <c r="AH535" s="13">
        <f t="shared" si="106"/>
        <v>0.99963236159733238</v>
      </c>
    </row>
    <row r="536" spans="1:34" x14ac:dyDescent="0.25">
      <c r="A536" t="s">
        <v>548</v>
      </c>
      <c r="B536">
        <v>36.466999999999999</v>
      </c>
      <c r="C536">
        <v>0</v>
      </c>
      <c r="D536">
        <v>-10.887</v>
      </c>
      <c r="E536">
        <v>0</v>
      </c>
      <c r="F536" s="12">
        <v>-6.7013000000000003E-3</v>
      </c>
      <c r="G536">
        <v>0</v>
      </c>
      <c r="H536">
        <v>0</v>
      </c>
      <c r="I536">
        <v>-0.74299999999999999</v>
      </c>
      <c r="J536">
        <v>-6.4824999999999999</v>
      </c>
      <c r="K536" s="12">
        <v>-5.1240000000000004E-6</v>
      </c>
      <c r="L536" s="12">
        <v>-1.1504E-3</v>
      </c>
      <c r="M536">
        <v>0</v>
      </c>
      <c r="N536">
        <v>0</v>
      </c>
      <c r="O536">
        <v>-15.887</v>
      </c>
      <c r="P536">
        <v>-2.3454000000000002</v>
      </c>
      <c r="Q536">
        <v>-0.11502999999999999</v>
      </c>
      <c r="R536" s="12">
        <v>-1.7832999999999999E-6</v>
      </c>
      <c r="S536">
        <v>0</v>
      </c>
      <c r="T536">
        <f t="shared" si="107"/>
        <v>-7.8860730000354423E-4</v>
      </c>
      <c r="U536" s="13">
        <f t="shared" si="96"/>
        <v>-2.1625231030892155E-5</v>
      </c>
      <c r="V536" t="b">
        <f t="shared" si="97"/>
        <v>1</v>
      </c>
      <c r="X536" s="12">
        <f>B536*List!F536</f>
        <v>7707.3004499999997</v>
      </c>
      <c r="Y536">
        <f>10^List!G536</f>
        <v>17.375407435750894</v>
      </c>
      <c r="Z536" s="12">
        <f t="shared" si="98"/>
        <v>443.57523577500626</v>
      </c>
      <c r="AA536" s="13">
        <f t="shared" si="99"/>
        <v>-0.29872765239805854</v>
      </c>
      <c r="AB536" s="13">
        <f t="shared" si="100"/>
        <v>-0.19816972945402694</v>
      </c>
      <c r="AC536" s="13">
        <f t="shared" si="101"/>
        <v>-6.4315682672004826E-2</v>
      </c>
      <c r="AD536" s="13">
        <f t="shared" si="102"/>
        <v>-0.43565415306989885</v>
      </c>
      <c r="AE536" s="13">
        <f t="shared" si="103"/>
        <v>-3.154407637041709E-3</v>
      </c>
      <c r="AF536" s="13">
        <f t="shared" si="104"/>
        <v>0</v>
      </c>
      <c r="AG536" s="13">
        <f t="shared" si="105"/>
        <v>1.5989747901535648E-4</v>
      </c>
      <c r="AH536" s="13">
        <f t="shared" si="106"/>
        <v>0.99984010252098454</v>
      </c>
    </row>
    <row r="537" spans="1:34" x14ac:dyDescent="0.25">
      <c r="A537" t="s">
        <v>549</v>
      </c>
      <c r="B537">
        <v>4.8730000000000002</v>
      </c>
      <c r="C537">
        <v>0</v>
      </c>
      <c r="D537" s="12">
        <v>-8.6971999999999994E-2</v>
      </c>
      <c r="E537">
        <v>0</v>
      </c>
      <c r="F537" s="12">
        <v>-2.1971E-7</v>
      </c>
      <c r="G537">
        <v>0</v>
      </c>
      <c r="H537">
        <v>0</v>
      </c>
      <c r="I537" s="12">
        <v>-4.5003000000000001E-2</v>
      </c>
      <c r="J537">
        <v>-0.25222</v>
      </c>
      <c r="K537" s="12">
        <v>-7.2393E-10</v>
      </c>
      <c r="L537" s="12">
        <v>-1.8830000000000001E-7</v>
      </c>
      <c r="M537">
        <v>0</v>
      </c>
      <c r="N537">
        <v>0</v>
      </c>
      <c r="O537">
        <v>-3.9422000000000001</v>
      </c>
      <c r="P537">
        <v>-0.54603999999999997</v>
      </c>
      <c r="Q537" s="12">
        <v>-2.2923999999999999E-4</v>
      </c>
      <c r="R537" s="12">
        <v>-1.0431999999999999E-10</v>
      </c>
      <c r="S537">
        <v>0</v>
      </c>
      <c r="T537">
        <f t="shared" si="107"/>
        <v>3.3535116174889228E-4</v>
      </c>
      <c r="U537" s="13">
        <f t="shared" si="96"/>
        <v>6.8818215011059362E-5</v>
      </c>
      <c r="V537" t="b">
        <f t="shared" si="97"/>
        <v>1</v>
      </c>
      <c r="X537" s="12">
        <f>B537*List!F537</f>
        <v>1005.4460900000001</v>
      </c>
      <c r="Y537">
        <f>10^List!G537</f>
        <v>8.1645505130461729</v>
      </c>
      <c r="Z537" s="12">
        <f t="shared" si="98"/>
        <v>123.14775790698988</v>
      </c>
      <c r="AA537" s="13">
        <f t="shared" si="99"/>
        <v>-1.784777749025241E-2</v>
      </c>
      <c r="AB537" s="13">
        <f t="shared" si="100"/>
        <v>-6.0993882418208495E-2</v>
      </c>
      <c r="AC537" s="13">
        <f t="shared" si="101"/>
        <v>-0.11205417607223475</v>
      </c>
      <c r="AD537" s="13">
        <f t="shared" si="102"/>
        <v>-0.80898830289349477</v>
      </c>
      <c r="AE537" s="13">
        <f t="shared" si="103"/>
        <v>-4.7042910798276217E-5</v>
      </c>
      <c r="AF537" s="13">
        <f t="shared" si="104"/>
        <v>0</v>
      </c>
      <c r="AG537" s="13">
        <f t="shared" si="105"/>
        <v>6.3596629395151716E-7</v>
      </c>
      <c r="AH537" s="13">
        <f t="shared" si="106"/>
        <v>0.99999936403370604</v>
      </c>
    </row>
    <row r="538" spans="1:34" x14ac:dyDescent="0.25">
      <c r="A538" t="s">
        <v>550</v>
      </c>
      <c r="B538">
        <v>15.714</v>
      </c>
      <c r="C538" s="12">
        <v>1.4075000000000001E-2</v>
      </c>
      <c r="D538">
        <v>0</v>
      </c>
      <c r="E538">
        <v>0</v>
      </c>
      <c r="F538">
        <v>-6.5189000000000004</v>
      </c>
      <c r="G538" s="12">
        <v>1.9734E-6</v>
      </c>
      <c r="H538">
        <v>0</v>
      </c>
      <c r="I538">
        <v>-0.77653000000000005</v>
      </c>
      <c r="J538">
        <v>-0.82401000000000002</v>
      </c>
      <c r="K538">
        <v>-0.57747000000000004</v>
      </c>
      <c r="L538">
        <v>-6.5071000000000003</v>
      </c>
      <c r="M538" s="12">
        <v>-9.6513000000000007E-7</v>
      </c>
      <c r="N538" s="12">
        <v>-5.5588999999999999E-5</v>
      </c>
      <c r="O538">
        <v>-0.32783000000000001</v>
      </c>
      <c r="P538">
        <v>0</v>
      </c>
      <c r="Q538">
        <v>-0.11142000000000001</v>
      </c>
      <c r="R538">
        <v>-0.13649</v>
      </c>
      <c r="S538">
        <v>0</v>
      </c>
      <c r="T538">
        <f t="shared" si="107"/>
        <v>-5.1729580729999988E-2</v>
      </c>
      <c r="U538" s="13">
        <f t="shared" si="96"/>
        <v>-3.29194226358661E-3</v>
      </c>
      <c r="V538" t="b">
        <f t="shared" si="97"/>
        <v>1</v>
      </c>
      <c r="X538" s="12">
        <f>B538*List!F538</f>
        <v>8150.2232399999994</v>
      </c>
      <c r="Y538">
        <f>10^List!G538</f>
        <v>51.805299813278467</v>
      </c>
      <c r="Z538" s="12">
        <f t="shared" si="98"/>
        <v>157.32412068602633</v>
      </c>
      <c r="AA538" s="13">
        <f t="shared" si="99"/>
        <v>-0.41395080988927074</v>
      </c>
      <c r="AB538" s="13">
        <f t="shared" si="100"/>
        <v>-0.55270246621674946</v>
      </c>
      <c r="AC538" s="13">
        <f t="shared" si="101"/>
        <v>0</v>
      </c>
      <c r="AD538" s="13">
        <f t="shared" si="102"/>
        <v>-2.0862288405243731E-2</v>
      </c>
      <c r="AE538" s="13">
        <f t="shared" si="103"/>
        <v>-1.5776377752322771E-2</v>
      </c>
      <c r="AF538" s="13">
        <f t="shared" si="104"/>
        <v>6.511576910762543E-6</v>
      </c>
      <c r="AG538" s="13">
        <f t="shared" si="105"/>
        <v>0.81570916986400455</v>
      </c>
      <c r="AH538" s="13">
        <f t="shared" si="106"/>
        <v>0.18428431855908459</v>
      </c>
    </row>
    <row r="539" spans="1:34" x14ac:dyDescent="0.25">
      <c r="A539" t="s">
        <v>551</v>
      </c>
      <c r="B539">
        <v>0.34117999999999998</v>
      </c>
      <c r="C539">
        <v>0</v>
      </c>
      <c r="D539" s="12">
        <v>-4.0825999999999996E-3</v>
      </c>
      <c r="E539">
        <v>0</v>
      </c>
      <c r="F539">
        <v>0</v>
      </c>
      <c r="G539">
        <v>0</v>
      </c>
      <c r="H539">
        <v>0</v>
      </c>
      <c r="I539" s="12">
        <v>-5.7686999999999999E-3</v>
      </c>
      <c r="J539" s="12">
        <v>-3.7599E-2</v>
      </c>
      <c r="K539">
        <v>0</v>
      </c>
      <c r="L539">
        <v>0</v>
      </c>
      <c r="M539">
        <v>0</v>
      </c>
      <c r="N539">
        <v>0</v>
      </c>
      <c r="O539">
        <v>-0.26802999999999999</v>
      </c>
      <c r="P539" s="12">
        <v>-2.555E-2</v>
      </c>
      <c r="Q539" s="12">
        <v>-1.1974E-4</v>
      </c>
      <c r="R539">
        <v>0</v>
      </c>
      <c r="S539">
        <v>0</v>
      </c>
      <c r="T539">
        <f t="shared" si="107"/>
        <v>2.9959999999992198E-5</v>
      </c>
      <c r="U539" s="13">
        <f t="shared" si="96"/>
        <v>8.7812884694273398E-5</v>
      </c>
      <c r="V539" t="b">
        <f t="shared" si="97"/>
        <v>1</v>
      </c>
      <c r="X539" s="12">
        <f>B539*List!F539</f>
        <v>63.899602199999997</v>
      </c>
      <c r="Y539">
        <f>10^List!G539</f>
        <v>20.200714739452458</v>
      </c>
      <c r="Z539" s="12">
        <f t="shared" si="98"/>
        <v>3.1632347183836327</v>
      </c>
      <c r="AA539" s="13">
        <f t="shared" si="99"/>
        <v>-1.196611759188698E-2</v>
      </c>
      <c r="AB539" s="13">
        <f t="shared" si="100"/>
        <v>-0.12711090919749107</v>
      </c>
      <c r="AC539" s="13">
        <f t="shared" si="101"/>
        <v>-7.4887156339762007E-2</v>
      </c>
      <c r="AD539" s="13">
        <f t="shared" si="102"/>
        <v>-0.78559704554780474</v>
      </c>
      <c r="AE539" s="13">
        <f t="shared" si="103"/>
        <v>-3.5095843836098251E-4</v>
      </c>
      <c r="AF539" s="13">
        <f t="shared" si="104"/>
        <v>0</v>
      </c>
      <c r="AG539" s="13">
        <f t="shared" si="105"/>
        <v>0</v>
      </c>
      <c r="AH539" s="13">
        <f t="shared" si="106"/>
        <v>1</v>
      </c>
    </row>
    <row r="540" spans="1:34" x14ac:dyDescent="0.25">
      <c r="A540" t="s">
        <v>552</v>
      </c>
      <c r="B540">
        <v>45.677</v>
      </c>
      <c r="C540">
        <v>0</v>
      </c>
      <c r="D540">
        <v>-0.15060999999999999</v>
      </c>
      <c r="E540">
        <v>0</v>
      </c>
      <c r="F540">
        <v>0</v>
      </c>
      <c r="G540">
        <v>0</v>
      </c>
      <c r="H540" s="12">
        <v>-4.0535000000000002E-6</v>
      </c>
      <c r="I540">
        <v>-3.8559999999999999</v>
      </c>
      <c r="J540">
        <v>-21.280999999999999</v>
      </c>
      <c r="K540">
        <v>0</v>
      </c>
      <c r="L540">
        <v>0</v>
      </c>
      <c r="M540" s="12">
        <v>-2.9915000000000001E-5</v>
      </c>
      <c r="N540" s="12">
        <v>-3.8350999999999999E-4</v>
      </c>
      <c r="O540">
        <v>-20.265000000000001</v>
      </c>
      <c r="P540">
        <v>-0.11991</v>
      </c>
      <c r="Q540" s="12">
        <v>-1.1243E-3</v>
      </c>
      <c r="R540">
        <v>0</v>
      </c>
      <c r="S540">
        <v>0</v>
      </c>
      <c r="T540">
        <f t="shared" si="107"/>
        <v>2.938221500000707E-3</v>
      </c>
      <c r="U540" s="13">
        <f t="shared" si="96"/>
        <v>6.4326061256227582E-5</v>
      </c>
      <c r="V540" t="b">
        <f t="shared" si="97"/>
        <v>1</v>
      </c>
      <c r="X540" s="12">
        <f>B540*List!F540</f>
        <v>8978.2711199999994</v>
      </c>
      <c r="Y540">
        <f>10^List!G540</f>
        <v>158.70093766698946</v>
      </c>
      <c r="Z540" s="12">
        <f t="shared" si="98"/>
        <v>56.573522828450947</v>
      </c>
      <c r="AA540" s="13">
        <f t="shared" si="99"/>
        <v>-3.2973718392188627E-3</v>
      </c>
      <c r="AB540" s="13">
        <f t="shared" si="100"/>
        <v>-0.55032978139982924</v>
      </c>
      <c r="AC540" s="13">
        <f t="shared" si="101"/>
        <v>-2.6251724062438427E-3</v>
      </c>
      <c r="AD540" s="13">
        <f t="shared" si="102"/>
        <v>-0.4436587341550452</v>
      </c>
      <c r="AE540" s="13">
        <f t="shared" si="103"/>
        <v>-2.4614138406637912E-5</v>
      </c>
      <c r="AF540" s="13">
        <f t="shared" si="104"/>
        <v>1.6446600650997569E-5</v>
      </c>
      <c r="AG540" s="13">
        <f t="shared" si="105"/>
        <v>0</v>
      </c>
      <c r="AH540" s="13">
        <f t="shared" si="106"/>
        <v>0.99998355339934908</v>
      </c>
    </row>
    <row r="541" spans="1:34" x14ac:dyDescent="0.25">
      <c r="A541" t="s">
        <v>553</v>
      </c>
      <c r="B541">
        <v>1.6639999999999999</v>
      </c>
      <c r="C541">
        <v>0</v>
      </c>
      <c r="D541" s="12">
        <v>-3.0683999999999999E-2</v>
      </c>
      <c r="E541">
        <v>0</v>
      </c>
      <c r="F541" s="12">
        <v>-2.4390999999999999E-4</v>
      </c>
      <c r="G541">
        <v>0</v>
      </c>
      <c r="H541">
        <v>0</v>
      </c>
      <c r="I541" s="12">
        <v>-4.8433999999999998E-2</v>
      </c>
      <c r="J541">
        <v>-0.48270999999999997</v>
      </c>
      <c r="K541" s="12">
        <v>-2.077E-8</v>
      </c>
      <c r="L541" s="12">
        <v>-1.1039000000000001E-5</v>
      </c>
      <c r="M541">
        <v>0</v>
      </c>
      <c r="N541">
        <v>0</v>
      </c>
      <c r="O541">
        <v>-1.1004</v>
      </c>
      <c r="P541" s="12">
        <v>-5.8082000000000001E-4</v>
      </c>
      <c r="Q541" s="12">
        <v>-8.4334000000000004E-4</v>
      </c>
      <c r="R541" s="12">
        <v>-7.8049000000000006E-9</v>
      </c>
      <c r="S541">
        <v>0</v>
      </c>
      <c r="T541">
        <f t="shared" si="107"/>
        <v>9.2862425099827226E-5</v>
      </c>
      <c r="U541" s="13">
        <f t="shared" si="96"/>
        <v>5.5806745853261559E-5</v>
      </c>
      <c r="V541" t="b">
        <f t="shared" si="97"/>
        <v>1</v>
      </c>
      <c r="X541" s="12">
        <f>B541*List!F541</f>
        <v>546.45759999999996</v>
      </c>
      <c r="Y541">
        <f>10^List!G541</f>
        <v>764.82401453955833</v>
      </c>
      <c r="Z541" s="12">
        <f t="shared" si="98"/>
        <v>0.71448802549561685</v>
      </c>
      <c r="AA541" s="13">
        <f t="shared" si="99"/>
        <v>-1.8586484375E-2</v>
      </c>
      <c r="AB541" s="13">
        <f t="shared" si="100"/>
        <v>-0.31920376188100963</v>
      </c>
      <c r="AC541" s="13">
        <f t="shared" si="101"/>
        <v>-3.490504807692308E-4</v>
      </c>
      <c r="AD541" s="13">
        <f t="shared" si="102"/>
        <v>-0.66129807692307696</v>
      </c>
      <c r="AE541" s="13">
        <f t="shared" si="103"/>
        <v>-5.0681959429086537E-4</v>
      </c>
      <c r="AF541" s="13">
        <f t="shared" si="104"/>
        <v>0</v>
      </c>
      <c r="AG541" s="13">
        <f t="shared" si="105"/>
        <v>2.0822111729085451E-5</v>
      </c>
      <c r="AH541" s="13">
        <f t="shared" si="106"/>
        <v>0.99997917788827084</v>
      </c>
    </row>
    <row r="542" spans="1:34" x14ac:dyDescent="0.25">
      <c r="A542" t="s">
        <v>554</v>
      </c>
      <c r="B542">
        <v>5.2359</v>
      </c>
      <c r="C542">
        <v>0</v>
      </c>
      <c r="D542" s="12">
        <v>-1.0192E-2</v>
      </c>
      <c r="E542">
        <v>0</v>
      </c>
      <c r="F542" s="12">
        <v>-4.9536000000000003E-4</v>
      </c>
      <c r="G542">
        <v>0</v>
      </c>
      <c r="H542" s="12">
        <v>-1.4592000000000001E-9</v>
      </c>
      <c r="I542">
        <v>-0.46758</v>
      </c>
      <c r="J542">
        <v>-2.1514000000000002</v>
      </c>
      <c r="K542" s="12">
        <v>-4.876E-7</v>
      </c>
      <c r="L542" s="12">
        <v>-6.4048999999999996E-5</v>
      </c>
      <c r="M542" s="12">
        <v>-2.4410000000000002E-8</v>
      </c>
      <c r="N542" s="12">
        <v>-2.3024E-7</v>
      </c>
      <c r="O542">
        <v>-2.6023000000000001</v>
      </c>
      <c r="P542">
        <v>0</v>
      </c>
      <c r="Q542" s="12">
        <v>-4.1086999999999999E-3</v>
      </c>
      <c r="R542" s="12">
        <v>-1.7786000000000001E-7</v>
      </c>
      <c r="S542">
        <v>0</v>
      </c>
      <c r="T542">
        <f t="shared" si="107"/>
        <v>-2.4103056920019136E-4</v>
      </c>
      <c r="U542" s="13">
        <f t="shared" si="96"/>
        <v>-4.6034219370154386E-5</v>
      </c>
      <c r="V542" t="b">
        <f t="shared" si="97"/>
        <v>1</v>
      </c>
      <c r="X542" s="12">
        <f>B542*List!F542</f>
        <v>2822.097741</v>
      </c>
      <c r="Y542">
        <f>10^List!G542</f>
        <v>103.50572986184191</v>
      </c>
      <c r="Z542" s="12">
        <f t="shared" si="98"/>
        <v>27.265135415854743</v>
      </c>
      <c r="AA542" s="13">
        <f t="shared" si="99"/>
        <v>-2.0411698961401098E-3</v>
      </c>
      <c r="AB542" s="13">
        <f t="shared" si="100"/>
        <v>-0.5002090932313451</v>
      </c>
      <c r="AC542" s="13">
        <f t="shared" si="101"/>
        <v>0</v>
      </c>
      <c r="AD542" s="13">
        <f t="shared" si="102"/>
        <v>-0.49701102007295789</v>
      </c>
      <c r="AE542" s="13">
        <f t="shared" si="103"/>
        <v>-7.8475101892702302E-4</v>
      </c>
      <c r="AF542" s="13">
        <f t="shared" si="104"/>
        <v>9.7230104979786315E-8</v>
      </c>
      <c r="AG542" s="13">
        <f t="shared" si="105"/>
        <v>2.4641273878022685E-5</v>
      </c>
      <c r="AH542" s="13">
        <f t="shared" si="106"/>
        <v>0.99997526149601712</v>
      </c>
    </row>
    <row r="543" spans="1:34" x14ac:dyDescent="0.25">
      <c r="A543" t="s">
        <v>555</v>
      </c>
      <c r="B543">
        <v>2.1137999999999999</v>
      </c>
      <c r="C543">
        <v>0</v>
      </c>
      <c r="D543" s="12">
        <v>-6.2522999999999995E-4</v>
      </c>
      <c r="E543">
        <v>0</v>
      </c>
      <c r="F543">
        <v>0</v>
      </c>
      <c r="G543">
        <v>0</v>
      </c>
      <c r="H543" s="12">
        <v>-2.2396999999999999E-6</v>
      </c>
      <c r="I543" s="12">
        <v>-5.7805000000000002E-2</v>
      </c>
      <c r="J543">
        <v>-0.10922999999999999</v>
      </c>
      <c r="K543">
        <v>0</v>
      </c>
      <c r="L543">
        <v>0</v>
      </c>
      <c r="M543" s="12">
        <v>-1.1759E-4</v>
      </c>
      <c r="N543" s="12">
        <v>-5.3532000000000004E-4</v>
      </c>
      <c r="O543">
        <v>-1.9455</v>
      </c>
      <c r="P543" s="12">
        <v>-3.9612999999999999E-7</v>
      </c>
      <c r="Q543" s="12">
        <v>-5.3518000000000002E-6</v>
      </c>
      <c r="R543">
        <v>0</v>
      </c>
      <c r="S543">
        <v>0</v>
      </c>
      <c r="T543">
        <f t="shared" si="107"/>
        <v>-2.1127629999984455E-5</v>
      </c>
      <c r="U543" s="13">
        <f t="shared" si="96"/>
        <v>-9.995094143241771E-6</v>
      </c>
      <c r="V543" t="b">
        <f t="shared" si="97"/>
        <v>1</v>
      </c>
      <c r="X543" s="12">
        <f>B543*List!F543</f>
        <v>556.73264399999994</v>
      </c>
      <c r="Y543">
        <f>10^List!G543</f>
        <v>37.905323777152162</v>
      </c>
      <c r="Z543" s="12">
        <f t="shared" si="98"/>
        <v>14.687452540257063</v>
      </c>
      <c r="AA543" s="13">
        <f t="shared" si="99"/>
        <v>-2.9684440344403447E-4</v>
      </c>
      <c r="AB543" s="13">
        <f t="shared" si="100"/>
        <v>-7.9330073800738005E-2</v>
      </c>
      <c r="AC543" s="13">
        <f t="shared" si="101"/>
        <v>-1.874018355568171E-7</v>
      </c>
      <c r="AD543" s="13">
        <f t="shared" si="102"/>
        <v>-0.92038035764973036</v>
      </c>
      <c r="AE543" s="13">
        <f t="shared" si="103"/>
        <v>-2.5318383953070301E-6</v>
      </c>
      <c r="AF543" s="13">
        <f t="shared" si="104"/>
        <v>3.8936021088222762E-3</v>
      </c>
      <c r="AG543" s="13">
        <f t="shared" si="105"/>
        <v>0</v>
      </c>
      <c r="AH543" s="13">
        <f t="shared" si="106"/>
        <v>0.99610639789117772</v>
      </c>
    </row>
    <row r="544" spans="1:34" x14ac:dyDescent="0.25">
      <c r="A544" t="s">
        <v>556</v>
      </c>
      <c r="B544">
        <v>118.59</v>
      </c>
      <c r="C544">
        <v>0</v>
      </c>
      <c r="D544" s="12">
        <v>-1.7864999999999999E-2</v>
      </c>
      <c r="E544">
        <v>0</v>
      </c>
      <c r="F544" s="12">
        <v>-1.3623E-2</v>
      </c>
      <c r="G544">
        <v>0</v>
      </c>
      <c r="H544">
        <v>-19.428999999999998</v>
      </c>
      <c r="I544">
        <v>-5.3120000000000003</v>
      </c>
      <c r="J544">
        <v>-2.9662999999999999</v>
      </c>
      <c r="K544" s="12">
        <v>-8.3273999999999992E-6</v>
      </c>
      <c r="L544" s="12">
        <v>-7.6747999999999996E-4</v>
      </c>
      <c r="M544">
        <v>-5.8250999999999999</v>
      </c>
      <c r="N544">
        <v>-80.042000000000002</v>
      </c>
      <c r="O544">
        <v>-3.8092000000000001</v>
      </c>
      <c r="P544">
        <v>-1.171</v>
      </c>
      <c r="Q544" s="12">
        <v>-9.6010000000000002E-3</v>
      </c>
      <c r="R544" s="12">
        <v>-6.3563999999999998E-6</v>
      </c>
      <c r="S544">
        <v>0</v>
      </c>
      <c r="T544">
        <f t="shared" si="107"/>
        <v>-6.4711637999935847E-3</v>
      </c>
      <c r="U544" s="13">
        <f t="shared" si="96"/>
        <v>-5.4567533518792345E-5</v>
      </c>
      <c r="V544" t="b">
        <f t="shared" si="97"/>
        <v>1</v>
      </c>
      <c r="X544" s="12">
        <f>B544*List!F544</f>
        <v>27994.3554</v>
      </c>
      <c r="Y544">
        <f>10^List!G544</f>
        <v>2.6285098922479615</v>
      </c>
      <c r="Z544" s="12">
        <f t="shared" si="98"/>
        <v>10650.275839768132</v>
      </c>
      <c r="AA544" s="13">
        <f t="shared" si="99"/>
        <v>-0.16409889535373975</v>
      </c>
      <c r="AB544" s="13">
        <f t="shared" si="100"/>
        <v>-0.79387954977148156</v>
      </c>
      <c r="AC544" s="13">
        <f t="shared" si="101"/>
        <v>-9.8743570284172359E-3</v>
      </c>
      <c r="AD544" s="13">
        <f t="shared" si="102"/>
        <v>-3.2120752171346655E-2</v>
      </c>
      <c r="AE544" s="13">
        <f t="shared" si="103"/>
        <v>-8.1013208533603165E-5</v>
      </c>
      <c r="AF544" s="13">
        <f t="shared" si="104"/>
        <v>0.91206147529202941</v>
      </c>
      <c r="AG544" s="13">
        <f t="shared" si="105"/>
        <v>8.2404557949025116E-6</v>
      </c>
      <c r="AH544" s="13">
        <f t="shared" si="106"/>
        <v>8.7930284252175819E-2</v>
      </c>
    </row>
    <row r="545" spans="1:34" x14ac:dyDescent="0.25">
      <c r="A545" t="s">
        <v>557</v>
      </c>
      <c r="B545">
        <v>1.0006999999999999</v>
      </c>
      <c r="C545">
        <v>0</v>
      </c>
      <c r="D545" s="12">
        <v>-1.0669E-2</v>
      </c>
      <c r="E545">
        <v>0</v>
      </c>
      <c r="F545">
        <v>0</v>
      </c>
      <c r="G545">
        <v>0</v>
      </c>
      <c r="H545">
        <v>0</v>
      </c>
      <c r="I545" s="12">
        <v>-1.7087999999999999E-2</v>
      </c>
      <c r="J545" s="12">
        <v>-8.7126999999999996E-2</v>
      </c>
      <c r="K545">
        <v>0</v>
      </c>
      <c r="L545">
        <v>0</v>
      </c>
      <c r="M545">
        <v>0</v>
      </c>
      <c r="N545">
        <v>0</v>
      </c>
      <c r="O545">
        <v>-0.81333</v>
      </c>
      <c r="P545" s="12">
        <v>-7.2460999999999998E-2</v>
      </c>
      <c r="Q545" s="12">
        <v>-7.9629000000000006E-5</v>
      </c>
      <c r="R545">
        <v>0</v>
      </c>
      <c r="S545">
        <v>0</v>
      </c>
      <c r="T545">
        <f t="shared" si="107"/>
        <v>-5.4629000000058271E-5</v>
      </c>
      <c r="U545" s="13">
        <f t="shared" si="96"/>
        <v>-5.4590786449543595E-5</v>
      </c>
      <c r="V545" t="b">
        <f t="shared" si="97"/>
        <v>1</v>
      </c>
      <c r="X545" s="12">
        <f>B545*List!F545</f>
        <v>176.38338199999998</v>
      </c>
      <c r="Y545">
        <f>10^List!G545</f>
        <v>76.450802779933326</v>
      </c>
      <c r="Z545" s="12">
        <f t="shared" si="98"/>
        <v>2.3071488537239637</v>
      </c>
      <c r="AA545" s="13">
        <f t="shared" si="99"/>
        <v>-1.0661536924153094E-2</v>
      </c>
      <c r="AB545" s="13">
        <f t="shared" si="100"/>
        <v>-0.10414210052962927</v>
      </c>
      <c r="AC545" s="13">
        <f t="shared" si="101"/>
        <v>-7.2410312781053268E-2</v>
      </c>
      <c r="AD545" s="13">
        <f t="shared" si="102"/>
        <v>-0.81276106725292296</v>
      </c>
      <c r="AE545" s="13">
        <f t="shared" si="103"/>
        <v>-7.9573298690916366E-5</v>
      </c>
      <c r="AF545" s="13">
        <f t="shared" si="104"/>
        <v>0</v>
      </c>
      <c r="AG545" s="13">
        <f t="shared" si="105"/>
        <v>0</v>
      </c>
      <c r="AH545" s="13">
        <f t="shared" si="106"/>
        <v>1</v>
      </c>
    </row>
    <row r="546" spans="1:34" x14ac:dyDescent="0.25">
      <c r="A546" t="s">
        <v>558</v>
      </c>
      <c r="B546">
        <v>0.755</v>
      </c>
      <c r="C546">
        <v>0</v>
      </c>
      <c r="D546" s="12">
        <v>-2.0100999999999999E-3</v>
      </c>
      <c r="E546">
        <v>0</v>
      </c>
      <c r="F546">
        <v>0</v>
      </c>
      <c r="G546">
        <v>0</v>
      </c>
      <c r="H546" s="12">
        <v>-4.5511E-4</v>
      </c>
      <c r="I546" s="12">
        <v>-6.1913000000000003E-2</v>
      </c>
      <c r="J546">
        <v>-0.26530999999999999</v>
      </c>
      <c r="K546">
        <v>0</v>
      </c>
      <c r="L546">
        <v>0</v>
      </c>
      <c r="M546" s="12">
        <v>-7.1526000000000003E-3</v>
      </c>
      <c r="N546" s="12">
        <v>-7.1114999999999998E-2</v>
      </c>
      <c r="O546">
        <v>-0.34700999999999999</v>
      </c>
      <c r="P546" s="12">
        <v>-9.7102999999999999E-12</v>
      </c>
      <c r="Q546" s="12">
        <v>-1.7333E-8</v>
      </c>
      <c r="R546">
        <v>0</v>
      </c>
      <c r="S546">
        <v>0</v>
      </c>
      <c r="T546">
        <f t="shared" si="107"/>
        <v>3.4172657289745016E-5</v>
      </c>
      <c r="U546" s="13">
        <f t="shared" si="96"/>
        <v>4.5261797734761609E-5</v>
      </c>
      <c r="V546" t="b">
        <f t="shared" si="97"/>
        <v>1</v>
      </c>
      <c r="X546" s="12">
        <f>B546*List!F546</f>
        <v>255.51465000000002</v>
      </c>
      <c r="Y546">
        <f>10^List!G546</f>
        <v>1.6478152266621262</v>
      </c>
      <c r="Z546" s="12">
        <f t="shared" si="98"/>
        <v>155.06268291838745</v>
      </c>
      <c r="AA546" s="13">
        <f t="shared" si="99"/>
        <v>-3.2651788079470197E-3</v>
      </c>
      <c r="AB546" s="13">
        <f t="shared" si="100"/>
        <v>-0.53707364238410593</v>
      </c>
      <c r="AC546" s="13">
        <f t="shared" si="101"/>
        <v>-1.2861324503311257E-11</v>
      </c>
      <c r="AD546" s="13">
        <f t="shared" si="102"/>
        <v>-0.45961589403973507</v>
      </c>
      <c r="AE546" s="13">
        <f t="shared" si="103"/>
        <v>-2.2957615894039735E-8</v>
      </c>
      <c r="AF546" s="13">
        <f t="shared" si="104"/>
        <v>0.19301951759177646</v>
      </c>
      <c r="AG546" s="13">
        <f t="shared" si="105"/>
        <v>0</v>
      </c>
      <c r="AH546" s="13">
        <f t="shared" si="106"/>
        <v>0.80698048240822351</v>
      </c>
    </row>
    <row r="547" spans="1:34" x14ac:dyDescent="0.25">
      <c r="A547" t="s">
        <v>559</v>
      </c>
      <c r="B547">
        <v>1.8006</v>
      </c>
      <c r="C547">
        <v>0</v>
      </c>
      <c r="D547">
        <v>-0.54625999999999997</v>
      </c>
      <c r="E547">
        <v>0</v>
      </c>
      <c r="F547" s="12">
        <v>-3.5037000000000002E-4</v>
      </c>
      <c r="G547">
        <v>0</v>
      </c>
      <c r="H547" s="12">
        <v>-9.4681000000000001E-2</v>
      </c>
      <c r="I547" s="12">
        <v>-7.5983999999999996E-2</v>
      </c>
      <c r="J547">
        <v>-0.85101000000000004</v>
      </c>
      <c r="K547" s="12">
        <v>-6.8397E-8</v>
      </c>
      <c r="L547" s="12">
        <v>-3.2391000000000002E-5</v>
      </c>
      <c r="M547" s="12">
        <v>-9.9638999999999995E-3</v>
      </c>
      <c r="N547">
        <v>-0.14967</v>
      </c>
      <c r="O547" s="12">
        <v>-6.7437999999999998E-2</v>
      </c>
      <c r="P547" s="12">
        <v>-1.6217E-3</v>
      </c>
      <c r="Q547" s="12">
        <v>-3.4415000000000001E-3</v>
      </c>
      <c r="R547" s="12">
        <v>-8.3187000000000002E-9</v>
      </c>
      <c r="S547">
        <v>0</v>
      </c>
      <c r="T547">
        <f t="shared" si="107"/>
        <v>1.4706228429986099E-4</v>
      </c>
      <c r="U547" s="13">
        <f t="shared" si="96"/>
        <v>8.1674044374020318E-5</v>
      </c>
      <c r="V547" t="b">
        <f t="shared" si="97"/>
        <v>1</v>
      </c>
      <c r="X547" s="12">
        <f>B547*List!F547</f>
        <v>469.09231199999994</v>
      </c>
      <c r="Y547">
        <f>10^List!G547</f>
        <v>0.10762153042156473</v>
      </c>
      <c r="Z547" s="12">
        <f t="shared" si="98"/>
        <v>4358.7218111702796</v>
      </c>
      <c r="AA547" s="13">
        <f t="shared" si="99"/>
        <v>-0.35615426524491839</v>
      </c>
      <c r="AB547" s="13">
        <f t="shared" si="100"/>
        <v>-0.60349903332055987</v>
      </c>
      <c r="AC547" s="13">
        <f t="shared" si="101"/>
        <v>-9.0064422970121078E-4</v>
      </c>
      <c r="AD547" s="13">
        <f t="shared" si="102"/>
        <v>-3.7453071198489389E-2</v>
      </c>
      <c r="AE547" s="13">
        <f t="shared" si="103"/>
        <v>-1.9113119619571255E-3</v>
      </c>
      <c r="AF547" s="13">
        <f t="shared" si="104"/>
        <v>0.14690321462410078</v>
      </c>
      <c r="AG547" s="13">
        <f t="shared" si="105"/>
        <v>2.9870784113273518E-5</v>
      </c>
      <c r="AH547" s="13">
        <f t="shared" si="106"/>
        <v>0.85306691459178596</v>
      </c>
    </row>
    <row r="548" spans="1:34" x14ac:dyDescent="0.25">
      <c r="A548" t="s">
        <v>560</v>
      </c>
      <c r="B548">
        <v>2.2827000000000002</v>
      </c>
      <c r="C548">
        <v>0</v>
      </c>
      <c r="D548" s="12">
        <v>-1.9515000000000001E-2</v>
      </c>
      <c r="E548">
        <v>0</v>
      </c>
      <c r="F548">
        <v>0</v>
      </c>
      <c r="G548">
        <v>0</v>
      </c>
      <c r="H548" s="12">
        <v>-1.4291E-4</v>
      </c>
      <c r="I548" s="12">
        <v>-3.9782999999999999E-2</v>
      </c>
      <c r="J548">
        <v>-0.20075000000000001</v>
      </c>
      <c r="K548">
        <v>0</v>
      </c>
      <c r="L548">
        <v>0</v>
      </c>
      <c r="M548" s="12">
        <v>-9.9685999999999994E-5</v>
      </c>
      <c r="N548" s="12">
        <v>-1.2149000000000001E-3</v>
      </c>
      <c r="O548">
        <v>-1.8807</v>
      </c>
      <c r="P548">
        <v>-0.14030000000000001</v>
      </c>
      <c r="Q548" s="12">
        <v>-2.0531E-4</v>
      </c>
      <c r="R548">
        <v>0</v>
      </c>
      <c r="S548">
        <v>0</v>
      </c>
      <c r="T548">
        <f t="shared" si="107"/>
        <v>-1.0806000000154531E-5</v>
      </c>
      <c r="U548" s="13">
        <f t="shared" si="96"/>
        <v>-4.7338677882133127E-6</v>
      </c>
      <c r="V548" t="b">
        <f t="shared" si="97"/>
        <v>1</v>
      </c>
      <c r="X548" s="12">
        <f>B548*List!F548</f>
        <v>500.66459100000009</v>
      </c>
      <c r="Y548">
        <f>10^List!G548</f>
        <v>120.11502868767879</v>
      </c>
      <c r="Z548" s="12">
        <f t="shared" si="98"/>
        <v>4.1682093945281427</v>
      </c>
      <c r="AA548" s="13">
        <f t="shared" si="99"/>
        <v>-8.6116922942129932E-3</v>
      </c>
      <c r="AB548" s="13">
        <f t="shared" si="100"/>
        <v>-0.10594803784991455</v>
      </c>
      <c r="AC548" s="13">
        <f t="shared" si="101"/>
        <v>-6.1462303412625402E-2</v>
      </c>
      <c r="AD548" s="13">
        <f t="shared" si="102"/>
        <v>-0.82389275857537125</v>
      </c>
      <c r="AE548" s="13">
        <f t="shared" si="103"/>
        <v>-8.9941735663906771E-5</v>
      </c>
      <c r="AF548" s="13">
        <f t="shared" si="104"/>
        <v>5.4355969465827141E-3</v>
      </c>
      <c r="AG548" s="13">
        <f t="shared" si="105"/>
        <v>0</v>
      </c>
      <c r="AH548" s="13">
        <f t="shared" si="106"/>
        <v>0.99456440305341742</v>
      </c>
    </row>
    <row r="549" spans="1:34" x14ac:dyDescent="0.25">
      <c r="A549" t="s">
        <v>561</v>
      </c>
      <c r="B549">
        <v>4.9615</v>
      </c>
      <c r="C549">
        <v>0</v>
      </c>
      <c r="D549" s="12">
        <v>-1.4300999999999999E-3</v>
      </c>
      <c r="E549">
        <v>0</v>
      </c>
      <c r="F549">
        <v>-10.638999999999999</v>
      </c>
      <c r="G549">
        <v>0</v>
      </c>
      <c r="H549">
        <v>0</v>
      </c>
      <c r="I549" s="12">
        <v>-1.0266000000000001E-2</v>
      </c>
      <c r="J549" s="12">
        <v>-1.9096999999999999E-2</v>
      </c>
      <c r="K549">
        <v>-0.11201999999999999</v>
      </c>
      <c r="L549">
        <v>-25.75</v>
      </c>
      <c r="M549">
        <v>0</v>
      </c>
      <c r="N549">
        <v>0</v>
      </c>
      <c r="O549" s="12">
        <v>-9.1113E-2</v>
      </c>
      <c r="P549">
        <v>0</v>
      </c>
      <c r="Q549" s="12">
        <v>-1.3219E-3</v>
      </c>
      <c r="R549" s="12">
        <v>-2.4820999999999999E-2</v>
      </c>
      <c r="S549">
        <v>0</v>
      </c>
      <c r="T549">
        <f t="shared" si="107"/>
        <v>-31.687569</v>
      </c>
      <c r="U549" s="13">
        <f t="shared" si="96"/>
        <v>-6.3866913231885514</v>
      </c>
      <c r="V549" t="b">
        <f t="shared" si="97"/>
        <v>0</v>
      </c>
      <c r="X549" s="12">
        <f>B549*List!F549</f>
        <v>3438.9148799999998</v>
      </c>
      <c r="Y549">
        <f>10^List!G549</f>
        <v>19.549664767724344</v>
      </c>
      <c r="Z549" s="12">
        <f t="shared" si="98"/>
        <v>175.90659077067656</v>
      </c>
      <c r="AA549" s="13">
        <f t="shared" si="99"/>
        <v>-2.1445994356545399</v>
      </c>
      <c r="AB549" s="13">
        <f t="shared" si="100"/>
        <v>-5.2184587322382345</v>
      </c>
      <c r="AC549" s="13">
        <f t="shared" si="101"/>
        <v>0</v>
      </c>
      <c r="AD549" s="13">
        <f t="shared" si="102"/>
        <v>-1.8364002821727302E-2</v>
      </c>
      <c r="AE549" s="13">
        <f t="shared" si="103"/>
        <v>-5.2691524740501863E-3</v>
      </c>
      <c r="AF549" s="13">
        <f t="shared" si="104"/>
        <v>0</v>
      </c>
      <c r="AG549" s="13">
        <f t="shared" si="105"/>
        <v>0.9988659161235226</v>
      </c>
      <c r="AH549" s="13">
        <f t="shared" si="106"/>
        <v>1.1340838764773591E-3</v>
      </c>
    </row>
    <row r="550" spans="1:34" x14ac:dyDescent="0.25">
      <c r="A550" t="s">
        <v>562</v>
      </c>
      <c r="B550">
        <v>190.49</v>
      </c>
      <c r="C550">
        <v>0</v>
      </c>
      <c r="D550">
        <v>-0.18759999999999999</v>
      </c>
      <c r="E550">
        <v>0</v>
      </c>
      <c r="F550">
        <v>0</v>
      </c>
      <c r="G550">
        <v>0</v>
      </c>
      <c r="H550">
        <v>0</v>
      </c>
      <c r="I550">
        <v>-6.1506999999999996</v>
      </c>
      <c r="J550">
        <v>-22.273</v>
      </c>
      <c r="K550">
        <v>0</v>
      </c>
      <c r="L550">
        <v>0</v>
      </c>
      <c r="M550">
        <v>0</v>
      </c>
      <c r="N550">
        <v>0</v>
      </c>
      <c r="O550">
        <v>-161.84</v>
      </c>
      <c r="P550" s="12">
        <v>-2.8305E-2</v>
      </c>
      <c r="Q550" s="12">
        <v>-2.2875999999999999E-5</v>
      </c>
      <c r="R550">
        <v>0</v>
      </c>
      <c r="S550">
        <v>0</v>
      </c>
      <c r="T550">
        <f t="shared" si="107"/>
        <v>1.037212400000573E-2</v>
      </c>
      <c r="U550" s="13">
        <f t="shared" si="96"/>
        <v>5.4449703396533829E-5</v>
      </c>
      <c r="V550" t="b">
        <f t="shared" si="97"/>
        <v>1</v>
      </c>
      <c r="X550" s="12">
        <f>B550*List!F550</f>
        <v>49767.417399999998</v>
      </c>
      <c r="Y550">
        <f>10^List!G550</f>
        <v>0.91280560530362864</v>
      </c>
      <c r="Z550" s="12">
        <f t="shared" si="98"/>
        <v>54521.375757158879</v>
      </c>
      <c r="AA550" s="13">
        <f t="shared" si="99"/>
        <v>-9.8482859992650527E-4</v>
      </c>
      <c r="AB550" s="13">
        <f t="shared" si="100"/>
        <v>-0.14921360701349151</v>
      </c>
      <c r="AC550" s="13">
        <f t="shared" si="101"/>
        <v>-1.4859047719040369E-4</v>
      </c>
      <c r="AD550" s="13">
        <f t="shared" si="102"/>
        <v>-0.84959840411570164</v>
      </c>
      <c r="AE550" s="13">
        <f t="shared" si="103"/>
        <v>-1.200902934537246E-7</v>
      </c>
      <c r="AF550" s="13">
        <f t="shared" si="104"/>
        <v>0</v>
      </c>
      <c r="AG550" s="13">
        <f t="shared" si="105"/>
        <v>0</v>
      </c>
      <c r="AH550" s="13">
        <f t="shared" si="106"/>
        <v>1</v>
      </c>
    </row>
    <row r="551" spans="1:34" x14ac:dyDescent="0.25">
      <c r="A551" t="s">
        <v>563</v>
      </c>
      <c r="B551">
        <v>1.7289000000000001</v>
      </c>
      <c r="C551">
        <v>0</v>
      </c>
      <c r="D551" s="12">
        <v>-8.3401999999999999E-5</v>
      </c>
      <c r="E551">
        <v>0</v>
      </c>
      <c r="F551" s="12">
        <v>-1.6530000000000001E-4</v>
      </c>
      <c r="G551">
        <v>0</v>
      </c>
      <c r="H551">
        <v>-0.25466</v>
      </c>
      <c r="I551" s="12">
        <v>-9.0475E-2</v>
      </c>
      <c r="J551" s="12">
        <v>-4.9951000000000002E-2</v>
      </c>
      <c r="K551" s="12">
        <v>-1.6822000000000001E-7</v>
      </c>
      <c r="L551" s="12">
        <v>-2.8381000000000002E-5</v>
      </c>
      <c r="M551" s="12">
        <v>-9.1655E-2</v>
      </c>
      <c r="N551">
        <v>-1.2271000000000001</v>
      </c>
      <c r="O551" s="12">
        <v>-1.4841999999999999E-2</v>
      </c>
      <c r="P551" s="12">
        <v>-2.1484999999999998E-5</v>
      </c>
      <c r="Q551" s="12">
        <v>-4.8038999999999999E-5</v>
      </c>
      <c r="R551" s="12">
        <v>-4.9962000000000001E-8</v>
      </c>
      <c r="S551">
        <v>0</v>
      </c>
      <c r="T551">
        <f t="shared" si="107"/>
        <v>-1.2982518200006232E-4</v>
      </c>
      <c r="U551" s="13">
        <f t="shared" si="96"/>
        <v>-7.5091203655539538E-5</v>
      </c>
      <c r="V551" t="b">
        <f t="shared" si="97"/>
        <v>1</v>
      </c>
      <c r="X551" s="12">
        <f>B551*List!F551</f>
        <v>632.13770699999998</v>
      </c>
      <c r="Y551">
        <f>10^List!G551</f>
        <v>6.2728034734081473E-3</v>
      </c>
      <c r="Z551" s="12">
        <f t="shared" si="98"/>
        <v>100774.3522780168</v>
      </c>
      <c r="AA551" s="13">
        <f t="shared" si="99"/>
        <v>-0.14743981838162992</v>
      </c>
      <c r="AB551" s="13">
        <f t="shared" si="100"/>
        <v>-0.84401038187286714</v>
      </c>
      <c r="AC551" s="13">
        <f t="shared" si="101"/>
        <v>-1.2426976690381165E-5</v>
      </c>
      <c r="AD551" s="13">
        <f t="shared" si="102"/>
        <v>-8.5846491989126032E-3</v>
      </c>
      <c r="AE551" s="13">
        <f t="shared" si="103"/>
        <v>-2.7814773555439873E-5</v>
      </c>
      <c r="AF551" s="13">
        <f t="shared" si="104"/>
        <v>0.90374614167301881</v>
      </c>
      <c r="AG551" s="13">
        <f t="shared" si="105"/>
        <v>1.9564852776121556E-5</v>
      </c>
      <c r="AH551" s="13">
        <f t="shared" si="106"/>
        <v>9.6234293474205077E-2</v>
      </c>
    </row>
    <row r="552" spans="1:34" x14ac:dyDescent="0.25">
      <c r="A552" t="s">
        <v>564</v>
      </c>
      <c r="B552">
        <v>20.295999999999999</v>
      </c>
      <c r="C552">
        <v>0</v>
      </c>
      <c r="D552" s="12">
        <v>-2.9739999999999999E-2</v>
      </c>
      <c r="E552">
        <v>0</v>
      </c>
      <c r="F552">
        <v>-12.547000000000001</v>
      </c>
      <c r="G552">
        <v>0</v>
      </c>
      <c r="H552" s="12">
        <v>-4.3621999999999998E-8</v>
      </c>
      <c r="I552" s="12">
        <v>-4.0939000000000003E-2</v>
      </c>
      <c r="J552" s="12">
        <v>-1.7935E-2</v>
      </c>
      <c r="K552">
        <v>-0.45684999999999998</v>
      </c>
      <c r="L552">
        <v>-161.75</v>
      </c>
      <c r="M552" s="12">
        <v>-1.9522999999999999E-8</v>
      </c>
      <c r="N552" s="12">
        <v>-6.3547999999999997E-7</v>
      </c>
      <c r="O552">
        <v>-0.61009999999999998</v>
      </c>
      <c r="P552">
        <v>0</v>
      </c>
      <c r="Q552" s="12">
        <v>-7.3607000000000002E-4</v>
      </c>
      <c r="R552" s="12">
        <v>-4.1127999999999998E-2</v>
      </c>
      <c r="S552">
        <v>0</v>
      </c>
      <c r="T552">
        <f t="shared" si="107"/>
        <v>-155.19842876862495</v>
      </c>
      <c r="U552" s="13">
        <f t="shared" si="96"/>
        <v>-7.6467495451628373</v>
      </c>
      <c r="V552" t="b">
        <f t="shared" si="97"/>
        <v>0</v>
      </c>
      <c r="X552" s="12">
        <f>B552*List!F552</f>
        <v>14271.132399999999</v>
      </c>
      <c r="Y552">
        <f>10^List!G552</f>
        <v>9.3865860576560234</v>
      </c>
      <c r="Z552" s="12">
        <f t="shared" si="98"/>
        <v>1520.3751728627653</v>
      </c>
      <c r="AA552" s="13">
        <f t="shared" si="99"/>
        <v>-0.61966594617767057</v>
      </c>
      <c r="AB552" s="13">
        <f t="shared" si="100"/>
        <v>-7.9949608127218665</v>
      </c>
      <c r="AC552" s="13">
        <f t="shared" si="101"/>
        <v>0</v>
      </c>
      <c r="AD552" s="13">
        <f t="shared" si="102"/>
        <v>-3.0060110366574695E-2</v>
      </c>
      <c r="AE552" s="13">
        <f t="shared" si="103"/>
        <v>-2.0626758967284193E-3</v>
      </c>
      <c r="AF552" s="13">
        <f t="shared" si="104"/>
        <v>4.0366072464940907E-9</v>
      </c>
      <c r="AG552" s="13">
        <f t="shared" si="105"/>
        <v>0.99963717134269625</v>
      </c>
      <c r="AH552" s="13">
        <f t="shared" si="106"/>
        <v>3.6282462069653592E-4</v>
      </c>
    </row>
    <row r="553" spans="1:34" x14ac:dyDescent="0.25">
      <c r="A553" t="s">
        <v>565</v>
      </c>
      <c r="B553">
        <v>2.161</v>
      </c>
      <c r="C553">
        <v>0</v>
      </c>
      <c r="D553" s="12">
        <v>-2.3132999999999999E-3</v>
      </c>
      <c r="E553">
        <v>0</v>
      </c>
      <c r="F553" s="12">
        <v>-3.4697999999999999E-4</v>
      </c>
      <c r="G553">
        <v>0</v>
      </c>
      <c r="H553">
        <v>0</v>
      </c>
      <c r="I553" s="12">
        <v>-3.4987999999999998E-2</v>
      </c>
      <c r="J553">
        <v>-0.19667999999999999</v>
      </c>
      <c r="K553" s="12">
        <v>-2.3241E-7</v>
      </c>
      <c r="L553" s="12">
        <v>-8.0495999999999996E-5</v>
      </c>
      <c r="M553">
        <v>0</v>
      </c>
      <c r="N553">
        <v>0</v>
      </c>
      <c r="O553">
        <v>-1.8988</v>
      </c>
      <c r="P553" s="12">
        <v>-2.69E-2</v>
      </c>
      <c r="Q553" s="12">
        <v>-1.0380000000000001E-3</v>
      </c>
      <c r="R553" s="12">
        <v>-2.9507999999999999E-8</v>
      </c>
      <c r="S553">
        <v>0</v>
      </c>
      <c r="T553">
        <f t="shared" si="107"/>
        <v>-1.4703791799990893E-4</v>
      </c>
      <c r="U553" s="13">
        <f t="shared" si="96"/>
        <v>-6.8041609440031895E-5</v>
      </c>
      <c r="V553" t="b">
        <f t="shared" si="97"/>
        <v>1</v>
      </c>
      <c r="X553" s="12">
        <f>B553*List!F553</f>
        <v>588.11614999999995</v>
      </c>
      <c r="Y553">
        <f>10^List!G553</f>
        <v>0.19209727548352104</v>
      </c>
      <c r="Z553" s="12">
        <f t="shared" si="98"/>
        <v>3061.5538326593869</v>
      </c>
      <c r="AA553" s="13">
        <f t="shared" si="99"/>
        <v>-1.2310411846367423E-3</v>
      </c>
      <c r="AB553" s="13">
        <f t="shared" si="100"/>
        <v>-0.10724142915779732</v>
      </c>
      <c r="AC553" s="13">
        <f t="shared" si="101"/>
        <v>-1.2447940768162887E-2</v>
      </c>
      <c r="AD553" s="13">
        <f t="shared" si="102"/>
        <v>-0.87866728366496993</v>
      </c>
      <c r="AE553" s="13">
        <f t="shared" si="103"/>
        <v>-4.8034683387320691E-4</v>
      </c>
      <c r="AF553" s="13">
        <f t="shared" si="104"/>
        <v>0</v>
      </c>
      <c r="AG553" s="13">
        <f t="shared" si="105"/>
        <v>3.4834456505486721E-4</v>
      </c>
      <c r="AH553" s="13">
        <f t="shared" si="106"/>
        <v>0.99965165543494505</v>
      </c>
    </row>
    <row r="554" spans="1:34" x14ac:dyDescent="0.25">
      <c r="A554" t="s">
        <v>566</v>
      </c>
      <c r="B554">
        <v>1.3682000000000001</v>
      </c>
      <c r="C554">
        <v>0</v>
      </c>
      <c r="D554" s="12">
        <v>-6.0122999999999999E-3</v>
      </c>
      <c r="E554">
        <v>0</v>
      </c>
      <c r="F554" s="12">
        <v>-1.5999999999999999E-5</v>
      </c>
      <c r="G554">
        <v>0</v>
      </c>
      <c r="H554" s="12">
        <v>-6.1210000000000003E-8</v>
      </c>
      <c r="I554">
        <v>-0.17917</v>
      </c>
      <c r="J554">
        <v>-0.94220000000000004</v>
      </c>
      <c r="K554" s="12">
        <v>-1.9151000000000001E-8</v>
      </c>
      <c r="L554" s="12">
        <v>-5.4246999999999999E-6</v>
      </c>
      <c r="M554" s="12">
        <v>-1.0881E-6</v>
      </c>
      <c r="N554" s="12">
        <v>-1.1161999999999999E-5</v>
      </c>
      <c r="O554">
        <v>-0.24067</v>
      </c>
      <c r="P554">
        <v>0</v>
      </c>
      <c r="Q554" s="12">
        <v>-3.5246000000000001E-5</v>
      </c>
      <c r="R554" s="12">
        <v>-3.4128E-9</v>
      </c>
      <c r="S554">
        <v>0</v>
      </c>
      <c r="T554">
        <f t="shared" si="107"/>
        <v>7.8695426199929791E-5</v>
      </c>
      <c r="U554" s="13">
        <f t="shared" si="96"/>
        <v>5.7517487355598442E-5</v>
      </c>
      <c r="V554" t="b">
        <f t="shared" si="97"/>
        <v>1</v>
      </c>
      <c r="X554" s="12">
        <f>B554*List!F554</f>
        <v>1004.1767080000002</v>
      </c>
      <c r="Y554">
        <f>10^List!G554</f>
        <v>5.2084693434327659E-2</v>
      </c>
      <c r="Z554" s="12">
        <f t="shared" si="98"/>
        <v>19279.689324967276</v>
      </c>
      <c r="AA554" s="13">
        <f t="shared" si="99"/>
        <v>-4.4060526311942702E-3</v>
      </c>
      <c r="AB554" s="13">
        <f t="shared" si="100"/>
        <v>-0.81960802072138583</v>
      </c>
      <c r="AC554" s="13">
        <f t="shared" si="101"/>
        <v>0</v>
      </c>
      <c r="AD554" s="13">
        <f t="shared" si="102"/>
        <v>-0.17590264581201578</v>
      </c>
      <c r="AE554" s="13">
        <f t="shared" si="103"/>
        <v>-2.5763348048530914E-5</v>
      </c>
      <c r="AF554" s="13">
        <f t="shared" si="104"/>
        <v>1.0924054246430206E-5</v>
      </c>
      <c r="AG554" s="13">
        <f t="shared" si="105"/>
        <v>4.8545663817832776E-6</v>
      </c>
      <c r="AH554" s="13">
        <f t="shared" si="106"/>
        <v>0.9999842213793716</v>
      </c>
    </row>
    <row r="555" spans="1:34" x14ac:dyDescent="0.25">
      <c r="A555" t="s">
        <v>567</v>
      </c>
      <c r="B555">
        <v>52.021999999999998</v>
      </c>
      <c r="C555">
        <v>0</v>
      </c>
      <c r="D555" s="12">
        <v>-5.1929000000000003E-3</v>
      </c>
      <c r="E555">
        <v>0</v>
      </c>
      <c r="F555" s="12">
        <v>-5.6444999999999998E-4</v>
      </c>
      <c r="G555">
        <v>0</v>
      </c>
      <c r="H555">
        <v>-2.4177</v>
      </c>
      <c r="I555">
        <v>-4.1101999999999999</v>
      </c>
      <c r="J555">
        <v>-2.2629000000000001</v>
      </c>
      <c r="K555" s="12">
        <v>-3.0535000000000002E-7</v>
      </c>
      <c r="L555" s="12">
        <v>-9.9228000000000006E-5</v>
      </c>
      <c r="M555">
        <v>-3.2639999999999998</v>
      </c>
      <c r="N555">
        <v>-39.936</v>
      </c>
      <c r="O555" s="12">
        <v>-2.1024000000000001E-2</v>
      </c>
      <c r="P555" s="12">
        <v>-3.8682999999999999E-3</v>
      </c>
      <c r="Q555" s="12">
        <v>-1.4589E-3</v>
      </c>
      <c r="R555" s="12">
        <v>-2.0056000000000001E-8</v>
      </c>
      <c r="S555">
        <v>0</v>
      </c>
      <c r="T555">
        <f t="shared" si="107"/>
        <v>-1.0081034060077754E-3</v>
      </c>
      <c r="U555" s="13">
        <f t="shared" si="96"/>
        <v>-1.937840540555487E-5</v>
      </c>
      <c r="V555" t="b">
        <f t="shared" si="97"/>
        <v>1</v>
      </c>
      <c r="X555" s="12">
        <f>B555*List!F555</f>
        <v>10731.61838</v>
      </c>
      <c r="Y555">
        <f>10^List!G555</f>
        <v>0.22979239580327554</v>
      </c>
      <c r="Z555" s="12">
        <f t="shared" si="98"/>
        <v>46701.364257446105</v>
      </c>
      <c r="AA555" s="13">
        <f t="shared" si="99"/>
        <v>-4.658523989850448E-2</v>
      </c>
      <c r="AB555" s="13">
        <f t="shared" si="100"/>
        <v>-0.95292759858040832</v>
      </c>
      <c r="AC555" s="13">
        <f t="shared" si="101"/>
        <v>-7.4358925070162625E-5</v>
      </c>
      <c r="AD555" s="13">
        <f t="shared" si="102"/>
        <v>-4.0413671139133449E-4</v>
      </c>
      <c r="AE555" s="13">
        <f t="shared" si="103"/>
        <v>-2.8044290031140673E-5</v>
      </c>
      <c r="AF555" s="13">
        <f t="shared" si="104"/>
        <v>0.87143860809180829</v>
      </c>
      <c r="AG555" s="13">
        <f t="shared" si="105"/>
        <v>2.0078056477480274E-6</v>
      </c>
      <c r="AH555" s="13">
        <f t="shared" si="106"/>
        <v>0.12855938410254406</v>
      </c>
    </row>
    <row r="556" spans="1:34" x14ac:dyDescent="0.25">
      <c r="A556" t="s">
        <v>568</v>
      </c>
      <c r="B556">
        <v>3.1715</v>
      </c>
      <c r="C556">
        <v>0</v>
      </c>
      <c r="D556" s="12">
        <v>-2.3373E-4</v>
      </c>
      <c r="E556">
        <v>0</v>
      </c>
      <c r="F556" s="12">
        <v>-1.1024E-5</v>
      </c>
      <c r="G556">
        <v>0</v>
      </c>
      <c r="H556">
        <v>-0.12767999999999999</v>
      </c>
      <c r="I556">
        <v>-0.26388</v>
      </c>
      <c r="J556" s="12">
        <v>-7.4335999999999999E-2</v>
      </c>
      <c r="K556" s="12">
        <v>-9.8194000000000002E-9</v>
      </c>
      <c r="L556" s="12">
        <v>-2.9322000000000001E-6</v>
      </c>
      <c r="M556">
        <v>-0.22228999999999999</v>
      </c>
      <c r="N556">
        <v>-2.4756</v>
      </c>
      <c r="O556" s="12">
        <v>-7.0252999999999999E-3</v>
      </c>
      <c r="P556">
        <v>0</v>
      </c>
      <c r="Q556" s="12">
        <v>-9.0093000000000006E-5</v>
      </c>
      <c r="R556" s="12">
        <v>-1.3222E-9</v>
      </c>
      <c r="S556">
        <v>0</v>
      </c>
      <c r="T556">
        <f t="shared" si="107"/>
        <v>3.5090965839977556E-4</v>
      </c>
      <c r="U556" s="13">
        <f t="shared" si="96"/>
        <v>1.106446975878214E-4</v>
      </c>
      <c r="V556" t="b">
        <f t="shared" si="97"/>
        <v>1</v>
      </c>
      <c r="X556" s="12">
        <f>B556*List!F556</f>
        <v>1147.5438449999999</v>
      </c>
      <c r="Y556">
        <f>10^List!G556</f>
        <v>8.0877252507297645E-4</v>
      </c>
      <c r="Z556" s="12">
        <f t="shared" si="98"/>
        <v>1418870.9549653109</v>
      </c>
      <c r="AA556" s="13">
        <f t="shared" si="99"/>
        <v>-4.0335725681854014E-2</v>
      </c>
      <c r="AB556" s="13">
        <f t="shared" si="100"/>
        <v>-0.95731008734649214</v>
      </c>
      <c r="AC556" s="13">
        <f t="shared" si="101"/>
        <v>0</v>
      </c>
      <c r="AD556" s="13">
        <f t="shared" si="102"/>
        <v>-2.2151347942613907E-3</v>
      </c>
      <c r="AE556" s="13">
        <f t="shared" si="103"/>
        <v>-2.840747980450891E-5</v>
      </c>
      <c r="AF556" s="13">
        <f t="shared" si="104"/>
        <v>0.8886011837920279</v>
      </c>
      <c r="AG556" s="13">
        <f t="shared" si="105"/>
        <v>9.6900982678282343E-7</v>
      </c>
      <c r="AH556" s="13">
        <f t="shared" si="106"/>
        <v>0.11139784719814541</v>
      </c>
    </row>
    <row r="557" spans="1:34" x14ac:dyDescent="0.25">
      <c r="A557" t="s">
        <v>569</v>
      </c>
      <c r="B557">
        <v>1.4466000000000001</v>
      </c>
      <c r="C557">
        <v>0</v>
      </c>
      <c r="D557" s="12">
        <v>-1.4600999999999999E-2</v>
      </c>
      <c r="E557">
        <v>0</v>
      </c>
      <c r="F557">
        <v>0</v>
      </c>
      <c r="G557">
        <v>0</v>
      </c>
      <c r="H557" s="12">
        <v>-1.3007000000000001E-6</v>
      </c>
      <c r="I557">
        <v>-0.19733999999999999</v>
      </c>
      <c r="J557">
        <v>-1.0770999999999999</v>
      </c>
      <c r="K557">
        <v>0</v>
      </c>
      <c r="L557">
        <v>0</v>
      </c>
      <c r="M557" s="12">
        <v>-9.8308999999999993E-6</v>
      </c>
      <c r="N557" s="12">
        <v>-1.042E-4</v>
      </c>
      <c r="O557">
        <v>-0.15701999999999999</v>
      </c>
      <c r="P557" s="12">
        <v>-3.6729999999999998E-6</v>
      </c>
      <c r="Q557" s="12">
        <v>-1.9688999999999999E-4</v>
      </c>
      <c r="R557">
        <v>0</v>
      </c>
      <c r="S557">
        <v>0</v>
      </c>
      <c r="T557">
        <f t="shared" si="107"/>
        <v>2.2310540000007679E-4</v>
      </c>
      <c r="U557" s="13">
        <f t="shared" si="96"/>
        <v>1.5422742983552936E-4</v>
      </c>
      <c r="V557" t="b">
        <f t="shared" si="97"/>
        <v>1</v>
      </c>
      <c r="X557" s="12">
        <f>B557*List!F557</f>
        <v>375.17571000000004</v>
      </c>
      <c r="Y557">
        <f>10^List!G557</f>
        <v>2.5725907714324991</v>
      </c>
      <c r="Z557" s="12">
        <f t="shared" si="98"/>
        <v>145.83575210101932</v>
      </c>
      <c r="AA557" s="13">
        <f t="shared" si="99"/>
        <v>-1.0094221415733443E-2</v>
      </c>
      <c r="AB557" s="13">
        <f t="shared" si="100"/>
        <v>-0.88106873420434118</v>
      </c>
      <c r="AC557" s="13">
        <f t="shared" si="101"/>
        <v>-2.5390570994055021E-6</v>
      </c>
      <c r="AD557" s="13">
        <f t="shared" si="102"/>
        <v>-0.10854417254251347</v>
      </c>
      <c r="AE557" s="13">
        <f t="shared" si="103"/>
        <v>-1.361053504769805E-4</v>
      </c>
      <c r="AF557" s="13">
        <f t="shared" si="104"/>
        <v>8.9467293841971862E-5</v>
      </c>
      <c r="AG557" s="13">
        <f t="shared" si="105"/>
        <v>0</v>
      </c>
      <c r="AH557" s="13">
        <f t="shared" si="106"/>
        <v>0.99991053270615793</v>
      </c>
    </row>
    <row r="558" spans="1:34" x14ac:dyDescent="0.25">
      <c r="A558" t="s">
        <v>570</v>
      </c>
      <c r="B558" s="12">
        <v>4.0948E-3</v>
      </c>
      <c r="C558">
        <v>0</v>
      </c>
      <c r="D558" s="12">
        <v>-9.0352999999999994E-5</v>
      </c>
      <c r="E558">
        <v>0</v>
      </c>
      <c r="F558">
        <v>0</v>
      </c>
      <c r="G558">
        <v>0</v>
      </c>
      <c r="H558" s="12">
        <v>-4.8355000000000001E-7</v>
      </c>
      <c r="I558" s="12">
        <v>-4.5326999999999998E-4</v>
      </c>
      <c r="J558" s="12">
        <v>-2.4908E-3</v>
      </c>
      <c r="K558">
        <v>0</v>
      </c>
      <c r="L558">
        <v>0</v>
      </c>
      <c r="M558" s="12">
        <v>-1.3584E-6</v>
      </c>
      <c r="N558" s="12">
        <v>-1.4450999999999999E-5</v>
      </c>
      <c r="O558" s="12">
        <v>-1.0406E-3</v>
      </c>
      <c r="P558" s="12">
        <v>-1.0067E-7</v>
      </c>
      <c r="Q558" s="12">
        <v>-3.4441000000000002E-6</v>
      </c>
      <c r="R558">
        <v>0</v>
      </c>
      <c r="S558">
        <v>0</v>
      </c>
      <c r="T558">
        <f t="shared" si="107"/>
        <v>-6.0719999999987536E-8</v>
      </c>
      <c r="U558" s="13">
        <f t="shared" si="96"/>
        <v>-1.4828563055579647E-5</v>
      </c>
      <c r="V558" t="b">
        <f t="shared" si="97"/>
        <v>1</v>
      </c>
      <c r="X558" s="12">
        <f>B558*List!F558</f>
        <v>1.2137396680000001</v>
      </c>
      <c r="Y558">
        <f>10^List!G558</f>
        <v>1.4879858028664475E-4</v>
      </c>
      <c r="Z558" s="12">
        <f t="shared" si="98"/>
        <v>8156.9304334884027</v>
      </c>
      <c r="AA558" s="13">
        <f t="shared" si="99"/>
        <v>-2.2183391130213927E-2</v>
      </c>
      <c r="AB558" s="13">
        <f t="shared" si="100"/>
        <v>-0.72283857575461563</v>
      </c>
      <c r="AC558" s="13">
        <f t="shared" si="101"/>
        <v>-2.4584839308391129E-5</v>
      </c>
      <c r="AD558" s="13">
        <f t="shared" si="102"/>
        <v>-0.25412718569893522</v>
      </c>
      <c r="AE558" s="13">
        <f t="shared" si="103"/>
        <v>-8.410911399824168E-4</v>
      </c>
      <c r="AF558" s="13">
        <f t="shared" si="104"/>
        <v>5.3412311325927667E-3</v>
      </c>
      <c r="AG558" s="13">
        <f t="shared" si="105"/>
        <v>0</v>
      </c>
      <c r="AH558" s="13">
        <f t="shared" si="106"/>
        <v>0.99465876886740723</v>
      </c>
    </row>
    <row r="559" spans="1:34" x14ac:dyDescent="0.25">
      <c r="A559" t="s">
        <v>571</v>
      </c>
      <c r="B559">
        <v>0.17136999999999999</v>
      </c>
      <c r="C559">
        <v>0</v>
      </c>
      <c r="D559" s="12">
        <v>-1.6336000000000001E-4</v>
      </c>
      <c r="E559">
        <v>0</v>
      </c>
      <c r="F559">
        <v>0</v>
      </c>
      <c r="G559">
        <v>0</v>
      </c>
      <c r="H559" s="12">
        <v>-3.7608000000000003E-2</v>
      </c>
      <c r="I559" s="12">
        <v>-6.5021999999999996E-3</v>
      </c>
      <c r="J559" s="12">
        <v>-4.0077999999999997E-3</v>
      </c>
      <c r="K559">
        <v>0</v>
      </c>
      <c r="L559">
        <v>0</v>
      </c>
      <c r="M559" s="12">
        <v>-8.2258999999999995E-3</v>
      </c>
      <c r="N559">
        <v>-0.11355999999999999</v>
      </c>
      <c r="O559" s="12">
        <v>-1.3004E-3</v>
      </c>
      <c r="P559" s="12">
        <v>-4.9088999999999997E-7</v>
      </c>
      <c r="Q559" s="12">
        <v>-7.4950000000000002E-6</v>
      </c>
      <c r="R559">
        <v>0</v>
      </c>
      <c r="S559">
        <v>0</v>
      </c>
      <c r="T559">
        <f t="shared" si="107"/>
        <v>-5.6458900000171496E-6</v>
      </c>
      <c r="U559" s="13">
        <f t="shared" si="96"/>
        <v>-3.2945614751806905E-5</v>
      </c>
      <c r="V559" t="b">
        <f t="shared" si="97"/>
        <v>1</v>
      </c>
      <c r="X559" s="12">
        <f>B559*List!F559</f>
        <v>56.444136899999997</v>
      </c>
      <c r="Y559">
        <f>10^List!G559</f>
        <v>2.370035288331291</v>
      </c>
      <c r="Z559" s="12">
        <f t="shared" si="98"/>
        <v>23.81573691239911</v>
      </c>
      <c r="AA559" s="13">
        <f t="shared" si="99"/>
        <v>-0.22040823948182298</v>
      </c>
      <c r="AB559" s="13">
        <f t="shared" si="100"/>
        <v>-0.77198984653089808</v>
      </c>
      <c r="AC559" s="13">
        <f t="shared" si="101"/>
        <v>-2.8645037054326895E-6</v>
      </c>
      <c r="AD559" s="13">
        <f t="shared" si="102"/>
        <v>-7.5882593219349943E-3</v>
      </c>
      <c r="AE559" s="13">
        <f t="shared" si="103"/>
        <v>-4.373577639026668E-5</v>
      </c>
      <c r="AF559" s="13">
        <f t="shared" si="104"/>
        <v>0.92055687288872889</v>
      </c>
      <c r="AG559" s="13">
        <f t="shared" si="105"/>
        <v>0</v>
      </c>
      <c r="AH559" s="13">
        <f t="shared" si="106"/>
        <v>7.9443127111271009E-2</v>
      </c>
    </row>
    <row r="560" spans="1:34" x14ac:dyDescent="0.25">
      <c r="A560" t="s">
        <v>572</v>
      </c>
      <c r="B560" s="12">
        <v>3.1944E-2</v>
      </c>
      <c r="C560">
        <v>0</v>
      </c>
      <c r="D560" s="12">
        <v>-2.7748000000000001E-6</v>
      </c>
      <c r="E560">
        <v>0</v>
      </c>
      <c r="F560">
        <v>0</v>
      </c>
      <c r="G560">
        <v>0</v>
      </c>
      <c r="H560" s="12">
        <v>-1.3385999999999999E-3</v>
      </c>
      <c r="I560" s="12">
        <v>-2.5533999999999999E-3</v>
      </c>
      <c r="J560" s="12">
        <v>-1.3943E-3</v>
      </c>
      <c r="K560">
        <v>0</v>
      </c>
      <c r="L560">
        <v>0</v>
      </c>
      <c r="M560" s="12">
        <v>-2.0127000000000001E-3</v>
      </c>
      <c r="N560" s="12">
        <v>-2.4538000000000001E-2</v>
      </c>
      <c r="O560" s="12">
        <v>-1.0088E-4</v>
      </c>
      <c r="P560">
        <v>0</v>
      </c>
      <c r="Q560" s="12">
        <v>-1.7692999999999999E-12</v>
      </c>
      <c r="R560">
        <v>0</v>
      </c>
      <c r="S560">
        <v>0</v>
      </c>
      <c r="T560">
        <f t="shared" si="107"/>
        <v>3.3451982306986615E-6</v>
      </c>
      <c r="U560" s="13">
        <f t="shared" si="96"/>
        <v>1.0472070594473647E-4</v>
      </c>
      <c r="V560" t="b">
        <f t="shared" si="97"/>
        <v>1</v>
      </c>
      <c r="X560" s="12">
        <f>B560*List!F560</f>
        <v>17.460270960000003</v>
      </c>
      <c r="Y560">
        <f>10^List!G560</f>
        <v>0.49565977438059883</v>
      </c>
      <c r="Z560" s="12">
        <f t="shared" si="98"/>
        <v>35.226322292986609</v>
      </c>
      <c r="AA560" s="13">
        <f t="shared" si="99"/>
        <v>-4.1991447533183068E-2</v>
      </c>
      <c r="AB560" s="13">
        <f t="shared" si="100"/>
        <v>-0.9547458051590284</v>
      </c>
      <c r="AC560" s="13">
        <f t="shared" si="101"/>
        <v>0</v>
      </c>
      <c r="AD560" s="13">
        <f t="shared" si="102"/>
        <v>-3.1580265464562986E-3</v>
      </c>
      <c r="AE560" s="13">
        <f t="shared" si="103"/>
        <v>-5.5387553218131726E-11</v>
      </c>
      <c r="AF560" s="13">
        <f t="shared" si="104"/>
        <v>0.87056042284185398</v>
      </c>
      <c r="AG560" s="13">
        <f t="shared" si="105"/>
        <v>0</v>
      </c>
      <c r="AH560" s="13">
        <f t="shared" si="106"/>
        <v>0.129439577158146</v>
      </c>
    </row>
    <row r="561" spans="1:34" x14ac:dyDescent="0.25">
      <c r="A561" t="s">
        <v>573</v>
      </c>
      <c r="B561">
        <v>0.61650000000000005</v>
      </c>
      <c r="C561">
        <v>0</v>
      </c>
      <c r="D561" s="12">
        <v>-1.0920999999999999E-3</v>
      </c>
      <c r="E561">
        <v>0</v>
      </c>
      <c r="F561">
        <v>0</v>
      </c>
      <c r="G561">
        <v>0</v>
      </c>
      <c r="H561" s="12">
        <v>-2.6535E-2</v>
      </c>
      <c r="I561" s="12">
        <v>-4.9362000000000003E-2</v>
      </c>
      <c r="J561" s="12">
        <v>-4.4998999999999997E-2</v>
      </c>
      <c r="K561">
        <v>0</v>
      </c>
      <c r="L561">
        <v>0</v>
      </c>
      <c r="M561" s="12">
        <v>-3.6348999999999999E-2</v>
      </c>
      <c r="N561">
        <v>-0.44619999999999999</v>
      </c>
      <c r="O561" s="12">
        <v>-1.1958E-2</v>
      </c>
      <c r="P561" s="12">
        <v>-1.0817E-6</v>
      </c>
      <c r="Q561" s="12">
        <v>-1.3936E-5</v>
      </c>
      <c r="R561">
        <v>0</v>
      </c>
      <c r="S561">
        <v>0</v>
      </c>
      <c r="T561">
        <f t="shared" si="107"/>
        <v>-1.0117700000001345E-5</v>
      </c>
      <c r="U561" s="13">
        <f t="shared" si="96"/>
        <v>-1.6411516626117347E-5</v>
      </c>
      <c r="V561" t="b">
        <f t="shared" si="97"/>
        <v>1</v>
      </c>
      <c r="X561" s="12">
        <f>B561*List!F561</f>
        <v>252.07452000000001</v>
      </c>
      <c r="Y561">
        <f>10^List!G561</f>
        <v>7.7091371256026262E-2</v>
      </c>
      <c r="Z561" s="12">
        <f t="shared" si="98"/>
        <v>3269.8149727138916</v>
      </c>
      <c r="AA561" s="13">
        <f t="shared" si="99"/>
        <v>-4.4812814274128136E-2</v>
      </c>
      <c r="AB561" s="13">
        <f t="shared" si="100"/>
        <v>-0.9357826439578264</v>
      </c>
      <c r="AC561" s="13">
        <f t="shared" si="101"/>
        <v>-1.754582319545823E-6</v>
      </c>
      <c r="AD561" s="13">
        <f t="shared" si="102"/>
        <v>-1.9396593673965935E-2</v>
      </c>
      <c r="AE561" s="13">
        <f t="shared" si="103"/>
        <v>-2.2605028386050283E-5</v>
      </c>
      <c r="AF561" s="13">
        <f t="shared" si="104"/>
        <v>0.83643722591045389</v>
      </c>
      <c r="AG561" s="13">
        <f t="shared" si="105"/>
        <v>0</v>
      </c>
      <c r="AH561" s="13">
        <f t="shared" si="106"/>
        <v>0.16356277408954603</v>
      </c>
    </row>
    <row r="562" spans="1:34" x14ac:dyDescent="0.25">
      <c r="A562" t="s">
        <v>574</v>
      </c>
      <c r="B562">
        <v>0.77942999999999996</v>
      </c>
      <c r="C562">
        <v>0</v>
      </c>
      <c r="D562" s="12">
        <v>-3.552E-3</v>
      </c>
      <c r="E562">
        <v>0</v>
      </c>
      <c r="F562" s="12">
        <v>-1.0947E-5</v>
      </c>
      <c r="G562">
        <v>0</v>
      </c>
      <c r="H562" s="12">
        <v>-3.7085999999999999E-8</v>
      </c>
      <c r="I562" s="12">
        <v>-9.6271999999999996E-2</v>
      </c>
      <c r="J562">
        <v>-0.51148000000000005</v>
      </c>
      <c r="K562" s="12">
        <v>-1.1914999999999999E-8</v>
      </c>
      <c r="L562" s="12">
        <v>-3.4945000000000002E-6</v>
      </c>
      <c r="M562" s="12">
        <v>-5.7276999999999996E-7</v>
      </c>
      <c r="N562" s="12">
        <v>-5.9197000000000003E-6</v>
      </c>
      <c r="O562">
        <v>-0.16800999999999999</v>
      </c>
      <c r="P562">
        <v>0</v>
      </c>
      <c r="Q562" s="12">
        <v>-1.0389E-4</v>
      </c>
      <c r="R562" s="12">
        <v>-1.6770000000000001E-9</v>
      </c>
      <c r="S562">
        <v>0</v>
      </c>
      <c r="T562">
        <f t="shared" si="107"/>
        <v>-8.8746480001946441E-6</v>
      </c>
      <c r="U562" s="13">
        <f t="shared" si="96"/>
        <v>-1.1386074439262852E-5</v>
      </c>
      <c r="V562" t="b">
        <f t="shared" si="97"/>
        <v>1</v>
      </c>
      <c r="X562" s="12">
        <f>B562*List!F562</f>
        <v>582.99025710000001</v>
      </c>
      <c r="Y562">
        <f>10^List!G562</f>
        <v>0.21517096859985721</v>
      </c>
      <c r="Z562" s="12">
        <f t="shared" si="98"/>
        <v>2709.4280464208819</v>
      </c>
      <c r="AA562" s="13">
        <f t="shared" si="99"/>
        <v>-4.5712688580116243E-3</v>
      </c>
      <c r="AB562" s="13">
        <f t="shared" si="100"/>
        <v>-0.77975186852571765</v>
      </c>
      <c r="AC562" s="13">
        <f t="shared" si="101"/>
        <v>0</v>
      </c>
      <c r="AD562" s="13">
        <f t="shared" si="102"/>
        <v>-0.21555495682742518</v>
      </c>
      <c r="AE562" s="13">
        <f t="shared" si="103"/>
        <v>-1.3329186328470805E-4</v>
      </c>
      <c r="AF562" s="13">
        <f t="shared" si="104"/>
        <v>1.0682586295146923E-5</v>
      </c>
      <c r="AG562" s="13">
        <f t="shared" si="105"/>
        <v>5.7693883566805231E-6</v>
      </c>
      <c r="AH562" s="13">
        <f t="shared" si="106"/>
        <v>0.99998354802534817</v>
      </c>
    </row>
    <row r="563" spans="1:34" x14ac:dyDescent="0.25">
      <c r="A563" t="s">
        <v>575</v>
      </c>
      <c r="B563">
        <v>0.28271000000000002</v>
      </c>
      <c r="C563">
        <v>0</v>
      </c>
      <c r="D563" s="12">
        <v>-7.2718999999999995E-4</v>
      </c>
      <c r="E563">
        <v>0</v>
      </c>
      <c r="F563">
        <v>0</v>
      </c>
      <c r="G563">
        <v>0</v>
      </c>
      <c r="H563" s="12">
        <v>-3.7241000000000002E-3</v>
      </c>
      <c r="I563" s="12">
        <v>-2.521E-2</v>
      </c>
      <c r="J563" s="12">
        <v>-4.7738999999999997E-2</v>
      </c>
      <c r="K563">
        <v>0</v>
      </c>
      <c r="L563">
        <v>0</v>
      </c>
      <c r="M563" s="12">
        <v>-1.3873E-2</v>
      </c>
      <c r="N563">
        <v>-0.16872000000000001</v>
      </c>
      <c r="O563" s="12">
        <v>-2.2710000000000001E-2</v>
      </c>
      <c r="P563" s="12">
        <v>-1.1252E-5</v>
      </c>
      <c r="Q563" s="12">
        <v>-7.6969000000000006E-8</v>
      </c>
      <c r="R563">
        <v>0</v>
      </c>
      <c r="S563">
        <v>0</v>
      </c>
      <c r="T563">
        <f t="shared" si="107"/>
        <v>-4.6189689999999504E-6</v>
      </c>
      <c r="U563" s="13">
        <f t="shared" si="96"/>
        <v>-1.6338187542003996E-5</v>
      </c>
      <c r="V563" t="b">
        <f t="shared" si="97"/>
        <v>1</v>
      </c>
      <c r="X563" s="12">
        <f>B563*List!F563</f>
        <v>45.866870400000003</v>
      </c>
      <c r="Y563">
        <f>10^List!G563</f>
        <v>0.87785560367982951</v>
      </c>
      <c r="Z563" s="12">
        <f t="shared" si="98"/>
        <v>52.248764156352664</v>
      </c>
      <c r="AA563" s="13">
        <f t="shared" si="99"/>
        <v>-1.5745074457925081E-2</v>
      </c>
      <c r="AB563" s="13">
        <f t="shared" si="100"/>
        <v>-0.90390152453043748</v>
      </c>
      <c r="AC563" s="13">
        <f t="shared" si="101"/>
        <v>-3.9800502281489863E-5</v>
      </c>
      <c r="AD563" s="13">
        <f t="shared" si="102"/>
        <v>-8.0329666442644401E-2</v>
      </c>
      <c r="AE563" s="13">
        <f t="shared" si="103"/>
        <v>-2.7225425347529273E-7</v>
      </c>
      <c r="AF563" s="13">
        <f t="shared" si="104"/>
        <v>0.71453224910190893</v>
      </c>
      <c r="AG563" s="13">
        <f t="shared" si="105"/>
        <v>0</v>
      </c>
      <c r="AH563" s="13">
        <f t="shared" si="106"/>
        <v>0.28546775089809112</v>
      </c>
    </row>
    <row r="564" spans="1:34" x14ac:dyDescent="0.25">
      <c r="A564" t="s">
        <v>576</v>
      </c>
      <c r="B564" s="12">
        <v>5.8250000000000003E-2</v>
      </c>
      <c r="C564">
        <v>0</v>
      </c>
      <c r="D564" s="12">
        <v>-7.9701000000000001E-6</v>
      </c>
      <c r="E564">
        <v>0</v>
      </c>
      <c r="F564">
        <v>0</v>
      </c>
      <c r="G564">
        <v>0</v>
      </c>
      <c r="H564" s="12">
        <v>-2.4218999999999998E-3</v>
      </c>
      <c r="I564" s="12">
        <v>-4.5862000000000003E-3</v>
      </c>
      <c r="J564" s="12">
        <v>-2.5035999999999999E-3</v>
      </c>
      <c r="K564">
        <v>0</v>
      </c>
      <c r="L564">
        <v>0</v>
      </c>
      <c r="M564" s="12">
        <v>-3.5967999999999998E-3</v>
      </c>
      <c r="N564" s="12">
        <v>-4.3532000000000001E-2</v>
      </c>
      <c r="O564" s="12">
        <v>-1.6031999999999999E-3</v>
      </c>
      <c r="P564" s="12">
        <v>-8.7055999999999996E-8</v>
      </c>
      <c r="Q564" s="12">
        <v>-1.7630999999999999E-6</v>
      </c>
      <c r="R564">
        <v>0</v>
      </c>
      <c r="S564">
        <v>0</v>
      </c>
      <c r="T564">
        <f t="shared" si="107"/>
        <v>-3.5202559999905501E-6</v>
      </c>
      <c r="U564" s="13">
        <f t="shared" si="96"/>
        <v>-6.0433579398979399E-5</v>
      </c>
      <c r="V564" t="b">
        <f t="shared" si="97"/>
        <v>1</v>
      </c>
      <c r="X564" s="12">
        <f>B564*List!F564</f>
        <v>17.795375</v>
      </c>
      <c r="Y564">
        <f>10^List!G564</f>
        <v>50.799061391725715</v>
      </c>
      <c r="Z564" s="12">
        <f t="shared" si="98"/>
        <v>0.35030912998125902</v>
      </c>
      <c r="AA564" s="13">
        <f t="shared" si="99"/>
        <v>-4.1714508154506433E-2</v>
      </c>
      <c r="AB564" s="13">
        <f t="shared" si="100"/>
        <v>-0.93079141630901296</v>
      </c>
      <c r="AC564" s="13">
        <f t="shared" si="101"/>
        <v>-1.4945236051502145E-6</v>
      </c>
      <c r="AD564" s="13">
        <f t="shared" si="102"/>
        <v>-2.7522746781115878E-2</v>
      </c>
      <c r="AE564" s="13">
        <f t="shared" si="103"/>
        <v>-3.026781115879828E-5</v>
      </c>
      <c r="AF564" s="13">
        <f t="shared" si="104"/>
        <v>0.86923675638987352</v>
      </c>
      <c r="AG564" s="13">
        <f t="shared" si="105"/>
        <v>0</v>
      </c>
      <c r="AH564" s="13">
        <f t="shared" si="106"/>
        <v>0.1307632436101264</v>
      </c>
    </row>
    <row r="565" spans="1:34" x14ac:dyDescent="0.25">
      <c r="A565" t="s">
        <v>577</v>
      </c>
      <c r="B565">
        <v>7.4427000000000003</v>
      </c>
      <c r="C565">
        <v>0</v>
      </c>
      <c r="D565">
        <v>-0.52141999999999999</v>
      </c>
      <c r="E565">
        <v>0</v>
      </c>
      <c r="F565">
        <v>0</v>
      </c>
      <c r="G565">
        <v>0</v>
      </c>
      <c r="H565">
        <v>-1.7303999999999999</v>
      </c>
      <c r="I565" s="12">
        <v>-3.2027E-2</v>
      </c>
      <c r="J565">
        <v>-1.0054000000000001</v>
      </c>
      <c r="K565">
        <v>0</v>
      </c>
      <c r="L565">
        <v>0</v>
      </c>
      <c r="M565" s="12">
        <v>-9.8454E-2</v>
      </c>
      <c r="N565">
        <v>-3.5023</v>
      </c>
      <c r="O565">
        <v>-0.54849000000000003</v>
      </c>
      <c r="P565" s="12">
        <v>-3.7425000000000002E-3</v>
      </c>
      <c r="Q565" s="12">
        <v>-5.8019999999999997E-5</v>
      </c>
      <c r="R565">
        <v>0</v>
      </c>
      <c r="S565">
        <v>0</v>
      </c>
      <c r="T565">
        <f t="shared" si="107"/>
        <v>4.0847999999957404E-4</v>
      </c>
      <c r="U565" s="13">
        <f t="shared" si="96"/>
        <v>5.4883308476705229E-5</v>
      </c>
      <c r="V565" t="b">
        <f t="shared" si="97"/>
        <v>1</v>
      </c>
      <c r="X565" s="12">
        <f>B565*List!F565</f>
        <v>1222.1657670000002</v>
      </c>
      <c r="Y565">
        <f>10^List!G565</f>
        <v>22.569416428502372</v>
      </c>
      <c r="Z565" s="12">
        <f t="shared" si="98"/>
        <v>54.151411972555771</v>
      </c>
      <c r="AA565" s="13">
        <f t="shared" si="99"/>
        <v>-0.3025541806065003</v>
      </c>
      <c r="AB565" s="13">
        <f t="shared" si="100"/>
        <v>-0.62318526878686498</v>
      </c>
      <c r="AC565" s="13">
        <f t="shared" si="101"/>
        <v>-5.0284171066951506E-4</v>
      </c>
      <c r="AD565" s="13">
        <f t="shared" si="102"/>
        <v>-7.3695030029424805E-2</v>
      </c>
      <c r="AE565" s="13">
        <f t="shared" si="103"/>
        <v>-7.7955580636059491E-6</v>
      </c>
      <c r="AF565" s="13">
        <f t="shared" si="104"/>
        <v>0.77632890997569948</v>
      </c>
      <c r="AG565" s="13">
        <f t="shared" si="105"/>
        <v>0</v>
      </c>
      <c r="AH565" s="13">
        <f t="shared" si="106"/>
        <v>0.22367109002430047</v>
      </c>
    </row>
    <row r="566" spans="1:34" x14ac:dyDescent="0.25">
      <c r="A566" t="s">
        <v>578</v>
      </c>
      <c r="B566">
        <v>32.604999999999997</v>
      </c>
      <c r="C566">
        <v>0</v>
      </c>
      <c r="D566">
        <v>-9.4068000000000005</v>
      </c>
      <c r="E566">
        <v>0</v>
      </c>
      <c r="F566">
        <v>0</v>
      </c>
      <c r="G566">
        <v>0</v>
      </c>
      <c r="H566">
        <v>-6.6351000000000004</v>
      </c>
      <c r="I566">
        <v>-0.40736</v>
      </c>
      <c r="J566">
        <v>-8.4071999999999996</v>
      </c>
      <c r="K566">
        <v>0</v>
      </c>
      <c r="L566">
        <v>0</v>
      </c>
      <c r="M566">
        <v>-0.25135999999999997</v>
      </c>
      <c r="N566">
        <v>-5.9866999999999999</v>
      </c>
      <c r="O566">
        <v>-1.3169</v>
      </c>
      <c r="P566" s="12">
        <v>-3.9667000000000001E-3</v>
      </c>
      <c r="Q566">
        <v>-0.18837000000000001</v>
      </c>
      <c r="R566">
        <v>0</v>
      </c>
      <c r="S566">
        <v>0</v>
      </c>
      <c r="T566">
        <f t="shared" si="107"/>
        <v>1.243299999994979E-3</v>
      </c>
      <c r="U566" s="13">
        <f t="shared" si="96"/>
        <v>3.8132188314521671E-5</v>
      </c>
      <c r="V566" t="b">
        <f t="shared" si="97"/>
        <v>1</v>
      </c>
      <c r="X566" s="12">
        <f>B566*List!F566</f>
        <v>10036.797149999999</v>
      </c>
      <c r="Y566">
        <f>10^List!G566</f>
        <v>9.5615690637378616</v>
      </c>
      <c r="Z566" s="12">
        <f t="shared" si="98"/>
        <v>1049.7018933915808</v>
      </c>
      <c r="AA566" s="13">
        <f t="shared" si="99"/>
        <v>-0.49200736083422797</v>
      </c>
      <c r="AB566" s="13">
        <f t="shared" si="100"/>
        <v>-0.46166600214691006</v>
      </c>
      <c r="AC566" s="13">
        <f t="shared" si="101"/>
        <v>-1.2165925471553444E-4</v>
      </c>
      <c r="AD566" s="13">
        <f t="shared" si="102"/>
        <v>-4.0389510811225278E-2</v>
      </c>
      <c r="AE566" s="13">
        <f t="shared" si="103"/>
        <v>-5.7773347646066561E-3</v>
      </c>
      <c r="AF566" s="13">
        <f t="shared" si="104"/>
        <v>0.41441689220879818</v>
      </c>
      <c r="AG566" s="13">
        <f t="shared" si="105"/>
        <v>0</v>
      </c>
      <c r="AH566" s="13">
        <f t="shared" si="106"/>
        <v>0.58558310779120182</v>
      </c>
    </row>
    <row r="567" spans="1:34" x14ac:dyDescent="0.25">
      <c r="A567" t="s">
        <v>579</v>
      </c>
      <c r="B567">
        <v>1.4000999999999999</v>
      </c>
      <c r="C567" s="12">
        <v>2.275E-4</v>
      </c>
      <c r="D567">
        <v>0</v>
      </c>
      <c r="E567">
        <v>0</v>
      </c>
      <c r="F567">
        <v>0</v>
      </c>
      <c r="G567" s="12">
        <v>6.2981E-9</v>
      </c>
      <c r="H567">
        <v>0</v>
      </c>
      <c r="I567" s="12">
        <v>-6.9576000000000004E-3</v>
      </c>
      <c r="J567" s="12">
        <v>-2.2794999999999999E-2</v>
      </c>
      <c r="K567">
        <v>0</v>
      </c>
      <c r="L567">
        <v>0</v>
      </c>
      <c r="M567" s="12">
        <v>-1.606E-7</v>
      </c>
      <c r="N567" s="12">
        <v>-9.6148999999999996E-7</v>
      </c>
      <c r="O567">
        <v>-1.3689</v>
      </c>
      <c r="P567" s="12">
        <v>-1.3361E-3</v>
      </c>
      <c r="Q567" s="12">
        <v>-7.6316999999999997E-7</v>
      </c>
      <c r="R567">
        <v>0</v>
      </c>
      <c r="S567">
        <v>0</v>
      </c>
      <c r="T567">
        <f t="shared" si="107"/>
        <v>3.3692103810004868E-4</v>
      </c>
      <c r="U567" s="13">
        <f t="shared" si="96"/>
        <v>2.4064069573605365E-4</v>
      </c>
      <c r="V567" t="b">
        <f t="shared" si="97"/>
        <v>1</v>
      </c>
      <c r="X567" s="12">
        <f>B567*List!F567</f>
        <v>292.97092499999997</v>
      </c>
      <c r="Y567">
        <f>10^List!G567</f>
        <v>4.0720008947632005</v>
      </c>
      <c r="Z567" s="12">
        <f t="shared" si="98"/>
        <v>71.9476573241365</v>
      </c>
      <c r="AA567" s="13">
        <f t="shared" si="99"/>
        <v>1.6249289200771373E-4</v>
      </c>
      <c r="AB567" s="13">
        <f t="shared" si="100"/>
        <v>-2.1251140697093066E-2</v>
      </c>
      <c r="AC567" s="13">
        <f t="shared" si="101"/>
        <v>-9.5428897935861728E-4</v>
      </c>
      <c r="AD567" s="13">
        <f t="shared" si="102"/>
        <v>-0.97771587743732602</v>
      </c>
      <c r="AE567" s="13">
        <f t="shared" si="103"/>
        <v>-5.4508249410756376E-7</v>
      </c>
      <c r="AF567" s="13">
        <f t="shared" si="104"/>
        <v>3.7712592616341132E-5</v>
      </c>
      <c r="AG567" s="13">
        <f t="shared" si="105"/>
        <v>0</v>
      </c>
      <c r="AH567" s="13">
        <f t="shared" si="106"/>
        <v>0.99996228740738369</v>
      </c>
    </row>
    <row r="568" spans="1:34" x14ac:dyDescent="0.25">
      <c r="A568" t="s">
        <v>580</v>
      </c>
      <c r="B568" s="12">
        <v>6.5574999999999994E-2</v>
      </c>
      <c r="C568">
        <v>0</v>
      </c>
      <c r="D568" s="12">
        <v>-1.068E-6</v>
      </c>
      <c r="E568">
        <v>0</v>
      </c>
      <c r="F568">
        <v>0</v>
      </c>
      <c r="G568">
        <v>0</v>
      </c>
      <c r="H568">
        <v>0</v>
      </c>
      <c r="I568" s="12">
        <v>-2.6118000000000002E-4</v>
      </c>
      <c r="J568" s="12">
        <v>-4.6575000000000002E-4</v>
      </c>
      <c r="K568">
        <v>0</v>
      </c>
      <c r="L568">
        <v>0</v>
      </c>
      <c r="M568">
        <v>0</v>
      </c>
      <c r="N568">
        <v>0</v>
      </c>
      <c r="O568" s="12">
        <v>-6.4840999999999996E-2</v>
      </c>
      <c r="P568">
        <v>0</v>
      </c>
      <c r="Q568" s="12">
        <v>-4.3170999999999999E-7</v>
      </c>
      <c r="R568">
        <v>0</v>
      </c>
      <c r="S568">
        <v>0</v>
      </c>
      <c r="T568">
        <f t="shared" si="107"/>
        <v>5.5702899999910697E-6</v>
      </c>
      <c r="U568" s="13">
        <f t="shared" si="96"/>
        <v>8.4945329774930542E-5</v>
      </c>
      <c r="V568" t="b">
        <f t="shared" si="97"/>
        <v>1</v>
      </c>
      <c r="X568" s="12">
        <f>B568*List!F568</f>
        <v>28.666111249999997</v>
      </c>
      <c r="Y568">
        <f>10^List!G568</f>
        <v>3.4298909407872898E-2</v>
      </c>
      <c r="Z568" s="12">
        <f t="shared" si="98"/>
        <v>835.77325765990793</v>
      </c>
      <c r="AA568" s="13">
        <f t="shared" si="99"/>
        <v>-1.6286694624475791E-5</v>
      </c>
      <c r="AB568" s="13">
        <f t="shared" si="100"/>
        <v>-1.1085474647350362E-2</v>
      </c>
      <c r="AC568" s="13">
        <f t="shared" si="101"/>
        <v>0</v>
      </c>
      <c r="AD568" s="13">
        <f t="shared" si="102"/>
        <v>-0.98880670987418984</v>
      </c>
      <c r="AE568" s="13">
        <f t="shared" si="103"/>
        <v>-6.5834540602363708E-6</v>
      </c>
      <c r="AF568" s="13">
        <f t="shared" si="104"/>
        <v>0</v>
      </c>
      <c r="AG568" s="13">
        <f t="shared" si="105"/>
        <v>0</v>
      </c>
      <c r="AH568" s="13">
        <f t="shared" si="106"/>
        <v>1</v>
      </c>
    </row>
    <row r="569" spans="1:34" x14ac:dyDescent="0.25">
      <c r="A569" t="s">
        <v>581</v>
      </c>
      <c r="B569">
        <v>5.3502999999999998</v>
      </c>
      <c r="C569">
        <v>0</v>
      </c>
      <c r="D569">
        <v>-1.1365000000000001</v>
      </c>
      <c r="E569">
        <v>0</v>
      </c>
      <c r="F569">
        <v>0</v>
      </c>
      <c r="G569">
        <v>0</v>
      </c>
      <c r="H569">
        <v>-1.329</v>
      </c>
      <c r="I569" s="12">
        <v>-3.9677999999999998E-2</v>
      </c>
      <c r="J569">
        <v>-1.0684</v>
      </c>
      <c r="K569">
        <v>0</v>
      </c>
      <c r="L569">
        <v>0</v>
      </c>
      <c r="M569" s="12">
        <v>-4.8347000000000001E-2</v>
      </c>
      <c r="N569">
        <v>-1.2538</v>
      </c>
      <c r="O569">
        <v>-0.42924000000000001</v>
      </c>
      <c r="P569" s="12">
        <v>-4.1760000000000001E-4</v>
      </c>
      <c r="Q569" s="12">
        <v>-4.4728999999999998E-2</v>
      </c>
      <c r="R569">
        <v>0</v>
      </c>
      <c r="S569">
        <v>0</v>
      </c>
      <c r="T569">
        <f t="shared" si="107"/>
        <v>1.8840000000040769E-4</v>
      </c>
      <c r="U569" s="13">
        <f t="shared" si="96"/>
        <v>3.5212978711550322E-5</v>
      </c>
      <c r="V569" t="b">
        <f t="shared" si="97"/>
        <v>1</v>
      </c>
      <c r="X569" s="12">
        <f>B569*List!F569</f>
        <v>1616.8606599999998</v>
      </c>
      <c r="Y569">
        <f>10^List!G569</f>
        <v>71.781335696022339</v>
      </c>
      <c r="Z569" s="12">
        <f t="shared" si="98"/>
        <v>22.524805986434103</v>
      </c>
      <c r="AA569" s="13">
        <f t="shared" si="99"/>
        <v>-0.46081528138609051</v>
      </c>
      <c r="AB569" s="13">
        <f t="shared" si="100"/>
        <v>-0.4504840850045792</v>
      </c>
      <c r="AC569" s="13">
        <f t="shared" si="101"/>
        <v>-7.8051698035624178E-5</v>
      </c>
      <c r="AD569" s="13">
        <f t="shared" si="102"/>
        <v>-8.0227276975122899E-2</v>
      </c>
      <c r="AE569" s="13">
        <f t="shared" si="103"/>
        <v>-8.3600919574603298E-3</v>
      </c>
      <c r="AF569" s="13">
        <f t="shared" si="104"/>
        <v>0.54025951933948069</v>
      </c>
      <c r="AG569" s="13">
        <f t="shared" si="105"/>
        <v>0</v>
      </c>
      <c r="AH569" s="13">
        <f t="shared" si="106"/>
        <v>0.45974048066051926</v>
      </c>
    </row>
    <row r="570" spans="1:34" x14ac:dyDescent="0.25">
      <c r="A570" t="s">
        <v>582</v>
      </c>
      <c r="B570">
        <v>4.1631999999999998</v>
      </c>
      <c r="C570">
        <v>0</v>
      </c>
      <c r="D570">
        <v>-1.8693</v>
      </c>
      <c r="E570">
        <v>0</v>
      </c>
      <c r="F570">
        <v>0</v>
      </c>
      <c r="G570">
        <v>0</v>
      </c>
      <c r="H570">
        <v>0</v>
      </c>
      <c r="I570" s="12">
        <v>-6.3571000000000003E-2</v>
      </c>
      <c r="J570">
        <v>-2.2012999999999998</v>
      </c>
      <c r="K570">
        <v>0</v>
      </c>
      <c r="L570">
        <v>0</v>
      </c>
      <c r="M570">
        <v>0</v>
      </c>
      <c r="N570">
        <v>0</v>
      </c>
      <c r="O570" s="12">
        <v>-1.6263000000000001E-4</v>
      </c>
      <c r="P570" s="12">
        <v>-1.9099000000000001E-2</v>
      </c>
      <c r="Q570" s="12">
        <v>-9.7220999999999991E-3</v>
      </c>
      <c r="R570">
        <v>0</v>
      </c>
      <c r="S570">
        <v>0</v>
      </c>
      <c r="T570">
        <f t="shared" si="107"/>
        <v>4.5269999999970542E-5</v>
      </c>
      <c r="U570" s="13">
        <f t="shared" si="96"/>
        <v>1.0873847040730819E-5</v>
      </c>
      <c r="V570" t="b">
        <f t="shared" si="97"/>
        <v>1</v>
      </c>
      <c r="X570" s="12">
        <f>B570*List!F570</f>
        <v>1222.1489919999999</v>
      </c>
      <c r="Y570">
        <f>10^List!G570</f>
        <v>0.83583457047435994</v>
      </c>
      <c r="Z570" s="12">
        <f t="shared" si="98"/>
        <v>1462.190049529054</v>
      </c>
      <c r="AA570" s="13">
        <f t="shared" si="99"/>
        <v>-0.44900557263643354</v>
      </c>
      <c r="AB570" s="13">
        <f t="shared" si="100"/>
        <v>-0.54402166602613378</v>
      </c>
      <c r="AC570" s="13">
        <f t="shared" si="101"/>
        <v>-4.5875768639508079E-3</v>
      </c>
      <c r="AD570" s="13">
        <f t="shared" si="102"/>
        <v>-3.9063700999231361E-5</v>
      </c>
      <c r="AE570" s="13">
        <f t="shared" si="103"/>
        <v>-2.3352469254419674E-3</v>
      </c>
      <c r="AF570" s="13">
        <f t="shared" si="104"/>
        <v>0</v>
      </c>
      <c r="AG570" s="13">
        <f t="shared" si="105"/>
        <v>0</v>
      </c>
      <c r="AH570" s="13">
        <f t="shared" si="106"/>
        <v>1</v>
      </c>
    </row>
    <row r="571" spans="1:34" x14ac:dyDescent="0.25">
      <c r="A571" t="s">
        <v>583</v>
      </c>
      <c r="B571">
        <v>5.21</v>
      </c>
      <c r="C571" s="12">
        <v>4.6501000000000002E-4</v>
      </c>
      <c r="D571">
        <v>0</v>
      </c>
      <c r="E571">
        <v>0</v>
      </c>
      <c r="F571">
        <v>0</v>
      </c>
      <c r="G571">
        <v>0</v>
      </c>
      <c r="H571">
        <v>-1.1895</v>
      </c>
      <c r="I571" s="12">
        <v>-4.2601999999999996E-3</v>
      </c>
      <c r="J571" s="12">
        <v>-1.6045E-2</v>
      </c>
      <c r="K571">
        <v>0</v>
      </c>
      <c r="L571">
        <v>0</v>
      </c>
      <c r="M571">
        <v>-0.21279000000000001</v>
      </c>
      <c r="N571">
        <v>-3.7765</v>
      </c>
      <c r="O571" s="12">
        <v>-1.0645999999999999E-2</v>
      </c>
      <c r="P571" s="12">
        <v>-7.6524000000000004E-4</v>
      </c>
      <c r="Q571" s="12">
        <v>-3.5082999999999999E-6</v>
      </c>
      <c r="R571">
        <v>0</v>
      </c>
      <c r="S571">
        <v>0</v>
      </c>
      <c r="T571">
        <f t="shared" si="107"/>
        <v>-4.4938299999852511E-5</v>
      </c>
      <c r="U571" s="13">
        <f t="shared" si="96"/>
        <v>-8.6253934740599829E-6</v>
      </c>
      <c r="V571" t="b">
        <f t="shared" si="97"/>
        <v>1</v>
      </c>
      <c r="X571" s="12">
        <f>B571*List!F571</f>
        <v>1669.4924000000001</v>
      </c>
      <c r="Y571">
        <f>10^List!G571</f>
        <v>5.4351115315758252</v>
      </c>
      <c r="Z571" s="12">
        <f t="shared" si="98"/>
        <v>307.16801123600072</v>
      </c>
      <c r="AA571" s="13">
        <f t="shared" si="99"/>
        <v>-0.22822168714011515</v>
      </c>
      <c r="AB571" s="13">
        <f t="shared" si="100"/>
        <v>-0.7695960076775431</v>
      </c>
      <c r="AC571" s="13">
        <f t="shared" si="101"/>
        <v>-1.4687907869481766E-4</v>
      </c>
      <c r="AD571" s="13">
        <f t="shared" si="102"/>
        <v>-2.0433781190019192E-3</v>
      </c>
      <c r="AE571" s="13">
        <f t="shared" si="103"/>
        <v>-6.7337811900191939E-7</v>
      </c>
      <c r="AF571" s="13">
        <f t="shared" si="104"/>
        <v>0.99493584788808609</v>
      </c>
      <c r="AG571" s="13">
        <f t="shared" si="105"/>
        <v>0</v>
      </c>
      <c r="AH571" s="13">
        <f t="shared" si="106"/>
        <v>5.0641521119139414E-3</v>
      </c>
    </row>
    <row r="572" spans="1:34" x14ac:dyDescent="0.25">
      <c r="A572" t="s">
        <v>584</v>
      </c>
      <c r="B572">
        <v>6.4649999999999999</v>
      </c>
      <c r="C572">
        <v>0</v>
      </c>
      <c r="D572" s="12">
        <v>-6.5630999999999995E-2</v>
      </c>
      <c r="E572">
        <v>0</v>
      </c>
      <c r="F572">
        <v>0</v>
      </c>
      <c r="G572">
        <v>0</v>
      </c>
      <c r="H572">
        <v>-0.94733999999999996</v>
      </c>
      <c r="I572" s="12">
        <v>-9.8168999999999999E-3</v>
      </c>
      <c r="J572">
        <v>-0.20693</v>
      </c>
      <c r="K572">
        <v>0</v>
      </c>
      <c r="L572">
        <v>0</v>
      </c>
      <c r="M572" s="12">
        <v>-8.6303000000000005E-2</v>
      </c>
      <c r="N572">
        <v>-3.2198000000000002</v>
      </c>
      <c r="O572">
        <v>-1.9261999999999999</v>
      </c>
      <c r="P572" s="12">
        <v>-2.2491E-3</v>
      </c>
      <c r="Q572" s="12">
        <v>-2.0396999999999999E-4</v>
      </c>
      <c r="R572">
        <v>0</v>
      </c>
      <c r="S572">
        <v>0</v>
      </c>
      <c r="T572">
        <f t="shared" si="107"/>
        <v>5.2603000000078955E-4</v>
      </c>
      <c r="U572" s="13">
        <f t="shared" si="96"/>
        <v>8.1365815932063346E-5</v>
      </c>
      <c r="V572" t="b">
        <f t="shared" si="97"/>
        <v>1</v>
      </c>
      <c r="X572" s="12">
        <f>B572*List!F572</f>
        <v>1374.9762000000001</v>
      </c>
      <c r="Y572">
        <f>10^List!G572</f>
        <v>2.1272588042672211</v>
      </c>
      <c r="Z572" s="12">
        <f t="shared" si="98"/>
        <v>646.36056376489626</v>
      </c>
      <c r="AA572" s="13">
        <f t="shared" si="99"/>
        <v>-0.15668538283062644</v>
      </c>
      <c r="AB572" s="13">
        <f t="shared" si="100"/>
        <v>-0.54491104408352675</v>
      </c>
      <c r="AC572" s="13">
        <f t="shared" si="101"/>
        <v>-3.4788863109048724E-4</v>
      </c>
      <c r="AD572" s="13">
        <f t="shared" si="102"/>
        <v>-0.29794276875483372</v>
      </c>
      <c r="AE572" s="13">
        <f t="shared" si="103"/>
        <v>-3.1549883990719254E-5</v>
      </c>
      <c r="AF572" s="13">
        <f t="shared" si="104"/>
        <v>0.93847398948220873</v>
      </c>
      <c r="AG572" s="13">
        <f t="shared" si="105"/>
        <v>0</v>
      </c>
      <c r="AH572" s="13">
        <f t="shared" si="106"/>
        <v>6.1526010517791288E-2</v>
      </c>
    </row>
    <row r="573" spans="1:34" x14ac:dyDescent="0.25">
      <c r="A573" t="s">
        <v>585</v>
      </c>
      <c r="B573">
        <v>60.212000000000003</v>
      </c>
      <c r="C573">
        <v>0</v>
      </c>
      <c r="D573" s="12">
        <v>-3.8497000000000002E-3</v>
      </c>
      <c r="E573">
        <v>0</v>
      </c>
      <c r="F573">
        <v>0</v>
      </c>
      <c r="G573">
        <v>0</v>
      </c>
      <c r="H573">
        <v>-21.399000000000001</v>
      </c>
      <c r="I573" s="12">
        <v>-4.8998E-2</v>
      </c>
      <c r="J573" s="12">
        <v>-2.1568E-2</v>
      </c>
      <c r="K573">
        <v>0</v>
      </c>
      <c r="L573">
        <v>0</v>
      </c>
      <c r="M573">
        <v>-1.4193</v>
      </c>
      <c r="N573">
        <v>-37.283000000000001</v>
      </c>
      <c r="O573" s="12">
        <v>-3.2972000000000001E-2</v>
      </c>
      <c r="P573" s="12">
        <v>-2.1497999999999999E-3</v>
      </c>
      <c r="Q573" s="12">
        <v>-6.7052999999999997E-5</v>
      </c>
      <c r="R573">
        <v>0</v>
      </c>
      <c r="S573">
        <v>0</v>
      </c>
      <c r="T573">
        <f t="shared" si="107"/>
        <v>1.0954469999983805E-3</v>
      </c>
      <c r="U573" s="13">
        <f t="shared" si="96"/>
        <v>1.8193167474895043E-5</v>
      </c>
      <c r="V573" t="b">
        <f t="shared" si="97"/>
        <v>1</v>
      </c>
      <c r="X573" s="12">
        <f>B573*List!F573</f>
        <v>16674.509160000001</v>
      </c>
      <c r="Y573">
        <f>10^List!G573</f>
        <v>4.7888187078779962</v>
      </c>
      <c r="Z573" s="12">
        <f t="shared" si="98"/>
        <v>3481.9670940077722</v>
      </c>
      <c r="AA573" s="13">
        <f t="shared" si="99"/>
        <v>-0.35545820932704442</v>
      </c>
      <c r="AB573" s="13">
        <f t="shared" si="100"/>
        <v>-0.64393918155849328</v>
      </c>
      <c r="AC573" s="13">
        <f t="shared" si="101"/>
        <v>-3.5703846409353616E-5</v>
      </c>
      <c r="AD573" s="13">
        <f t="shared" si="102"/>
        <v>-5.475984853517571E-4</v>
      </c>
      <c r="AE573" s="13">
        <f t="shared" si="103"/>
        <v>-1.1136152262007572E-6</v>
      </c>
      <c r="AF573" s="13">
        <f t="shared" si="104"/>
        <v>0.99818001589049421</v>
      </c>
      <c r="AG573" s="13">
        <f t="shared" si="105"/>
        <v>0</v>
      </c>
      <c r="AH573" s="13">
        <f t="shared" si="106"/>
        <v>1.8199841095058592E-3</v>
      </c>
    </row>
    <row r="574" spans="1:34" x14ac:dyDescent="0.25">
      <c r="A574" t="s">
        <v>586</v>
      </c>
      <c r="B574">
        <v>11.632</v>
      </c>
      <c r="C574">
        <v>0</v>
      </c>
      <c r="D574">
        <v>-4.2964000000000002</v>
      </c>
      <c r="E574">
        <v>0</v>
      </c>
      <c r="F574">
        <v>0</v>
      </c>
      <c r="G574">
        <v>0</v>
      </c>
      <c r="H574">
        <v>0</v>
      </c>
      <c r="I574">
        <v>-0.30803999999999998</v>
      </c>
      <c r="J574">
        <v>-6.7001999999999997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-0.30264999999999997</v>
      </c>
      <c r="Q574" s="12">
        <v>-2.4209999999999999E-2</v>
      </c>
      <c r="R574">
        <v>0</v>
      </c>
      <c r="S574">
        <v>0</v>
      </c>
      <c r="T574">
        <f t="shared" si="107"/>
        <v>4.9999999999967779E-4</v>
      </c>
      <c r="U574" s="13">
        <f t="shared" si="96"/>
        <v>4.2984869325969548E-5</v>
      </c>
      <c r="V574" t="b">
        <f t="shared" si="97"/>
        <v>1</v>
      </c>
      <c r="X574" s="12">
        <f>B574*List!F574</f>
        <v>3093.1814400000003</v>
      </c>
      <c r="Y574">
        <f>10^List!G574</f>
        <v>3.6502439624667399E-2</v>
      </c>
      <c r="Z574" s="12">
        <f t="shared" si="98"/>
        <v>84739.033111356999</v>
      </c>
      <c r="AA574" s="13">
        <f t="shared" si="99"/>
        <v>-0.3693603851444292</v>
      </c>
      <c r="AB574" s="13">
        <f t="shared" si="100"/>
        <v>-0.60249656121045392</v>
      </c>
      <c r="AC574" s="13">
        <f t="shared" si="101"/>
        <v>-2.6018741403026135E-2</v>
      </c>
      <c r="AD574" s="13">
        <f t="shared" si="102"/>
        <v>0</v>
      </c>
      <c r="AE574" s="13">
        <f t="shared" si="103"/>
        <v>-2.0813273727647869E-3</v>
      </c>
      <c r="AF574" s="13">
        <f t="shared" si="104"/>
        <v>0</v>
      </c>
      <c r="AG574" s="13">
        <f t="shared" si="105"/>
        <v>0</v>
      </c>
      <c r="AH574" s="13">
        <f t="shared" si="106"/>
        <v>1</v>
      </c>
    </row>
    <row r="575" spans="1:34" x14ac:dyDescent="0.25">
      <c r="A575" t="s">
        <v>587</v>
      </c>
      <c r="B575">
        <v>5.2632000000000003</v>
      </c>
      <c r="C575">
        <v>0</v>
      </c>
      <c r="D575">
        <v>-0.10037</v>
      </c>
      <c r="E575">
        <v>0</v>
      </c>
      <c r="F575">
        <v>0</v>
      </c>
      <c r="G575">
        <v>0</v>
      </c>
      <c r="H575">
        <v>-1.7071000000000001</v>
      </c>
      <c r="I575" s="12">
        <v>-8.7664000000000006E-3</v>
      </c>
      <c r="J575">
        <v>-0.17962</v>
      </c>
      <c r="K575">
        <v>0</v>
      </c>
      <c r="L575">
        <v>0</v>
      </c>
      <c r="M575" s="12">
        <v>-8.7042999999999995E-2</v>
      </c>
      <c r="N575">
        <v>-3.1383999999999999</v>
      </c>
      <c r="O575" s="12">
        <v>-3.9225000000000003E-2</v>
      </c>
      <c r="P575" s="12">
        <v>-2.3173999999999998E-3</v>
      </c>
      <c r="Q575" s="12">
        <v>-1.4201E-4</v>
      </c>
      <c r="R575">
        <v>0</v>
      </c>
      <c r="S575">
        <v>0</v>
      </c>
      <c r="T575">
        <f t="shared" si="107"/>
        <v>2.1619000000083996E-4</v>
      </c>
      <c r="U575" s="13">
        <f t="shared" si="96"/>
        <v>4.1075771393988435E-5</v>
      </c>
      <c r="V575" t="b">
        <f t="shared" si="97"/>
        <v>1</v>
      </c>
      <c r="X575" s="12">
        <f>B575*List!F575</f>
        <v>1222.167672</v>
      </c>
      <c r="Y575">
        <f>10^List!G575</f>
        <v>25.622800601343005</v>
      </c>
      <c r="Z575" s="12">
        <f t="shared" si="98"/>
        <v>47.698442142032704</v>
      </c>
      <c r="AA575" s="13">
        <f t="shared" si="99"/>
        <v>-0.34341655266757865</v>
      </c>
      <c r="AB575" s="13">
        <f t="shared" si="100"/>
        <v>-0.6486223970208238</v>
      </c>
      <c r="AC575" s="13">
        <f t="shared" si="101"/>
        <v>-4.4030247758017929E-4</v>
      </c>
      <c r="AD575" s="13">
        <f t="shared" si="102"/>
        <v>-7.4526903784769725E-3</v>
      </c>
      <c r="AE575" s="13">
        <f t="shared" si="103"/>
        <v>-2.6981684146526826E-5</v>
      </c>
      <c r="AF575" s="13">
        <f t="shared" si="104"/>
        <v>0.94481669177727501</v>
      </c>
      <c r="AG575" s="13">
        <f t="shared" si="105"/>
        <v>0</v>
      </c>
      <c r="AH575" s="13">
        <f t="shared" si="106"/>
        <v>5.5183308222724901E-2</v>
      </c>
    </row>
    <row r="576" spans="1:34" x14ac:dyDescent="0.25">
      <c r="A576" t="s">
        <v>588</v>
      </c>
      <c r="B576">
        <v>1.5397000000000001</v>
      </c>
      <c r="C576">
        <v>0</v>
      </c>
      <c r="D576" s="12">
        <v>-8.6161000000000001E-2</v>
      </c>
      <c r="E576">
        <v>0</v>
      </c>
      <c r="F576">
        <v>0</v>
      </c>
      <c r="G576">
        <v>0</v>
      </c>
      <c r="H576">
        <v>0</v>
      </c>
      <c r="I576" s="12">
        <v>-2.4079E-2</v>
      </c>
      <c r="J576">
        <v>-0.57016999999999995</v>
      </c>
      <c r="K576">
        <v>0</v>
      </c>
      <c r="L576">
        <v>0</v>
      </c>
      <c r="M576">
        <v>0</v>
      </c>
      <c r="N576">
        <v>0</v>
      </c>
      <c r="O576">
        <v>-0.83447000000000005</v>
      </c>
      <c r="P576" s="12">
        <v>-2.4281E-2</v>
      </c>
      <c r="Q576" s="12">
        <v>-4.8306E-4</v>
      </c>
      <c r="R576">
        <v>0</v>
      </c>
      <c r="S576">
        <v>0</v>
      </c>
      <c r="T576">
        <f t="shared" si="107"/>
        <v>5.5940000000174756E-5</v>
      </c>
      <c r="U576" s="13">
        <f t="shared" si="96"/>
        <v>3.6331752938997698E-5</v>
      </c>
      <c r="V576" t="b">
        <f t="shared" si="97"/>
        <v>1</v>
      </c>
      <c r="X576" s="12">
        <f>B576*List!F576</f>
        <v>385.879614</v>
      </c>
      <c r="Y576">
        <f>10^List!G576</f>
        <v>3.0352344765290012E-2</v>
      </c>
      <c r="Z576" s="12">
        <f t="shared" si="98"/>
        <v>12713.337865128622</v>
      </c>
      <c r="AA576" s="13">
        <f t="shared" si="99"/>
        <v>-5.5959602519971424E-2</v>
      </c>
      <c r="AB576" s="13">
        <f t="shared" si="100"/>
        <v>-0.38595115931674995</v>
      </c>
      <c r="AC576" s="13">
        <f t="shared" si="101"/>
        <v>-1.5769955186075209E-2</v>
      </c>
      <c r="AD576" s="13">
        <f t="shared" si="102"/>
        <v>-0.54196921478210036</v>
      </c>
      <c r="AE576" s="13">
        <f t="shared" si="103"/>
        <v>-3.1373644216405792E-4</v>
      </c>
      <c r="AF576" s="13">
        <f t="shared" si="104"/>
        <v>0</v>
      </c>
      <c r="AG576" s="13">
        <f t="shared" si="105"/>
        <v>0</v>
      </c>
      <c r="AH576" s="13">
        <f t="shared" si="106"/>
        <v>1</v>
      </c>
    </row>
    <row r="577" spans="1:34" x14ac:dyDescent="0.25">
      <c r="A577" t="s">
        <v>589</v>
      </c>
      <c r="B577">
        <v>1.1173</v>
      </c>
      <c r="C577" s="12">
        <v>1.3479E-3</v>
      </c>
      <c r="D577">
        <v>0</v>
      </c>
      <c r="E577">
        <v>0</v>
      </c>
      <c r="F577">
        <v>0</v>
      </c>
      <c r="G577">
        <v>0</v>
      </c>
      <c r="H577">
        <v>0</v>
      </c>
      <c r="I577" s="12">
        <v>-7.0768999999999997E-3</v>
      </c>
      <c r="J577" s="12">
        <v>-7.5856000000000007E-2</v>
      </c>
      <c r="K577">
        <v>0</v>
      </c>
      <c r="L577">
        <v>0</v>
      </c>
      <c r="M577">
        <v>0</v>
      </c>
      <c r="N577">
        <v>0</v>
      </c>
      <c r="O577">
        <v>-1.0342</v>
      </c>
      <c r="P577" s="12">
        <v>-9.3092999999999995E-4</v>
      </c>
      <c r="Q577" s="12">
        <v>-5.0202000000000005E-4</v>
      </c>
      <c r="R577">
        <v>0</v>
      </c>
      <c r="S577">
        <v>0</v>
      </c>
      <c r="T577">
        <f t="shared" si="107"/>
        <v>8.2050000000155111E-5</v>
      </c>
      <c r="U577" s="13">
        <f t="shared" si="96"/>
        <v>7.3435961693506775E-5</v>
      </c>
      <c r="V577" t="b">
        <f t="shared" si="97"/>
        <v>1</v>
      </c>
      <c r="X577" s="12">
        <f>B577*List!F577</f>
        <v>385.89307399999996</v>
      </c>
      <c r="Y577">
        <f>10^List!G577</f>
        <v>1.1023055519235301E-3</v>
      </c>
      <c r="Z577" s="12">
        <f t="shared" si="98"/>
        <v>350078.13697990915</v>
      </c>
      <c r="AA577" s="13">
        <f t="shared" si="99"/>
        <v>1.2063904054416899E-3</v>
      </c>
      <c r="AB577" s="13">
        <f t="shared" si="100"/>
        <v>-7.422617023180883E-2</v>
      </c>
      <c r="AC577" s="13">
        <f t="shared" si="101"/>
        <v>-8.331960977356126E-4</v>
      </c>
      <c r="AD577" s="13">
        <f t="shared" si="102"/>
        <v>-0.9256242728005013</v>
      </c>
      <c r="AE577" s="13">
        <f t="shared" si="103"/>
        <v>-4.4931531370267613E-4</v>
      </c>
      <c r="AF577" s="13">
        <f t="shared" si="104"/>
        <v>0</v>
      </c>
      <c r="AG577" s="13">
        <f t="shared" si="105"/>
        <v>0</v>
      </c>
      <c r="AH577" s="13">
        <f t="shared" si="106"/>
        <v>1</v>
      </c>
    </row>
    <row r="578" spans="1:34" x14ac:dyDescent="0.25">
      <c r="A578" t="s">
        <v>590</v>
      </c>
      <c r="B578">
        <v>2.1067</v>
      </c>
      <c r="C578">
        <v>0</v>
      </c>
      <c r="D578" s="12">
        <v>-1.2153000000000001E-2</v>
      </c>
      <c r="E578">
        <v>0</v>
      </c>
      <c r="F578">
        <v>0</v>
      </c>
      <c r="G578">
        <v>0</v>
      </c>
      <c r="H578" s="12">
        <v>-4.5554000000000001E-7</v>
      </c>
      <c r="I578" s="12">
        <v>-2.8306999999999999E-2</v>
      </c>
      <c r="J578">
        <v>-0.63468999999999998</v>
      </c>
      <c r="K578">
        <v>0</v>
      </c>
      <c r="L578">
        <v>0</v>
      </c>
      <c r="M578" s="12">
        <v>-1.2565E-6</v>
      </c>
      <c r="N578" s="12">
        <v>-3.1986000000000002E-5</v>
      </c>
      <c r="O578">
        <v>-1.4312</v>
      </c>
      <c r="P578" s="12">
        <v>-1.9692000000000001E-4</v>
      </c>
      <c r="Q578" s="12">
        <v>-4.8724000000000001E-7</v>
      </c>
      <c r="R578">
        <v>0</v>
      </c>
      <c r="S578">
        <v>0</v>
      </c>
      <c r="T578">
        <f t="shared" si="107"/>
        <v>1.1889472000009824E-4</v>
      </c>
      <c r="U578" s="13">
        <f t="shared" si="96"/>
        <v>5.6436474106469002E-5</v>
      </c>
      <c r="V578" t="b">
        <f t="shared" si="97"/>
        <v>1</v>
      </c>
      <c r="X578" s="12">
        <f>B578*List!F578</f>
        <v>385.88423899999998</v>
      </c>
      <c r="Y578">
        <f>10^List!G578</f>
        <v>3.3876491833753665E-2</v>
      </c>
      <c r="Z578" s="12">
        <f t="shared" si="98"/>
        <v>11390.915000694224</v>
      </c>
      <c r="AA578" s="13">
        <f t="shared" si="99"/>
        <v>-5.7689540703469884E-3</v>
      </c>
      <c r="AB578" s="13">
        <f t="shared" si="100"/>
        <v>-0.31472456567142926</v>
      </c>
      <c r="AC578" s="13">
        <f t="shared" si="101"/>
        <v>-9.3473204537902882E-5</v>
      </c>
      <c r="AD578" s="13">
        <f t="shared" si="102"/>
        <v>-0.67935633929842887</v>
      </c>
      <c r="AE578" s="13">
        <f t="shared" si="103"/>
        <v>-2.3128115061470547E-7</v>
      </c>
      <c r="AF578" s="13">
        <f t="shared" si="104"/>
        <v>5.0137230354164425E-5</v>
      </c>
      <c r="AG578" s="13">
        <f t="shared" si="105"/>
        <v>0</v>
      </c>
      <c r="AH578" s="13">
        <f t="shared" si="106"/>
        <v>0.99994986276964581</v>
      </c>
    </row>
    <row r="579" spans="1:34" x14ac:dyDescent="0.25">
      <c r="A579" t="s">
        <v>591</v>
      </c>
      <c r="B579">
        <v>3797</v>
      </c>
      <c r="C579">
        <v>0</v>
      </c>
      <c r="D579">
        <v>-6.2790999999999997</v>
      </c>
      <c r="E579">
        <v>0</v>
      </c>
      <c r="F579">
        <v>0</v>
      </c>
      <c r="G579">
        <v>0</v>
      </c>
      <c r="H579">
        <v>-20.61</v>
      </c>
      <c r="I579">
        <v>-11.083</v>
      </c>
      <c r="J579">
        <v>-248.98</v>
      </c>
      <c r="K579">
        <v>0</v>
      </c>
      <c r="L579">
        <v>0</v>
      </c>
      <c r="M579">
        <v>-26.832000000000001</v>
      </c>
      <c r="N579">
        <v>-772.46</v>
      </c>
      <c r="O579">
        <v>-2709.5</v>
      </c>
      <c r="P579">
        <v>-0.78774999999999995</v>
      </c>
      <c r="Q579">
        <v>-0.32090999999999997</v>
      </c>
      <c r="R579">
        <v>0</v>
      </c>
      <c r="S579">
        <v>0</v>
      </c>
      <c r="T579">
        <f t="shared" si="107"/>
        <v>0.14723999999965592</v>
      </c>
      <c r="U579" s="13">
        <f t="shared" ref="U579:U642" si="108">T579/B579</f>
        <v>3.8777982617765582E-5</v>
      </c>
      <c r="V579" t="b">
        <f t="shared" ref="V579:V642" si="109">ABS(U579)&lt;$W$1</f>
        <v>1</v>
      </c>
      <c r="X579" s="12">
        <f>B579*List!F579</f>
        <v>783283.13</v>
      </c>
      <c r="Y579">
        <f>10^List!G579</f>
        <v>4.8038887199472811</v>
      </c>
      <c r="Z579" s="12">
        <f t="shared" ref="Z579:Z642" si="110">X579/Y579</f>
        <v>163051.88893064033</v>
      </c>
      <c r="AA579" s="13">
        <f t="shared" ref="AA579:AA642" si="111">SUM(C579:H579)/B579</f>
        <v>-7.0816697392678428E-3</v>
      </c>
      <c r="AB579" s="13">
        <f t="shared" ref="AB579:AB642" si="112">SUM(I579:N579)/B579</f>
        <v>-0.27899789307347905</v>
      </c>
      <c r="AC579" s="13">
        <f t="shared" ref="AC579:AC642" si="113">P579/B579</f>
        <v>-2.0746642085857256E-4</v>
      </c>
      <c r="AD579" s="13">
        <f t="shared" ref="AD579:AD642" si="114">O579/B579</f>
        <v>-0.71358967606004742</v>
      </c>
      <c r="AE579" s="13">
        <f t="shared" ref="AE579:AE642" si="115">SUM(Q579:S579)/B579</f>
        <v>-8.4516723729259941E-5</v>
      </c>
      <c r="AF579" s="13">
        <f t="shared" ref="AF579:AF642" si="116">SUM(M579:N579)/SUM(I579:N579)</f>
        <v>0.75450816770582096</v>
      </c>
      <c r="AG579" s="13">
        <f t="shared" ref="AG579:AG642" si="117">SUM(K579:L579)/SUM(I579:N579)</f>
        <v>0</v>
      </c>
      <c r="AH579" s="13">
        <f t="shared" ref="AH579:AH642" si="118">SUM(I579:J579)/SUM(I579:N579)</f>
        <v>0.24549183229417898</v>
      </c>
    </row>
    <row r="580" spans="1:34" x14ac:dyDescent="0.25">
      <c r="A580" t="s">
        <v>592</v>
      </c>
      <c r="B580" s="12">
        <v>7.0261000000000004E-2</v>
      </c>
      <c r="C580">
        <v>0</v>
      </c>
      <c r="D580" s="12">
        <v>-5.8541999999999997E-2</v>
      </c>
      <c r="E580">
        <v>0</v>
      </c>
      <c r="F580">
        <v>0</v>
      </c>
      <c r="G580">
        <v>0</v>
      </c>
      <c r="H580" s="12">
        <v>-1.6408E-7</v>
      </c>
      <c r="I580" s="12">
        <v>-1.4746E-4</v>
      </c>
      <c r="J580" s="12">
        <v>-3.7238000000000002E-3</v>
      </c>
      <c r="K580">
        <v>0</v>
      </c>
      <c r="L580">
        <v>0</v>
      </c>
      <c r="M580" s="12">
        <v>-7.0603999999999997E-10</v>
      </c>
      <c r="N580" s="12">
        <v>-1.0784000000000001E-8</v>
      </c>
      <c r="O580" s="12">
        <v>-7.4663999999999998E-3</v>
      </c>
      <c r="P580">
        <v>0</v>
      </c>
      <c r="Q580" s="12">
        <v>-3.8109E-4</v>
      </c>
      <c r="R580">
        <v>0</v>
      </c>
      <c r="S580">
        <v>0</v>
      </c>
      <c r="T580">
        <f t="shared" si="107"/>
        <v>7.4429960004909323E-8</v>
      </c>
      <c r="U580" s="13">
        <f t="shared" si="108"/>
        <v>1.0593353354621955E-6</v>
      </c>
      <c r="V580" t="b">
        <f t="shared" si="109"/>
        <v>1</v>
      </c>
      <c r="X580" s="12">
        <f>B580*List!F580</f>
        <v>30.64855081</v>
      </c>
      <c r="Y580">
        <f>10^List!G580</f>
        <v>1.9936786377557163E-3</v>
      </c>
      <c r="Z580" s="12">
        <f t="shared" si="110"/>
        <v>15372.864126437684</v>
      </c>
      <c r="AA580" s="13">
        <f t="shared" si="111"/>
        <v>-0.83320994691222716</v>
      </c>
      <c r="AB580" s="13">
        <f t="shared" si="112"/>
        <v>-5.5098439960148585E-2</v>
      </c>
      <c r="AC580" s="13">
        <f t="shared" si="113"/>
        <v>0</v>
      </c>
      <c r="AD580" s="13">
        <f t="shared" si="114"/>
        <v>-0.10626663440600047</v>
      </c>
      <c r="AE580" s="13">
        <f t="shared" si="115"/>
        <v>-5.423919386288268E-3</v>
      </c>
      <c r="AF580" s="13">
        <f t="shared" si="116"/>
        <v>2.9680274373837005E-6</v>
      </c>
      <c r="AG580" s="13">
        <f t="shared" si="117"/>
        <v>0</v>
      </c>
      <c r="AH580" s="13">
        <f t="shared" si="118"/>
        <v>0.99999703197256273</v>
      </c>
    </row>
    <row r="581" spans="1:34" x14ac:dyDescent="0.25">
      <c r="A581" t="s">
        <v>593</v>
      </c>
      <c r="B581">
        <v>261.49</v>
      </c>
      <c r="C581">
        <v>0</v>
      </c>
      <c r="D581">
        <v>-0.21129000000000001</v>
      </c>
      <c r="E581">
        <v>0</v>
      </c>
      <c r="F581">
        <v>0</v>
      </c>
      <c r="G581">
        <v>0</v>
      </c>
      <c r="H581">
        <v>0</v>
      </c>
      <c r="I581">
        <v>-0.41893999999999998</v>
      </c>
      <c r="J581">
        <v>-2.3978000000000002</v>
      </c>
      <c r="K581">
        <v>0</v>
      </c>
      <c r="L581">
        <v>0</v>
      </c>
      <c r="M581">
        <v>0</v>
      </c>
      <c r="N581">
        <v>0</v>
      </c>
      <c r="O581">
        <v>-253.67</v>
      </c>
      <c r="P581">
        <v>-4.7732000000000001</v>
      </c>
      <c r="Q581" s="12">
        <v>-1.3053E-2</v>
      </c>
      <c r="R581">
        <v>0</v>
      </c>
      <c r="S581">
        <v>0</v>
      </c>
      <c r="T581">
        <f t="shared" ref="T581:T644" si="119">SUM(B581:S581)</f>
        <v>5.7169999999635377E-3</v>
      </c>
      <c r="U581" s="13">
        <f t="shared" si="108"/>
        <v>2.1863168763484406E-5</v>
      </c>
      <c r="V581" t="b">
        <f t="shared" si="109"/>
        <v>1</v>
      </c>
      <c r="X581" s="12">
        <f>B581*List!F581</f>
        <v>65735.971099999995</v>
      </c>
      <c r="Y581">
        <f>10^List!G581</f>
        <v>26.708041569723829</v>
      </c>
      <c r="Z581" s="12">
        <f t="shared" si="110"/>
        <v>2461.2800952997668</v>
      </c>
      <c r="AA581" s="13">
        <f t="shared" si="111"/>
        <v>-8.0802325136716509E-4</v>
      </c>
      <c r="AB581" s="13">
        <f t="shared" si="112"/>
        <v>-1.0771884202072738E-2</v>
      </c>
      <c r="AC581" s="13">
        <f t="shared" si="113"/>
        <v>-1.8253852919805729E-2</v>
      </c>
      <c r="AD581" s="13">
        <f t="shared" si="114"/>
        <v>-0.97009445867910815</v>
      </c>
      <c r="AE581" s="13">
        <f t="shared" si="115"/>
        <v>-4.991777888255765E-5</v>
      </c>
      <c r="AF581" s="13">
        <f t="shared" si="116"/>
        <v>0</v>
      </c>
      <c r="AG581" s="13">
        <f t="shared" si="117"/>
        <v>0</v>
      </c>
      <c r="AH581" s="13">
        <f t="shared" si="118"/>
        <v>1</v>
      </c>
    </row>
    <row r="582" spans="1:34" x14ac:dyDescent="0.25">
      <c r="A582" t="s">
        <v>594</v>
      </c>
      <c r="B582">
        <v>1.3259000000000001</v>
      </c>
      <c r="C582">
        <v>0</v>
      </c>
      <c r="D582">
        <v>-0.55556000000000005</v>
      </c>
      <c r="E582">
        <v>0</v>
      </c>
      <c r="F582">
        <v>0</v>
      </c>
      <c r="G582">
        <v>0</v>
      </c>
      <c r="H582">
        <v>0</v>
      </c>
      <c r="I582" s="12">
        <v>-9.6424000000000006E-3</v>
      </c>
      <c r="J582">
        <v>-0.16173999999999999</v>
      </c>
      <c r="K582">
        <v>0</v>
      </c>
      <c r="L582">
        <v>0</v>
      </c>
      <c r="M582">
        <v>0</v>
      </c>
      <c r="N582">
        <v>0</v>
      </c>
      <c r="O582">
        <v>-0.55157999999999996</v>
      </c>
      <c r="P582" s="12">
        <v>-4.2138000000000002E-2</v>
      </c>
      <c r="Q582" s="12">
        <v>-5.2706999999999997E-3</v>
      </c>
      <c r="R582">
        <v>0</v>
      </c>
      <c r="S582">
        <v>0</v>
      </c>
      <c r="T582">
        <f t="shared" si="119"/>
        <v>-3.1099999999981837E-5</v>
      </c>
      <c r="U582" s="13">
        <f t="shared" si="108"/>
        <v>-2.3455765894850167E-5</v>
      </c>
      <c r="V582" t="b">
        <f t="shared" si="109"/>
        <v>1</v>
      </c>
      <c r="X582" s="12">
        <f>B582*List!F582</f>
        <v>427.65578600000003</v>
      </c>
      <c r="Y582">
        <f>10^List!G582</f>
        <v>1.4083221010747552E-3</v>
      </c>
      <c r="Z582" s="12">
        <f t="shared" si="110"/>
        <v>303663.33502373943</v>
      </c>
      <c r="AA582" s="13">
        <f t="shared" si="111"/>
        <v>-0.4190059582170601</v>
      </c>
      <c r="AB582" s="13">
        <f t="shared" si="112"/>
        <v>-0.12925741006109057</v>
      </c>
      <c r="AC582" s="13">
        <f t="shared" si="113"/>
        <v>-3.1780677275812658E-2</v>
      </c>
      <c r="AD582" s="13">
        <f t="shared" si="114"/>
        <v>-0.41600422354627042</v>
      </c>
      <c r="AE582" s="13">
        <f t="shared" si="115"/>
        <v>-3.9751866656610596E-3</v>
      </c>
      <c r="AF582" s="13">
        <f t="shared" si="116"/>
        <v>0</v>
      </c>
      <c r="AG582" s="13">
        <f t="shared" si="117"/>
        <v>0</v>
      </c>
      <c r="AH582" s="13">
        <f t="shared" si="118"/>
        <v>1</v>
      </c>
    </row>
    <row r="583" spans="1:34" x14ac:dyDescent="0.25">
      <c r="A583" t="s">
        <v>595</v>
      </c>
      <c r="B583">
        <v>2.0798999999999999</v>
      </c>
      <c r="C583">
        <v>0</v>
      </c>
      <c r="D583">
        <v>-0.10174</v>
      </c>
      <c r="E583">
        <v>0</v>
      </c>
      <c r="F583">
        <v>0</v>
      </c>
      <c r="G583">
        <v>0</v>
      </c>
      <c r="H583">
        <v>-0.13405</v>
      </c>
      <c r="I583" s="12">
        <v>-1.9174E-2</v>
      </c>
      <c r="J583">
        <v>-0.47746</v>
      </c>
      <c r="K583">
        <v>0</v>
      </c>
      <c r="L583">
        <v>0</v>
      </c>
      <c r="M583" s="12">
        <v>-2.1491E-2</v>
      </c>
      <c r="N583">
        <v>-0.66256999999999999</v>
      </c>
      <c r="O583">
        <v>-0.66249000000000002</v>
      </c>
      <c r="P583" s="12">
        <v>-8.6162000000000001E-4</v>
      </c>
      <c r="Q583" s="12">
        <v>-1.4501000000000001E-5</v>
      </c>
      <c r="R583">
        <v>0</v>
      </c>
      <c r="S583">
        <v>0</v>
      </c>
      <c r="T583">
        <f t="shared" si="119"/>
        <v>4.8878999999953627E-5</v>
      </c>
      <c r="U583" s="13">
        <f t="shared" si="108"/>
        <v>2.3500649069644517E-5</v>
      </c>
      <c r="V583" t="b">
        <f t="shared" si="109"/>
        <v>1</v>
      </c>
      <c r="X583" s="12">
        <f>B583*List!F583</f>
        <v>476.83787399999994</v>
      </c>
      <c r="Y583">
        <f>10^List!G583</f>
        <v>19.999932434094333</v>
      </c>
      <c r="Z583" s="12">
        <f t="shared" si="110"/>
        <v>23.841974245229135</v>
      </c>
      <c r="AA583" s="13">
        <f t="shared" si="111"/>
        <v>-0.11336602721284678</v>
      </c>
      <c r="AB583" s="13">
        <f t="shared" si="112"/>
        <v>-0.56766911870763026</v>
      </c>
      <c r="AC583" s="13">
        <f t="shared" si="113"/>
        <v>-4.142603009760085E-4</v>
      </c>
      <c r="AD583" s="13">
        <f t="shared" si="114"/>
        <v>-0.31852012115967115</v>
      </c>
      <c r="AE583" s="13">
        <f t="shared" si="115"/>
        <v>-6.9719698062406855E-6</v>
      </c>
      <c r="AF583" s="13">
        <f t="shared" si="116"/>
        <v>0.57937147188732063</v>
      </c>
      <c r="AG583" s="13">
        <f t="shared" si="117"/>
        <v>0</v>
      </c>
      <c r="AH583" s="13">
        <f t="shared" si="118"/>
        <v>0.42062852811267942</v>
      </c>
    </row>
    <row r="584" spans="1:34" x14ac:dyDescent="0.25">
      <c r="A584" t="s">
        <v>596</v>
      </c>
      <c r="B584">
        <v>1.4702</v>
      </c>
      <c r="C584">
        <v>0</v>
      </c>
      <c r="D584" s="12">
        <v>-1.8880000000000001E-2</v>
      </c>
      <c r="E584">
        <v>0</v>
      </c>
      <c r="F584">
        <v>0</v>
      </c>
      <c r="G584">
        <v>0</v>
      </c>
      <c r="H584" s="12">
        <v>-5.3905000000000001E-4</v>
      </c>
      <c r="I584" s="12">
        <v>-8.9473E-3</v>
      </c>
      <c r="J584" s="12">
        <v>-8.8052000000000005E-2</v>
      </c>
      <c r="K584">
        <v>0</v>
      </c>
      <c r="L584">
        <v>0</v>
      </c>
      <c r="M584" s="12">
        <v>-1.1969E-4</v>
      </c>
      <c r="N584" s="12">
        <v>-2.1137999999999999E-3</v>
      </c>
      <c r="O584">
        <v>-1.3499000000000001</v>
      </c>
      <c r="P584" s="12">
        <v>-1.5058000000000001E-4</v>
      </c>
      <c r="Q584" s="12">
        <v>-1.4894000000000001E-3</v>
      </c>
      <c r="R584">
        <v>0</v>
      </c>
      <c r="S584">
        <v>0</v>
      </c>
      <c r="T584">
        <f t="shared" si="119"/>
        <v>8.1799999997874892E-6</v>
      </c>
      <c r="U584" s="13">
        <f t="shared" si="108"/>
        <v>5.5638688612348592E-6</v>
      </c>
      <c r="V584" t="b">
        <f t="shared" si="109"/>
        <v>1</v>
      </c>
      <c r="X584" s="12">
        <f>B584*List!F584</f>
        <v>553.78023399999995</v>
      </c>
      <c r="Y584">
        <f>10^List!G584</f>
        <v>17.105566958575945</v>
      </c>
      <c r="Z584" s="12">
        <f t="shared" si="110"/>
        <v>32.374269460993226</v>
      </c>
      <c r="AA584" s="13">
        <f t="shared" si="111"/>
        <v>-1.3208441028431507E-2</v>
      </c>
      <c r="AB584" s="13">
        <f t="shared" si="112"/>
        <v>-6.749611617467012E-2</v>
      </c>
      <c r="AC584" s="13">
        <f t="shared" si="113"/>
        <v>-1.0242143925996464E-4</v>
      </c>
      <c r="AD584" s="13">
        <f t="shared" si="114"/>
        <v>-0.91817439804108292</v>
      </c>
      <c r="AE584" s="13">
        <f t="shared" si="115"/>
        <v>-1.0130594476941914E-3</v>
      </c>
      <c r="AF584" s="13">
        <f t="shared" si="116"/>
        <v>2.2507580407645493E-2</v>
      </c>
      <c r="AG584" s="13">
        <f t="shared" si="117"/>
        <v>0</v>
      </c>
      <c r="AH584" s="13">
        <f t="shared" si="118"/>
        <v>0.97749241959235444</v>
      </c>
    </row>
    <row r="585" spans="1:34" x14ac:dyDescent="0.25">
      <c r="A585" t="s">
        <v>597</v>
      </c>
      <c r="B585">
        <v>4.0683999999999996</v>
      </c>
      <c r="C585">
        <v>0</v>
      </c>
      <c r="D585">
        <v>-1.0144</v>
      </c>
      <c r="E585">
        <v>0</v>
      </c>
      <c r="F585">
        <v>0</v>
      </c>
      <c r="G585">
        <v>0</v>
      </c>
      <c r="H585" s="12">
        <v>-4.0705E-4</v>
      </c>
      <c r="I585" s="12">
        <v>-5.7185E-2</v>
      </c>
      <c r="J585">
        <v>-2.9495</v>
      </c>
      <c r="K585">
        <v>0</v>
      </c>
      <c r="L585">
        <v>0</v>
      </c>
      <c r="M585" s="12">
        <v>-1.8621E-5</v>
      </c>
      <c r="N585" s="12">
        <v>-9.0978000000000001E-4</v>
      </c>
      <c r="O585">
        <v>0</v>
      </c>
      <c r="P585" s="12">
        <v>-2.3921000000000001E-2</v>
      </c>
      <c r="Q585" s="12">
        <v>-2.1930999999999999E-2</v>
      </c>
      <c r="R585">
        <v>0</v>
      </c>
      <c r="S585">
        <v>0</v>
      </c>
      <c r="T585">
        <f t="shared" si="119"/>
        <v>1.2754899999914068E-4</v>
      </c>
      <c r="U585" s="13">
        <f t="shared" si="108"/>
        <v>3.135114541321913E-5</v>
      </c>
      <c r="V585" t="b">
        <f t="shared" si="109"/>
        <v>1</v>
      </c>
      <c r="X585" s="12">
        <f>B585*List!F585</f>
        <v>981.98970799999995</v>
      </c>
      <c r="Y585">
        <f>10^List!G585</f>
        <v>9.2260563448457247E-2</v>
      </c>
      <c r="Z585" s="12">
        <f t="shared" si="110"/>
        <v>10643.656089837379</v>
      </c>
      <c r="AA585" s="13">
        <f t="shared" si="111"/>
        <v>-0.24943640005899126</v>
      </c>
      <c r="AB585" s="13">
        <f t="shared" si="112"/>
        <v>-0.73926197055353471</v>
      </c>
      <c r="AC585" s="13">
        <f t="shared" si="113"/>
        <v>-5.8797070101268322E-3</v>
      </c>
      <c r="AD585" s="13">
        <f t="shared" si="114"/>
        <v>0</v>
      </c>
      <c r="AE585" s="13">
        <f t="shared" si="115"/>
        <v>-5.3905712319339298E-3</v>
      </c>
      <c r="AF585" s="13">
        <f t="shared" si="116"/>
        <v>3.0868362259967198E-4</v>
      </c>
      <c r="AG585" s="13">
        <f t="shared" si="117"/>
        <v>0</v>
      </c>
      <c r="AH585" s="13">
        <f t="shared" si="118"/>
        <v>0.99969131637740016</v>
      </c>
    </row>
    <row r="586" spans="1:34" x14ac:dyDescent="0.25">
      <c r="A586" t="s">
        <v>598</v>
      </c>
      <c r="B586">
        <v>0.16402</v>
      </c>
      <c r="C586">
        <v>0</v>
      </c>
      <c r="D586" s="12">
        <v>-9.9921999999999997E-2</v>
      </c>
      <c r="E586">
        <v>0</v>
      </c>
      <c r="F586">
        <v>0</v>
      </c>
      <c r="G586">
        <v>0</v>
      </c>
      <c r="H586">
        <v>0</v>
      </c>
      <c r="I586" s="12">
        <v>-7.6610999999999997E-4</v>
      </c>
      <c r="J586" s="12">
        <v>-5.6614999999999999E-3</v>
      </c>
      <c r="K586">
        <v>0</v>
      </c>
      <c r="L586">
        <v>0</v>
      </c>
      <c r="M586">
        <v>0</v>
      </c>
      <c r="N586">
        <v>0</v>
      </c>
      <c r="O586" s="12">
        <v>-4.3346000000000003E-2</v>
      </c>
      <c r="P586" s="12">
        <v>-1.4163E-2</v>
      </c>
      <c r="Q586" s="12">
        <v>-1.6469999999999999E-4</v>
      </c>
      <c r="R586">
        <v>0</v>
      </c>
      <c r="S586">
        <v>0</v>
      </c>
      <c r="T586">
        <f t="shared" si="119"/>
        <v>-3.3100000000008882E-6</v>
      </c>
      <c r="U586" s="13">
        <f t="shared" si="108"/>
        <v>-2.0180465796859457E-5</v>
      </c>
      <c r="V586" t="b">
        <f t="shared" si="109"/>
        <v>1</v>
      </c>
      <c r="X586" s="12">
        <f>B586*List!F586</f>
        <v>68.681734800000001</v>
      </c>
      <c r="Y586">
        <f>10^List!G586</f>
        <v>2.4142393439332393E-5</v>
      </c>
      <c r="Z586" s="12">
        <f t="shared" si="110"/>
        <v>2844860.2236804259</v>
      </c>
      <c r="AA586" s="13">
        <f t="shared" si="111"/>
        <v>-0.60920619436654067</v>
      </c>
      <c r="AB586" s="13">
        <f t="shared" si="112"/>
        <v>-3.9187964882331422E-2</v>
      </c>
      <c r="AC586" s="13">
        <f t="shared" si="113"/>
        <v>-8.6349225704182422E-2</v>
      </c>
      <c r="AD586" s="13">
        <f t="shared" si="114"/>
        <v>-0.2642726496768687</v>
      </c>
      <c r="AE586" s="13">
        <f t="shared" si="115"/>
        <v>-1.004145835873674E-3</v>
      </c>
      <c r="AF586" s="13">
        <f t="shared" si="116"/>
        <v>0</v>
      </c>
      <c r="AG586" s="13">
        <f t="shared" si="117"/>
        <v>0</v>
      </c>
      <c r="AH586" s="13">
        <f t="shared" si="118"/>
        <v>1</v>
      </c>
    </row>
    <row r="587" spans="1:34" x14ac:dyDescent="0.25">
      <c r="A587" t="s">
        <v>599</v>
      </c>
      <c r="B587">
        <v>19.587</v>
      </c>
      <c r="C587">
        <v>0</v>
      </c>
      <c r="D587">
        <v>-6.3867000000000003</v>
      </c>
      <c r="E587">
        <v>0</v>
      </c>
      <c r="F587" s="12">
        <v>-2.0608E-5</v>
      </c>
      <c r="G587">
        <v>0</v>
      </c>
      <c r="H587">
        <v>-4.7942999999999998</v>
      </c>
      <c r="I587">
        <v>-0.15462000000000001</v>
      </c>
      <c r="J587">
        <v>-4.4471999999999996</v>
      </c>
      <c r="K587" s="12">
        <v>-7.7952999999999999E-7</v>
      </c>
      <c r="L587" s="12">
        <v>-2.4745999999999999E-8</v>
      </c>
      <c r="M587">
        <v>-0.12343999999999999</v>
      </c>
      <c r="N587">
        <v>-3.4447000000000001</v>
      </c>
      <c r="O587">
        <v>0</v>
      </c>
      <c r="P587" s="12">
        <v>-3.6984000000000001E-3</v>
      </c>
      <c r="Q587">
        <v>-0.23163</v>
      </c>
      <c r="R587" s="12">
        <v>-2.2398999999999999E-6</v>
      </c>
      <c r="S587">
        <v>0</v>
      </c>
      <c r="T587">
        <f t="shared" si="119"/>
        <v>6.8794782399975781E-4</v>
      </c>
      <c r="U587" s="13">
        <f t="shared" si="108"/>
        <v>3.5122674426903444E-5</v>
      </c>
      <c r="V587" t="b">
        <f t="shared" si="109"/>
        <v>1</v>
      </c>
      <c r="X587" s="12">
        <f>B587*List!F587</f>
        <v>7723.1540999999997</v>
      </c>
      <c r="Y587">
        <f>10^List!G587</f>
        <v>1.5663740441351024</v>
      </c>
      <c r="Z587" s="12">
        <f t="shared" si="110"/>
        <v>4930.5937677641095</v>
      </c>
      <c r="AA587" s="13">
        <f t="shared" si="111"/>
        <v>-0.57083885270842916</v>
      </c>
      <c r="AB587" s="13">
        <f t="shared" si="112"/>
        <v>-0.41711139042609885</v>
      </c>
      <c r="AC587" s="13">
        <f t="shared" si="113"/>
        <v>-1.8881911471894624E-4</v>
      </c>
      <c r="AD587" s="13">
        <f t="shared" si="114"/>
        <v>0</v>
      </c>
      <c r="AE587" s="13">
        <f t="shared" si="115"/>
        <v>-1.1825815076326135E-2</v>
      </c>
      <c r="AF587" s="13">
        <f t="shared" si="116"/>
        <v>0.43673893736828029</v>
      </c>
      <c r="AG587" s="13">
        <f t="shared" si="117"/>
        <v>9.8443067141651101E-8</v>
      </c>
      <c r="AH587" s="13">
        <f t="shared" si="118"/>
        <v>0.56326096418865279</v>
      </c>
    </row>
    <row r="588" spans="1:34" x14ac:dyDescent="0.25">
      <c r="A588" t="s">
        <v>600</v>
      </c>
      <c r="B588">
        <v>8.5939999999999994</v>
      </c>
      <c r="C588">
        <v>0</v>
      </c>
      <c r="D588">
        <v>-4.0838000000000001</v>
      </c>
      <c r="E588">
        <v>0</v>
      </c>
      <c r="F588">
        <v>0</v>
      </c>
      <c r="G588">
        <v>0</v>
      </c>
      <c r="H588" s="12">
        <v>-9.7808000000000009E-7</v>
      </c>
      <c r="I588">
        <v>-0.15606999999999999</v>
      </c>
      <c r="J588">
        <v>-3.5796000000000001</v>
      </c>
      <c r="K588">
        <v>0</v>
      </c>
      <c r="L588">
        <v>0</v>
      </c>
      <c r="M588" s="12">
        <v>-3.0776999999999998E-8</v>
      </c>
      <c r="N588" s="12">
        <v>-8.5331999999999997E-7</v>
      </c>
      <c r="O588">
        <v>-0.74146999999999996</v>
      </c>
      <c r="P588" s="12">
        <v>-5.6220999999999997E-3</v>
      </c>
      <c r="Q588" s="12">
        <v>-2.7182999999999999E-2</v>
      </c>
      <c r="R588">
        <v>0</v>
      </c>
      <c r="S588">
        <v>0</v>
      </c>
      <c r="T588">
        <f t="shared" si="119"/>
        <v>2.5303782299949257E-4</v>
      </c>
      <c r="U588" s="13">
        <f t="shared" si="108"/>
        <v>2.9443544682277471E-5</v>
      </c>
      <c r="V588" t="b">
        <f t="shared" si="109"/>
        <v>1</v>
      </c>
      <c r="X588" s="12">
        <f>B588*List!F588</f>
        <v>2481.8612600000001</v>
      </c>
      <c r="Y588">
        <f>10^List!G588</f>
        <v>240.96319921636857</v>
      </c>
      <c r="Z588" s="12">
        <f t="shared" si="110"/>
        <v>10.299752277821716</v>
      </c>
      <c r="AA588" s="13">
        <f t="shared" si="111"/>
        <v>-0.4751921082243426</v>
      </c>
      <c r="AB588" s="13">
        <f t="shared" si="112"/>
        <v>-0.43468360299010944</v>
      </c>
      <c r="AC588" s="13">
        <f t="shared" si="113"/>
        <v>-6.5418896904817319E-4</v>
      </c>
      <c r="AD588" s="13">
        <f t="shared" si="114"/>
        <v>-8.6277635559692811E-2</v>
      </c>
      <c r="AE588" s="13">
        <f t="shared" si="115"/>
        <v>-3.1630207121247384E-3</v>
      </c>
      <c r="AF588" s="13">
        <f t="shared" si="116"/>
        <v>2.3666351438068587E-7</v>
      </c>
      <c r="AG588" s="13">
        <f t="shared" si="117"/>
        <v>0</v>
      </c>
      <c r="AH588" s="13">
        <f t="shared" si="118"/>
        <v>0.99999976333648566</v>
      </c>
    </row>
    <row r="589" spans="1:34" x14ac:dyDescent="0.25">
      <c r="A589" t="s">
        <v>601</v>
      </c>
      <c r="B589" s="12">
        <v>1.0255E-2</v>
      </c>
      <c r="C589">
        <v>0</v>
      </c>
      <c r="D589" s="12">
        <v>-5.5586000000000003E-3</v>
      </c>
      <c r="E589">
        <v>0</v>
      </c>
      <c r="F589">
        <v>0</v>
      </c>
      <c r="G589">
        <v>0</v>
      </c>
      <c r="H589">
        <v>0</v>
      </c>
      <c r="I589" s="12">
        <v>-1.5534000000000001E-5</v>
      </c>
      <c r="J589" s="12">
        <v>-4.7647E-4</v>
      </c>
      <c r="K589">
        <v>0</v>
      </c>
      <c r="L589">
        <v>0</v>
      </c>
      <c r="M589">
        <v>0</v>
      </c>
      <c r="N589">
        <v>0</v>
      </c>
      <c r="O589" s="12">
        <v>-4.1057999999999997E-3</v>
      </c>
      <c r="P589" s="12">
        <v>-4.3813000000000002E-5</v>
      </c>
      <c r="Q589" s="12">
        <v>-5.4830999999999997E-5</v>
      </c>
      <c r="R589">
        <v>0</v>
      </c>
      <c r="S589">
        <v>0</v>
      </c>
      <c r="T589">
        <f t="shared" si="119"/>
        <v>-4.7999999999725779E-8</v>
      </c>
      <c r="U589" s="13">
        <f t="shared" si="108"/>
        <v>-4.6806435884666777E-6</v>
      </c>
      <c r="V589" t="b">
        <f t="shared" si="109"/>
        <v>1</v>
      </c>
      <c r="X589" s="12">
        <f>B589*List!F589</f>
        <v>3.7424596999999999</v>
      </c>
      <c r="Y589">
        <f>10^List!G589</f>
        <v>3.5670831191784907E-2</v>
      </c>
      <c r="Z589" s="12">
        <f t="shared" si="110"/>
        <v>104.91652633151702</v>
      </c>
      <c r="AA589" s="13">
        <f t="shared" si="111"/>
        <v>-0.54203803022915653</v>
      </c>
      <c r="AB589" s="13">
        <f t="shared" si="112"/>
        <v>-4.7976986835689905E-2</v>
      </c>
      <c r="AC589" s="13">
        <f t="shared" si="113"/>
        <v>-4.2723549488054612E-3</v>
      </c>
      <c r="AD589" s="13">
        <f t="shared" si="114"/>
        <v>-0.40037055095075569</v>
      </c>
      <c r="AE589" s="13">
        <f t="shared" si="115"/>
        <v>-5.3467576791808866E-3</v>
      </c>
      <c r="AF589" s="13">
        <f t="shared" si="116"/>
        <v>0</v>
      </c>
      <c r="AG589" s="13">
        <f t="shared" si="117"/>
        <v>0</v>
      </c>
      <c r="AH589" s="13">
        <f t="shared" si="118"/>
        <v>1</v>
      </c>
    </row>
    <row r="590" spans="1:34" x14ac:dyDescent="0.25">
      <c r="A590" t="s">
        <v>602</v>
      </c>
      <c r="B590" s="12">
        <v>6.1113000000000001E-2</v>
      </c>
      <c r="C590">
        <v>0</v>
      </c>
      <c r="D590" s="12">
        <v>-9.8376000000000002E-3</v>
      </c>
      <c r="E590">
        <v>0</v>
      </c>
      <c r="F590">
        <v>0</v>
      </c>
      <c r="G590">
        <v>0</v>
      </c>
      <c r="H590">
        <v>0</v>
      </c>
      <c r="I590" s="12">
        <v>-2.2448999999999999E-4</v>
      </c>
      <c r="J590" s="12">
        <v>-1.0532E-2</v>
      </c>
      <c r="K590">
        <v>0</v>
      </c>
      <c r="L590">
        <v>0</v>
      </c>
      <c r="M590">
        <v>0</v>
      </c>
      <c r="N590">
        <v>0</v>
      </c>
      <c r="O590" s="12">
        <v>-1.4376999999999999E-2</v>
      </c>
      <c r="P590" s="12">
        <v>-2.5930000000000002E-2</v>
      </c>
      <c r="Q590" s="12">
        <v>-2.0961999999999999E-4</v>
      </c>
      <c r="R590">
        <v>0</v>
      </c>
      <c r="S590">
        <v>0</v>
      </c>
      <c r="T590">
        <f t="shared" si="119"/>
        <v>2.2899999999957243E-6</v>
      </c>
      <c r="U590" s="13">
        <f t="shared" si="108"/>
        <v>3.747156906052271E-5</v>
      </c>
      <c r="V590" t="b">
        <f t="shared" si="109"/>
        <v>1</v>
      </c>
      <c r="X590" s="12">
        <f>B590*List!F590</f>
        <v>17.77349379</v>
      </c>
      <c r="Y590">
        <f>10^List!G590</f>
        <v>0.3740159753124786</v>
      </c>
      <c r="Z590" s="12">
        <f t="shared" si="110"/>
        <v>47.520680834958462</v>
      </c>
      <c r="AA590" s="13">
        <f t="shared" si="111"/>
        <v>-0.16097393353296352</v>
      </c>
      <c r="AB590" s="13">
        <f t="shared" si="112"/>
        <v>-0.17600985060461768</v>
      </c>
      <c r="AC590" s="13">
        <f t="shared" si="113"/>
        <v>-0.42429597630618693</v>
      </c>
      <c r="AD590" s="13">
        <f t="shared" si="114"/>
        <v>-0.23525272855202656</v>
      </c>
      <c r="AE590" s="13">
        <f t="shared" si="115"/>
        <v>-3.4300394351447316E-3</v>
      </c>
      <c r="AF590" s="13">
        <f t="shared" si="116"/>
        <v>0</v>
      </c>
      <c r="AG590" s="13">
        <f t="shared" si="117"/>
        <v>0</v>
      </c>
      <c r="AH590" s="13">
        <f t="shared" si="118"/>
        <v>1</v>
      </c>
    </row>
    <row r="591" spans="1:34" x14ac:dyDescent="0.25">
      <c r="A591" t="s">
        <v>603</v>
      </c>
      <c r="B591">
        <v>10.442</v>
      </c>
      <c r="C591" s="12">
        <v>2.9263E-4</v>
      </c>
      <c r="D591">
        <v>0</v>
      </c>
      <c r="E591">
        <v>0</v>
      </c>
      <c r="F591">
        <v>0</v>
      </c>
      <c r="G591">
        <v>0</v>
      </c>
      <c r="H591">
        <v>-3.7086999999999999</v>
      </c>
      <c r="I591" s="12">
        <v>-8.4597000000000006E-3</v>
      </c>
      <c r="J591" s="12">
        <v>-1.9957999999999998E-3</v>
      </c>
      <c r="K591">
        <v>0</v>
      </c>
      <c r="L591">
        <v>0</v>
      </c>
      <c r="M591">
        <v>-0.24645</v>
      </c>
      <c r="N591">
        <v>-6.4615</v>
      </c>
      <c r="O591" s="12">
        <v>-1.176E-2</v>
      </c>
      <c r="P591" s="12">
        <v>-5.1971999999999999E-3</v>
      </c>
      <c r="Q591" s="12">
        <v>-3.7324999999999998E-8</v>
      </c>
      <c r="R591">
        <v>0</v>
      </c>
      <c r="S591">
        <v>0</v>
      </c>
      <c r="T591">
        <f t="shared" si="119"/>
        <v>-1.7701073250007281E-3</v>
      </c>
      <c r="U591" s="13">
        <f t="shared" si="108"/>
        <v>-1.6951803533812756E-4</v>
      </c>
      <c r="V591" t="b">
        <f t="shared" si="109"/>
        <v>1</v>
      </c>
      <c r="X591" s="12">
        <f>B591*List!F591</f>
        <v>1492.89274</v>
      </c>
      <c r="Y591">
        <f>10^List!G591</f>
        <v>136.87443219064377</v>
      </c>
      <c r="Z591" s="12">
        <f t="shared" si="110"/>
        <v>10.907024168842899</v>
      </c>
      <c r="AA591" s="13">
        <f t="shared" si="111"/>
        <v>-0.35514339877418116</v>
      </c>
      <c r="AB591" s="13">
        <f t="shared" si="112"/>
        <v>-0.64340217391304344</v>
      </c>
      <c r="AC591" s="13">
        <f t="shared" si="113"/>
        <v>-4.977207431526527E-4</v>
      </c>
      <c r="AD591" s="13">
        <f t="shared" si="114"/>
        <v>-1.126221030453936E-3</v>
      </c>
      <c r="AE591" s="13">
        <f t="shared" si="115"/>
        <v>-3.5745067994637042E-9</v>
      </c>
      <c r="AF591" s="13">
        <f t="shared" si="116"/>
        <v>0.99844375276246722</v>
      </c>
      <c r="AG591" s="13">
        <f t="shared" si="117"/>
        <v>0</v>
      </c>
      <c r="AH591" s="13">
        <f t="shared" si="118"/>
        <v>1.5562472375327747E-3</v>
      </c>
    </row>
    <row r="592" spans="1:34" x14ac:dyDescent="0.25">
      <c r="A592" t="s">
        <v>604</v>
      </c>
      <c r="B592">
        <v>4.4413</v>
      </c>
      <c r="C592">
        <v>0</v>
      </c>
      <c r="D592" s="12">
        <v>-2.9509000000000001E-2</v>
      </c>
      <c r="E592">
        <v>0</v>
      </c>
      <c r="F592">
        <v>0</v>
      </c>
      <c r="G592">
        <v>0</v>
      </c>
      <c r="H592">
        <v>-1.2162999999999999</v>
      </c>
      <c r="I592" s="12">
        <v>-4.9975999999999996E-3</v>
      </c>
      <c r="J592" s="12">
        <v>-6.0378000000000001E-2</v>
      </c>
      <c r="K592">
        <v>0</v>
      </c>
      <c r="L592">
        <v>0</v>
      </c>
      <c r="M592" s="12">
        <v>-6.9684999999999997E-2</v>
      </c>
      <c r="N592">
        <v>-2.5145</v>
      </c>
      <c r="O592">
        <v>-0.54278000000000004</v>
      </c>
      <c r="P592" s="12">
        <v>-8.5678999999999996E-4</v>
      </c>
      <c r="Q592" s="12">
        <v>-2.0411000000000001E-3</v>
      </c>
      <c r="R592">
        <v>0</v>
      </c>
      <c r="S592">
        <v>0</v>
      </c>
      <c r="T592">
        <f t="shared" si="119"/>
        <v>2.5251000000044155E-4</v>
      </c>
      <c r="U592" s="13">
        <f t="shared" si="108"/>
        <v>5.6854974894837446E-5</v>
      </c>
      <c r="V592" t="b">
        <f t="shared" si="109"/>
        <v>1</v>
      </c>
      <c r="X592" s="12">
        <f>B592*List!F592</f>
        <v>1222.1569340000001</v>
      </c>
      <c r="Y592">
        <f>10^List!G592</f>
        <v>0.18391634595001174</v>
      </c>
      <c r="Z592" s="12">
        <f t="shared" si="110"/>
        <v>6645.178424391821</v>
      </c>
      <c r="AA592" s="13">
        <f t="shared" si="111"/>
        <v>-0.28050548262895997</v>
      </c>
      <c r="AB592" s="13">
        <f t="shared" si="112"/>
        <v>-0.59657321054646162</v>
      </c>
      <c r="AC592" s="13">
        <f t="shared" si="113"/>
        <v>-1.9291423682255194E-4</v>
      </c>
      <c r="AD592" s="13">
        <f t="shared" si="114"/>
        <v>-0.1222119649652129</v>
      </c>
      <c r="AE592" s="13">
        <f t="shared" si="115"/>
        <v>-4.5957264764821115E-4</v>
      </c>
      <c r="AF592" s="13">
        <f t="shared" si="116"/>
        <v>0.97532587101423518</v>
      </c>
      <c r="AG592" s="13">
        <f t="shared" si="117"/>
        <v>0</v>
      </c>
      <c r="AH592" s="13">
        <f t="shared" si="118"/>
        <v>2.4674128985764661E-2</v>
      </c>
    </row>
    <row r="593" spans="1:34" x14ac:dyDescent="0.25">
      <c r="A593" t="s">
        <v>605</v>
      </c>
      <c r="B593">
        <v>1063.2</v>
      </c>
      <c r="C593">
        <v>0</v>
      </c>
      <c r="D593">
        <v>-9.6258999999999997</v>
      </c>
      <c r="E593">
        <v>0</v>
      </c>
      <c r="F593">
        <v>0</v>
      </c>
      <c r="G593">
        <v>0</v>
      </c>
      <c r="H593">
        <v>0</v>
      </c>
      <c r="I593">
        <v>-8.0480999999999998</v>
      </c>
      <c r="J593">
        <v>-110.96</v>
      </c>
      <c r="K593">
        <v>0</v>
      </c>
      <c r="L593">
        <v>0</v>
      </c>
      <c r="M593">
        <v>0</v>
      </c>
      <c r="N593">
        <v>0</v>
      </c>
      <c r="O593">
        <v>-838.23</v>
      </c>
      <c r="P593">
        <v>-96.325999999999993</v>
      </c>
      <c r="Q593" s="12">
        <v>-4.8019000000000001E-7</v>
      </c>
      <c r="R593">
        <v>0</v>
      </c>
      <c r="S593">
        <v>0</v>
      </c>
      <c r="T593">
        <f t="shared" si="119"/>
        <v>9.999519810019326E-3</v>
      </c>
      <c r="U593" s="13">
        <f t="shared" si="108"/>
        <v>9.4051164503567772E-6</v>
      </c>
      <c r="V593" t="b">
        <f t="shared" si="109"/>
        <v>1</v>
      </c>
      <c r="X593" s="12">
        <f>B593*List!F593</f>
        <v>130369.58400000002</v>
      </c>
      <c r="Y593">
        <f>10^List!G593</f>
        <v>121.67649763309257</v>
      </c>
      <c r="Z593" s="12">
        <f t="shared" si="110"/>
        <v>1071.4442520618968</v>
      </c>
      <c r="AA593" s="13">
        <f t="shared" si="111"/>
        <v>-9.0537057938299467E-3</v>
      </c>
      <c r="AB593" s="13">
        <f t="shared" si="112"/>
        <v>-0.11193387885628292</v>
      </c>
      <c r="AC593" s="13">
        <f t="shared" si="113"/>
        <v>-9.0600075244544762E-2</v>
      </c>
      <c r="AD593" s="13">
        <f t="shared" si="114"/>
        <v>-0.78840293453724608</v>
      </c>
      <c r="AE593" s="13">
        <f t="shared" si="115"/>
        <v>-4.5164597441685478E-10</v>
      </c>
      <c r="AF593" s="13">
        <f t="shared" si="116"/>
        <v>0</v>
      </c>
      <c r="AG593" s="13">
        <f t="shared" si="117"/>
        <v>0</v>
      </c>
      <c r="AH593" s="13">
        <f t="shared" si="118"/>
        <v>1</v>
      </c>
    </row>
    <row r="594" spans="1:34" x14ac:dyDescent="0.25">
      <c r="A594" t="s">
        <v>606</v>
      </c>
      <c r="B594">
        <v>25.119</v>
      </c>
      <c r="C594" s="12">
        <v>3.9331000000000001E-3</v>
      </c>
      <c r="D594">
        <v>0</v>
      </c>
      <c r="E594">
        <v>0</v>
      </c>
      <c r="F594">
        <v>0</v>
      </c>
      <c r="G594" s="12">
        <v>3.0792999999999999E-6</v>
      </c>
      <c r="H594">
        <v>0</v>
      </c>
      <c r="I594">
        <v>-0.13485</v>
      </c>
      <c r="J594">
        <v>-0.65534999999999999</v>
      </c>
      <c r="K594">
        <v>0</v>
      </c>
      <c r="L594">
        <v>0</v>
      </c>
      <c r="M594" s="12">
        <v>-7.7650000000000004E-5</v>
      </c>
      <c r="N594" s="12">
        <v>-6.8751999999999995E-4</v>
      </c>
      <c r="O594">
        <v>-24.321999999999999</v>
      </c>
      <c r="P594" s="12">
        <v>-3.7055999999999999E-3</v>
      </c>
      <c r="Q594" s="12">
        <v>-5.6334000000000001E-6</v>
      </c>
      <c r="R594">
        <v>0</v>
      </c>
      <c r="S594">
        <v>0</v>
      </c>
      <c r="T594">
        <f t="shared" si="119"/>
        <v>6.2597759000027203E-3</v>
      </c>
      <c r="U594" s="13">
        <f t="shared" si="108"/>
        <v>2.4920482105190175E-4</v>
      </c>
      <c r="V594" t="b">
        <f t="shared" si="109"/>
        <v>1</v>
      </c>
      <c r="X594" s="12">
        <f>B594*List!F594</f>
        <v>4729.1541299999999</v>
      </c>
      <c r="Y594">
        <f>10^List!G594</f>
        <v>4822.9951103801286</v>
      </c>
      <c r="Z594" s="12">
        <f t="shared" si="110"/>
        <v>0.98054300735695077</v>
      </c>
      <c r="AA594" s="13">
        <f t="shared" si="111"/>
        <v>1.5670127393606435E-4</v>
      </c>
      <c r="AB594" s="13">
        <f t="shared" si="112"/>
        <v>-3.1488720490465388E-2</v>
      </c>
      <c r="AC594" s="13">
        <f t="shared" si="113"/>
        <v>-1.4752179624985071E-4</v>
      </c>
      <c r="AD594" s="13">
        <f t="shared" si="114"/>
        <v>-0.96827102989768699</v>
      </c>
      <c r="AE594" s="13">
        <f t="shared" si="115"/>
        <v>-2.2426848202555835E-7</v>
      </c>
      <c r="AF594" s="13">
        <f t="shared" si="116"/>
        <v>9.6738772960129182E-4</v>
      </c>
      <c r="AG594" s="13">
        <f t="shared" si="117"/>
        <v>0</v>
      </c>
      <c r="AH594" s="13">
        <f t="shared" si="118"/>
        <v>0.99903261227039863</v>
      </c>
    </row>
    <row r="595" spans="1:34" x14ac:dyDescent="0.25">
      <c r="A595" t="s">
        <v>607</v>
      </c>
      <c r="B595">
        <v>5.5487000000000002</v>
      </c>
      <c r="C595" s="12">
        <v>1.9197999999999999E-3</v>
      </c>
      <c r="D595">
        <v>0</v>
      </c>
      <c r="E595">
        <v>0</v>
      </c>
      <c r="F595">
        <v>0</v>
      </c>
      <c r="G595" s="12">
        <v>3.7555999999999999E-2</v>
      </c>
      <c r="H595">
        <v>0</v>
      </c>
      <c r="I595" s="12">
        <v>-9.6956000000000004E-3</v>
      </c>
      <c r="J595">
        <v>-0.18590999999999999</v>
      </c>
      <c r="K595">
        <v>0</v>
      </c>
      <c r="L595">
        <v>0</v>
      </c>
      <c r="M595" s="12">
        <v>-1.8440999999999999E-2</v>
      </c>
      <c r="N595">
        <v>-0.58592</v>
      </c>
      <c r="O595">
        <v>-4.7873999999999999</v>
      </c>
      <c r="P595" s="12">
        <v>-1.2882E-5</v>
      </c>
      <c r="Q595" s="12">
        <v>-2.8691E-5</v>
      </c>
      <c r="R595">
        <v>0</v>
      </c>
      <c r="S595">
        <v>0</v>
      </c>
      <c r="T595">
        <f t="shared" si="119"/>
        <v>7.6762700000084264E-4</v>
      </c>
      <c r="U595" s="13">
        <f t="shared" si="108"/>
        <v>1.3834357597290224E-4</v>
      </c>
      <c r="V595" t="b">
        <f t="shared" si="109"/>
        <v>1</v>
      </c>
      <c r="X595" s="12">
        <f>B595*List!F595</f>
        <v>1222.1566620000001</v>
      </c>
      <c r="Y595">
        <f>10^List!G595</f>
        <v>18.658585739174363</v>
      </c>
      <c r="Z595" s="12">
        <f t="shared" si="110"/>
        <v>65.501034166487699</v>
      </c>
      <c r="AA595" s="13">
        <f t="shared" si="111"/>
        <v>7.1144231982266113E-3</v>
      </c>
      <c r="AB595" s="13">
        <f t="shared" si="112"/>
        <v>-0.14417189611981185</v>
      </c>
      <c r="AC595" s="13">
        <f t="shared" si="113"/>
        <v>-2.3216248851082236E-6</v>
      </c>
      <c r="AD595" s="13">
        <f t="shared" si="114"/>
        <v>-0.8627966911168381</v>
      </c>
      <c r="AE595" s="13">
        <f t="shared" si="115"/>
        <v>-5.170760718726909E-6</v>
      </c>
      <c r="AF595" s="13">
        <f t="shared" si="116"/>
        <v>0.75548279140654129</v>
      </c>
      <c r="AG595" s="13">
        <f t="shared" si="117"/>
        <v>0</v>
      </c>
      <c r="AH595" s="13">
        <f t="shared" si="118"/>
        <v>0.24451720859345877</v>
      </c>
    </row>
    <row r="596" spans="1:34" x14ac:dyDescent="0.25">
      <c r="A596" t="s">
        <v>608</v>
      </c>
      <c r="B596" s="12">
        <v>1.2403000000000001E-2</v>
      </c>
      <c r="C596" s="12">
        <v>4.6292999999999999E-5</v>
      </c>
      <c r="D596">
        <v>0</v>
      </c>
      <c r="E596">
        <v>0</v>
      </c>
      <c r="F596">
        <v>0</v>
      </c>
      <c r="G596" s="12">
        <v>1.1009E-4</v>
      </c>
      <c r="H596">
        <v>0</v>
      </c>
      <c r="I596" s="12">
        <v>-4.4610000000000001E-5</v>
      </c>
      <c r="J596" s="12">
        <v>-1.8619999999999999E-3</v>
      </c>
      <c r="K596">
        <v>0</v>
      </c>
      <c r="L596">
        <v>0</v>
      </c>
      <c r="M596" s="12">
        <v>-5.0025999999999998E-5</v>
      </c>
      <c r="N596" s="12">
        <v>-2.418E-3</v>
      </c>
      <c r="O596" s="12">
        <v>-8.1472000000000003E-3</v>
      </c>
      <c r="P596" s="12">
        <v>-2.6092E-5</v>
      </c>
      <c r="Q596" s="12">
        <v>-1.0971E-5</v>
      </c>
      <c r="R596">
        <v>0</v>
      </c>
      <c r="S596">
        <v>0</v>
      </c>
      <c r="T596">
        <f t="shared" si="119"/>
        <v>4.8400000000062082E-7</v>
      </c>
      <c r="U596" s="13">
        <f t="shared" si="108"/>
        <v>3.9022817060438669E-5</v>
      </c>
      <c r="V596" t="b">
        <f t="shared" si="109"/>
        <v>1</v>
      </c>
      <c r="X596" s="12">
        <f>B596*List!F596</f>
        <v>3.6440014000000005</v>
      </c>
      <c r="Y596">
        <f>10^List!G596</f>
        <v>51.811338221646537</v>
      </c>
      <c r="Z596" s="12">
        <f t="shared" si="110"/>
        <v>7.03321227568207E-2</v>
      </c>
      <c r="AA596" s="13">
        <f t="shared" si="111"/>
        <v>1.2608481818914779E-2</v>
      </c>
      <c r="AB596" s="13">
        <f t="shared" si="112"/>
        <v>-0.3527078932516326</v>
      </c>
      <c r="AC596" s="13">
        <f t="shared" si="113"/>
        <v>-2.1036845924373134E-3</v>
      </c>
      <c r="AD596" s="13">
        <f t="shared" si="114"/>
        <v>-0.65687333709586393</v>
      </c>
      <c r="AE596" s="13">
        <f t="shared" si="115"/>
        <v>-8.8454406192050303E-4</v>
      </c>
      <c r="AF596" s="13">
        <f t="shared" si="116"/>
        <v>0.56416716727974625</v>
      </c>
      <c r="AG596" s="13">
        <f t="shared" si="117"/>
        <v>0</v>
      </c>
      <c r="AH596" s="13">
        <f t="shared" si="118"/>
        <v>0.4358328327202538</v>
      </c>
    </row>
    <row r="597" spans="1:34" x14ac:dyDescent="0.25">
      <c r="A597" t="s">
        <v>609</v>
      </c>
      <c r="B597">
        <v>24.561</v>
      </c>
      <c r="C597">
        <v>0</v>
      </c>
      <c r="D597" s="12">
        <v>-4.1775999999999998E-4</v>
      </c>
      <c r="E597">
        <v>0</v>
      </c>
      <c r="F597">
        <v>0</v>
      </c>
      <c r="G597">
        <v>0</v>
      </c>
      <c r="H597">
        <v>-8.7706999999999997</v>
      </c>
      <c r="I597" s="12">
        <v>-1.4880000000000001E-2</v>
      </c>
      <c r="J597" s="12">
        <v>-3.9271000000000002E-3</v>
      </c>
      <c r="K597">
        <v>0</v>
      </c>
      <c r="L597">
        <v>0</v>
      </c>
      <c r="M597">
        <v>-0.51863999999999999</v>
      </c>
      <c r="N597">
        <v>-15.01</v>
      </c>
      <c r="O597">
        <v>-0.24163000000000001</v>
      </c>
      <c r="P597">
        <v>0</v>
      </c>
      <c r="Q597" s="12">
        <v>-8.7980999999999997E-6</v>
      </c>
      <c r="R597">
        <v>0</v>
      </c>
      <c r="S597">
        <v>0</v>
      </c>
      <c r="T597">
        <f t="shared" si="119"/>
        <v>7.9634189999953789E-4</v>
      </c>
      <c r="U597" s="13">
        <f t="shared" si="108"/>
        <v>3.2423024306809086E-5</v>
      </c>
      <c r="V597" t="b">
        <f t="shared" si="109"/>
        <v>1</v>
      </c>
      <c r="X597" s="12">
        <f>B597*List!F597</f>
        <v>10297.69047</v>
      </c>
      <c r="Y597">
        <f>10^List!G597</f>
        <v>0.15284930610557962</v>
      </c>
      <c r="Z597" s="12">
        <f t="shared" si="110"/>
        <v>67371.522530085553</v>
      </c>
      <c r="AA597" s="13">
        <f t="shared" si="111"/>
        <v>-0.35711566141443751</v>
      </c>
      <c r="AB597" s="13">
        <f t="shared" si="112"/>
        <v>-0.63301360286633279</v>
      </c>
      <c r="AC597" s="13">
        <f t="shared" si="113"/>
        <v>0</v>
      </c>
      <c r="AD597" s="13">
        <f t="shared" si="114"/>
        <v>-9.8379544806807551E-3</v>
      </c>
      <c r="AE597" s="13">
        <f t="shared" si="115"/>
        <v>-3.5821424209112006E-7</v>
      </c>
      <c r="AF597" s="13">
        <f t="shared" si="116"/>
        <v>0.99879034159891111</v>
      </c>
      <c r="AG597" s="13">
        <f t="shared" si="117"/>
        <v>0</v>
      </c>
      <c r="AH597" s="13">
        <f t="shared" si="118"/>
        <v>1.2096584010888836E-3</v>
      </c>
    </row>
    <row r="598" spans="1:34" x14ac:dyDescent="0.25">
      <c r="A598" t="s">
        <v>610</v>
      </c>
      <c r="B598">
        <v>94.33</v>
      </c>
      <c r="C598">
        <v>0</v>
      </c>
      <c r="D598">
        <v>-3.2168000000000001</v>
      </c>
      <c r="E598">
        <v>0</v>
      </c>
      <c r="F598">
        <v>0</v>
      </c>
      <c r="G598">
        <v>0</v>
      </c>
      <c r="H598" s="12">
        <v>-4.8198000000000002E-5</v>
      </c>
      <c r="I598">
        <v>-4.2488999999999999</v>
      </c>
      <c r="J598">
        <v>-40.271000000000001</v>
      </c>
      <c r="K598">
        <v>0</v>
      </c>
      <c r="L598">
        <v>0</v>
      </c>
      <c r="M598" s="12">
        <v>-4.2954000000000002E-5</v>
      </c>
      <c r="N598" s="12">
        <v>-6.0377E-4</v>
      </c>
      <c r="O598">
        <v>-46.435000000000002</v>
      </c>
      <c r="P598">
        <v>-0.16447999999999999</v>
      </c>
      <c r="Q598" s="12">
        <v>-2.9767999999999998E-4</v>
      </c>
      <c r="R598">
        <v>0</v>
      </c>
      <c r="S598">
        <v>0</v>
      </c>
      <c r="T598">
        <f t="shared" si="119"/>
        <v>-7.1726020000181853E-3</v>
      </c>
      <c r="U598" s="13">
        <f t="shared" si="108"/>
        <v>-7.6037337008567636E-5</v>
      </c>
      <c r="V598" t="b">
        <f t="shared" si="109"/>
        <v>1</v>
      </c>
      <c r="X598" s="12">
        <f>B598*List!F598</f>
        <v>11054.5327</v>
      </c>
      <c r="Y598">
        <f>10^List!G598</f>
        <v>192.34085567455818</v>
      </c>
      <c r="Z598" s="12">
        <f t="shared" si="110"/>
        <v>57.473658735845135</v>
      </c>
      <c r="AA598" s="13">
        <f t="shared" si="111"/>
        <v>-3.4102069309869608E-2</v>
      </c>
      <c r="AB598" s="13">
        <f t="shared" si="112"/>
        <v>-0.47196593579985158</v>
      </c>
      <c r="AC598" s="13">
        <f t="shared" si="113"/>
        <v>-1.7436658539170995E-3</v>
      </c>
      <c r="AD598" s="13">
        <f t="shared" si="114"/>
        <v>-0.49226121064348566</v>
      </c>
      <c r="AE598" s="13">
        <f t="shared" si="115"/>
        <v>-3.1557298844482135E-6</v>
      </c>
      <c r="AF598" s="13">
        <f t="shared" si="116"/>
        <v>1.4526416398461836E-5</v>
      </c>
      <c r="AG598" s="13">
        <f t="shared" si="117"/>
        <v>0</v>
      </c>
      <c r="AH598" s="13">
        <f t="shared" si="118"/>
        <v>0.99998547358360157</v>
      </c>
    </row>
    <row r="599" spans="1:34" x14ac:dyDescent="0.25">
      <c r="A599" t="s">
        <v>611</v>
      </c>
      <c r="B599">
        <v>0.38527</v>
      </c>
      <c r="C599">
        <v>0</v>
      </c>
      <c r="D599" s="12">
        <v>-5.5539999999999995E-4</v>
      </c>
      <c r="E599">
        <v>0</v>
      </c>
      <c r="F599">
        <v>0</v>
      </c>
      <c r="G599">
        <v>0</v>
      </c>
      <c r="H599" s="12">
        <v>-2.2762999999999999E-5</v>
      </c>
      <c r="I599" s="12">
        <v>-9.3495999999999996E-3</v>
      </c>
      <c r="J599" s="12">
        <v>-4.7585000000000002E-2</v>
      </c>
      <c r="K599">
        <v>0</v>
      </c>
      <c r="L599">
        <v>0</v>
      </c>
      <c r="M599" s="12">
        <v>-2.1619E-4</v>
      </c>
      <c r="N599" s="12">
        <v>-2.2052E-3</v>
      </c>
      <c r="O599">
        <v>-0.32506000000000002</v>
      </c>
      <c r="P599" s="12">
        <v>-2.5713E-4</v>
      </c>
      <c r="Q599" s="12">
        <v>-6.6654000000000004E-7</v>
      </c>
      <c r="R599">
        <v>0</v>
      </c>
      <c r="S599">
        <v>0</v>
      </c>
      <c r="T599">
        <f t="shared" si="119"/>
        <v>1.8050459999995734E-5</v>
      </c>
      <c r="U599" s="13">
        <f t="shared" si="108"/>
        <v>4.6851454823878669E-5</v>
      </c>
      <c r="V599" t="b">
        <f t="shared" si="109"/>
        <v>1</v>
      </c>
      <c r="X599" s="12">
        <f>B599*List!F599</f>
        <v>47.049172400000003</v>
      </c>
      <c r="Y599">
        <f>10^List!G599</f>
        <v>0.1</v>
      </c>
      <c r="Z599" s="12">
        <f t="shared" si="110"/>
        <v>470.49172400000003</v>
      </c>
      <c r="AA599" s="13">
        <f t="shared" si="111"/>
        <v>-1.5006696602382743E-3</v>
      </c>
      <c r="AB599" s="13">
        <f t="shared" si="112"/>
        <v>-0.15406335816440417</v>
      </c>
      <c r="AC599" s="13">
        <f t="shared" si="113"/>
        <v>-6.6740208165701979E-4</v>
      </c>
      <c r="AD599" s="13">
        <f t="shared" si="114"/>
        <v>-0.84371998857943786</v>
      </c>
      <c r="AE599" s="13">
        <f t="shared" si="115"/>
        <v>-1.7300594388351027E-6</v>
      </c>
      <c r="AF599" s="13">
        <f t="shared" si="116"/>
        <v>4.0794366331013937E-2</v>
      </c>
      <c r="AG599" s="13">
        <f t="shared" si="117"/>
        <v>0</v>
      </c>
      <c r="AH599" s="13">
        <f t="shared" si="118"/>
        <v>0.95920563366898615</v>
      </c>
    </row>
    <row r="600" spans="1:34" x14ac:dyDescent="0.25">
      <c r="A600" t="s">
        <v>612</v>
      </c>
      <c r="B600">
        <v>876.69</v>
      </c>
      <c r="C600">
        <v>0</v>
      </c>
      <c r="D600">
        <v>-11.868</v>
      </c>
      <c r="E600">
        <v>0</v>
      </c>
      <c r="F600">
        <v>-78.165999999999997</v>
      </c>
      <c r="G600">
        <v>0</v>
      </c>
      <c r="H600">
        <v>0</v>
      </c>
      <c r="I600">
        <v>-3.4499</v>
      </c>
      <c r="J600">
        <v>-17.488</v>
      </c>
      <c r="K600" s="12">
        <v>-6.9846999999999999E-3</v>
      </c>
      <c r="L600" s="12">
        <v>-2.7772999999999999E-2</v>
      </c>
      <c r="M600">
        <v>0</v>
      </c>
      <c r="N600">
        <v>0</v>
      </c>
      <c r="O600">
        <v>-707.64</v>
      </c>
      <c r="P600">
        <v>-59.012999999999998</v>
      </c>
      <c r="Q600">
        <v>-0.30386000000000002</v>
      </c>
      <c r="R600" s="12">
        <v>-1.5626000000000001E-2</v>
      </c>
      <c r="S600">
        <v>0</v>
      </c>
      <c r="T600">
        <f t="shared" si="119"/>
        <v>-1.2891436999999351</v>
      </c>
      <c r="U600" s="13">
        <f t="shared" si="108"/>
        <v>-1.4704669837684186E-3</v>
      </c>
      <c r="V600" t="b">
        <f t="shared" si="109"/>
        <v>1</v>
      </c>
      <c r="X600" s="12">
        <f>B600*List!F600</f>
        <v>324875.01329999999</v>
      </c>
      <c r="Y600">
        <f>10^List!G600</f>
        <v>0.18791184104739239</v>
      </c>
      <c r="Z600" s="12">
        <f t="shared" si="110"/>
        <v>1728869.3010998957</v>
      </c>
      <c r="AA600" s="13">
        <f t="shared" si="111"/>
        <v>-0.1026976468306927</v>
      </c>
      <c r="AB600" s="13">
        <f t="shared" si="112"/>
        <v>-2.392254696643055E-2</v>
      </c>
      <c r="AC600" s="13">
        <f t="shared" si="113"/>
        <v>-6.73134175136023E-2</v>
      </c>
      <c r="AD600" s="13">
        <f t="shared" si="114"/>
        <v>-0.80717243267289462</v>
      </c>
      <c r="AE600" s="13">
        <f t="shared" si="115"/>
        <v>-3.6442300014828503E-4</v>
      </c>
      <c r="AF600" s="13">
        <f t="shared" si="116"/>
        <v>0</v>
      </c>
      <c r="AG600" s="13">
        <f t="shared" si="117"/>
        <v>1.6572863819734208E-3</v>
      </c>
      <c r="AH600" s="13">
        <f t="shared" si="118"/>
        <v>0.99834271361802662</v>
      </c>
    </row>
    <row r="601" spans="1:34" x14ac:dyDescent="0.25">
      <c r="A601" t="s">
        <v>613</v>
      </c>
      <c r="B601">
        <v>2227.1</v>
      </c>
      <c r="C601">
        <v>0</v>
      </c>
      <c r="D601">
        <v>-1.1739999999999999</v>
      </c>
      <c r="E601">
        <v>0</v>
      </c>
      <c r="F601">
        <v>0</v>
      </c>
      <c r="G601">
        <v>0</v>
      </c>
      <c r="H601">
        <v>0</v>
      </c>
      <c r="I601">
        <v>-114.03</v>
      </c>
      <c r="J601">
        <v>-231.85</v>
      </c>
      <c r="K601">
        <v>0</v>
      </c>
      <c r="L601">
        <v>0</v>
      </c>
      <c r="M601">
        <v>0</v>
      </c>
      <c r="N601">
        <v>0</v>
      </c>
      <c r="O601">
        <v>-1880</v>
      </c>
      <c r="P601" s="12">
        <v>-2.3306E-5</v>
      </c>
      <c r="Q601" s="12">
        <v>-4.1933000000000002E-6</v>
      </c>
      <c r="R601">
        <v>0</v>
      </c>
      <c r="S601">
        <v>0</v>
      </c>
      <c r="T601">
        <f t="shared" si="119"/>
        <v>4.5972500699821742E-2</v>
      </c>
      <c r="U601" s="13">
        <f t="shared" si="108"/>
        <v>2.0642315432545348E-5</v>
      </c>
      <c r="V601" t="b">
        <f t="shared" si="109"/>
        <v>1</v>
      </c>
      <c r="X601" s="12">
        <f>B601*List!F601</f>
        <v>508335.57499999995</v>
      </c>
      <c r="Y601">
        <f>10^List!G601</f>
        <v>3243.380826941343</v>
      </c>
      <c r="Z601" s="12">
        <f t="shared" si="110"/>
        <v>156.73015354147719</v>
      </c>
      <c r="AA601" s="13">
        <f t="shared" si="111"/>
        <v>-5.2714292128777337E-4</v>
      </c>
      <c r="AB601" s="13">
        <f t="shared" si="112"/>
        <v>-0.15530510529387995</v>
      </c>
      <c r="AC601" s="13">
        <f t="shared" si="113"/>
        <v>-1.0464729917830362E-8</v>
      </c>
      <c r="AD601" s="13">
        <f t="shared" si="114"/>
        <v>-0.84414709712181768</v>
      </c>
      <c r="AE601" s="13">
        <f t="shared" si="115"/>
        <v>-1.8828521395536798E-9</v>
      </c>
      <c r="AF601" s="13">
        <f t="shared" si="116"/>
        <v>0</v>
      </c>
      <c r="AG601" s="13">
        <f t="shared" si="117"/>
        <v>0</v>
      </c>
      <c r="AH601" s="13">
        <f t="shared" si="118"/>
        <v>1</v>
      </c>
    </row>
    <row r="602" spans="1:34" x14ac:dyDescent="0.25">
      <c r="A602" t="s">
        <v>614</v>
      </c>
      <c r="B602">
        <v>12.102</v>
      </c>
      <c r="C602">
        <v>0</v>
      </c>
      <c r="D602">
        <v>-0.21808</v>
      </c>
      <c r="E602">
        <v>0</v>
      </c>
      <c r="F602">
        <v>0</v>
      </c>
      <c r="G602">
        <v>0</v>
      </c>
      <c r="H602">
        <v>0</v>
      </c>
      <c r="I602">
        <v>-0.1754</v>
      </c>
      <c r="J602">
        <v>-1.0846</v>
      </c>
      <c r="K602">
        <v>0</v>
      </c>
      <c r="L602">
        <v>0</v>
      </c>
      <c r="M602">
        <v>0</v>
      </c>
      <c r="N602">
        <v>0</v>
      </c>
      <c r="O602">
        <v>-9.4181000000000008</v>
      </c>
      <c r="P602">
        <v>-1.2036</v>
      </c>
      <c r="Q602" s="12">
        <v>-1.7346E-3</v>
      </c>
      <c r="R602">
        <v>0</v>
      </c>
      <c r="S602">
        <v>0</v>
      </c>
      <c r="T602">
        <f t="shared" si="119"/>
        <v>4.8539999999922261E-4</v>
      </c>
      <c r="U602" s="13">
        <f t="shared" si="108"/>
        <v>4.0109072880451381E-5</v>
      </c>
      <c r="V602" t="b">
        <f t="shared" si="109"/>
        <v>1</v>
      </c>
      <c r="X602" s="12">
        <f>B602*List!F602</f>
        <v>1866.7335</v>
      </c>
      <c r="Y602">
        <f>10^List!G602</f>
        <v>18.063697892930158</v>
      </c>
      <c r="Z602" s="12">
        <f t="shared" si="110"/>
        <v>103.34171392063691</v>
      </c>
      <c r="AA602" s="13">
        <f t="shared" si="111"/>
        <v>-1.8020161956701371E-2</v>
      </c>
      <c r="AB602" s="13">
        <f t="shared" si="112"/>
        <v>-0.10411502231036192</v>
      </c>
      <c r="AC602" s="13">
        <f t="shared" si="113"/>
        <v>-9.9454635597421917E-2</v>
      </c>
      <c r="AD602" s="13">
        <f t="shared" si="114"/>
        <v>-0.77822673938192044</v>
      </c>
      <c r="AE602" s="13">
        <f t="shared" si="115"/>
        <v>-1.4333168071393158E-4</v>
      </c>
      <c r="AF602" s="13">
        <f t="shared" si="116"/>
        <v>0</v>
      </c>
      <c r="AG602" s="13">
        <f t="shared" si="117"/>
        <v>0</v>
      </c>
      <c r="AH602" s="13">
        <f t="shared" si="118"/>
        <v>1</v>
      </c>
    </row>
    <row r="603" spans="1:34" x14ac:dyDescent="0.25">
      <c r="A603" t="s">
        <v>615</v>
      </c>
      <c r="B603">
        <v>459.88</v>
      </c>
      <c r="C603">
        <v>0</v>
      </c>
      <c r="D603">
        <v>-0.93986999999999998</v>
      </c>
      <c r="E603">
        <v>0</v>
      </c>
      <c r="F603">
        <v>0</v>
      </c>
      <c r="G603">
        <v>0</v>
      </c>
      <c r="H603">
        <v>0</v>
      </c>
      <c r="I603">
        <v>-12.009</v>
      </c>
      <c r="J603">
        <v>-88.665000000000006</v>
      </c>
      <c r="K603">
        <v>0</v>
      </c>
      <c r="L603">
        <v>0</v>
      </c>
      <c r="M603">
        <v>0</v>
      </c>
      <c r="N603">
        <v>0</v>
      </c>
      <c r="O603">
        <v>-354.08</v>
      </c>
      <c r="P603">
        <v>-4.1700999999999997</v>
      </c>
      <c r="Q603" s="12">
        <v>-2.3829999999999999E-4</v>
      </c>
      <c r="R603">
        <v>0</v>
      </c>
      <c r="S603">
        <v>0</v>
      </c>
      <c r="T603">
        <f t="shared" si="119"/>
        <v>1.5791699999991773E-2</v>
      </c>
      <c r="U603" s="13">
        <f t="shared" si="108"/>
        <v>3.4338740540992808E-5</v>
      </c>
      <c r="V603" t="b">
        <f t="shared" si="109"/>
        <v>1</v>
      </c>
      <c r="X603" s="12">
        <f>B603*List!F603</f>
        <v>54348.618399999999</v>
      </c>
      <c r="Y603">
        <f>10^List!G603</f>
        <v>35260.63616804812</v>
      </c>
      <c r="Z603" s="12">
        <f t="shared" si="110"/>
        <v>1.5413397007637855</v>
      </c>
      <c r="AA603" s="13">
        <f t="shared" si="111"/>
        <v>-2.0437287988170827E-3</v>
      </c>
      <c r="AB603" s="13">
        <f t="shared" si="112"/>
        <v>-0.21891362964251546</v>
      </c>
      <c r="AC603" s="13">
        <f t="shared" si="113"/>
        <v>-9.0678002957293204E-3</v>
      </c>
      <c r="AD603" s="13">
        <f t="shared" si="114"/>
        <v>-0.76993998434374178</v>
      </c>
      <c r="AE603" s="13">
        <f t="shared" si="115"/>
        <v>-5.1817865530138294E-7</v>
      </c>
      <c r="AF603" s="13">
        <f t="shared" si="116"/>
        <v>0</v>
      </c>
      <c r="AG603" s="13">
        <f t="shared" si="117"/>
        <v>0</v>
      </c>
      <c r="AH603" s="13">
        <f t="shared" si="118"/>
        <v>1</v>
      </c>
    </row>
    <row r="604" spans="1:34" x14ac:dyDescent="0.25">
      <c r="A604" t="s">
        <v>616</v>
      </c>
      <c r="B604">
        <v>8472</v>
      </c>
      <c r="C604">
        <v>0</v>
      </c>
      <c r="D604">
        <v>-82.617000000000004</v>
      </c>
      <c r="E604">
        <v>0</v>
      </c>
      <c r="F604">
        <v>-0.36348000000000003</v>
      </c>
      <c r="G604">
        <v>0</v>
      </c>
      <c r="H604">
        <v>-747.96</v>
      </c>
      <c r="I604">
        <v>-599.16</v>
      </c>
      <c r="J604">
        <v>-904.1</v>
      </c>
      <c r="K604">
        <v>0</v>
      </c>
      <c r="L604">
        <v>0</v>
      </c>
      <c r="M604">
        <v>-448.11</v>
      </c>
      <c r="N604">
        <v>-5689.5</v>
      </c>
      <c r="O604">
        <v>0</v>
      </c>
      <c r="P604" s="12">
        <v>-3.5272E-9</v>
      </c>
      <c r="Q604" s="12">
        <v>-1.1526E-4</v>
      </c>
      <c r="R604">
        <v>0</v>
      </c>
      <c r="S604">
        <v>0</v>
      </c>
      <c r="T604">
        <f t="shared" si="119"/>
        <v>0.1894047364727022</v>
      </c>
      <c r="U604" s="13">
        <f t="shared" si="108"/>
        <v>2.2356555296589022E-5</v>
      </c>
      <c r="V604" t="b">
        <f t="shared" si="109"/>
        <v>1</v>
      </c>
      <c r="X604" s="12">
        <f>B604*List!F604</f>
        <v>1093565.76</v>
      </c>
      <c r="Y604">
        <f>10^List!G604</f>
        <v>8.2020471472895782</v>
      </c>
      <c r="Z604" s="12">
        <f t="shared" si="110"/>
        <v>133328.39233451325</v>
      </c>
      <c r="AA604" s="13">
        <f t="shared" si="111"/>
        <v>-9.8080793201133137E-2</v>
      </c>
      <c r="AB604" s="13">
        <f t="shared" si="112"/>
        <v>-0.90189683663833808</v>
      </c>
      <c r="AC604" s="13">
        <f t="shared" si="113"/>
        <v>-4.1633616619452312E-13</v>
      </c>
      <c r="AD604" s="13">
        <f t="shared" si="114"/>
        <v>0</v>
      </c>
      <c r="AE604" s="13">
        <f t="shared" si="115"/>
        <v>-1.3604815864022664E-8</v>
      </c>
      <c r="AF604" s="13">
        <f t="shared" si="116"/>
        <v>0.80326062346303495</v>
      </c>
      <c r="AG604" s="13">
        <f t="shared" si="117"/>
        <v>0</v>
      </c>
      <c r="AH604" s="13">
        <f t="shared" si="118"/>
        <v>0.19673937653696502</v>
      </c>
    </row>
    <row r="605" spans="1:34" x14ac:dyDescent="0.25">
      <c r="A605" t="s">
        <v>617</v>
      </c>
      <c r="B605">
        <v>534.65</v>
      </c>
      <c r="C605">
        <v>0</v>
      </c>
      <c r="D605">
        <v>-1.7041999999999999</v>
      </c>
      <c r="E605">
        <v>0</v>
      </c>
      <c r="F605">
        <v>0</v>
      </c>
      <c r="G605">
        <v>0</v>
      </c>
      <c r="H605" s="12">
        <v>-1.522E-7</v>
      </c>
      <c r="I605">
        <v>-38.969000000000001</v>
      </c>
      <c r="J605">
        <v>-223.48</v>
      </c>
      <c r="K605">
        <v>0</v>
      </c>
      <c r="L605">
        <v>0</v>
      </c>
      <c r="M605" s="12">
        <v>-2.2214E-6</v>
      </c>
      <c r="N605" s="12">
        <v>-2.546E-5</v>
      </c>
      <c r="O605">
        <v>-270.44</v>
      </c>
      <c r="P605" s="12">
        <v>-8.4534999999999999E-2</v>
      </c>
      <c r="Q605" s="12">
        <v>-2.1013E-5</v>
      </c>
      <c r="R605">
        <v>0</v>
      </c>
      <c r="S605">
        <v>0</v>
      </c>
      <c r="T605">
        <f t="shared" si="119"/>
        <v>-2.778384659996265E-2</v>
      </c>
      <c r="U605" s="13">
        <f t="shared" si="108"/>
        <v>-5.1966420274876373E-5</v>
      </c>
      <c r="V605" t="b">
        <f t="shared" si="109"/>
        <v>1</v>
      </c>
      <c r="X605" s="12">
        <f>B605*List!F605</f>
        <v>71210.03349999999</v>
      </c>
      <c r="Y605">
        <f>10^List!G605</f>
        <v>2266.0299715239976</v>
      </c>
      <c r="Z605" s="12">
        <f t="shared" si="110"/>
        <v>31.425018377893888</v>
      </c>
      <c r="AA605" s="13">
        <f t="shared" si="111"/>
        <v>-3.1875061296175065E-3</v>
      </c>
      <c r="AB605" s="13">
        <f t="shared" si="112"/>
        <v>-0.49088006673786594</v>
      </c>
      <c r="AC605" s="13">
        <f t="shared" si="113"/>
        <v>-1.5811278406434117E-4</v>
      </c>
      <c r="AD605" s="13">
        <f t="shared" si="114"/>
        <v>-0.50582624146637989</v>
      </c>
      <c r="AE605" s="13">
        <f t="shared" si="115"/>
        <v>-3.9302347330028996E-8</v>
      </c>
      <c r="AF605" s="13">
        <f t="shared" si="116"/>
        <v>1.0547343323978259E-7</v>
      </c>
      <c r="AG605" s="13">
        <f t="shared" si="117"/>
        <v>0</v>
      </c>
      <c r="AH605" s="13">
        <f t="shared" si="118"/>
        <v>0.99999989452656668</v>
      </c>
    </row>
    <row r="606" spans="1:34" x14ac:dyDescent="0.25">
      <c r="A606" t="s">
        <v>618</v>
      </c>
      <c r="B606">
        <v>6999</v>
      </c>
      <c r="C606">
        <v>0</v>
      </c>
      <c r="D606">
        <v>-13.778</v>
      </c>
      <c r="E606">
        <v>0</v>
      </c>
      <c r="F606">
        <v>0</v>
      </c>
      <c r="G606" s="12">
        <v>5.3728E-7</v>
      </c>
      <c r="H606">
        <v>0</v>
      </c>
      <c r="I606">
        <v>-126.67</v>
      </c>
      <c r="J606">
        <v>-766.79</v>
      </c>
      <c r="K606">
        <v>0</v>
      </c>
      <c r="L606">
        <v>0</v>
      </c>
      <c r="M606" s="12">
        <v>-5.6324999999999999E-6</v>
      </c>
      <c r="N606" s="12">
        <v>-6.6260000000000006E-5</v>
      </c>
      <c r="O606">
        <v>-5946.5</v>
      </c>
      <c r="P606">
        <v>-145.30000000000001</v>
      </c>
      <c r="Q606" s="12">
        <v>-4.8986000000000003E-3</v>
      </c>
      <c r="R606">
        <v>0</v>
      </c>
      <c r="S606">
        <v>0</v>
      </c>
      <c r="T606">
        <f t="shared" si="119"/>
        <v>-4.2969955219301498E-2</v>
      </c>
      <c r="U606" s="13">
        <f t="shared" si="108"/>
        <v>-6.1394420944851403E-6</v>
      </c>
      <c r="V606" t="b">
        <f t="shared" si="109"/>
        <v>1</v>
      </c>
      <c r="X606" s="12">
        <f>B606*List!F606</f>
        <v>827141.82000000007</v>
      </c>
      <c r="Y606">
        <f>10^List!G606</f>
        <v>4874.9247390568435</v>
      </c>
      <c r="Z606" s="12">
        <f t="shared" si="110"/>
        <v>169.67273635490585</v>
      </c>
      <c r="AA606" s="13">
        <f t="shared" si="111"/>
        <v>-1.9685668613687668E-3</v>
      </c>
      <c r="AB606" s="13">
        <f t="shared" si="112"/>
        <v>-0.12765538961173023</v>
      </c>
      <c r="AC606" s="13">
        <f t="shared" si="113"/>
        <v>-2.0760108586940992E-2</v>
      </c>
      <c r="AD606" s="13">
        <f t="shared" si="114"/>
        <v>-0.84962137448206887</v>
      </c>
      <c r="AE606" s="13">
        <f t="shared" si="115"/>
        <v>-6.9989998571224461E-7</v>
      </c>
      <c r="AF606" s="13">
        <f t="shared" si="116"/>
        <v>8.0465263375138293E-8</v>
      </c>
      <c r="AG606" s="13">
        <f t="shared" si="117"/>
        <v>0</v>
      </c>
      <c r="AH606" s="13">
        <f t="shared" si="118"/>
        <v>0.99999991953473655</v>
      </c>
    </row>
    <row r="607" spans="1:34" x14ac:dyDescent="0.25">
      <c r="A607" t="s">
        <v>619</v>
      </c>
      <c r="B607">
        <v>1527.1</v>
      </c>
      <c r="C607">
        <v>0</v>
      </c>
      <c r="D607">
        <v>-2.5804999999999998</v>
      </c>
      <c r="E607">
        <v>0</v>
      </c>
      <c r="F607">
        <v>0</v>
      </c>
      <c r="G607" s="12">
        <v>3.3921000000000003E-8</v>
      </c>
      <c r="H607">
        <v>0</v>
      </c>
      <c r="I607">
        <v>-43.665999999999997</v>
      </c>
      <c r="J607">
        <v>-206.15</v>
      </c>
      <c r="K607">
        <v>0</v>
      </c>
      <c r="L607">
        <v>0</v>
      </c>
      <c r="M607" s="12">
        <v>-3.4462000000000001E-6</v>
      </c>
      <c r="N607" s="12">
        <v>-3.0457999999999999E-5</v>
      </c>
      <c r="O607">
        <v>-1274.5999999999999</v>
      </c>
      <c r="P607">
        <v>-0.15665000000000001</v>
      </c>
      <c r="Q607" s="12">
        <v>-5.8841000000000001E-6</v>
      </c>
      <c r="R607">
        <v>0</v>
      </c>
      <c r="S607">
        <v>0</v>
      </c>
      <c r="T607">
        <f t="shared" si="119"/>
        <v>-5.3189754379199629E-2</v>
      </c>
      <c r="U607" s="13">
        <f t="shared" si="108"/>
        <v>-3.4830564062078211E-5</v>
      </c>
      <c r="V607" t="b">
        <f t="shared" si="109"/>
        <v>1</v>
      </c>
      <c r="X607" s="12">
        <f>B607*List!F607</f>
        <v>229324.60699999996</v>
      </c>
      <c r="Y607">
        <f>10^List!G607</f>
        <v>8357.0848657976312</v>
      </c>
      <c r="Z607" s="12">
        <f t="shared" si="110"/>
        <v>27.440741679977229</v>
      </c>
      <c r="AA607" s="13">
        <f t="shared" si="111"/>
        <v>-1.6898041818341955E-3</v>
      </c>
      <c r="AB607" s="13">
        <f t="shared" si="112"/>
        <v>-0.16358852328216883</v>
      </c>
      <c r="AC607" s="13">
        <f t="shared" si="113"/>
        <v>-1.0258005369654902E-4</v>
      </c>
      <c r="AD607" s="13">
        <f t="shared" si="114"/>
        <v>-0.83465391919324206</v>
      </c>
      <c r="AE607" s="13">
        <f t="shared" si="115"/>
        <v>-3.8531202933665121E-9</v>
      </c>
      <c r="AF607" s="13">
        <f t="shared" si="116"/>
        <v>1.3571666906296998E-7</v>
      </c>
      <c r="AG607" s="13">
        <f t="shared" si="117"/>
        <v>0</v>
      </c>
      <c r="AH607" s="13">
        <f t="shared" si="118"/>
        <v>0.99999986428333099</v>
      </c>
    </row>
    <row r="608" spans="1:34" x14ac:dyDescent="0.25">
      <c r="A608" t="s">
        <v>620</v>
      </c>
      <c r="B608">
        <v>13330</v>
      </c>
      <c r="C608">
        <v>0</v>
      </c>
      <c r="D608">
        <v>-570.09</v>
      </c>
      <c r="E608">
        <v>0</v>
      </c>
      <c r="F608">
        <v>0</v>
      </c>
      <c r="G608">
        <v>0</v>
      </c>
      <c r="H608" s="12">
        <v>-1.351E-4</v>
      </c>
      <c r="I608">
        <v>-1537.7</v>
      </c>
      <c r="J608">
        <v>-9471.7000000000007</v>
      </c>
      <c r="K608">
        <v>0</v>
      </c>
      <c r="L608">
        <v>0</v>
      </c>
      <c r="M608" s="12">
        <v>-2.1693E-4</v>
      </c>
      <c r="N608" s="12">
        <v>-2.4580000000000001E-3</v>
      </c>
      <c r="O608">
        <v>-1748.4</v>
      </c>
      <c r="P608">
        <v>-1.6040000000000001</v>
      </c>
      <c r="Q608" s="12">
        <v>-1.1024E-4</v>
      </c>
      <c r="R608">
        <v>0</v>
      </c>
      <c r="S608">
        <v>0</v>
      </c>
      <c r="T608">
        <f t="shared" si="119"/>
        <v>0.5030797299991262</v>
      </c>
      <c r="U608" s="13">
        <f t="shared" si="108"/>
        <v>3.7740414853647875E-5</v>
      </c>
      <c r="V608" t="b">
        <f t="shared" si="109"/>
        <v>1</v>
      </c>
      <c r="X608" s="12">
        <f>B608*List!F608</f>
        <v>1814879.5</v>
      </c>
      <c r="Y608">
        <f>10^List!G608</f>
        <v>10533.113088846725</v>
      </c>
      <c r="Z608" s="12">
        <f t="shared" si="110"/>
        <v>172.30228942683001</v>
      </c>
      <c r="AA608" s="13">
        <f t="shared" si="111"/>
        <v>-4.2767451995498876E-2</v>
      </c>
      <c r="AB608" s="13">
        <f t="shared" si="112"/>
        <v>-0.82591167853938507</v>
      </c>
      <c r="AC608" s="13">
        <f t="shared" si="113"/>
        <v>-1.2033008252063016E-4</v>
      </c>
      <c r="AD608" s="13">
        <f t="shared" si="114"/>
        <v>-0.13116279069767442</v>
      </c>
      <c r="AE608" s="13">
        <f t="shared" si="115"/>
        <v>-8.2700675168792199E-9</v>
      </c>
      <c r="AF608" s="13">
        <f t="shared" si="116"/>
        <v>2.4296776845951883E-7</v>
      </c>
      <c r="AG608" s="13">
        <f t="shared" si="117"/>
        <v>0</v>
      </c>
      <c r="AH608" s="13">
        <f t="shared" si="118"/>
        <v>0.99999975703223143</v>
      </c>
    </row>
    <row r="609" spans="1:34" x14ac:dyDescent="0.25">
      <c r="A609" t="s">
        <v>621</v>
      </c>
      <c r="B609">
        <v>383.22</v>
      </c>
      <c r="C609">
        <v>0</v>
      </c>
      <c r="D609">
        <v>-258.43</v>
      </c>
      <c r="E609">
        <v>0</v>
      </c>
      <c r="F609">
        <v>-0.18492</v>
      </c>
      <c r="G609">
        <v>0</v>
      </c>
      <c r="H609">
        <v>0</v>
      </c>
      <c r="I609">
        <v>-5.5541999999999998</v>
      </c>
      <c r="J609">
        <v>-41.61</v>
      </c>
      <c r="K609" s="12">
        <v>-1.0049E-5</v>
      </c>
      <c r="L609" s="12">
        <v>-2.8986000000000002E-4</v>
      </c>
      <c r="M609">
        <v>0</v>
      </c>
      <c r="N609">
        <v>0</v>
      </c>
      <c r="O609">
        <v>-30.738</v>
      </c>
      <c r="P609">
        <v>-45.731000000000002</v>
      </c>
      <c r="Q609">
        <v>-0.98273999999999995</v>
      </c>
      <c r="R609" s="12">
        <v>-6.3472000000000005E-5</v>
      </c>
      <c r="S609">
        <v>0</v>
      </c>
      <c r="T609">
        <f t="shared" si="119"/>
        <v>-1.1223380999971657E-2</v>
      </c>
      <c r="U609" s="13">
        <f t="shared" si="108"/>
        <v>-2.9287043995542133E-5</v>
      </c>
      <c r="V609" t="b">
        <f t="shared" si="109"/>
        <v>1</v>
      </c>
      <c r="X609" s="12">
        <f>B609*List!F609</f>
        <v>68301.300600000002</v>
      </c>
      <c r="Y609">
        <f>10^List!G609</f>
        <v>1.3054336775652733E-2</v>
      </c>
      <c r="Z609" s="12">
        <f t="shared" si="110"/>
        <v>5232077.4141040081</v>
      </c>
      <c r="AA609" s="13">
        <f t="shared" si="111"/>
        <v>-0.67484713741453983</v>
      </c>
      <c r="AB609" s="13">
        <f t="shared" si="112"/>
        <v>-0.12307421300819371</v>
      </c>
      <c r="AC609" s="13">
        <f t="shared" si="113"/>
        <v>-0.11933354209070507</v>
      </c>
      <c r="AD609" s="13">
        <f t="shared" si="114"/>
        <v>-8.0209801158603405E-2</v>
      </c>
      <c r="AE609" s="13">
        <f t="shared" si="115"/>
        <v>-2.5645933719534468E-3</v>
      </c>
      <c r="AF609" s="13">
        <f t="shared" si="116"/>
        <v>0</v>
      </c>
      <c r="AG609" s="13">
        <f t="shared" si="117"/>
        <v>6.3587868116623651E-6</v>
      </c>
      <c r="AH609" s="13">
        <f t="shared" si="118"/>
        <v>0.99999364121318834</v>
      </c>
    </row>
    <row r="610" spans="1:34" x14ac:dyDescent="0.25">
      <c r="A610" t="s">
        <v>622</v>
      </c>
      <c r="B610">
        <v>5.4130000000000003</v>
      </c>
      <c r="C610">
        <v>0</v>
      </c>
      <c r="D610">
        <v>-0.97980999999999996</v>
      </c>
      <c r="E610">
        <v>0</v>
      </c>
      <c r="F610">
        <v>0</v>
      </c>
      <c r="G610">
        <v>0</v>
      </c>
      <c r="H610" s="12">
        <v>-2.382E-3</v>
      </c>
      <c r="I610">
        <v>-0.16896</v>
      </c>
      <c r="J610">
        <v>-1.9088000000000001</v>
      </c>
      <c r="K610">
        <v>0</v>
      </c>
      <c r="L610">
        <v>0</v>
      </c>
      <c r="M610" s="12">
        <v>-2.4551999999999999E-4</v>
      </c>
      <c r="N610" s="12">
        <v>-4.5875999999999998E-3</v>
      </c>
      <c r="O610">
        <v>-0.76685999999999999</v>
      </c>
      <c r="P610">
        <v>-1.5801000000000001</v>
      </c>
      <c r="Q610" s="12">
        <v>-8.7244000000000004E-4</v>
      </c>
      <c r="R610">
        <v>0</v>
      </c>
      <c r="S610">
        <v>0</v>
      </c>
      <c r="T610">
        <f t="shared" si="119"/>
        <v>3.8244000000051332E-4</v>
      </c>
      <c r="U610" s="13">
        <f t="shared" si="108"/>
        <v>7.0652133752173156E-5</v>
      </c>
      <c r="V610" t="b">
        <f t="shared" si="109"/>
        <v>1</v>
      </c>
      <c r="X610" s="12">
        <f>B610*List!F610</f>
        <v>655.94734000000005</v>
      </c>
      <c r="Y610">
        <f>10^List!G610</f>
        <v>29.373070972994483</v>
      </c>
      <c r="Z610" s="12">
        <f t="shared" si="110"/>
        <v>22.331588705963913</v>
      </c>
      <c r="AA610" s="13">
        <f t="shared" si="111"/>
        <v>-0.18145058193238497</v>
      </c>
      <c r="AB610" s="13">
        <f t="shared" si="112"/>
        <v>-0.38473916866802138</v>
      </c>
      <c r="AC610" s="13">
        <f t="shared" si="113"/>
        <v>-0.29190836874191761</v>
      </c>
      <c r="AD610" s="13">
        <f t="shared" si="114"/>
        <v>-0.14167005357472751</v>
      </c>
      <c r="AE610" s="13">
        <f t="shared" si="115"/>
        <v>-1.6117494919637909E-4</v>
      </c>
      <c r="AF610" s="13">
        <f t="shared" si="116"/>
        <v>2.3207221581525248E-3</v>
      </c>
      <c r="AG610" s="13">
        <f t="shared" si="117"/>
        <v>0</v>
      </c>
      <c r="AH610" s="13">
        <f t="shared" si="118"/>
        <v>0.99767927784184762</v>
      </c>
    </row>
    <row r="611" spans="1:34" x14ac:dyDescent="0.25">
      <c r="A611" t="s">
        <v>623</v>
      </c>
      <c r="B611">
        <v>74.954999999999998</v>
      </c>
      <c r="C611">
        <v>0</v>
      </c>
      <c r="D611">
        <v>-1.3398000000000001</v>
      </c>
      <c r="E611">
        <v>0</v>
      </c>
      <c r="F611">
        <v>0</v>
      </c>
      <c r="G611">
        <v>0</v>
      </c>
      <c r="H611">
        <v>0</v>
      </c>
      <c r="I611">
        <v>-1.4173</v>
      </c>
      <c r="J611">
        <v>-10.170999999999999</v>
      </c>
      <c r="K611">
        <v>0</v>
      </c>
      <c r="L611">
        <v>0</v>
      </c>
      <c r="M611">
        <v>0</v>
      </c>
      <c r="N611">
        <v>0</v>
      </c>
      <c r="O611">
        <v>-53.883000000000003</v>
      </c>
      <c r="P611">
        <v>-8.1418999999999997</v>
      </c>
      <c r="Q611" s="12">
        <v>-6.5215000000000004E-3</v>
      </c>
      <c r="R611">
        <v>0</v>
      </c>
      <c r="S611">
        <v>0</v>
      </c>
      <c r="T611">
        <f t="shared" si="119"/>
        <v>-4.5214999999975561E-3</v>
      </c>
      <c r="U611" s="13">
        <f t="shared" si="108"/>
        <v>-6.03228603828638E-5</v>
      </c>
      <c r="V611" t="b">
        <f t="shared" si="109"/>
        <v>1</v>
      </c>
      <c r="X611" s="12">
        <f>B611*List!F611</f>
        <v>9761.3896499999992</v>
      </c>
      <c r="Y611">
        <f>10^List!G611</f>
        <v>147.38270001131599</v>
      </c>
      <c r="Z611" s="12">
        <f t="shared" si="110"/>
        <v>66.231583823953031</v>
      </c>
      <c r="AA611" s="13">
        <f t="shared" si="111"/>
        <v>-1.7874724834900942E-2</v>
      </c>
      <c r="AB611" s="13">
        <f t="shared" si="112"/>
        <v>-0.15460342872390101</v>
      </c>
      <c r="AC611" s="13">
        <f t="shared" si="113"/>
        <v>-0.10862384097124941</v>
      </c>
      <c r="AD611" s="13">
        <f t="shared" si="114"/>
        <v>-0.71887132279367627</v>
      </c>
      <c r="AE611" s="13">
        <f t="shared" si="115"/>
        <v>-8.7005536655326539E-5</v>
      </c>
      <c r="AF611" s="13">
        <f t="shared" si="116"/>
        <v>0</v>
      </c>
      <c r="AG611" s="13">
        <f t="shared" si="117"/>
        <v>0</v>
      </c>
      <c r="AH611" s="13">
        <f t="shared" si="118"/>
        <v>1</v>
      </c>
    </row>
    <row r="612" spans="1:34" x14ac:dyDescent="0.25">
      <c r="A612" t="s">
        <v>624</v>
      </c>
      <c r="B612">
        <v>16.838999999999999</v>
      </c>
      <c r="C612">
        <v>0</v>
      </c>
      <c r="D612">
        <v>-1.125</v>
      </c>
      <c r="E612">
        <v>0</v>
      </c>
      <c r="F612">
        <v>0</v>
      </c>
      <c r="G612">
        <v>0</v>
      </c>
      <c r="H612" s="12">
        <v>-2.8495E-6</v>
      </c>
      <c r="I612">
        <v>-2.0150000000000001</v>
      </c>
      <c r="J612">
        <v>-12.542999999999999</v>
      </c>
      <c r="K612">
        <v>0</v>
      </c>
      <c r="L612">
        <v>0</v>
      </c>
      <c r="M612" s="12">
        <v>-2.0636E-6</v>
      </c>
      <c r="N612" s="12">
        <v>-2.8390000000000001E-5</v>
      </c>
      <c r="O612">
        <v>-1.1543000000000001</v>
      </c>
      <c r="P612" s="12">
        <v>-1.0526000000000001E-6</v>
      </c>
      <c r="Q612" s="12">
        <v>-7.5315999999999995E-5</v>
      </c>
      <c r="R612">
        <v>0</v>
      </c>
      <c r="S612">
        <v>0</v>
      </c>
      <c r="T612">
        <f t="shared" si="119"/>
        <v>1.5903282999992093E-3</v>
      </c>
      <c r="U612" s="13">
        <f t="shared" si="108"/>
        <v>9.4443155769298017E-5</v>
      </c>
      <c r="V612" t="b">
        <f t="shared" si="109"/>
        <v>1</v>
      </c>
      <c r="X612" s="12">
        <f>B612*List!F612</f>
        <v>4063.2507000000001</v>
      </c>
      <c r="Y612">
        <f>10^List!G612</f>
        <v>196.35563419275528</v>
      </c>
      <c r="Z612" s="12">
        <f t="shared" si="110"/>
        <v>20.693323706776109</v>
      </c>
      <c r="AA612" s="13">
        <f t="shared" si="111"/>
        <v>-6.6809362165211716E-2</v>
      </c>
      <c r="AB612" s="13">
        <f t="shared" si="112"/>
        <v>-0.86454245819823039</v>
      </c>
      <c r="AC612" s="13">
        <f t="shared" si="113"/>
        <v>-6.2509650216758732E-8</v>
      </c>
      <c r="AD612" s="13">
        <f t="shared" si="114"/>
        <v>-6.8549201258982131E-2</v>
      </c>
      <c r="AE612" s="13">
        <f t="shared" si="115"/>
        <v>-4.4727121563038189E-6</v>
      </c>
      <c r="AF612" s="13">
        <f t="shared" si="116"/>
        <v>2.0918763768947363E-6</v>
      </c>
      <c r="AG612" s="13">
        <f t="shared" si="117"/>
        <v>0</v>
      </c>
      <c r="AH612" s="13">
        <f t="shared" si="118"/>
        <v>0.99999790812362299</v>
      </c>
    </row>
    <row r="613" spans="1:34" x14ac:dyDescent="0.25">
      <c r="A613" t="s">
        <v>625</v>
      </c>
      <c r="B613">
        <v>18.780999999999999</v>
      </c>
      <c r="C613">
        <v>0</v>
      </c>
      <c r="D613" s="12">
        <v>-1.1562E-3</v>
      </c>
      <c r="E613">
        <v>0</v>
      </c>
      <c r="F613">
        <v>0</v>
      </c>
      <c r="G613">
        <v>0</v>
      </c>
      <c r="H613">
        <v>-1.8526</v>
      </c>
      <c r="I613">
        <v>-1.2291000000000001</v>
      </c>
      <c r="J613">
        <v>-0.68067</v>
      </c>
      <c r="K613">
        <v>0</v>
      </c>
      <c r="L613">
        <v>0</v>
      </c>
      <c r="M613">
        <v>-1.0875999999999999</v>
      </c>
      <c r="N613">
        <v>-13.925000000000001</v>
      </c>
      <c r="O613" s="12">
        <v>-3.0484000000000002E-3</v>
      </c>
      <c r="P613" s="12">
        <v>-1.7667E-4</v>
      </c>
      <c r="Q613" s="12">
        <v>-2.6469E-9</v>
      </c>
      <c r="R613">
        <v>0</v>
      </c>
      <c r="S613">
        <v>0</v>
      </c>
      <c r="T613">
        <f t="shared" si="119"/>
        <v>1.6487273530985957E-3</v>
      </c>
      <c r="U613" s="13">
        <f t="shared" si="108"/>
        <v>8.7786984351131235E-5</v>
      </c>
      <c r="V613" t="b">
        <f t="shared" si="109"/>
        <v>1</v>
      </c>
      <c r="X613" s="12">
        <f>B613*List!F613</f>
        <v>3589.8003399999993</v>
      </c>
      <c r="Y613">
        <f>10^List!G613</f>
        <v>2614.7907730523407</v>
      </c>
      <c r="Z613" s="12">
        <f t="shared" si="110"/>
        <v>1.3728824413012191</v>
      </c>
      <c r="AA613" s="13">
        <f t="shared" si="111"/>
        <v>-9.8703807039028812E-2</v>
      </c>
      <c r="AB613" s="13">
        <f t="shared" si="112"/>
        <v>-0.90103668601245945</v>
      </c>
      <c r="AC613" s="13">
        <f t="shared" si="113"/>
        <v>-9.4068473457217402E-6</v>
      </c>
      <c r="AD613" s="13">
        <f t="shared" si="114"/>
        <v>-1.6231297587987863E-4</v>
      </c>
      <c r="AE613" s="13">
        <f t="shared" si="115"/>
        <v>-1.4093498748735426E-10</v>
      </c>
      <c r="AF613" s="13">
        <f t="shared" si="116"/>
        <v>0.88714524029435593</v>
      </c>
      <c r="AG613" s="13">
        <f t="shared" si="117"/>
        <v>0</v>
      </c>
      <c r="AH613" s="13">
        <f t="shared" si="118"/>
        <v>0.11285475970564406</v>
      </c>
    </row>
    <row r="614" spans="1:34" x14ac:dyDescent="0.25">
      <c r="A614" t="s">
        <v>626</v>
      </c>
      <c r="B614">
        <v>41.722000000000001</v>
      </c>
      <c r="C614">
        <v>0</v>
      </c>
      <c r="D614">
        <v>-0.87392000000000003</v>
      </c>
      <c r="E614">
        <v>0</v>
      </c>
      <c r="F614">
        <v>0</v>
      </c>
      <c r="G614">
        <v>0</v>
      </c>
      <c r="H614">
        <v>0</v>
      </c>
      <c r="I614">
        <v>-0.38640999999999998</v>
      </c>
      <c r="J614">
        <v>-2.3952</v>
      </c>
      <c r="K614">
        <v>0</v>
      </c>
      <c r="L614">
        <v>0</v>
      </c>
      <c r="M614">
        <v>0</v>
      </c>
      <c r="N614">
        <v>0</v>
      </c>
      <c r="O614">
        <v>-30.943000000000001</v>
      </c>
      <c r="P614">
        <v>-7.1218000000000004</v>
      </c>
      <c r="Q614" s="12">
        <v>-6.1970000000000005E-4</v>
      </c>
      <c r="R614">
        <v>0</v>
      </c>
      <c r="S614">
        <v>0</v>
      </c>
      <c r="T614">
        <f t="shared" si="119"/>
        <v>1.0503000000007265E-3</v>
      </c>
      <c r="U614" s="13">
        <f t="shared" si="108"/>
        <v>2.5173769234474056E-5</v>
      </c>
      <c r="V614" t="b">
        <f t="shared" si="109"/>
        <v>1</v>
      </c>
      <c r="X614" s="12">
        <f>B614*List!F614</f>
        <v>6016.7296200000001</v>
      </c>
      <c r="Y614">
        <f>10^List!G614</f>
        <v>13.962221890383148</v>
      </c>
      <c r="Z614" s="12">
        <f t="shared" si="110"/>
        <v>430.92923656686639</v>
      </c>
      <c r="AA614" s="13">
        <f t="shared" si="111"/>
        <v>-2.0946263362254927E-2</v>
      </c>
      <c r="AB614" s="13">
        <f t="shared" si="112"/>
        <v>-6.6670102104405354E-2</v>
      </c>
      <c r="AC614" s="13">
        <f t="shared" si="113"/>
        <v>-0.17069651502804276</v>
      </c>
      <c r="AD614" s="13">
        <f t="shared" si="114"/>
        <v>-0.74164709266094631</v>
      </c>
      <c r="AE614" s="13">
        <f t="shared" si="115"/>
        <v>-1.4853075116245626E-5</v>
      </c>
      <c r="AF614" s="13">
        <f t="shared" si="116"/>
        <v>0</v>
      </c>
      <c r="AG614" s="13">
        <f t="shared" si="117"/>
        <v>0</v>
      </c>
      <c r="AH614" s="13">
        <f t="shared" si="118"/>
        <v>1</v>
      </c>
    </row>
    <row r="615" spans="1:34" x14ac:dyDescent="0.25">
      <c r="A615" t="s">
        <v>627</v>
      </c>
      <c r="B615">
        <v>65.613</v>
      </c>
      <c r="C615">
        <v>0</v>
      </c>
      <c r="D615">
        <v>-1.1458999999999999</v>
      </c>
      <c r="E615">
        <v>0</v>
      </c>
      <c r="F615">
        <v>0</v>
      </c>
      <c r="G615">
        <v>0</v>
      </c>
      <c r="H615">
        <v>0</v>
      </c>
      <c r="I615">
        <v>-1.1327</v>
      </c>
      <c r="J615">
        <v>-7.2824999999999998</v>
      </c>
      <c r="K615">
        <v>0</v>
      </c>
      <c r="L615">
        <v>0</v>
      </c>
      <c r="M615">
        <v>0</v>
      </c>
      <c r="N615">
        <v>0</v>
      </c>
      <c r="O615">
        <v>-48.915999999999997</v>
      </c>
      <c r="P615">
        <v>-7.1340000000000003</v>
      </c>
      <c r="Q615" s="12">
        <v>-5.9148000000000002E-4</v>
      </c>
      <c r="R615">
        <v>0</v>
      </c>
      <c r="S615">
        <v>0</v>
      </c>
      <c r="T615">
        <f t="shared" si="119"/>
        <v>1.3085200000062299E-3</v>
      </c>
      <c r="U615" s="13">
        <f t="shared" si="108"/>
        <v>1.9942999100882904E-5</v>
      </c>
      <c r="V615" t="b">
        <f t="shared" si="109"/>
        <v>1</v>
      </c>
      <c r="X615" s="12">
        <f>B615*List!F615</f>
        <v>9065.7482099999997</v>
      </c>
      <c r="Y615">
        <f>10^List!G615</f>
        <v>48.423347897179333</v>
      </c>
      <c r="Z615" s="12">
        <f t="shared" si="110"/>
        <v>187.21853410982516</v>
      </c>
      <c r="AA615" s="13">
        <f t="shared" si="111"/>
        <v>-1.7464526846813891E-2</v>
      </c>
      <c r="AB615" s="13">
        <f t="shared" si="112"/>
        <v>-0.12825507140353284</v>
      </c>
      <c r="AC615" s="13">
        <f t="shared" si="113"/>
        <v>-0.10872845320287139</v>
      </c>
      <c r="AD615" s="13">
        <f t="shared" si="114"/>
        <v>-0.7455229908707115</v>
      </c>
      <c r="AE615" s="13">
        <f t="shared" si="115"/>
        <v>-9.0146769695029945E-6</v>
      </c>
      <c r="AF615" s="13">
        <f t="shared" si="116"/>
        <v>0</v>
      </c>
      <c r="AG615" s="13">
        <f t="shared" si="117"/>
        <v>0</v>
      </c>
      <c r="AH615" s="13">
        <f t="shared" si="118"/>
        <v>1</v>
      </c>
    </row>
    <row r="616" spans="1:34" x14ac:dyDescent="0.25">
      <c r="A616" t="s">
        <v>628</v>
      </c>
      <c r="B616">
        <v>77.078999999999994</v>
      </c>
      <c r="C616">
        <v>0</v>
      </c>
      <c r="D616">
        <v>-33.494999999999997</v>
      </c>
      <c r="E616">
        <v>0</v>
      </c>
      <c r="F616" s="12">
        <v>-6.9036000000000002E-3</v>
      </c>
      <c r="G616">
        <v>0</v>
      </c>
      <c r="H616">
        <v>0</v>
      </c>
      <c r="I616">
        <v>-5.4817</v>
      </c>
      <c r="J616">
        <v>-31.855</v>
      </c>
      <c r="K616" s="12">
        <v>-2.9428E-6</v>
      </c>
      <c r="L616" s="12">
        <v>-1.6768999999999999E-4</v>
      </c>
      <c r="M616">
        <v>0</v>
      </c>
      <c r="N616">
        <v>0</v>
      </c>
      <c r="O616">
        <v>-5.9484000000000004</v>
      </c>
      <c r="P616" s="12">
        <v>-3.8034000000000002E-3</v>
      </c>
      <c r="Q616">
        <v>-0.28924</v>
      </c>
      <c r="R616" s="12">
        <v>-5.4894000000000003E-6</v>
      </c>
      <c r="S616">
        <v>0</v>
      </c>
      <c r="T616">
        <f t="shared" si="119"/>
        <v>-1.223122200002033E-3</v>
      </c>
      <c r="U616" s="13">
        <f t="shared" si="108"/>
        <v>-1.5868423305985199E-5</v>
      </c>
      <c r="V616" t="b">
        <f t="shared" si="109"/>
        <v>1</v>
      </c>
      <c r="X616" s="12">
        <f>B616*List!F616</f>
        <v>27014.647919999999</v>
      </c>
      <c r="Y616">
        <f>10^List!G616</f>
        <v>0.41823153851421274</v>
      </c>
      <c r="Z616" s="12">
        <f t="shared" si="110"/>
        <v>64592.565199580138</v>
      </c>
      <c r="AA616" s="13">
        <f t="shared" si="111"/>
        <v>-0.43464372397150974</v>
      </c>
      <c r="AB616" s="13">
        <f t="shared" si="112"/>
        <v>-0.48439744460618334</v>
      </c>
      <c r="AC616" s="13">
        <f t="shared" si="113"/>
        <v>-4.9344179348460678E-5</v>
      </c>
      <c r="AD616" s="13">
        <f t="shared" si="114"/>
        <v>-7.7172770793601381E-2</v>
      </c>
      <c r="AE616" s="13">
        <f t="shared" si="115"/>
        <v>-3.7525848726631121E-3</v>
      </c>
      <c r="AF616" s="13">
        <f t="shared" si="116"/>
        <v>0</v>
      </c>
      <c r="AG616" s="13">
        <f t="shared" si="117"/>
        <v>4.5700884168396561E-6</v>
      </c>
      <c r="AH616" s="13">
        <f t="shared" si="118"/>
        <v>0.99999542991158319</v>
      </c>
    </row>
    <row r="617" spans="1:34" x14ac:dyDescent="0.25">
      <c r="A617" t="s">
        <v>629</v>
      </c>
      <c r="B617">
        <v>3.2425000000000002</v>
      </c>
      <c r="C617">
        <v>0</v>
      </c>
      <c r="D617">
        <v>-0.47431000000000001</v>
      </c>
      <c r="E617">
        <v>0</v>
      </c>
      <c r="F617">
        <v>0</v>
      </c>
      <c r="G617">
        <v>0</v>
      </c>
      <c r="H617">
        <v>0</v>
      </c>
      <c r="I617" s="12">
        <v>-2.5600000000000001E-2</v>
      </c>
      <c r="J617">
        <v>-0.16900999999999999</v>
      </c>
      <c r="K617">
        <v>0</v>
      </c>
      <c r="L617">
        <v>0</v>
      </c>
      <c r="M617">
        <v>0</v>
      </c>
      <c r="N617">
        <v>0</v>
      </c>
      <c r="O617" s="12">
        <v>-4.9583000000000002E-2</v>
      </c>
      <c r="P617">
        <v>-2.5234000000000001</v>
      </c>
      <c r="Q617" s="12">
        <v>-3.6398000000000002E-4</v>
      </c>
      <c r="R617">
        <v>0</v>
      </c>
      <c r="S617">
        <v>0</v>
      </c>
      <c r="T617">
        <f t="shared" si="119"/>
        <v>2.3301999999995865E-4</v>
      </c>
      <c r="U617" s="13">
        <f t="shared" si="108"/>
        <v>7.1864302235916309E-5</v>
      </c>
      <c r="V617" t="b">
        <f t="shared" si="109"/>
        <v>1</v>
      </c>
      <c r="X617" s="12">
        <f>B617*List!F617</f>
        <v>441.75820000000004</v>
      </c>
      <c r="Y617">
        <f>10^List!G617</f>
        <v>0.19927591523214352</v>
      </c>
      <c r="Z617" s="12">
        <f t="shared" si="110"/>
        <v>2216.8168164495964</v>
      </c>
      <c r="AA617" s="13">
        <f t="shared" si="111"/>
        <v>-0.14627910562837315</v>
      </c>
      <c r="AB617" s="13">
        <f t="shared" si="112"/>
        <v>-6.0018504240555125E-2</v>
      </c>
      <c r="AC617" s="13">
        <f t="shared" si="113"/>
        <v>-0.77822667694680026</v>
      </c>
      <c r="AD617" s="13">
        <f t="shared" si="114"/>
        <v>-1.5291595990747879E-2</v>
      </c>
      <c r="AE617" s="13">
        <f t="shared" si="115"/>
        <v>-1.1225289128758674E-4</v>
      </c>
      <c r="AF617" s="13">
        <f t="shared" si="116"/>
        <v>0</v>
      </c>
      <c r="AG617" s="13">
        <f t="shared" si="117"/>
        <v>0</v>
      </c>
      <c r="AH617" s="13">
        <f t="shared" si="118"/>
        <v>1</v>
      </c>
    </row>
    <row r="618" spans="1:34" x14ac:dyDescent="0.25">
      <c r="A618" t="s">
        <v>630</v>
      </c>
      <c r="B618">
        <v>32.179000000000002</v>
      </c>
      <c r="C618">
        <v>0</v>
      </c>
      <c r="D618">
        <v>-0.68279000000000001</v>
      </c>
      <c r="E618">
        <v>0</v>
      </c>
      <c r="F618">
        <v>0</v>
      </c>
      <c r="G618">
        <v>0</v>
      </c>
      <c r="H618">
        <v>0</v>
      </c>
      <c r="I618">
        <v>-0.73438999999999999</v>
      </c>
      <c r="J618">
        <v>-6.9119999999999999</v>
      </c>
      <c r="K618">
        <v>0</v>
      </c>
      <c r="L618">
        <v>0</v>
      </c>
      <c r="M618">
        <v>0</v>
      </c>
      <c r="N618">
        <v>0</v>
      </c>
      <c r="O618">
        <v>-19.196000000000002</v>
      </c>
      <c r="P618">
        <v>-4.6464999999999996</v>
      </c>
      <c r="Q618" s="12">
        <v>-7.4338E-3</v>
      </c>
      <c r="R618">
        <v>0</v>
      </c>
      <c r="S618">
        <v>0</v>
      </c>
      <c r="T618">
        <f t="shared" si="119"/>
        <v>-1.1380000000000678E-4</v>
      </c>
      <c r="U618" s="13">
        <f t="shared" si="108"/>
        <v>-3.536467882780906E-6</v>
      </c>
      <c r="V618" t="b">
        <f t="shared" si="109"/>
        <v>1</v>
      </c>
      <c r="X618" s="12">
        <f>B618*List!F618</f>
        <v>4642.1425399999998</v>
      </c>
      <c r="Y618">
        <f>10^List!G618</f>
        <v>66.37633352676626</v>
      </c>
      <c r="Z618" s="12">
        <f t="shared" si="110"/>
        <v>69.936712279054333</v>
      </c>
      <c r="AA618" s="13">
        <f t="shared" si="111"/>
        <v>-2.1218496535007302E-2</v>
      </c>
      <c r="AB618" s="13">
        <f t="shared" si="112"/>
        <v>-0.23762049784020634</v>
      </c>
      <c r="AC618" s="13">
        <f t="shared" si="113"/>
        <v>-0.14439541315764937</v>
      </c>
      <c r="AD618" s="13">
        <f t="shared" si="114"/>
        <v>-0.59653811491966813</v>
      </c>
      <c r="AE618" s="13">
        <f t="shared" si="115"/>
        <v>-2.3101401535162682E-4</v>
      </c>
      <c r="AF618" s="13">
        <f t="shared" si="116"/>
        <v>0</v>
      </c>
      <c r="AG618" s="13">
        <f t="shared" si="117"/>
        <v>0</v>
      </c>
      <c r="AH618" s="13">
        <f t="shared" si="118"/>
        <v>1</v>
      </c>
    </row>
    <row r="619" spans="1:34" x14ac:dyDescent="0.25">
      <c r="A619" t="s">
        <v>631</v>
      </c>
      <c r="B619">
        <v>16.614000000000001</v>
      </c>
      <c r="C619">
        <v>0</v>
      </c>
      <c r="D619">
        <v>-1.5319</v>
      </c>
      <c r="E619">
        <v>0</v>
      </c>
      <c r="F619">
        <v>0</v>
      </c>
      <c r="G619">
        <v>0</v>
      </c>
      <c r="H619" s="12">
        <v>-3.8165999999999997E-4</v>
      </c>
      <c r="I619">
        <v>-2.0518999999999998</v>
      </c>
      <c r="J619">
        <v>-12.858000000000001</v>
      </c>
      <c r="K619">
        <v>0</v>
      </c>
      <c r="L619">
        <v>0</v>
      </c>
      <c r="M619" s="12">
        <v>-2.1075E-4</v>
      </c>
      <c r="N619" s="12">
        <v>-2.9161E-3</v>
      </c>
      <c r="O619">
        <v>-0.16711999999999999</v>
      </c>
      <c r="P619" s="12">
        <v>-1.7956999999999999E-3</v>
      </c>
      <c r="Q619" s="12">
        <v>-2.0163000000000001E-4</v>
      </c>
      <c r="R619">
        <v>0</v>
      </c>
      <c r="S619">
        <v>0</v>
      </c>
      <c r="T619">
        <f t="shared" si="119"/>
        <v>-4.2584000000026875E-4</v>
      </c>
      <c r="U619" s="13">
        <f t="shared" si="108"/>
        <v>-2.5631395208876173E-5</v>
      </c>
      <c r="V619" t="b">
        <f t="shared" si="109"/>
        <v>1</v>
      </c>
      <c r="X619" s="12">
        <f>B619*List!F619</f>
        <v>2628.5009400000004</v>
      </c>
      <c r="Y619">
        <f>10^List!G619</f>
        <v>0.81999937450769422</v>
      </c>
      <c r="Z619" s="12">
        <f t="shared" si="110"/>
        <v>3205.4913963539084</v>
      </c>
      <c r="AA619" s="13">
        <f t="shared" si="111"/>
        <v>-9.222834115805946E-2</v>
      </c>
      <c r="AB619" s="13">
        <f t="shared" si="112"/>
        <v>-0.89761808414590105</v>
      </c>
      <c r="AC619" s="13">
        <f t="shared" si="113"/>
        <v>-1.0808354399903694E-4</v>
      </c>
      <c r="AD619" s="13">
        <f t="shared" si="114"/>
        <v>-1.0058986397014564E-2</v>
      </c>
      <c r="AE619" s="13">
        <f t="shared" si="115"/>
        <v>-1.2136150234741784E-5</v>
      </c>
      <c r="AF619" s="13">
        <f t="shared" si="116"/>
        <v>2.0967239122217498E-4</v>
      </c>
      <c r="AG619" s="13">
        <f t="shared" si="117"/>
        <v>0</v>
      </c>
      <c r="AH619" s="13">
        <f t="shared" si="118"/>
        <v>0.99979032760877773</v>
      </c>
    </row>
    <row r="620" spans="1:34" x14ac:dyDescent="0.25">
      <c r="A620" t="s">
        <v>632</v>
      </c>
      <c r="B620">
        <v>16.353999999999999</v>
      </c>
      <c r="C620">
        <v>0</v>
      </c>
      <c r="D620">
        <v>-1.1444000000000001</v>
      </c>
      <c r="E620">
        <v>0</v>
      </c>
      <c r="F620">
        <v>0</v>
      </c>
      <c r="G620">
        <v>0</v>
      </c>
      <c r="H620" s="12">
        <v>-1.7427999999999999E-4</v>
      </c>
      <c r="I620">
        <v>-1.9697</v>
      </c>
      <c r="J620">
        <v>-12.269</v>
      </c>
      <c r="K620">
        <v>0</v>
      </c>
      <c r="L620">
        <v>0</v>
      </c>
      <c r="M620" s="12">
        <v>-1.6417E-4</v>
      </c>
      <c r="N620" s="12">
        <v>-1.8787999999999999E-3</v>
      </c>
      <c r="O620">
        <v>-0.96880999999999995</v>
      </c>
      <c r="P620" s="12">
        <v>-5.264E-4</v>
      </c>
      <c r="Q620" s="12">
        <v>-2.898E-6</v>
      </c>
      <c r="R620">
        <v>0</v>
      </c>
      <c r="S620">
        <v>0</v>
      </c>
      <c r="T620">
        <f t="shared" si="119"/>
        <v>-6.5654800000091134E-4</v>
      </c>
      <c r="U620" s="13">
        <f t="shared" si="108"/>
        <v>-4.0146019322545637E-5</v>
      </c>
      <c r="V620" t="b">
        <f t="shared" si="109"/>
        <v>1</v>
      </c>
      <c r="X620" s="12">
        <f>B620*List!F620</f>
        <v>3270.7999999999997</v>
      </c>
      <c r="Y620">
        <f>10^List!G620</f>
        <v>159.02450710303589</v>
      </c>
      <c r="Z620" s="12">
        <f t="shared" si="110"/>
        <v>20.567898996101071</v>
      </c>
      <c r="AA620" s="13">
        <f t="shared" si="111"/>
        <v>-6.9987420814479645E-2</v>
      </c>
      <c r="AB620" s="13">
        <f t="shared" si="112"/>
        <v>-0.8707804188577718</v>
      </c>
      <c r="AC620" s="13">
        <f t="shared" si="113"/>
        <v>-3.2187843952549835E-5</v>
      </c>
      <c r="AD620" s="13">
        <f t="shared" si="114"/>
        <v>-5.923994129876483E-2</v>
      </c>
      <c r="AE620" s="13">
        <f t="shared" si="115"/>
        <v>-1.7720435367494191E-7</v>
      </c>
      <c r="AF620" s="13">
        <f t="shared" si="116"/>
        <v>1.4345950940226822E-4</v>
      </c>
      <c r="AG620" s="13">
        <f t="shared" si="117"/>
        <v>0</v>
      </c>
      <c r="AH620" s="13">
        <f t="shared" si="118"/>
        <v>0.9998565404905978</v>
      </c>
    </row>
    <row r="621" spans="1:34" x14ac:dyDescent="0.25">
      <c r="A621" t="s">
        <v>633</v>
      </c>
      <c r="B621">
        <v>990.12</v>
      </c>
      <c r="C621">
        <v>0</v>
      </c>
      <c r="D621">
        <v>-3.3075000000000001</v>
      </c>
      <c r="E621">
        <v>0</v>
      </c>
      <c r="F621">
        <v>0</v>
      </c>
      <c r="G621">
        <v>0</v>
      </c>
      <c r="H621">
        <v>-161.38</v>
      </c>
      <c r="I621">
        <v>-38.298000000000002</v>
      </c>
      <c r="J621">
        <v>-33.488999999999997</v>
      </c>
      <c r="K621">
        <v>0</v>
      </c>
      <c r="L621">
        <v>0</v>
      </c>
      <c r="M621">
        <v>-45.176000000000002</v>
      </c>
      <c r="N621">
        <v>-638.54</v>
      </c>
      <c r="O621">
        <v>-69.917000000000002</v>
      </c>
      <c r="P621" s="12">
        <v>-5.0013999999999996E-3</v>
      </c>
      <c r="Q621" s="12">
        <v>-3.2409000000000002E-6</v>
      </c>
      <c r="R621">
        <v>0</v>
      </c>
      <c r="S621">
        <v>0</v>
      </c>
      <c r="T621">
        <f t="shared" si="119"/>
        <v>7.4953590999602103E-3</v>
      </c>
      <c r="U621" s="13">
        <f t="shared" si="108"/>
        <v>7.5701522037330929E-6</v>
      </c>
      <c r="V621" t="b">
        <f t="shared" si="109"/>
        <v>1</v>
      </c>
      <c r="X621" s="12">
        <f>B621*List!F621</f>
        <v>103041.78839999999</v>
      </c>
      <c r="Y621">
        <f>10^List!G621</f>
        <v>1931.6742073905993</v>
      </c>
      <c r="Z621" s="12">
        <f t="shared" si="110"/>
        <v>53.343254263975453</v>
      </c>
      <c r="AA621" s="13">
        <f t="shared" si="111"/>
        <v>-0.16633084878600574</v>
      </c>
      <c r="AB621" s="13">
        <f t="shared" si="112"/>
        <v>-0.76304185351270548</v>
      </c>
      <c r="AC621" s="13">
        <f t="shared" si="113"/>
        <v>-5.0513069122934587E-6</v>
      </c>
      <c r="AD621" s="13">
        <f t="shared" si="114"/>
        <v>-7.0614672968933062E-2</v>
      </c>
      <c r="AE621" s="13">
        <f t="shared" si="115"/>
        <v>-3.2732396073203251E-9</v>
      </c>
      <c r="AF621" s="13">
        <f t="shared" si="116"/>
        <v>0.90498118472064315</v>
      </c>
      <c r="AG621" s="13">
        <f t="shared" si="117"/>
        <v>0</v>
      </c>
      <c r="AH621" s="13">
        <f t="shared" si="118"/>
        <v>9.5018815279356947E-2</v>
      </c>
    </row>
    <row r="622" spans="1:34" x14ac:dyDescent="0.25">
      <c r="A622" t="s">
        <v>634</v>
      </c>
      <c r="B622">
        <v>8.3834999999999997</v>
      </c>
      <c r="C622">
        <v>0</v>
      </c>
      <c r="D622">
        <v>-0.82745000000000002</v>
      </c>
      <c r="E622">
        <v>0</v>
      </c>
      <c r="F622" s="12">
        <v>-4.7658999999999999E-4</v>
      </c>
      <c r="G622">
        <v>0</v>
      </c>
      <c r="H622" s="12">
        <v>-2.1135E-5</v>
      </c>
      <c r="I622">
        <v>-0.98899000000000004</v>
      </c>
      <c r="J622">
        <v>-6.0155000000000003</v>
      </c>
      <c r="K622" s="12">
        <v>-1.2841E-7</v>
      </c>
      <c r="L622" s="12">
        <v>-5.2332E-5</v>
      </c>
      <c r="M622" s="12">
        <v>-9.9650000000000003E-6</v>
      </c>
      <c r="N622" s="12">
        <v>-1.3616E-4</v>
      </c>
      <c r="O622">
        <v>-0.53959999999999997</v>
      </c>
      <c r="P622" s="12">
        <v>-4.3005999999999999E-3</v>
      </c>
      <c r="Q622" s="12">
        <v>-6.6769000000000004E-3</v>
      </c>
      <c r="R622" s="12">
        <v>-1.1924E-8</v>
      </c>
      <c r="S622">
        <v>0</v>
      </c>
      <c r="T622">
        <f t="shared" si="119"/>
        <v>2.8617766599968111E-4</v>
      </c>
      <c r="U622" s="13">
        <f t="shared" si="108"/>
        <v>3.4135822269896952E-5</v>
      </c>
      <c r="V622" t="b">
        <f t="shared" si="109"/>
        <v>1</v>
      </c>
      <c r="X622" s="12">
        <f>B622*List!F622</f>
        <v>1653.5615399999999</v>
      </c>
      <c r="Y622">
        <f>10^List!G622</f>
        <v>2.9546975610165571</v>
      </c>
      <c r="Z622" s="12">
        <f t="shared" si="110"/>
        <v>559.63817137043827</v>
      </c>
      <c r="AA622" s="13">
        <f t="shared" si="111"/>
        <v>-9.8759196636249783E-2</v>
      </c>
      <c r="AB622" s="13">
        <f t="shared" si="112"/>
        <v>-0.83553272325520389</v>
      </c>
      <c r="AC622" s="13">
        <f t="shared" si="113"/>
        <v>-5.1298383729945726E-4</v>
      </c>
      <c r="AD622" s="13">
        <f t="shared" si="114"/>
        <v>-6.4364525556151964E-2</v>
      </c>
      <c r="AE622" s="13">
        <f t="shared" si="115"/>
        <v>-7.9643489282519241E-4</v>
      </c>
      <c r="AF622" s="13">
        <f t="shared" si="116"/>
        <v>2.0861027327376458E-5</v>
      </c>
      <c r="AG622" s="13">
        <f t="shared" si="117"/>
        <v>7.4893279494636329E-6</v>
      </c>
      <c r="AH622" s="13">
        <f t="shared" si="118"/>
        <v>0.99997164964472307</v>
      </c>
    </row>
    <row r="623" spans="1:34" x14ac:dyDescent="0.25">
      <c r="A623" t="s">
        <v>635</v>
      </c>
      <c r="B623">
        <v>242.45</v>
      </c>
      <c r="C623">
        <v>0</v>
      </c>
      <c r="D623">
        <v>-25.477</v>
      </c>
      <c r="E623">
        <v>0</v>
      </c>
      <c r="F623" s="12">
        <v>-1.2813E-2</v>
      </c>
      <c r="G623">
        <v>0</v>
      </c>
      <c r="H623" s="12">
        <v>-6.4593999999999999E-5</v>
      </c>
      <c r="I623">
        <v>-29.35</v>
      </c>
      <c r="J623">
        <v>-183.15</v>
      </c>
      <c r="K623" s="12">
        <v>-9.8532999999999993E-6</v>
      </c>
      <c r="L623" s="12">
        <v>-2.0333999999999999E-3</v>
      </c>
      <c r="M623" s="12">
        <v>-2.989E-5</v>
      </c>
      <c r="N623" s="12">
        <v>-4.1416000000000001E-4</v>
      </c>
      <c r="O623">
        <v>0</v>
      </c>
      <c r="P623">
        <v>-4.37</v>
      </c>
      <c r="Q623" s="12">
        <v>-6.6550999999999999E-2</v>
      </c>
      <c r="R623" s="12">
        <v>-3.1777999999999999E-6</v>
      </c>
      <c r="S623">
        <v>0</v>
      </c>
      <c r="T623">
        <f t="shared" si="119"/>
        <v>2.1080924899981538E-2</v>
      </c>
      <c r="U623" s="13">
        <f t="shared" si="108"/>
        <v>8.6949576819886733E-5</v>
      </c>
      <c r="V623" t="b">
        <f t="shared" si="109"/>
        <v>1</v>
      </c>
      <c r="X623" s="12">
        <f>B623*List!F623</f>
        <v>39281.749000000003</v>
      </c>
      <c r="Y623">
        <f>10^List!G623</f>
        <v>1.7469780114747047</v>
      </c>
      <c r="Z623" s="12">
        <f t="shared" si="110"/>
        <v>22485.542887194366</v>
      </c>
      <c r="AA623" s="13">
        <f t="shared" si="111"/>
        <v>-0.10513457452670655</v>
      </c>
      <c r="AB623" s="13">
        <f t="shared" si="112"/>
        <v>-0.87647963416498254</v>
      </c>
      <c r="AC623" s="13">
        <f t="shared" si="113"/>
        <v>-1.8024334914415345E-2</v>
      </c>
      <c r="AD623" s="13">
        <f t="shared" si="114"/>
        <v>0</v>
      </c>
      <c r="AE623" s="13">
        <f t="shared" si="115"/>
        <v>-2.7450681707568575E-4</v>
      </c>
      <c r="AF623" s="13">
        <f t="shared" si="116"/>
        <v>2.0896225998814659E-6</v>
      </c>
      <c r="AG623" s="13">
        <f t="shared" si="117"/>
        <v>9.6151971015930292E-6</v>
      </c>
      <c r="AH623" s="13">
        <f t="shared" si="118"/>
        <v>0.99998829518029853</v>
      </c>
    </row>
    <row r="624" spans="1:34" x14ac:dyDescent="0.25">
      <c r="A624" t="s">
        <v>636</v>
      </c>
      <c r="B624">
        <v>42.463000000000001</v>
      </c>
      <c r="C624">
        <v>0</v>
      </c>
      <c r="D624" s="12">
        <v>-2.6226000000000001E-3</v>
      </c>
      <c r="E624">
        <v>0</v>
      </c>
      <c r="F624">
        <v>0</v>
      </c>
      <c r="G624">
        <v>0</v>
      </c>
      <c r="H624">
        <v>-5.5491999999999999</v>
      </c>
      <c r="I624">
        <v>-2.4196</v>
      </c>
      <c r="J624">
        <v>-1.3408</v>
      </c>
      <c r="K624">
        <v>0</v>
      </c>
      <c r="L624">
        <v>0</v>
      </c>
      <c r="M624">
        <v>-2.3298999999999999</v>
      </c>
      <c r="N624">
        <v>-30.731000000000002</v>
      </c>
      <c r="O624" s="12">
        <v>-9.0582999999999997E-2</v>
      </c>
      <c r="P624">
        <v>0</v>
      </c>
      <c r="Q624" s="12">
        <v>-3.1462000000000002E-9</v>
      </c>
      <c r="R624">
        <v>0</v>
      </c>
      <c r="S624">
        <v>0</v>
      </c>
      <c r="T624">
        <f t="shared" si="119"/>
        <v>-7.0560314620466357E-4</v>
      </c>
      <c r="U624" s="13">
        <f t="shared" si="108"/>
        <v>-1.6616893441458767E-5</v>
      </c>
      <c r="V624" t="b">
        <f t="shared" si="109"/>
        <v>1</v>
      </c>
      <c r="X624" s="12">
        <f>B624*List!F624</f>
        <v>16702.821050000002</v>
      </c>
      <c r="Y624">
        <f>10^List!G624</f>
        <v>1003.8196943664432</v>
      </c>
      <c r="Z624" s="12">
        <f t="shared" si="110"/>
        <v>16.639264146477942</v>
      </c>
      <c r="AA624" s="13">
        <f t="shared" si="111"/>
        <v>-0.13074494501095069</v>
      </c>
      <c r="AB624" s="13">
        <f t="shared" si="112"/>
        <v>-0.86713844994465772</v>
      </c>
      <c r="AC624" s="13">
        <f t="shared" si="113"/>
        <v>0</v>
      </c>
      <c r="AD624" s="13">
        <f t="shared" si="114"/>
        <v>-2.1332218637401972E-3</v>
      </c>
      <c r="AE624" s="13">
        <f t="shared" si="115"/>
        <v>-7.4092739561500602E-11</v>
      </c>
      <c r="AF624" s="13">
        <f t="shared" si="116"/>
        <v>0.89787432817418189</v>
      </c>
      <c r="AG624" s="13">
        <f t="shared" si="117"/>
        <v>0</v>
      </c>
      <c r="AH624" s="13">
        <f t="shared" si="118"/>
        <v>0.10212567182581819</v>
      </c>
    </row>
    <row r="625" spans="1:34" x14ac:dyDescent="0.25">
      <c r="A625" t="s">
        <v>637</v>
      </c>
      <c r="B625">
        <v>8997.4</v>
      </c>
      <c r="C625">
        <v>0</v>
      </c>
      <c r="D625">
        <v>-10.478999999999999</v>
      </c>
      <c r="E625">
        <v>0</v>
      </c>
      <c r="F625">
        <v>0</v>
      </c>
      <c r="G625">
        <v>0</v>
      </c>
      <c r="H625">
        <v>-10.454000000000001</v>
      </c>
      <c r="I625">
        <v>-337.13</v>
      </c>
      <c r="J625">
        <v>-1307.5999999999999</v>
      </c>
      <c r="K625">
        <v>0</v>
      </c>
      <c r="L625">
        <v>0</v>
      </c>
      <c r="M625">
        <v>-136.57</v>
      </c>
      <c r="N625">
        <v>-1684.4</v>
      </c>
      <c r="O625">
        <v>-5503</v>
      </c>
      <c r="P625">
        <v>-7.0755999999999997</v>
      </c>
      <c r="Q625" s="12">
        <v>-4.3053999999999998E-5</v>
      </c>
      <c r="R625">
        <v>0</v>
      </c>
      <c r="S625">
        <v>0</v>
      </c>
      <c r="T625">
        <f t="shared" si="119"/>
        <v>0.69135694600164466</v>
      </c>
      <c r="U625" s="13">
        <f t="shared" si="108"/>
        <v>7.6839636561856165E-5</v>
      </c>
      <c r="V625" t="b">
        <f t="shared" si="109"/>
        <v>1</v>
      </c>
      <c r="X625" s="12">
        <f>B625*List!F625</f>
        <v>405260.89079999999</v>
      </c>
      <c r="Y625">
        <f>10^List!G625</f>
        <v>350.71538074062659</v>
      </c>
      <c r="Z625" s="12">
        <f t="shared" si="110"/>
        <v>1155.5264269966901</v>
      </c>
      <c r="AA625" s="13">
        <f t="shared" si="111"/>
        <v>-2.3265610065129928E-3</v>
      </c>
      <c r="AB625" s="13">
        <f t="shared" si="112"/>
        <v>-0.3851890546157779</v>
      </c>
      <c r="AC625" s="13">
        <f t="shared" si="113"/>
        <v>-7.8640496143330297E-4</v>
      </c>
      <c r="AD625" s="13">
        <f t="shared" si="114"/>
        <v>-0.61162113499455406</v>
      </c>
      <c r="AE625" s="13">
        <f t="shared" si="115"/>
        <v>-4.7851601573787986E-9</v>
      </c>
      <c r="AF625" s="13">
        <f t="shared" si="116"/>
        <v>0.52542632080099261</v>
      </c>
      <c r="AG625" s="13">
        <f t="shared" si="117"/>
        <v>0</v>
      </c>
      <c r="AH625" s="13">
        <f t="shared" si="118"/>
        <v>0.47457367919900745</v>
      </c>
    </row>
    <row r="626" spans="1:34" x14ac:dyDescent="0.25">
      <c r="A626" t="s">
        <v>638</v>
      </c>
      <c r="B626">
        <v>4439.8999999999996</v>
      </c>
      <c r="C626">
        <v>0</v>
      </c>
      <c r="D626">
        <v>-278.45999999999998</v>
      </c>
      <c r="E626">
        <v>0</v>
      </c>
      <c r="F626">
        <v>0</v>
      </c>
      <c r="G626">
        <v>0</v>
      </c>
      <c r="H626">
        <v>0</v>
      </c>
      <c r="I626">
        <v>-41.619</v>
      </c>
      <c r="J626">
        <v>-291.72000000000003</v>
      </c>
      <c r="K626">
        <v>0</v>
      </c>
      <c r="L626">
        <v>0</v>
      </c>
      <c r="M626">
        <v>0</v>
      </c>
      <c r="N626">
        <v>0</v>
      </c>
      <c r="O626">
        <v>-1319.1</v>
      </c>
      <c r="P626">
        <v>-2508.9</v>
      </c>
      <c r="Q626">
        <v>-0.19303000000000001</v>
      </c>
      <c r="R626">
        <v>0</v>
      </c>
      <c r="S626">
        <v>0</v>
      </c>
      <c r="T626">
        <f t="shared" si="119"/>
        <v>-9.2030000000341977E-2</v>
      </c>
      <c r="U626" s="13">
        <f t="shared" si="108"/>
        <v>-2.0727944323147364E-5</v>
      </c>
      <c r="V626" t="b">
        <f t="shared" si="109"/>
        <v>1</v>
      </c>
      <c r="X626" s="12">
        <f>B626*List!F626</f>
        <v>586999.179</v>
      </c>
      <c r="Y626">
        <f>10^List!G626</f>
        <v>23.493488079541581</v>
      </c>
      <c r="Z626" s="12">
        <f t="shared" si="110"/>
        <v>24985.612056098478</v>
      </c>
      <c r="AA626" s="13">
        <f t="shared" si="111"/>
        <v>-6.2717628775422876E-2</v>
      </c>
      <c r="AB626" s="13">
        <f t="shared" si="112"/>
        <v>-7.5078042298249978E-2</v>
      </c>
      <c r="AC626" s="13">
        <f t="shared" si="113"/>
        <v>-0.56508029460122977</v>
      </c>
      <c r="AD626" s="13">
        <f t="shared" si="114"/>
        <v>-0.29710128606500147</v>
      </c>
      <c r="AE626" s="13">
        <f t="shared" si="115"/>
        <v>-4.3476204419018451E-5</v>
      </c>
      <c r="AF626" s="13">
        <f t="shared" si="116"/>
        <v>0</v>
      </c>
      <c r="AG626" s="13">
        <f t="shared" si="117"/>
        <v>0</v>
      </c>
      <c r="AH626" s="13">
        <f t="shared" si="118"/>
        <v>1</v>
      </c>
    </row>
    <row r="627" spans="1:34" x14ac:dyDescent="0.25">
      <c r="A627" t="s">
        <v>639</v>
      </c>
      <c r="B627">
        <v>103.41</v>
      </c>
      <c r="C627">
        <v>0</v>
      </c>
      <c r="D627">
        <v>-0.12609000000000001</v>
      </c>
      <c r="E627">
        <v>0</v>
      </c>
      <c r="F627">
        <v>-98.19</v>
      </c>
      <c r="G627">
        <v>0</v>
      </c>
      <c r="H627">
        <v>0</v>
      </c>
      <c r="I627">
        <v>-0.32014999999999999</v>
      </c>
      <c r="J627">
        <v>-2.0678000000000001</v>
      </c>
      <c r="K627" s="12">
        <v>-7.5893000000000002E-2</v>
      </c>
      <c r="L627">
        <v>-0.35766999999999999</v>
      </c>
      <c r="M627">
        <v>0</v>
      </c>
      <c r="N627">
        <v>0</v>
      </c>
      <c r="O627">
        <v>-1.6841999999999999</v>
      </c>
      <c r="P627">
        <v>-7.7716000000000003</v>
      </c>
      <c r="Q627" s="12">
        <v>-6.7243999999999998E-2</v>
      </c>
      <c r="R627" s="12">
        <v>-4.3456000000000002E-2</v>
      </c>
      <c r="S627">
        <v>0</v>
      </c>
      <c r="T627">
        <f t="shared" si="119"/>
        <v>-7.294103000000006</v>
      </c>
      <c r="U627" s="13">
        <f t="shared" si="108"/>
        <v>-7.0535760564742353E-2</v>
      </c>
      <c r="V627" t="b">
        <f t="shared" si="109"/>
        <v>1</v>
      </c>
      <c r="X627" s="12">
        <f>B627*List!F627</f>
        <v>44946.1224</v>
      </c>
      <c r="Y627">
        <f>10^List!G627</f>
        <v>15.75808173224334</v>
      </c>
      <c r="Z627" s="12">
        <f t="shared" si="110"/>
        <v>2852.2584895618138</v>
      </c>
      <c r="AA627" s="13">
        <f t="shared" si="111"/>
        <v>-0.95074064403829428</v>
      </c>
      <c r="AB627" s="13">
        <f t="shared" si="112"/>
        <v>-2.7284721013441645E-2</v>
      </c>
      <c r="AC627" s="13">
        <f t="shared" si="113"/>
        <v>-7.5153273377816465E-2</v>
      </c>
      <c r="AD627" s="13">
        <f t="shared" si="114"/>
        <v>-1.6286626051639105E-2</v>
      </c>
      <c r="AE627" s="13">
        <f t="shared" si="115"/>
        <v>-1.0704960835509138E-3</v>
      </c>
      <c r="AF627" s="13">
        <f t="shared" si="116"/>
        <v>0</v>
      </c>
      <c r="AG627" s="13">
        <f t="shared" si="117"/>
        <v>0.15366330050579244</v>
      </c>
      <c r="AH627" s="13">
        <f t="shared" si="118"/>
        <v>0.84633669949420742</v>
      </c>
    </row>
    <row r="628" spans="1:34" x14ac:dyDescent="0.25">
      <c r="A628" t="s">
        <v>640</v>
      </c>
      <c r="B628">
        <v>121.35</v>
      </c>
      <c r="C628">
        <v>0</v>
      </c>
      <c r="D628">
        <v>-12.393000000000001</v>
      </c>
      <c r="E628">
        <v>0</v>
      </c>
      <c r="F628">
        <v>-30.87</v>
      </c>
      <c r="G628">
        <v>0</v>
      </c>
      <c r="H628">
        <v>-15.510999999999999</v>
      </c>
      <c r="I628">
        <v>-1.0006999999999999</v>
      </c>
      <c r="J628">
        <v>-13.651999999999999</v>
      </c>
      <c r="K628" s="12">
        <v>-5.0590999999999997E-2</v>
      </c>
      <c r="L628">
        <v>-0.48039999999999999</v>
      </c>
      <c r="M628">
        <v>-0.91056999999999999</v>
      </c>
      <c r="N628">
        <v>-17.707000000000001</v>
      </c>
      <c r="O628">
        <v>-22.745000000000001</v>
      </c>
      <c r="P628">
        <v>0</v>
      </c>
      <c r="Q628">
        <v>-5.8975</v>
      </c>
      <c r="R628">
        <v>-0.25330000000000003</v>
      </c>
      <c r="S628">
        <v>0</v>
      </c>
      <c r="T628">
        <f t="shared" si="119"/>
        <v>-0.12106100000001135</v>
      </c>
      <c r="U628" s="13">
        <f t="shared" si="108"/>
        <v>-9.976184590029778E-4</v>
      </c>
      <c r="V628" t="b">
        <f t="shared" si="109"/>
        <v>1</v>
      </c>
      <c r="X628" s="12">
        <f>B628*List!F628</f>
        <v>66002.264999999999</v>
      </c>
      <c r="Y628">
        <f>10^List!G628</f>
        <v>1.6434229770972144</v>
      </c>
      <c r="Z628" s="12">
        <f t="shared" si="110"/>
        <v>40161.45929551265</v>
      </c>
      <c r="AA628" s="13">
        <f t="shared" si="111"/>
        <v>-0.48433456942727648</v>
      </c>
      <c r="AB628" s="13">
        <f t="shared" si="112"/>
        <v>-0.27854355995055624</v>
      </c>
      <c r="AC628" s="13">
        <f t="shared" si="113"/>
        <v>0</v>
      </c>
      <c r="AD628" s="13">
        <f t="shared" si="114"/>
        <v>-0.18743304491141327</v>
      </c>
      <c r="AE628" s="13">
        <f t="shared" si="115"/>
        <v>-5.0686444169756907E-2</v>
      </c>
      <c r="AF628" s="13">
        <f t="shared" si="116"/>
        <v>0.55079513157807936</v>
      </c>
      <c r="AG628" s="13">
        <f t="shared" si="117"/>
        <v>1.5709206825153654E-2</v>
      </c>
      <c r="AH628" s="13">
        <f t="shared" si="118"/>
        <v>0.43349566159676706</v>
      </c>
    </row>
    <row r="629" spans="1:34" x14ac:dyDescent="0.25">
      <c r="A629" t="s">
        <v>641</v>
      </c>
      <c r="B629">
        <v>3.1863000000000001</v>
      </c>
      <c r="C629">
        <v>0</v>
      </c>
      <c r="D629">
        <v>-1.3768</v>
      </c>
      <c r="E629">
        <v>0</v>
      </c>
      <c r="F629">
        <v>0</v>
      </c>
      <c r="G629">
        <v>0</v>
      </c>
      <c r="H629">
        <v>0</v>
      </c>
      <c r="I629" s="12">
        <v>-4.6281000000000003E-2</v>
      </c>
      <c r="J629">
        <v>-0.45807999999999999</v>
      </c>
      <c r="K629">
        <v>0</v>
      </c>
      <c r="L629">
        <v>0</v>
      </c>
      <c r="M629">
        <v>0</v>
      </c>
      <c r="N629">
        <v>0</v>
      </c>
      <c r="O629">
        <v>-0.60013000000000005</v>
      </c>
      <c r="P629">
        <v>-0.69923000000000002</v>
      </c>
      <c r="Q629" s="12">
        <v>-5.6039000000000002E-3</v>
      </c>
      <c r="R629">
        <v>0</v>
      </c>
      <c r="S629">
        <v>0</v>
      </c>
      <c r="T629">
        <f t="shared" si="119"/>
        <v>1.750999999999784E-4</v>
      </c>
      <c r="U629" s="13">
        <f t="shared" si="108"/>
        <v>5.4954021906279507E-5</v>
      </c>
      <c r="V629" t="b">
        <f t="shared" si="109"/>
        <v>1</v>
      </c>
      <c r="X629" s="12">
        <f>B629*List!F629</f>
        <v>491.35932300000002</v>
      </c>
      <c r="Y629">
        <f>10^List!G629</f>
        <v>0.63220046716991929</v>
      </c>
      <c r="Z629" s="12">
        <f t="shared" si="110"/>
        <v>777.22075277735473</v>
      </c>
      <c r="AA629" s="13">
        <f t="shared" si="111"/>
        <v>-0.43209992781596207</v>
      </c>
      <c r="AB629" s="13">
        <f t="shared" si="112"/>
        <v>-0.15829049367605058</v>
      </c>
      <c r="AC629" s="13">
        <f t="shared" si="113"/>
        <v>-0.21944889056272165</v>
      </c>
      <c r="AD629" s="13">
        <f t="shared" si="114"/>
        <v>-0.18834698553180806</v>
      </c>
      <c r="AE629" s="13">
        <f t="shared" si="115"/>
        <v>-1.7587483915513292E-3</v>
      </c>
      <c r="AF629" s="13">
        <f t="shared" si="116"/>
        <v>0</v>
      </c>
      <c r="AG629" s="13">
        <f t="shared" si="117"/>
        <v>0</v>
      </c>
      <c r="AH629" s="13">
        <f t="shared" si="118"/>
        <v>1</v>
      </c>
    </row>
    <row r="630" spans="1:34" x14ac:dyDescent="0.25">
      <c r="A630" t="s">
        <v>642</v>
      </c>
      <c r="B630">
        <v>11.680999999999999</v>
      </c>
      <c r="C630">
        <v>0</v>
      </c>
      <c r="D630">
        <v>-0.88759999999999994</v>
      </c>
      <c r="E630">
        <v>0</v>
      </c>
      <c r="F630" s="12">
        <v>-1.3335E-3</v>
      </c>
      <c r="G630">
        <v>0</v>
      </c>
      <c r="H630">
        <v>0</v>
      </c>
      <c r="I630">
        <v>-0.14413000000000001</v>
      </c>
      <c r="J630">
        <v>-1.1128</v>
      </c>
      <c r="K630" s="12">
        <v>-6.5898000000000004E-7</v>
      </c>
      <c r="L630" s="12">
        <v>-3.8387999999999999E-5</v>
      </c>
      <c r="M630">
        <v>0</v>
      </c>
      <c r="N630">
        <v>0</v>
      </c>
      <c r="O630">
        <v>-7.6364000000000001</v>
      </c>
      <c r="P630">
        <v>-1.8900999999999999</v>
      </c>
      <c r="Q630" s="12">
        <v>-8.4325000000000008E-3</v>
      </c>
      <c r="R630" s="12">
        <v>-1.0244000000000001E-6</v>
      </c>
      <c r="S630">
        <v>0</v>
      </c>
      <c r="T630">
        <f t="shared" si="119"/>
        <v>1.6392861999881231E-4</v>
      </c>
      <c r="U630" s="13">
        <f t="shared" si="108"/>
        <v>1.4033783066416602E-5</v>
      </c>
      <c r="V630" t="b">
        <f t="shared" si="109"/>
        <v>1</v>
      </c>
      <c r="X630" s="12">
        <f>B630*List!F630</f>
        <v>1941.6158199999998</v>
      </c>
      <c r="Y630">
        <f>10^List!G630</f>
        <v>1.6863775516662103</v>
      </c>
      <c r="Z630" s="12">
        <f t="shared" si="110"/>
        <v>1151.3529802870084</v>
      </c>
      <c r="AA630" s="13">
        <f t="shared" si="111"/>
        <v>-7.6100804725622806E-2</v>
      </c>
      <c r="AB630" s="13">
        <f t="shared" si="112"/>
        <v>-0.10760799991267871</v>
      </c>
      <c r="AC630" s="13">
        <f t="shared" si="113"/>
        <v>-0.16180977656022602</v>
      </c>
      <c r="AD630" s="13">
        <f t="shared" si="114"/>
        <v>-0.65374539851040159</v>
      </c>
      <c r="AE630" s="13">
        <f t="shared" si="115"/>
        <v>-7.2198650800445185E-4</v>
      </c>
      <c r="AF630" s="13">
        <f t="shared" si="116"/>
        <v>0</v>
      </c>
      <c r="AG630" s="13">
        <f t="shared" si="117"/>
        <v>3.1064392630681297E-5</v>
      </c>
      <c r="AH630" s="13">
        <f t="shared" si="118"/>
        <v>0.99996893560736944</v>
      </c>
    </row>
    <row r="631" spans="1:34" x14ac:dyDescent="0.25">
      <c r="A631" t="s">
        <v>643</v>
      </c>
      <c r="B631">
        <v>1296.5</v>
      </c>
      <c r="C631">
        <v>0</v>
      </c>
      <c r="D631">
        <v>-124.73</v>
      </c>
      <c r="E631">
        <v>0</v>
      </c>
      <c r="F631" s="12">
        <v>-7.0208999999999994E-2</v>
      </c>
      <c r="G631">
        <v>0</v>
      </c>
      <c r="H631">
        <v>0</v>
      </c>
      <c r="I631">
        <v>-159.63999999999999</v>
      </c>
      <c r="J631">
        <v>-999.47</v>
      </c>
      <c r="K631" s="12">
        <v>-5.5130000000000002E-5</v>
      </c>
      <c r="L631" s="12">
        <v>-9.6513999999999992E-3</v>
      </c>
      <c r="M631">
        <v>0</v>
      </c>
      <c r="N631">
        <v>0</v>
      </c>
      <c r="O631">
        <v>0</v>
      </c>
      <c r="P631">
        <v>-12.452999999999999</v>
      </c>
      <c r="Q631" s="12">
        <v>-4.6771E-2</v>
      </c>
      <c r="R631" s="12">
        <v>-2.1086000000000001E-5</v>
      </c>
      <c r="S631">
        <v>0</v>
      </c>
      <c r="T631">
        <f t="shared" si="119"/>
        <v>8.0292383999992667E-2</v>
      </c>
      <c r="U631" s="13">
        <f t="shared" si="108"/>
        <v>6.1930107211718221E-5</v>
      </c>
      <c r="V631" t="b">
        <f t="shared" si="109"/>
        <v>1</v>
      </c>
      <c r="X631" s="12">
        <f>B631*List!F631</f>
        <v>179085.54499999998</v>
      </c>
      <c r="Y631">
        <f>10^List!G631</f>
        <v>29.686213903651598</v>
      </c>
      <c r="Z631" s="12">
        <f t="shared" si="110"/>
        <v>6032.616539826633</v>
      </c>
      <c r="AA631" s="13">
        <f t="shared" si="111"/>
        <v>-9.6259320478210578E-2</v>
      </c>
      <c r="AB631" s="13">
        <f t="shared" si="112"/>
        <v>-0.89403756770536058</v>
      </c>
      <c r="AC631" s="13">
        <f t="shared" si="113"/>
        <v>-9.6050906286155036E-3</v>
      </c>
      <c r="AD631" s="13">
        <f t="shared" si="114"/>
        <v>0</v>
      </c>
      <c r="AE631" s="13">
        <f t="shared" si="115"/>
        <v>-3.6091080601619743E-5</v>
      </c>
      <c r="AF631" s="13">
        <f t="shared" si="116"/>
        <v>0</v>
      </c>
      <c r="AG631" s="13">
        <f t="shared" si="117"/>
        <v>8.3740531243817465E-6</v>
      </c>
      <c r="AH631" s="13">
        <f t="shared" si="118"/>
        <v>0.99999162594687574</v>
      </c>
    </row>
    <row r="632" spans="1:34" x14ac:dyDescent="0.25">
      <c r="A632" t="s">
        <v>644</v>
      </c>
      <c r="B632">
        <v>479.2</v>
      </c>
      <c r="C632">
        <v>0</v>
      </c>
      <c r="D632">
        <v>-0.99168999999999996</v>
      </c>
      <c r="E632">
        <v>0</v>
      </c>
      <c r="F632">
        <v>0</v>
      </c>
      <c r="G632">
        <v>0</v>
      </c>
      <c r="H632" s="12">
        <v>-4.3200000000000001E-3</v>
      </c>
      <c r="I632">
        <v>-18.181000000000001</v>
      </c>
      <c r="J632">
        <v>-107.31</v>
      </c>
      <c r="K632">
        <v>0</v>
      </c>
      <c r="L632">
        <v>0</v>
      </c>
      <c r="M632" s="12">
        <v>-1.8546E-2</v>
      </c>
      <c r="N632">
        <v>-0.24740000000000001</v>
      </c>
      <c r="O632">
        <v>-346.44</v>
      </c>
      <c r="P632">
        <v>-6.0068999999999999</v>
      </c>
      <c r="Q632" s="12">
        <v>-1.1123000000000001E-3</v>
      </c>
      <c r="R632">
        <v>0</v>
      </c>
      <c r="S632">
        <v>0</v>
      </c>
      <c r="T632">
        <f t="shared" si="119"/>
        <v>-9.6830000004914998E-4</v>
      </c>
      <c r="U632" s="13">
        <f t="shared" si="108"/>
        <v>-2.0206594324898792E-6</v>
      </c>
      <c r="V632" t="b">
        <f t="shared" si="109"/>
        <v>1</v>
      </c>
      <c r="X632" s="12">
        <f>B632*List!F632</f>
        <v>59018.271999999997</v>
      </c>
      <c r="Y632">
        <f>10^List!G632</f>
        <v>30.386962807709796</v>
      </c>
      <c r="Z632" s="12">
        <f t="shared" si="110"/>
        <v>1942.2234585756576</v>
      </c>
      <c r="AA632" s="13">
        <f t="shared" si="111"/>
        <v>-2.0784849749582637E-3</v>
      </c>
      <c r="AB632" s="13">
        <f t="shared" si="112"/>
        <v>-0.26243102253756262</v>
      </c>
      <c r="AC632" s="13">
        <f t="shared" si="113"/>
        <v>-1.2535267111853089E-2</v>
      </c>
      <c r="AD632" s="13">
        <f t="shared" si="114"/>
        <v>-0.72295492487479129</v>
      </c>
      <c r="AE632" s="13">
        <f t="shared" si="115"/>
        <v>-2.3211602671118535E-6</v>
      </c>
      <c r="AF632" s="13">
        <f t="shared" si="116"/>
        <v>2.1147619154173801E-3</v>
      </c>
      <c r="AG632" s="13">
        <f t="shared" si="117"/>
        <v>0</v>
      </c>
      <c r="AH632" s="13">
        <f t="shared" si="118"/>
        <v>0.99788523808458263</v>
      </c>
    </row>
    <row r="633" spans="1:34" x14ac:dyDescent="0.25">
      <c r="A633" t="s">
        <v>645</v>
      </c>
      <c r="B633">
        <v>53.965000000000003</v>
      </c>
      <c r="C633">
        <v>0</v>
      </c>
      <c r="D633">
        <v>-0.73965999999999998</v>
      </c>
      <c r="E633">
        <v>0</v>
      </c>
      <c r="F633">
        <v>0</v>
      </c>
      <c r="G633">
        <v>0</v>
      </c>
      <c r="H633">
        <v>0</v>
      </c>
      <c r="I633">
        <v>-1.7014</v>
      </c>
      <c r="J633">
        <v>-10.073</v>
      </c>
      <c r="K633">
        <v>0</v>
      </c>
      <c r="L633">
        <v>0</v>
      </c>
      <c r="M633">
        <v>0</v>
      </c>
      <c r="N633">
        <v>0</v>
      </c>
      <c r="O633">
        <v>-36.67</v>
      </c>
      <c r="P633">
        <v>-4.7786999999999997</v>
      </c>
      <c r="Q633" s="12">
        <v>-3.2886999999999999E-4</v>
      </c>
      <c r="R633">
        <v>0</v>
      </c>
      <c r="S633">
        <v>0</v>
      </c>
      <c r="T633">
        <f t="shared" si="119"/>
        <v>1.911130000001352E-3</v>
      </c>
      <c r="U633" s="13">
        <f t="shared" si="108"/>
        <v>3.5414249976861893E-5</v>
      </c>
      <c r="V633" t="b">
        <f t="shared" si="109"/>
        <v>1</v>
      </c>
      <c r="X633" s="12">
        <f>B633*List!F633</f>
        <v>7886.9847500000005</v>
      </c>
      <c r="Y633">
        <f>10^List!G633</f>
        <v>4.9248651192457782</v>
      </c>
      <c r="Z633" s="12">
        <f t="shared" si="110"/>
        <v>1601.4620825205175</v>
      </c>
      <c r="AA633" s="13">
        <f t="shared" si="111"/>
        <v>-1.3706291114611321E-2</v>
      </c>
      <c r="AB633" s="13">
        <f t="shared" si="112"/>
        <v>-0.21818586120633743</v>
      </c>
      <c r="AC633" s="13">
        <f t="shared" si="113"/>
        <v>-8.8551839155007861E-2</v>
      </c>
      <c r="AD633" s="13">
        <f t="shared" si="114"/>
        <v>-0.67951450013897896</v>
      </c>
      <c r="AE633" s="13">
        <f t="shared" si="115"/>
        <v>-6.0941350875567494E-6</v>
      </c>
      <c r="AF633" s="13">
        <f t="shared" si="116"/>
        <v>0</v>
      </c>
      <c r="AG633" s="13">
        <f t="shared" si="117"/>
        <v>0</v>
      </c>
      <c r="AH633" s="13">
        <f t="shared" si="118"/>
        <v>1</v>
      </c>
    </row>
    <row r="634" spans="1:34" x14ac:dyDescent="0.25">
      <c r="A634" t="s">
        <v>646</v>
      </c>
      <c r="B634">
        <v>1405.5</v>
      </c>
      <c r="C634">
        <v>0</v>
      </c>
      <c r="D634">
        <v>-5.5365000000000002</v>
      </c>
      <c r="E634">
        <v>0</v>
      </c>
      <c r="F634">
        <v>0</v>
      </c>
      <c r="G634">
        <v>0</v>
      </c>
      <c r="H634" s="12">
        <v>-2.8908E-2</v>
      </c>
      <c r="I634">
        <v>-27.414999999999999</v>
      </c>
      <c r="J634">
        <v>-183.09</v>
      </c>
      <c r="K634">
        <v>0</v>
      </c>
      <c r="L634">
        <v>0</v>
      </c>
      <c r="M634" s="12">
        <v>-8.8381000000000001E-2</v>
      </c>
      <c r="N634">
        <v>-1.0688</v>
      </c>
      <c r="O634">
        <v>-1133.3</v>
      </c>
      <c r="P634">
        <v>-54.796999999999997</v>
      </c>
      <c r="Q634" s="12">
        <v>-2.2411E-2</v>
      </c>
      <c r="R634">
        <v>0</v>
      </c>
      <c r="S634">
        <v>0</v>
      </c>
      <c r="T634">
        <f t="shared" si="119"/>
        <v>0.15300000000019581</v>
      </c>
      <c r="U634" s="13">
        <f t="shared" si="108"/>
        <v>1.0885805763087571E-4</v>
      </c>
      <c r="V634" t="b">
        <f t="shared" si="109"/>
        <v>1</v>
      </c>
      <c r="X634" s="12">
        <f>B634*List!F634</f>
        <v>151990.76999999999</v>
      </c>
      <c r="Y634">
        <f>10^List!G634</f>
        <v>465.73335336871804</v>
      </c>
      <c r="Z634" s="12">
        <f t="shared" si="110"/>
        <v>326.34718750681765</v>
      </c>
      <c r="AA634" s="13">
        <f t="shared" si="111"/>
        <v>-3.9597353255069372E-3</v>
      </c>
      <c r="AB634" s="13">
        <f t="shared" si="112"/>
        <v>-0.15059564638918535</v>
      </c>
      <c r="AC634" s="13">
        <f t="shared" si="113"/>
        <v>-3.8987548914976876E-2</v>
      </c>
      <c r="AD634" s="13">
        <f t="shared" si="114"/>
        <v>-0.80633226609747422</v>
      </c>
      <c r="AE634" s="13">
        <f t="shared" si="115"/>
        <v>-1.5945215225898258E-5</v>
      </c>
      <c r="AF634" s="13">
        <f t="shared" si="116"/>
        <v>5.4671127101350242E-3</v>
      </c>
      <c r="AG634" s="13">
        <f t="shared" si="117"/>
        <v>0</v>
      </c>
      <c r="AH634" s="13">
        <f t="shared" si="118"/>
        <v>0.99453288728986489</v>
      </c>
    </row>
    <row r="635" spans="1:34" x14ac:dyDescent="0.25">
      <c r="A635" t="s">
        <v>647</v>
      </c>
      <c r="B635">
        <v>20.077000000000002</v>
      </c>
      <c r="C635">
        <v>0</v>
      </c>
      <c r="D635">
        <v>-0.31215999999999999</v>
      </c>
      <c r="E635">
        <v>0</v>
      </c>
      <c r="F635">
        <v>0</v>
      </c>
      <c r="G635">
        <v>0</v>
      </c>
      <c r="H635">
        <v>0</v>
      </c>
      <c r="I635">
        <v>-0.3609</v>
      </c>
      <c r="J635">
        <v>-2.3062999999999998</v>
      </c>
      <c r="K635">
        <v>0</v>
      </c>
      <c r="L635">
        <v>0</v>
      </c>
      <c r="M635">
        <v>0</v>
      </c>
      <c r="N635">
        <v>0</v>
      </c>
      <c r="O635">
        <v>-15.090999999999999</v>
      </c>
      <c r="P635">
        <v>-2.0081000000000002</v>
      </c>
      <c r="Q635" s="12">
        <v>-9.3991000000000002E-5</v>
      </c>
      <c r="R635">
        <v>0</v>
      </c>
      <c r="S635">
        <v>0</v>
      </c>
      <c r="T635">
        <f t="shared" si="119"/>
        <v>-1.5539909999975744E-3</v>
      </c>
      <c r="U635" s="13">
        <f t="shared" si="108"/>
        <v>-7.7401554016913603E-5</v>
      </c>
      <c r="V635" t="b">
        <f t="shared" si="109"/>
        <v>1</v>
      </c>
      <c r="X635" s="12">
        <f>B635*List!F635</f>
        <v>2412.2515500000004</v>
      </c>
      <c r="Y635">
        <f>10^List!G635</f>
        <v>44.937270355170917</v>
      </c>
      <c r="Z635" s="12">
        <f t="shared" si="110"/>
        <v>53.680420081911436</v>
      </c>
      <c r="AA635" s="13">
        <f t="shared" si="111"/>
        <v>-1.5548139662300143E-2</v>
      </c>
      <c r="AB635" s="13">
        <f t="shared" si="112"/>
        <v>-0.13284853314738254</v>
      </c>
      <c r="AC635" s="13">
        <f t="shared" si="113"/>
        <v>-0.10001992329531305</v>
      </c>
      <c r="AD635" s="13">
        <f t="shared" si="114"/>
        <v>-0.75165612392289671</v>
      </c>
      <c r="AE635" s="13">
        <f t="shared" si="115"/>
        <v>-4.6815261244209791E-6</v>
      </c>
      <c r="AF635" s="13">
        <f t="shared" si="116"/>
        <v>0</v>
      </c>
      <c r="AG635" s="13">
        <f t="shared" si="117"/>
        <v>0</v>
      </c>
      <c r="AH635" s="13">
        <f t="shared" si="118"/>
        <v>1</v>
      </c>
    </row>
    <row r="636" spans="1:34" x14ac:dyDescent="0.25">
      <c r="A636" t="s">
        <v>648</v>
      </c>
      <c r="B636">
        <v>32.44</v>
      </c>
      <c r="C636">
        <v>0</v>
      </c>
      <c r="D636">
        <v>-2.1496</v>
      </c>
      <c r="E636">
        <v>0</v>
      </c>
      <c r="F636" s="12">
        <v>-7.5988E-4</v>
      </c>
      <c r="G636">
        <v>0</v>
      </c>
      <c r="H636">
        <v>0</v>
      </c>
      <c r="I636">
        <v>-3.6120999999999999</v>
      </c>
      <c r="J636">
        <v>-23.065999999999999</v>
      </c>
      <c r="K636" s="12">
        <v>-2.9642999999999999E-8</v>
      </c>
      <c r="L636" s="12">
        <v>-6.9573999999999997E-6</v>
      </c>
      <c r="M636">
        <v>0</v>
      </c>
      <c r="N636">
        <v>0</v>
      </c>
      <c r="O636">
        <v>-3.3643000000000001</v>
      </c>
      <c r="P636">
        <v>-0.24579000000000001</v>
      </c>
      <c r="Q636" s="12">
        <v>-6.1132000000000005E-4</v>
      </c>
      <c r="R636" s="12">
        <v>-2.0537000000000001E-9</v>
      </c>
      <c r="S636">
        <v>0</v>
      </c>
      <c r="T636">
        <f t="shared" si="119"/>
        <v>8.3181090329699525E-4</v>
      </c>
      <c r="U636" s="13">
        <f t="shared" si="108"/>
        <v>2.5641519830363603E-5</v>
      </c>
      <c r="V636" t="b">
        <f t="shared" si="109"/>
        <v>1</v>
      </c>
      <c r="X636" s="12">
        <f>B636*List!F636</f>
        <v>6759.5227999999997</v>
      </c>
      <c r="Y636">
        <f>10^List!G636</f>
        <v>7.1954951100376503</v>
      </c>
      <c r="Z636" s="12">
        <f t="shared" si="110"/>
        <v>939.41038061029701</v>
      </c>
      <c r="AA636" s="13">
        <f t="shared" si="111"/>
        <v>-6.6287295930949452E-2</v>
      </c>
      <c r="AB636" s="13">
        <f t="shared" si="112"/>
        <v>-0.82238307604941441</v>
      </c>
      <c r="AC636" s="13">
        <f t="shared" si="113"/>
        <v>-7.5767570900123309E-3</v>
      </c>
      <c r="AD636" s="13">
        <f t="shared" si="114"/>
        <v>-0.10370838471023429</v>
      </c>
      <c r="AE636" s="13">
        <f t="shared" si="115"/>
        <v>-1.8844699559186191E-5</v>
      </c>
      <c r="AF636" s="13">
        <f t="shared" si="116"/>
        <v>0</v>
      </c>
      <c r="AG636" s="13">
        <f t="shared" si="117"/>
        <v>2.6190175350123078E-7</v>
      </c>
      <c r="AH636" s="13">
        <f t="shared" si="118"/>
        <v>0.99999973809824649</v>
      </c>
    </row>
    <row r="637" spans="1:34" x14ac:dyDescent="0.25">
      <c r="A637" t="s">
        <v>649</v>
      </c>
      <c r="B637">
        <v>1414.4</v>
      </c>
      <c r="C637">
        <v>0</v>
      </c>
      <c r="D637">
        <v>-602.65</v>
      </c>
      <c r="E637">
        <v>0</v>
      </c>
      <c r="F637">
        <v>-0.28233999999999998</v>
      </c>
      <c r="G637">
        <v>0</v>
      </c>
      <c r="H637">
        <v>-3.4695</v>
      </c>
      <c r="I637">
        <v>-54.055</v>
      </c>
      <c r="J637">
        <v>-659.2</v>
      </c>
      <c r="K637" s="12">
        <v>-1.3583000000000001E-4</v>
      </c>
      <c r="L637" s="12">
        <v>-1.0024E-2</v>
      </c>
      <c r="M637">
        <v>-0.25613999999999998</v>
      </c>
      <c r="N637">
        <v>-3.9015</v>
      </c>
      <c r="O637">
        <v>0</v>
      </c>
      <c r="P637">
        <v>-86.870999999999995</v>
      </c>
      <c r="Q637">
        <v>-3.7440000000000002</v>
      </c>
      <c r="R637" s="12">
        <v>-1.6474999999999999E-4</v>
      </c>
      <c r="S637">
        <v>0</v>
      </c>
      <c r="T637">
        <f t="shared" si="119"/>
        <v>-3.9804579999899677E-2</v>
      </c>
      <c r="U637" s="13">
        <f t="shared" si="108"/>
        <v>-2.8142378393594225E-5</v>
      </c>
      <c r="V637" t="b">
        <f t="shared" si="109"/>
        <v>1</v>
      </c>
      <c r="X637" s="12">
        <f>B637*List!F637</f>
        <v>212471.16800000001</v>
      </c>
      <c r="Y637">
        <f>10^List!G637</f>
        <v>2.2583301815954258</v>
      </c>
      <c r="Z637" s="12">
        <f t="shared" si="110"/>
        <v>94083.305325130568</v>
      </c>
      <c r="AA637" s="13">
        <f t="shared" si="111"/>
        <v>-0.42873433257918547</v>
      </c>
      <c r="AB637" s="13">
        <f t="shared" si="112"/>
        <v>-0.50722765825084837</v>
      </c>
      <c r="AC637" s="13">
        <f t="shared" si="113"/>
        <v>-6.1418976244343886E-2</v>
      </c>
      <c r="AD637" s="13">
        <f t="shared" si="114"/>
        <v>0</v>
      </c>
      <c r="AE637" s="13">
        <f t="shared" si="115"/>
        <v>-2.6471753040158371E-3</v>
      </c>
      <c r="AF637" s="13">
        <f t="shared" si="116"/>
        <v>5.7952437544293144E-3</v>
      </c>
      <c r="AG637" s="13">
        <f t="shared" si="117"/>
        <v>1.4161565540442073E-5</v>
      </c>
      <c r="AH637" s="13">
        <f t="shared" si="118"/>
        <v>0.99419059468003024</v>
      </c>
    </row>
    <row r="638" spans="1:34" x14ac:dyDescent="0.25">
      <c r="A638" t="s">
        <v>650</v>
      </c>
      <c r="B638">
        <v>51.683999999999997</v>
      </c>
      <c r="C638">
        <v>0</v>
      </c>
      <c r="D638">
        <v>-1.1404000000000001</v>
      </c>
      <c r="E638">
        <v>0</v>
      </c>
      <c r="F638">
        <v>0</v>
      </c>
      <c r="G638">
        <v>0</v>
      </c>
      <c r="H638">
        <v>0</v>
      </c>
      <c r="I638">
        <v>-0.32993</v>
      </c>
      <c r="J638">
        <v>-1.9617</v>
      </c>
      <c r="K638">
        <v>0</v>
      </c>
      <c r="L638">
        <v>0</v>
      </c>
      <c r="M638">
        <v>0</v>
      </c>
      <c r="N638">
        <v>0</v>
      </c>
      <c r="O638">
        <v>-37.965000000000003</v>
      </c>
      <c r="P638">
        <v>-10.284000000000001</v>
      </c>
      <c r="Q638" s="12">
        <v>-2.3725E-3</v>
      </c>
      <c r="R638">
        <v>0</v>
      </c>
      <c r="S638">
        <v>0</v>
      </c>
      <c r="T638">
        <f t="shared" si="119"/>
        <v>5.974999999959203E-4</v>
      </c>
      <c r="U638" s="13">
        <f t="shared" si="108"/>
        <v>1.1560637721459646E-5</v>
      </c>
      <c r="V638" t="b">
        <f t="shared" si="109"/>
        <v>1</v>
      </c>
      <c r="X638" s="12">
        <f>B638*List!F638</f>
        <v>6937.0264799999995</v>
      </c>
      <c r="Y638">
        <f>10^List!G638</f>
        <v>15.102707538346955</v>
      </c>
      <c r="Z638" s="12">
        <f t="shared" si="110"/>
        <v>459.32336717680238</v>
      </c>
      <c r="AA638" s="13">
        <f t="shared" si="111"/>
        <v>-2.2064855661326526E-2</v>
      </c>
      <c r="AB638" s="13">
        <f t="shared" si="112"/>
        <v>-4.4339253927714574E-2</v>
      </c>
      <c r="AC638" s="13">
        <f t="shared" si="113"/>
        <v>-0.19897840724402138</v>
      </c>
      <c r="AD638" s="13">
        <f t="shared" si="114"/>
        <v>-0.73456001857441389</v>
      </c>
      <c r="AE638" s="13">
        <f t="shared" si="115"/>
        <v>-4.5903954802259891E-5</v>
      </c>
      <c r="AF638" s="13">
        <f t="shared" si="116"/>
        <v>0</v>
      </c>
      <c r="AG638" s="13">
        <f t="shared" si="117"/>
        <v>0</v>
      </c>
      <c r="AH638" s="13">
        <f t="shared" si="118"/>
        <v>1</v>
      </c>
    </row>
    <row r="639" spans="1:34" x14ac:dyDescent="0.25">
      <c r="A639" t="s">
        <v>651</v>
      </c>
      <c r="B639">
        <v>671.97</v>
      </c>
      <c r="C639" s="12">
        <v>1.405E-2</v>
      </c>
      <c r="D639">
        <v>0</v>
      </c>
      <c r="E639">
        <v>0</v>
      </c>
      <c r="F639">
        <v>0</v>
      </c>
      <c r="G639">
        <v>0</v>
      </c>
      <c r="H639">
        <v>-172.57</v>
      </c>
      <c r="I639">
        <v>-14.821</v>
      </c>
      <c r="J639">
        <v>-8.2470999999999997</v>
      </c>
      <c r="K639">
        <v>0</v>
      </c>
      <c r="L639">
        <v>0</v>
      </c>
      <c r="M639">
        <v>-28.001000000000001</v>
      </c>
      <c r="N639">
        <v>-429.52</v>
      </c>
      <c r="O639">
        <v>-18.841000000000001</v>
      </c>
      <c r="P639">
        <v>-0.12858</v>
      </c>
      <c r="Q639" s="12">
        <v>-2.0996999999999999E-8</v>
      </c>
      <c r="R639">
        <v>0</v>
      </c>
      <c r="S639">
        <v>0</v>
      </c>
      <c r="T639">
        <f t="shared" si="119"/>
        <v>-0.14463002099694305</v>
      </c>
      <c r="U639" s="13">
        <f t="shared" si="108"/>
        <v>-2.152328541407251E-4</v>
      </c>
      <c r="V639" t="b">
        <f t="shared" si="109"/>
        <v>1</v>
      </c>
      <c r="X639" s="12">
        <f>B639*List!F639</f>
        <v>64579.00488</v>
      </c>
      <c r="Y639">
        <f>10^List!G639</f>
        <v>106.47794836224217</v>
      </c>
      <c r="Z639" s="12">
        <f t="shared" si="110"/>
        <v>606.5012133808184</v>
      </c>
      <c r="AA639" s="13">
        <f t="shared" si="111"/>
        <v>-0.25679115139068709</v>
      </c>
      <c r="AB639" s="13">
        <f t="shared" si="112"/>
        <v>-0.71519427950652548</v>
      </c>
      <c r="AC639" s="13">
        <f t="shared" si="113"/>
        <v>-1.9134782802803695E-4</v>
      </c>
      <c r="AD639" s="13">
        <f t="shared" si="114"/>
        <v>-2.8038454097653171E-2</v>
      </c>
      <c r="AE639" s="13">
        <f t="shared" si="115"/>
        <v>-3.1246930666547612E-11</v>
      </c>
      <c r="AF639" s="13">
        <f t="shared" si="116"/>
        <v>0.95200036788183495</v>
      </c>
      <c r="AG639" s="13">
        <f t="shared" si="117"/>
        <v>0</v>
      </c>
      <c r="AH639" s="13">
        <f t="shared" si="118"/>
        <v>4.7999632118164985E-2</v>
      </c>
    </row>
    <row r="640" spans="1:34" x14ac:dyDescent="0.25">
      <c r="A640" t="s">
        <v>652</v>
      </c>
      <c r="B640">
        <v>717.25</v>
      </c>
      <c r="C640">
        <v>0</v>
      </c>
      <c r="D640">
        <v>-1.5775999999999999</v>
      </c>
      <c r="E640">
        <v>0</v>
      </c>
      <c r="F640">
        <v>0</v>
      </c>
      <c r="G640">
        <v>0</v>
      </c>
      <c r="H640" s="12">
        <v>-6.9295999999999995E-4</v>
      </c>
      <c r="I640">
        <v>-28.631</v>
      </c>
      <c r="J640">
        <v>-174.96</v>
      </c>
      <c r="K640">
        <v>0</v>
      </c>
      <c r="L640">
        <v>0</v>
      </c>
      <c r="M640" s="12">
        <v>-8.9987000000000001E-3</v>
      </c>
      <c r="N640">
        <v>-0.10193000000000001</v>
      </c>
      <c r="O640">
        <v>-510.19</v>
      </c>
      <c r="P640">
        <v>-1.8186</v>
      </c>
      <c r="Q640" s="12">
        <v>-3.0593999999999999E-5</v>
      </c>
      <c r="R640">
        <v>0</v>
      </c>
      <c r="S640">
        <v>0</v>
      </c>
      <c r="T640">
        <f t="shared" si="119"/>
        <v>-3.8852253999992876E-2</v>
      </c>
      <c r="U640" s="13">
        <f t="shared" si="108"/>
        <v>-5.41683569187771E-5</v>
      </c>
      <c r="V640" t="b">
        <f t="shared" si="109"/>
        <v>1</v>
      </c>
      <c r="X640" s="12">
        <f>B640*List!F640</f>
        <v>50982.13</v>
      </c>
      <c r="Y640">
        <f>10^List!G640</f>
        <v>1.042826803581532</v>
      </c>
      <c r="Z640" s="12">
        <f t="shared" si="110"/>
        <v>48888.396256122913</v>
      </c>
      <c r="AA640" s="13">
        <f t="shared" si="111"/>
        <v>-2.2004781596375042E-3</v>
      </c>
      <c r="AB640" s="13">
        <f t="shared" si="112"/>
        <v>-0.28400408323457654</v>
      </c>
      <c r="AC640" s="13">
        <f t="shared" si="113"/>
        <v>-2.5355176019518995E-3</v>
      </c>
      <c r="AD640" s="13">
        <f t="shared" si="114"/>
        <v>-0.71131404670616938</v>
      </c>
      <c r="AE640" s="13">
        <f t="shared" si="115"/>
        <v>-4.2654583478563957E-8</v>
      </c>
      <c r="AF640" s="13">
        <f t="shared" si="116"/>
        <v>5.4456381786825952E-4</v>
      </c>
      <c r="AG640" s="13">
        <f t="shared" si="117"/>
        <v>0</v>
      </c>
      <c r="AH640" s="13">
        <f t="shared" si="118"/>
        <v>0.99945543618213162</v>
      </c>
    </row>
    <row r="641" spans="1:34" x14ac:dyDescent="0.25">
      <c r="A641" t="s">
        <v>653</v>
      </c>
      <c r="B641">
        <v>39.097000000000001</v>
      </c>
      <c r="C641">
        <v>0</v>
      </c>
      <c r="D641">
        <v>-0.39961999999999998</v>
      </c>
      <c r="E641">
        <v>0</v>
      </c>
      <c r="F641">
        <v>0</v>
      </c>
      <c r="G641">
        <v>0</v>
      </c>
      <c r="H641">
        <v>-3.4037999999999999</v>
      </c>
      <c r="I641">
        <v>-2.8292999999999999</v>
      </c>
      <c r="J641">
        <v>-4.6279000000000003</v>
      </c>
      <c r="K641">
        <v>0</v>
      </c>
      <c r="L641">
        <v>0</v>
      </c>
      <c r="M641">
        <v>-1.968</v>
      </c>
      <c r="N641">
        <v>-25.658999999999999</v>
      </c>
      <c r="O641">
        <v>-0.21229999999999999</v>
      </c>
      <c r="P641">
        <v>0</v>
      </c>
      <c r="Q641" s="12">
        <v>-2.3827999999999999E-6</v>
      </c>
      <c r="R641">
        <v>0</v>
      </c>
      <c r="S641">
        <v>0</v>
      </c>
      <c r="T641">
        <f t="shared" si="119"/>
        <v>-2.9223827999969804E-3</v>
      </c>
      <c r="U641" s="13">
        <f t="shared" si="108"/>
        <v>-7.4746983144409557E-5</v>
      </c>
      <c r="V641" t="b">
        <f t="shared" si="109"/>
        <v>1</v>
      </c>
      <c r="X641" s="12">
        <f>B641*List!F641</f>
        <v>14012.364799999999</v>
      </c>
      <c r="Y641">
        <f>10^List!G641</f>
        <v>9.7116084310530546</v>
      </c>
      <c r="Z641" s="12">
        <f t="shared" si="110"/>
        <v>1442.846970147107</v>
      </c>
      <c r="AA641" s="13">
        <f t="shared" si="111"/>
        <v>-9.7281632861856412E-2</v>
      </c>
      <c r="AB641" s="13">
        <f t="shared" si="112"/>
        <v>-0.8973629690257563</v>
      </c>
      <c r="AC641" s="13">
        <f t="shared" si="113"/>
        <v>0</v>
      </c>
      <c r="AD641" s="13">
        <f t="shared" si="114"/>
        <v>-5.4300841496790027E-3</v>
      </c>
      <c r="AE641" s="13">
        <f t="shared" si="115"/>
        <v>-6.0945852622963392E-8</v>
      </c>
      <c r="AF641" s="13">
        <f t="shared" si="116"/>
        <v>0.78744848108265264</v>
      </c>
      <c r="AG641" s="13">
        <f t="shared" si="117"/>
        <v>0</v>
      </c>
      <c r="AH641" s="13">
        <f t="shared" si="118"/>
        <v>0.21255151891734744</v>
      </c>
    </row>
    <row r="642" spans="1:34" x14ac:dyDescent="0.25">
      <c r="A642" t="s">
        <v>654</v>
      </c>
      <c r="B642">
        <v>59.296999999999997</v>
      </c>
      <c r="C642">
        <v>0</v>
      </c>
      <c r="D642">
        <v>-0.14743000000000001</v>
      </c>
      <c r="E642">
        <v>0</v>
      </c>
      <c r="F642">
        <v>0</v>
      </c>
      <c r="G642">
        <v>0</v>
      </c>
      <c r="H642" s="12">
        <v>-2.3484E-7</v>
      </c>
      <c r="I642">
        <v>-2.78</v>
      </c>
      <c r="J642">
        <v>-14.911</v>
      </c>
      <c r="K642">
        <v>0</v>
      </c>
      <c r="L642">
        <v>0</v>
      </c>
      <c r="M642" s="12">
        <v>-3.4960000000000001E-6</v>
      </c>
      <c r="N642" s="12">
        <v>-3.6254999999999998E-5</v>
      </c>
      <c r="O642">
        <v>-41.457999999999998</v>
      </c>
      <c r="P642" s="12">
        <v>-7.7351000000000004E-4</v>
      </c>
      <c r="Q642" s="12">
        <v>-1.9755999999999998E-8</v>
      </c>
      <c r="R642">
        <v>0</v>
      </c>
      <c r="S642">
        <v>0</v>
      </c>
      <c r="T642">
        <f t="shared" si="119"/>
        <v>-2.4351559600112945E-4</v>
      </c>
      <c r="U642" s="13">
        <f t="shared" si="108"/>
        <v>-4.1067102214467757E-6</v>
      </c>
      <c r="V642" t="b">
        <f t="shared" si="109"/>
        <v>1</v>
      </c>
      <c r="X642" s="12">
        <f>B642*List!F642</f>
        <v>9022.0385499999993</v>
      </c>
      <c r="Y642">
        <f>10^List!G642</f>
        <v>126973.87028682191</v>
      </c>
      <c r="Z642" s="12">
        <f t="shared" si="110"/>
        <v>7.1054292742436465E-2</v>
      </c>
      <c r="AA642" s="13">
        <f t="shared" si="111"/>
        <v>-2.4863017494982887E-3</v>
      </c>
      <c r="AB642" s="13">
        <f t="shared" si="112"/>
        <v>-0.29834628650690598</v>
      </c>
      <c r="AC642" s="13">
        <f t="shared" si="113"/>
        <v>-1.3044673423613337E-5</v>
      </c>
      <c r="AD642" s="13">
        <f t="shared" si="114"/>
        <v>-0.69915847344722326</v>
      </c>
      <c r="AE642" s="13">
        <f t="shared" si="115"/>
        <v>-3.331703121574447E-10</v>
      </c>
      <c r="AF642" s="13">
        <f t="shared" si="116"/>
        <v>2.2469566831284203E-6</v>
      </c>
      <c r="AG642" s="13">
        <f t="shared" si="117"/>
        <v>0</v>
      </c>
      <c r="AH642" s="13">
        <f t="shared" si="118"/>
        <v>0.99999775304331673</v>
      </c>
    </row>
    <row r="643" spans="1:34" x14ac:dyDescent="0.25">
      <c r="A643" t="s">
        <v>655</v>
      </c>
      <c r="B643">
        <v>1.1365000000000001</v>
      </c>
      <c r="C643">
        <v>0</v>
      </c>
      <c r="D643" s="12">
        <v>-7.4677000000000001E-4</v>
      </c>
      <c r="E643">
        <v>0</v>
      </c>
      <c r="F643">
        <v>0</v>
      </c>
      <c r="G643">
        <v>0</v>
      </c>
      <c r="H643">
        <v>0</v>
      </c>
      <c r="I643" s="12">
        <v>-1.8090999999999999E-2</v>
      </c>
      <c r="J643" s="12">
        <v>-8.8536000000000004E-2</v>
      </c>
      <c r="K643">
        <v>0</v>
      </c>
      <c r="L643">
        <v>0</v>
      </c>
      <c r="M643">
        <v>0</v>
      </c>
      <c r="N643">
        <v>0</v>
      </c>
      <c r="O643">
        <v>-1.0113000000000001</v>
      </c>
      <c r="P643" s="12">
        <v>-1.7659000000000001E-2</v>
      </c>
      <c r="Q643" s="12">
        <v>-1.3773E-4</v>
      </c>
      <c r="R643">
        <v>0</v>
      </c>
      <c r="S643">
        <v>0</v>
      </c>
      <c r="T643">
        <f t="shared" si="119"/>
        <v>2.9500000000052894E-5</v>
      </c>
      <c r="U643" s="13">
        <f t="shared" ref="U643:U706" si="120">T643/B643</f>
        <v>2.5956885173825687E-5</v>
      </c>
      <c r="V643" t="b">
        <f t="shared" ref="V643:V706" si="121">ABS(U643)&lt;$W$1</f>
        <v>1</v>
      </c>
      <c r="X643" s="12">
        <f>B643*List!F643</f>
        <v>304.05921000000006</v>
      </c>
      <c r="Y643">
        <f>10^List!G643</f>
        <v>118.49148705796797</v>
      </c>
      <c r="Z643" s="12">
        <f t="shared" ref="Z643:Z706" si="122">X643/Y643</f>
        <v>2.5660848517433941</v>
      </c>
      <c r="AA643" s="13">
        <f t="shared" ref="AA643:AA706" si="123">SUM(C643:H643)/B643</f>
        <v>-6.5707875054993401E-4</v>
      </c>
      <c r="AB643" s="13">
        <f t="shared" ref="AB643:AB706" si="124">SUM(I643:N643)/B643</f>
        <v>-9.3820501539815221E-2</v>
      </c>
      <c r="AC643" s="13">
        <f t="shared" ref="AC643:AC706" si="125">P643/B643</f>
        <v>-1.5538055433347998E-2</v>
      </c>
      <c r="AD643" s="13">
        <f t="shared" ref="AD643:AD706" si="126">O643/B643</f>
        <v>-0.88983721953365602</v>
      </c>
      <c r="AE643" s="13">
        <f t="shared" ref="AE643:AE706" si="127">SUM(Q643:S643)/B643</f>
        <v>-1.2118785745710513E-4</v>
      </c>
      <c r="AF643" s="13">
        <f t="shared" ref="AF643:AF706" si="128">SUM(M643:N643)/SUM(I643:N643)</f>
        <v>0</v>
      </c>
      <c r="AG643" s="13">
        <f t="shared" ref="AG643:AG706" si="129">SUM(K643:L643)/SUM(I643:N643)</f>
        <v>0</v>
      </c>
      <c r="AH643" s="13">
        <f t="shared" ref="AH643:AH706" si="130">SUM(I643:J643)/SUM(I643:N643)</f>
        <v>1</v>
      </c>
    </row>
    <row r="644" spans="1:34" x14ac:dyDescent="0.25">
      <c r="A644" t="s">
        <v>656</v>
      </c>
      <c r="B644">
        <v>26.05</v>
      </c>
      <c r="C644">
        <v>0</v>
      </c>
      <c r="D644">
        <v>-1.7275</v>
      </c>
      <c r="E644">
        <v>0</v>
      </c>
      <c r="F644" s="12">
        <v>-6.0319999999999998E-5</v>
      </c>
      <c r="G644">
        <v>0</v>
      </c>
      <c r="H644" s="12">
        <v>-2.0648999999999999E-7</v>
      </c>
      <c r="I644">
        <v>-2.8805000000000001</v>
      </c>
      <c r="J644">
        <v>-18.298999999999999</v>
      </c>
      <c r="K644" s="12">
        <v>-1.6630000000000001E-10</v>
      </c>
      <c r="L644" s="12">
        <v>-4.0703999999999998E-8</v>
      </c>
      <c r="M644" s="12">
        <v>-1.6248999999999999E-7</v>
      </c>
      <c r="N644" s="12">
        <v>-2.0825E-6</v>
      </c>
      <c r="O644">
        <v>-3.1166</v>
      </c>
      <c r="P644" s="12">
        <v>-2.3216000000000001E-2</v>
      </c>
      <c r="Q644" s="12">
        <v>-4.1523000000000003E-3</v>
      </c>
      <c r="R644" s="12">
        <v>-1.7607000000000001E-11</v>
      </c>
      <c r="S644">
        <v>0</v>
      </c>
      <c r="T644">
        <f t="shared" si="119"/>
        <v>-1.031112367906057E-3</v>
      </c>
      <c r="U644" s="13">
        <f t="shared" si="120"/>
        <v>-3.9582048672017542E-5</v>
      </c>
      <c r="V644" t="b">
        <f t="shared" si="121"/>
        <v>1</v>
      </c>
      <c r="X644" s="12">
        <f>B644*List!F644</f>
        <v>4903.3914999999997</v>
      </c>
      <c r="Y644">
        <f>10^List!G644</f>
        <v>45.149522089402097</v>
      </c>
      <c r="Z644" s="12">
        <f t="shared" si="122"/>
        <v>108.60339762380271</v>
      </c>
      <c r="AA644" s="13">
        <f t="shared" si="123"/>
        <v>-6.6317102744337816E-2</v>
      </c>
      <c r="AB644" s="13">
        <f t="shared" si="124"/>
        <v>-0.81303271730749704</v>
      </c>
      <c r="AC644" s="13">
        <f t="shared" si="125"/>
        <v>-8.9120921305182337E-4</v>
      </c>
      <c r="AD644" s="13">
        <f t="shared" si="126"/>
        <v>-0.11963915547024952</v>
      </c>
      <c r="AE644" s="13">
        <f t="shared" si="127"/>
        <v>-1.5939731353577737E-4</v>
      </c>
      <c r="AF644" s="13">
        <f t="shared" si="128"/>
        <v>1.0599824158751753E-7</v>
      </c>
      <c r="AG644" s="13">
        <f t="shared" si="129"/>
        <v>1.9297101248354415E-9</v>
      </c>
      <c r="AH644" s="13">
        <f t="shared" si="130"/>
        <v>0.99999989207204842</v>
      </c>
    </row>
    <row r="645" spans="1:34" x14ac:dyDescent="0.25">
      <c r="A645" t="s">
        <v>657</v>
      </c>
      <c r="B645">
        <v>7.65</v>
      </c>
      <c r="C645">
        <v>0</v>
      </c>
      <c r="D645" s="12">
        <v>-3.9819E-2</v>
      </c>
      <c r="E645">
        <v>0</v>
      </c>
      <c r="F645" s="12">
        <v>-1.0940999999999999E-2</v>
      </c>
      <c r="G645">
        <v>0</v>
      </c>
      <c r="H645" s="12">
        <v>-4.7700999999999998E-8</v>
      </c>
      <c r="I645" s="12">
        <v>-3.8376E-2</v>
      </c>
      <c r="J645">
        <v>-0.2026</v>
      </c>
      <c r="K645" s="12">
        <v>-4.6622999999999997E-5</v>
      </c>
      <c r="L645" s="12">
        <v>-5.9528000000000003E-3</v>
      </c>
      <c r="M645" s="12">
        <v>-3.9697000000000001E-8</v>
      </c>
      <c r="N645" s="12">
        <v>-3.9308000000000002E-7</v>
      </c>
      <c r="O645">
        <v>-7.3616999999999999</v>
      </c>
      <c r="P645" s="12">
        <v>-1.7903999999999999E-4</v>
      </c>
      <c r="Q645" s="12">
        <v>-6.0204000000000004E-3</v>
      </c>
      <c r="R645" s="12">
        <v>-2.8625000000000001E-5</v>
      </c>
      <c r="S645">
        <v>0</v>
      </c>
      <c r="T645">
        <f t="shared" ref="T645:T708" si="131">SUM(B645:S645)</f>
        <v>-1.5663968477999831E-2</v>
      </c>
      <c r="U645" s="13">
        <f t="shared" si="120"/>
        <v>-2.0475775788235074E-3</v>
      </c>
      <c r="V645" t="b">
        <f t="shared" si="121"/>
        <v>1</v>
      </c>
      <c r="X645" s="12">
        <f>B645*List!F645</f>
        <v>2682.0135</v>
      </c>
      <c r="Y645">
        <f>10^List!G645</f>
        <v>0.31556909257286037</v>
      </c>
      <c r="Z645" s="12">
        <f t="shared" si="122"/>
        <v>8498.9739588669054</v>
      </c>
      <c r="AA645" s="13">
        <f t="shared" si="123"/>
        <v>-6.6353003530718949E-3</v>
      </c>
      <c r="AB645" s="13">
        <f t="shared" si="124"/>
        <v>-3.2284425591764705E-2</v>
      </c>
      <c r="AC645" s="13">
        <f t="shared" si="125"/>
        <v>-2.340392156862745E-5</v>
      </c>
      <c r="AD645" s="13">
        <f t="shared" si="126"/>
        <v>-0.962313725490196</v>
      </c>
      <c r="AE645" s="13">
        <f t="shared" si="127"/>
        <v>-7.9072222222222228E-4</v>
      </c>
      <c r="AF645" s="13">
        <f t="shared" si="128"/>
        <v>1.7523048908503996E-6</v>
      </c>
      <c r="AG645" s="13">
        <f t="shared" si="129"/>
        <v>2.429153643835134E-2</v>
      </c>
      <c r="AH645" s="13">
        <f t="shared" si="130"/>
        <v>0.9757067112567579</v>
      </c>
    </row>
    <row r="646" spans="1:34" x14ac:dyDescent="0.25">
      <c r="A646" t="s">
        <v>658</v>
      </c>
      <c r="B646">
        <v>6.9791999999999996</v>
      </c>
      <c r="C646">
        <v>0</v>
      </c>
      <c r="D646" s="12">
        <v>-6.4968999999999999E-3</v>
      </c>
      <c r="E646">
        <v>0</v>
      </c>
      <c r="F646" s="12">
        <v>-1.077E-3</v>
      </c>
      <c r="G646">
        <v>0</v>
      </c>
      <c r="H646">
        <v>-1.9282999999999999</v>
      </c>
      <c r="I646">
        <v>-0.1469</v>
      </c>
      <c r="J646" s="12">
        <v>-9.7361000000000003E-2</v>
      </c>
      <c r="K646" s="12">
        <v>-6.0664000000000006E-8</v>
      </c>
      <c r="L646" s="12">
        <v>-1.1789E-5</v>
      </c>
      <c r="M646">
        <v>-0.29458000000000001</v>
      </c>
      <c r="N646">
        <v>-4.5022000000000002</v>
      </c>
      <c r="O646" s="12">
        <v>-1.6789999999999999E-3</v>
      </c>
      <c r="P646" s="12">
        <v>-3.3395999999999997E-5</v>
      </c>
      <c r="Q646" s="12">
        <v>-1.0671999999999999E-4</v>
      </c>
      <c r="R646" s="12">
        <v>-1.5650999999999999E-8</v>
      </c>
      <c r="S646">
        <v>0</v>
      </c>
      <c r="T646">
        <f t="shared" si="131"/>
        <v>4.5411868499878886E-4</v>
      </c>
      <c r="U646" s="13">
        <f t="shared" si="120"/>
        <v>6.5067441110555491E-5</v>
      </c>
      <c r="V646" t="b">
        <f t="shared" si="121"/>
        <v>1</v>
      </c>
      <c r="X646" s="12">
        <f>B646*List!F646</f>
        <v>1670.2621439999998</v>
      </c>
      <c r="Y646">
        <f>10^List!G646</f>
        <v>55.336491051119332</v>
      </c>
      <c r="Z646" s="12">
        <f t="shared" si="122"/>
        <v>30.183737932660517</v>
      </c>
      <c r="AA646" s="13">
        <f t="shared" si="123"/>
        <v>-0.27737762207702887</v>
      </c>
      <c r="AB646" s="13">
        <f t="shared" si="124"/>
        <v>-0.72229666002751036</v>
      </c>
      <c r="AC646" s="13">
        <f t="shared" si="125"/>
        <v>-4.7850756533700135E-6</v>
      </c>
      <c r="AD646" s="13">
        <f t="shared" si="126"/>
        <v>-2.4057198532783129E-4</v>
      </c>
      <c r="AE646" s="13">
        <f t="shared" si="127"/>
        <v>-1.5293393368867493E-5</v>
      </c>
      <c r="AF646" s="13">
        <f t="shared" si="128"/>
        <v>0.95154328729557325</v>
      </c>
      <c r="AG646" s="13">
        <f t="shared" si="129"/>
        <v>2.3506327652942209E-6</v>
      </c>
      <c r="AH646" s="13">
        <f t="shared" si="130"/>
        <v>4.8454362071661414E-2</v>
      </c>
    </row>
    <row r="647" spans="1:34" x14ac:dyDescent="0.25">
      <c r="A647" t="s">
        <v>659</v>
      </c>
      <c r="B647">
        <v>10425</v>
      </c>
      <c r="C647">
        <v>0</v>
      </c>
      <c r="D647">
        <v>-2128.3000000000002</v>
      </c>
      <c r="E647">
        <v>0</v>
      </c>
      <c r="F647">
        <v>0</v>
      </c>
      <c r="G647">
        <v>0</v>
      </c>
      <c r="H647">
        <v>0</v>
      </c>
      <c r="I647">
        <v>-105.25</v>
      </c>
      <c r="J647">
        <v>-865.6</v>
      </c>
      <c r="K647">
        <v>0</v>
      </c>
      <c r="L647">
        <v>0</v>
      </c>
      <c r="M647">
        <v>0</v>
      </c>
      <c r="N647">
        <v>0</v>
      </c>
      <c r="O647">
        <v>-2439.6</v>
      </c>
      <c r="P647">
        <v>-4884.7</v>
      </c>
      <c r="Q647">
        <v>-2.4733999999999998</v>
      </c>
      <c r="R647">
        <v>0</v>
      </c>
      <c r="S647">
        <v>0</v>
      </c>
      <c r="T647">
        <f t="shared" si="131"/>
        <v>-0.92339999999981792</v>
      </c>
      <c r="U647" s="13">
        <f t="shared" si="120"/>
        <v>-8.8575539568327855E-5</v>
      </c>
      <c r="V647" t="b">
        <f t="shared" si="121"/>
        <v>1</v>
      </c>
      <c r="X647" s="12">
        <f>B647*List!F647</f>
        <v>1232026.5</v>
      </c>
      <c r="Y647">
        <f>10^List!G647</f>
        <v>6.5587951458275464</v>
      </c>
      <c r="Z647" s="12">
        <f t="shared" si="122"/>
        <v>187843.41828144577</v>
      </c>
      <c r="AA647" s="13">
        <f t="shared" si="123"/>
        <v>-0.20415347721822544</v>
      </c>
      <c r="AB647" s="13">
        <f t="shared" si="124"/>
        <v>-9.312709832134293E-2</v>
      </c>
      <c r="AC647" s="13">
        <f t="shared" si="125"/>
        <v>-0.46855635491606712</v>
      </c>
      <c r="AD647" s="13">
        <f t="shared" si="126"/>
        <v>-0.23401438848920864</v>
      </c>
      <c r="AE647" s="13">
        <f t="shared" si="127"/>
        <v>-2.3725659472422062E-4</v>
      </c>
      <c r="AF647" s="13">
        <f t="shared" si="128"/>
        <v>0</v>
      </c>
      <c r="AG647" s="13">
        <f t="shared" si="129"/>
        <v>0</v>
      </c>
      <c r="AH647" s="13">
        <f t="shared" si="130"/>
        <v>1</v>
      </c>
    </row>
    <row r="648" spans="1:34" x14ac:dyDescent="0.25">
      <c r="A648" t="s">
        <v>660</v>
      </c>
      <c r="B648">
        <v>8.3412000000000006</v>
      </c>
      <c r="C648">
        <v>0</v>
      </c>
      <c r="D648">
        <v>-0.20169000000000001</v>
      </c>
      <c r="E648">
        <v>0</v>
      </c>
      <c r="F648">
        <v>0</v>
      </c>
      <c r="G648">
        <v>0</v>
      </c>
      <c r="H648">
        <v>0</v>
      </c>
      <c r="I648" s="12">
        <v>-4.4755000000000003E-2</v>
      </c>
      <c r="J648">
        <v>-0.27221000000000001</v>
      </c>
      <c r="K648">
        <v>0</v>
      </c>
      <c r="L648">
        <v>0</v>
      </c>
      <c r="M648">
        <v>0</v>
      </c>
      <c r="N648">
        <v>0</v>
      </c>
      <c r="O648">
        <v>-6.1474000000000002</v>
      </c>
      <c r="P648">
        <v>-1.6738</v>
      </c>
      <c r="Q648" s="12">
        <v>-6.3451000000000002E-4</v>
      </c>
      <c r="R648">
        <v>0</v>
      </c>
      <c r="S648">
        <v>0</v>
      </c>
      <c r="T648">
        <f t="shared" si="131"/>
        <v>7.104900000005957E-4</v>
      </c>
      <c r="U648" s="13">
        <f t="shared" si="120"/>
        <v>8.517839159840258E-5</v>
      </c>
      <c r="V648" t="b">
        <f t="shared" si="121"/>
        <v>1</v>
      </c>
      <c r="X648" s="12">
        <f>B648*List!F648</f>
        <v>1353.6099360000001</v>
      </c>
      <c r="Y648">
        <f>10^List!G648</f>
        <v>6.3144461209921117</v>
      </c>
      <c r="Z648" s="12">
        <f t="shared" si="122"/>
        <v>214.36716856288956</v>
      </c>
      <c r="AA648" s="13">
        <f t="shared" si="123"/>
        <v>-2.4179974104445404E-2</v>
      </c>
      <c r="AB648" s="13">
        <f t="shared" si="124"/>
        <v>-3.7999928067903893E-2</v>
      </c>
      <c r="AC648" s="13">
        <f t="shared" si="125"/>
        <v>-0.20066657075720518</v>
      </c>
      <c r="AD648" s="13">
        <f t="shared" si="126"/>
        <v>-0.73699227928835176</v>
      </c>
      <c r="AE648" s="13">
        <f t="shared" si="127"/>
        <v>-7.6069390495372372E-5</v>
      </c>
      <c r="AF648" s="13">
        <f t="shared" si="128"/>
        <v>0</v>
      </c>
      <c r="AG648" s="13">
        <f t="shared" si="129"/>
        <v>0</v>
      </c>
      <c r="AH648" s="13">
        <f t="shared" si="130"/>
        <v>1</v>
      </c>
    </row>
    <row r="649" spans="1:34" x14ac:dyDescent="0.25">
      <c r="A649" t="s">
        <v>661</v>
      </c>
      <c r="B649">
        <v>175.98</v>
      </c>
      <c r="C649">
        <v>0</v>
      </c>
      <c r="D649">
        <v>-0.20165</v>
      </c>
      <c r="E649">
        <v>0</v>
      </c>
      <c r="F649" s="12">
        <v>-1.4255E-2</v>
      </c>
      <c r="G649">
        <v>0</v>
      </c>
      <c r="H649" s="12">
        <v>-2.5987999999999999E-4</v>
      </c>
      <c r="I649">
        <v>-15.064</v>
      </c>
      <c r="J649">
        <v>-42.332000000000001</v>
      </c>
      <c r="K649" s="12">
        <v>-7.0553E-6</v>
      </c>
      <c r="L649" s="12">
        <v>-2.1015999999999999E-3</v>
      </c>
      <c r="M649" s="12">
        <v>-5.3723E-3</v>
      </c>
      <c r="N649" s="12">
        <v>-4.1103000000000001E-2</v>
      </c>
      <c r="O649">
        <v>-118.3</v>
      </c>
      <c r="P649" s="12">
        <v>-1.6204E-2</v>
      </c>
      <c r="Q649" s="12">
        <v>-5.1879999999999999E-3</v>
      </c>
      <c r="R649" s="12">
        <v>-4.6074999999999999E-7</v>
      </c>
      <c r="S649">
        <v>0</v>
      </c>
      <c r="T649">
        <f t="shared" si="131"/>
        <v>-2.141296049991128E-3</v>
      </c>
      <c r="U649" s="13">
        <f t="shared" si="120"/>
        <v>-1.2167837538306218E-5</v>
      </c>
      <c r="V649" t="b">
        <f t="shared" si="121"/>
        <v>1</v>
      </c>
      <c r="X649" s="12">
        <f>B649*List!F649</f>
        <v>39827.793599999997</v>
      </c>
      <c r="Y649">
        <f>10^List!G649</f>
        <v>6.8304008185185623</v>
      </c>
      <c r="Z649" s="12">
        <f t="shared" si="122"/>
        <v>5830.9599477704151</v>
      </c>
      <c r="AA649" s="13">
        <f t="shared" si="123"/>
        <v>-1.2283491305830206E-3</v>
      </c>
      <c r="AB649" s="13">
        <f t="shared" si="124"/>
        <v>-0.32642677551596777</v>
      </c>
      <c r="AC649" s="13">
        <f t="shared" si="125"/>
        <v>-9.207864530060235E-5</v>
      </c>
      <c r="AD649" s="13">
        <f t="shared" si="126"/>
        <v>-0.67223548130469368</v>
      </c>
      <c r="AE649" s="13">
        <f t="shared" si="127"/>
        <v>-2.9483240993294695E-5</v>
      </c>
      <c r="AF649" s="13">
        <f t="shared" si="128"/>
        <v>8.0904581076197437E-4</v>
      </c>
      <c r="AG649" s="13">
        <f t="shared" si="129"/>
        <v>3.6707643346165261E-5</v>
      </c>
      <c r="AH649" s="13">
        <f t="shared" si="130"/>
        <v>0.9991542465458918</v>
      </c>
    </row>
    <row r="650" spans="1:34" x14ac:dyDescent="0.25">
      <c r="A650" t="s">
        <v>662</v>
      </c>
      <c r="B650">
        <v>78.805999999999997</v>
      </c>
      <c r="C650">
        <v>0</v>
      </c>
      <c r="D650">
        <v>-0.10793</v>
      </c>
      <c r="E650">
        <v>0</v>
      </c>
      <c r="F650" s="12">
        <v>-7.1203999999999998E-3</v>
      </c>
      <c r="G650">
        <v>0</v>
      </c>
      <c r="H650">
        <v>-1.4762</v>
      </c>
      <c r="I650">
        <v>-4.2526000000000002</v>
      </c>
      <c r="J650">
        <v>-5.3289999999999997</v>
      </c>
      <c r="K650" s="12">
        <v>-1.0417999999999999E-6</v>
      </c>
      <c r="L650" s="12">
        <v>-5.0580000000000004E-4</v>
      </c>
      <c r="M650">
        <v>-3.2101000000000002</v>
      </c>
      <c r="N650">
        <v>-41.118000000000002</v>
      </c>
      <c r="O650">
        <v>-23.300999999999998</v>
      </c>
      <c r="P650" s="12">
        <v>-9.7559000000000003E-4</v>
      </c>
      <c r="Q650" s="12">
        <v>-4.8910000000000002E-4</v>
      </c>
      <c r="R650" s="12">
        <v>-2.4695999999999998E-7</v>
      </c>
      <c r="S650">
        <v>0</v>
      </c>
      <c r="T650">
        <f t="shared" si="131"/>
        <v>2.0778212399947221E-3</v>
      </c>
      <c r="U650" s="13">
        <f t="shared" si="120"/>
        <v>2.6366282262704896E-5</v>
      </c>
      <c r="V650" t="b">
        <f t="shared" si="121"/>
        <v>1</v>
      </c>
      <c r="X650" s="12">
        <f>B650*List!F650</f>
        <v>19887.48216</v>
      </c>
      <c r="Y650">
        <f>10^List!G650</f>
        <v>1.2437999042147903</v>
      </c>
      <c r="Z650" s="12">
        <f t="shared" si="122"/>
        <v>15989.293850729911</v>
      </c>
      <c r="AA650" s="13">
        <f t="shared" si="123"/>
        <v>-2.0191995533335023E-2</v>
      </c>
      <c r="AB650" s="13">
        <f t="shared" si="124"/>
        <v>-0.68408759284572251</v>
      </c>
      <c r="AC650" s="13">
        <f t="shared" si="125"/>
        <v>-1.2379641144075325E-5</v>
      </c>
      <c r="AD650" s="13">
        <f t="shared" si="126"/>
        <v>-0.2956754561835393</v>
      </c>
      <c r="AE650" s="13">
        <f t="shared" si="127"/>
        <v>-6.209513996396214E-6</v>
      </c>
      <c r="AF650" s="13">
        <f t="shared" si="128"/>
        <v>0.82225802119589742</v>
      </c>
      <c r="AG650" s="13">
        <f t="shared" si="129"/>
        <v>9.4015925683114498E-6</v>
      </c>
      <c r="AH650" s="13">
        <f t="shared" si="130"/>
        <v>0.17773257721153424</v>
      </c>
    </row>
    <row r="651" spans="1:34" x14ac:dyDescent="0.25">
      <c r="A651" t="s">
        <v>663</v>
      </c>
      <c r="B651">
        <v>18.398</v>
      </c>
      <c r="C651">
        <v>0</v>
      </c>
      <c r="D651" s="12">
        <v>-1.0554E-3</v>
      </c>
      <c r="E651">
        <v>0</v>
      </c>
      <c r="F651" s="12">
        <v>-1.4357E-3</v>
      </c>
      <c r="G651">
        <v>0</v>
      </c>
      <c r="H651">
        <v>-2.5047000000000001</v>
      </c>
      <c r="I651">
        <v>-0.99292000000000002</v>
      </c>
      <c r="J651">
        <v>-0.53910000000000002</v>
      </c>
      <c r="K651" s="12">
        <v>-7.8383999999999996E-7</v>
      </c>
      <c r="L651" s="12">
        <v>-7.1620999999999997E-5</v>
      </c>
      <c r="M651">
        <v>-0.97455999999999998</v>
      </c>
      <c r="N651">
        <v>-12.888999999999999</v>
      </c>
      <c r="O651">
        <v>-0.49458999999999997</v>
      </c>
      <c r="P651">
        <v>0</v>
      </c>
      <c r="Q651" s="12">
        <v>-1.3447E-6</v>
      </c>
      <c r="R651" s="12">
        <v>-4.3182000000000001E-7</v>
      </c>
      <c r="S651">
        <v>0</v>
      </c>
      <c r="T651">
        <f t="shared" si="131"/>
        <v>5.6471864000517589E-4</v>
      </c>
      <c r="U651" s="13">
        <f t="shared" si="120"/>
        <v>3.0694566801020542E-5</v>
      </c>
      <c r="V651" t="b">
        <f t="shared" si="121"/>
        <v>1</v>
      </c>
      <c r="X651" s="12">
        <f>B651*List!F651</f>
        <v>5101.94938</v>
      </c>
      <c r="Y651">
        <f>10^List!G651</f>
        <v>102.45758393037907</v>
      </c>
      <c r="Z651" s="12">
        <f t="shared" si="122"/>
        <v>49.795722134798964</v>
      </c>
      <c r="AA651" s="13">
        <f t="shared" si="123"/>
        <v>-0.13627519839112948</v>
      </c>
      <c r="AB651" s="13">
        <f t="shared" si="124"/>
        <v>-0.83681119713229701</v>
      </c>
      <c r="AC651" s="13">
        <f t="shared" si="125"/>
        <v>0</v>
      </c>
      <c r="AD651" s="13">
        <f t="shared" si="126"/>
        <v>-2.6882813349277095E-2</v>
      </c>
      <c r="AE651" s="13">
        <f t="shared" si="127"/>
        <v>-9.6560495706055002E-8</v>
      </c>
      <c r="AF651" s="13">
        <f t="shared" si="128"/>
        <v>0.90048538609780837</v>
      </c>
      <c r="AG651" s="13">
        <f t="shared" si="129"/>
        <v>4.7029406806585059E-6</v>
      </c>
      <c r="AH651" s="13">
        <f t="shared" si="130"/>
        <v>9.9509910961510933E-2</v>
      </c>
    </row>
    <row r="652" spans="1:34" x14ac:dyDescent="0.25">
      <c r="A652" t="s">
        <v>664</v>
      </c>
      <c r="B652">
        <v>10.664</v>
      </c>
      <c r="C652">
        <v>0</v>
      </c>
      <c r="D652" s="12">
        <v>-3.1864000000000003E-4</v>
      </c>
      <c r="E652">
        <v>0</v>
      </c>
      <c r="F652">
        <v>0</v>
      </c>
      <c r="G652">
        <v>0</v>
      </c>
      <c r="H652">
        <v>-2.5615000000000001</v>
      </c>
      <c r="I652">
        <v>-0.29627999999999999</v>
      </c>
      <c r="J652">
        <v>-0.16586000000000001</v>
      </c>
      <c r="K652">
        <v>0</v>
      </c>
      <c r="L652">
        <v>0</v>
      </c>
      <c r="M652">
        <v>-0.47252</v>
      </c>
      <c r="N652">
        <v>-7.0572999999999997</v>
      </c>
      <c r="O652">
        <v>-0.11141</v>
      </c>
      <c r="P652" s="12">
        <v>-1.4701E-5</v>
      </c>
      <c r="Q652" s="12">
        <v>-3.8771000000000002E-9</v>
      </c>
      <c r="R652">
        <v>0</v>
      </c>
      <c r="S652">
        <v>0</v>
      </c>
      <c r="T652">
        <f t="shared" si="131"/>
        <v>-1.2033448771011704E-3</v>
      </c>
      <c r="U652" s="13">
        <f t="shared" si="120"/>
        <v>-1.1284179267640383E-4</v>
      </c>
      <c r="V652" t="b">
        <f t="shared" si="121"/>
        <v>1</v>
      </c>
      <c r="X652" s="12">
        <f>B652*List!F652</f>
        <v>1548.9459999999999</v>
      </c>
      <c r="Y652">
        <f>10^List!G652</f>
        <v>85.185437437179871</v>
      </c>
      <c r="Z652" s="12">
        <f t="shared" si="122"/>
        <v>18.183225285921345</v>
      </c>
      <c r="AA652" s="13">
        <f t="shared" si="123"/>
        <v>-0.24023055513878472</v>
      </c>
      <c r="AB652" s="13">
        <f t="shared" si="124"/>
        <v>-0.74943360840210049</v>
      </c>
      <c r="AC652" s="13">
        <f t="shared" si="125"/>
        <v>-1.378563390847712E-6</v>
      </c>
      <c r="AD652" s="13">
        <f t="shared" si="126"/>
        <v>-1.0447299324831207E-2</v>
      </c>
      <c r="AE652" s="13">
        <f t="shared" si="127"/>
        <v>-3.6356901725431359E-10</v>
      </c>
      <c r="AF652" s="13">
        <f t="shared" si="128"/>
        <v>0.94217438525718344</v>
      </c>
      <c r="AG652" s="13">
        <f t="shared" si="129"/>
        <v>0</v>
      </c>
      <c r="AH652" s="13">
        <f t="shared" si="130"/>
        <v>5.7825614742816535E-2</v>
      </c>
    </row>
    <row r="653" spans="1:34" x14ac:dyDescent="0.25">
      <c r="A653" t="s">
        <v>665</v>
      </c>
      <c r="B653">
        <v>2.4434999999999998</v>
      </c>
      <c r="C653">
        <v>0</v>
      </c>
      <c r="D653" s="12">
        <v>-2.2200000000000002E-3</v>
      </c>
      <c r="E653">
        <v>0</v>
      </c>
      <c r="F653">
        <v>0</v>
      </c>
      <c r="G653">
        <v>0</v>
      </c>
      <c r="H653" s="12">
        <v>-4.5306000000000001E-3</v>
      </c>
      <c r="I653">
        <v>-0.11391</v>
      </c>
      <c r="J653">
        <v>-0.26275999999999999</v>
      </c>
      <c r="K653">
        <v>0</v>
      </c>
      <c r="L653">
        <v>0</v>
      </c>
      <c r="M653" s="12">
        <v>-5.0335999999999999E-2</v>
      </c>
      <c r="N653">
        <v>-0.5181</v>
      </c>
      <c r="O653">
        <v>-1.4897</v>
      </c>
      <c r="P653" s="12">
        <v>-1.8515999999999999E-3</v>
      </c>
      <c r="Q653" s="12">
        <v>-6.5883000000000003E-7</v>
      </c>
      <c r="R653">
        <v>0</v>
      </c>
      <c r="S653">
        <v>0</v>
      </c>
      <c r="T653">
        <f t="shared" si="131"/>
        <v>9.1141169999595551E-5</v>
      </c>
      <c r="U653" s="13">
        <f t="shared" si="120"/>
        <v>3.7299435236175798E-5</v>
      </c>
      <c r="V653" t="b">
        <f t="shared" si="121"/>
        <v>1</v>
      </c>
      <c r="X653" s="12">
        <f>B653*List!F653</f>
        <v>310.78876499999996</v>
      </c>
      <c r="Y653">
        <f>10^List!G653</f>
        <v>65.07868923764309</v>
      </c>
      <c r="Z653" s="12">
        <f t="shared" si="122"/>
        <v>4.7755842756008091</v>
      </c>
      <c r="AA653" s="13">
        <f t="shared" si="123"/>
        <v>-2.7626764886433401E-3</v>
      </c>
      <c r="AB653" s="13">
        <f t="shared" si="124"/>
        <v>-0.38678371188868432</v>
      </c>
      <c r="AC653" s="13">
        <f t="shared" si="125"/>
        <v>-7.5776550030693681E-4</v>
      </c>
      <c r="AD653" s="13">
        <f t="shared" si="126"/>
        <v>-0.60965827706159204</v>
      </c>
      <c r="AE653" s="13">
        <f t="shared" si="127"/>
        <v>-2.6962553713934933E-7</v>
      </c>
      <c r="AF653" s="13">
        <f t="shared" si="128"/>
        <v>0.60145211224984296</v>
      </c>
      <c r="AG653" s="13">
        <f t="shared" si="129"/>
        <v>0</v>
      </c>
      <c r="AH653" s="13">
        <f t="shared" si="130"/>
        <v>0.39854788775015715</v>
      </c>
    </row>
    <row r="654" spans="1:34" x14ac:dyDescent="0.25">
      <c r="A654" t="s">
        <v>666</v>
      </c>
      <c r="B654">
        <v>3.3647999999999998</v>
      </c>
      <c r="C654">
        <v>0</v>
      </c>
      <c r="D654" s="12">
        <v>-6.2914999999999999E-2</v>
      </c>
      <c r="E654">
        <v>0</v>
      </c>
      <c r="F654">
        <v>0</v>
      </c>
      <c r="G654">
        <v>0</v>
      </c>
      <c r="H654">
        <v>0</v>
      </c>
      <c r="I654" s="12">
        <v>-3.6366000000000002E-2</v>
      </c>
      <c r="J654">
        <v>-0.21201999999999999</v>
      </c>
      <c r="K654">
        <v>0</v>
      </c>
      <c r="L654">
        <v>0</v>
      </c>
      <c r="M654">
        <v>0</v>
      </c>
      <c r="N654">
        <v>0</v>
      </c>
      <c r="O654">
        <v>-2.3279999999999998</v>
      </c>
      <c r="P654">
        <v>-0.72531999999999996</v>
      </c>
      <c r="Q654" s="12">
        <v>-1.3134E-5</v>
      </c>
      <c r="R654">
        <v>0</v>
      </c>
      <c r="S654">
        <v>0</v>
      </c>
      <c r="T654">
        <f t="shared" si="131"/>
        <v>1.6586600000015127E-4</v>
      </c>
      <c r="U654" s="13">
        <f t="shared" si="120"/>
        <v>4.9294460294861891E-5</v>
      </c>
      <c r="V654" t="b">
        <f t="shared" si="121"/>
        <v>1</v>
      </c>
      <c r="X654" s="12">
        <f>B654*List!F654</f>
        <v>539.07460800000001</v>
      </c>
      <c r="Y654">
        <f>10^List!G654</f>
        <v>12.40882359074299</v>
      </c>
      <c r="Z654" s="12">
        <f t="shared" si="122"/>
        <v>43.442845653970842</v>
      </c>
      <c r="AA654" s="13">
        <f t="shared" si="123"/>
        <v>-1.8697990965287684E-2</v>
      </c>
      <c r="AB654" s="13">
        <f t="shared" si="124"/>
        <v>-7.3818949120304331E-2</v>
      </c>
      <c r="AC654" s="13">
        <f t="shared" si="125"/>
        <v>-0.21556110318592486</v>
      </c>
      <c r="AD654" s="13">
        <f t="shared" si="126"/>
        <v>-0.69186875891583455</v>
      </c>
      <c r="AE654" s="13">
        <f t="shared" si="127"/>
        <v>-3.9033523537803139E-6</v>
      </c>
      <c r="AF654" s="13">
        <f t="shared" si="128"/>
        <v>0</v>
      </c>
      <c r="AG654" s="13">
        <f t="shared" si="129"/>
        <v>0</v>
      </c>
      <c r="AH654" s="13">
        <f t="shared" si="130"/>
        <v>1</v>
      </c>
    </row>
    <row r="655" spans="1:34" x14ac:dyDescent="0.25">
      <c r="A655" t="s">
        <v>667</v>
      </c>
      <c r="B655">
        <v>10.222</v>
      </c>
      <c r="C655">
        <v>0</v>
      </c>
      <c r="D655" s="12">
        <v>-1.789E-2</v>
      </c>
      <c r="E655">
        <v>0</v>
      </c>
      <c r="F655">
        <v>0</v>
      </c>
      <c r="G655">
        <v>0</v>
      </c>
      <c r="H655">
        <v>0</v>
      </c>
      <c r="I655">
        <v>-0.27018999999999999</v>
      </c>
      <c r="J655">
        <v>-1.637</v>
      </c>
      <c r="K655">
        <v>0</v>
      </c>
      <c r="L655">
        <v>0</v>
      </c>
      <c r="M655">
        <v>0</v>
      </c>
      <c r="N655">
        <v>0</v>
      </c>
      <c r="O655">
        <v>-8.2929999999999993</v>
      </c>
      <c r="P655" s="12">
        <v>-4.6141999999999997E-3</v>
      </c>
      <c r="Q655" s="12">
        <v>-2.6313999999999999E-6</v>
      </c>
      <c r="R655">
        <v>0</v>
      </c>
      <c r="S655">
        <v>0</v>
      </c>
      <c r="T655">
        <f t="shared" si="131"/>
        <v>-6.9683139999918804E-4</v>
      </c>
      <c r="U655" s="13">
        <f t="shared" si="120"/>
        <v>-6.8169771081900618E-5</v>
      </c>
      <c r="V655" t="b">
        <f t="shared" si="121"/>
        <v>1</v>
      </c>
      <c r="X655" s="12">
        <f>B655*List!F655</f>
        <v>2394.5034999999998</v>
      </c>
      <c r="Y655">
        <f>10^List!G655</f>
        <v>919.34204369565987</v>
      </c>
      <c r="Z655" s="12">
        <f t="shared" si="122"/>
        <v>2.6045839156603168</v>
      </c>
      <c r="AA655" s="13">
        <f t="shared" si="123"/>
        <v>-1.7501467423204852E-3</v>
      </c>
      <c r="AB655" s="13">
        <f t="shared" si="124"/>
        <v>-0.18657699080414791</v>
      </c>
      <c r="AC655" s="13">
        <f t="shared" si="125"/>
        <v>-4.513989434552925E-4</v>
      </c>
      <c r="AD655" s="13">
        <f t="shared" si="126"/>
        <v>-0.81128937585599681</v>
      </c>
      <c r="AE655" s="13">
        <f t="shared" si="127"/>
        <v>-2.5742516141655256E-7</v>
      </c>
      <c r="AF655" s="13">
        <f t="shared" si="128"/>
        <v>0</v>
      </c>
      <c r="AG655" s="13">
        <f t="shared" si="129"/>
        <v>0</v>
      </c>
      <c r="AH655" s="13">
        <f t="shared" si="130"/>
        <v>1</v>
      </c>
    </row>
    <row r="656" spans="1:34" x14ac:dyDescent="0.25">
      <c r="A656" t="s">
        <v>668</v>
      </c>
      <c r="B656">
        <v>120.26</v>
      </c>
      <c r="C656">
        <v>0</v>
      </c>
      <c r="D656">
        <v>-2.7290000000000001</v>
      </c>
      <c r="E656">
        <v>0</v>
      </c>
      <c r="F656" s="12">
        <v>-1.1795999999999999E-2</v>
      </c>
      <c r="G656">
        <v>0</v>
      </c>
      <c r="H656">
        <v>0</v>
      </c>
      <c r="I656">
        <v>-1.2171000000000001</v>
      </c>
      <c r="J656">
        <v>-6.9729000000000001</v>
      </c>
      <c r="K656" s="12">
        <v>-1.5604999999999999E-6</v>
      </c>
      <c r="L656">
        <v>0</v>
      </c>
      <c r="M656">
        <v>0</v>
      </c>
      <c r="N656">
        <v>0</v>
      </c>
      <c r="O656">
        <v>-96.68</v>
      </c>
      <c r="P656">
        <v>-12.574999999999999</v>
      </c>
      <c r="Q656" s="12">
        <v>-6.4579999999999999E-2</v>
      </c>
      <c r="R656" s="12">
        <v>-8.3304000000000007E-6</v>
      </c>
      <c r="S656">
        <v>0</v>
      </c>
      <c r="T656">
        <f t="shared" si="131"/>
        <v>9.614109100002273E-3</v>
      </c>
      <c r="U656" s="13">
        <f t="shared" si="120"/>
        <v>7.9944363046750979E-5</v>
      </c>
      <c r="V656" t="b">
        <f t="shared" si="121"/>
        <v>1</v>
      </c>
      <c r="X656" s="12">
        <f>B656*List!F656</f>
        <v>26309.280200000001</v>
      </c>
      <c r="Y656">
        <f>10^List!G656</f>
        <v>7.0774239501898881</v>
      </c>
      <c r="Z656" s="12">
        <f t="shared" si="122"/>
        <v>3717.352582685699</v>
      </c>
      <c r="AA656" s="13">
        <f t="shared" si="123"/>
        <v>-2.2790587061367037E-2</v>
      </c>
      <c r="AB656" s="13">
        <f t="shared" si="124"/>
        <v>-6.8102457679195066E-2</v>
      </c>
      <c r="AC656" s="13">
        <f t="shared" si="125"/>
        <v>-0.10456510893065024</v>
      </c>
      <c r="AD656" s="13">
        <f t="shared" si="126"/>
        <v>-0.8039248295360053</v>
      </c>
      <c r="AE656" s="13">
        <f t="shared" si="127"/>
        <v>-5.3707242973557296E-4</v>
      </c>
      <c r="AF656" s="13">
        <f t="shared" si="128"/>
        <v>0</v>
      </c>
      <c r="AG656" s="13">
        <f t="shared" si="129"/>
        <v>1.9053720423280744E-7</v>
      </c>
      <c r="AH656" s="13">
        <f t="shared" si="130"/>
        <v>0.99999980946279587</v>
      </c>
    </row>
    <row r="657" spans="1:34" x14ac:dyDescent="0.25">
      <c r="A657" t="s">
        <v>669</v>
      </c>
      <c r="B657">
        <v>161.11000000000001</v>
      </c>
      <c r="C657">
        <v>0</v>
      </c>
      <c r="D657">
        <v>-12.617000000000001</v>
      </c>
      <c r="E657">
        <v>0</v>
      </c>
      <c r="F657">
        <v>0</v>
      </c>
      <c r="G657">
        <v>0</v>
      </c>
      <c r="H657" s="12">
        <v>-1.3434E-2</v>
      </c>
      <c r="I657">
        <v>-0.79383000000000004</v>
      </c>
      <c r="J657">
        <v>-4.6182999999999996</v>
      </c>
      <c r="K657">
        <v>0</v>
      </c>
      <c r="L657">
        <v>0</v>
      </c>
      <c r="M657" s="12">
        <v>-5.7746999999999996E-4</v>
      </c>
      <c r="N657" s="12">
        <v>-6.1982000000000001E-3</v>
      </c>
      <c r="O657">
        <v>-125.62</v>
      </c>
      <c r="P657">
        <v>-17.323</v>
      </c>
      <c r="Q657" s="12">
        <v>-8.8843000000000005E-2</v>
      </c>
      <c r="R657">
        <v>0</v>
      </c>
      <c r="S657">
        <v>0</v>
      </c>
      <c r="T657">
        <f t="shared" si="131"/>
        <v>2.8817330000013852E-2</v>
      </c>
      <c r="U657" s="13">
        <f t="shared" si="120"/>
        <v>1.7886741977539476E-4</v>
      </c>
      <c r="V657" t="b">
        <f t="shared" si="121"/>
        <v>1</v>
      </c>
      <c r="X657" s="12">
        <f>B657*List!F657</f>
        <v>32608.664000000004</v>
      </c>
      <c r="Y657">
        <f>10^List!G657</f>
        <v>0.1673709922355526</v>
      </c>
      <c r="Z657" s="12">
        <f t="shared" si="122"/>
        <v>194828.64721329734</v>
      </c>
      <c r="AA657" s="13">
        <f t="shared" si="123"/>
        <v>-7.8396337905778657E-2</v>
      </c>
      <c r="AB657" s="13">
        <f t="shared" si="124"/>
        <v>-3.3634818881509522E-2</v>
      </c>
      <c r="AC657" s="13">
        <f t="shared" si="125"/>
        <v>-0.10752281050214139</v>
      </c>
      <c r="AD657" s="13">
        <f t="shared" si="126"/>
        <v>-0.77971572217739427</v>
      </c>
      <c r="AE657" s="13">
        <f t="shared" si="127"/>
        <v>-5.5144311340078202E-4</v>
      </c>
      <c r="AF657" s="13">
        <f t="shared" si="128"/>
        <v>1.2503760745479081E-3</v>
      </c>
      <c r="AG657" s="13">
        <f t="shared" si="129"/>
        <v>0</v>
      </c>
      <c r="AH657" s="13">
        <f t="shared" si="130"/>
        <v>0.99874962392545219</v>
      </c>
    </row>
    <row r="658" spans="1:34" x14ac:dyDescent="0.25">
      <c r="A658" t="s">
        <v>670</v>
      </c>
      <c r="B658">
        <v>10746</v>
      </c>
      <c r="C658">
        <v>0</v>
      </c>
      <c r="D658">
        <v>-43.985999999999997</v>
      </c>
      <c r="E658">
        <v>0</v>
      </c>
      <c r="F658">
        <v>-3034.7</v>
      </c>
      <c r="G658">
        <v>0</v>
      </c>
      <c r="H658">
        <v>0</v>
      </c>
      <c r="I658">
        <v>-22.905999999999999</v>
      </c>
      <c r="J658">
        <v>-99.385000000000005</v>
      </c>
      <c r="K658">
        <v>-7.0206999999999997</v>
      </c>
      <c r="L658">
        <v>-0.14562</v>
      </c>
      <c r="M658">
        <v>0</v>
      </c>
      <c r="N658">
        <v>0</v>
      </c>
      <c r="O658">
        <v>-6651.8</v>
      </c>
      <c r="P658">
        <v>-877.46</v>
      </c>
      <c r="Q658">
        <v>-0.96957000000000004</v>
      </c>
      <c r="R658">
        <v>-0.7137</v>
      </c>
      <c r="S658">
        <v>0</v>
      </c>
      <c r="T658">
        <f t="shared" si="131"/>
        <v>6.9134099999987413</v>
      </c>
      <c r="U658" s="13">
        <f t="shared" si="120"/>
        <v>6.4334729201551664E-4</v>
      </c>
      <c r="V658" t="b">
        <f t="shared" si="121"/>
        <v>1</v>
      </c>
      <c r="X658" s="12">
        <f>B658*List!F658</f>
        <v>2906793</v>
      </c>
      <c r="Y658">
        <f>10^List!G658</f>
        <v>1.6032972499701255</v>
      </c>
      <c r="Z658" s="12">
        <f t="shared" si="122"/>
        <v>1813009.409237222</v>
      </c>
      <c r="AA658" s="13">
        <f t="shared" si="123"/>
        <v>-0.28649599851107388</v>
      </c>
      <c r="AB658" s="13">
        <f t="shared" si="124"/>
        <v>-1.2047024008933557E-2</v>
      </c>
      <c r="AC658" s="13">
        <f t="shared" si="125"/>
        <v>-8.1654569142006334E-2</v>
      </c>
      <c r="AD658" s="13">
        <f t="shared" si="126"/>
        <v>-0.61900241950493207</v>
      </c>
      <c r="AE658" s="13">
        <f t="shared" si="127"/>
        <v>-1.5664154103852597E-4</v>
      </c>
      <c r="AF658" s="13">
        <f t="shared" si="128"/>
        <v>0</v>
      </c>
      <c r="AG658" s="13">
        <f t="shared" si="129"/>
        <v>5.5356622553286279E-2</v>
      </c>
      <c r="AH658" s="13">
        <f t="shared" si="130"/>
        <v>0.94464337744671356</v>
      </c>
    </row>
    <row r="659" spans="1:34" x14ac:dyDescent="0.25">
      <c r="A659" t="s">
        <v>671</v>
      </c>
      <c r="B659">
        <v>28.422000000000001</v>
      </c>
      <c r="C659">
        <v>0</v>
      </c>
      <c r="D659" s="12">
        <v>-1.8055000000000002E-2</v>
      </c>
      <c r="E659">
        <v>0</v>
      </c>
      <c r="F659">
        <v>0</v>
      </c>
      <c r="G659">
        <v>0</v>
      </c>
      <c r="H659" s="12">
        <v>-7.5764000000000003E-8</v>
      </c>
      <c r="I659">
        <v>-0.52742999999999995</v>
      </c>
      <c r="J659">
        <v>-1.9804999999999999</v>
      </c>
      <c r="K659">
        <v>0</v>
      </c>
      <c r="L659">
        <v>0</v>
      </c>
      <c r="M659" s="12">
        <v>-9.4137000000000002E-7</v>
      </c>
      <c r="N659" s="12">
        <v>-7.4270999999999996E-6</v>
      </c>
      <c r="O659">
        <v>-25.88</v>
      </c>
      <c r="P659" s="12">
        <v>-1.5932999999999999E-2</v>
      </c>
      <c r="Q659" s="12">
        <v>-1.5610000000000001E-5</v>
      </c>
      <c r="R659">
        <v>0</v>
      </c>
      <c r="S659">
        <v>0</v>
      </c>
      <c r="T659">
        <f t="shared" si="131"/>
        <v>5.7945766001185545E-5</v>
      </c>
      <c r="U659" s="13">
        <f t="shared" si="120"/>
        <v>2.0387645486308333E-6</v>
      </c>
      <c r="V659" t="b">
        <f t="shared" si="121"/>
        <v>1</v>
      </c>
      <c r="X659" s="12">
        <f>B659*List!F659</f>
        <v>4636.4808599999997</v>
      </c>
      <c r="Y659">
        <f>10^List!G659</f>
        <v>136.64074487925774</v>
      </c>
      <c r="Z659" s="12">
        <f t="shared" si="122"/>
        <v>33.931905626663664</v>
      </c>
      <c r="AA659" s="13">
        <f t="shared" si="123"/>
        <v>-6.3525000928857931E-4</v>
      </c>
      <c r="AB659" s="13">
        <f t="shared" si="124"/>
        <v>-8.8239334616494261E-2</v>
      </c>
      <c r="AC659" s="13">
        <f t="shared" si="125"/>
        <v>-5.6058686932657792E-4</v>
      </c>
      <c r="AD659" s="13">
        <f t="shared" si="126"/>
        <v>-0.91056224051790857</v>
      </c>
      <c r="AE659" s="13">
        <f t="shared" si="127"/>
        <v>-5.492224333262966E-7</v>
      </c>
      <c r="AF659" s="13">
        <f t="shared" si="128"/>
        <v>3.3367925245727992E-6</v>
      </c>
      <c r="AG659" s="13">
        <f t="shared" si="129"/>
        <v>0</v>
      </c>
      <c r="AH659" s="13">
        <f t="shared" si="130"/>
        <v>0.99999666320747538</v>
      </c>
    </row>
    <row r="660" spans="1:34" x14ac:dyDescent="0.25">
      <c r="A660" t="s">
        <v>672</v>
      </c>
      <c r="B660">
        <v>1.8102</v>
      </c>
      <c r="C660">
        <v>0</v>
      </c>
      <c r="D660" s="12">
        <v>-2.1299000000000001E-3</v>
      </c>
      <c r="E660">
        <v>0</v>
      </c>
      <c r="F660">
        <v>0</v>
      </c>
      <c r="G660">
        <v>0</v>
      </c>
      <c r="H660" s="12">
        <v>-4.8546E-4</v>
      </c>
      <c r="I660" s="12">
        <v>-4.6605000000000001E-2</v>
      </c>
      <c r="J660">
        <v>-0.22356999999999999</v>
      </c>
      <c r="K660">
        <v>0</v>
      </c>
      <c r="L660">
        <v>0</v>
      </c>
      <c r="M660" s="12">
        <v>-5.9432E-3</v>
      </c>
      <c r="N660" s="12">
        <v>-6.4433000000000004E-2</v>
      </c>
      <c r="O660">
        <v>-1.4656</v>
      </c>
      <c r="P660" s="12">
        <v>-1.1865000000000001E-3</v>
      </c>
      <c r="Q660" s="12">
        <v>-1.1192999999999999E-4</v>
      </c>
      <c r="R660">
        <v>0</v>
      </c>
      <c r="S660">
        <v>0</v>
      </c>
      <c r="T660">
        <f t="shared" si="131"/>
        <v>1.3501000000023004E-4</v>
      </c>
      <c r="U660" s="13">
        <f t="shared" si="120"/>
        <v>7.4582919014600611E-5</v>
      </c>
      <c r="V660" t="b">
        <f t="shared" si="121"/>
        <v>1</v>
      </c>
      <c r="X660" s="12">
        <f>B660*List!F660</f>
        <v>405.95545199999998</v>
      </c>
      <c r="Y660">
        <f>10^List!G660</f>
        <v>18.0203688475512</v>
      </c>
      <c r="Z660" s="12">
        <f t="shared" si="122"/>
        <v>22.52758838813477</v>
      </c>
      <c r="AA660" s="13">
        <f t="shared" si="123"/>
        <v>-1.4447906308695173E-3</v>
      </c>
      <c r="AB660" s="13">
        <f t="shared" si="124"/>
        <v>-0.18812904651419732</v>
      </c>
      <c r="AC660" s="13">
        <f t="shared" si="125"/>
        <v>-6.5545243619489558E-4</v>
      </c>
      <c r="AD660" s="13">
        <f t="shared" si="126"/>
        <v>-0.809634294553088</v>
      </c>
      <c r="AE660" s="13">
        <f t="shared" si="127"/>
        <v>-6.1832946635730849E-5</v>
      </c>
      <c r="AF660" s="13">
        <f t="shared" si="128"/>
        <v>0.20665380124926883</v>
      </c>
      <c r="AG660" s="13">
        <f t="shared" si="129"/>
        <v>0</v>
      </c>
      <c r="AH660" s="13">
        <f t="shared" si="130"/>
        <v>0.7933461987507312</v>
      </c>
    </row>
    <row r="661" spans="1:34" x14ac:dyDescent="0.25">
      <c r="A661" t="s">
        <v>673</v>
      </c>
      <c r="B661">
        <v>121.04</v>
      </c>
      <c r="C661">
        <v>0</v>
      </c>
      <c r="D661">
        <v>-1.4186000000000001</v>
      </c>
      <c r="E661">
        <v>0</v>
      </c>
      <c r="F661">
        <v>0</v>
      </c>
      <c r="G661">
        <v>0</v>
      </c>
      <c r="H661">
        <v>0</v>
      </c>
      <c r="I661">
        <v>-3.0642999999999998</v>
      </c>
      <c r="J661">
        <v>-22.937999999999999</v>
      </c>
      <c r="K661">
        <v>0</v>
      </c>
      <c r="L661">
        <v>0</v>
      </c>
      <c r="M661">
        <v>0</v>
      </c>
      <c r="N661">
        <v>0</v>
      </c>
      <c r="O661">
        <v>-83.316000000000003</v>
      </c>
      <c r="P661">
        <v>-10.284000000000001</v>
      </c>
      <c r="Q661" s="12">
        <v>-4.1343E-4</v>
      </c>
      <c r="R661">
        <v>0</v>
      </c>
      <c r="S661">
        <v>0</v>
      </c>
      <c r="T661">
        <f t="shared" si="131"/>
        <v>1.8686569999999895E-2</v>
      </c>
      <c r="U661" s="13">
        <f t="shared" si="120"/>
        <v>1.5438342696629125E-4</v>
      </c>
      <c r="V661" t="b">
        <f t="shared" si="121"/>
        <v>1</v>
      </c>
      <c r="X661" s="12">
        <f>B661*List!F661</f>
        <v>20112.006400000002</v>
      </c>
      <c r="Y661">
        <f>10^List!G661</f>
        <v>1085.5108977554009</v>
      </c>
      <c r="Z661" s="12">
        <f t="shared" si="122"/>
        <v>18.52768723150291</v>
      </c>
      <c r="AA661" s="13">
        <f t="shared" si="123"/>
        <v>-1.1720092531394581E-2</v>
      </c>
      <c r="AB661" s="13">
        <f t="shared" si="124"/>
        <v>-0.21482402511566423</v>
      </c>
      <c r="AC661" s="13">
        <f t="shared" si="125"/>
        <v>-8.4963648380700599E-2</v>
      </c>
      <c r="AD661" s="13">
        <f t="shared" si="126"/>
        <v>-0.68833443489755453</v>
      </c>
      <c r="AE661" s="13">
        <f t="shared" si="127"/>
        <v>-3.4156477197620619E-6</v>
      </c>
      <c r="AF661" s="13">
        <f t="shared" si="128"/>
        <v>0</v>
      </c>
      <c r="AG661" s="13">
        <f t="shared" si="129"/>
        <v>0</v>
      </c>
      <c r="AH661" s="13">
        <f t="shared" si="130"/>
        <v>1</v>
      </c>
    </row>
    <row r="662" spans="1:34" x14ac:dyDescent="0.25">
      <c r="A662" t="s">
        <v>674</v>
      </c>
      <c r="B662">
        <v>2345.1</v>
      </c>
      <c r="C662">
        <v>0</v>
      </c>
      <c r="D662">
        <v>-1.5612999999999999</v>
      </c>
      <c r="E662">
        <v>0</v>
      </c>
      <c r="F662">
        <v>0</v>
      </c>
      <c r="G662">
        <v>0</v>
      </c>
      <c r="H662" s="12">
        <v>-9.7706999999999995E-7</v>
      </c>
      <c r="I662">
        <v>-178.8</v>
      </c>
      <c r="J662">
        <v>-345.01</v>
      </c>
      <c r="K662">
        <v>0</v>
      </c>
      <c r="L662">
        <v>0</v>
      </c>
      <c r="M662" s="12">
        <v>-5.1465999999999998E-5</v>
      </c>
      <c r="N662" s="12">
        <v>-2.4093000000000001E-4</v>
      </c>
      <c r="O662">
        <v>-1819.6</v>
      </c>
      <c r="P662" s="12">
        <v>-3.9075999999999997E-6</v>
      </c>
      <c r="Q662" s="12">
        <v>-2.4148000000000002E-6</v>
      </c>
      <c r="R662">
        <v>0</v>
      </c>
      <c r="S662">
        <v>0</v>
      </c>
      <c r="T662">
        <f t="shared" si="131"/>
        <v>0.12840030452974549</v>
      </c>
      <c r="U662" s="13">
        <f t="shared" si="120"/>
        <v>5.475259243944629E-5</v>
      </c>
      <c r="V662" t="b">
        <f t="shared" si="121"/>
        <v>1</v>
      </c>
      <c r="X662" s="12">
        <f>B662*List!F662</f>
        <v>272219.20799999998</v>
      </c>
      <c r="Y662">
        <f>10^List!G662</f>
        <v>106.21855994632008</v>
      </c>
      <c r="Z662" s="12">
        <f t="shared" si="122"/>
        <v>2562.8214893665668</v>
      </c>
      <c r="AA662" s="13">
        <f t="shared" si="123"/>
        <v>-6.6577159910877995E-4</v>
      </c>
      <c r="AB662" s="13">
        <f t="shared" si="124"/>
        <v>-0.22336373391156025</v>
      </c>
      <c r="AC662" s="13">
        <f t="shared" si="125"/>
        <v>-1.666282887723338E-9</v>
      </c>
      <c r="AD662" s="13">
        <f t="shared" si="126"/>
        <v>-0.77591573920088697</v>
      </c>
      <c r="AE662" s="13">
        <f t="shared" si="127"/>
        <v>-1.0297215470555628E-9</v>
      </c>
      <c r="AF662" s="13">
        <f t="shared" si="128"/>
        <v>5.5820972639260203E-7</v>
      </c>
      <c r="AG662" s="13">
        <f t="shared" si="129"/>
        <v>0</v>
      </c>
      <c r="AH662" s="13">
        <f t="shared" si="130"/>
        <v>0.99999944179027367</v>
      </c>
    </row>
    <row r="663" spans="1:34" x14ac:dyDescent="0.25">
      <c r="A663" t="s">
        <v>675</v>
      </c>
      <c r="B663">
        <v>278.79000000000002</v>
      </c>
      <c r="C663">
        <v>0</v>
      </c>
      <c r="D663">
        <v>-225.86</v>
      </c>
      <c r="E663">
        <v>0</v>
      </c>
      <c r="F663" s="12">
        <v>-4.8948999999999999E-2</v>
      </c>
      <c r="G663">
        <v>0</v>
      </c>
      <c r="H663" s="12">
        <v>-6.2896999999999995E-2</v>
      </c>
      <c r="I663">
        <v>-4.0602</v>
      </c>
      <c r="J663">
        <v>-28.832999999999998</v>
      </c>
      <c r="K663" s="12">
        <v>-3.0091999999999999E-5</v>
      </c>
      <c r="L663" s="12">
        <v>-2.6643999999999999E-3</v>
      </c>
      <c r="M663" s="12">
        <v>-8.8966000000000002E-4</v>
      </c>
      <c r="N663" s="12">
        <v>-9.6976000000000007E-3</v>
      </c>
      <c r="O663">
        <v>0</v>
      </c>
      <c r="P663">
        <v>-18.963000000000001</v>
      </c>
      <c r="Q663">
        <v>-0.94977999999999996</v>
      </c>
      <c r="R663" s="12">
        <v>-2.9164000000000001E-5</v>
      </c>
      <c r="S663">
        <v>0</v>
      </c>
      <c r="T663">
        <f t="shared" si="131"/>
        <v>-1.1369159999916906E-3</v>
      </c>
      <c r="U663" s="13">
        <f t="shared" si="120"/>
        <v>-4.0780372322956011E-6</v>
      </c>
      <c r="V663" t="b">
        <f t="shared" si="121"/>
        <v>1</v>
      </c>
      <c r="X663" s="12">
        <f>B663*List!F663</f>
        <v>57522.740700000009</v>
      </c>
      <c r="Y663">
        <f>10^List!G663</f>
        <v>3.2176187570288306</v>
      </c>
      <c r="Z663" s="12">
        <f t="shared" si="122"/>
        <v>17877.425836837447</v>
      </c>
      <c r="AA663" s="13">
        <f t="shared" si="123"/>
        <v>-0.81054501954876423</v>
      </c>
      <c r="AB663" s="13">
        <f t="shared" si="124"/>
        <v>-0.11803322124896877</v>
      </c>
      <c r="AC663" s="13">
        <f t="shared" si="125"/>
        <v>-6.8018938986333793E-2</v>
      </c>
      <c r="AD663" s="13">
        <f t="shared" si="126"/>
        <v>0</v>
      </c>
      <c r="AE663" s="13">
        <f t="shared" si="127"/>
        <v>-3.4068982531654645E-3</v>
      </c>
      <c r="AF663" s="13">
        <f t="shared" si="128"/>
        <v>3.2173782903292369E-4</v>
      </c>
      <c r="AG663" s="13">
        <f t="shared" si="129"/>
        <v>8.1883320748388206E-5</v>
      </c>
      <c r="AH663" s="13">
        <f t="shared" si="130"/>
        <v>0.99959637885021857</v>
      </c>
    </row>
    <row r="664" spans="1:34" x14ac:dyDescent="0.25">
      <c r="A664" t="s">
        <v>676</v>
      </c>
      <c r="B664">
        <v>2.0575999999999999</v>
      </c>
      <c r="C664">
        <v>0</v>
      </c>
      <c r="D664">
        <v>-1.603</v>
      </c>
      <c r="E664">
        <v>0</v>
      </c>
      <c r="F664">
        <v>0</v>
      </c>
      <c r="G664">
        <v>0</v>
      </c>
      <c r="H664">
        <v>0</v>
      </c>
      <c r="I664" s="12">
        <v>-7.3369000000000004E-3</v>
      </c>
      <c r="J664" s="12">
        <v>-4.1528000000000002E-2</v>
      </c>
      <c r="K664">
        <v>0</v>
      </c>
      <c r="L664">
        <v>0</v>
      </c>
      <c r="M664">
        <v>0</v>
      </c>
      <c r="N664">
        <v>0</v>
      </c>
      <c r="O664">
        <v>-0.15328</v>
      </c>
      <c r="P664">
        <v>-0.25096000000000002</v>
      </c>
      <c r="Q664" s="12">
        <v>-1.6114E-3</v>
      </c>
      <c r="R664">
        <v>0</v>
      </c>
      <c r="S664">
        <v>0</v>
      </c>
      <c r="T664">
        <f t="shared" si="131"/>
        <v>-1.1630000000008409E-4</v>
      </c>
      <c r="U664" s="13">
        <f t="shared" si="120"/>
        <v>-5.6522161741876015E-5</v>
      </c>
      <c r="V664" t="b">
        <f t="shared" si="121"/>
        <v>1</v>
      </c>
      <c r="X664" s="12">
        <f>B664*List!F664</f>
        <v>791.86735999999996</v>
      </c>
      <c r="Y664">
        <f>10^List!G664</f>
        <v>8.1896932535572252E-4</v>
      </c>
      <c r="Z664" s="12">
        <f t="shared" si="122"/>
        <v>966907.22775978118</v>
      </c>
      <c r="AA664" s="13">
        <f t="shared" si="123"/>
        <v>-0.77906298600311041</v>
      </c>
      <c r="AB664" s="13">
        <f t="shared" si="124"/>
        <v>-2.37484933903577E-2</v>
      </c>
      <c r="AC664" s="13">
        <f t="shared" si="125"/>
        <v>-0.1219673405909798</v>
      </c>
      <c r="AD664" s="13">
        <f t="shared" si="126"/>
        <v>-7.4494556765163297E-2</v>
      </c>
      <c r="AE664" s="13">
        <f t="shared" si="127"/>
        <v>-7.8314541213063773E-4</v>
      </c>
      <c r="AF664" s="13">
        <f t="shared" si="128"/>
        <v>0</v>
      </c>
      <c r="AG664" s="13">
        <f t="shared" si="129"/>
        <v>0</v>
      </c>
      <c r="AH664" s="13">
        <f t="shared" si="130"/>
        <v>1</v>
      </c>
    </row>
    <row r="665" spans="1:34" x14ac:dyDescent="0.25">
      <c r="A665" t="s">
        <v>677</v>
      </c>
      <c r="B665">
        <v>18.826000000000001</v>
      </c>
      <c r="C665">
        <v>0</v>
      </c>
      <c r="D665">
        <v>-0.44066</v>
      </c>
      <c r="E665">
        <v>0</v>
      </c>
      <c r="F665">
        <v>0</v>
      </c>
      <c r="G665">
        <v>0</v>
      </c>
      <c r="H665">
        <v>0</v>
      </c>
      <c r="I665">
        <v>-0.111</v>
      </c>
      <c r="J665">
        <v>-0.69345999999999997</v>
      </c>
      <c r="K665">
        <v>0</v>
      </c>
      <c r="L665">
        <v>0</v>
      </c>
      <c r="M665">
        <v>0</v>
      </c>
      <c r="N665">
        <v>0</v>
      </c>
      <c r="O665">
        <v>-14.904999999999999</v>
      </c>
      <c r="P665">
        <v>-2.6749999999999998</v>
      </c>
      <c r="Q665" s="12">
        <v>-1.2784000000000001E-3</v>
      </c>
      <c r="R665">
        <v>0</v>
      </c>
      <c r="S665">
        <v>0</v>
      </c>
      <c r="T665">
        <f t="shared" si="131"/>
        <v>-3.983999999986759E-4</v>
      </c>
      <c r="U665" s="13">
        <f t="shared" si="120"/>
        <v>-2.1162222458232013E-5</v>
      </c>
      <c r="V665" t="b">
        <f t="shared" si="121"/>
        <v>1</v>
      </c>
      <c r="X665" s="12">
        <f>B665*List!F665</f>
        <v>3733.3840600000003</v>
      </c>
      <c r="Y665">
        <f>10^List!G665</f>
        <v>33.643649431892555</v>
      </c>
      <c r="Z665" s="12">
        <f t="shared" si="122"/>
        <v>110.96846278694524</v>
      </c>
      <c r="AA665" s="13">
        <f t="shared" si="123"/>
        <v>-2.3406990332518855E-2</v>
      </c>
      <c r="AB665" s="13">
        <f t="shared" si="124"/>
        <v>-4.2731329013067032E-2</v>
      </c>
      <c r="AC665" s="13">
        <f t="shared" si="125"/>
        <v>-0.14209072559226602</v>
      </c>
      <c r="AD665" s="13">
        <f t="shared" si="126"/>
        <v>-0.79172421119728031</v>
      </c>
      <c r="AE665" s="13">
        <f t="shared" si="127"/>
        <v>-6.790608732603846E-5</v>
      </c>
      <c r="AF665" s="13">
        <f t="shared" si="128"/>
        <v>0</v>
      </c>
      <c r="AG665" s="13">
        <f t="shared" si="129"/>
        <v>0</v>
      </c>
      <c r="AH665" s="13">
        <f t="shared" si="130"/>
        <v>1</v>
      </c>
    </row>
    <row r="666" spans="1:34" x14ac:dyDescent="0.25">
      <c r="A666" t="s">
        <v>678</v>
      </c>
      <c r="B666">
        <v>21.248999999999999</v>
      </c>
      <c r="C666" s="12">
        <v>6.4616000000000001E-4</v>
      </c>
      <c r="D666">
        <v>0</v>
      </c>
      <c r="E666">
        <v>0</v>
      </c>
      <c r="F666">
        <v>0</v>
      </c>
      <c r="G666">
        <v>0</v>
      </c>
      <c r="H666">
        <v>-6.2016</v>
      </c>
      <c r="I666">
        <v>-0.29735</v>
      </c>
      <c r="J666">
        <v>-0.17126</v>
      </c>
      <c r="K666">
        <v>0</v>
      </c>
      <c r="L666">
        <v>0</v>
      </c>
      <c r="M666">
        <v>-0.83582999999999996</v>
      </c>
      <c r="N666">
        <v>-13.451000000000001</v>
      </c>
      <c r="O666">
        <v>-0.29568</v>
      </c>
      <c r="P666" s="12">
        <v>-1.4922E-3</v>
      </c>
      <c r="Q666" s="12">
        <v>-6.3652999999999999E-9</v>
      </c>
      <c r="R666">
        <v>0</v>
      </c>
      <c r="S666">
        <v>0</v>
      </c>
      <c r="T666">
        <f t="shared" si="131"/>
        <v>-4.5660463653017149E-3</v>
      </c>
      <c r="U666" s="13">
        <f t="shared" si="120"/>
        <v>-2.1488288226748155E-4</v>
      </c>
      <c r="V666" t="b">
        <f t="shared" si="121"/>
        <v>1</v>
      </c>
      <c r="X666" s="12">
        <f>B666*List!F666</f>
        <v>2171.22282</v>
      </c>
      <c r="Y666">
        <f>10^List!G666</f>
        <v>27.526348976465581</v>
      </c>
      <c r="Z666" s="12">
        <f t="shared" si="122"/>
        <v>78.877980579856313</v>
      </c>
      <c r="AA666" s="13">
        <f t="shared" si="123"/>
        <v>-0.29182332533295691</v>
      </c>
      <c r="AB666" s="13">
        <f t="shared" si="124"/>
        <v>-0.69440632500352961</v>
      </c>
      <c r="AC666" s="13">
        <f t="shared" si="125"/>
        <v>-7.0224481152054218E-5</v>
      </c>
      <c r="AD666" s="13">
        <f t="shared" si="126"/>
        <v>-1.3915007765071298E-2</v>
      </c>
      <c r="AE666" s="13">
        <f t="shared" si="127"/>
        <v>-2.9955762624123488E-10</v>
      </c>
      <c r="AF666" s="13">
        <f t="shared" si="128"/>
        <v>0.9682415434578705</v>
      </c>
      <c r="AG666" s="13">
        <f t="shared" si="129"/>
        <v>0</v>
      </c>
      <c r="AH666" s="13">
        <f t="shared" si="130"/>
        <v>3.1758456542129547E-2</v>
      </c>
    </row>
    <row r="667" spans="1:34" x14ac:dyDescent="0.25">
      <c r="A667" t="s">
        <v>679</v>
      </c>
      <c r="B667">
        <v>3.1013999999999999</v>
      </c>
      <c r="C667">
        <v>0</v>
      </c>
      <c r="D667">
        <v>-0.77739999999999998</v>
      </c>
      <c r="E667">
        <v>0</v>
      </c>
      <c r="F667">
        <v>0</v>
      </c>
      <c r="G667">
        <v>0</v>
      </c>
      <c r="H667">
        <v>0</v>
      </c>
      <c r="I667" s="12">
        <v>-2.7425000000000001E-2</v>
      </c>
      <c r="J667">
        <v>-0.21787999999999999</v>
      </c>
      <c r="K667">
        <v>0</v>
      </c>
      <c r="L667">
        <v>0</v>
      </c>
      <c r="M667">
        <v>0</v>
      </c>
      <c r="N667">
        <v>0</v>
      </c>
      <c r="O667">
        <v>-0.68469000000000002</v>
      </c>
      <c r="P667">
        <v>-1.3931</v>
      </c>
      <c r="Q667" s="12">
        <v>-1.0118E-3</v>
      </c>
      <c r="R667">
        <v>0</v>
      </c>
      <c r="S667">
        <v>0</v>
      </c>
      <c r="T667">
        <f t="shared" si="131"/>
        <v>-1.0680000000028839E-4</v>
      </c>
      <c r="U667" s="13">
        <f t="shared" si="120"/>
        <v>-3.443606113377455E-5</v>
      </c>
      <c r="V667" t="b">
        <f t="shared" si="121"/>
        <v>1</v>
      </c>
      <c r="X667" s="12">
        <f>B667*List!F667</f>
        <v>490.92060599999996</v>
      </c>
      <c r="Y667">
        <f>10^List!G667</f>
        <v>20.788772680841163</v>
      </c>
      <c r="Z667" s="12">
        <f t="shared" si="122"/>
        <v>23.614698834646941</v>
      </c>
      <c r="AA667" s="13">
        <f t="shared" si="123"/>
        <v>-0.25066099181015028</v>
      </c>
      <c r="AB667" s="13">
        <f t="shared" si="124"/>
        <v>-7.9094924872638167E-2</v>
      </c>
      <c r="AC667" s="13">
        <f t="shared" si="125"/>
        <v>-0.44918423937576579</v>
      </c>
      <c r="AD667" s="13">
        <f t="shared" si="126"/>
        <v>-0.22076804023989166</v>
      </c>
      <c r="AE667" s="13">
        <f t="shared" si="127"/>
        <v>-3.2623976268781842E-4</v>
      </c>
      <c r="AF667" s="13">
        <f t="shared" si="128"/>
        <v>0</v>
      </c>
      <c r="AG667" s="13">
        <f t="shared" si="129"/>
        <v>0</v>
      </c>
      <c r="AH667" s="13">
        <f t="shared" si="130"/>
        <v>1</v>
      </c>
    </row>
    <row r="668" spans="1:34" x14ac:dyDescent="0.25">
      <c r="A668" t="s">
        <v>680</v>
      </c>
      <c r="B668">
        <v>711.21</v>
      </c>
      <c r="C668">
        <v>0</v>
      </c>
      <c r="D668">
        <v>-2.2464</v>
      </c>
      <c r="E668">
        <v>0</v>
      </c>
      <c r="F668">
        <v>-0.11344</v>
      </c>
      <c r="G668">
        <v>0</v>
      </c>
      <c r="H668">
        <v>0</v>
      </c>
      <c r="I668">
        <v>-7.1963999999999997</v>
      </c>
      <c r="J668">
        <v>-36.948999999999998</v>
      </c>
      <c r="K668" s="12">
        <v>-6.9109000000000005E-5</v>
      </c>
      <c r="L668" s="12">
        <v>-5.5985000000000002E-3</v>
      </c>
      <c r="M668">
        <v>0</v>
      </c>
      <c r="N668">
        <v>0</v>
      </c>
      <c r="O668">
        <v>-641.66</v>
      </c>
      <c r="P668">
        <v>-22.84</v>
      </c>
      <c r="Q668">
        <v>-0.2213</v>
      </c>
      <c r="R668" s="12">
        <v>-6.5277000000000005E-5</v>
      </c>
      <c r="S668">
        <v>0</v>
      </c>
      <c r="T668">
        <f t="shared" si="131"/>
        <v>-2.2272885999946059E-2</v>
      </c>
      <c r="U668" s="13">
        <f t="shared" si="120"/>
        <v>-3.1316890932278876E-5</v>
      </c>
      <c r="V668" t="b">
        <f t="shared" si="121"/>
        <v>1</v>
      </c>
      <c r="X668" s="12">
        <f>B668*List!F668</f>
        <v>166636.50300000003</v>
      </c>
      <c r="Y668">
        <f>10^List!G668</f>
        <v>0.38356737325826223</v>
      </c>
      <c r="Z668" s="12">
        <f t="shared" si="122"/>
        <v>434438.67914125457</v>
      </c>
      <c r="AA668" s="13">
        <f t="shared" si="123"/>
        <v>-3.3180635817831585E-3</v>
      </c>
      <c r="AB668" s="13">
        <f t="shared" si="124"/>
        <v>-6.207880599119809E-2</v>
      </c>
      <c r="AC668" s="13">
        <f t="shared" si="125"/>
        <v>-3.2114284107366317E-2</v>
      </c>
      <c r="AD668" s="13">
        <f t="shared" si="126"/>
        <v>-0.90220891157323424</v>
      </c>
      <c r="AE668" s="13">
        <f t="shared" si="127"/>
        <v>-3.1125163735043091E-4</v>
      </c>
      <c r="AF668" s="13">
        <f t="shared" si="128"/>
        <v>0</v>
      </c>
      <c r="AG668" s="13">
        <f t="shared" si="129"/>
        <v>1.2836856064709709E-4</v>
      </c>
      <c r="AH668" s="13">
        <f t="shared" si="130"/>
        <v>0.99987163143935287</v>
      </c>
    </row>
    <row r="669" spans="1:34" x14ac:dyDescent="0.25">
      <c r="A669" t="s">
        <v>681</v>
      </c>
      <c r="B669">
        <v>2.5867</v>
      </c>
      <c r="C669">
        <v>0</v>
      </c>
      <c r="D669" s="12">
        <v>-2.2141999999999998E-2</v>
      </c>
      <c r="E669">
        <v>0</v>
      </c>
      <c r="F669">
        <v>0</v>
      </c>
      <c r="G669">
        <v>0</v>
      </c>
      <c r="H669">
        <v>0</v>
      </c>
      <c r="I669" s="12">
        <v>-2.6816E-2</v>
      </c>
      <c r="J669">
        <v>-0.11849</v>
      </c>
      <c r="K669">
        <v>0</v>
      </c>
      <c r="L669">
        <v>0</v>
      </c>
      <c r="M669">
        <v>0</v>
      </c>
      <c r="N669">
        <v>0</v>
      </c>
      <c r="O669">
        <v>-2.0663999999999998</v>
      </c>
      <c r="P669">
        <v>-0.35281000000000001</v>
      </c>
      <c r="Q669" s="12">
        <v>-1.0206E-5</v>
      </c>
      <c r="R669">
        <v>0</v>
      </c>
      <c r="S669">
        <v>0</v>
      </c>
      <c r="T669">
        <f t="shared" si="131"/>
        <v>3.1793999999930978E-5</v>
      </c>
      <c r="U669" s="13">
        <f t="shared" si="120"/>
        <v>1.2291336451823163E-5</v>
      </c>
      <c r="V669" t="b">
        <f t="shared" si="121"/>
        <v>1</v>
      </c>
      <c r="X669" s="12">
        <f>B669*List!F669</f>
        <v>373.028007</v>
      </c>
      <c r="Y669">
        <f>10^List!G669</f>
        <v>14.407173582274604</v>
      </c>
      <c r="Z669" s="12">
        <f t="shared" si="122"/>
        <v>25.891824296400706</v>
      </c>
      <c r="AA669" s="13">
        <f t="shared" si="123"/>
        <v>-8.5599412378706448E-3</v>
      </c>
      <c r="AB669" s="13">
        <f t="shared" si="124"/>
        <v>-5.617427610468937E-2</v>
      </c>
      <c r="AC669" s="13">
        <f t="shared" si="125"/>
        <v>-0.13639386090385433</v>
      </c>
      <c r="AD669" s="13">
        <f t="shared" si="126"/>
        <v>-0.79885568484942193</v>
      </c>
      <c r="AE669" s="13">
        <f t="shared" si="127"/>
        <v>-3.9455677117562923E-6</v>
      </c>
      <c r="AF669" s="13">
        <f t="shared" si="128"/>
        <v>0</v>
      </c>
      <c r="AG669" s="13">
        <f t="shared" si="129"/>
        <v>0</v>
      </c>
      <c r="AH669" s="13">
        <f t="shared" si="130"/>
        <v>1</v>
      </c>
    </row>
    <row r="670" spans="1:34" x14ac:dyDescent="0.25">
      <c r="A670" t="s">
        <v>682</v>
      </c>
      <c r="B670">
        <v>0.56733999999999996</v>
      </c>
      <c r="C670" s="12">
        <v>2.0333999999999999E-5</v>
      </c>
      <c r="D670">
        <v>0</v>
      </c>
      <c r="E670">
        <v>0</v>
      </c>
      <c r="F670">
        <v>0</v>
      </c>
      <c r="G670">
        <v>0</v>
      </c>
      <c r="H670">
        <v>-0.1704</v>
      </c>
      <c r="I670" s="12">
        <v>-6.6540000000000002E-3</v>
      </c>
      <c r="J670" s="12">
        <v>-3.8617E-3</v>
      </c>
      <c r="K670">
        <v>0</v>
      </c>
      <c r="L670">
        <v>0</v>
      </c>
      <c r="M670" s="12">
        <v>-2.1812999999999999E-2</v>
      </c>
      <c r="N670">
        <v>-0.35515999999999998</v>
      </c>
      <c r="O670" s="12">
        <v>-9.4789000000000002E-3</v>
      </c>
      <c r="P670" s="12">
        <v>-5.7747999999999997E-5</v>
      </c>
      <c r="Q670" s="12">
        <v>-1.3844999999999999E-8</v>
      </c>
      <c r="R670">
        <v>0</v>
      </c>
      <c r="S670">
        <v>0</v>
      </c>
      <c r="T670">
        <f t="shared" si="131"/>
        <v>-6.5027844999993614E-5</v>
      </c>
      <c r="U670" s="13">
        <f t="shared" si="120"/>
        <v>-1.1461882645326192E-4</v>
      </c>
      <c r="V670" t="b">
        <f t="shared" si="121"/>
        <v>1</v>
      </c>
      <c r="X670" s="12">
        <f>B670*List!F670</f>
        <v>89.804248599999994</v>
      </c>
      <c r="Y670">
        <f>10^List!G670</f>
        <v>267.25422029751076</v>
      </c>
      <c r="Z670" s="12">
        <f t="shared" si="122"/>
        <v>0.33602555836173054</v>
      </c>
      <c r="AA670" s="13">
        <f t="shared" si="123"/>
        <v>-0.30031315613212534</v>
      </c>
      <c r="AB670" s="13">
        <f t="shared" si="124"/>
        <v>-0.68299203299608702</v>
      </c>
      <c r="AC670" s="13">
        <f t="shared" si="125"/>
        <v>-1.0178728804596891E-4</v>
      </c>
      <c r="AD670" s="13">
        <f t="shared" si="126"/>
        <v>-1.6707618006838933E-2</v>
      </c>
      <c r="AE670" s="13">
        <f t="shared" si="127"/>
        <v>-2.4403356012267778E-8</v>
      </c>
      <c r="AF670" s="13">
        <f t="shared" si="128"/>
        <v>0.97286191829594004</v>
      </c>
      <c r="AG670" s="13">
        <f t="shared" si="129"/>
        <v>0</v>
      </c>
      <c r="AH670" s="13">
        <f t="shared" si="130"/>
        <v>2.7138081704060017E-2</v>
      </c>
    </row>
    <row r="671" spans="1:34" x14ac:dyDescent="0.25">
      <c r="A671" t="s">
        <v>683</v>
      </c>
      <c r="B671">
        <v>62.048000000000002</v>
      </c>
      <c r="C671">
        <v>0</v>
      </c>
      <c r="D671">
        <v>-4.6936999999999998</v>
      </c>
      <c r="E671">
        <v>0</v>
      </c>
      <c r="F671">
        <v>0</v>
      </c>
      <c r="G671">
        <v>0</v>
      </c>
      <c r="H671" s="12">
        <v>-2.1861999999999999E-2</v>
      </c>
      <c r="I671">
        <v>-5.8451000000000004</v>
      </c>
      <c r="J671">
        <v>-40.488999999999997</v>
      </c>
      <c r="K671">
        <v>0</v>
      </c>
      <c r="L671">
        <v>0</v>
      </c>
      <c r="M671" s="12">
        <v>-1.5559E-2</v>
      </c>
      <c r="N671">
        <v>-0.18768000000000001</v>
      </c>
      <c r="O671">
        <v>-10.773999999999999</v>
      </c>
      <c r="P671" s="12">
        <v>-1.7684999999999999E-2</v>
      </c>
      <c r="Q671" s="12">
        <v>-3.6514999999999998E-3</v>
      </c>
      <c r="R671">
        <v>0</v>
      </c>
      <c r="S671">
        <v>0</v>
      </c>
      <c r="T671">
        <f t="shared" si="131"/>
        <v>-2.3749999999513527E-4</v>
      </c>
      <c r="U671" s="13">
        <f t="shared" si="120"/>
        <v>-3.8276817946611537E-6</v>
      </c>
      <c r="V671" t="b">
        <f t="shared" si="121"/>
        <v>1</v>
      </c>
      <c r="X671" s="12">
        <f>B671*List!F671</f>
        <v>9443.0851199999997</v>
      </c>
      <c r="Y671">
        <f>10^List!G671</f>
        <v>5.8260023599610262</v>
      </c>
      <c r="Z671" s="12">
        <f t="shared" si="122"/>
        <v>1620.8515782446698</v>
      </c>
      <c r="AA671" s="13">
        <f t="shared" si="123"/>
        <v>-7.5998613976276413E-2</v>
      </c>
      <c r="AB671" s="13">
        <f t="shared" si="124"/>
        <v>-0.75002158006704489</v>
      </c>
      <c r="AC671" s="13">
        <f t="shared" si="125"/>
        <v>-2.8502127385250127E-4</v>
      </c>
      <c r="AD671" s="13">
        <f t="shared" si="126"/>
        <v>-0.17363976276431148</v>
      </c>
      <c r="AE671" s="13">
        <f t="shared" si="127"/>
        <v>-5.8849600309437852E-5</v>
      </c>
      <c r="AF671" s="13">
        <f t="shared" si="128"/>
        <v>4.3672243486031718E-3</v>
      </c>
      <c r="AG671" s="13">
        <f t="shared" si="129"/>
        <v>0</v>
      </c>
      <c r="AH671" s="13">
        <f t="shared" si="130"/>
        <v>0.99563277565139674</v>
      </c>
    </row>
    <row r="672" spans="1:34" x14ac:dyDescent="0.25">
      <c r="A672" t="s">
        <v>684</v>
      </c>
      <c r="B672">
        <v>942.91</v>
      </c>
      <c r="C672">
        <v>0</v>
      </c>
      <c r="D672">
        <v>-1.7294</v>
      </c>
      <c r="E672">
        <v>0</v>
      </c>
      <c r="F672">
        <v>-0.15401999999999999</v>
      </c>
      <c r="G672">
        <v>0</v>
      </c>
      <c r="H672">
        <v>-267.83</v>
      </c>
      <c r="I672">
        <v>-15.930999999999999</v>
      </c>
      <c r="J672">
        <v>-13.038</v>
      </c>
      <c r="K672" s="12">
        <v>-3.6884999999999997E-5</v>
      </c>
      <c r="L672" s="12">
        <v>-1.1311E-2</v>
      </c>
      <c r="M672">
        <v>-38.130000000000003</v>
      </c>
      <c r="N672">
        <v>-605.58000000000004</v>
      </c>
      <c r="O672">
        <v>-0.33864</v>
      </c>
      <c r="P672">
        <v>-0.19667999999999999</v>
      </c>
      <c r="Q672" s="12">
        <v>-1.9264999999999999E-4</v>
      </c>
      <c r="R672" s="12">
        <v>-4.4453999999999998E-6</v>
      </c>
      <c r="S672">
        <v>0</v>
      </c>
      <c r="T672">
        <f t="shared" si="131"/>
        <v>-2.928498040001111E-2</v>
      </c>
      <c r="U672" s="13">
        <f t="shared" si="120"/>
        <v>-3.1058086561825741E-5</v>
      </c>
      <c r="V672" t="b">
        <f t="shared" si="121"/>
        <v>1</v>
      </c>
      <c r="X672" s="12">
        <f>B672*List!F672</f>
        <v>146377.34840000002</v>
      </c>
      <c r="Y672">
        <f>10^List!G672</f>
        <v>101.13913421377356</v>
      </c>
      <c r="Z672" s="12">
        <f t="shared" si="122"/>
        <v>1447.2869432578723</v>
      </c>
      <c r="AA672" s="13">
        <f t="shared" si="123"/>
        <v>-0.28604365209829147</v>
      </c>
      <c r="AB672" s="13">
        <f t="shared" si="124"/>
        <v>-0.71341946515043864</v>
      </c>
      <c r="AC672" s="13">
        <f t="shared" si="125"/>
        <v>-2.0858830641312532E-4</v>
      </c>
      <c r="AD672" s="13">
        <f t="shared" si="126"/>
        <v>-3.5914350256122004E-4</v>
      </c>
      <c r="AE672" s="13">
        <f t="shared" si="127"/>
        <v>-2.0902885747314167E-7</v>
      </c>
      <c r="AF672" s="13">
        <f t="shared" si="128"/>
        <v>0.95691873983904052</v>
      </c>
      <c r="AG672" s="13">
        <f t="shared" si="129"/>
        <v>1.6869403635236909E-5</v>
      </c>
      <c r="AH672" s="13">
        <f t="shared" si="130"/>
        <v>4.3064390757324204E-2</v>
      </c>
    </row>
    <row r="673" spans="1:34" x14ac:dyDescent="0.25">
      <c r="A673" t="s">
        <v>685</v>
      </c>
      <c r="B673">
        <v>36.003</v>
      </c>
      <c r="C673">
        <v>0</v>
      </c>
      <c r="D673">
        <v>-0.66954999999999998</v>
      </c>
      <c r="E673">
        <v>0</v>
      </c>
      <c r="F673">
        <v>0</v>
      </c>
      <c r="G673">
        <v>0</v>
      </c>
      <c r="H673">
        <v>0</v>
      </c>
      <c r="I673">
        <v>-0.36569000000000002</v>
      </c>
      <c r="J673">
        <v>-2.1162999999999998</v>
      </c>
      <c r="K673">
        <v>0</v>
      </c>
      <c r="L673">
        <v>0</v>
      </c>
      <c r="M673">
        <v>0</v>
      </c>
      <c r="N673">
        <v>0</v>
      </c>
      <c r="O673">
        <v>-25.33</v>
      </c>
      <c r="P673">
        <v>-7.5193000000000003</v>
      </c>
      <c r="Q673" s="12">
        <v>-3.1500000000000001E-4</v>
      </c>
      <c r="R673">
        <v>0</v>
      </c>
      <c r="S673">
        <v>0</v>
      </c>
      <c r="T673">
        <f t="shared" si="131"/>
        <v>1.8449999999972753E-3</v>
      </c>
      <c r="U673" s="13">
        <f t="shared" si="120"/>
        <v>5.1245729522464107E-5</v>
      </c>
      <c r="V673" t="b">
        <f t="shared" si="121"/>
        <v>1</v>
      </c>
      <c r="X673" s="12">
        <f>B673*List!F673</f>
        <v>6273.1627200000003</v>
      </c>
      <c r="Y673">
        <f>10^List!G673</f>
        <v>2.3106900674877053</v>
      </c>
      <c r="Z673" s="12">
        <f t="shared" si="122"/>
        <v>2714.8438504435553</v>
      </c>
      <c r="AA673" s="13">
        <f t="shared" si="123"/>
        <v>-1.8597061355998111E-2</v>
      </c>
      <c r="AB673" s="13">
        <f t="shared" si="124"/>
        <v>-6.8938421798183477E-2</v>
      </c>
      <c r="AC673" s="13">
        <f t="shared" si="125"/>
        <v>-0.20885204010776881</v>
      </c>
      <c r="AD673" s="13">
        <f t="shared" si="126"/>
        <v>-0.70355248173763296</v>
      </c>
      <c r="AE673" s="13">
        <f t="shared" si="127"/>
        <v>-8.7492708940921588E-6</v>
      </c>
      <c r="AF673" s="13">
        <f t="shared" si="128"/>
        <v>0</v>
      </c>
      <c r="AG673" s="13">
        <f t="shared" si="129"/>
        <v>0</v>
      </c>
      <c r="AH673" s="13">
        <f t="shared" si="130"/>
        <v>1</v>
      </c>
    </row>
    <row r="674" spans="1:34" x14ac:dyDescent="0.25">
      <c r="A674" t="s">
        <v>686</v>
      </c>
      <c r="B674">
        <v>94.308999999999997</v>
      </c>
      <c r="C674">
        <v>0</v>
      </c>
      <c r="D674">
        <v>-0.33871000000000001</v>
      </c>
      <c r="E674">
        <v>0</v>
      </c>
      <c r="F674" s="12">
        <v>-9.5402000000000004E-3</v>
      </c>
      <c r="G674">
        <v>0</v>
      </c>
      <c r="H674" s="12">
        <v>-2.3923E-4</v>
      </c>
      <c r="I674">
        <v>-10.113</v>
      </c>
      <c r="J674">
        <v>-51.966999999999999</v>
      </c>
      <c r="K674" s="12">
        <v>-2.0149999999999999E-3</v>
      </c>
      <c r="L674" s="12">
        <v>-7.7192999999999999E-4</v>
      </c>
      <c r="M674" s="12">
        <v>-4.7333000000000002E-3</v>
      </c>
      <c r="N674" s="12">
        <v>-4.7808000000000003E-2</v>
      </c>
      <c r="O674">
        <v>-31.760999999999999</v>
      </c>
      <c r="P674">
        <v>0</v>
      </c>
      <c r="Q674" s="12">
        <v>-6.1685999999999998E-2</v>
      </c>
      <c r="R674" s="12">
        <v>-1.3165E-4</v>
      </c>
      <c r="S674">
        <v>0</v>
      </c>
      <c r="T674">
        <f t="shared" si="131"/>
        <v>2.3646899999843524E-3</v>
      </c>
      <c r="U674" s="13">
        <f t="shared" si="120"/>
        <v>2.5073852972509012E-5</v>
      </c>
      <c r="V674" t="b">
        <f t="shared" si="121"/>
        <v>1</v>
      </c>
      <c r="X674" s="12">
        <f>B674*List!F674</f>
        <v>32100.897419999998</v>
      </c>
      <c r="Y674">
        <f>10^List!G674</f>
        <v>98.916758011630321</v>
      </c>
      <c r="Z674" s="12">
        <f t="shared" si="122"/>
        <v>324.52435831171977</v>
      </c>
      <c r="AA674" s="13">
        <f t="shared" si="123"/>
        <v>-3.69518741583518E-3</v>
      </c>
      <c r="AB674" s="13">
        <f t="shared" si="124"/>
        <v>-0.65884834140962156</v>
      </c>
      <c r="AC674" s="13">
        <f t="shared" si="125"/>
        <v>0</v>
      </c>
      <c r="AD674" s="13">
        <f t="shared" si="126"/>
        <v>-0.33677591746280844</v>
      </c>
      <c r="AE674" s="13">
        <f t="shared" si="127"/>
        <v>-6.5547985876215421E-4</v>
      </c>
      <c r="AF674" s="13">
        <f t="shared" si="128"/>
        <v>8.4559463185763248E-4</v>
      </c>
      <c r="AG674" s="13">
        <f t="shared" si="129"/>
        <v>4.4852583536436887E-5</v>
      </c>
      <c r="AH674" s="13">
        <f t="shared" si="130"/>
        <v>0.99910955278460589</v>
      </c>
    </row>
    <row r="675" spans="1:34" x14ac:dyDescent="0.25">
      <c r="A675" t="s">
        <v>687</v>
      </c>
      <c r="B675">
        <v>23.853000000000002</v>
      </c>
      <c r="C675">
        <v>0</v>
      </c>
      <c r="D675" s="12">
        <v>-5.1931999999999999E-2</v>
      </c>
      <c r="E675">
        <v>0</v>
      </c>
      <c r="F675">
        <v>0</v>
      </c>
      <c r="G675">
        <v>0</v>
      </c>
      <c r="H675" s="12">
        <v>-8.1549000000000004E-9</v>
      </c>
      <c r="I675">
        <v>-0.62673999999999996</v>
      </c>
      <c r="J675">
        <v>-4.2702999999999998</v>
      </c>
      <c r="K675">
        <v>0</v>
      </c>
      <c r="L675">
        <v>0</v>
      </c>
      <c r="M675" s="12">
        <v>-3.6502999999999999E-8</v>
      </c>
      <c r="N675" s="12">
        <v>-4.9264999999999995E-7</v>
      </c>
      <c r="O675">
        <v>-18.457999999999998</v>
      </c>
      <c r="P675">
        <v>-0.44417000000000001</v>
      </c>
      <c r="Q675" s="12">
        <v>-2.4326999999999999E-4</v>
      </c>
      <c r="R675">
        <v>0</v>
      </c>
      <c r="S675">
        <v>0</v>
      </c>
      <c r="T675">
        <f t="shared" si="131"/>
        <v>1.6141926921041281E-3</v>
      </c>
      <c r="U675" s="13">
        <f t="shared" si="120"/>
        <v>6.7672523041299967E-5</v>
      </c>
      <c r="V675" t="b">
        <f t="shared" si="121"/>
        <v>1</v>
      </c>
      <c r="X675" s="12">
        <f>B675*List!F675</f>
        <v>3488.0241900000001</v>
      </c>
      <c r="Y675">
        <f>10^List!G675</f>
        <v>32.069306757714749</v>
      </c>
      <c r="Z675" s="12">
        <f t="shared" si="122"/>
        <v>108.76518835758444</v>
      </c>
      <c r="AA675" s="13">
        <f t="shared" si="123"/>
        <v>-2.1771688322181695E-3</v>
      </c>
      <c r="AB675" s="13">
        <f t="shared" si="124"/>
        <v>-0.20530082292177079</v>
      </c>
      <c r="AC675" s="13">
        <f t="shared" si="125"/>
        <v>-1.8621137802372865E-2</v>
      </c>
      <c r="AD675" s="13">
        <f t="shared" si="126"/>
        <v>-0.77382299920345432</v>
      </c>
      <c r="AE675" s="13">
        <f t="shared" si="127"/>
        <v>-1.0198717142497799E-5</v>
      </c>
      <c r="AF675" s="13">
        <f t="shared" si="128"/>
        <v>1.080556709404084E-7</v>
      </c>
      <c r="AG675" s="13">
        <f t="shared" si="129"/>
        <v>0</v>
      </c>
      <c r="AH675" s="13">
        <f t="shared" si="130"/>
        <v>0.99999989194432914</v>
      </c>
    </row>
    <row r="676" spans="1:34" x14ac:dyDescent="0.25">
      <c r="A676" t="s">
        <v>688</v>
      </c>
      <c r="B676">
        <v>484.05</v>
      </c>
      <c r="C676">
        <v>0</v>
      </c>
      <c r="D676">
        <v>-0.44379000000000002</v>
      </c>
      <c r="E676">
        <v>0</v>
      </c>
      <c r="F676" s="12">
        <v>-3.8717000000000001E-2</v>
      </c>
      <c r="G676">
        <v>0</v>
      </c>
      <c r="H676">
        <v>-96.105000000000004</v>
      </c>
      <c r="I676">
        <v>-17.859000000000002</v>
      </c>
      <c r="J676">
        <v>-11.413</v>
      </c>
      <c r="K676" s="12">
        <v>-1.0709E-6</v>
      </c>
      <c r="L676" s="12">
        <v>-3.0839000000000002E-4</v>
      </c>
      <c r="M676">
        <v>-22.724</v>
      </c>
      <c r="N676">
        <v>-325.57</v>
      </c>
      <c r="O676">
        <v>-9.8931000000000004</v>
      </c>
      <c r="P676" s="12">
        <v>-1.1455E-2</v>
      </c>
      <c r="Q676" s="12">
        <v>-5.755E-6</v>
      </c>
      <c r="R676" s="12">
        <v>-1.7001E-7</v>
      </c>
      <c r="S676">
        <v>0</v>
      </c>
      <c r="T676">
        <f t="shared" si="131"/>
        <v>-8.3773859099641069E-3</v>
      </c>
      <c r="U676" s="13">
        <f t="shared" si="120"/>
        <v>-1.7306860675475893E-5</v>
      </c>
      <c r="V676" t="b">
        <f t="shared" si="121"/>
        <v>1</v>
      </c>
      <c r="X676" s="12">
        <f>B676*List!F676</f>
        <v>65927.61</v>
      </c>
      <c r="Y676">
        <f>10^List!G676</f>
        <v>165.95137061227322</v>
      </c>
      <c r="Z676" s="12">
        <f t="shared" si="122"/>
        <v>397.27065680001203</v>
      </c>
      <c r="AA676" s="13">
        <f t="shared" si="123"/>
        <v>-0.19954035120338809</v>
      </c>
      <c r="AB676" s="13">
        <f t="shared" si="124"/>
        <v>-0.78001510063195956</v>
      </c>
      <c r="AC676" s="13">
        <f t="shared" si="125"/>
        <v>-2.3664910649726267E-5</v>
      </c>
      <c r="AD676" s="13">
        <f t="shared" si="126"/>
        <v>-2.0438177874186551E-2</v>
      </c>
      <c r="AE676" s="13">
        <f t="shared" si="127"/>
        <v>-1.2240491684743311E-8</v>
      </c>
      <c r="AF676" s="13">
        <f t="shared" si="128"/>
        <v>0.92247107666280959</v>
      </c>
      <c r="AG676" s="13">
        <f t="shared" si="129"/>
        <v>8.1962000381299163E-7</v>
      </c>
      <c r="AH676" s="13">
        <f t="shared" si="130"/>
        <v>7.7528103717186533E-2</v>
      </c>
    </row>
    <row r="677" spans="1:34" x14ac:dyDescent="0.25">
      <c r="A677" t="s">
        <v>689</v>
      </c>
      <c r="B677">
        <v>13.31</v>
      </c>
      <c r="C677">
        <v>0</v>
      </c>
      <c r="D677">
        <v>-0.31533</v>
      </c>
      <c r="E677">
        <v>0</v>
      </c>
      <c r="F677">
        <v>0</v>
      </c>
      <c r="G677">
        <v>0</v>
      </c>
      <c r="H677">
        <v>0</v>
      </c>
      <c r="I677" s="12">
        <v>-7.7050999999999994E-2</v>
      </c>
      <c r="J677">
        <v>-0.47093000000000002</v>
      </c>
      <c r="K677">
        <v>0</v>
      </c>
      <c r="L677">
        <v>0</v>
      </c>
      <c r="M677">
        <v>0</v>
      </c>
      <c r="N677">
        <v>0</v>
      </c>
      <c r="O677">
        <v>-10.371</v>
      </c>
      <c r="P677">
        <v>-2.0750999999999999</v>
      </c>
      <c r="Q677" s="12">
        <v>-1.1704E-3</v>
      </c>
      <c r="R677">
        <v>0</v>
      </c>
      <c r="S677">
        <v>0</v>
      </c>
      <c r="T677">
        <f t="shared" si="131"/>
        <v>-5.8139999999938323E-4</v>
      </c>
      <c r="U677" s="13">
        <f t="shared" si="120"/>
        <v>-4.3681442524371392E-5</v>
      </c>
      <c r="V677" t="b">
        <f t="shared" si="121"/>
        <v>1</v>
      </c>
      <c r="X677" s="12">
        <f>B677*List!F677</f>
        <v>2133.0605999999998</v>
      </c>
      <c r="Y677">
        <f>10^List!G677</f>
        <v>11.243517790187626</v>
      </c>
      <c r="Z677" s="12">
        <f t="shared" si="122"/>
        <v>189.71469959887031</v>
      </c>
      <c r="AA677" s="13">
        <f t="shared" si="123"/>
        <v>-2.369120961682945E-2</v>
      </c>
      <c r="AB677" s="13">
        <f t="shared" si="124"/>
        <v>-4.1170623591284754E-2</v>
      </c>
      <c r="AC677" s="13">
        <f t="shared" si="125"/>
        <v>-0.15590533433508638</v>
      </c>
      <c r="AD677" s="13">
        <f t="shared" si="126"/>
        <v>-0.77918858001502633</v>
      </c>
      <c r="AE677" s="13">
        <f t="shared" si="127"/>
        <v>-8.7933884297520666E-5</v>
      </c>
      <c r="AF677" s="13">
        <f t="shared" si="128"/>
        <v>0</v>
      </c>
      <c r="AG677" s="13">
        <f t="shared" si="129"/>
        <v>0</v>
      </c>
      <c r="AH677" s="13">
        <f t="shared" si="130"/>
        <v>1</v>
      </c>
    </row>
    <row r="678" spans="1:34" x14ac:dyDescent="0.25">
      <c r="A678" t="s">
        <v>690</v>
      </c>
      <c r="B678">
        <v>5.3788999999999998</v>
      </c>
      <c r="C678">
        <v>0</v>
      </c>
      <c r="D678">
        <v>-1.1047</v>
      </c>
      <c r="E678">
        <v>0</v>
      </c>
      <c r="F678" s="12">
        <v>-5.7355999999999998E-5</v>
      </c>
      <c r="G678">
        <v>0</v>
      </c>
      <c r="H678" s="12">
        <v>-2.5120000000000003E-7</v>
      </c>
      <c r="I678">
        <v>-0.38743</v>
      </c>
      <c r="J678">
        <v>-3.5196000000000001</v>
      </c>
      <c r="K678" s="12">
        <v>-1.4170000000000001E-10</v>
      </c>
      <c r="L678" s="12">
        <v>-6.4982000000000006E-8</v>
      </c>
      <c r="M678" s="12">
        <v>-5.3734000000000003E-8</v>
      </c>
      <c r="N678" s="12">
        <v>-7.8306999999999998E-7</v>
      </c>
      <c r="O678">
        <v>-0.36113000000000001</v>
      </c>
      <c r="P678" s="12">
        <v>-4.8891999999999998E-3</v>
      </c>
      <c r="Q678" s="12">
        <v>-6.7252000000000002E-4</v>
      </c>
      <c r="R678" s="12">
        <v>-1.4442E-11</v>
      </c>
      <c r="S678">
        <v>0</v>
      </c>
      <c r="T678">
        <f t="shared" si="131"/>
        <v>4.1977085785682266E-4</v>
      </c>
      <c r="U678" s="13">
        <f t="shared" si="120"/>
        <v>7.8040279212631333E-5</v>
      </c>
      <c r="V678" t="b">
        <f t="shared" si="121"/>
        <v>1</v>
      </c>
      <c r="X678" s="12">
        <f>B678*List!F678</f>
        <v>1044.958903</v>
      </c>
      <c r="Y678">
        <f>10^List!G678</f>
        <v>186.23428992718698</v>
      </c>
      <c r="Z678" s="12">
        <f t="shared" si="122"/>
        <v>5.6109908836259592</v>
      </c>
      <c r="AA678" s="13">
        <f t="shared" si="123"/>
        <v>-0.20538727382922156</v>
      </c>
      <c r="AB678" s="13">
        <f t="shared" si="124"/>
        <v>-0.7263624350569261</v>
      </c>
      <c r="AC678" s="13">
        <f t="shared" si="125"/>
        <v>-9.0895908085296255E-4</v>
      </c>
      <c r="AD678" s="13">
        <f t="shared" si="126"/>
        <v>-6.7138262470021762E-2</v>
      </c>
      <c r="AE678" s="13">
        <f t="shared" si="127"/>
        <v>-1.2502928376471027E-4</v>
      </c>
      <c r="AF678" s="13">
        <f t="shared" si="128"/>
        <v>2.1417900728328694E-7</v>
      </c>
      <c r="AG678" s="13">
        <f t="shared" si="129"/>
        <v>1.6668335018253492E-8</v>
      </c>
      <c r="AH678" s="13">
        <f t="shared" si="130"/>
        <v>0.99999976915265776</v>
      </c>
    </row>
    <row r="679" spans="1:34" x14ac:dyDescent="0.25">
      <c r="A679" t="s">
        <v>691</v>
      </c>
      <c r="B679">
        <v>85.772000000000006</v>
      </c>
      <c r="C679">
        <v>0</v>
      </c>
      <c r="D679">
        <v>-0.12723999999999999</v>
      </c>
      <c r="E679">
        <v>0</v>
      </c>
      <c r="F679">
        <v>0</v>
      </c>
      <c r="G679">
        <v>0</v>
      </c>
      <c r="H679">
        <v>0</v>
      </c>
      <c r="I679">
        <v>-1.9174</v>
      </c>
      <c r="J679">
        <v>-10.532999999999999</v>
      </c>
      <c r="K679">
        <v>0</v>
      </c>
      <c r="L679">
        <v>0</v>
      </c>
      <c r="M679">
        <v>0</v>
      </c>
      <c r="N679">
        <v>0</v>
      </c>
      <c r="O679">
        <v>-72.061999999999998</v>
      </c>
      <c r="P679">
        <v>-1.1323000000000001</v>
      </c>
      <c r="Q679" s="12">
        <v>-7.3556000000000001E-4</v>
      </c>
      <c r="R679">
        <v>0</v>
      </c>
      <c r="S679">
        <v>0</v>
      </c>
      <c r="T679">
        <f t="shared" si="131"/>
        <v>-6.7555999999449991E-4</v>
      </c>
      <c r="U679" s="13">
        <f t="shared" si="120"/>
        <v>-7.8762300050657547E-6</v>
      </c>
      <c r="V679" t="b">
        <f t="shared" si="121"/>
        <v>1</v>
      </c>
      <c r="X679" s="12">
        <f>B679*List!F679</f>
        <v>15629.37384</v>
      </c>
      <c r="Y679">
        <f>10^List!G679</f>
        <v>607.85291213592768</v>
      </c>
      <c r="Z679" s="12">
        <f t="shared" si="122"/>
        <v>25.712427345424924</v>
      </c>
      <c r="AA679" s="13">
        <f t="shared" si="123"/>
        <v>-1.4834677983491115E-3</v>
      </c>
      <c r="AB679" s="13">
        <f t="shared" si="124"/>
        <v>-0.14515692766870306</v>
      </c>
      <c r="AC679" s="13">
        <f t="shared" si="125"/>
        <v>-1.3201277806277107E-2</v>
      </c>
      <c r="AD679" s="13">
        <f t="shared" si="126"/>
        <v>-0.84015762719768683</v>
      </c>
      <c r="AE679" s="13">
        <f t="shared" si="127"/>
        <v>-8.5757589889474411E-6</v>
      </c>
      <c r="AF679" s="13">
        <f t="shared" si="128"/>
        <v>0</v>
      </c>
      <c r="AG679" s="13">
        <f t="shared" si="129"/>
        <v>0</v>
      </c>
      <c r="AH679" s="13">
        <f t="shared" si="130"/>
        <v>1</v>
      </c>
    </row>
    <row r="680" spans="1:34" x14ac:dyDescent="0.25">
      <c r="A680" t="s">
        <v>692</v>
      </c>
      <c r="B680">
        <v>16.315999999999999</v>
      </c>
      <c r="C680">
        <v>0</v>
      </c>
      <c r="D680" s="12">
        <v>-2.1180999999999998E-2</v>
      </c>
      <c r="E680">
        <v>0</v>
      </c>
      <c r="F680">
        <v>0</v>
      </c>
      <c r="G680">
        <v>0</v>
      </c>
      <c r="H680">
        <v>0</v>
      </c>
      <c r="I680">
        <v>-0.25594</v>
      </c>
      <c r="J680">
        <v>-1.4792000000000001</v>
      </c>
      <c r="K680">
        <v>0</v>
      </c>
      <c r="L680">
        <v>0</v>
      </c>
      <c r="M680">
        <v>0</v>
      </c>
      <c r="N680">
        <v>0</v>
      </c>
      <c r="O680">
        <v>-14.552</v>
      </c>
      <c r="P680" s="12">
        <v>-7.5563999999999996E-3</v>
      </c>
      <c r="Q680" s="12">
        <v>-7.4606999999999999E-5</v>
      </c>
      <c r="R680">
        <v>0</v>
      </c>
      <c r="S680">
        <v>0</v>
      </c>
      <c r="T680">
        <f t="shared" si="131"/>
        <v>4.7993000001324081E-5</v>
      </c>
      <c r="U680" s="13">
        <f t="shared" si="120"/>
        <v>2.9414684972618341E-6</v>
      </c>
      <c r="V680" t="b">
        <f t="shared" si="121"/>
        <v>1</v>
      </c>
      <c r="X680" s="12">
        <f>B680*List!F680</f>
        <v>4116.6899599999997</v>
      </c>
      <c r="Y680">
        <f>10^List!G680</f>
        <v>47.897877068137042</v>
      </c>
      <c r="Z680" s="12">
        <f t="shared" si="122"/>
        <v>85.947232152769729</v>
      </c>
      <c r="AA680" s="13">
        <f t="shared" si="123"/>
        <v>-1.2981735719539104E-3</v>
      </c>
      <c r="AB680" s="13">
        <f t="shared" si="124"/>
        <v>-0.10634591811718561</v>
      </c>
      <c r="AC680" s="13">
        <f t="shared" si="125"/>
        <v>-4.6312821770041676E-4</v>
      </c>
      <c r="AD680" s="13">
        <f t="shared" si="126"/>
        <v>-0.89188526599656781</v>
      </c>
      <c r="AE680" s="13">
        <f t="shared" si="127"/>
        <v>-4.5726280951213536E-6</v>
      </c>
      <c r="AF680" s="13">
        <f t="shared" si="128"/>
        <v>0</v>
      </c>
      <c r="AG680" s="13">
        <f t="shared" si="129"/>
        <v>0</v>
      </c>
      <c r="AH680" s="13">
        <f t="shared" si="130"/>
        <v>1</v>
      </c>
    </row>
    <row r="681" spans="1:34" x14ac:dyDescent="0.25">
      <c r="A681" t="s">
        <v>693</v>
      </c>
      <c r="B681">
        <v>5.2916999999999996</v>
      </c>
      <c r="C681" s="12">
        <v>1.2843999999999999E-5</v>
      </c>
      <c r="D681">
        <v>0</v>
      </c>
      <c r="E681">
        <v>0</v>
      </c>
      <c r="F681">
        <v>-5.1387999999999998</v>
      </c>
      <c r="G681">
        <v>0</v>
      </c>
      <c r="H681">
        <v>0</v>
      </c>
      <c r="I681" s="12">
        <v>-1.0784E-2</v>
      </c>
      <c r="J681" s="12">
        <v>-3.7429999999999998E-3</v>
      </c>
      <c r="K681" s="12">
        <v>-6.8300000000000001E-3</v>
      </c>
      <c r="L681" s="12">
        <v>-5.0726999999999999E-4</v>
      </c>
      <c r="M681">
        <v>0</v>
      </c>
      <c r="N681">
        <v>0</v>
      </c>
      <c r="O681" s="12">
        <v>-1.8387000000000001E-2</v>
      </c>
      <c r="P681">
        <v>0</v>
      </c>
      <c r="Q681" s="12">
        <v>-1.9347E-4</v>
      </c>
      <c r="R681" s="12">
        <v>-5.2871000000000003E-3</v>
      </c>
      <c r="S681">
        <v>0</v>
      </c>
      <c r="T681">
        <f t="shared" si="131"/>
        <v>0.10718100399999939</v>
      </c>
      <c r="U681" s="13">
        <f t="shared" si="120"/>
        <v>2.025455033354109E-2</v>
      </c>
      <c r="V681" t="b">
        <f t="shared" si="121"/>
        <v>1</v>
      </c>
      <c r="X681" s="12">
        <f>B681*List!F681</f>
        <v>3022.1957039999998</v>
      </c>
      <c r="Y681">
        <f>10^List!G681</f>
        <v>1486.231950088855</v>
      </c>
      <c r="Z681" s="12">
        <f t="shared" si="122"/>
        <v>2.0334616705146975</v>
      </c>
      <c r="AA681" s="13">
        <f t="shared" si="123"/>
        <v>-0.97110326662509228</v>
      </c>
      <c r="AB681" s="13">
        <f t="shared" si="124"/>
        <v>-4.1318045240659905E-3</v>
      </c>
      <c r="AC681" s="13">
        <f t="shared" si="125"/>
        <v>0</v>
      </c>
      <c r="AD681" s="13">
        <f t="shared" si="126"/>
        <v>-3.4746867736266231E-3</v>
      </c>
      <c r="AE681" s="13">
        <f t="shared" si="127"/>
        <v>-1.0356917436740558E-3</v>
      </c>
      <c r="AF681" s="13">
        <f t="shared" si="128"/>
        <v>0</v>
      </c>
      <c r="AG681" s="13">
        <f t="shared" si="129"/>
        <v>0.33558266523419256</v>
      </c>
      <c r="AH681" s="13">
        <f t="shared" si="130"/>
        <v>0.66441733476580733</v>
      </c>
    </row>
    <row r="682" spans="1:34" x14ac:dyDescent="0.25">
      <c r="A682" t="s">
        <v>694</v>
      </c>
      <c r="B682">
        <v>4.3624999999999998</v>
      </c>
      <c r="C682">
        <v>0</v>
      </c>
      <c r="D682" s="12">
        <v>-4.6531000000000003E-3</v>
      </c>
      <c r="E682">
        <v>0</v>
      </c>
      <c r="F682">
        <v>0</v>
      </c>
      <c r="G682">
        <v>0</v>
      </c>
      <c r="H682">
        <v>0</v>
      </c>
      <c r="I682">
        <v>-0.11337999999999999</v>
      </c>
      <c r="J682">
        <v>-0.45700000000000002</v>
      </c>
      <c r="K682">
        <v>0</v>
      </c>
      <c r="L682">
        <v>0</v>
      </c>
      <c r="M682">
        <v>0</v>
      </c>
      <c r="N682">
        <v>0</v>
      </c>
      <c r="O682">
        <v>-3.7843</v>
      </c>
      <c r="P682" s="12">
        <v>-3.2612000000000001E-3</v>
      </c>
      <c r="Q682" s="12">
        <v>-3.6872999999999998E-6</v>
      </c>
      <c r="R682">
        <v>0</v>
      </c>
      <c r="S682">
        <v>0</v>
      </c>
      <c r="T682">
        <f t="shared" si="131"/>
        <v>-9.7987299999916587E-5</v>
      </c>
      <c r="U682" s="13">
        <f t="shared" si="120"/>
        <v>-2.2461272206284606E-5</v>
      </c>
      <c r="V682" t="b">
        <f t="shared" si="121"/>
        <v>1</v>
      </c>
      <c r="X682" s="12">
        <f>B682*List!F682</f>
        <v>1214.60725</v>
      </c>
      <c r="Y682">
        <f>10^List!G682</f>
        <v>1582.9052544053507</v>
      </c>
      <c r="Z682" s="12">
        <f t="shared" si="122"/>
        <v>0.76732782749924666</v>
      </c>
      <c r="AA682" s="13">
        <f t="shared" si="123"/>
        <v>-1.0666131805157594E-3</v>
      </c>
      <c r="AB682" s="13">
        <f t="shared" si="124"/>
        <v>-0.13074613180515759</v>
      </c>
      <c r="AC682" s="13">
        <f t="shared" si="125"/>
        <v>-7.4755300859598859E-4</v>
      </c>
      <c r="AD682" s="13">
        <f t="shared" si="126"/>
        <v>-0.867461318051576</v>
      </c>
      <c r="AE682" s="13">
        <f t="shared" si="127"/>
        <v>-8.4522636103151861E-7</v>
      </c>
      <c r="AF682" s="13">
        <f t="shared" si="128"/>
        <v>0</v>
      </c>
      <c r="AG682" s="13">
        <f t="shared" si="129"/>
        <v>0</v>
      </c>
      <c r="AH682" s="13">
        <f t="shared" si="130"/>
        <v>1</v>
      </c>
    </row>
    <row r="683" spans="1:34" x14ac:dyDescent="0.25">
      <c r="A683" t="s">
        <v>695</v>
      </c>
      <c r="B683">
        <v>19.292999999999999</v>
      </c>
      <c r="C683">
        <v>0</v>
      </c>
      <c r="D683" s="12">
        <v>-6.7225999999999994E-2</v>
      </c>
      <c r="E683">
        <v>0</v>
      </c>
      <c r="F683" s="12">
        <v>-1.3598E-3</v>
      </c>
      <c r="G683">
        <v>0</v>
      </c>
      <c r="H683" s="12">
        <v>-1.0283E-3</v>
      </c>
      <c r="I683">
        <v>-2.0371000000000001</v>
      </c>
      <c r="J683">
        <v>-10.353999999999999</v>
      </c>
      <c r="K683" s="12">
        <v>-1.0167999999999999E-6</v>
      </c>
      <c r="L683" s="12">
        <v>-9.6328000000000003E-5</v>
      </c>
      <c r="M683" s="12">
        <v>-2.0566000000000001E-2</v>
      </c>
      <c r="N683">
        <v>-0.20812</v>
      </c>
      <c r="O683">
        <v>-6.5678000000000001</v>
      </c>
      <c r="P683">
        <v>0</v>
      </c>
      <c r="Q683" s="12">
        <v>-3.5595000000000002E-2</v>
      </c>
      <c r="R683" s="12">
        <v>-6.9811E-7</v>
      </c>
      <c r="S683">
        <v>0</v>
      </c>
      <c r="T683">
        <f t="shared" si="131"/>
        <v>1.0685708999942897E-4</v>
      </c>
      <c r="U683" s="13">
        <f t="shared" si="120"/>
        <v>5.538645622735136E-6</v>
      </c>
      <c r="V683" t="b">
        <f t="shared" si="121"/>
        <v>1</v>
      </c>
      <c r="X683" s="12">
        <f>B683*List!F683</f>
        <v>8768.4755700000005</v>
      </c>
      <c r="Y683">
        <f>10^List!G683</f>
        <v>16.822731948822994</v>
      </c>
      <c r="Z683" s="12">
        <f t="shared" si="122"/>
        <v>521.22780037599591</v>
      </c>
      <c r="AA683" s="13">
        <f t="shared" si="123"/>
        <v>-3.6082568807339443E-3</v>
      </c>
      <c r="AB683" s="13">
        <f t="shared" si="124"/>
        <v>-0.65411721063598194</v>
      </c>
      <c r="AC683" s="13">
        <f t="shared" si="125"/>
        <v>0</v>
      </c>
      <c r="AD683" s="13">
        <f t="shared" si="126"/>
        <v>-0.34042398797491319</v>
      </c>
      <c r="AE683" s="13">
        <f t="shared" si="127"/>
        <v>-1.8450058627481473E-3</v>
      </c>
      <c r="AF683" s="13">
        <f t="shared" si="128"/>
        <v>1.8121086681378053E-2</v>
      </c>
      <c r="AG683" s="13">
        <f t="shared" si="129"/>
        <v>7.7136053749744643E-6</v>
      </c>
      <c r="AH683" s="13">
        <f t="shared" si="130"/>
        <v>0.98187119971324699</v>
      </c>
    </row>
    <row r="684" spans="1:34" x14ac:dyDescent="0.25">
      <c r="A684" t="s">
        <v>696</v>
      </c>
      <c r="B684">
        <v>25.939</v>
      </c>
      <c r="C684">
        <v>0</v>
      </c>
      <c r="D684" s="12">
        <v>-5.3782000000000003E-2</v>
      </c>
      <c r="E684">
        <v>0</v>
      </c>
      <c r="F684">
        <v>0</v>
      </c>
      <c r="G684">
        <v>0</v>
      </c>
      <c r="H684" s="12">
        <v>-2.0279999999999999E-7</v>
      </c>
      <c r="I684">
        <v>-1.3721000000000001</v>
      </c>
      <c r="J684">
        <v>-6.7186000000000003</v>
      </c>
      <c r="K684">
        <v>0</v>
      </c>
      <c r="L684">
        <v>0</v>
      </c>
      <c r="M684" s="12">
        <v>-2.7383999999999999E-6</v>
      </c>
      <c r="N684" s="12">
        <v>-2.6514999999999999E-5</v>
      </c>
      <c r="O684">
        <v>-17.756</v>
      </c>
      <c r="P684" s="12">
        <v>-3.6588000000000002E-2</v>
      </c>
      <c r="Q684" s="12">
        <v>-9.0108000000000002E-7</v>
      </c>
      <c r="R684">
        <v>0</v>
      </c>
      <c r="S684">
        <v>0</v>
      </c>
      <c r="T684">
        <f t="shared" si="131"/>
        <v>1.899642720003325E-3</v>
      </c>
      <c r="U684" s="13">
        <f t="shared" si="120"/>
        <v>7.3235002120487487E-5</v>
      </c>
      <c r="V684" t="b">
        <f t="shared" si="121"/>
        <v>1</v>
      </c>
      <c r="X684" s="12">
        <f>B684*List!F684</f>
        <v>2960.6774599999999</v>
      </c>
      <c r="Y684">
        <f>10^List!G684</f>
        <v>24.706533332416601</v>
      </c>
      <c r="Z684" s="12">
        <f t="shared" si="122"/>
        <v>119.83378728878145</v>
      </c>
      <c r="AA684" s="13">
        <f t="shared" si="123"/>
        <v>-2.073410802266857E-3</v>
      </c>
      <c r="AB684" s="13">
        <f t="shared" si="124"/>
        <v>-0.31191369186938583</v>
      </c>
      <c r="AC684" s="13">
        <f t="shared" si="125"/>
        <v>-1.410540113342843E-3</v>
      </c>
      <c r="AD684" s="13">
        <f t="shared" si="126"/>
        <v>-0.68452908747445929</v>
      </c>
      <c r="AE684" s="13">
        <f t="shared" si="127"/>
        <v>-3.4738424765796677E-8</v>
      </c>
      <c r="AF684" s="13">
        <f t="shared" si="128"/>
        <v>3.6156691299126997E-6</v>
      </c>
      <c r="AG684" s="13">
        <f t="shared" si="129"/>
        <v>0</v>
      </c>
      <c r="AH684" s="13">
        <f t="shared" si="130"/>
        <v>0.99999638433087013</v>
      </c>
    </row>
    <row r="685" spans="1:34" x14ac:dyDescent="0.25">
      <c r="A685" t="s">
        <v>697</v>
      </c>
      <c r="B685">
        <v>6.4878</v>
      </c>
      <c r="C685">
        <v>0</v>
      </c>
      <c r="D685">
        <v>-0.12938</v>
      </c>
      <c r="E685">
        <v>0</v>
      </c>
      <c r="F685" s="12">
        <v>-4.1854000000000001E-4</v>
      </c>
      <c r="G685">
        <v>0</v>
      </c>
      <c r="H685" s="12">
        <v>-3.9406E-4</v>
      </c>
      <c r="I685">
        <v>-0.73204999999999998</v>
      </c>
      <c r="J685">
        <v>-3.9344999999999999</v>
      </c>
      <c r="K685" s="12">
        <v>-7.1259E-7</v>
      </c>
      <c r="L685" s="12">
        <v>-5.3272000000000001E-5</v>
      </c>
      <c r="M685" s="12">
        <v>-1.2833E-3</v>
      </c>
      <c r="N685" s="12">
        <v>-1.346E-2</v>
      </c>
      <c r="O685">
        <v>-1.6631</v>
      </c>
      <c r="P685">
        <v>0</v>
      </c>
      <c r="Q685" s="12">
        <v>-1.2914999999999999E-2</v>
      </c>
      <c r="R685" s="12">
        <v>-1.2727999999999999E-6</v>
      </c>
      <c r="S685">
        <v>0</v>
      </c>
      <c r="T685">
        <f t="shared" si="131"/>
        <v>2.4384261000006229E-4</v>
      </c>
      <c r="U685" s="13">
        <f t="shared" si="120"/>
        <v>3.7584791454740021E-5</v>
      </c>
      <c r="V685" t="b">
        <f t="shared" si="121"/>
        <v>1</v>
      </c>
      <c r="X685" s="12">
        <f>B685*List!F685</f>
        <v>2473.2791160000002</v>
      </c>
      <c r="Y685">
        <f>10^List!G685</f>
        <v>98.916758011630321</v>
      </c>
      <c r="Z685" s="12">
        <f t="shared" si="122"/>
        <v>25.003641099005687</v>
      </c>
      <c r="AA685" s="13">
        <f t="shared" si="123"/>
        <v>-2.0067295539319952E-2</v>
      </c>
      <c r="AB685" s="13">
        <f t="shared" si="124"/>
        <v>-0.72156159015228583</v>
      </c>
      <c r="AC685" s="13">
        <f t="shared" si="125"/>
        <v>0</v>
      </c>
      <c r="AD685" s="13">
        <f t="shared" si="126"/>
        <v>-0.25634267394186011</v>
      </c>
      <c r="AE685" s="13">
        <f t="shared" si="127"/>
        <v>-1.9908555750793797E-3</v>
      </c>
      <c r="AF685" s="13">
        <f t="shared" si="128"/>
        <v>3.1493711326505956E-3</v>
      </c>
      <c r="AG685" s="13">
        <f t="shared" si="129"/>
        <v>1.153184899947624E-5</v>
      </c>
      <c r="AH685" s="13">
        <f t="shared" si="130"/>
        <v>0.99683909701834994</v>
      </c>
    </row>
    <row r="686" spans="1:34" x14ac:dyDescent="0.25">
      <c r="A686" s="14">
        <v>512345</v>
      </c>
      <c r="B686">
        <v>635.77</v>
      </c>
      <c r="C686">
        <v>0</v>
      </c>
      <c r="D686">
        <v>-0.17849000000000001</v>
      </c>
      <c r="E686">
        <v>0</v>
      </c>
      <c r="F686">
        <v>-0.13266</v>
      </c>
      <c r="G686">
        <v>0</v>
      </c>
      <c r="H686">
        <v>-157.04</v>
      </c>
      <c r="I686">
        <v>-7.6473000000000004</v>
      </c>
      <c r="J686">
        <v>-4.6326000000000001</v>
      </c>
      <c r="K686" s="12">
        <v>-6.6037999999999994E-5</v>
      </c>
      <c r="L686" s="12">
        <v>-5.5404E-3</v>
      </c>
      <c r="M686">
        <v>-22.117999999999999</v>
      </c>
      <c r="N686">
        <v>-357.1</v>
      </c>
      <c r="O686">
        <v>-83.06</v>
      </c>
      <c r="P686">
        <v>-3.875</v>
      </c>
      <c r="Q686" s="12">
        <v>-1.2872000000000001E-3</v>
      </c>
      <c r="R686" s="12">
        <v>-7.8598999999999997E-5</v>
      </c>
      <c r="S686">
        <v>0</v>
      </c>
      <c r="T686">
        <f t="shared" si="131"/>
        <v>-2.1022236999969964E-2</v>
      </c>
      <c r="U686" s="13">
        <f t="shared" si="120"/>
        <v>-3.3065789515028966E-5</v>
      </c>
      <c r="V686" t="b">
        <f t="shared" si="121"/>
        <v>1</v>
      </c>
      <c r="X686" s="12">
        <f>B686*List!F686</f>
        <v>100604.2448</v>
      </c>
      <c r="Y686">
        <f>10^List!G686</f>
        <v>401.32619617490218</v>
      </c>
      <c r="Z686" s="12">
        <f t="shared" si="122"/>
        <v>250.6794865594959</v>
      </c>
      <c r="AA686" s="13">
        <f t="shared" si="123"/>
        <v>-0.24749697217547226</v>
      </c>
      <c r="AB686" s="13">
        <f t="shared" si="124"/>
        <v>-0.61579424389008608</v>
      </c>
      <c r="AC686" s="13">
        <f t="shared" si="125"/>
        <v>-6.094971451940167E-3</v>
      </c>
      <c r="AD686" s="13">
        <f t="shared" si="126"/>
        <v>-0.13064473001242588</v>
      </c>
      <c r="AE686" s="13">
        <f t="shared" si="127"/>
        <v>-2.1482595907324976E-6</v>
      </c>
      <c r="AF686" s="13">
        <f t="shared" si="128"/>
        <v>0.96861967712683661</v>
      </c>
      <c r="AG686" s="13">
        <f t="shared" si="129"/>
        <v>1.432027531760525E-5</v>
      </c>
      <c r="AH686" s="13">
        <f t="shared" si="130"/>
        <v>3.136600259784568E-2</v>
      </c>
    </row>
    <row r="687" spans="1:34" x14ac:dyDescent="0.25">
      <c r="A687" t="s">
        <v>699</v>
      </c>
      <c r="B687">
        <v>2.4260999999999999</v>
      </c>
      <c r="C687">
        <v>0</v>
      </c>
      <c r="D687" s="12">
        <v>-5.1884E-2</v>
      </c>
      <c r="E687">
        <v>0</v>
      </c>
      <c r="F687">
        <v>0</v>
      </c>
      <c r="G687">
        <v>0</v>
      </c>
      <c r="H687">
        <v>0</v>
      </c>
      <c r="I687" s="12">
        <v>-2.5807E-2</v>
      </c>
      <c r="J687">
        <v>-0.16522000000000001</v>
      </c>
      <c r="K687">
        <v>0</v>
      </c>
      <c r="L687">
        <v>0</v>
      </c>
      <c r="M687">
        <v>0</v>
      </c>
      <c r="N687">
        <v>0</v>
      </c>
      <c r="O687">
        <v>-1.7685</v>
      </c>
      <c r="P687">
        <v>-0.41449000000000003</v>
      </c>
      <c r="Q687" s="12">
        <v>-1.3477E-5</v>
      </c>
      <c r="R687">
        <v>0</v>
      </c>
      <c r="S687">
        <v>0</v>
      </c>
      <c r="T687">
        <f t="shared" si="131"/>
        <v>1.8552300000006025E-4</v>
      </c>
      <c r="U687" s="13">
        <f t="shared" si="120"/>
        <v>7.6469642636354751E-5</v>
      </c>
      <c r="V687" t="b">
        <f t="shared" si="121"/>
        <v>1</v>
      </c>
      <c r="X687" s="12">
        <f>B687*List!F687</f>
        <v>344.99141999999995</v>
      </c>
      <c r="Y687">
        <f>10^List!G687</f>
        <v>251.568851669266</v>
      </c>
      <c r="Z687" s="12">
        <f t="shared" si="122"/>
        <v>1.3713598393077506</v>
      </c>
      <c r="AA687" s="13">
        <f t="shared" si="123"/>
        <v>-2.1385763158979432E-2</v>
      </c>
      <c r="AB687" s="13">
        <f t="shared" si="124"/>
        <v>-7.8738304274349788E-2</v>
      </c>
      <c r="AC687" s="13">
        <f t="shared" si="125"/>
        <v>-0.17084621408845474</v>
      </c>
      <c r="AD687" s="13">
        <f t="shared" si="126"/>
        <v>-0.72894769382960312</v>
      </c>
      <c r="AE687" s="13">
        <f t="shared" si="127"/>
        <v>-5.5550059766703764E-6</v>
      </c>
      <c r="AF687" s="13">
        <f t="shared" si="128"/>
        <v>0</v>
      </c>
      <c r="AG687" s="13">
        <f t="shared" si="129"/>
        <v>0</v>
      </c>
      <c r="AH687" s="13">
        <f t="shared" si="130"/>
        <v>1</v>
      </c>
    </row>
    <row r="688" spans="1:34" x14ac:dyDescent="0.25">
      <c r="A688" t="s">
        <v>700</v>
      </c>
      <c r="B688">
        <v>5.9081000000000001</v>
      </c>
      <c r="C688">
        <v>0</v>
      </c>
      <c r="D688" s="12">
        <v>-4.5541000000000001E-4</v>
      </c>
      <c r="E688">
        <v>0</v>
      </c>
      <c r="F688">
        <v>0</v>
      </c>
      <c r="G688">
        <v>0</v>
      </c>
      <c r="H688">
        <v>-1.627</v>
      </c>
      <c r="I688">
        <v>-0.11364</v>
      </c>
      <c r="J688" s="12">
        <v>-6.5905000000000005E-2</v>
      </c>
      <c r="K688">
        <v>0</v>
      </c>
      <c r="L688">
        <v>0</v>
      </c>
      <c r="M688">
        <v>-0.24562999999999999</v>
      </c>
      <c r="N688">
        <v>-3.8418000000000001</v>
      </c>
      <c r="O688" s="12">
        <v>-1.3509999999999999E-2</v>
      </c>
      <c r="P688" s="12">
        <v>-9.5194999999999999E-5</v>
      </c>
      <c r="Q688" s="12">
        <v>-1.1262E-7</v>
      </c>
      <c r="R688">
        <v>0</v>
      </c>
      <c r="S688">
        <v>0</v>
      </c>
      <c r="T688">
        <f t="shared" si="131"/>
        <v>6.4282380000564901E-5</v>
      </c>
      <c r="U688" s="13">
        <f t="shared" si="120"/>
        <v>1.0880381171707469E-5</v>
      </c>
      <c r="V688" t="b">
        <f t="shared" si="121"/>
        <v>1</v>
      </c>
      <c r="X688" s="12">
        <f>B688*List!F688</f>
        <v>1189.6550160000002</v>
      </c>
      <c r="Y688">
        <f>10^List!G688</f>
        <v>19.37800829294299</v>
      </c>
      <c r="Z688" s="12">
        <f t="shared" si="122"/>
        <v>61.392017075007871</v>
      </c>
      <c r="AA688" s="13">
        <f t="shared" si="123"/>
        <v>-0.27546172373521099</v>
      </c>
      <c r="AB688" s="13">
        <f t="shared" si="124"/>
        <v>-0.7222245730437874</v>
      </c>
      <c r="AC688" s="13">
        <f t="shared" si="125"/>
        <v>-1.6112625040199049E-5</v>
      </c>
      <c r="AD688" s="13">
        <f t="shared" si="126"/>
        <v>-2.2866911528240889E-3</v>
      </c>
      <c r="AE688" s="13">
        <f t="shared" si="127"/>
        <v>-1.9061965775799327E-8</v>
      </c>
      <c r="AF688" s="13">
        <f t="shared" si="128"/>
        <v>0.95792218140485941</v>
      </c>
      <c r="AG688" s="13">
        <f t="shared" si="129"/>
        <v>0</v>
      </c>
      <c r="AH688" s="13">
        <f t="shared" si="130"/>
        <v>4.2077818595140586E-2</v>
      </c>
    </row>
    <row r="689" spans="1:34" x14ac:dyDescent="0.25">
      <c r="A689" s="14">
        <v>873943</v>
      </c>
      <c r="B689">
        <v>25.266999999999999</v>
      </c>
      <c r="C689">
        <v>0</v>
      </c>
      <c r="D689" s="12">
        <v>-1.444E-3</v>
      </c>
      <c r="E689">
        <v>0</v>
      </c>
      <c r="F689" s="12">
        <v>-2.1635000000000001E-3</v>
      </c>
      <c r="G689">
        <v>0</v>
      </c>
      <c r="H689">
        <v>-3.4655</v>
      </c>
      <c r="I689">
        <v>-1.3576999999999999</v>
      </c>
      <c r="J689">
        <v>-0.73719999999999997</v>
      </c>
      <c r="K689" s="12">
        <v>-1.0909E-6</v>
      </c>
      <c r="L689" s="12">
        <v>-8.3077000000000004E-5</v>
      </c>
      <c r="M689">
        <v>-1.3365</v>
      </c>
      <c r="N689">
        <v>-17.687999999999999</v>
      </c>
      <c r="O689">
        <v>-0.67971000000000004</v>
      </c>
      <c r="P689">
        <v>0</v>
      </c>
      <c r="Q689" s="12">
        <v>-3.0530000000000001E-7</v>
      </c>
      <c r="R689" s="12">
        <v>-9.5874000000000007E-7</v>
      </c>
      <c r="S689">
        <v>0</v>
      </c>
      <c r="T689">
        <f t="shared" si="131"/>
        <v>-1.3029319400017462E-3</v>
      </c>
      <c r="U689" s="13">
        <f t="shared" si="120"/>
        <v>-5.1566546879397881E-5</v>
      </c>
      <c r="V689" t="b">
        <f t="shared" si="121"/>
        <v>1</v>
      </c>
      <c r="X689" s="12">
        <f>B689*List!F689</f>
        <v>8654.7055099999998</v>
      </c>
      <c r="Y689">
        <f>10^List!G689</f>
        <v>8.9586711079472892</v>
      </c>
      <c r="Z689" s="12">
        <f t="shared" si="122"/>
        <v>966.07023583245063</v>
      </c>
      <c r="AA689" s="13">
        <f t="shared" si="123"/>
        <v>-0.13729795781058299</v>
      </c>
      <c r="AB689" s="13">
        <f t="shared" si="124"/>
        <v>-0.83585246241738231</v>
      </c>
      <c r="AC689" s="13">
        <f t="shared" si="125"/>
        <v>0</v>
      </c>
      <c r="AD689" s="13">
        <f t="shared" si="126"/>
        <v>-2.6901096291605652E-2</v>
      </c>
      <c r="AE689" s="13">
        <f t="shared" si="127"/>
        <v>-5.0027308346855592E-8</v>
      </c>
      <c r="AF689" s="13">
        <f t="shared" si="128"/>
        <v>0.90080325110003334</v>
      </c>
      <c r="AG689" s="13">
        <f t="shared" si="129"/>
        <v>3.9853198748068282E-6</v>
      </c>
      <c r="AH689" s="13">
        <f t="shared" si="130"/>
        <v>9.9192763580091978E-2</v>
      </c>
    </row>
    <row r="690" spans="1:34" x14ac:dyDescent="0.25">
      <c r="A690" t="s">
        <v>702</v>
      </c>
      <c r="B690">
        <v>5.5761000000000003</v>
      </c>
      <c r="C690">
        <v>0</v>
      </c>
      <c r="D690" s="12">
        <v>-1.2832E-2</v>
      </c>
      <c r="E690">
        <v>0</v>
      </c>
      <c r="F690" s="12">
        <v>-6.8781999999999996E-2</v>
      </c>
      <c r="G690">
        <v>0</v>
      </c>
      <c r="H690" s="12">
        <v>-3.0003E-10</v>
      </c>
      <c r="I690">
        <v>-0.40633000000000002</v>
      </c>
      <c r="J690">
        <v>-2.7151999999999998</v>
      </c>
      <c r="K690">
        <v>-0.18931999999999999</v>
      </c>
      <c r="L690">
        <v>-0.33224999999999999</v>
      </c>
      <c r="M690" s="12">
        <v>-9.5748999999999997E-11</v>
      </c>
      <c r="N690">
        <v>0</v>
      </c>
      <c r="O690">
        <v>-1.8068</v>
      </c>
      <c r="P690">
        <v>0</v>
      </c>
      <c r="Q690" s="12">
        <v>-3.7484000000000003E-2</v>
      </c>
      <c r="R690" s="12">
        <v>-7.1875999999999997E-3</v>
      </c>
      <c r="S690">
        <v>0</v>
      </c>
      <c r="T690">
        <f t="shared" si="131"/>
        <v>-8.5600395778287659E-5</v>
      </c>
      <c r="U690" s="13">
        <f t="shared" si="120"/>
        <v>-1.5351302124834142E-5</v>
      </c>
      <c r="V690" t="b">
        <f t="shared" si="121"/>
        <v>1</v>
      </c>
      <c r="X690" s="12">
        <f>B690*List!F690</f>
        <v>3845.0555159999999</v>
      </c>
      <c r="Y690">
        <f>10^List!G690</f>
        <v>18.6642384699222</v>
      </c>
      <c r="Z690" s="12">
        <f t="shared" si="122"/>
        <v>206.01191536404687</v>
      </c>
      <c r="AA690" s="13">
        <f t="shared" si="123"/>
        <v>-1.4636394666528576E-2</v>
      </c>
      <c r="AB690" s="13">
        <f t="shared" si="124"/>
        <v>-0.65334194151750313</v>
      </c>
      <c r="AC690" s="13">
        <f t="shared" si="125"/>
        <v>0</v>
      </c>
      <c r="AD690" s="13">
        <f t="shared" si="126"/>
        <v>-0.32402575276627033</v>
      </c>
      <c r="AE690" s="13">
        <f t="shared" si="127"/>
        <v>-8.0112623518229596E-3</v>
      </c>
      <c r="AF690" s="13">
        <f t="shared" si="128"/>
        <v>2.6282287062524631E-11</v>
      </c>
      <c r="AG690" s="13">
        <f t="shared" si="129"/>
        <v>0.14316653399201007</v>
      </c>
      <c r="AH690" s="13">
        <f t="shared" si="130"/>
        <v>0.85683346598170751</v>
      </c>
    </row>
    <row r="691" spans="1:34" x14ac:dyDescent="0.25">
      <c r="A691" t="s">
        <v>703</v>
      </c>
      <c r="B691">
        <v>11.717000000000001</v>
      </c>
      <c r="C691">
        <v>0</v>
      </c>
      <c r="D691" s="12">
        <v>-1.0344000000000001E-2</v>
      </c>
      <c r="E691">
        <v>0</v>
      </c>
      <c r="F691">
        <v>0</v>
      </c>
      <c r="G691">
        <v>0</v>
      </c>
      <c r="H691">
        <v>-2.1943000000000001</v>
      </c>
      <c r="I691">
        <v>-0.46196999999999999</v>
      </c>
      <c r="J691">
        <v>-0.29272999999999999</v>
      </c>
      <c r="K691">
        <v>0</v>
      </c>
      <c r="L691">
        <v>0</v>
      </c>
      <c r="M691">
        <v>-0.55945999999999996</v>
      </c>
      <c r="N691">
        <v>-7.9151999999999996</v>
      </c>
      <c r="O691">
        <v>-0.28127999999999997</v>
      </c>
      <c r="P691" s="12">
        <v>-8.5247999999999997E-4</v>
      </c>
      <c r="Q691" s="12">
        <v>-5.0104999999999998E-8</v>
      </c>
      <c r="R691">
        <v>0</v>
      </c>
      <c r="S691">
        <v>0</v>
      </c>
      <c r="T691">
        <f t="shared" si="131"/>
        <v>8.6346989499982876E-4</v>
      </c>
      <c r="U691" s="13">
        <f t="shared" si="120"/>
        <v>7.3693769309535605E-5</v>
      </c>
      <c r="V691" t="b">
        <f t="shared" si="121"/>
        <v>1</v>
      </c>
      <c r="X691" s="12">
        <f>B691*List!F691</f>
        <v>1466.7340600000002</v>
      </c>
      <c r="Y691">
        <f>10^List!G691</f>
        <v>144.49305845899232</v>
      </c>
      <c r="Z691" s="12">
        <f t="shared" si="122"/>
        <v>10.150896351995103</v>
      </c>
      <c r="AA691" s="13">
        <f t="shared" si="123"/>
        <v>-0.18815771955278654</v>
      </c>
      <c r="AB691" s="13">
        <f t="shared" si="124"/>
        <v>-0.78768968165912767</v>
      </c>
      <c r="AC691" s="13">
        <f t="shared" si="125"/>
        <v>-7.2755824869847222E-5</v>
      </c>
      <c r="AD691" s="13">
        <f t="shared" si="126"/>
        <v>-2.4006144917641033E-2</v>
      </c>
      <c r="AE691" s="13">
        <f t="shared" si="127"/>
        <v>-4.2762652556115047E-9</v>
      </c>
      <c r="AF691" s="13">
        <f t="shared" si="128"/>
        <v>0.91822834952802801</v>
      </c>
      <c r="AG691" s="13">
        <f t="shared" si="129"/>
        <v>0</v>
      </c>
      <c r="AH691" s="13">
        <f t="shared" si="130"/>
        <v>8.1771650471972046E-2</v>
      </c>
    </row>
    <row r="692" spans="1:34" x14ac:dyDescent="0.25">
      <c r="A692" t="s">
        <v>704</v>
      </c>
      <c r="B692">
        <v>304.44</v>
      </c>
      <c r="C692">
        <v>0</v>
      </c>
      <c r="D692">
        <v>-3.9108999999999998</v>
      </c>
      <c r="E692">
        <v>0</v>
      </c>
      <c r="F692">
        <v>-82.424000000000007</v>
      </c>
      <c r="G692">
        <v>0</v>
      </c>
      <c r="H692">
        <v>0</v>
      </c>
      <c r="I692">
        <v>-1.1462000000000001</v>
      </c>
      <c r="J692">
        <v>-5.9240000000000004</v>
      </c>
      <c r="K692" s="12">
        <v>-2.2613000000000001E-2</v>
      </c>
      <c r="L692">
        <v>0</v>
      </c>
      <c r="M692">
        <v>0</v>
      </c>
      <c r="N692">
        <v>0</v>
      </c>
      <c r="O692">
        <v>-185.13</v>
      </c>
      <c r="P692">
        <v>-25.664000000000001</v>
      </c>
      <c r="Q692" s="12">
        <v>-9.1563000000000005E-2</v>
      </c>
      <c r="R692" s="12">
        <v>-3.1709000000000001E-2</v>
      </c>
      <c r="S692">
        <v>0</v>
      </c>
      <c r="T692">
        <f t="shared" si="131"/>
        <v>9.5014999999961033E-2</v>
      </c>
      <c r="U692" s="13">
        <f t="shared" si="120"/>
        <v>3.1209762186296488E-4</v>
      </c>
      <c r="V692" t="b">
        <f t="shared" si="121"/>
        <v>1</v>
      </c>
      <c r="X692" s="12">
        <f>B692*List!F692</f>
        <v>90893.606400000004</v>
      </c>
      <c r="Y692">
        <f>10^List!G692</f>
        <v>5.2593938621003977E-2</v>
      </c>
      <c r="Z692" s="12">
        <f t="shared" si="122"/>
        <v>1728214.4821856073</v>
      </c>
      <c r="AA692" s="13">
        <f t="shared" si="123"/>
        <v>-0.28358592826172646</v>
      </c>
      <c r="AB692" s="13">
        <f t="shared" si="124"/>
        <v>-2.3297901064249116E-2</v>
      </c>
      <c r="AC692" s="13">
        <f t="shared" si="125"/>
        <v>-8.4299040861910396E-2</v>
      </c>
      <c r="AD692" s="13">
        <f t="shared" si="126"/>
        <v>-0.6081001182499014</v>
      </c>
      <c r="AE692" s="13">
        <f t="shared" si="127"/>
        <v>-4.049139403494942E-4</v>
      </c>
      <c r="AF692" s="13">
        <f t="shared" si="128"/>
        <v>0</v>
      </c>
      <c r="AG692" s="13">
        <f t="shared" si="129"/>
        <v>3.1881568004119101E-3</v>
      </c>
      <c r="AH692" s="13">
        <f t="shared" si="130"/>
        <v>0.99681184319958815</v>
      </c>
    </row>
    <row r="693" spans="1:34" x14ac:dyDescent="0.25">
      <c r="A693" t="s">
        <v>705</v>
      </c>
      <c r="B693">
        <v>0.14993000000000001</v>
      </c>
      <c r="C693" s="12">
        <v>6.9178999999999996E-5</v>
      </c>
      <c r="D693">
        <v>0</v>
      </c>
      <c r="E693">
        <v>0</v>
      </c>
      <c r="F693" s="12">
        <v>-3.6572E-2</v>
      </c>
      <c r="G693" s="12">
        <v>2.6845E-9</v>
      </c>
      <c r="H693">
        <v>0</v>
      </c>
      <c r="I693" s="12">
        <v>-9.6614999999999999E-3</v>
      </c>
      <c r="J693" s="12">
        <v>-8.2196000000000005E-3</v>
      </c>
      <c r="K693" s="12">
        <v>-7.4222000000000003E-3</v>
      </c>
      <c r="L693">
        <v>-0.13389000000000001</v>
      </c>
      <c r="M693" s="12">
        <v>-1.3726E-9</v>
      </c>
      <c r="N693" s="12">
        <v>-7.8348999999999996E-8</v>
      </c>
      <c r="O693" s="12">
        <v>-1.4713000000000001E-4</v>
      </c>
      <c r="P693">
        <v>0</v>
      </c>
      <c r="Q693" s="12">
        <v>-9.2787999999999996E-4</v>
      </c>
      <c r="R693" s="12">
        <v>-2.8896E-3</v>
      </c>
      <c r="S693">
        <v>0</v>
      </c>
      <c r="T693">
        <f t="shared" si="131"/>
        <v>-4.9730808037099998E-2</v>
      </c>
      <c r="U693" s="13">
        <f t="shared" si="120"/>
        <v>-0.33169351055225771</v>
      </c>
      <c r="V693" t="b">
        <f t="shared" si="121"/>
        <v>0</v>
      </c>
      <c r="X693" s="12">
        <f>B693*List!F693</f>
        <v>143.55647570000002</v>
      </c>
      <c r="Y693">
        <f>10^List!G693</f>
        <v>975.91644554342406</v>
      </c>
      <c r="Z693" s="12">
        <f t="shared" si="122"/>
        <v>0.14709914599303919</v>
      </c>
      <c r="AA693" s="13">
        <f t="shared" si="123"/>
        <v>-0.24346573944840924</v>
      </c>
      <c r="AB693" s="13">
        <f t="shared" si="124"/>
        <v>-1.0617846976695793</v>
      </c>
      <c r="AC693" s="13">
        <f t="shared" si="125"/>
        <v>0</v>
      </c>
      <c r="AD693" s="13">
        <f t="shared" si="126"/>
        <v>-9.8132461815513905E-4</v>
      </c>
      <c r="AE693" s="13">
        <f t="shared" si="127"/>
        <v>-2.5461748816114183E-2</v>
      </c>
      <c r="AF693" s="13">
        <f t="shared" si="128"/>
        <v>5.0078464405629447E-7</v>
      </c>
      <c r="AG693" s="13">
        <f t="shared" si="129"/>
        <v>0.88767636095878533</v>
      </c>
      <c r="AH693" s="13">
        <f t="shared" si="130"/>
        <v>0.11232313825657046</v>
      </c>
    </row>
    <row r="694" spans="1:34" x14ac:dyDescent="0.25">
      <c r="A694" t="s">
        <v>706</v>
      </c>
      <c r="B694">
        <v>5.3917000000000002</v>
      </c>
      <c r="C694">
        <v>0</v>
      </c>
      <c r="D694">
        <v>-0.11253000000000001</v>
      </c>
      <c r="E694">
        <v>0</v>
      </c>
      <c r="F694">
        <v>0</v>
      </c>
      <c r="G694">
        <v>0</v>
      </c>
      <c r="H694">
        <v>0</v>
      </c>
      <c r="I694" s="12">
        <v>-2.0111E-2</v>
      </c>
      <c r="J694">
        <v>-0.10087</v>
      </c>
      <c r="K694">
        <v>0</v>
      </c>
      <c r="L694">
        <v>0</v>
      </c>
      <c r="M694">
        <v>0</v>
      </c>
      <c r="N694">
        <v>0</v>
      </c>
      <c r="O694">
        <v>-4.6828000000000003</v>
      </c>
      <c r="P694">
        <v>-0.47383999999999998</v>
      </c>
      <c r="Q694" s="12">
        <v>-1.1081999999999999E-3</v>
      </c>
      <c r="R694">
        <v>0</v>
      </c>
      <c r="S694">
        <v>0</v>
      </c>
      <c r="T694">
        <f t="shared" si="131"/>
        <v>4.4080000000074429E-4</v>
      </c>
      <c r="U694" s="13">
        <f t="shared" si="120"/>
        <v>8.175529053930009E-5</v>
      </c>
      <c r="V694" t="b">
        <f t="shared" si="121"/>
        <v>1</v>
      </c>
      <c r="X694" s="12">
        <f>B694*List!F694</f>
        <v>1458.239182</v>
      </c>
      <c r="Y694">
        <f>10^List!G694</f>
        <v>113.92143313296832</v>
      </c>
      <c r="Z694" s="12">
        <f t="shared" si="122"/>
        <v>12.800393586147685</v>
      </c>
      <c r="AA694" s="13">
        <f t="shared" si="123"/>
        <v>-2.0870968340226646E-2</v>
      </c>
      <c r="AB694" s="13">
        <f t="shared" si="124"/>
        <v>-2.2438377506166885E-2</v>
      </c>
      <c r="AC694" s="13">
        <f t="shared" si="125"/>
        <v>-8.7883227924402313E-2</v>
      </c>
      <c r="AD694" s="13">
        <f t="shared" si="126"/>
        <v>-0.86852013279670603</v>
      </c>
      <c r="AE694" s="13">
        <f t="shared" si="127"/>
        <v>-2.0553814195893686E-4</v>
      </c>
      <c r="AF694" s="13">
        <f t="shared" si="128"/>
        <v>0</v>
      </c>
      <c r="AG694" s="13">
        <f t="shared" si="129"/>
        <v>0</v>
      </c>
      <c r="AH694" s="13">
        <f t="shared" si="130"/>
        <v>1</v>
      </c>
    </row>
    <row r="695" spans="1:34" x14ac:dyDescent="0.25">
      <c r="A695" t="s">
        <v>707</v>
      </c>
      <c r="B695">
        <v>1437.9</v>
      </c>
      <c r="C695">
        <v>0</v>
      </c>
      <c r="D695" s="12">
        <v>-9.5917000000000002E-2</v>
      </c>
      <c r="E695">
        <v>0</v>
      </c>
      <c r="F695">
        <v>0</v>
      </c>
      <c r="G695">
        <v>0</v>
      </c>
      <c r="H695">
        <v>-158.01</v>
      </c>
      <c r="I695">
        <v>-89.197000000000003</v>
      </c>
      <c r="J695">
        <v>-49.091999999999999</v>
      </c>
      <c r="K695">
        <v>0</v>
      </c>
      <c r="L695">
        <v>0</v>
      </c>
      <c r="M695">
        <v>-81.155000000000001</v>
      </c>
      <c r="N695">
        <v>-1048.4000000000001</v>
      </c>
      <c r="O695">
        <v>-11.992000000000001</v>
      </c>
      <c r="P695">
        <v>0</v>
      </c>
      <c r="Q695" s="12">
        <v>-3.2496000000000002E-11</v>
      </c>
      <c r="R695">
        <v>0</v>
      </c>
      <c r="S695">
        <v>0</v>
      </c>
      <c r="T695">
        <f t="shared" si="131"/>
        <v>-4.1917000032547273E-2</v>
      </c>
      <c r="U695" s="13">
        <f t="shared" si="120"/>
        <v>-2.915154046355607E-5</v>
      </c>
      <c r="V695" t="b">
        <f t="shared" si="121"/>
        <v>1</v>
      </c>
      <c r="X695" s="12">
        <f>B695*List!F695</f>
        <v>430003.99500000005</v>
      </c>
      <c r="Y695">
        <f>10^List!G695</f>
        <v>4204.6088879704084</v>
      </c>
      <c r="Z695" s="12">
        <f t="shared" si="122"/>
        <v>102.26967750324233</v>
      </c>
      <c r="AA695" s="13">
        <f t="shared" si="123"/>
        <v>-0.10995612838166768</v>
      </c>
      <c r="AB695" s="13">
        <f t="shared" si="124"/>
        <v>-0.88173308296821751</v>
      </c>
      <c r="AC695" s="13">
        <f t="shared" si="125"/>
        <v>0</v>
      </c>
      <c r="AD695" s="13">
        <f t="shared" si="126"/>
        <v>-8.3399401905556707E-3</v>
      </c>
      <c r="AE695" s="13">
        <f t="shared" si="127"/>
        <v>-2.2599624452326309E-14</v>
      </c>
      <c r="AF695" s="13">
        <f t="shared" si="128"/>
        <v>0.89092585523140078</v>
      </c>
      <c r="AG695" s="13">
        <f t="shared" si="129"/>
        <v>0</v>
      </c>
      <c r="AH695" s="13">
        <f t="shared" si="130"/>
        <v>0.10907414476859928</v>
      </c>
    </row>
    <row r="696" spans="1:34" x14ac:dyDescent="0.25">
      <c r="A696" t="s">
        <v>708</v>
      </c>
      <c r="B696">
        <v>6.1593999999999998</v>
      </c>
      <c r="C696" s="12">
        <v>1.8876E-4</v>
      </c>
      <c r="D696">
        <v>0</v>
      </c>
      <c r="E696">
        <v>0</v>
      </c>
      <c r="F696">
        <v>0</v>
      </c>
      <c r="G696">
        <v>0</v>
      </c>
      <c r="H696">
        <v>-1.871</v>
      </c>
      <c r="I696" s="12">
        <v>-7.6104000000000005E-2</v>
      </c>
      <c r="J696" s="12">
        <v>-4.4569999999999999E-2</v>
      </c>
      <c r="K696">
        <v>0</v>
      </c>
      <c r="L696">
        <v>0</v>
      </c>
      <c r="M696">
        <v>-0.24146999999999999</v>
      </c>
      <c r="N696">
        <v>-3.9089999999999998</v>
      </c>
      <c r="O696" s="12">
        <v>-7.2267999999999996E-4</v>
      </c>
      <c r="P696" s="12">
        <v>-1.6726999999999999E-2</v>
      </c>
      <c r="Q696" s="12">
        <v>-2.4399E-7</v>
      </c>
      <c r="R696">
        <v>0</v>
      </c>
      <c r="S696">
        <v>0</v>
      </c>
      <c r="T696">
        <f t="shared" si="131"/>
        <v>-5.1639900003836451E-6</v>
      </c>
      <c r="U696" s="13">
        <f t="shared" si="120"/>
        <v>-8.3839172652914979E-7</v>
      </c>
      <c r="V696" t="b">
        <f t="shared" si="121"/>
        <v>1</v>
      </c>
      <c r="X696" s="12">
        <f>B696*List!F696</f>
        <v>937.70705599999997</v>
      </c>
      <c r="Y696">
        <f>10^List!G696</f>
        <v>633.12259325449361</v>
      </c>
      <c r="Z696" s="12">
        <f t="shared" si="122"/>
        <v>1.4810829150478189</v>
      </c>
      <c r="AA696" s="13">
        <f t="shared" si="123"/>
        <v>-0.30373270773127253</v>
      </c>
      <c r="AB696" s="13">
        <f t="shared" si="124"/>
        <v>-0.69343507484495237</v>
      </c>
      <c r="AC696" s="13">
        <f t="shared" si="125"/>
        <v>-2.7156865928499529E-3</v>
      </c>
      <c r="AD696" s="13">
        <f t="shared" si="126"/>
        <v>-1.1732961002695068E-4</v>
      </c>
      <c r="AE696" s="13">
        <f t="shared" si="127"/>
        <v>-3.9612624606292821E-8</v>
      </c>
      <c r="AF696" s="13">
        <f t="shared" si="128"/>
        <v>0.97174667957811767</v>
      </c>
      <c r="AG696" s="13">
        <f t="shared" si="129"/>
        <v>0</v>
      </c>
      <c r="AH696" s="13">
        <f t="shared" si="130"/>
        <v>2.8253320421882291E-2</v>
      </c>
    </row>
    <row r="697" spans="1:34" x14ac:dyDescent="0.25">
      <c r="A697" s="14">
        <v>1860127</v>
      </c>
      <c r="B697">
        <v>2.3309000000000002</v>
      </c>
      <c r="C697">
        <v>0</v>
      </c>
      <c r="D697" s="12">
        <v>-7.7634999999999996E-3</v>
      </c>
      <c r="E697">
        <v>0</v>
      </c>
      <c r="F697" s="12">
        <v>-3.3563000000000001E-4</v>
      </c>
      <c r="G697">
        <v>0</v>
      </c>
      <c r="H697" s="12">
        <v>-1.8165999999999999E-4</v>
      </c>
      <c r="I697">
        <v>-0.24163000000000001</v>
      </c>
      <c r="J697">
        <v>-1.22</v>
      </c>
      <c r="K697" s="12">
        <v>-1.1576E-4</v>
      </c>
      <c r="L697" s="12">
        <v>-2.4512999999999998E-4</v>
      </c>
      <c r="M697" s="12">
        <v>-3.7418E-3</v>
      </c>
      <c r="N697" s="12">
        <v>-3.7942999999999998E-2</v>
      </c>
      <c r="O697">
        <v>-0.80108000000000001</v>
      </c>
      <c r="P697">
        <v>0</v>
      </c>
      <c r="Q697" s="12">
        <v>-1.7836000000000001E-2</v>
      </c>
      <c r="R697" s="12">
        <v>-6.6386000000000003E-6</v>
      </c>
      <c r="S697">
        <v>0</v>
      </c>
      <c r="T697">
        <f t="shared" si="131"/>
        <v>2.0881400000242488E-5</v>
      </c>
      <c r="U697" s="13">
        <f t="shared" si="120"/>
        <v>8.9585138788633083E-6</v>
      </c>
      <c r="V697" t="b">
        <f t="shared" si="121"/>
        <v>1</v>
      </c>
      <c r="X697" s="12">
        <f>B697*List!F697</f>
        <v>1147.571997</v>
      </c>
      <c r="Y697">
        <f>10^List!G697</f>
        <v>2.7093168114823936</v>
      </c>
      <c r="Z697" s="12">
        <f t="shared" si="122"/>
        <v>423.56508184515707</v>
      </c>
      <c r="AA697" s="13">
        <f t="shared" si="123"/>
        <v>-3.5526148697927833E-3</v>
      </c>
      <c r="AB697" s="13">
        <f t="shared" si="124"/>
        <v>-0.64510519112789044</v>
      </c>
      <c r="AC697" s="13">
        <f t="shared" si="125"/>
        <v>0</v>
      </c>
      <c r="AD697" s="13">
        <f t="shared" si="126"/>
        <v>-0.34367840748208844</v>
      </c>
      <c r="AE697" s="13">
        <f t="shared" si="127"/>
        <v>-7.6548280063494789E-3</v>
      </c>
      <c r="AF697" s="13">
        <f t="shared" si="128"/>
        <v>2.772193517340165E-2</v>
      </c>
      <c r="AG697" s="13">
        <f t="shared" si="129"/>
        <v>2.400052101660299E-4</v>
      </c>
      <c r="AH697" s="13">
        <f t="shared" si="130"/>
        <v>0.97203805961643241</v>
      </c>
    </row>
    <row r="698" spans="1:34" x14ac:dyDescent="0.25">
      <c r="A698" t="s">
        <v>710</v>
      </c>
      <c r="B698">
        <v>40.905999999999999</v>
      </c>
      <c r="C698">
        <v>0</v>
      </c>
      <c r="D698">
        <v>-0.45413999999999999</v>
      </c>
      <c r="E698">
        <v>0</v>
      </c>
      <c r="F698">
        <v>0</v>
      </c>
      <c r="G698">
        <v>0</v>
      </c>
      <c r="H698" s="12">
        <v>-6.0303999999999999E-6</v>
      </c>
      <c r="I698">
        <v>-0.90627000000000002</v>
      </c>
      <c r="J698">
        <v>-5.0423999999999998</v>
      </c>
      <c r="K698">
        <v>0</v>
      </c>
      <c r="L698">
        <v>0</v>
      </c>
      <c r="M698" s="12">
        <v>-6.5151999999999999E-6</v>
      </c>
      <c r="N698" s="12">
        <v>-7.0664E-5</v>
      </c>
      <c r="O698">
        <v>-31.271999999999998</v>
      </c>
      <c r="P698">
        <v>-3.2334000000000001</v>
      </c>
      <c r="Q698" s="12">
        <v>-1.9768000000000001E-5</v>
      </c>
      <c r="R698">
        <v>0</v>
      </c>
      <c r="S698">
        <v>0</v>
      </c>
      <c r="T698">
        <f t="shared" si="131"/>
        <v>-2.3129776000016776E-3</v>
      </c>
      <c r="U698" s="13">
        <f t="shared" si="120"/>
        <v>-5.6543724637013585E-5</v>
      </c>
      <c r="V698" t="b">
        <f t="shared" si="121"/>
        <v>1</v>
      </c>
      <c r="X698" s="12">
        <f>B698*List!F698</f>
        <v>5406.1369599999998</v>
      </c>
      <c r="Y698">
        <f>10^List!G698</f>
        <v>209.84686632355815</v>
      </c>
      <c r="Z698" s="12">
        <f t="shared" si="122"/>
        <v>25.762295404804373</v>
      </c>
      <c r="AA698" s="13">
        <f t="shared" si="123"/>
        <v>-1.1102186241627145E-2</v>
      </c>
      <c r="AB698" s="13">
        <f t="shared" si="124"/>
        <v>-0.14542480758812887</v>
      </c>
      <c r="AC698" s="13">
        <f t="shared" si="125"/>
        <v>-7.9044638928274583E-2</v>
      </c>
      <c r="AD698" s="13">
        <f t="shared" si="126"/>
        <v>-0.76448442771231606</v>
      </c>
      <c r="AE698" s="13">
        <f t="shared" si="127"/>
        <v>-4.8325429032415791E-7</v>
      </c>
      <c r="AF698" s="13">
        <f t="shared" si="128"/>
        <v>1.2974025904119735E-5</v>
      </c>
      <c r="AG698" s="13">
        <f t="shared" si="129"/>
        <v>0</v>
      </c>
      <c r="AH698" s="13">
        <f t="shared" si="130"/>
        <v>0.99998702597409594</v>
      </c>
    </row>
    <row r="699" spans="1:34" x14ac:dyDescent="0.25">
      <c r="A699" t="s">
        <v>711</v>
      </c>
      <c r="B699">
        <v>0.18622</v>
      </c>
      <c r="C699">
        <v>0</v>
      </c>
      <c r="D699" s="12">
        <v>-2.6597000000000001E-3</v>
      </c>
      <c r="E699">
        <v>0</v>
      </c>
      <c r="F699">
        <v>0</v>
      </c>
      <c r="G699">
        <v>0</v>
      </c>
      <c r="H699" s="12">
        <v>-2.4343E-7</v>
      </c>
      <c r="I699" s="12">
        <v>-1.9109000000000001E-2</v>
      </c>
      <c r="J699">
        <v>-0.11602999999999999</v>
      </c>
      <c r="K699">
        <v>0</v>
      </c>
      <c r="L699">
        <v>0</v>
      </c>
      <c r="M699" s="12">
        <v>-9.9412000000000006E-7</v>
      </c>
      <c r="N699" s="12">
        <v>-1.1198E-5</v>
      </c>
      <c r="O699" s="12">
        <v>-4.8409000000000001E-2</v>
      </c>
      <c r="P699">
        <v>0</v>
      </c>
      <c r="Q699" s="12">
        <v>-1.2849E-15</v>
      </c>
      <c r="R699">
        <v>0</v>
      </c>
      <c r="S699">
        <v>0</v>
      </c>
      <c r="T699">
        <f t="shared" si="131"/>
        <v>-1.3555000124547139E-7</v>
      </c>
      <c r="U699" s="13">
        <f t="shared" si="120"/>
        <v>-7.2790248762469873E-7</v>
      </c>
      <c r="V699" t="b">
        <f t="shared" si="121"/>
        <v>1</v>
      </c>
      <c r="X699" s="12">
        <f>B699*List!F699</f>
        <v>181.16412700000001</v>
      </c>
      <c r="Y699">
        <f>10^List!G699</f>
        <v>501.38872614017225</v>
      </c>
      <c r="Z699" s="12">
        <f t="shared" si="122"/>
        <v>0.36132469191050842</v>
      </c>
      <c r="AA699" s="13">
        <f t="shared" si="123"/>
        <v>-1.428387622167329E-2</v>
      </c>
      <c r="AB699" s="13">
        <f t="shared" si="124"/>
        <v>-0.72576088561916008</v>
      </c>
      <c r="AC699" s="13">
        <f t="shared" si="125"/>
        <v>0</v>
      </c>
      <c r="AD699" s="13">
        <f t="shared" si="126"/>
        <v>-0.2599559660616475</v>
      </c>
      <c r="AE699" s="13">
        <f t="shared" si="127"/>
        <v>-6.8999033401353245E-15</v>
      </c>
      <c r="AF699" s="13">
        <f t="shared" si="128"/>
        <v>9.0210968980389638E-5</v>
      </c>
      <c r="AG699" s="13">
        <f t="shared" si="129"/>
        <v>0</v>
      </c>
      <c r="AH699" s="13">
        <f t="shared" si="130"/>
        <v>0.99990978903101979</v>
      </c>
    </row>
    <row r="700" spans="1:34" x14ac:dyDescent="0.25">
      <c r="A700" t="s">
        <v>712</v>
      </c>
      <c r="B700">
        <v>0.91825999999999997</v>
      </c>
      <c r="C700">
        <v>0</v>
      </c>
      <c r="D700" s="12">
        <v>-1.8254E-3</v>
      </c>
      <c r="E700">
        <v>0</v>
      </c>
      <c r="F700" s="12">
        <v>-8.4697000000000006E-5</v>
      </c>
      <c r="G700">
        <v>0</v>
      </c>
      <c r="H700" s="12">
        <v>-5.4048000000000002E-5</v>
      </c>
      <c r="I700" s="12">
        <v>-8.2362000000000005E-2</v>
      </c>
      <c r="J700">
        <v>-0.37380000000000002</v>
      </c>
      <c r="K700" s="12">
        <v>-1.2256999999999999E-7</v>
      </c>
      <c r="L700" s="12">
        <v>-2.5245E-5</v>
      </c>
      <c r="M700" s="12">
        <v>-1.5518999999999999E-3</v>
      </c>
      <c r="N700" s="12">
        <v>-1.4478E-2</v>
      </c>
      <c r="O700">
        <v>-0.44241000000000003</v>
      </c>
      <c r="P700">
        <v>0</v>
      </c>
      <c r="Q700" s="12">
        <v>-1.6976000000000001E-3</v>
      </c>
      <c r="R700" s="12">
        <v>-2.4239E-8</v>
      </c>
      <c r="S700">
        <v>0</v>
      </c>
      <c r="T700">
        <f t="shared" si="131"/>
        <v>-2.9036809000076352E-5</v>
      </c>
      <c r="U700" s="13">
        <f t="shared" si="120"/>
        <v>-3.1621554897388924E-5</v>
      </c>
      <c r="V700" t="b">
        <f t="shared" si="121"/>
        <v>1</v>
      </c>
      <c r="X700" s="12">
        <f>B700*List!F700</f>
        <v>529.45953340000005</v>
      </c>
      <c r="Y700">
        <f>10^List!G700</f>
        <v>2.7093168114823936</v>
      </c>
      <c r="Z700" s="12">
        <f t="shared" si="122"/>
        <v>195.42178720336071</v>
      </c>
      <c r="AA700" s="13">
        <f t="shared" si="123"/>
        <v>-2.1389856903273586E-3</v>
      </c>
      <c r="AB700" s="13">
        <f t="shared" si="124"/>
        <v>-0.51425224617210807</v>
      </c>
      <c r="AC700" s="13">
        <f t="shared" si="125"/>
        <v>0</v>
      </c>
      <c r="AD700" s="13">
        <f t="shared" si="126"/>
        <v>-0.48179164942391051</v>
      </c>
      <c r="AE700" s="13">
        <f t="shared" si="127"/>
        <v>-1.848740268551391E-3</v>
      </c>
      <c r="AF700" s="13">
        <f t="shared" si="128"/>
        <v>3.394602675689698E-2</v>
      </c>
      <c r="AG700" s="13">
        <f t="shared" si="129"/>
        <v>5.3720123642534085E-5</v>
      </c>
      <c r="AH700" s="13">
        <f t="shared" si="130"/>
        <v>0.96600025311946058</v>
      </c>
    </row>
    <row r="701" spans="1:34" x14ac:dyDescent="0.25">
      <c r="A701" t="s">
        <v>713</v>
      </c>
      <c r="B701">
        <v>86.441999999999993</v>
      </c>
      <c r="C701">
        <v>0</v>
      </c>
      <c r="D701">
        <v>-0.18567</v>
      </c>
      <c r="E701">
        <v>0</v>
      </c>
      <c r="F701" s="12">
        <v>-1.5932999999999999E-2</v>
      </c>
      <c r="G701">
        <v>0</v>
      </c>
      <c r="H701">
        <v>0</v>
      </c>
      <c r="I701">
        <v>-1.7864</v>
      </c>
      <c r="J701">
        <v>-13.012</v>
      </c>
      <c r="K701" s="12">
        <v>-1.1195999999999999E-5</v>
      </c>
      <c r="L701" s="12">
        <v>-2.9361000000000001E-3</v>
      </c>
      <c r="M701">
        <v>0</v>
      </c>
      <c r="N701">
        <v>0</v>
      </c>
      <c r="O701">
        <v>-69.555999999999997</v>
      </c>
      <c r="P701">
        <v>-1.8693</v>
      </c>
      <c r="Q701" s="12">
        <v>-1.8959E-2</v>
      </c>
      <c r="R701" s="12">
        <v>-2.1198E-6</v>
      </c>
      <c r="S701">
        <v>0</v>
      </c>
      <c r="T701">
        <f t="shared" si="131"/>
        <v>-5.2114158000130164E-3</v>
      </c>
      <c r="U701" s="13">
        <f t="shared" si="120"/>
        <v>-6.0288005830649646E-5</v>
      </c>
      <c r="V701" t="b">
        <f t="shared" si="121"/>
        <v>1</v>
      </c>
      <c r="X701" s="12">
        <f>B701*List!F701</f>
        <v>17053.277759999997</v>
      </c>
      <c r="Y701">
        <f>10^List!G701</f>
        <v>11.879212859447216</v>
      </c>
      <c r="Z701" s="12">
        <f t="shared" si="122"/>
        <v>1435.5562074500574</v>
      </c>
      <c r="AA701" s="13">
        <f t="shared" si="123"/>
        <v>-2.3322343305337686E-3</v>
      </c>
      <c r="AB701" s="13">
        <f t="shared" si="124"/>
        <v>-0.17122865384882352</v>
      </c>
      <c r="AC701" s="13">
        <f t="shared" si="125"/>
        <v>-2.1624904560283199E-2</v>
      </c>
      <c r="AD701" s="13">
        <f t="shared" si="126"/>
        <v>-0.80465514448994702</v>
      </c>
      <c r="AE701" s="13">
        <f t="shared" si="127"/>
        <v>-2.1935077624303002E-4</v>
      </c>
      <c r="AF701" s="13">
        <f t="shared" si="128"/>
        <v>0</v>
      </c>
      <c r="AG701" s="13">
        <f t="shared" si="129"/>
        <v>1.9912349471027505E-4</v>
      </c>
      <c r="AH701" s="13">
        <f t="shared" si="130"/>
        <v>0.9998008765052897</v>
      </c>
    </row>
    <row r="702" spans="1:34" x14ac:dyDescent="0.25">
      <c r="A702" t="s">
        <v>714</v>
      </c>
      <c r="B702">
        <v>2.6646999999999998</v>
      </c>
      <c r="C702">
        <v>0</v>
      </c>
      <c r="D702" s="12">
        <v>-1.1624E-4</v>
      </c>
      <c r="E702">
        <v>0</v>
      </c>
      <c r="F702" s="12">
        <v>-2.8425E-4</v>
      </c>
      <c r="G702">
        <v>0</v>
      </c>
      <c r="H702">
        <v>-0.53590000000000004</v>
      </c>
      <c r="I702">
        <v>-0.10144</v>
      </c>
      <c r="J702" s="12">
        <v>-5.6385999999999999E-2</v>
      </c>
      <c r="K702">
        <v>0</v>
      </c>
      <c r="L702">
        <v>0</v>
      </c>
      <c r="M702">
        <v>-0.12776000000000001</v>
      </c>
      <c r="N702">
        <v>-1.8161</v>
      </c>
      <c r="O702" s="12">
        <v>-2.6764E-2</v>
      </c>
      <c r="P702" s="12">
        <v>-2.0866999999999999E-5</v>
      </c>
      <c r="Q702" s="12">
        <v>-9.0171000000000005E-7</v>
      </c>
      <c r="R702">
        <v>0</v>
      </c>
      <c r="S702">
        <v>0</v>
      </c>
      <c r="T702">
        <f t="shared" si="131"/>
        <v>-7.2258710000891913E-5</v>
      </c>
      <c r="U702" s="13">
        <f t="shared" si="120"/>
        <v>-2.7117015048933059E-5</v>
      </c>
      <c r="V702" t="b">
        <f t="shared" si="121"/>
        <v>1</v>
      </c>
      <c r="X702" s="12">
        <f>B702*List!F702</f>
        <v>536.32416899999998</v>
      </c>
      <c r="Y702">
        <f>10^List!G702</f>
        <v>66.325660535247778</v>
      </c>
      <c r="Z702" s="12">
        <f t="shared" si="122"/>
        <v>8.0862243160771623</v>
      </c>
      <c r="AA702" s="13">
        <f t="shared" si="123"/>
        <v>-0.20126111382144332</v>
      </c>
      <c r="AB702" s="13">
        <f t="shared" si="124"/>
        <v>-0.78871392652080907</v>
      </c>
      <c r="AC702" s="13">
        <f t="shared" si="125"/>
        <v>-7.8309002889631095E-6</v>
      </c>
      <c r="AD702" s="13">
        <f t="shared" si="126"/>
        <v>-1.0043907381694001E-2</v>
      </c>
      <c r="AE702" s="13">
        <f t="shared" si="127"/>
        <v>-3.383908132247533E-7</v>
      </c>
      <c r="AF702" s="13">
        <f t="shared" si="128"/>
        <v>0.92490505241981924</v>
      </c>
      <c r="AG702" s="13">
        <f t="shared" si="129"/>
        <v>0</v>
      </c>
      <c r="AH702" s="13">
        <f t="shared" si="130"/>
        <v>7.5094947580180857E-2</v>
      </c>
    </row>
    <row r="703" spans="1:34" x14ac:dyDescent="0.25">
      <c r="A703" t="s">
        <v>715</v>
      </c>
      <c r="B703">
        <v>40.774999999999999</v>
      </c>
      <c r="C703" s="12">
        <v>1.2911999999999999E-3</v>
      </c>
      <c r="D703">
        <v>0</v>
      </c>
      <c r="E703">
        <v>0</v>
      </c>
      <c r="F703">
        <v>0</v>
      </c>
      <c r="G703">
        <v>0</v>
      </c>
      <c r="H703">
        <v>-12.053000000000001</v>
      </c>
      <c r="I703">
        <v>-0.54530000000000001</v>
      </c>
      <c r="J703">
        <v>-0.31596999999999997</v>
      </c>
      <c r="K703">
        <v>0</v>
      </c>
      <c r="L703">
        <v>0</v>
      </c>
      <c r="M703">
        <v>-1.6011</v>
      </c>
      <c r="N703">
        <v>-25.869</v>
      </c>
      <c r="O703">
        <v>-0.39348</v>
      </c>
      <c r="P703" s="12">
        <v>-3.1316E-3</v>
      </c>
      <c r="Q703" s="12">
        <v>-4.7412000000000001E-8</v>
      </c>
      <c r="R703">
        <v>0</v>
      </c>
      <c r="S703">
        <v>0</v>
      </c>
      <c r="T703">
        <f t="shared" si="131"/>
        <v>-4.6904474120048004E-3</v>
      </c>
      <c r="U703" s="13">
        <f t="shared" si="120"/>
        <v>-1.150324319314482E-4</v>
      </c>
      <c r="V703" t="b">
        <f t="shared" si="121"/>
        <v>1</v>
      </c>
      <c r="X703" s="12">
        <f>B703*List!F703</f>
        <v>4738.4627499999997</v>
      </c>
      <c r="Y703">
        <f>10^List!G703</f>
        <v>53.348425016662418</v>
      </c>
      <c r="Z703" s="12">
        <f t="shared" si="122"/>
        <v>88.821042955251755</v>
      </c>
      <c r="AA703" s="13">
        <f t="shared" si="123"/>
        <v>-0.2955661263028817</v>
      </c>
      <c r="AB703" s="13">
        <f t="shared" si="124"/>
        <v>-0.69482207234825266</v>
      </c>
      <c r="AC703" s="13">
        <f t="shared" si="125"/>
        <v>-7.680196198651135E-5</v>
      </c>
      <c r="AD703" s="13">
        <f t="shared" si="126"/>
        <v>-9.6500306560392407E-3</v>
      </c>
      <c r="AE703" s="13">
        <f t="shared" si="127"/>
        <v>-1.1627713059472718E-9</v>
      </c>
      <c r="AF703" s="13">
        <f t="shared" si="128"/>
        <v>0.96960012876186352</v>
      </c>
      <c r="AG703" s="13">
        <f t="shared" si="129"/>
        <v>0</v>
      </c>
      <c r="AH703" s="13">
        <f t="shared" si="130"/>
        <v>3.0399871238136384E-2</v>
      </c>
    </row>
    <row r="704" spans="1:34" x14ac:dyDescent="0.25">
      <c r="A704" t="s">
        <v>716</v>
      </c>
      <c r="B704">
        <v>4.2236000000000002</v>
      </c>
      <c r="C704">
        <v>0</v>
      </c>
      <c r="D704" s="12">
        <v>-6.4186E-3</v>
      </c>
      <c r="E704">
        <v>0</v>
      </c>
      <c r="F704" s="12">
        <v>-5.3843999999999995E-4</v>
      </c>
      <c r="G704">
        <v>0</v>
      </c>
      <c r="H704" s="12">
        <v>-6.1253999999999993E-5</v>
      </c>
      <c r="I704">
        <v>-0.23277</v>
      </c>
      <c r="J704">
        <v>-1.1915</v>
      </c>
      <c r="K704" s="12">
        <v>-6.7566E-7</v>
      </c>
      <c r="L704" s="12">
        <v>-8.9902999999999996E-5</v>
      </c>
      <c r="M704" s="12">
        <v>-4.1902999999999998E-4</v>
      </c>
      <c r="N704" s="12">
        <v>-5.1256000000000001E-3</v>
      </c>
      <c r="O704">
        <v>-2.7774000000000001</v>
      </c>
      <c r="P704" s="12">
        <v>-8.4055999999999996E-4</v>
      </c>
      <c r="Q704" s="12">
        <v>-8.4381000000000005E-3</v>
      </c>
      <c r="R704" s="12">
        <v>-2.4511E-7</v>
      </c>
      <c r="S704">
        <v>0</v>
      </c>
      <c r="T704">
        <f t="shared" si="131"/>
        <v>-2.4077699998672556E-6</v>
      </c>
      <c r="U704" s="13">
        <f t="shared" si="120"/>
        <v>-5.7007529118933028E-7</v>
      </c>
      <c r="V704" t="b">
        <f t="shared" si="121"/>
        <v>1</v>
      </c>
      <c r="X704" s="12">
        <f>B704*List!F704</f>
        <v>1311.3855640000002</v>
      </c>
      <c r="Y704">
        <f>10^List!G704</f>
        <v>5.4876629165142097</v>
      </c>
      <c r="Z704" s="12">
        <f t="shared" si="122"/>
        <v>238.96977346287127</v>
      </c>
      <c r="AA704" s="13">
        <f t="shared" si="123"/>
        <v>-1.661685292167819E-3</v>
      </c>
      <c r="AB704" s="13">
        <f t="shared" si="124"/>
        <v>-0.33855128531584422</v>
      </c>
      <c r="AC704" s="13">
        <f t="shared" si="125"/>
        <v>-1.9901505824415188E-4</v>
      </c>
      <c r="AD704" s="13">
        <f t="shared" si="126"/>
        <v>-0.65759068093569462</v>
      </c>
      <c r="AE704" s="13">
        <f t="shared" si="127"/>
        <v>-1.9979034733402785E-3</v>
      </c>
      <c r="AF704" s="13">
        <f t="shared" si="128"/>
        <v>3.8776206747271119E-3</v>
      </c>
      <c r="AG704" s="13">
        <f t="shared" si="129"/>
        <v>6.3345919331872033E-5</v>
      </c>
      <c r="AH704" s="13">
        <f t="shared" si="130"/>
        <v>0.99605903340594115</v>
      </c>
    </row>
    <row r="705" spans="1:34" x14ac:dyDescent="0.25">
      <c r="A705" t="s">
        <v>717</v>
      </c>
      <c r="B705">
        <v>4.8223000000000003</v>
      </c>
      <c r="C705">
        <v>0</v>
      </c>
      <c r="D705">
        <v>-0.31043999999999999</v>
      </c>
      <c r="E705">
        <v>0</v>
      </c>
      <c r="F705" s="12">
        <v>-3.7272999999999999E-4</v>
      </c>
      <c r="G705">
        <v>0</v>
      </c>
      <c r="H705">
        <v>0</v>
      </c>
      <c r="I705" s="12">
        <v>-8.9495000000000005E-2</v>
      </c>
      <c r="J705">
        <v>-0.76102000000000003</v>
      </c>
      <c r="K705" s="12">
        <v>-2.4964E-7</v>
      </c>
      <c r="L705" s="12">
        <v>-6.7199000000000005E-5</v>
      </c>
      <c r="M705">
        <v>0</v>
      </c>
      <c r="N705">
        <v>0</v>
      </c>
      <c r="O705">
        <v>-3.1800999999999999</v>
      </c>
      <c r="P705">
        <v>-0.47406999999999999</v>
      </c>
      <c r="Q705" s="12">
        <v>-6.9994000000000002E-3</v>
      </c>
      <c r="R705" s="12">
        <v>-4.3112999999999997E-8</v>
      </c>
      <c r="S705">
        <v>0</v>
      </c>
      <c r="T705">
        <f t="shared" si="131"/>
        <v>-2.6462175299952443E-4</v>
      </c>
      <c r="U705" s="13">
        <f t="shared" si="120"/>
        <v>-5.4874593658529003E-5</v>
      </c>
      <c r="V705" t="b">
        <f t="shared" si="121"/>
        <v>1</v>
      </c>
      <c r="X705" s="12">
        <f>B705*List!F705</f>
        <v>917.63546700000006</v>
      </c>
      <c r="Y705">
        <f>10^List!G705</f>
        <v>10.729780372823505</v>
      </c>
      <c r="Z705" s="12">
        <f t="shared" si="122"/>
        <v>85.522297299224903</v>
      </c>
      <c r="AA705" s="13">
        <f t="shared" si="123"/>
        <v>-6.4453213197022158E-2</v>
      </c>
      <c r="AB705" s="13">
        <f t="shared" si="124"/>
        <v>-0.17638522046326441</v>
      </c>
      <c r="AC705" s="13">
        <f t="shared" si="125"/>
        <v>-9.830786139394064E-2</v>
      </c>
      <c r="AD705" s="13">
        <f t="shared" si="126"/>
        <v>-0.65945710553055592</v>
      </c>
      <c r="AE705" s="13">
        <f t="shared" si="127"/>
        <v>-1.4514740088754328E-3</v>
      </c>
      <c r="AF705" s="13">
        <f t="shared" si="128"/>
        <v>0</v>
      </c>
      <c r="AG705" s="13">
        <f t="shared" si="129"/>
        <v>7.9297004197351976E-5</v>
      </c>
      <c r="AH705" s="13">
        <f t="shared" si="130"/>
        <v>0.99992070299580271</v>
      </c>
    </row>
    <row r="706" spans="1:34" x14ac:dyDescent="0.25">
      <c r="A706" t="s">
        <v>718</v>
      </c>
      <c r="B706">
        <v>3.3405999999999998</v>
      </c>
      <c r="C706">
        <v>0</v>
      </c>
      <c r="D706" s="12">
        <v>-5.6989999999999999E-2</v>
      </c>
      <c r="E706">
        <v>0</v>
      </c>
      <c r="F706">
        <v>0</v>
      </c>
      <c r="G706">
        <v>0</v>
      </c>
      <c r="H706">
        <v>0</v>
      </c>
      <c r="I706" s="12">
        <v>-5.9208999999999998E-2</v>
      </c>
      <c r="J706">
        <v>-0.33456999999999998</v>
      </c>
      <c r="K706">
        <v>0</v>
      </c>
      <c r="L706">
        <v>0</v>
      </c>
      <c r="M706">
        <v>0</v>
      </c>
      <c r="N706">
        <v>0</v>
      </c>
      <c r="O706">
        <v>-2.4990000000000001</v>
      </c>
      <c r="P706">
        <v>-0.39079999999999998</v>
      </c>
      <c r="Q706" s="12">
        <v>-2.1322E-5</v>
      </c>
      <c r="R706">
        <v>0</v>
      </c>
      <c r="S706">
        <v>0</v>
      </c>
      <c r="T706">
        <f t="shared" si="131"/>
        <v>9.6779999999477359E-6</v>
      </c>
      <c r="U706" s="13">
        <f t="shared" si="120"/>
        <v>2.8970843560880488E-6</v>
      </c>
      <c r="V706" t="b">
        <f t="shared" si="121"/>
        <v>1</v>
      </c>
      <c r="X706" s="12">
        <f>B706*List!F706</f>
        <v>461.70432599999998</v>
      </c>
      <c r="Y706">
        <f>10^List!G706</f>
        <v>732.30164740501152</v>
      </c>
      <c r="Z706" s="12">
        <f t="shared" si="122"/>
        <v>0.63048380081636879</v>
      </c>
      <c r="AA706" s="13">
        <f t="shared" si="123"/>
        <v>-1.7059809615039216E-2</v>
      </c>
      <c r="AB706" s="13">
        <f t="shared" si="124"/>
        <v>-0.11787672873136562</v>
      </c>
      <c r="AC706" s="13">
        <f t="shared" si="125"/>
        <v>-0.11698497275938455</v>
      </c>
      <c r="AD706" s="13">
        <f t="shared" si="126"/>
        <v>-0.74806920912410957</v>
      </c>
      <c r="AE706" s="13">
        <f t="shared" si="127"/>
        <v>-6.3826857450757351E-6</v>
      </c>
      <c r="AF706" s="13">
        <f t="shared" si="128"/>
        <v>0</v>
      </c>
      <c r="AG706" s="13">
        <f t="shared" si="129"/>
        <v>0</v>
      </c>
      <c r="AH706" s="13">
        <f t="shared" si="130"/>
        <v>1</v>
      </c>
    </row>
    <row r="707" spans="1:34" x14ac:dyDescent="0.25">
      <c r="A707" t="s">
        <v>719</v>
      </c>
      <c r="B707">
        <v>11.426</v>
      </c>
      <c r="C707" s="12">
        <v>5.8423999999999997E-2</v>
      </c>
      <c r="D707">
        <v>0</v>
      </c>
      <c r="E707">
        <v>0</v>
      </c>
      <c r="F707">
        <v>-7.9059999999999997</v>
      </c>
      <c r="G707">
        <v>0</v>
      </c>
      <c r="H707">
        <v>0</v>
      </c>
      <c r="I707" s="12">
        <v>-2.8042000000000001E-2</v>
      </c>
      <c r="J707">
        <v>-0.30537999999999998</v>
      </c>
      <c r="K707" s="12">
        <v>-1.6285999999999998E-2</v>
      </c>
      <c r="L707">
        <v>0</v>
      </c>
      <c r="M707">
        <v>0</v>
      </c>
      <c r="N707">
        <v>0</v>
      </c>
      <c r="O707">
        <v>-1.5494000000000001</v>
      </c>
      <c r="P707">
        <v>-0.96833000000000002</v>
      </c>
      <c r="Q707" s="12">
        <v>-2.9317000000000002E-3</v>
      </c>
      <c r="R707" s="12">
        <v>-2.2478000000000001E-2</v>
      </c>
      <c r="S707">
        <v>0</v>
      </c>
      <c r="T707">
        <f t="shared" si="131"/>
        <v>0.68557630000000069</v>
      </c>
      <c r="U707" s="13">
        <f t="shared" ref="U707:U770" si="132">T707/B707</f>
        <v>6.0001426570978532E-2</v>
      </c>
      <c r="V707" t="b">
        <f t="shared" ref="V707:V770" si="133">ABS(U707)&lt;$W$1</f>
        <v>1</v>
      </c>
      <c r="X707" s="12">
        <f>B707*List!F707</f>
        <v>4532.6941999999999</v>
      </c>
      <c r="Y707">
        <f>10^List!G707</f>
        <v>736.37602283130207</v>
      </c>
      <c r="Z707" s="12">
        <f t="shared" ref="Z707:Z770" si="134">X707/Y707</f>
        <v>6.1554071010788522</v>
      </c>
      <c r="AA707" s="13">
        <f t="shared" ref="AA707:AA770" si="135">SUM(C707:H707)/B707</f>
        <v>-0.68681743392263261</v>
      </c>
      <c r="AB707" s="13">
        <f t="shared" ref="AB707:AB770" si="136">SUM(I707:N707)/B707</f>
        <v>-3.0606336425695782E-2</v>
      </c>
      <c r="AC707" s="13">
        <f t="shared" ref="AC707:AC770" si="137">P707/B707</f>
        <v>-8.4747943287239627E-2</v>
      </c>
      <c r="AD707" s="13">
        <f t="shared" ref="AD707:AD770" si="138">O707/B707</f>
        <v>-0.13560301067740244</v>
      </c>
      <c r="AE707" s="13">
        <f t="shared" ref="AE707:AE770" si="139">SUM(Q707:S707)/B707</f>
        <v>-2.2238491160511114E-3</v>
      </c>
      <c r="AF707" s="13">
        <f t="shared" ref="AF707:AF770" si="140">SUM(M707:N707)/SUM(I707:N707)</f>
        <v>0</v>
      </c>
      <c r="AG707" s="13">
        <f t="shared" ref="AG707:AG770" si="141">SUM(K707:L707)/SUM(I707:N707)</f>
        <v>4.6570281491987595E-2</v>
      </c>
      <c r="AH707" s="13">
        <f t="shared" ref="AH707:AH770" si="142">SUM(I707:J707)/SUM(I707:N707)</f>
        <v>0.95342971850801239</v>
      </c>
    </row>
    <row r="708" spans="1:34" x14ac:dyDescent="0.25">
      <c r="A708" t="s">
        <v>720</v>
      </c>
      <c r="B708">
        <v>139.04</v>
      </c>
      <c r="C708">
        <v>0</v>
      </c>
      <c r="D708">
        <v>-2.4325999999999999</v>
      </c>
      <c r="E708">
        <v>0</v>
      </c>
      <c r="F708" s="12">
        <v>-1.1884E-2</v>
      </c>
      <c r="G708">
        <v>0</v>
      </c>
      <c r="H708">
        <v>0</v>
      </c>
      <c r="I708">
        <v>-12.752000000000001</v>
      </c>
      <c r="J708">
        <v>-74.239000000000004</v>
      </c>
      <c r="K708" s="12">
        <v>-7.3583999999999997E-6</v>
      </c>
      <c r="L708" s="12">
        <v>-7.9562999999999997E-4</v>
      </c>
      <c r="M708">
        <v>0</v>
      </c>
      <c r="N708">
        <v>0</v>
      </c>
      <c r="O708">
        <v>-42.374000000000002</v>
      </c>
      <c r="P708">
        <v>-7.1406000000000001</v>
      </c>
      <c r="Q708" s="12">
        <v>-7.5126999999999999E-2</v>
      </c>
      <c r="R708" s="12">
        <v>-5.6346999999999996E-6</v>
      </c>
      <c r="S708">
        <v>0</v>
      </c>
      <c r="T708">
        <f t="shared" si="131"/>
        <v>1.3980376899976311E-2</v>
      </c>
      <c r="U708" s="13">
        <f t="shared" si="132"/>
        <v>1.0054931602399535E-4</v>
      </c>
      <c r="V708" t="b">
        <f t="shared" si="133"/>
        <v>1</v>
      </c>
      <c r="X708" s="12">
        <f>B708*List!F708</f>
        <v>31981.980800000001</v>
      </c>
      <c r="Y708">
        <f>10^List!G708</f>
        <v>1.2923485629659734</v>
      </c>
      <c r="Z708" s="12">
        <f t="shared" si="134"/>
        <v>24747.178676471405</v>
      </c>
      <c r="AA708" s="13">
        <f t="shared" si="135"/>
        <v>-1.758115650172612E-2</v>
      </c>
      <c r="AB708" s="13">
        <f t="shared" si="136"/>
        <v>-0.62566026315017265</v>
      </c>
      <c r="AC708" s="13">
        <f t="shared" si="137"/>
        <v>-5.1356444188722671E-2</v>
      </c>
      <c r="AD708" s="13">
        <f t="shared" si="138"/>
        <v>-0.30476121979286541</v>
      </c>
      <c r="AE708" s="13">
        <f t="shared" si="139"/>
        <v>-5.4036705048906794E-4</v>
      </c>
      <c r="AF708" s="13">
        <f t="shared" si="140"/>
        <v>0</v>
      </c>
      <c r="AG708" s="13">
        <f t="shared" si="141"/>
        <v>9.2306214196649675E-6</v>
      </c>
      <c r="AH708" s="13">
        <f t="shared" si="142"/>
        <v>0.99999076937858034</v>
      </c>
    </row>
    <row r="709" spans="1:34" x14ac:dyDescent="0.25">
      <c r="A709" t="s">
        <v>721</v>
      </c>
      <c r="B709">
        <v>99.313000000000002</v>
      </c>
      <c r="C709">
        <v>0</v>
      </c>
      <c r="D709">
        <v>-4.0785999999999998</v>
      </c>
      <c r="E709">
        <v>0</v>
      </c>
      <c r="F709" s="12">
        <v>-9.0559000000000001E-2</v>
      </c>
      <c r="G709">
        <v>0</v>
      </c>
      <c r="H709" s="12">
        <v>-4.3864999999999997E-7</v>
      </c>
      <c r="I709">
        <v>-1.7251000000000001</v>
      </c>
      <c r="J709">
        <v>-9.2044999999999995</v>
      </c>
      <c r="K709" s="12">
        <v>-4.9416000000000003E-5</v>
      </c>
      <c r="L709" s="12">
        <v>-2.6963999999999998E-3</v>
      </c>
      <c r="M709" s="12">
        <v>-1.0094E-7</v>
      </c>
      <c r="N709" s="12">
        <v>-1.0758999999999999E-6</v>
      </c>
      <c r="O709">
        <v>-84.046000000000006</v>
      </c>
      <c r="P709">
        <v>0</v>
      </c>
      <c r="Q709">
        <v>-0.22581999999999999</v>
      </c>
      <c r="R709" s="12">
        <v>-1.2998999999999999E-4</v>
      </c>
      <c r="S709">
        <v>0</v>
      </c>
      <c r="T709">
        <f t="shared" ref="T709:T772" si="143">SUM(B709:S709)</f>
        <v>-6.0456421489998587E-2</v>
      </c>
      <c r="U709" s="13">
        <f t="shared" si="132"/>
        <v>-6.0874630199468942E-4</v>
      </c>
      <c r="V709" t="b">
        <f t="shared" si="133"/>
        <v>1</v>
      </c>
      <c r="X709" s="12">
        <f>B709*List!F709</f>
        <v>35316.695930000002</v>
      </c>
      <c r="Y709">
        <f>10^List!G709</f>
        <v>5.0312023140580822E-2</v>
      </c>
      <c r="Z709" s="12">
        <f t="shared" si="134"/>
        <v>701953.40448383114</v>
      </c>
      <c r="AA709" s="13">
        <f t="shared" si="135"/>
        <v>-4.1979996965654034E-2</v>
      </c>
      <c r="AB709" s="13">
        <f t="shared" si="136"/>
        <v>-0.11007971758823112</v>
      </c>
      <c r="AC709" s="13">
        <f t="shared" si="137"/>
        <v>0</v>
      </c>
      <c r="AD709" s="13">
        <f t="shared" si="138"/>
        <v>-0.8462739017047114</v>
      </c>
      <c r="AE709" s="13">
        <f t="shared" si="139"/>
        <v>-2.2751300433981451E-3</v>
      </c>
      <c r="AF709" s="13">
        <f t="shared" si="140"/>
        <v>1.0764751619855795E-7</v>
      </c>
      <c r="AG709" s="13">
        <f t="shared" si="141"/>
        <v>2.5116436587663537E-4</v>
      </c>
      <c r="AH709" s="13">
        <f t="shared" si="142"/>
        <v>0.9997487279866073</v>
      </c>
    </row>
    <row r="710" spans="1:34" x14ac:dyDescent="0.25">
      <c r="A710" t="s">
        <v>722</v>
      </c>
      <c r="B710">
        <v>404.14</v>
      </c>
      <c r="C710">
        <v>0</v>
      </c>
      <c r="D710">
        <v>-26.297000000000001</v>
      </c>
      <c r="E710">
        <v>0</v>
      </c>
      <c r="F710" s="12">
        <v>-4.4947000000000001E-2</v>
      </c>
      <c r="G710">
        <v>0</v>
      </c>
      <c r="H710">
        <v>0</v>
      </c>
      <c r="I710">
        <v>-8.6039999999999992</v>
      </c>
      <c r="J710">
        <v>-76.774000000000001</v>
      </c>
      <c r="K710" s="12">
        <v>-1.9281000000000001E-5</v>
      </c>
      <c r="L710" s="12">
        <v>-1.869E-3</v>
      </c>
      <c r="M710">
        <v>0</v>
      </c>
      <c r="N710">
        <v>0</v>
      </c>
      <c r="O710">
        <v>-258.75</v>
      </c>
      <c r="P710">
        <v>-33.036000000000001</v>
      </c>
      <c r="Q710">
        <v>-0.62870000000000004</v>
      </c>
      <c r="R710" s="12">
        <v>-1.4831000000000001E-5</v>
      </c>
      <c r="S710">
        <v>0</v>
      </c>
      <c r="T710">
        <f t="shared" si="143"/>
        <v>3.4498880000021145E-3</v>
      </c>
      <c r="U710" s="13">
        <f t="shared" si="132"/>
        <v>8.5363685851489939E-6</v>
      </c>
      <c r="V710" t="b">
        <f t="shared" si="133"/>
        <v>1</v>
      </c>
      <c r="X710" s="12">
        <f>B710*List!F710</f>
        <v>92277.286200000002</v>
      </c>
      <c r="Y710">
        <f>10^List!G710</f>
        <v>13.592286321670503</v>
      </c>
      <c r="Z710" s="12">
        <f t="shared" si="134"/>
        <v>6788.9451425754723</v>
      </c>
      <c r="AA710" s="13">
        <f t="shared" si="135"/>
        <v>-6.5180251892908408E-2</v>
      </c>
      <c r="AB710" s="13">
        <f t="shared" si="136"/>
        <v>-0.21126314712970751</v>
      </c>
      <c r="AC710" s="13">
        <f t="shared" si="137"/>
        <v>-8.1743950116296343E-2</v>
      </c>
      <c r="AD710" s="13">
        <f t="shared" si="138"/>
        <v>-0.64024842876231014</v>
      </c>
      <c r="AE710" s="13">
        <f t="shared" si="139"/>
        <v>-1.5556857301925076E-3</v>
      </c>
      <c r="AF710" s="13">
        <f t="shared" si="140"/>
        <v>0</v>
      </c>
      <c r="AG710" s="13">
        <f t="shared" si="141"/>
        <v>2.2116227111768292E-5</v>
      </c>
      <c r="AH710" s="13">
        <f t="shared" si="142"/>
        <v>0.99997788377288832</v>
      </c>
    </row>
    <row r="711" spans="1:34" x14ac:dyDescent="0.25">
      <c r="A711" t="s">
        <v>723</v>
      </c>
      <c r="B711">
        <v>353.33</v>
      </c>
      <c r="C711">
        <v>0</v>
      </c>
      <c r="D711">
        <v>-0.56969999999999998</v>
      </c>
      <c r="E711">
        <v>0</v>
      </c>
      <c r="F711">
        <v>0</v>
      </c>
      <c r="G711" s="12">
        <v>1.7427000000000001E-7</v>
      </c>
      <c r="H711">
        <v>0</v>
      </c>
      <c r="I711">
        <v>-8.8247</v>
      </c>
      <c r="J711">
        <v>-54.179000000000002</v>
      </c>
      <c r="K711">
        <v>0</v>
      </c>
      <c r="L711">
        <v>0</v>
      </c>
      <c r="M711" s="12">
        <v>-3.3043999999999999E-7</v>
      </c>
      <c r="N711" s="12">
        <v>-3.3627999999999998E-6</v>
      </c>
      <c r="O711">
        <v>-289.07</v>
      </c>
      <c r="P711">
        <v>-0.70067999999999997</v>
      </c>
      <c r="Q711" s="12">
        <v>-1.2007999999999999E-3</v>
      </c>
      <c r="R711">
        <v>0</v>
      </c>
      <c r="S711">
        <v>0</v>
      </c>
      <c r="T711">
        <f t="shared" si="143"/>
        <v>-1.5284318970062548E-2</v>
      </c>
      <c r="U711" s="13">
        <f t="shared" si="132"/>
        <v>-4.3257914612579028E-5</v>
      </c>
      <c r="V711" t="b">
        <f t="shared" si="133"/>
        <v>1</v>
      </c>
      <c r="X711" s="12">
        <f>B711*List!F711</f>
        <v>67231.632400000002</v>
      </c>
      <c r="Y711">
        <f>10^List!G711</f>
        <v>1914.2007445922479</v>
      </c>
      <c r="Z711" s="12">
        <f t="shared" si="134"/>
        <v>35.122560990499089</v>
      </c>
      <c r="AA711" s="13">
        <f t="shared" si="135"/>
        <v>-1.6123732084170606E-3</v>
      </c>
      <c r="AB711" s="13">
        <f t="shared" si="136"/>
        <v>-0.17831405115116183</v>
      </c>
      <c r="AC711" s="13">
        <f t="shared" si="137"/>
        <v>-1.9830753120312454E-3</v>
      </c>
      <c r="AD711" s="13">
        <f t="shared" si="138"/>
        <v>-0.81813035972037473</v>
      </c>
      <c r="AE711" s="13">
        <f t="shared" si="139"/>
        <v>-3.3985226275719583E-6</v>
      </c>
      <c r="AF711" s="13">
        <f t="shared" si="140"/>
        <v>5.8619410979108309E-8</v>
      </c>
      <c r="AG711" s="13">
        <f t="shared" si="141"/>
        <v>0</v>
      </c>
      <c r="AH711" s="13">
        <f t="shared" si="142"/>
        <v>0.99999994138058901</v>
      </c>
    </row>
    <row r="712" spans="1:34" x14ac:dyDescent="0.25">
      <c r="A712" t="s">
        <v>724</v>
      </c>
      <c r="B712">
        <v>2.2201</v>
      </c>
      <c r="C712">
        <v>0</v>
      </c>
      <c r="D712" s="12">
        <v>-7.3433999999999999E-3</v>
      </c>
      <c r="E712">
        <v>0</v>
      </c>
      <c r="F712" s="12">
        <v>-4.5022999999999998E-4</v>
      </c>
      <c r="G712">
        <v>0</v>
      </c>
      <c r="H712" s="12">
        <v>-1.1071E-4</v>
      </c>
      <c r="I712">
        <v>-0.23129</v>
      </c>
      <c r="J712">
        <v>-1.1722999999999999</v>
      </c>
      <c r="K712" s="12">
        <v>-4.1891000000000003E-5</v>
      </c>
      <c r="L712" s="12">
        <v>-7.3444999999999999E-4</v>
      </c>
      <c r="M712" s="12">
        <v>-2.3303999999999998E-3</v>
      </c>
      <c r="N712" s="12">
        <v>-2.3559E-2</v>
      </c>
      <c r="O712">
        <v>-0.76422999999999996</v>
      </c>
      <c r="P712">
        <v>0</v>
      </c>
      <c r="Q712" s="12">
        <v>-1.8544000000000001E-2</v>
      </c>
      <c r="R712" s="12">
        <v>-3.2339000000000001E-6</v>
      </c>
      <c r="S712">
        <v>0</v>
      </c>
      <c r="T712">
        <f t="shared" si="143"/>
        <v>-8.3731489999992758E-4</v>
      </c>
      <c r="U712" s="13">
        <f t="shared" si="132"/>
        <v>-3.7715188505019036E-4</v>
      </c>
      <c r="V712" t="b">
        <f t="shared" si="133"/>
        <v>1</v>
      </c>
      <c r="X712" s="12">
        <f>B712*List!F712</f>
        <v>1162.333355</v>
      </c>
      <c r="Y712">
        <f>10^List!G712</f>
        <v>2.7093168114823936</v>
      </c>
      <c r="Z712" s="12">
        <f t="shared" si="134"/>
        <v>429.01345094597229</v>
      </c>
      <c r="AA712" s="13">
        <f t="shared" si="135"/>
        <v>-3.5603531372460705E-3</v>
      </c>
      <c r="AB712" s="13">
        <f t="shared" si="136"/>
        <v>-0.64423032340885544</v>
      </c>
      <c r="AC712" s="13">
        <f t="shared" si="137"/>
        <v>0</v>
      </c>
      <c r="AD712" s="13">
        <f t="shared" si="138"/>
        <v>-0.34423224179091033</v>
      </c>
      <c r="AE712" s="13">
        <f t="shared" si="139"/>
        <v>-8.3542335480383777E-3</v>
      </c>
      <c r="AF712" s="13">
        <f t="shared" si="140"/>
        <v>1.8101238301549319E-2</v>
      </c>
      <c r="AG712" s="13">
        <f t="shared" si="141"/>
        <v>5.4279873014682065E-4</v>
      </c>
      <c r="AH712" s="13">
        <f t="shared" si="142"/>
        <v>0.98135596296830385</v>
      </c>
    </row>
    <row r="713" spans="1:34" x14ac:dyDescent="0.25">
      <c r="A713" t="s">
        <v>725</v>
      </c>
      <c r="B713">
        <v>58.01</v>
      </c>
      <c r="C713">
        <v>0</v>
      </c>
      <c r="D713">
        <v>-16.202000000000002</v>
      </c>
      <c r="E713">
        <v>0</v>
      </c>
      <c r="F713" s="12">
        <v>-7.4939000000000004E-3</v>
      </c>
      <c r="G713">
        <v>0</v>
      </c>
      <c r="H713">
        <v>0</v>
      </c>
      <c r="I713">
        <v>-1.1080000000000001</v>
      </c>
      <c r="J713">
        <v>-11.282999999999999</v>
      </c>
      <c r="K713" s="12">
        <v>-3.7079000000000001E-6</v>
      </c>
      <c r="L713" s="12">
        <v>-2.9415000000000002E-4</v>
      </c>
      <c r="M713">
        <v>0</v>
      </c>
      <c r="N713">
        <v>0</v>
      </c>
      <c r="O713">
        <v>-19.117000000000001</v>
      </c>
      <c r="P713">
        <v>-10.176</v>
      </c>
      <c r="Q713">
        <v>-0.11521000000000001</v>
      </c>
      <c r="R713" s="12">
        <v>-5.6399E-6</v>
      </c>
      <c r="S713">
        <v>0</v>
      </c>
      <c r="T713">
        <f t="shared" si="143"/>
        <v>9.9260219999546657E-4</v>
      </c>
      <c r="U713" s="13">
        <f t="shared" si="132"/>
        <v>1.7110880882528298E-5</v>
      </c>
      <c r="V713" t="b">
        <f t="shared" si="133"/>
        <v>1</v>
      </c>
      <c r="X713" s="12">
        <f>B713*List!F713</f>
        <v>10906.460099999998</v>
      </c>
      <c r="Y713">
        <f>10^List!G713</f>
        <v>8.103469731215192</v>
      </c>
      <c r="Z713" s="12">
        <f t="shared" si="134"/>
        <v>1345.9000232934136</v>
      </c>
      <c r="AA713" s="13">
        <f t="shared" si="135"/>
        <v>-0.2794258558869161</v>
      </c>
      <c r="AB713" s="13">
        <f t="shared" si="136"/>
        <v>-0.2136062378538183</v>
      </c>
      <c r="AC713" s="13">
        <f t="shared" si="137"/>
        <v>-0.17541803137390105</v>
      </c>
      <c r="AD713" s="13">
        <f t="shared" si="138"/>
        <v>-0.32954662989139805</v>
      </c>
      <c r="AE713" s="13">
        <f t="shared" si="139"/>
        <v>-1.9861341130839511E-3</v>
      </c>
      <c r="AF713" s="13">
        <f t="shared" si="140"/>
        <v>0</v>
      </c>
      <c r="AG713" s="13">
        <f t="shared" si="141"/>
        <v>2.4037667677409793E-5</v>
      </c>
      <c r="AH713" s="13">
        <f t="shared" si="142"/>
        <v>0.99997596233232267</v>
      </c>
    </row>
    <row r="714" spans="1:34" x14ac:dyDescent="0.25">
      <c r="A714" t="s">
        <v>726</v>
      </c>
      <c r="B714">
        <v>86.484999999999999</v>
      </c>
      <c r="C714">
        <v>0</v>
      </c>
      <c r="D714">
        <v>-1.5656000000000001</v>
      </c>
      <c r="E714">
        <v>0</v>
      </c>
      <c r="F714">
        <v>0</v>
      </c>
      <c r="G714">
        <v>0</v>
      </c>
      <c r="H714">
        <v>0</v>
      </c>
      <c r="I714">
        <v>-0.96694999999999998</v>
      </c>
      <c r="J714">
        <v>-5.5743</v>
      </c>
      <c r="K714">
        <v>0</v>
      </c>
      <c r="L714">
        <v>0</v>
      </c>
      <c r="M714">
        <v>0</v>
      </c>
      <c r="N714">
        <v>0</v>
      </c>
      <c r="O714">
        <v>-64.47</v>
      </c>
      <c r="P714">
        <v>-13.898999999999999</v>
      </c>
      <c r="Q714" s="12">
        <v>-2.0698000000000001E-3</v>
      </c>
      <c r="R714">
        <v>0</v>
      </c>
      <c r="S714">
        <v>0</v>
      </c>
      <c r="T714">
        <f t="shared" si="143"/>
        <v>7.0802000000070968E-3</v>
      </c>
      <c r="U714" s="13">
        <f t="shared" si="132"/>
        <v>8.1866219575731016E-5</v>
      </c>
      <c r="V714" t="b">
        <f t="shared" si="133"/>
        <v>1</v>
      </c>
      <c r="X714" s="12">
        <f>B714*List!F714</f>
        <v>15281.03465</v>
      </c>
      <c r="Y714">
        <f>10^List!G714</f>
        <v>85.759161229230401</v>
      </c>
      <c r="Z714" s="12">
        <f t="shared" si="134"/>
        <v>178.18544900590246</v>
      </c>
      <c r="AA714" s="13">
        <f t="shared" si="135"/>
        <v>-1.8102561137769556E-2</v>
      </c>
      <c r="AB714" s="13">
        <f t="shared" si="136"/>
        <v>-7.5634503093021915E-2</v>
      </c>
      <c r="AC714" s="13">
        <f t="shared" si="137"/>
        <v>-0.16070994970226049</v>
      </c>
      <c r="AD714" s="13">
        <f t="shared" si="138"/>
        <v>-0.74544718737353299</v>
      </c>
      <c r="AE714" s="13">
        <f t="shared" si="139"/>
        <v>-2.3932473839394117E-5</v>
      </c>
      <c r="AF714" s="13">
        <f t="shared" si="140"/>
        <v>0</v>
      </c>
      <c r="AG714" s="13">
        <f t="shared" si="141"/>
        <v>0</v>
      </c>
      <c r="AH714" s="13">
        <f t="shared" si="142"/>
        <v>1</v>
      </c>
    </row>
    <row r="715" spans="1:34" x14ac:dyDescent="0.25">
      <c r="A715" t="s">
        <v>727</v>
      </c>
      <c r="B715">
        <v>2.7740999999999998</v>
      </c>
      <c r="C715">
        <v>0</v>
      </c>
      <c r="D715" s="12">
        <v>-5.2356E-2</v>
      </c>
      <c r="E715">
        <v>0</v>
      </c>
      <c r="F715">
        <v>0</v>
      </c>
      <c r="G715">
        <v>0</v>
      </c>
      <c r="H715">
        <v>0</v>
      </c>
      <c r="I715" s="12">
        <v>-2.9985999999999999E-2</v>
      </c>
      <c r="J715">
        <v>-0.17741999999999999</v>
      </c>
      <c r="K715">
        <v>0</v>
      </c>
      <c r="L715">
        <v>0</v>
      </c>
      <c r="M715">
        <v>0</v>
      </c>
      <c r="N715">
        <v>0</v>
      </c>
      <c r="O715">
        <v>-1.9423999999999999</v>
      </c>
      <c r="P715">
        <v>-0.57177999999999995</v>
      </c>
      <c r="Q715" s="12">
        <v>-1.0621999999999999E-5</v>
      </c>
      <c r="R715">
        <v>0</v>
      </c>
      <c r="S715">
        <v>0</v>
      </c>
      <c r="T715">
        <f t="shared" si="143"/>
        <v>1.4737799999965841E-4</v>
      </c>
      <c r="U715" s="13">
        <f t="shared" si="132"/>
        <v>5.3126419379135002E-5</v>
      </c>
      <c r="V715" t="b">
        <f t="shared" si="133"/>
        <v>1</v>
      </c>
      <c r="X715" s="12">
        <f>B715*List!F715</f>
        <v>535.51226399999996</v>
      </c>
      <c r="Y715">
        <f>10^List!G715</f>
        <v>9.975878633105518</v>
      </c>
      <c r="Z715" s="12">
        <f t="shared" si="134"/>
        <v>53.680711613999812</v>
      </c>
      <c r="AA715" s="13">
        <f t="shared" si="135"/>
        <v>-1.8873148048015573E-2</v>
      </c>
      <c r="AB715" s="13">
        <f t="shared" si="136"/>
        <v>-7.4765149057351932E-2</v>
      </c>
      <c r="AC715" s="13">
        <f t="shared" si="137"/>
        <v>-0.20611369453155978</v>
      </c>
      <c r="AD715" s="13">
        <f t="shared" si="138"/>
        <v>-0.70019105295411121</v>
      </c>
      <c r="AE715" s="13">
        <f t="shared" si="139"/>
        <v>-3.8289895822068418E-6</v>
      </c>
      <c r="AF715" s="13">
        <f t="shared" si="140"/>
        <v>0</v>
      </c>
      <c r="AG715" s="13">
        <f t="shared" si="141"/>
        <v>0</v>
      </c>
      <c r="AH715" s="13">
        <f t="shared" si="142"/>
        <v>1</v>
      </c>
    </row>
    <row r="716" spans="1:34" x14ac:dyDescent="0.25">
      <c r="A716" t="s">
        <v>728</v>
      </c>
      <c r="B716">
        <v>170.76</v>
      </c>
      <c r="C716">
        <v>0</v>
      </c>
      <c r="D716">
        <v>-0.27195999999999998</v>
      </c>
      <c r="E716">
        <v>0</v>
      </c>
      <c r="F716">
        <v>0</v>
      </c>
      <c r="G716">
        <v>0</v>
      </c>
      <c r="H716" s="12">
        <v>-2.6498E-8</v>
      </c>
      <c r="I716">
        <v>-10.919</v>
      </c>
      <c r="J716">
        <v>-38.845999999999997</v>
      </c>
      <c r="K716">
        <v>0</v>
      </c>
      <c r="L716">
        <v>0</v>
      </c>
      <c r="M716" s="12">
        <v>-5.3580999999999998E-7</v>
      </c>
      <c r="N716" s="12">
        <v>-4.2003999999999996E-6</v>
      </c>
      <c r="O716">
        <v>-120.71</v>
      </c>
      <c r="P716" s="12">
        <v>-6.491E-4</v>
      </c>
      <c r="Q716" s="12">
        <v>-7.8787000000000003E-5</v>
      </c>
      <c r="R716">
        <v>0</v>
      </c>
      <c r="S716">
        <v>0</v>
      </c>
      <c r="T716">
        <f t="shared" si="143"/>
        <v>1.2307350291987301E-2</v>
      </c>
      <c r="U716" s="13">
        <f t="shared" si="132"/>
        <v>7.2073965167412165E-5</v>
      </c>
      <c r="V716" t="b">
        <f t="shared" si="133"/>
        <v>1</v>
      </c>
      <c r="X716" s="12">
        <f>B716*List!F716</f>
        <v>34375.695599999999</v>
      </c>
      <c r="Y716">
        <f>10^List!G716</f>
        <v>220.93940826874351</v>
      </c>
      <c r="Z716" s="12">
        <f t="shared" si="134"/>
        <v>155.58879182923548</v>
      </c>
      <c r="AA716" s="13">
        <f t="shared" si="135"/>
        <v>-1.5926448026352777E-3</v>
      </c>
      <c r="AB716" s="13">
        <f t="shared" si="136"/>
        <v>-0.29143244750650038</v>
      </c>
      <c r="AC716" s="13">
        <f t="shared" si="137"/>
        <v>-3.8012415085500119E-6</v>
      </c>
      <c r="AD716" s="13">
        <f t="shared" si="138"/>
        <v>-0.70689857109393306</v>
      </c>
      <c r="AE716" s="13">
        <f t="shared" si="139"/>
        <v>-4.6139025532911693E-7</v>
      </c>
      <c r="AF716" s="13">
        <f t="shared" si="140"/>
        <v>9.5171497020954551E-8</v>
      </c>
      <c r="AG716" s="13">
        <f t="shared" si="141"/>
        <v>0</v>
      </c>
      <c r="AH716" s="13">
        <f t="shared" si="142"/>
        <v>0.99999990482850298</v>
      </c>
    </row>
    <row r="717" spans="1:34" x14ac:dyDescent="0.25">
      <c r="A717" t="s">
        <v>729</v>
      </c>
      <c r="B717">
        <v>125.89</v>
      </c>
      <c r="C717">
        <v>0</v>
      </c>
      <c r="D717">
        <v>-0.26461000000000001</v>
      </c>
      <c r="E717">
        <v>0</v>
      </c>
      <c r="F717">
        <v>0</v>
      </c>
      <c r="G717">
        <v>0</v>
      </c>
      <c r="H717" s="12">
        <v>-4.9136999999999999E-7</v>
      </c>
      <c r="I717">
        <v>-4.6783999999999999</v>
      </c>
      <c r="J717">
        <v>-25.393999999999998</v>
      </c>
      <c r="K717">
        <v>0</v>
      </c>
      <c r="L717">
        <v>0</v>
      </c>
      <c r="M717" s="12">
        <v>-4.9129E-6</v>
      </c>
      <c r="N717" s="12">
        <v>-5.1245000000000001E-5</v>
      </c>
      <c r="O717">
        <v>-95.53</v>
      </c>
      <c r="P717" s="12">
        <v>-1.6426E-2</v>
      </c>
      <c r="Q717" s="12">
        <v>-7.9095000000000001E-4</v>
      </c>
      <c r="R717">
        <v>0</v>
      </c>
      <c r="S717">
        <v>0</v>
      </c>
      <c r="T717">
        <f t="shared" si="143"/>
        <v>5.7164007299998019E-3</v>
      </c>
      <c r="U717" s="13">
        <f t="shared" si="132"/>
        <v>4.5407901580743521E-5</v>
      </c>
      <c r="V717" t="b">
        <f t="shared" si="133"/>
        <v>1</v>
      </c>
      <c r="X717" s="12">
        <f>B717*List!F717</f>
        <v>31266.040400000002</v>
      </c>
      <c r="Y717">
        <f>10^List!G717</f>
        <v>461.14399609315706</v>
      </c>
      <c r="Z717" s="12">
        <f t="shared" si="134"/>
        <v>67.801035392172508</v>
      </c>
      <c r="AA717" s="13">
        <f t="shared" si="135"/>
        <v>-2.1019182728572567E-3</v>
      </c>
      <c r="AB717" s="13">
        <f t="shared" si="136"/>
        <v>-0.23887883197950591</v>
      </c>
      <c r="AC717" s="13">
        <f t="shared" si="137"/>
        <v>-1.3047898959409008E-4</v>
      </c>
      <c r="AD717" s="13">
        <f t="shared" si="138"/>
        <v>-0.7588370799904679</v>
      </c>
      <c r="AE717" s="13">
        <f t="shared" si="139"/>
        <v>-6.2828659941218522E-6</v>
      </c>
      <c r="AF717" s="13">
        <f t="shared" si="140"/>
        <v>1.8674197978753186E-6</v>
      </c>
      <c r="AG717" s="13">
        <f t="shared" si="141"/>
        <v>0</v>
      </c>
      <c r="AH717" s="13">
        <f t="shared" si="142"/>
        <v>0.99999813258020209</v>
      </c>
    </row>
    <row r="718" spans="1:34" x14ac:dyDescent="0.25">
      <c r="A718" t="s">
        <v>730</v>
      </c>
      <c r="B718">
        <v>0.88568999999999998</v>
      </c>
      <c r="C718">
        <v>0</v>
      </c>
      <c r="D718" s="12">
        <v>-2.1863E-3</v>
      </c>
      <c r="E718">
        <v>0</v>
      </c>
      <c r="F718">
        <v>0</v>
      </c>
      <c r="G718">
        <v>0</v>
      </c>
      <c r="H718" s="12">
        <v>-1.842E-9</v>
      </c>
      <c r="I718" s="12">
        <v>-5.5168000000000002E-2</v>
      </c>
      <c r="J718">
        <v>-0.29054999999999997</v>
      </c>
      <c r="K718">
        <v>0</v>
      </c>
      <c r="L718">
        <v>0</v>
      </c>
      <c r="M718" s="12">
        <v>-3.4551000000000003E-8</v>
      </c>
      <c r="N718" s="12">
        <v>-3.5286E-7</v>
      </c>
      <c r="O718">
        <v>-0.53508</v>
      </c>
      <c r="P718" s="12">
        <v>-2.6684E-3</v>
      </c>
      <c r="Q718" s="12">
        <v>-3.2650999999999999E-8</v>
      </c>
      <c r="R718">
        <v>0</v>
      </c>
      <c r="S718">
        <v>0</v>
      </c>
      <c r="T718">
        <f t="shared" si="143"/>
        <v>3.6878096000089193E-5</v>
      </c>
      <c r="U718" s="13">
        <f t="shared" si="132"/>
        <v>4.1637701679017707E-5</v>
      </c>
      <c r="V718" t="b">
        <f t="shared" si="133"/>
        <v>1</v>
      </c>
      <c r="X718" s="12">
        <f>B718*List!F718</f>
        <v>97.90417260000001</v>
      </c>
      <c r="Y718">
        <f>10^List!G718</f>
        <v>557.38574744336847</v>
      </c>
      <c r="Z718" s="12">
        <f t="shared" si="134"/>
        <v>0.1756488626576288</v>
      </c>
      <c r="AA718" s="13">
        <f t="shared" si="135"/>
        <v>-2.4684729894206775E-3</v>
      </c>
      <c r="AB718" s="13">
        <f t="shared" si="136"/>
        <v>-0.39033791440684662</v>
      </c>
      <c r="AC718" s="13">
        <f t="shared" si="137"/>
        <v>-3.0127922862401065E-3</v>
      </c>
      <c r="AD718" s="13">
        <f t="shared" si="138"/>
        <v>-0.60413914575077066</v>
      </c>
      <c r="AE718" s="13">
        <f t="shared" si="139"/>
        <v>-3.6865043073761697E-8</v>
      </c>
      <c r="AF718" s="13">
        <f t="shared" si="140"/>
        <v>1.1205970353536175E-6</v>
      </c>
      <c r="AG718" s="13">
        <f t="shared" si="141"/>
        <v>0</v>
      </c>
      <c r="AH718" s="13">
        <f t="shared" si="142"/>
        <v>0.99999887940296461</v>
      </c>
    </row>
    <row r="719" spans="1:34" x14ac:dyDescent="0.25">
      <c r="A719" t="s">
        <v>731</v>
      </c>
      <c r="B719">
        <v>10.179</v>
      </c>
      <c r="C719">
        <v>0</v>
      </c>
      <c r="D719" s="12">
        <v>-2.7418999999999999E-2</v>
      </c>
      <c r="E719">
        <v>0</v>
      </c>
      <c r="F719" s="12">
        <v>-4.8319999999999998E-4</v>
      </c>
      <c r="G719">
        <v>0</v>
      </c>
      <c r="H719" s="12">
        <v>-1.4452E-3</v>
      </c>
      <c r="I719">
        <v>-0.90810000000000002</v>
      </c>
      <c r="J719">
        <v>-4.1673999999999998</v>
      </c>
      <c r="K719" s="12">
        <v>-4.9218999999999996E-7</v>
      </c>
      <c r="L719" s="12">
        <v>-5.7989999999999999E-5</v>
      </c>
      <c r="M719" s="12">
        <v>-1.4951000000000001E-2</v>
      </c>
      <c r="N719">
        <v>-0.17065</v>
      </c>
      <c r="O719">
        <v>-4.8872999999999998</v>
      </c>
      <c r="P719">
        <v>0</v>
      </c>
      <c r="Q719" s="12">
        <v>-3.3623000000000002E-4</v>
      </c>
      <c r="R719" s="12">
        <v>-1.9434000000000001E-7</v>
      </c>
      <c r="S719">
        <v>0</v>
      </c>
      <c r="T719">
        <f t="shared" si="143"/>
        <v>8.5669347000241975E-4</v>
      </c>
      <c r="U719" s="13">
        <f t="shared" si="132"/>
        <v>8.4162832302035531E-5</v>
      </c>
      <c r="V719" t="b">
        <f t="shared" si="133"/>
        <v>1</v>
      </c>
      <c r="X719" s="12">
        <f>B719*List!F719</f>
        <v>4953.7121400000005</v>
      </c>
      <c r="Y719">
        <f>10^List!G719</f>
        <v>0.53410518306915222</v>
      </c>
      <c r="Z719" s="12">
        <f t="shared" si="134"/>
        <v>9274.7876205474458</v>
      </c>
      <c r="AA719" s="13">
        <f t="shared" si="135"/>
        <v>-2.8831319383043519E-3</v>
      </c>
      <c r="AB719" s="13">
        <f t="shared" si="136"/>
        <v>-0.51686408116612637</v>
      </c>
      <c r="AC719" s="13">
        <f t="shared" si="137"/>
        <v>0</v>
      </c>
      <c r="AD719" s="13">
        <f t="shared" si="138"/>
        <v>-0.48013557323902145</v>
      </c>
      <c r="AE719" s="13">
        <f t="shared" si="139"/>
        <v>-3.3050824245996661E-5</v>
      </c>
      <c r="AF719" s="13">
        <f t="shared" si="140"/>
        <v>3.5277584841952384E-2</v>
      </c>
      <c r="AG719" s="13">
        <f t="shared" si="141"/>
        <v>1.1115836765255463E-5</v>
      </c>
      <c r="AH719" s="13">
        <f t="shared" si="142"/>
        <v>0.9647112993212823</v>
      </c>
    </row>
    <row r="720" spans="1:34" x14ac:dyDescent="0.25">
      <c r="A720" t="s">
        <v>732</v>
      </c>
      <c r="B720">
        <v>3.8250999999999999</v>
      </c>
      <c r="C720">
        <v>0</v>
      </c>
      <c r="D720" s="12">
        <v>-4.3399E-2</v>
      </c>
      <c r="E720">
        <v>0</v>
      </c>
      <c r="F720" s="12">
        <v>-3.4461000000000002E-4</v>
      </c>
      <c r="G720">
        <v>0</v>
      </c>
      <c r="H720" s="12">
        <v>-3.6724000000000001E-4</v>
      </c>
      <c r="I720" s="12">
        <v>-3.3817E-2</v>
      </c>
      <c r="J720">
        <v>-0.17818999999999999</v>
      </c>
      <c r="K720" s="12">
        <v>-2.5893E-7</v>
      </c>
      <c r="L720" s="12">
        <v>-7.2583000000000006E-5</v>
      </c>
      <c r="M720" s="12">
        <v>-1.5794999999999999E-4</v>
      </c>
      <c r="N720" s="12">
        <v>-1.6615E-3</v>
      </c>
      <c r="O720">
        <v>-3.3115999999999999</v>
      </c>
      <c r="P720">
        <v>-0.25456000000000001</v>
      </c>
      <c r="Q720" s="12">
        <v>-7.5535000000000001E-4</v>
      </c>
      <c r="R720" s="12">
        <v>-4.4526999999999999E-8</v>
      </c>
      <c r="S720">
        <v>0</v>
      </c>
      <c r="T720">
        <f t="shared" si="143"/>
        <v>1.7446354299978937E-4</v>
      </c>
      <c r="U720" s="13">
        <f t="shared" si="132"/>
        <v>4.5610191367490883E-5</v>
      </c>
      <c r="V720" t="b">
        <f t="shared" si="133"/>
        <v>1</v>
      </c>
      <c r="X720" s="12">
        <f>B720*List!F720</f>
        <v>842.55477700000006</v>
      </c>
      <c r="Y720">
        <f>10^List!G720</f>
        <v>4.2813414233658067</v>
      </c>
      <c r="Z720" s="12">
        <f t="shared" si="134"/>
        <v>196.79691332293226</v>
      </c>
      <c r="AA720" s="13">
        <f t="shared" si="135"/>
        <v>-1.1531946877205825E-2</v>
      </c>
      <c r="AB720" s="13">
        <f t="shared" si="136"/>
        <v>-5.591992155237771E-2</v>
      </c>
      <c r="AC720" s="13">
        <f t="shared" si="137"/>
        <v>-6.6549894120415162E-2</v>
      </c>
      <c r="AD720" s="13">
        <f t="shared" si="138"/>
        <v>-0.86575514365637496</v>
      </c>
      <c r="AE720" s="13">
        <f t="shared" si="139"/>
        <v>-1.9748360225876449E-4</v>
      </c>
      <c r="AF720" s="13">
        <f t="shared" si="140"/>
        <v>8.5061057639939618E-3</v>
      </c>
      <c r="AG720" s="13">
        <f t="shared" si="141"/>
        <v>3.4054310952949773E-4</v>
      </c>
      <c r="AH720" s="13">
        <f t="shared" si="142"/>
        <v>0.99115335112647662</v>
      </c>
    </row>
    <row r="721" spans="1:34" x14ac:dyDescent="0.25">
      <c r="A721" t="s">
        <v>733</v>
      </c>
      <c r="B721" s="12">
        <v>5.1103999999999997E-2</v>
      </c>
      <c r="C721">
        <v>0</v>
      </c>
      <c r="D721" s="12">
        <v>-1.6841999999999999E-4</v>
      </c>
      <c r="E721">
        <v>0</v>
      </c>
      <c r="F721" s="12">
        <v>-1.1795E-5</v>
      </c>
      <c r="G721">
        <v>0</v>
      </c>
      <c r="H721" s="12">
        <v>-2.9731E-6</v>
      </c>
      <c r="I721" s="12">
        <v>-5.2984E-3</v>
      </c>
      <c r="J721" s="12">
        <v>-2.6811999999999999E-2</v>
      </c>
      <c r="K721" s="12">
        <v>-2.9058E-7</v>
      </c>
      <c r="L721" s="12">
        <v>-9.5322999999999995E-5</v>
      </c>
      <c r="M721" s="12">
        <v>-6.2581000000000003E-5</v>
      </c>
      <c r="N721" s="12">
        <v>-6.3285999999999995E-4</v>
      </c>
      <c r="O721" s="12">
        <v>-1.7687999999999999E-2</v>
      </c>
      <c r="P721">
        <v>0</v>
      </c>
      <c r="Q721" s="12">
        <v>-4.3778000000000003E-4</v>
      </c>
      <c r="R721" s="12">
        <v>-4.3036000000000002E-8</v>
      </c>
      <c r="S721">
        <v>0</v>
      </c>
      <c r="T721">
        <f t="shared" si="143"/>
        <v>-1.0646571600000391E-4</v>
      </c>
      <c r="U721" s="13">
        <f t="shared" si="132"/>
        <v>-2.0833147307452236E-3</v>
      </c>
      <c r="V721" t="b">
        <f t="shared" si="133"/>
        <v>1</v>
      </c>
      <c r="X721" s="12">
        <f>B721*List!F721</f>
        <v>29.692957119999996</v>
      </c>
      <c r="Y721">
        <f>10^List!G721</f>
        <v>16.822731948822994</v>
      </c>
      <c r="Z721" s="12">
        <f t="shared" si="134"/>
        <v>1.765049648911363</v>
      </c>
      <c r="AA721" s="13">
        <f t="shared" si="135"/>
        <v>-3.584613728866625E-3</v>
      </c>
      <c r="AB721" s="13">
        <f t="shared" si="136"/>
        <v>-0.64381368542579831</v>
      </c>
      <c r="AC721" s="13">
        <f t="shared" si="137"/>
        <v>0</v>
      </c>
      <c r="AD721" s="13">
        <f t="shared" si="138"/>
        <v>-0.34611772072636193</v>
      </c>
      <c r="AE721" s="13">
        <f t="shared" si="139"/>
        <v>-8.5672948497182225E-3</v>
      </c>
      <c r="AF721" s="13">
        <f t="shared" si="140"/>
        <v>2.1137089799754382E-2</v>
      </c>
      <c r="AG721" s="13">
        <f t="shared" si="141"/>
        <v>2.9060593587896017E-3</v>
      </c>
      <c r="AH721" s="13">
        <f t="shared" si="142"/>
        <v>0.975956850841456</v>
      </c>
    </row>
    <row r="722" spans="1:34" x14ac:dyDescent="0.25">
      <c r="A722" t="s">
        <v>734</v>
      </c>
      <c r="B722">
        <v>8.8231000000000002</v>
      </c>
      <c r="C722">
        <v>0</v>
      </c>
      <c r="D722">
        <v>-0.15348999999999999</v>
      </c>
      <c r="E722">
        <v>0</v>
      </c>
      <c r="F722" s="12">
        <v>-1.5841E-7</v>
      </c>
      <c r="G722">
        <v>0</v>
      </c>
      <c r="H722">
        <v>0</v>
      </c>
      <c r="I722">
        <v>-0.10142</v>
      </c>
      <c r="J722">
        <v>-0.55635999999999997</v>
      </c>
      <c r="K722" s="12">
        <v>-3.9210000000000002E-10</v>
      </c>
      <c r="L722" s="12">
        <v>-8.4726E-8</v>
      </c>
      <c r="M722">
        <v>0</v>
      </c>
      <c r="N722">
        <v>0</v>
      </c>
      <c r="O722">
        <v>-7.0679999999999996</v>
      </c>
      <c r="P722">
        <v>-0.94255999999999995</v>
      </c>
      <c r="Q722" s="12">
        <v>-4.6609E-4</v>
      </c>
      <c r="R722" s="12">
        <v>-1.079E-10</v>
      </c>
      <c r="S722">
        <v>0</v>
      </c>
      <c r="T722">
        <f t="shared" si="143"/>
        <v>8.0366636400119559E-4</v>
      </c>
      <c r="U722" s="13">
        <f t="shared" si="132"/>
        <v>9.1086620802347884E-5</v>
      </c>
      <c r="V722" t="b">
        <f t="shared" si="133"/>
        <v>1</v>
      </c>
      <c r="X722" s="12">
        <f>B722*List!F722</f>
        <v>1696.6821300000001</v>
      </c>
      <c r="Y722">
        <f>10^List!G722</f>
        <v>6.4649987435945446</v>
      </c>
      <c r="Z722" s="12">
        <f t="shared" si="134"/>
        <v>262.44121573589717</v>
      </c>
      <c r="AA722" s="13">
        <f t="shared" si="135"/>
        <v>-1.7396397911165009E-2</v>
      </c>
      <c r="AB722" s="13">
        <f t="shared" si="136"/>
        <v>-7.4552037845893163E-2</v>
      </c>
      <c r="AC722" s="13">
        <f t="shared" si="137"/>
        <v>-0.10682866566172887</v>
      </c>
      <c r="AD722" s="13">
        <f t="shared" si="138"/>
        <v>-0.80107898584397763</v>
      </c>
      <c r="AE722" s="13">
        <f t="shared" si="139"/>
        <v>-5.2826116432999742E-5</v>
      </c>
      <c r="AF722" s="13">
        <f t="shared" si="140"/>
        <v>0</v>
      </c>
      <c r="AG722" s="13">
        <f t="shared" si="141"/>
        <v>1.2940206297780758E-7</v>
      </c>
      <c r="AH722" s="13">
        <f t="shared" si="142"/>
        <v>0.99999987059793705</v>
      </c>
    </row>
    <row r="723" spans="1:34" x14ac:dyDescent="0.25">
      <c r="A723" t="s">
        <v>735</v>
      </c>
      <c r="B723">
        <v>6.1196000000000002</v>
      </c>
      <c r="C723">
        <v>0</v>
      </c>
      <c r="D723">
        <v>-2.7650000000000001</v>
      </c>
      <c r="E723">
        <v>0</v>
      </c>
      <c r="F723" s="12">
        <v>-7.9224000000000004E-4</v>
      </c>
      <c r="G723">
        <v>0</v>
      </c>
      <c r="H723">
        <v>0</v>
      </c>
      <c r="I723">
        <v>-0.35305999999999998</v>
      </c>
      <c r="J723">
        <v>-2.1276000000000002</v>
      </c>
      <c r="K723">
        <v>0</v>
      </c>
      <c r="L723">
        <v>0</v>
      </c>
      <c r="M723">
        <v>0</v>
      </c>
      <c r="N723">
        <v>0</v>
      </c>
      <c r="O723">
        <v>-0.85013000000000005</v>
      </c>
      <c r="P723" s="12">
        <v>-1.4912999999999999E-5</v>
      </c>
      <c r="Q723" s="12">
        <v>-2.2865E-2</v>
      </c>
      <c r="R723">
        <v>0</v>
      </c>
      <c r="S723">
        <v>0</v>
      </c>
      <c r="T723">
        <f t="shared" si="143"/>
        <v>1.378469999996669E-4</v>
      </c>
      <c r="U723" s="13">
        <f t="shared" si="132"/>
        <v>2.2525491862158786E-5</v>
      </c>
      <c r="V723" t="b">
        <f t="shared" si="133"/>
        <v>1</v>
      </c>
      <c r="X723" s="12">
        <f>B723*List!F723</f>
        <v>2131.9462480000002</v>
      </c>
      <c r="Y723">
        <f>10^List!G723</f>
        <v>24.502750389915633</v>
      </c>
      <c r="Z723" s="12">
        <f t="shared" si="134"/>
        <v>87.008446565142549</v>
      </c>
      <c r="AA723" s="13">
        <f t="shared" si="135"/>
        <v>-0.4519563762337408</v>
      </c>
      <c r="AB723" s="13">
        <f t="shared" si="136"/>
        <v>-0.40536309562716522</v>
      </c>
      <c r="AC723" s="13">
        <f t="shared" si="137"/>
        <v>-2.4369239819596049E-6</v>
      </c>
      <c r="AD723" s="13">
        <f t="shared" si="138"/>
        <v>-0.13891921040590888</v>
      </c>
      <c r="AE723" s="13">
        <f t="shared" si="139"/>
        <v>-3.7363553173410027E-3</v>
      </c>
      <c r="AF723" s="13">
        <f t="shared" si="140"/>
        <v>0</v>
      </c>
      <c r="AG723" s="13">
        <f t="shared" si="141"/>
        <v>0</v>
      </c>
      <c r="AH723" s="13">
        <f t="shared" si="142"/>
        <v>1</v>
      </c>
    </row>
    <row r="724" spans="1:34" x14ac:dyDescent="0.25">
      <c r="A724" t="s">
        <v>736</v>
      </c>
      <c r="B724">
        <v>7.3764000000000003</v>
      </c>
      <c r="C724">
        <v>0</v>
      </c>
      <c r="D724" s="12">
        <v>-2.7053999999999999E-4</v>
      </c>
      <c r="E724">
        <v>0</v>
      </c>
      <c r="F724">
        <v>0</v>
      </c>
      <c r="G724">
        <v>0</v>
      </c>
      <c r="H724">
        <v>-0.98831000000000002</v>
      </c>
      <c r="I724">
        <v>-0.37694</v>
      </c>
      <c r="J724">
        <v>-0.19578999999999999</v>
      </c>
      <c r="K724">
        <v>0</v>
      </c>
      <c r="L724">
        <v>0</v>
      </c>
      <c r="M724">
        <v>-0.37034</v>
      </c>
      <c r="N724">
        <v>-4.8632</v>
      </c>
      <c r="O724">
        <v>-0.58272000000000002</v>
      </c>
      <c r="P724" s="12">
        <v>-1.2951E-4</v>
      </c>
      <c r="Q724" s="12">
        <v>-2.1068999999999999E-7</v>
      </c>
      <c r="R724">
        <v>0</v>
      </c>
      <c r="S724">
        <v>0</v>
      </c>
      <c r="T724">
        <f t="shared" si="143"/>
        <v>-1.300260689999387E-3</v>
      </c>
      <c r="U724" s="13">
        <f t="shared" si="132"/>
        <v>-1.7627307223027315E-4</v>
      </c>
      <c r="V724" t="b">
        <f t="shared" si="133"/>
        <v>1</v>
      </c>
      <c r="X724" s="12">
        <f>B724*List!F724</f>
        <v>1203.6809520000002</v>
      </c>
      <c r="Y724">
        <f>10^List!G724</f>
        <v>206.36908567727338</v>
      </c>
      <c r="Z724" s="12">
        <f t="shared" si="134"/>
        <v>5.8326611665196557</v>
      </c>
      <c r="AA724" s="13">
        <f t="shared" si="135"/>
        <v>-0.13401937801637656</v>
      </c>
      <c r="AB724" s="13">
        <f t="shared" si="136"/>
        <v>-0.78714142400086751</v>
      </c>
      <c r="AC724" s="13">
        <f t="shared" si="137"/>
        <v>-1.7557345046364078E-5</v>
      </c>
      <c r="AD724" s="13">
        <f t="shared" si="138"/>
        <v>-7.8997885147226291E-2</v>
      </c>
      <c r="AE724" s="13">
        <f t="shared" si="139"/>
        <v>-2.8562713518789651E-8</v>
      </c>
      <c r="AF724" s="13">
        <f t="shared" si="140"/>
        <v>0.90136008142921364</v>
      </c>
      <c r="AG724" s="13">
        <f t="shared" si="141"/>
        <v>0</v>
      </c>
      <c r="AH724" s="13">
        <f t="shared" si="142"/>
        <v>9.8639918570786411E-2</v>
      </c>
    </row>
    <row r="725" spans="1:34" x14ac:dyDescent="0.25">
      <c r="A725" t="s">
        <v>737</v>
      </c>
      <c r="B725">
        <v>2.1513</v>
      </c>
      <c r="C725">
        <v>0</v>
      </c>
      <c r="D725" s="12">
        <v>-1.8921000000000001E-3</v>
      </c>
      <c r="E725">
        <v>0</v>
      </c>
      <c r="F725" s="12">
        <v>-1.4414000000000001E-4</v>
      </c>
      <c r="G725">
        <v>0</v>
      </c>
      <c r="H725">
        <v>0</v>
      </c>
      <c r="I725" s="12">
        <v>-8.6560999999999999E-2</v>
      </c>
      <c r="J725">
        <v>-0.41141</v>
      </c>
      <c r="K725">
        <v>0</v>
      </c>
      <c r="L725">
        <v>0</v>
      </c>
      <c r="M725">
        <v>0</v>
      </c>
      <c r="N725">
        <v>0</v>
      </c>
      <c r="O725">
        <v>-1.6508</v>
      </c>
      <c r="P725" s="12">
        <v>-1.5050999999999999E-4</v>
      </c>
      <c r="Q725" s="12">
        <v>-2.3055999999999999E-4</v>
      </c>
      <c r="R725">
        <v>0</v>
      </c>
      <c r="S725">
        <v>0</v>
      </c>
      <c r="T725">
        <f t="shared" si="143"/>
        <v>1.1168999999953695E-4</v>
      </c>
      <c r="U725" s="13">
        <f t="shared" si="132"/>
        <v>5.1917445265438084E-5</v>
      </c>
      <c r="V725" t="b">
        <f t="shared" si="133"/>
        <v>1</v>
      </c>
      <c r="X725" s="12">
        <f>B725*List!F725</f>
        <v>680.54224199999999</v>
      </c>
      <c r="Y725">
        <f>10^List!G725</f>
        <v>2.0672200597634758</v>
      </c>
      <c r="Z725" s="12">
        <f t="shared" si="134"/>
        <v>329.20648132539179</v>
      </c>
      <c r="AA725" s="13">
        <f t="shared" si="135"/>
        <v>-9.4651606005670982E-4</v>
      </c>
      <c r="AB725" s="13">
        <f t="shared" si="136"/>
        <v>-0.23147445730488542</v>
      </c>
      <c r="AC725" s="13">
        <f t="shared" si="137"/>
        <v>-6.9962348347510809E-5</v>
      </c>
      <c r="AD725" s="13">
        <f t="shared" si="138"/>
        <v>-0.76734997443406316</v>
      </c>
      <c r="AE725" s="13">
        <f t="shared" si="139"/>
        <v>-1.0717240738158323E-4</v>
      </c>
      <c r="AF725" s="13">
        <f t="shared" si="140"/>
        <v>0</v>
      </c>
      <c r="AG725" s="13">
        <f t="shared" si="141"/>
        <v>0</v>
      </c>
      <c r="AH725" s="13">
        <f t="shared" si="142"/>
        <v>1</v>
      </c>
    </row>
    <row r="726" spans="1:34" x14ac:dyDescent="0.25">
      <c r="A726" t="s">
        <v>738</v>
      </c>
      <c r="B726">
        <v>2.2464</v>
      </c>
      <c r="C726">
        <v>0</v>
      </c>
      <c r="D726" s="12">
        <v>-7.1219999999999999E-3</v>
      </c>
      <c r="E726">
        <v>0</v>
      </c>
      <c r="F726">
        <v>0</v>
      </c>
      <c r="G726">
        <v>0</v>
      </c>
      <c r="H726">
        <v>0</v>
      </c>
      <c r="I726" s="12">
        <v>-3.8429999999999999E-2</v>
      </c>
      <c r="J726">
        <v>-0.20066000000000001</v>
      </c>
      <c r="K726">
        <v>0</v>
      </c>
      <c r="L726">
        <v>0</v>
      </c>
      <c r="M726">
        <v>0</v>
      </c>
      <c r="N726">
        <v>0</v>
      </c>
      <c r="O726">
        <v>-1.927</v>
      </c>
      <c r="P726" s="12">
        <v>-7.2888999999999995E-2</v>
      </c>
      <c r="Q726" s="12">
        <v>-1.7364E-4</v>
      </c>
      <c r="R726">
        <v>0</v>
      </c>
      <c r="S726">
        <v>0</v>
      </c>
      <c r="T726">
        <f t="shared" si="143"/>
        <v>1.2536000000003535E-4</v>
      </c>
      <c r="U726" s="13">
        <f t="shared" si="132"/>
        <v>5.5804843304859046E-5</v>
      </c>
      <c r="V726" t="b">
        <f t="shared" si="133"/>
        <v>1</v>
      </c>
      <c r="X726" s="12">
        <f>B726*List!F726</f>
        <v>521.68147199999999</v>
      </c>
      <c r="Y726">
        <f>10^List!G726</f>
        <v>2.4469665976916324</v>
      </c>
      <c r="Z726" s="12">
        <f t="shared" si="134"/>
        <v>213.19517499426956</v>
      </c>
      <c r="AA726" s="13">
        <f t="shared" si="135"/>
        <v>-3.170405982905983E-3</v>
      </c>
      <c r="AB726" s="13">
        <f t="shared" si="136"/>
        <v>-0.10643251424501425</v>
      </c>
      <c r="AC726" s="13">
        <f t="shared" si="137"/>
        <v>-3.2447026353276349E-2</v>
      </c>
      <c r="AD726" s="13">
        <f t="shared" si="138"/>
        <v>-0.85781695156695159</v>
      </c>
      <c r="AE726" s="13">
        <f t="shared" si="139"/>
        <v>-7.7297008547008548E-5</v>
      </c>
      <c r="AF726" s="13">
        <f t="shared" si="140"/>
        <v>0</v>
      </c>
      <c r="AG726" s="13">
        <f t="shared" si="141"/>
        <v>0</v>
      </c>
      <c r="AH726" s="13">
        <f t="shared" si="142"/>
        <v>1</v>
      </c>
    </row>
    <row r="727" spans="1:34" x14ac:dyDescent="0.25">
      <c r="A727" t="s">
        <v>739</v>
      </c>
      <c r="B727">
        <v>39.322000000000003</v>
      </c>
      <c r="C727">
        <v>0</v>
      </c>
      <c r="D727">
        <v>-2.3487</v>
      </c>
      <c r="E727">
        <v>0</v>
      </c>
      <c r="F727" s="12">
        <v>-5.4967999999999996E-3</v>
      </c>
      <c r="G727">
        <v>0</v>
      </c>
      <c r="H727">
        <v>0</v>
      </c>
      <c r="I727">
        <v>-0.48614000000000002</v>
      </c>
      <c r="J727">
        <v>-2.7389999999999999</v>
      </c>
      <c r="K727" s="12">
        <v>-3.3268999999999999E-6</v>
      </c>
      <c r="L727" s="12">
        <v>-1.1029E-3</v>
      </c>
      <c r="M727">
        <v>0</v>
      </c>
      <c r="N727">
        <v>0</v>
      </c>
      <c r="O727">
        <v>-33.68</v>
      </c>
      <c r="P727" s="12">
        <v>-1.4012999999999999E-2</v>
      </c>
      <c r="Q727" s="12">
        <v>-4.7564000000000002E-2</v>
      </c>
      <c r="R727" s="12">
        <v>-2.7336000000000001E-7</v>
      </c>
      <c r="S727">
        <v>0</v>
      </c>
      <c r="T727">
        <f t="shared" si="143"/>
        <v>-2.0300259996368475E-5</v>
      </c>
      <c r="U727" s="13">
        <f t="shared" si="132"/>
        <v>-5.1625705702579915E-7</v>
      </c>
      <c r="V727" t="b">
        <f t="shared" si="133"/>
        <v>1</v>
      </c>
      <c r="X727" s="12">
        <f>B727*List!F727</f>
        <v>12086.40314</v>
      </c>
      <c r="Y727">
        <f>10^List!G727</f>
        <v>0.1241900281846505</v>
      </c>
      <c r="Z727" s="12">
        <f t="shared" si="134"/>
        <v>97321.848756081061</v>
      </c>
      <c r="AA727" s="13">
        <f t="shared" si="135"/>
        <v>-5.986971161182035E-2</v>
      </c>
      <c r="AB727" s="13">
        <f t="shared" si="136"/>
        <v>-8.2046849776206687E-2</v>
      </c>
      <c r="AC727" s="13">
        <f t="shared" si="137"/>
        <v>-3.5636539341844255E-4</v>
      </c>
      <c r="AD727" s="13">
        <f t="shared" si="138"/>
        <v>-0.85651797975687904</v>
      </c>
      <c r="AE727" s="13">
        <f t="shared" si="139"/>
        <v>-1.2096097187325159E-3</v>
      </c>
      <c r="AF727" s="13">
        <f t="shared" si="140"/>
        <v>0</v>
      </c>
      <c r="AG727" s="13">
        <f t="shared" si="141"/>
        <v>3.4288359356345201E-4</v>
      </c>
      <c r="AH727" s="13">
        <f t="shared" si="142"/>
        <v>0.99965711640643662</v>
      </c>
    </row>
    <row r="728" spans="1:34" x14ac:dyDescent="0.25">
      <c r="A728" t="s">
        <v>740</v>
      </c>
      <c r="B728">
        <v>0.59465999999999997</v>
      </c>
      <c r="C728">
        <v>0</v>
      </c>
      <c r="D728" s="12">
        <v>-1.9924999999999999E-3</v>
      </c>
      <c r="E728">
        <v>0</v>
      </c>
      <c r="F728" s="12">
        <v>-8.1648000000000002E-5</v>
      </c>
      <c r="G728">
        <v>0</v>
      </c>
      <c r="H728">
        <v>-0.19184000000000001</v>
      </c>
      <c r="I728" s="12">
        <v>-1.8265E-3</v>
      </c>
      <c r="J728" s="12">
        <v>-4.3953999999999998E-3</v>
      </c>
      <c r="K728" s="12">
        <v>-5.8726000000000003E-6</v>
      </c>
      <c r="L728" s="12">
        <v>-2.1315000000000001E-3</v>
      </c>
      <c r="M728" s="12">
        <v>-2.0049999999999998E-2</v>
      </c>
      <c r="N728">
        <v>-0.33226</v>
      </c>
      <c r="O728" s="12">
        <v>-3.9476999999999998E-2</v>
      </c>
      <c r="P728" s="12">
        <v>-7.5277000000000004E-4</v>
      </c>
      <c r="Q728" s="12">
        <v>-1.9840000000000001E-3</v>
      </c>
      <c r="R728" s="12">
        <v>-4.1475999999999999E-7</v>
      </c>
      <c r="S728">
        <v>0</v>
      </c>
      <c r="T728">
        <f t="shared" si="143"/>
        <v>-2.1376053600000197E-3</v>
      </c>
      <c r="U728" s="13">
        <f t="shared" si="132"/>
        <v>-3.594668146503918E-3</v>
      </c>
      <c r="V728" t="b">
        <f t="shared" si="133"/>
        <v>1</v>
      </c>
      <c r="X728" s="12">
        <f>B728*List!F728</f>
        <v>201.92869619999999</v>
      </c>
      <c r="Y728">
        <f>10^List!G728</f>
        <v>0.24341013922343777</v>
      </c>
      <c r="Z728" s="12">
        <f t="shared" si="134"/>
        <v>829.58210715552821</v>
      </c>
      <c r="AA728" s="13">
        <f t="shared" si="135"/>
        <v>-0.32609246964652072</v>
      </c>
      <c r="AB728" s="13">
        <f t="shared" si="136"/>
        <v>-0.60651342380519957</v>
      </c>
      <c r="AC728" s="13">
        <f t="shared" si="137"/>
        <v>-1.2658830255944575E-3</v>
      </c>
      <c r="AD728" s="13">
        <f t="shared" si="138"/>
        <v>-6.638583392190496E-2</v>
      </c>
      <c r="AE728" s="13">
        <f t="shared" si="139"/>
        <v>-3.3370577472841625E-3</v>
      </c>
      <c r="AF728" s="13">
        <f t="shared" si="140"/>
        <v>0.97682288668580086</v>
      </c>
      <c r="AG728" s="13">
        <f t="shared" si="141"/>
        <v>5.9261289008405542E-3</v>
      </c>
      <c r="AH728" s="13">
        <f t="shared" si="142"/>
        <v>1.7250984413358646E-2</v>
      </c>
    </row>
    <row r="729" spans="1:34" x14ac:dyDescent="0.25">
      <c r="A729" t="s">
        <v>741</v>
      </c>
      <c r="B729">
        <v>4.0880999999999998</v>
      </c>
      <c r="C729">
        <v>0</v>
      </c>
      <c r="D729" s="12">
        <v>-2.5065E-2</v>
      </c>
      <c r="E729">
        <v>0</v>
      </c>
      <c r="F729">
        <v>0</v>
      </c>
      <c r="G729">
        <v>0</v>
      </c>
      <c r="H729">
        <v>0</v>
      </c>
      <c r="I729" s="12">
        <v>-2.8451000000000001E-2</v>
      </c>
      <c r="J729">
        <v>-0.10630000000000001</v>
      </c>
      <c r="K729">
        <v>0</v>
      </c>
      <c r="L729">
        <v>0</v>
      </c>
      <c r="M729">
        <v>0</v>
      </c>
      <c r="N729">
        <v>0</v>
      </c>
      <c r="O729">
        <v>-3.6474000000000002</v>
      </c>
      <c r="P729">
        <v>-0.28055999999999998</v>
      </c>
      <c r="Q729" s="12">
        <v>-1.4716999999999999E-4</v>
      </c>
      <c r="R729">
        <v>0</v>
      </c>
      <c r="S729">
        <v>0</v>
      </c>
      <c r="T729">
        <f t="shared" si="143"/>
        <v>1.7683000000037955E-4</v>
      </c>
      <c r="U729" s="13">
        <f t="shared" si="132"/>
        <v>4.3254812749291739E-5</v>
      </c>
      <c r="V729" t="b">
        <f t="shared" si="133"/>
        <v>1</v>
      </c>
      <c r="X729" s="12">
        <f>B729*List!F729</f>
        <v>909.07079699999997</v>
      </c>
      <c r="Y729">
        <f>10^List!G729</f>
        <v>7.2405714501031833</v>
      </c>
      <c r="Z729" s="12">
        <f t="shared" si="134"/>
        <v>125.55235498532993</v>
      </c>
      <c r="AA729" s="13">
        <f t="shared" si="135"/>
        <v>-6.1312100976003529E-3</v>
      </c>
      <c r="AB729" s="13">
        <f t="shared" si="136"/>
        <v>-3.2961767080061648E-2</v>
      </c>
      <c r="AC729" s="13">
        <f t="shared" si="137"/>
        <v>-6.8628458207969464E-2</v>
      </c>
      <c r="AD729" s="13">
        <f t="shared" si="138"/>
        <v>-0.89219931019299925</v>
      </c>
      <c r="AE729" s="13">
        <f t="shared" si="139"/>
        <v>-3.5999608620141385E-5</v>
      </c>
      <c r="AF729" s="13">
        <f t="shared" si="140"/>
        <v>0</v>
      </c>
      <c r="AG729" s="13">
        <f t="shared" si="141"/>
        <v>0</v>
      </c>
      <c r="AH729" s="13">
        <f t="shared" si="142"/>
        <v>1</v>
      </c>
    </row>
    <row r="730" spans="1:34" x14ac:dyDescent="0.25">
      <c r="A730" t="s">
        <v>742</v>
      </c>
      <c r="B730">
        <v>19.335999999999999</v>
      </c>
      <c r="C730">
        <v>0</v>
      </c>
      <c r="D730" s="12">
        <v>-1.1939E-2</v>
      </c>
      <c r="E730">
        <v>0</v>
      </c>
      <c r="F730">
        <v>0</v>
      </c>
      <c r="G730">
        <v>0</v>
      </c>
      <c r="H730">
        <v>0</v>
      </c>
      <c r="I730">
        <v>-0.37719000000000003</v>
      </c>
      <c r="J730">
        <v>-1.4136</v>
      </c>
      <c r="K730">
        <v>0</v>
      </c>
      <c r="L730">
        <v>0</v>
      </c>
      <c r="M730">
        <v>0</v>
      </c>
      <c r="N730">
        <v>0</v>
      </c>
      <c r="O730">
        <v>-17.495999999999999</v>
      </c>
      <c r="P730" s="12">
        <v>-3.6552000000000001E-2</v>
      </c>
      <c r="Q730" s="12">
        <v>-2.1236E-7</v>
      </c>
      <c r="R730">
        <v>0</v>
      </c>
      <c r="S730">
        <v>0</v>
      </c>
      <c r="T730">
        <f t="shared" si="143"/>
        <v>7.1878764000049707E-4</v>
      </c>
      <c r="U730" s="13">
        <f t="shared" si="132"/>
        <v>3.7173543649177554E-5</v>
      </c>
      <c r="V730" t="b">
        <f t="shared" si="133"/>
        <v>1</v>
      </c>
      <c r="X730" s="12">
        <f>B730*List!F730</f>
        <v>3135.1390399999996</v>
      </c>
      <c r="Y730">
        <f>10^List!G730</f>
        <v>443.26225200771381</v>
      </c>
      <c r="Z730" s="12">
        <f t="shared" si="134"/>
        <v>7.0728762167310393</v>
      </c>
      <c r="AA730" s="13">
        <f t="shared" si="135"/>
        <v>-6.1744931733553996E-4</v>
      </c>
      <c r="AB730" s="13">
        <f t="shared" si="136"/>
        <v>-9.2614294580057918E-2</v>
      </c>
      <c r="AC730" s="13">
        <f t="shared" si="137"/>
        <v>-1.8903599503516759E-3</v>
      </c>
      <c r="AD730" s="13">
        <f t="shared" si="138"/>
        <v>-0.90484071162598267</v>
      </c>
      <c r="AE730" s="13">
        <f t="shared" si="139"/>
        <v>-1.0982623086470833E-8</v>
      </c>
      <c r="AF730" s="13">
        <f t="shared" si="140"/>
        <v>0</v>
      </c>
      <c r="AG730" s="13">
        <f t="shared" si="141"/>
        <v>0</v>
      </c>
      <c r="AH730" s="13">
        <f t="shared" si="142"/>
        <v>1</v>
      </c>
    </row>
    <row r="731" spans="1:34" x14ac:dyDescent="0.25">
      <c r="A731" t="s">
        <v>743</v>
      </c>
      <c r="B731">
        <v>0.2137</v>
      </c>
      <c r="C731" s="12">
        <v>2.9702999999999999E-4</v>
      </c>
      <c r="D731">
        <v>0</v>
      </c>
      <c r="E731">
        <v>0</v>
      </c>
      <c r="F731" s="12">
        <v>-2.6041E-5</v>
      </c>
      <c r="G731">
        <v>0</v>
      </c>
      <c r="H731">
        <v>0</v>
      </c>
      <c r="I731" s="12">
        <v>-1.6982E-3</v>
      </c>
      <c r="J731" s="12">
        <v>-7.8510999999999997E-3</v>
      </c>
      <c r="K731" s="12">
        <v>-3.5378999999999999E-7</v>
      </c>
      <c r="L731" s="12">
        <v>-9.8194000000000002E-5</v>
      </c>
      <c r="M731">
        <v>0</v>
      </c>
      <c r="N731">
        <v>0</v>
      </c>
      <c r="O731">
        <v>-0.20430999999999999</v>
      </c>
      <c r="P731">
        <v>0</v>
      </c>
      <c r="Q731" s="12">
        <v>-1.1531000000000001E-4</v>
      </c>
      <c r="R731" s="12">
        <v>-4.9993999999999998E-8</v>
      </c>
      <c r="S731">
        <v>0</v>
      </c>
      <c r="T731">
        <f t="shared" si="143"/>
        <v>-1.0221878399998833E-4</v>
      </c>
      <c r="U731" s="13">
        <f t="shared" si="132"/>
        <v>-4.7832842302287474E-4</v>
      </c>
      <c r="V731" t="b">
        <f t="shared" si="133"/>
        <v>1</v>
      </c>
      <c r="X731" s="12">
        <f>B731*List!F731</f>
        <v>128.78416799999999</v>
      </c>
      <c r="Y731">
        <f>10^List!G731</f>
        <v>66.847682039053481</v>
      </c>
      <c r="Z731" s="12">
        <f t="shared" si="134"/>
        <v>1.9265315426309357</v>
      </c>
      <c r="AA731" s="13">
        <f t="shared" si="135"/>
        <v>1.2680814225549837E-3</v>
      </c>
      <c r="AB731" s="13">
        <f t="shared" si="136"/>
        <v>-4.5146690641085625E-2</v>
      </c>
      <c r="AC731" s="13">
        <f t="shared" si="137"/>
        <v>0</v>
      </c>
      <c r="AD731" s="13">
        <f t="shared" si="138"/>
        <v>-0.95605989705194194</v>
      </c>
      <c r="AE731" s="13">
        <f t="shared" si="139"/>
        <v>-5.3982215255030423E-4</v>
      </c>
      <c r="AF731" s="13">
        <f t="shared" si="140"/>
        <v>0</v>
      </c>
      <c r="AG731" s="13">
        <f t="shared" si="141"/>
        <v>1.0214484322829478E-2</v>
      </c>
      <c r="AH731" s="13">
        <f t="shared" si="142"/>
        <v>0.98978551567717066</v>
      </c>
    </row>
    <row r="732" spans="1:34" x14ac:dyDescent="0.25">
      <c r="A732" t="s">
        <v>744</v>
      </c>
      <c r="B732">
        <v>0.43898999999999999</v>
      </c>
      <c r="C732">
        <v>0</v>
      </c>
      <c r="D732" s="12">
        <v>-7.8943000000000004E-4</v>
      </c>
      <c r="E732">
        <v>0</v>
      </c>
      <c r="F732" s="12">
        <v>-3.9147000000000003E-5</v>
      </c>
      <c r="G732">
        <v>0</v>
      </c>
      <c r="H732" s="12">
        <v>-5.6929E-2</v>
      </c>
      <c r="I732" s="12">
        <v>-2.3356999999999999E-2</v>
      </c>
      <c r="J732" s="12">
        <v>-1.6702999999999999E-2</v>
      </c>
      <c r="K732" s="12">
        <v>-3.4922E-8</v>
      </c>
      <c r="L732" s="12">
        <v>-9.0246E-6</v>
      </c>
      <c r="M732" s="12">
        <v>-2.2776999999999999E-2</v>
      </c>
      <c r="N732">
        <v>-0.30332999999999999</v>
      </c>
      <c r="O732" s="12">
        <v>-1.5034E-2</v>
      </c>
      <c r="P732" s="12">
        <v>-3.5273999999999999E-6</v>
      </c>
      <c r="Q732" s="12">
        <v>-1.1421E-5</v>
      </c>
      <c r="R732" s="12">
        <v>-6.5525000000000003E-9</v>
      </c>
      <c r="S732">
        <v>0</v>
      </c>
      <c r="T732">
        <f t="shared" si="143"/>
        <v>7.4085254999339764E-6</v>
      </c>
      <c r="U732" s="13">
        <f t="shared" si="132"/>
        <v>1.6876296726426517E-5</v>
      </c>
      <c r="V732" t="b">
        <f t="shared" si="133"/>
        <v>1</v>
      </c>
      <c r="X732" s="12">
        <f>B732*List!F732</f>
        <v>138.61548239999999</v>
      </c>
      <c r="Y732">
        <f>10^List!G732</f>
        <v>0.28186219095589848</v>
      </c>
      <c r="Z732" s="12">
        <f t="shared" si="134"/>
        <v>491.78459136326103</v>
      </c>
      <c r="AA732" s="13">
        <f t="shared" si="135"/>
        <v>-0.13156923164536777</v>
      </c>
      <c r="AB732" s="13">
        <f t="shared" si="136"/>
        <v>-0.83413303155424956</v>
      </c>
      <c r="AC732" s="13">
        <f t="shared" si="137"/>
        <v>-8.0352627622497097E-6</v>
      </c>
      <c r="AD732" s="13">
        <f t="shared" si="138"/>
        <v>-3.4246793776623617E-2</v>
      </c>
      <c r="AE732" s="13">
        <f t="shared" si="139"/>
        <v>-2.6031464270256722E-5</v>
      </c>
      <c r="AF732" s="13">
        <f t="shared" si="140"/>
        <v>0.89057433308363887</v>
      </c>
      <c r="AG732" s="13">
        <f t="shared" si="141"/>
        <v>2.4740891067062513E-5</v>
      </c>
      <c r="AH732" s="13">
        <f t="shared" si="142"/>
        <v>0.10940092602529407</v>
      </c>
    </row>
    <row r="733" spans="1:34" x14ac:dyDescent="0.25">
      <c r="A733" t="s">
        <v>745</v>
      </c>
      <c r="B733">
        <v>37.268000000000001</v>
      </c>
      <c r="C733">
        <v>0</v>
      </c>
      <c r="D733">
        <v>-0.10595</v>
      </c>
      <c r="E733">
        <v>0</v>
      </c>
      <c r="F733" s="12">
        <v>-2.5496999999999998E-3</v>
      </c>
      <c r="G733">
        <v>0</v>
      </c>
      <c r="H733" s="12">
        <v>-6.5962000000000003E-5</v>
      </c>
      <c r="I733">
        <v>-3.4455</v>
      </c>
      <c r="J733">
        <v>-16.068000000000001</v>
      </c>
      <c r="K733" s="12">
        <v>-1.4535999999999999E-6</v>
      </c>
      <c r="L733" s="12">
        <v>-9.9623000000000005E-5</v>
      </c>
      <c r="M733" s="12">
        <v>-6.9021999999999996E-4</v>
      </c>
      <c r="N733" s="12">
        <v>-7.8484000000000002E-3</v>
      </c>
      <c r="O733">
        <v>-17.635000000000002</v>
      </c>
      <c r="P733">
        <v>0</v>
      </c>
      <c r="Q733" s="12">
        <v>-1.2868999999999999E-3</v>
      </c>
      <c r="R733" s="12">
        <v>-1.6716E-6</v>
      </c>
      <c r="S733">
        <v>0</v>
      </c>
      <c r="T733">
        <f t="shared" si="143"/>
        <v>1.0060697999918038E-3</v>
      </c>
      <c r="U733" s="13">
        <f t="shared" si="132"/>
        <v>2.6995540409783293E-5</v>
      </c>
      <c r="V733" t="b">
        <f t="shared" si="133"/>
        <v>1</v>
      </c>
      <c r="X733" s="12">
        <f>B733*List!F733</f>
        <v>11193.071119999999</v>
      </c>
      <c r="Y733">
        <f>10^List!G733</f>
        <v>20.40914620212445</v>
      </c>
      <c r="Z733" s="12">
        <f t="shared" si="134"/>
        <v>548.43407015404091</v>
      </c>
      <c r="AA733" s="13">
        <f t="shared" si="135"/>
        <v>-2.913106740367071E-3</v>
      </c>
      <c r="AB733" s="13">
        <f t="shared" si="136"/>
        <v>-0.52383116069013635</v>
      </c>
      <c r="AC733" s="13">
        <f t="shared" si="137"/>
        <v>0</v>
      </c>
      <c r="AD733" s="13">
        <f t="shared" si="138"/>
        <v>-0.47319416121069019</v>
      </c>
      <c r="AE733" s="13">
        <f t="shared" si="139"/>
        <v>-3.4575818396479546E-5</v>
      </c>
      <c r="AF733" s="13">
        <f t="shared" si="140"/>
        <v>4.373813594565711E-4</v>
      </c>
      <c r="AG733" s="13">
        <f t="shared" si="141"/>
        <v>5.1775369693519622E-6</v>
      </c>
      <c r="AH733" s="13">
        <f t="shared" si="142"/>
        <v>0.99955744110357414</v>
      </c>
    </row>
    <row r="734" spans="1:34" x14ac:dyDescent="0.25">
      <c r="A734" t="s">
        <v>746</v>
      </c>
      <c r="B734" s="12">
        <v>8.4814000000000001E-3</v>
      </c>
      <c r="C734">
        <v>0</v>
      </c>
      <c r="D734" s="12">
        <v>-2.2942000000000002E-5</v>
      </c>
      <c r="E734">
        <v>0</v>
      </c>
      <c r="F734" s="12">
        <v>-1.2426E-3</v>
      </c>
      <c r="G734">
        <v>0</v>
      </c>
      <c r="H734">
        <v>0</v>
      </c>
      <c r="I734" s="12">
        <v>-3.1117E-5</v>
      </c>
      <c r="J734" s="12">
        <v>-1.1659000000000001E-3</v>
      </c>
      <c r="K734" s="12">
        <v>-2.6965E-5</v>
      </c>
      <c r="L734" s="12">
        <v>-8.9897999999999992E-3</v>
      </c>
      <c r="M734">
        <v>0</v>
      </c>
      <c r="N734">
        <v>0</v>
      </c>
      <c r="O734" s="12">
        <v>-7.0198999999999999E-3</v>
      </c>
      <c r="P734">
        <v>0</v>
      </c>
      <c r="Q734" s="12">
        <v>-4.4000000000000002E-6</v>
      </c>
      <c r="R734" s="12">
        <v>-2.8451999999999999E-6</v>
      </c>
      <c r="S734">
        <v>0</v>
      </c>
      <c r="T734">
        <f t="shared" si="143"/>
        <v>-1.0025069199999999E-2</v>
      </c>
      <c r="U734" s="13">
        <f t="shared" si="132"/>
        <v>-1.1820064140354185</v>
      </c>
      <c r="V734" t="b">
        <f t="shared" si="133"/>
        <v>0</v>
      </c>
      <c r="X734" s="12">
        <f>B734*List!F734</f>
        <v>4.8915626359999997</v>
      </c>
      <c r="Y734">
        <f>10^List!G734</f>
        <v>0.46638505788150469</v>
      </c>
      <c r="Z734" s="12">
        <f t="shared" si="134"/>
        <v>10.48824904086616</v>
      </c>
      <c r="AA734" s="13">
        <f t="shared" si="135"/>
        <v>-0.14921380904096021</v>
      </c>
      <c r="AB734" s="13">
        <f t="shared" si="136"/>
        <v>-1.2042566085787723</v>
      </c>
      <c r="AC734" s="13">
        <f t="shared" si="137"/>
        <v>0</v>
      </c>
      <c r="AD734" s="13">
        <f t="shared" si="138"/>
        <v>-0.82768175065437311</v>
      </c>
      <c r="AE734" s="13">
        <f t="shared" si="139"/>
        <v>-8.5424576131299074E-4</v>
      </c>
      <c r="AF734" s="13">
        <f t="shared" si="140"/>
        <v>0</v>
      </c>
      <c r="AG734" s="13">
        <f t="shared" si="141"/>
        <v>0.88280374497908809</v>
      </c>
      <c r="AH734" s="13">
        <f t="shared" si="142"/>
        <v>0.11719625502091195</v>
      </c>
    </row>
    <row r="735" spans="1:34" x14ac:dyDescent="0.25">
      <c r="A735" t="s">
        <v>747</v>
      </c>
      <c r="B735">
        <v>5.1050000000000004</v>
      </c>
      <c r="C735">
        <v>0</v>
      </c>
      <c r="D735" s="12">
        <v>-7.5489000000000001E-2</v>
      </c>
      <c r="E735">
        <v>0</v>
      </c>
      <c r="F735" s="12">
        <v>-1.9888999999999999E-4</v>
      </c>
      <c r="G735">
        <v>0</v>
      </c>
      <c r="H735">
        <v>-0.16789000000000001</v>
      </c>
      <c r="I735">
        <v>-0.40759000000000001</v>
      </c>
      <c r="J735">
        <v>-1.228</v>
      </c>
      <c r="K735" s="12">
        <v>-1.9563000000000001E-7</v>
      </c>
      <c r="L735" s="12">
        <v>-3.0712E-5</v>
      </c>
      <c r="M735">
        <v>-0.20261000000000001</v>
      </c>
      <c r="N735">
        <v>-2.4782000000000002</v>
      </c>
      <c r="O735">
        <v>-0.54459999999999997</v>
      </c>
      <c r="P735">
        <v>0</v>
      </c>
      <c r="Q735" s="12">
        <v>-4.6464999999999999E-4</v>
      </c>
      <c r="R735" s="12">
        <v>-5.6803999999999997E-8</v>
      </c>
      <c r="S735">
        <v>0</v>
      </c>
      <c r="T735">
        <f t="shared" si="143"/>
        <v>-7.3504433999656911E-5</v>
      </c>
      <c r="U735" s="13">
        <f t="shared" si="132"/>
        <v>-1.4398517923537101E-5</v>
      </c>
      <c r="V735" t="b">
        <f t="shared" si="133"/>
        <v>1</v>
      </c>
      <c r="X735" s="12">
        <f>B735*List!F735</f>
        <v>1522.05575</v>
      </c>
      <c r="Y735">
        <f>10^List!G735</f>
        <v>8.2357371280966323</v>
      </c>
      <c r="Z735" s="12">
        <f t="shared" si="134"/>
        <v>184.81111360480776</v>
      </c>
      <c r="AA735" s="13">
        <f t="shared" si="135"/>
        <v>-4.7713592556317339E-2</v>
      </c>
      <c r="AB735" s="13">
        <f t="shared" si="136"/>
        <v>-0.84553005046620955</v>
      </c>
      <c r="AC735" s="13">
        <f t="shared" si="137"/>
        <v>0</v>
      </c>
      <c r="AD735" s="13">
        <f t="shared" si="138"/>
        <v>-0.10667972575905973</v>
      </c>
      <c r="AE735" s="13">
        <f t="shared" si="139"/>
        <v>-9.1029736336924579E-5</v>
      </c>
      <c r="AF735" s="13">
        <f t="shared" si="140"/>
        <v>0.62107098604572319</v>
      </c>
      <c r="AG735" s="13">
        <f t="shared" si="141"/>
        <v>7.1604598014914795E-6</v>
      </c>
      <c r="AH735" s="13">
        <f t="shared" si="142"/>
        <v>0.37892185349447532</v>
      </c>
    </row>
    <row r="736" spans="1:34" x14ac:dyDescent="0.25">
      <c r="A736" t="s">
        <v>748</v>
      </c>
      <c r="B736">
        <v>0.20222000000000001</v>
      </c>
      <c r="C736" s="12">
        <v>3.0394999999999999E-4</v>
      </c>
      <c r="D736">
        <v>0</v>
      </c>
      <c r="E736">
        <v>0</v>
      </c>
      <c r="F736" s="12">
        <v>-2.8323999999999999E-5</v>
      </c>
      <c r="G736">
        <v>0</v>
      </c>
      <c r="H736">
        <v>0</v>
      </c>
      <c r="I736" s="12">
        <v>-1.0261999999999999E-3</v>
      </c>
      <c r="J736" s="12">
        <v>-4.7625999999999996E-3</v>
      </c>
      <c r="K736" s="12">
        <v>-2.9648999999999998E-7</v>
      </c>
      <c r="L736" s="12">
        <v>-8.0563999999999996E-5</v>
      </c>
      <c r="M736">
        <v>0</v>
      </c>
      <c r="N736">
        <v>0</v>
      </c>
      <c r="O736">
        <v>-0.19664000000000001</v>
      </c>
      <c r="P736" s="12">
        <v>-2.9534E-6</v>
      </c>
      <c r="Q736" s="12">
        <v>-8.1347000000000006E-5</v>
      </c>
      <c r="R736" s="12">
        <v>-4.3466E-8</v>
      </c>
      <c r="S736">
        <v>0</v>
      </c>
      <c r="T736">
        <f t="shared" si="143"/>
        <v>-9.837835600000889E-5</v>
      </c>
      <c r="U736" s="13">
        <f t="shared" si="132"/>
        <v>-4.8649172188709765E-4</v>
      </c>
      <c r="V736" t="b">
        <f t="shared" si="133"/>
        <v>1</v>
      </c>
      <c r="X736" s="12">
        <f>B736*List!F736</f>
        <v>79.171152200000009</v>
      </c>
      <c r="Y736">
        <f>10^List!G736</f>
        <v>7.2671125409222281E-3</v>
      </c>
      <c r="Z736" s="12">
        <f t="shared" si="134"/>
        <v>10894.444217586431</v>
      </c>
      <c r="AA736" s="13">
        <f t="shared" si="135"/>
        <v>1.3630006923153002E-3</v>
      </c>
      <c r="AB736" s="13">
        <f t="shared" si="136"/>
        <v>-2.902611260013846E-2</v>
      </c>
      <c r="AC736" s="13">
        <f t="shared" si="137"/>
        <v>-1.4604885767975471E-5</v>
      </c>
      <c r="AD736" s="13">
        <f t="shared" si="138"/>
        <v>-0.97240629017901292</v>
      </c>
      <c r="AE736" s="13">
        <f t="shared" si="139"/>
        <v>-4.0248474928295913E-4</v>
      </c>
      <c r="AF736" s="13">
        <f t="shared" si="140"/>
        <v>0</v>
      </c>
      <c r="AG736" s="13">
        <f t="shared" si="141"/>
        <v>1.3776008022569635E-2</v>
      </c>
      <c r="AH736" s="13">
        <f t="shared" si="142"/>
        <v>0.98622399197743038</v>
      </c>
    </row>
    <row r="737" spans="1:34" x14ac:dyDescent="0.25">
      <c r="A737" t="s">
        <v>749</v>
      </c>
      <c r="B737">
        <v>5.3437000000000001</v>
      </c>
      <c r="C737">
        <v>0</v>
      </c>
      <c r="D737" s="12">
        <v>-7.7390000000000002E-3</v>
      </c>
      <c r="E737">
        <v>0</v>
      </c>
      <c r="F737" s="12">
        <v>-4.6821999999999999E-4</v>
      </c>
      <c r="G737">
        <v>0</v>
      </c>
      <c r="H737">
        <v>-0.49187999999999998</v>
      </c>
      <c r="I737">
        <v>-0.28952</v>
      </c>
      <c r="J737">
        <v>-0.20696999999999999</v>
      </c>
      <c r="K737" s="12">
        <v>-4.1016000000000001E-7</v>
      </c>
      <c r="L737" s="12">
        <v>-5.1993000000000002E-5</v>
      </c>
      <c r="M737">
        <v>-0.26878999999999997</v>
      </c>
      <c r="N737">
        <v>-3.5118</v>
      </c>
      <c r="O737">
        <v>-0.56566000000000005</v>
      </c>
      <c r="P737" s="12">
        <v>-8.2484999999999994E-5</v>
      </c>
      <c r="Q737" s="12">
        <v>-3.5155000000000001E-4</v>
      </c>
      <c r="R737" s="12">
        <v>-1.5512E-7</v>
      </c>
      <c r="S737">
        <v>0</v>
      </c>
      <c r="T737">
        <f t="shared" si="143"/>
        <v>3.8618671999947042E-4</v>
      </c>
      <c r="U737" s="13">
        <f t="shared" si="132"/>
        <v>7.2269536089127458E-5</v>
      </c>
      <c r="V737" t="b">
        <f t="shared" si="133"/>
        <v>1</v>
      </c>
      <c r="X737" s="12">
        <f>B737*List!F737</f>
        <v>1567.6812690000002</v>
      </c>
      <c r="Y737">
        <f>10^List!G737</f>
        <v>2.328753023326914</v>
      </c>
      <c r="Z737" s="12">
        <f t="shared" si="134"/>
        <v>673.18485614261147</v>
      </c>
      <c r="AA737" s="13">
        <f t="shared" si="135"/>
        <v>-9.3584448977300366E-2</v>
      </c>
      <c r="AB737" s="13">
        <f t="shared" si="136"/>
        <v>-0.80040653538933693</v>
      </c>
      <c r="AC737" s="13">
        <f t="shared" si="137"/>
        <v>-1.5435933903475119E-5</v>
      </c>
      <c r="AD737" s="13">
        <f t="shared" si="138"/>
        <v>-0.10585549338473343</v>
      </c>
      <c r="AE737" s="13">
        <f t="shared" si="139"/>
        <v>-6.5816778636525259E-5</v>
      </c>
      <c r="AF737" s="13">
        <f t="shared" si="140"/>
        <v>0.88390763802562022</v>
      </c>
      <c r="AG737" s="13">
        <f t="shared" si="141"/>
        <v>1.225193776121681E-5</v>
      </c>
      <c r="AH737" s="13">
        <f t="shared" si="142"/>
        <v>0.11608011003661867</v>
      </c>
    </row>
    <row r="738" spans="1:34" x14ac:dyDescent="0.25">
      <c r="A738" t="s">
        <v>750</v>
      </c>
      <c r="B738">
        <v>0.34447</v>
      </c>
      <c r="C738">
        <v>0</v>
      </c>
      <c r="D738" s="12">
        <v>-1.7945999999999999E-3</v>
      </c>
      <c r="E738">
        <v>0</v>
      </c>
      <c r="F738">
        <v>0</v>
      </c>
      <c r="G738">
        <v>0</v>
      </c>
      <c r="H738">
        <v>0</v>
      </c>
      <c r="I738" s="12">
        <v>-1.5726E-2</v>
      </c>
      <c r="J738" s="12">
        <v>-8.1132999999999997E-2</v>
      </c>
      <c r="K738">
        <v>0</v>
      </c>
      <c r="L738">
        <v>0</v>
      </c>
      <c r="M738">
        <v>0</v>
      </c>
      <c r="N738">
        <v>0</v>
      </c>
      <c r="O738">
        <v>-0.23452000000000001</v>
      </c>
      <c r="P738" s="12">
        <v>-1.1258000000000001E-2</v>
      </c>
      <c r="Q738" s="12">
        <v>-6.0884000000000002E-5</v>
      </c>
      <c r="R738">
        <v>0</v>
      </c>
      <c r="S738">
        <v>0</v>
      </c>
      <c r="T738">
        <f t="shared" si="143"/>
        <v>-2.2484000000016416E-5</v>
      </c>
      <c r="U738" s="13">
        <f t="shared" si="132"/>
        <v>-6.527128632396556E-5</v>
      </c>
      <c r="V738" t="b">
        <f t="shared" si="133"/>
        <v>1</v>
      </c>
      <c r="X738" s="12">
        <f>B738*List!F738</f>
        <v>73.113757500000006</v>
      </c>
      <c r="Y738">
        <f>10^List!G738</f>
        <v>3.130270747314245</v>
      </c>
      <c r="Z738" s="12">
        <f t="shared" si="134"/>
        <v>23.357007556848302</v>
      </c>
      <c r="AA738" s="13">
        <f t="shared" si="135"/>
        <v>-5.2097425029755855E-3</v>
      </c>
      <c r="AB738" s="13">
        <f t="shared" si="136"/>
        <v>-0.28118268644584432</v>
      </c>
      <c r="AC738" s="13">
        <f t="shared" si="137"/>
        <v>-3.268209132870787E-2</v>
      </c>
      <c r="AD738" s="13">
        <f t="shared" si="138"/>
        <v>-0.68081400412227477</v>
      </c>
      <c r="AE738" s="13">
        <f t="shared" si="139"/>
        <v>-1.7674688652132261E-4</v>
      </c>
      <c r="AF738" s="13">
        <f t="shared" si="140"/>
        <v>0</v>
      </c>
      <c r="AG738" s="13">
        <f t="shared" si="141"/>
        <v>0</v>
      </c>
      <c r="AH738" s="13">
        <f t="shared" si="142"/>
        <v>1</v>
      </c>
    </row>
    <row r="739" spans="1:34" x14ac:dyDescent="0.25">
      <c r="A739" t="s">
        <v>751</v>
      </c>
      <c r="B739" s="12">
        <v>1.1638E-3</v>
      </c>
      <c r="C739">
        <v>0</v>
      </c>
      <c r="D739" s="12">
        <v>-6.7460000000000003E-6</v>
      </c>
      <c r="E739">
        <v>0</v>
      </c>
      <c r="F739">
        <v>0</v>
      </c>
      <c r="G739">
        <v>0</v>
      </c>
      <c r="H739" s="12">
        <v>-1.8111000000000001E-11</v>
      </c>
      <c r="I739" s="12">
        <v>-1.6396999999999999E-4</v>
      </c>
      <c r="J739" s="12">
        <v>-8.7684000000000004E-4</v>
      </c>
      <c r="K739">
        <v>0</v>
      </c>
      <c r="L739">
        <v>0</v>
      </c>
      <c r="M739" s="12">
        <v>-2.2325E-10</v>
      </c>
      <c r="N739" s="12">
        <v>-2.3249000000000001E-9</v>
      </c>
      <c r="O739" s="12">
        <v>-1.1629999999999999E-4</v>
      </c>
      <c r="P739">
        <v>0</v>
      </c>
      <c r="Q739" s="12">
        <v>-2.0882999999999999E-9</v>
      </c>
      <c r="R739">
        <v>0</v>
      </c>
      <c r="S739">
        <v>0</v>
      </c>
      <c r="T739">
        <f t="shared" si="143"/>
        <v>-6.0654560999955179E-8</v>
      </c>
      <c r="U739" s="13">
        <f t="shared" si="132"/>
        <v>-5.2117684309980388E-5</v>
      </c>
      <c r="V739" t="b">
        <f t="shared" si="133"/>
        <v>1</v>
      </c>
      <c r="X739" s="12">
        <f>B739*List!F739</f>
        <v>0.90886960999999999</v>
      </c>
      <c r="Y739">
        <f>10^List!G739</f>
        <v>1.9580307522046685</v>
      </c>
      <c r="Z739" s="12">
        <f t="shared" si="134"/>
        <v>0.46417535014536787</v>
      </c>
      <c r="AA739" s="13">
        <f t="shared" si="135"/>
        <v>-5.7965441751159997E-3</v>
      </c>
      <c r="AB739" s="13">
        <f t="shared" si="136"/>
        <v>-0.89432251946210695</v>
      </c>
      <c r="AC739" s="13">
        <f t="shared" si="137"/>
        <v>0</v>
      </c>
      <c r="AD739" s="13">
        <f t="shared" si="138"/>
        <v>-9.9931259666609373E-2</v>
      </c>
      <c r="AE739" s="13">
        <f t="shared" si="139"/>
        <v>-1.7943804777453169E-6</v>
      </c>
      <c r="AF739" s="13">
        <f t="shared" si="140"/>
        <v>2.448231436610971E-6</v>
      </c>
      <c r="AG739" s="13">
        <f t="shared" si="141"/>
        <v>0</v>
      </c>
      <c r="AH739" s="13">
        <f t="shared" si="142"/>
        <v>0.99999755176856331</v>
      </c>
    </row>
    <row r="740" spans="1:34" x14ac:dyDescent="0.25">
      <c r="A740" t="s">
        <v>752</v>
      </c>
      <c r="B740">
        <v>0.27988000000000002</v>
      </c>
      <c r="C740">
        <v>0</v>
      </c>
      <c r="D740" s="12">
        <v>-5.9975000000000002E-3</v>
      </c>
      <c r="E740">
        <v>0</v>
      </c>
      <c r="F740">
        <v>0</v>
      </c>
      <c r="G740">
        <v>0</v>
      </c>
      <c r="H740" s="12">
        <v>-1.5962E-7</v>
      </c>
      <c r="I740" s="12">
        <v>-4.0183999999999997E-2</v>
      </c>
      <c r="J740">
        <v>-0.22273999999999999</v>
      </c>
      <c r="K740">
        <v>0</v>
      </c>
      <c r="L740">
        <v>0</v>
      </c>
      <c r="M740" s="12">
        <v>-3.8358E-7</v>
      </c>
      <c r="N740" s="12">
        <v>-4.9903999999999997E-6</v>
      </c>
      <c r="O740" s="12">
        <v>-1.0935E-2</v>
      </c>
      <c r="P740" s="12">
        <v>-1.0373E-5</v>
      </c>
      <c r="Q740" s="12">
        <v>-3.0827999999999997E-5</v>
      </c>
      <c r="R740">
        <v>0</v>
      </c>
      <c r="S740">
        <v>0</v>
      </c>
      <c r="T740">
        <f t="shared" si="143"/>
        <v>-2.3234599999958759E-5</v>
      </c>
      <c r="U740" s="13">
        <f t="shared" si="132"/>
        <v>-8.3016292696722727E-5</v>
      </c>
      <c r="V740" t="b">
        <f t="shared" si="133"/>
        <v>1</v>
      </c>
      <c r="X740" s="12">
        <f>B740*List!F740</f>
        <v>79.695830000000001</v>
      </c>
      <c r="Y740">
        <f>10^List!G740</f>
        <v>16.433285958957612</v>
      </c>
      <c r="Z740" s="12">
        <f t="shared" si="134"/>
        <v>4.849658808289564</v>
      </c>
      <c r="AA740" s="13">
        <f t="shared" si="135"/>
        <v>-2.1429396955838214E-2</v>
      </c>
      <c r="AB740" s="13">
        <f t="shared" si="136"/>
        <v>-0.93943609396884376</v>
      </c>
      <c r="AC740" s="13">
        <f t="shared" si="137"/>
        <v>-3.7062312419608405E-5</v>
      </c>
      <c r="AD740" s="13">
        <f t="shared" si="138"/>
        <v>-3.9070315849649852E-2</v>
      </c>
      <c r="AE740" s="13">
        <f t="shared" si="139"/>
        <v>-1.1014720594540515E-4</v>
      </c>
      <c r="AF740" s="13">
        <f t="shared" si="140"/>
        <v>2.0438872685289158E-5</v>
      </c>
      <c r="AG740" s="13">
        <f t="shared" si="141"/>
        <v>0</v>
      </c>
      <c r="AH740" s="13">
        <f t="shared" si="142"/>
        <v>0.99997956112731468</v>
      </c>
    </row>
    <row r="741" spans="1:34" x14ac:dyDescent="0.25">
      <c r="A741" t="s">
        <v>753</v>
      </c>
      <c r="B741">
        <v>0.10875</v>
      </c>
      <c r="C741">
        <v>0</v>
      </c>
      <c r="D741" s="12">
        <v>-2.5500999999999999E-2</v>
      </c>
      <c r="E741">
        <v>0</v>
      </c>
      <c r="F741" s="12">
        <v>-4.7917000000000002E-6</v>
      </c>
      <c r="G741">
        <v>0</v>
      </c>
      <c r="H741">
        <v>0</v>
      </c>
      <c r="I741" s="12">
        <v>-6.3069999999999999E-4</v>
      </c>
      <c r="J741" s="12">
        <v>-3.4878999999999999E-3</v>
      </c>
      <c r="K741" s="12">
        <v>-2.9507999999999999E-8</v>
      </c>
      <c r="L741" s="12">
        <v>-1.1809E-5</v>
      </c>
      <c r="M741">
        <v>0</v>
      </c>
      <c r="N741">
        <v>0</v>
      </c>
      <c r="O741" s="12">
        <v>-7.8462000000000004E-2</v>
      </c>
      <c r="P741" s="12">
        <v>-5.2645000000000003E-4</v>
      </c>
      <c r="Q741" s="12">
        <v>-1.3161E-4</v>
      </c>
      <c r="R741" s="12">
        <v>-2.0696E-9</v>
      </c>
      <c r="S741">
        <v>0</v>
      </c>
      <c r="T741">
        <f t="shared" si="143"/>
        <v>-6.2922776000101694E-6</v>
      </c>
      <c r="U741" s="13">
        <f t="shared" si="132"/>
        <v>-5.7860023908139491E-5</v>
      </c>
      <c r="V741" t="b">
        <f t="shared" si="133"/>
        <v>1</v>
      </c>
      <c r="X741" s="12">
        <f>B741*List!F741</f>
        <v>42.552787500000001</v>
      </c>
      <c r="Y741">
        <f>10^List!G741</f>
        <v>7.8983050845553477E-4</v>
      </c>
      <c r="Z741" s="12">
        <f t="shared" si="134"/>
        <v>53875.846836062803</v>
      </c>
      <c r="AA741" s="13">
        <f t="shared" si="135"/>
        <v>-0.2345360156321839</v>
      </c>
      <c r="AB741" s="13">
        <f t="shared" si="136"/>
        <v>-3.798104375172414E-2</v>
      </c>
      <c r="AC741" s="13">
        <f t="shared" si="137"/>
        <v>-4.8409195402298851E-3</v>
      </c>
      <c r="AD741" s="13">
        <f t="shared" si="138"/>
        <v>-0.72148965517241381</v>
      </c>
      <c r="AE741" s="13">
        <f t="shared" si="139"/>
        <v>-1.2102259273563218E-3</v>
      </c>
      <c r="AF741" s="13">
        <f t="shared" si="140"/>
        <v>0</v>
      </c>
      <c r="AG741" s="13">
        <f t="shared" si="141"/>
        <v>2.8661625096392794E-3</v>
      </c>
      <c r="AH741" s="13">
        <f t="shared" si="142"/>
        <v>0.99713383749036077</v>
      </c>
    </row>
    <row r="742" spans="1:34" x14ac:dyDescent="0.25">
      <c r="A742" t="s">
        <v>754</v>
      </c>
      <c r="B742">
        <v>28.065999999999999</v>
      </c>
      <c r="C742">
        <v>0</v>
      </c>
      <c r="D742">
        <v>-0.89032</v>
      </c>
      <c r="E742">
        <v>0</v>
      </c>
      <c r="F742">
        <v>0</v>
      </c>
      <c r="G742">
        <v>0</v>
      </c>
      <c r="H742">
        <v>0</v>
      </c>
      <c r="I742">
        <v>-4.0762</v>
      </c>
      <c r="J742">
        <v>-22.867999999999999</v>
      </c>
      <c r="K742">
        <v>0</v>
      </c>
      <c r="L742">
        <v>0</v>
      </c>
      <c r="M742">
        <v>0</v>
      </c>
      <c r="N742">
        <v>0</v>
      </c>
      <c r="O742">
        <v>-0.23358000000000001</v>
      </c>
      <c r="P742" s="12">
        <v>-3.1587999999999999E-4</v>
      </c>
      <c r="Q742" s="12">
        <v>-4.7509999999999999E-6</v>
      </c>
      <c r="R742">
        <v>0</v>
      </c>
      <c r="S742">
        <v>0</v>
      </c>
      <c r="T742">
        <f t="shared" si="143"/>
        <v>-2.4206309999987696E-3</v>
      </c>
      <c r="U742" s="13">
        <f t="shared" si="132"/>
        <v>-8.6247808736505718E-5</v>
      </c>
      <c r="V742" t="b">
        <f t="shared" si="133"/>
        <v>1</v>
      </c>
      <c r="X742" s="12">
        <f>B742*List!F742</f>
        <v>5450.4171999999999</v>
      </c>
      <c r="Y742">
        <f>10^List!G742</f>
        <v>0.35939260017129931</v>
      </c>
      <c r="Z742" s="12">
        <f t="shared" si="134"/>
        <v>15165.635567905785</v>
      </c>
      <c r="AA742" s="13">
        <f t="shared" si="135"/>
        <v>-3.1722368702344475E-2</v>
      </c>
      <c r="AB742" s="13">
        <f t="shared" si="136"/>
        <v>-0.96002992945200594</v>
      </c>
      <c r="AC742" s="13">
        <f t="shared" si="137"/>
        <v>-1.125489916625098E-5</v>
      </c>
      <c r="AD742" s="13">
        <f t="shared" si="138"/>
        <v>-8.3225254756645051E-3</v>
      </c>
      <c r="AE742" s="13">
        <f t="shared" si="139"/>
        <v>-1.6927955533385591E-7</v>
      </c>
      <c r="AF742" s="13">
        <f t="shared" si="140"/>
        <v>0</v>
      </c>
      <c r="AG742" s="13">
        <f t="shared" si="141"/>
        <v>0</v>
      </c>
      <c r="AH742" s="13">
        <f t="shared" si="142"/>
        <v>1</v>
      </c>
    </row>
    <row r="743" spans="1:34" x14ac:dyDescent="0.25">
      <c r="A743" t="s">
        <v>755</v>
      </c>
      <c r="B743">
        <v>408.12</v>
      </c>
      <c r="C743">
        <v>0</v>
      </c>
      <c r="D743" s="12">
        <v>-3.4773999999999999E-2</v>
      </c>
      <c r="E743">
        <v>0</v>
      </c>
      <c r="F743">
        <v>0</v>
      </c>
      <c r="G743">
        <v>0</v>
      </c>
      <c r="H743">
        <v>-15.723000000000001</v>
      </c>
      <c r="I743">
        <v>-32.207999999999998</v>
      </c>
      <c r="J743">
        <v>-16.948</v>
      </c>
      <c r="K743">
        <v>0</v>
      </c>
      <c r="L743">
        <v>0</v>
      </c>
      <c r="M743">
        <v>-25.094000000000001</v>
      </c>
      <c r="N743">
        <v>-301.08</v>
      </c>
      <c r="O743">
        <v>-17.029</v>
      </c>
      <c r="P743" s="12">
        <v>-8.4815999999999993E-9</v>
      </c>
      <c r="Q743" s="12">
        <v>-1.3941E-7</v>
      </c>
      <c r="R743">
        <v>0</v>
      </c>
      <c r="S743">
        <v>0</v>
      </c>
      <c r="T743">
        <f t="shared" si="143"/>
        <v>3.2258521084370328E-3</v>
      </c>
      <c r="U743" s="13">
        <f t="shared" si="132"/>
        <v>7.9041755082746065E-6</v>
      </c>
      <c r="V743" t="b">
        <f t="shared" si="133"/>
        <v>1</v>
      </c>
      <c r="X743" s="12">
        <f>B743*List!F743</f>
        <v>52716.860399999998</v>
      </c>
      <c r="Y743">
        <f>10^List!G743</f>
        <v>257.89940221459995</v>
      </c>
      <c r="Z743" s="12">
        <f t="shared" si="134"/>
        <v>204.40861803988952</v>
      </c>
      <c r="AA743" s="13">
        <f t="shared" si="135"/>
        <v>-3.861063902773694E-2</v>
      </c>
      <c r="AB743" s="13">
        <f t="shared" si="136"/>
        <v>-0.9196559835342546</v>
      </c>
      <c r="AC743" s="13">
        <f t="shared" si="137"/>
        <v>-2.0782122905027932E-11</v>
      </c>
      <c r="AD743" s="13">
        <f t="shared" si="138"/>
        <v>-4.172547290012741E-2</v>
      </c>
      <c r="AE743" s="13">
        <f t="shared" si="139"/>
        <v>-3.4159070861511319E-10</v>
      </c>
      <c r="AF743" s="13">
        <f t="shared" si="140"/>
        <v>0.86903258465883348</v>
      </c>
      <c r="AG743" s="13">
        <f t="shared" si="141"/>
        <v>0</v>
      </c>
      <c r="AH743" s="13">
        <f t="shared" si="142"/>
        <v>0.13096741534116643</v>
      </c>
    </row>
    <row r="744" spans="1:34" x14ac:dyDescent="0.25">
      <c r="A744" t="s">
        <v>756</v>
      </c>
      <c r="B744">
        <v>2.081</v>
      </c>
      <c r="C744">
        <v>0</v>
      </c>
      <c r="D744" s="12">
        <v>-1.8035999999999999E-4</v>
      </c>
      <c r="E744">
        <v>0</v>
      </c>
      <c r="F744">
        <v>0</v>
      </c>
      <c r="G744">
        <v>0</v>
      </c>
      <c r="H744" s="12">
        <v>-8.9019000000000001E-2</v>
      </c>
      <c r="I744">
        <v>-0.16578000000000001</v>
      </c>
      <c r="J744" s="12">
        <v>-9.0467000000000006E-2</v>
      </c>
      <c r="K744">
        <v>0</v>
      </c>
      <c r="L744">
        <v>0</v>
      </c>
      <c r="M744">
        <v>-0.13086999999999999</v>
      </c>
      <c r="N744">
        <v>-1.5965</v>
      </c>
      <c r="O744" s="12">
        <v>-8.0952999999999997E-3</v>
      </c>
      <c r="P744">
        <v>0</v>
      </c>
      <c r="Q744" s="12">
        <v>-6.6105000000000001E-10</v>
      </c>
      <c r="R744">
        <v>0</v>
      </c>
      <c r="S744">
        <v>0</v>
      </c>
      <c r="T744">
        <f t="shared" si="143"/>
        <v>8.8339338949936798E-5</v>
      </c>
      <c r="U744" s="13">
        <f t="shared" si="132"/>
        <v>4.2450427174404995E-5</v>
      </c>
      <c r="V744" t="b">
        <f t="shared" si="133"/>
        <v>1</v>
      </c>
      <c r="X744" s="12">
        <f>B744*List!F744</f>
        <v>958.17563999999993</v>
      </c>
      <c r="Y744">
        <f>10^List!G744</f>
        <v>98.835105113754196</v>
      </c>
      <c r="Z744" s="12">
        <f t="shared" si="134"/>
        <v>9.6946893403633094</v>
      </c>
      <c r="AA744" s="13">
        <f t="shared" si="135"/>
        <v>-4.2863700144161465E-2</v>
      </c>
      <c r="AB744" s="13">
        <f t="shared" si="136"/>
        <v>-0.9532037481979817</v>
      </c>
      <c r="AC744" s="13">
        <f t="shared" si="137"/>
        <v>0</v>
      </c>
      <c r="AD744" s="13">
        <f t="shared" si="138"/>
        <v>-3.8901009130225851E-3</v>
      </c>
      <c r="AE744" s="13">
        <f t="shared" si="139"/>
        <v>-3.1765977895242675E-10</v>
      </c>
      <c r="AF744" s="13">
        <f t="shared" si="140"/>
        <v>0.87081830817138595</v>
      </c>
      <c r="AG744" s="13">
        <f t="shared" si="141"/>
        <v>0</v>
      </c>
      <c r="AH744" s="13">
        <f t="shared" si="142"/>
        <v>0.12918169182861411</v>
      </c>
    </row>
    <row r="745" spans="1:34" x14ac:dyDescent="0.25">
      <c r="A745" t="s">
        <v>757</v>
      </c>
      <c r="B745" s="12">
        <v>7.2614000000000003E-3</v>
      </c>
      <c r="C745">
        <v>0</v>
      </c>
      <c r="D745" s="12">
        <v>-8.2873000000000004E-5</v>
      </c>
      <c r="E745">
        <v>0</v>
      </c>
      <c r="F745">
        <v>0</v>
      </c>
      <c r="G745">
        <v>0</v>
      </c>
      <c r="H745">
        <v>0</v>
      </c>
      <c r="I745" s="12">
        <v>-3.9194000000000002E-4</v>
      </c>
      <c r="J745" s="12">
        <v>-2.2621E-3</v>
      </c>
      <c r="K745">
        <v>0</v>
      </c>
      <c r="L745">
        <v>0</v>
      </c>
      <c r="M745">
        <v>0</v>
      </c>
      <c r="N745">
        <v>0</v>
      </c>
      <c r="O745" s="12">
        <v>-4.0673999999999997E-3</v>
      </c>
      <c r="P745" s="12">
        <v>-4.5565999999999998E-4</v>
      </c>
      <c r="Q745" s="12">
        <v>-1.3577999999999999E-6</v>
      </c>
      <c r="R745">
        <v>0</v>
      </c>
      <c r="S745">
        <v>0</v>
      </c>
      <c r="T745">
        <f t="shared" si="143"/>
        <v>6.920000000100131E-8</v>
      </c>
      <c r="U745" s="13">
        <f t="shared" si="132"/>
        <v>9.529842730189951E-6</v>
      </c>
      <c r="V745" t="b">
        <f t="shared" si="133"/>
        <v>1</v>
      </c>
      <c r="X745" s="12">
        <f>B745*List!F745</f>
        <v>1.1347389780000001</v>
      </c>
      <c r="Y745">
        <f>10^List!G745</f>
        <v>103.29966804362043</v>
      </c>
      <c r="Z745" s="12">
        <f t="shared" si="134"/>
        <v>1.0984923761040868E-2</v>
      </c>
      <c r="AA745" s="13">
        <f t="shared" si="135"/>
        <v>-1.141281295617925E-2</v>
      </c>
      <c r="AB745" s="13">
        <f t="shared" si="136"/>
        <v>-0.36549976588536642</v>
      </c>
      <c r="AC745" s="13">
        <f t="shared" si="137"/>
        <v>-6.2750984658605777E-2</v>
      </c>
      <c r="AD745" s="13">
        <f t="shared" si="138"/>
        <v>-0.56013991792216367</v>
      </c>
      <c r="AE745" s="13">
        <f t="shared" si="139"/>
        <v>-1.8698873495469191E-4</v>
      </c>
      <c r="AF745" s="13">
        <f t="shared" si="140"/>
        <v>0</v>
      </c>
      <c r="AG745" s="13">
        <f t="shared" si="141"/>
        <v>0</v>
      </c>
      <c r="AH745" s="13">
        <f t="shared" si="142"/>
        <v>1</v>
      </c>
    </row>
    <row r="746" spans="1:34" x14ac:dyDescent="0.25">
      <c r="A746" t="s">
        <v>758</v>
      </c>
      <c r="B746">
        <v>0.13081999999999999</v>
      </c>
      <c r="C746">
        <v>0</v>
      </c>
      <c r="D746" s="12">
        <v>-1.1537E-5</v>
      </c>
      <c r="E746">
        <v>0</v>
      </c>
      <c r="F746">
        <v>0</v>
      </c>
      <c r="G746">
        <v>0</v>
      </c>
      <c r="H746" s="12">
        <v>-5.5087000000000001E-3</v>
      </c>
      <c r="I746" s="12">
        <v>-1.0456999999999999E-2</v>
      </c>
      <c r="J746" s="12">
        <v>-5.7152000000000001E-3</v>
      </c>
      <c r="K746">
        <v>0</v>
      </c>
      <c r="L746">
        <v>0</v>
      </c>
      <c r="M746" s="12">
        <v>-8.2451E-3</v>
      </c>
      <c r="N746">
        <v>-0.10052</v>
      </c>
      <c r="O746" s="12">
        <v>-3.6193999999999999E-4</v>
      </c>
      <c r="P746" s="12">
        <v>-5.4810000000000004E-9</v>
      </c>
      <c r="Q746" s="12">
        <v>-5.4379999999999996E-9</v>
      </c>
      <c r="R746">
        <v>0</v>
      </c>
      <c r="S746">
        <v>0</v>
      </c>
      <c r="T746">
        <f t="shared" si="143"/>
        <v>5.1208099997955765E-7</v>
      </c>
      <c r="U746" s="13">
        <f t="shared" si="132"/>
        <v>3.9143938234181144E-6</v>
      </c>
      <c r="V746" t="b">
        <f t="shared" si="133"/>
        <v>1</v>
      </c>
      <c r="X746" s="12">
        <f>B746*List!F746</f>
        <v>28.425877799999999</v>
      </c>
      <c r="Y746">
        <f>10^List!G746</f>
        <v>22.481200991460558</v>
      </c>
      <c r="Z746" s="12">
        <f t="shared" si="134"/>
        <v>1.2644287914510224</v>
      </c>
      <c r="AA746" s="13">
        <f t="shared" si="135"/>
        <v>-4.2197194618559856E-2</v>
      </c>
      <c r="AB746" s="13">
        <f t="shared" si="136"/>
        <v>-0.95503210518269388</v>
      </c>
      <c r="AC746" s="13">
        <f t="shared" si="137"/>
        <v>-4.1897263415379917E-8</v>
      </c>
      <c r="AD746" s="13">
        <f t="shared" si="138"/>
        <v>-2.766702339091882E-3</v>
      </c>
      <c r="AE746" s="13">
        <f t="shared" si="139"/>
        <v>-4.1568567497324566E-8</v>
      </c>
      <c r="AF746" s="13">
        <f t="shared" si="140"/>
        <v>0.87055747162776853</v>
      </c>
      <c r="AG746" s="13">
        <f t="shared" si="141"/>
        <v>0</v>
      </c>
      <c r="AH746" s="13">
        <f t="shared" si="142"/>
        <v>0.1294425283722315</v>
      </c>
    </row>
    <row r="747" spans="1:34" x14ac:dyDescent="0.25">
      <c r="A747" t="s">
        <v>759</v>
      </c>
      <c r="B747">
        <v>4.2709000000000001</v>
      </c>
      <c r="C747">
        <v>0</v>
      </c>
      <c r="D747" s="12">
        <v>-2.5268000000000003E-4</v>
      </c>
      <c r="E747">
        <v>0</v>
      </c>
      <c r="F747">
        <v>0</v>
      </c>
      <c r="G747">
        <v>0</v>
      </c>
      <c r="H747">
        <v>-0.65420999999999996</v>
      </c>
      <c r="I747">
        <v>-0.23122999999999999</v>
      </c>
      <c r="J747">
        <v>-0.12636</v>
      </c>
      <c r="K747">
        <v>0</v>
      </c>
      <c r="L747">
        <v>0</v>
      </c>
      <c r="M747">
        <v>-0.23094999999999999</v>
      </c>
      <c r="N747">
        <v>-3.0150999999999999</v>
      </c>
      <c r="O747" s="12">
        <v>-1.1846000000000001E-2</v>
      </c>
      <c r="P747">
        <v>0</v>
      </c>
      <c r="Q747" s="12">
        <v>-7.3156999999999996E-4</v>
      </c>
      <c r="R747">
        <v>0</v>
      </c>
      <c r="S747">
        <v>0</v>
      </c>
      <c r="T747">
        <f t="shared" si="143"/>
        <v>2.1975000000022237E-4</v>
      </c>
      <c r="U747" s="13">
        <f t="shared" si="132"/>
        <v>5.1452855370114584E-5</v>
      </c>
      <c r="V747" t="b">
        <f t="shared" si="133"/>
        <v>1</v>
      </c>
      <c r="X747" s="12">
        <f>B747*List!F747</f>
        <v>2158.811823</v>
      </c>
      <c r="Y747">
        <f>10^List!G747</f>
        <v>3.8626366898522807E-2</v>
      </c>
      <c r="Z747" s="12">
        <f t="shared" si="134"/>
        <v>55889.590358614849</v>
      </c>
      <c r="AA747" s="13">
        <f t="shared" si="135"/>
        <v>-0.15323765014399773</v>
      </c>
      <c r="AB747" s="13">
        <f t="shared" si="136"/>
        <v>-0.84376595097052143</v>
      </c>
      <c r="AC747" s="13">
        <f t="shared" si="137"/>
        <v>0</v>
      </c>
      <c r="AD747" s="13">
        <f t="shared" si="138"/>
        <v>-2.7736542649090356E-3</v>
      </c>
      <c r="AE747" s="13">
        <f t="shared" si="139"/>
        <v>-1.7129176520171391E-4</v>
      </c>
      <c r="AF747" s="13">
        <f t="shared" si="140"/>
        <v>0.90076977722524998</v>
      </c>
      <c r="AG747" s="13">
        <f t="shared" si="141"/>
        <v>0</v>
      </c>
      <c r="AH747" s="13">
        <f t="shared" si="142"/>
        <v>9.9230222774749965E-2</v>
      </c>
    </row>
    <row r="748" spans="1:34" x14ac:dyDescent="0.25">
      <c r="A748" t="s">
        <v>760</v>
      </c>
      <c r="B748">
        <v>0.28483000000000003</v>
      </c>
      <c r="C748">
        <v>0</v>
      </c>
      <c r="D748" s="12">
        <v>-2.643E-3</v>
      </c>
      <c r="E748">
        <v>0</v>
      </c>
      <c r="F748" s="12">
        <v>-5.5737999999999999E-6</v>
      </c>
      <c r="G748">
        <v>0</v>
      </c>
      <c r="H748" s="12">
        <v>-1.2449999999999999E-4</v>
      </c>
      <c r="I748" s="12">
        <v>-6.3155000000000004E-4</v>
      </c>
      <c r="J748" s="12">
        <v>-2.4178000000000002E-2</v>
      </c>
      <c r="K748" s="12">
        <v>-1.6264999999999999E-7</v>
      </c>
      <c r="L748" s="12">
        <v>-5.1661000000000002E-9</v>
      </c>
      <c r="M748" s="12">
        <v>-6.4032E-4</v>
      </c>
      <c r="N748" s="12">
        <v>-2.6172999999999998E-2</v>
      </c>
      <c r="O748">
        <v>-0.22139</v>
      </c>
      <c r="P748">
        <v>0</v>
      </c>
      <c r="Q748" s="12">
        <v>-9.0275000000000008E-3</v>
      </c>
      <c r="R748" s="12">
        <v>-4.7711999999999997E-7</v>
      </c>
      <c r="S748">
        <v>0</v>
      </c>
      <c r="T748">
        <f t="shared" si="143"/>
        <v>1.5911263899994252E-5</v>
      </c>
      <c r="U748" s="13">
        <f t="shared" si="132"/>
        <v>5.5862317522712673E-5</v>
      </c>
      <c r="V748" t="b">
        <f t="shared" si="133"/>
        <v>1</v>
      </c>
      <c r="X748" s="12">
        <f>B748*List!F748</f>
        <v>139.21635910000001</v>
      </c>
      <c r="Y748">
        <f>10^List!G748</f>
        <v>7.082601192360344E-4</v>
      </c>
      <c r="Z748" s="12">
        <f t="shared" si="134"/>
        <v>196561.05902188295</v>
      </c>
      <c r="AA748" s="13">
        <f t="shared" si="135"/>
        <v>-9.735890882280657E-3</v>
      </c>
      <c r="AB748" s="13">
        <f t="shared" si="136"/>
        <v>-0.18124157503107116</v>
      </c>
      <c r="AC748" s="13">
        <f t="shared" si="137"/>
        <v>0</v>
      </c>
      <c r="AD748" s="13">
        <f t="shared" si="138"/>
        <v>-0.77727065267001361</v>
      </c>
      <c r="AE748" s="13">
        <f t="shared" si="139"/>
        <v>-3.1696019099111752E-2</v>
      </c>
      <c r="AF748" s="13">
        <f t="shared" si="140"/>
        <v>0.51940608562244583</v>
      </c>
      <c r="AG748" s="13">
        <f t="shared" si="141"/>
        <v>3.2507986182026299E-6</v>
      </c>
      <c r="AH748" s="13">
        <f t="shared" si="142"/>
        <v>0.48059066357893593</v>
      </c>
    </row>
    <row r="749" spans="1:34" x14ac:dyDescent="0.25">
      <c r="A749" t="s">
        <v>761</v>
      </c>
      <c r="B749">
        <v>1.5005999999999999</v>
      </c>
      <c r="C749" s="12">
        <v>7.8892000000000003E-5</v>
      </c>
      <c r="D749">
        <v>0</v>
      </c>
      <c r="E749">
        <v>0</v>
      </c>
      <c r="F749">
        <v>0</v>
      </c>
      <c r="G749">
        <v>0</v>
      </c>
      <c r="H749">
        <v>0</v>
      </c>
      <c r="I749" s="12">
        <v>-5.4559999999999999E-3</v>
      </c>
      <c r="J749" s="12">
        <v>-4.7394999999999998E-3</v>
      </c>
      <c r="K749">
        <v>0</v>
      </c>
      <c r="L749">
        <v>0</v>
      </c>
      <c r="M749">
        <v>0</v>
      </c>
      <c r="N749">
        <v>0</v>
      </c>
      <c r="O749">
        <v>-1.49</v>
      </c>
      <c r="P749" s="12">
        <v>-4.0630000000000001E-4</v>
      </c>
      <c r="Q749" s="12">
        <v>-3.8137999999999998E-6</v>
      </c>
      <c r="R749">
        <v>0</v>
      </c>
      <c r="S749">
        <v>0</v>
      </c>
      <c r="T749">
        <f t="shared" si="143"/>
        <v>7.3278200000248946E-5</v>
      </c>
      <c r="U749" s="13">
        <f t="shared" si="132"/>
        <v>4.8832600293381947E-5</v>
      </c>
      <c r="V749" t="b">
        <f t="shared" si="133"/>
        <v>1</v>
      </c>
      <c r="X749" s="12">
        <f>B749*List!F749</f>
        <v>500.044938</v>
      </c>
      <c r="Y749">
        <f>10^List!G749</f>
        <v>8.8723066478774607E-2</v>
      </c>
      <c r="Z749" s="12">
        <f t="shared" si="134"/>
        <v>5636.0195589004661</v>
      </c>
      <c r="AA749" s="13">
        <f t="shared" si="135"/>
        <v>5.2573637211781956E-5</v>
      </c>
      <c r="AB749" s="13">
        <f t="shared" si="136"/>
        <v>-6.794282287085166E-3</v>
      </c>
      <c r="AC749" s="13">
        <f t="shared" si="137"/>
        <v>-2.7075836332133814E-4</v>
      </c>
      <c r="AD749" s="13">
        <f t="shared" si="138"/>
        <v>-0.99293615886978548</v>
      </c>
      <c r="AE749" s="13">
        <f t="shared" si="139"/>
        <v>-2.5415167266426761E-6</v>
      </c>
      <c r="AF749" s="13">
        <f t="shared" si="140"/>
        <v>0</v>
      </c>
      <c r="AG749" s="13">
        <f t="shared" si="141"/>
        <v>0</v>
      </c>
      <c r="AH749" s="13">
        <f t="shared" si="142"/>
        <v>1</v>
      </c>
    </row>
    <row r="750" spans="1:34" x14ac:dyDescent="0.25">
      <c r="A750" t="s">
        <v>762</v>
      </c>
      <c r="B750">
        <v>7.3525</v>
      </c>
      <c r="C750">
        <v>0</v>
      </c>
      <c r="D750" s="12">
        <v>-1.6846E-4</v>
      </c>
      <c r="E750">
        <v>0</v>
      </c>
      <c r="F750">
        <v>0</v>
      </c>
      <c r="G750">
        <v>0</v>
      </c>
      <c r="H750" s="12">
        <v>-3.7522000000000001E-11</v>
      </c>
      <c r="I750" s="12">
        <v>-3.1366999999999999E-2</v>
      </c>
      <c r="J750" s="12">
        <v>-5.3231000000000001E-2</v>
      </c>
      <c r="K750">
        <v>0</v>
      </c>
      <c r="L750">
        <v>0</v>
      </c>
      <c r="M750" s="12">
        <v>-3.2879000000000002E-9</v>
      </c>
      <c r="N750" s="12">
        <v>-1.5822000000000001E-8</v>
      </c>
      <c r="O750">
        <v>-7.2667999999999999</v>
      </c>
      <c r="P750">
        <v>0</v>
      </c>
      <c r="Q750" s="12">
        <v>-5.6518999999999999E-5</v>
      </c>
      <c r="R750">
        <v>0</v>
      </c>
      <c r="S750">
        <v>0</v>
      </c>
      <c r="T750">
        <f t="shared" si="143"/>
        <v>8.7700185257780716E-4</v>
      </c>
      <c r="U750" s="13">
        <f t="shared" si="132"/>
        <v>1.1927940871510468E-4</v>
      </c>
      <c r="V750" t="b">
        <f t="shared" si="133"/>
        <v>1</v>
      </c>
      <c r="X750" s="12">
        <f>B750*List!F750</f>
        <v>2476.5425749999999</v>
      </c>
      <c r="Y750">
        <f>10^List!G750</f>
        <v>10.612412729165818</v>
      </c>
      <c r="Z750" s="12">
        <f t="shared" si="134"/>
        <v>233.3628212737884</v>
      </c>
      <c r="AA750" s="13">
        <f t="shared" si="135"/>
        <v>-2.291193981938116E-5</v>
      </c>
      <c r="AB750" s="13">
        <f t="shared" si="136"/>
        <v>-1.1506020960204012E-2</v>
      </c>
      <c r="AC750" s="13">
        <f t="shared" si="137"/>
        <v>0</v>
      </c>
      <c r="AD750" s="13">
        <f t="shared" si="138"/>
        <v>-0.98834410064603873</v>
      </c>
      <c r="AE750" s="13">
        <f t="shared" si="139"/>
        <v>-7.687045222713362E-6</v>
      </c>
      <c r="AF750" s="13">
        <f t="shared" si="140"/>
        <v>2.2589063196828074E-7</v>
      </c>
      <c r="AG750" s="13">
        <f t="shared" si="141"/>
        <v>0</v>
      </c>
      <c r="AH750" s="13">
        <f t="shared" si="142"/>
        <v>0.99999977410936813</v>
      </c>
    </row>
    <row r="751" spans="1:34" x14ac:dyDescent="0.25">
      <c r="A751" t="s">
        <v>763</v>
      </c>
      <c r="B751" s="12">
        <v>5.8161999999999998E-2</v>
      </c>
      <c r="C751">
        <v>0</v>
      </c>
      <c r="D751" s="12">
        <v>-5.1464000000000003E-2</v>
      </c>
      <c r="E751">
        <v>0</v>
      </c>
      <c r="F751">
        <v>0</v>
      </c>
      <c r="G751">
        <v>0</v>
      </c>
      <c r="H751" s="12">
        <v>-1.4646999999999999E-6</v>
      </c>
      <c r="I751" s="12">
        <v>-2.8161999999999999E-5</v>
      </c>
      <c r="J751" s="12">
        <v>-1.1215999999999999E-3</v>
      </c>
      <c r="K751">
        <v>0</v>
      </c>
      <c r="L751">
        <v>0</v>
      </c>
      <c r="M751" s="12">
        <v>-4.1782999999999999E-9</v>
      </c>
      <c r="N751" s="12">
        <v>-2.7062000000000001E-8</v>
      </c>
      <c r="O751" s="12">
        <v>-4.9519999999999998E-3</v>
      </c>
      <c r="P751" s="12">
        <v>-3.6224E-4</v>
      </c>
      <c r="Q751" s="12">
        <v>-2.3243E-4</v>
      </c>
      <c r="R751">
        <v>0</v>
      </c>
      <c r="S751">
        <v>0</v>
      </c>
      <c r="T751">
        <f t="shared" si="143"/>
        <v>7.2059699994617577E-8</v>
      </c>
      <c r="U751" s="13">
        <f t="shared" si="132"/>
        <v>1.2389481103575802E-6</v>
      </c>
      <c r="V751" t="b">
        <f t="shared" si="133"/>
        <v>1</v>
      </c>
      <c r="X751" s="12">
        <f>B751*List!F751</f>
        <v>17.821418420000001</v>
      </c>
      <c r="Y751">
        <f>10^List!G751</f>
        <v>0.33520036972657485</v>
      </c>
      <c r="Z751" s="12">
        <f t="shared" si="134"/>
        <v>53.166464089932383</v>
      </c>
      <c r="AA751" s="13">
        <f t="shared" si="135"/>
        <v>-0.88486408135896299</v>
      </c>
      <c r="AB751" s="13">
        <f t="shared" si="136"/>
        <v>-1.9768805066882156E-2</v>
      </c>
      <c r="AC751" s="13">
        <f t="shared" si="137"/>
        <v>-6.2281214538702249E-3</v>
      </c>
      <c r="AD751" s="13">
        <f t="shared" si="138"/>
        <v>-8.5141501323888452E-2</v>
      </c>
      <c r="AE751" s="13">
        <f t="shared" si="139"/>
        <v>-3.9962518482858228E-3</v>
      </c>
      <c r="AF751" s="13">
        <f t="shared" si="140"/>
        <v>2.7170363248829757E-5</v>
      </c>
      <c r="AG751" s="13">
        <f t="shared" si="141"/>
        <v>0</v>
      </c>
      <c r="AH751" s="13">
        <f t="shared" si="142"/>
        <v>0.99997282963675105</v>
      </c>
    </row>
    <row r="752" spans="1:34" x14ac:dyDescent="0.25">
      <c r="A752" t="s">
        <v>764</v>
      </c>
      <c r="B752">
        <v>1.4034</v>
      </c>
      <c r="C752" s="12">
        <v>1.4864000000000001E-4</v>
      </c>
      <c r="D752">
        <v>0</v>
      </c>
      <c r="E752">
        <v>0</v>
      </c>
      <c r="F752">
        <v>0</v>
      </c>
      <c r="G752">
        <v>0</v>
      </c>
      <c r="H752">
        <v>0</v>
      </c>
      <c r="I752" s="12">
        <v>-7.4533000000000004E-3</v>
      </c>
      <c r="J752" s="12">
        <v>-5.3603999999999999E-2</v>
      </c>
      <c r="K752">
        <v>0</v>
      </c>
      <c r="L752">
        <v>0</v>
      </c>
      <c r="M752">
        <v>0</v>
      </c>
      <c r="N752">
        <v>0</v>
      </c>
      <c r="O752">
        <v>-1.3177000000000001</v>
      </c>
      <c r="P752" s="12">
        <v>-2.4289999999999999E-2</v>
      </c>
      <c r="Q752" s="12">
        <v>-4.2005999999999999E-4</v>
      </c>
      <c r="R752">
        <v>0</v>
      </c>
      <c r="S752">
        <v>0</v>
      </c>
      <c r="T752">
        <f t="shared" si="143"/>
        <v>8.1279999999718413E-5</v>
      </c>
      <c r="U752" s="13">
        <f t="shared" si="132"/>
        <v>5.7916488527660266E-5</v>
      </c>
      <c r="V752" t="b">
        <f t="shared" si="133"/>
        <v>1</v>
      </c>
      <c r="X752" s="12">
        <f>B752*List!F752</f>
        <v>404.78266200000002</v>
      </c>
      <c r="Y752">
        <f>10^List!G752</f>
        <v>1.5228013284627685E-2</v>
      </c>
      <c r="Z752" s="12">
        <f t="shared" si="134"/>
        <v>26581.449230059345</v>
      </c>
      <c r="AA752" s="13">
        <f t="shared" si="135"/>
        <v>1.0591420835114722E-4</v>
      </c>
      <c r="AB752" s="13">
        <f t="shared" si="136"/>
        <v>-4.3506698019096485E-2</v>
      </c>
      <c r="AC752" s="13">
        <f t="shared" si="137"/>
        <v>-1.7307966367393474E-2</v>
      </c>
      <c r="AD752" s="13">
        <f t="shared" si="138"/>
        <v>-0.93893401738634752</v>
      </c>
      <c r="AE752" s="13">
        <f t="shared" si="139"/>
        <v>-2.9931594698589143E-4</v>
      </c>
      <c r="AF752" s="13">
        <f t="shared" si="140"/>
        <v>0</v>
      </c>
      <c r="AG752" s="13">
        <f t="shared" si="141"/>
        <v>0</v>
      </c>
      <c r="AH752" s="13">
        <f t="shared" si="142"/>
        <v>1</v>
      </c>
    </row>
    <row r="753" spans="1:34" x14ac:dyDescent="0.25">
      <c r="A753" t="s">
        <v>765</v>
      </c>
      <c r="B753">
        <v>0.32385999999999998</v>
      </c>
      <c r="C753" s="12">
        <v>1.048E-4</v>
      </c>
      <c r="D753">
        <v>0</v>
      </c>
      <c r="E753">
        <v>0</v>
      </c>
      <c r="F753">
        <v>0</v>
      </c>
      <c r="G753">
        <v>0</v>
      </c>
      <c r="H753" s="12">
        <v>-7.2200999999999997E-10</v>
      </c>
      <c r="I753" s="12">
        <v>-3.8541999999999998E-4</v>
      </c>
      <c r="J753" s="12">
        <v>-2.8205000000000001E-3</v>
      </c>
      <c r="K753">
        <v>0</v>
      </c>
      <c r="L753">
        <v>0</v>
      </c>
      <c r="M753" s="12">
        <v>-5.1487999999999998E-10</v>
      </c>
      <c r="N753" s="12">
        <v>-6.7202E-9</v>
      </c>
      <c r="O753">
        <v>-0.32050000000000001</v>
      </c>
      <c r="P753" s="12">
        <v>-1.4389000000000001E-4</v>
      </c>
      <c r="Q753" s="12">
        <v>-1.0394E-4</v>
      </c>
      <c r="R753">
        <v>0</v>
      </c>
      <c r="S753">
        <v>0</v>
      </c>
      <c r="T753">
        <f t="shared" si="143"/>
        <v>1.1042042909918938E-5</v>
      </c>
      <c r="U753" s="13">
        <f t="shared" si="132"/>
        <v>3.409511180732088E-5</v>
      </c>
      <c r="V753" t="b">
        <f t="shared" si="133"/>
        <v>1</v>
      </c>
      <c r="X753" s="12">
        <f>B753*List!F753</f>
        <v>136.50699</v>
      </c>
      <c r="Y753">
        <f>10^List!G753</f>
        <v>6.226534346553874E-2</v>
      </c>
      <c r="Z753" s="12">
        <f t="shared" si="134"/>
        <v>2192.3430017783635</v>
      </c>
      <c r="AA753" s="13">
        <f t="shared" si="135"/>
        <v>3.2359438643240909E-4</v>
      </c>
      <c r="AB753" s="13">
        <f t="shared" si="136"/>
        <v>-9.8991145404804561E-3</v>
      </c>
      <c r="AC753" s="13">
        <f t="shared" si="137"/>
        <v>-4.4429691842154021E-4</v>
      </c>
      <c r="AD753" s="13">
        <f t="shared" si="138"/>
        <v>-0.98962514666831358</v>
      </c>
      <c r="AE753" s="13">
        <f t="shared" si="139"/>
        <v>-3.2094114740937441E-4</v>
      </c>
      <c r="AF753" s="13">
        <f t="shared" si="140"/>
        <v>2.2567823501519542E-6</v>
      </c>
      <c r="AG753" s="13">
        <f t="shared" si="141"/>
        <v>0</v>
      </c>
      <c r="AH753" s="13">
        <f t="shared" si="142"/>
        <v>0.99999774321764978</v>
      </c>
    </row>
    <row r="754" spans="1:34" x14ac:dyDescent="0.25">
      <c r="A754" t="s">
        <v>766</v>
      </c>
      <c r="B754" s="12">
        <v>8.2565999999999994E-3</v>
      </c>
      <c r="C754">
        <v>0</v>
      </c>
      <c r="D754" s="12">
        <v>-1.9986000000000001E-9</v>
      </c>
      <c r="E754">
        <v>0</v>
      </c>
      <c r="F754">
        <v>0</v>
      </c>
      <c r="G754">
        <v>0</v>
      </c>
      <c r="H754" s="12">
        <v>-8.5787999999999999E-4</v>
      </c>
      <c r="I754" s="12">
        <v>-1.3340000000000001E-6</v>
      </c>
      <c r="J754" s="12">
        <v>-5.0910999999999998E-8</v>
      </c>
      <c r="K754">
        <v>0</v>
      </c>
      <c r="L754">
        <v>0</v>
      </c>
      <c r="M754" s="12">
        <v>-1.4910999999999999E-4</v>
      </c>
      <c r="N754" s="12">
        <v>-7.2451E-3</v>
      </c>
      <c r="O754" s="12">
        <v>-3.0653999999999999E-6</v>
      </c>
      <c r="P754">
        <v>0</v>
      </c>
      <c r="Q754" s="12">
        <v>-4.5487999999999998E-11</v>
      </c>
      <c r="R754">
        <v>0</v>
      </c>
      <c r="S754">
        <v>0</v>
      </c>
      <c r="T754">
        <f t="shared" si="143"/>
        <v>5.7644911998092273E-8</v>
      </c>
      <c r="U754" s="13">
        <f t="shared" si="132"/>
        <v>6.9816767189996217E-6</v>
      </c>
      <c r="V754" t="b">
        <f t="shared" si="133"/>
        <v>1</v>
      </c>
      <c r="X754" s="12">
        <f>B754*List!F754</f>
        <v>3.8846477339999996</v>
      </c>
      <c r="Y754">
        <f>10^List!G754</f>
        <v>1.6201216577847783</v>
      </c>
      <c r="Z754" s="12">
        <f t="shared" si="134"/>
        <v>2.397750635166219</v>
      </c>
      <c r="AA754" s="13">
        <f t="shared" si="135"/>
        <v>-0.10390257474020784</v>
      </c>
      <c r="AB754" s="13">
        <f t="shared" si="136"/>
        <v>-0.89571917145071822</v>
      </c>
      <c r="AC754" s="13">
        <f t="shared" si="137"/>
        <v>0</v>
      </c>
      <c r="AD754" s="13">
        <f t="shared" si="138"/>
        <v>-3.7126662306518422E-4</v>
      </c>
      <c r="AE754" s="13">
        <f t="shared" si="139"/>
        <v>-5.5092895380665163E-9</v>
      </c>
      <c r="AF754" s="13">
        <f t="shared" si="140"/>
        <v>0.99981273839134432</v>
      </c>
      <c r="AG754" s="13">
        <f t="shared" si="141"/>
        <v>0</v>
      </c>
      <c r="AH754" s="13">
        <f t="shared" si="142"/>
        <v>1.8726160865573135E-4</v>
      </c>
    </row>
    <row r="755" spans="1:34" x14ac:dyDescent="0.25">
      <c r="A755" t="s">
        <v>767</v>
      </c>
      <c r="B755">
        <v>7.0730000000000004</v>
      </c>
      <c r="C755">
        <v>0</v>
      </c>
      <c r="D755">
        <v>-1.8064</v>
      </c>
      <c r="E755">
        <v>0</v>
      </c>
      <c r="F755">
        <v>0</v>
      </c>
      <c r="G755">
        <v>0</v>
      </c>
      <c r="H755" s="12">
        <v>-1.6600999999999999E-5</v>
      </c>
      <c r="I755" s="12">
        <v>-1.5573999999999999E-2</v>
      </c>
      <c r="J755">
        <v>-0.28689999999999999</v>
      </c>
      <c r="K755">
        <v>0</v>
      </c>
      <c r="L755">
        <v>0</v>
      </c>
      <c r="M755" s="12">
        <v>-1.5552000000000001E-7</v>
      </c>
      <c r="N755" s="12">
        <v>-2.7902E-6</v>
      </c>
      <c r="O755">
        <v>-4.9478</v>
      </c>
      <c r="P755" s="12">
        <v>-1.2463999999999999E-3</v>
      </c>
      <c r="Q755" s="12">
        <v>-1.4911000000000001E-2</v>
      </c>
      <c r="R755">
        <v>0</v>
      </c>
      <c r="S755">
        <v>0</v>
      </c>
      <c r="T755">
        <f t="shared" si="143"/>
        <v>1.4905328000035419E-4</v>
      </c>
      <c r="U755" s="13">
        <f t="shared" si="132"/>
        <v>2.107355860318877E-5</v>
      </c>
      <c r="V755" t="b">
        <f t="shared" si="133"/>
        <v>1</v>
      </c>
      <c r="X755" s="12">
        <f>B755*List!F755</f>
        <v>2381.12545</v>
      </c>
      <c r="Y755">
        <f>10^List!G755</f>
        <v>6.0468934542098722E-2</v>
      </c>
      <c r="Z755" s="12">
        <f t="shared" si="134"/>
        <v>39377.665044556896</v>
      </c>
      <c r="AA755" s="13">
        <f t="shared" si="135"/>
        <v>-0.25539609797822704</v>
      </c>
      <c r="AB755" s="13">
        <f t="shared" si="136"/>
        <v>-4.2765014240067852E-2</v>
      </c>
      <c r="AC755" s="13">
        <f t="shared" si="137"/>
        <v>-1.7621942598614447E-4</v>
      </c>
      <c r="AD755" s="13">
        <f t="shared" si="138"/>
        <v>-0.69953343701399684</v>
      </c>
      <c r="AE755" s="13">
        <f t="shared" si="139"/>
        <v>-2.1081577831189029E-3</v>
      </c>
      <c r="AF755" s="13">
        <f t="shared" si="140"/>
        <v>9.7386595629236006E-6</v>
      </c>
      <c r="AG755" s="13">
        <f t="shared" si="141"/>
        <v>0</v>
      </c>
      <c r="AH755" s="13">
        <f t="shared" si="142"/>
        <v>0.99999026134043711</v>
      </c>
    </row>
    <row r="756" spans="1:34" x14ac:dyDescent="0.25">
      <c r="A756" t="s">
        <v>768</v>
      </c>
      <c r="B756">
        <v>146.06</v>
      </c>
      <c r="C756" s="12">
        <v>3.2119000000000002E-3</v>
      </c>
      <c r="D756">
        <v>0</v>
      </c>
      <c r="E756">
        <v>0</v>
      </c>
      <c r="F756">
        <v>0</v>
      </c>
      <c r="G756">
        <v>0</v>
      </c>
      <c r="H756" s="12">
        <v>-4.3419E-7</v>
      </c>
      <c r="I756">
        <v>-0.17685000000000001</v>
      </c>
      <c r="J756">
        <v>-0.37784000000000001</v>
      </c>
      <c r="K756">
        <v>0</v>
      </c>
      <c r="L756">
        <v>0</v>
      </c>
      <c r="M756" s="12">
        <v>-3.5126999999999998E-6</v>
      </c>
      <c r="N756" s="12">
        <v>-1.9655000000000001E-5</v>
      </c>
      <c r="O756">
        <v>-145.49</v>
      </c>
      <c r="P756" s="12">
        <v>-5.5599999999999998E-3</v>
      </c>
      <c r="Q756" s="12">
        <v>-2.6796999999999999E-6</v>
      </c>
      <c r="R756">
        <v>0</v>
      </c>
      <c r="S756">
        <v>0</v>
      </c>
      <c r="T756">
        <f t="shared" si="143"/>
        <v>1.2935618409989266E-2</v>
      </c>
      <c r="U756" s="13">
        <f t="shared" si="132"/>
        <v>8.8563730042374818E-5</v>
      </c>
      <c r="V756" t="b">
        <f t="shared" si="133"/>
        <v>1</v>
      </c>
      <c r="X756" s="12">
        <f>B756*List!F756</f>
        <v>32374.199000000001</v>
      </c>
      <c r="Y756">
        <f>10^List!G756</f>
        <v>21.997328484696187</v>
      </c>
      <c r="Z756" s="12">
        <f t="shared" si="134"/>
        <v>1471.7332162641083</v>
      </c>
      <c r="AA756" s="13">
        <f t="shared" si="135"/>
        <v>2.1987305285499112E-5</v>
      </c>
      <c r="AB756" s="13">
        <f t="shared" si="136"/>
        <v>-3.7978445002053952E-3</v>
      </c>
      <c r="AC756" s="13">
        <f t="shared" si="137"/>
        <v>-3.8066547993975079E-5</v>
      </c>
      <c r="AD756" s="13">
        <f t="shared" si="138"/>
        <v>-0.99609749418047377</v>
      </c>
      <c r="AE756" s="13">
        <f t="shared" si="139"/>
        <v>-1.834656990277968E-8</v>
      </c>
      <c r="AF756" s="13">
        <f t="shared" si="140"/>
        <v>4.1765188477605346E-5</v>
      </c>
      <c r="AG756" s="13">
        <f t="shared" si="141"/>
        <v>0</v>
      </c>
      <c r="AH756" s="13">
        <f t="shared" si="142"/>
        <v>0.99995823481152246</v>
      </c>
    </row>
    <row r="757" spans="1:34" x14ac:dyDescent="0.25">
      <c r="A757" t="s">
        <v>769</v>
      </c>
      <c r="B757">
        <v>35.418999999999997</v>
      </c>
      <c r="C757">
        <v>0</v>
      </c>
      <c r="D757">
        <v>-8.5448000000000004</v>
      </c>
      <c r="E757">
        <v>0</v>
      </c>
      <c r="F757">
        <v>0</v>
      </c>
      <c r="G757">
        <v>0</v>
      </c>
      <c r="H757">
        <v>-0.21138999999999999</v>
      </c>
      <c r="I757">
        <v>-0.58091000000000004</v>
      </c>
      <c r="J757">
        <v>-15.938000000000001</v>
      </c>
      <c r="K757">
        <v>0</v>
      </c>
      <c r="L757">
        <v>0</v>
      </c>
      <c r="M757" s="12">
        <v>-1.4796E-2</v>
      </c>
      <c r="N757">
        <v>-0.39123000000000002</v>
      </c>
      <c r="O757">
        <v>-9.6945999999999994</v>
      </c>
      <c r="P757" s="12">
        <v>-7.2928999999999997E-3</v>
      </c>
      <c r="Q757" s="12">
        <v>-3.4541000000000002E-2</v>
      </c>
      <c r="R757">
        <v>0</v>
      </c>
      <c r="S757">
        <v>0</v>
      </c>
      <c r="T757">
        <f t="shared" si="143"/>
        <v>1.440099999993151E-3</v>
      </c>
      <c r="U757" s="13">
        <f t="shared" si="132"/>
        <v>4.0658968350127083E-5</v>
      </c>
      <c r="V757" t="b">
        <f t="shared" si="133"/>
        <v>1</v>
      </c>
      <c r="X757" s="12">
        <f>B757*List!F757</f>
        <v>12268.079029999999</v>
      </c>
      <c r="Y757">
        <f>10^List!G757</f>
        <v>1.535662424289133</v>
      </c>
      <c r="Z757" s="12">
        <f t="shared" si="134"/>
        <v>7988.7863608298958</v>
      </c>
      <c r="AA757" s="13">
        <f t="shared" si="135"/>
        <v>-0.2472173127417488</v>
      </c>
      <c r="AB757" s="13">
        <f t="shared" si="136"/>
        <v>-0.47784906406166194</v>
      </c>
      <c r="AC757" s="13">
        <f t="shared" si="137"/>
        <v>-2.0590361105621277E-4</v>
      </c>
      <c r="AD757" s="13">
        <f t="shared" si="138"/>
        <v>-0.27371184957226347</v>
      </c>
      <c r="AE757" s="13">
        <f t="shared" si="139"/>
        <v>-9.7521104491939364E-4</v>
      </c>
      <c r="AF757" s="13">
        <f t="shared" si="140"/>
        <v>2.3989810064865235E-2</v>
      </c>
      <c r="AG757" s="13">
        <f t="shared" si="141"/>
        <v>0</v>
      </c>
      <c r="AH757" s="13">
        <f t="shared" si="142"/>
        <v>0.97601018993513478</v>
      </c>
    </row>
    <row r="758" spans="1:34" x14ac:dyDescent="0.25">
      <c r="A758" t="s">
        <v>770</v>
      </c>
      <c r="B758">
        <v>5.5077999999999996</v>
      </c>
      <c r="C758">
        <v>0</v>
      </c>
      <c r="D758">
        <v>-1.7928999999999999</v>
      </c>
      <c r="E758">
        <v>0</v>
      </c>
      <c r="F758">
        <v>0</v>
      </c>
      <c r="G758">
        <v>0</v>
      </c>
      <c r="H758" s="12">
        <v>-4.3935999999999998E-7</v>
      </c>
      <c r="I758" s="12">
        <v>-8.5965E-2</v>
      </c>
      <c r="J758">
        <v>-3.6242000000000001</v>
      </c>
      <c r="K758">
        <v>0</v>
      </c>
      <c r="L758">
        <v>0</v>
      </c>
      <c r="M758" s="12">
        <v>-1.8798000000000001E-8</v>
      </c>
      <c r="N758" s="12">
        <v>-8.6395E-7</v>
      </c>
      <c r="O758">
        <v>0</v>
      </c>
      <c r="P758" s="12">
        <v>-2.1136000000000002E-3</v>
      </c>
      <c r="Q758" s="12">
        <v>-2.4007999999999998E-3</v>
      </c>
      <c r="R758">
        <v>0</v>
      </c>
      <c r="S758">
        <v>0</v>
      </c>
      <c r="T758">
        <f t="shared" si="143"/>
        <v>2.1927789199977388E-4</v>
      </c>
      <c r="U758" s="13">
        <f t="shared" si="132"/>
        <v>3.981224663200804E-5</v>
      </c>
      <c r="V758" t="b">
        <f t="shared" si="133"/>
        <v>1</v>
      </c>
      <c r="X758" s="12">
        <f>B758*List!F758</f>
        <v>1325.7274599999998</v>
      </c>
      <c r="Y758">
        <f>10^List!G758</f>
        <v>0.65618326888592637</v>
      </c>
      <c r="Z758" s="12">
        <f t="shared" si="134"/>
        <v>2020.3615710148042</v>
      </c>
      <c r="AA758" s="13">
        <f t="shared" si="135"/>
        <v>-0.32552025116380406</v>
      </c>
      <c r="AB758" s="13">
        <f t="shared" si="136"/>
        <v>-0.67362029898471265</v>
      </c>
      <c r="AC758" s="13">
        <f t="shared" si="137"/>
        <v>-3.8374668651730283E-4</v>
      </c>
      <c r="AD758" s="13">
        <f t="shared" si="138"/>
        <v>0</v>
      </c>
      <c r="AE758" s="13">
        <f t="shared" si="139"/>
        <v>-4.3589091833399904E-4</v>
      </c>
      <c r="AF758" s="13">
        <f t="shared" si="140"/>
        <v>2.3792682804418896E-7</v>
      </c>
      <c r="AG758" s="13">
        <f t="shared" si="141"/>
        <v>0</v>
      </c>
      <c r="AH758" s="13">
        <f t="shared" si="142"/>
        <v>0.99999976207317198</v>
      </c>
    </row>
    <row r="759" spans="1:34" x14ac:dyDescent="0.25">
      <c r="A759" t="s">
        <v>771</v>
      </c>
      <c r="B759">
        <v>1.1629</v>
      </c>
      <c r="C759">
        <v>0</v>
      </c>
      <c r="D759">
        <v>-0.13081999999999999</v>
      </c>
      <c r="E759">
        <v>0</v>
      </c>
      <c r="F759">
        <v>0</v>
      </c>
      <c r="G759">
        <v>0</v>
      </c>
      <c r="H759" s="12">
        <v>-3.1237999999999998E-8</v>
      </c>
      <c r="I759" s="12">
        <v>-2.0428999999999999E-2</v>
      </c>
      <c r="J759">
        <v>-0.61414000000000002</v>
      </c>
      <c r="K759">
        <v>0</v>
      </c>
      <c r="L759">
        <v>0</v>
      </c>
      <c r="M759" s="12">
        <v>-3.6918E-9</v>
      </c>
      <c r="N759" s="12">
        <v>-1.3136000000000001E-7</v>
      </c>
      <c r="O759">
        <v>-0.39740999999999999</v>
      </c>
      <c r="P759" s="12">
        <v>-6.9403000000000001E-9</v>
      </c>
      <c r="Q759" s="12">
        <v>-4.2676999999999998E-5</v>
      </c>
      <c r="R759">
        <v>0</v>
      </c>
      <c r="S759">
        <v>0</v>
      </c>
      <c r="T759">
        <f t="shared" si="143"/>
        <v>5.8149769900143314E-5</v>
      </c>
      <c r="U759" s="13">
        <f t="shared" si="132"/>
        <v>5.0004101728560767E-5</v>
      </c>
      <c r="V759" t="b">
        <f t="shared" si="133"/>
        <v>1</v>
      </c>
      <c r="X759" s="12">
        <f>B759*List!F759</f>
        <v>398.17696000000001</v>
      </c>
      <c r="Y759">
        <f>10^List!G759</f>
        <v>102.48605454685411</v>
      </c>
      <c r="Z759" s="12">
        <f t="shared" si="134"/>
        <v>3.88518185972281</v>
      </c>
      <c r="AA759" s="13">
        <f t="shared" si="135"/>
        <v>-0.11249465236735745</v>
      </c>
      <c r="AB759" s="13">
        <f t="shared" si="136"/>
        <v>-0.54567816239728262</v>
      </c>
      <c r="AC759" s="13">
        <f t="shared" si="137"/>
        <v>-5.9680969988821047E-9</v>
      </c>
      <c r="AD759" s="13">
        <f t="shared" si="138"/>
        <v>-0.34174047639521882</v>
      </c>
      <c r="AE759" s="13">
        <f t="shared" si="139"/>
        <v>-3.6698770315590334E-5</v>
      </c>
      <c r="AF759" s="13">
        <f t="shared" si="140"/>
        <v>2.1282440720816919E-7</v>
      </c>
      <c r="AG759" s="13">
        <f t="shared" si="141"/>
        <v>0</v>
      </c>
      <c r="AH759" s="13">
        <f t="shared" si="142"/>
        <v>0.99999978717559279</v>
      </c>
    </row>
    <row r="760" spans="1:34" x14ac:dyDescent="0.25">
      <c r="A760" t="s">
        <v>772</v>
      </c>
      <c r="B760">
        <v>0.93794999999999995</v>
      </c>
      <c r="C760" s="12">
        <v>7.6858999999999999E-3</v>
      </c>
      <c r="D760">
        <v>0</v>
      </c>
      <c r="E760">
        <v>0</v>
      </c>
      <c r="F760">
        <v>0</v>
      </c>
      <c r="G760">
        <v>0</v>
      </c>
      <c r="H760">
        <v>0</v>
      </c>
      <c r="I760" s="12">
        <v>-3.7016000000000002E-3</v>
      </c>
      <c r="J760">
        <v>-0.18587000000000001</v>
      </c>
      <c r="K760">
        <v>0</v>
      </c>
      <c r="L760">
        <v>0</v>
      </c>
      <c r="M760">
        <v>0</v>
      </c>
      <c r="N760">
        <v>0</v>
      </c>
      <c r="O760">
        <v>-0.71731999999999996</v>
      </c>
      <c r="P760" s="12">
        <v>-3.7130999999999997E-2</v>
      </c>
      <c r="Q760" s="12">
        <v>-1.5642E-3</v>
      </c>
      <c r="R760">
        <v>0</v>
      </c>
      <c r="S760">
        <v>0</v>
      </c>
      <c r="T760">
        <f t="shared" si="143"/>
        <v>4.9100000000067492E-5</v>
      </c>
      <c r="U760" s="13">
        <f t="shared" si="132"/>
        <v>5.2348206194431999E-5</v>
      </c>
      <c r="V760" t="b">
        <f t="shared" si="133"/>
        <v>1</v>
      </c>
      <c r="X760" s="12">
        <f>B760*List!F760</f>
        <v>241.78475099999997</v>
      </c>
      <c r="Y760">
        <f>10^List!G760</f>
        <v>1.366981427242558</v>
      </c>
      <c r="Z760" s="12">
        <f t="shared" si="134"/>
        <v>176.87493493435557</v>
      </c>
      <c r="AA760" s="13">
        <f t="shared" si="135"/>
        <v>8.1943600405138869E-3</v>
      </c>
      <c r="AB760" s="13">
        <f t="shared" si="136"/>
        <v>-0.20211269257423106</v>
      </c>
      <c r="AC760" s="13">
        <f t="shared" si="137"/>
        <v>-3.958739804893651E-2</v>
      </c>
      <c r="AD760" s="13">
        <f t="shared" si="138"/>
        <v>-0.76477424169731867</v>
      </c>
      <c r="AE760" s="13">
        <f t="shared" si="139"/>
        <v>-1.66767951383336E-3</v>
      </c>
      <c r="AF760" s="13">
        <f t="shared" si="140"/>
        <v>0</v>
      </c>
      <c r="AG760" s="13">
        <f t="shared" si="141"/>
        <v>0</v>
      </c>
      <c r="AH760" s="13">
        <f t="shared" si="142"/>
        <v>1</v>
      </c>
    </row>
    <row r="761" spans="1:34" x14ac:dyDescent="0.25">
      <c r="A761" t="s">
        <v>773</v>
      </c>
      <c r="B761">
        <v>4.7168000000000001</v>
      </c>
      <c r="C761">
        <v>0</v>
      </c>
      <c r="D761">
        <v>-1.7146999999999999</v>
      </c>
      <c r="E761">
        <v>0</v>
      </c>
      <c r="F761">
        <v>0</v>
      </c>
      <c r="G761">
        <v>0</v>
      </c>
      <c r="H761">
        <v>0</v>
      </c>
      <c r="I761" s="12">
        <v>-8.3186999999999997E-2</v>
      </c>
      <c r="J761">
        <v>-2.8864999999999998</v>
      </c>
      <c r="K761">
        <v>0</v>
      </c>
      <c r="L761">
        <v>0</v>
      </c>
      <c r="M761">
        <v>0</v>
      </c>
      <c r="N761">
        <v>0</v>
      </c>
      <c r="O761" s="12">
        <v>-1.6919E-4</v>
      </c>
      <c r="P761" s="12">
        <v>-2.9902000000000001E-2</v>
      </c>
      <c r="Q761" s="12">
        <v>-2.1318000000000001E-3</v>
      </c>
      <c r="R761">
        <v>0</v>
      </c>
      <c r="S761">
        <v>0</v>
      </c>
      <c r="T761">
        <f t="shared" si="143"/>
        <v>2.10010000000468E-4</v>
      </c>
      <c r="U761" s="13">
        <f t="shared" si="132"/>
        <v>4.452382971516028E-5</v>
      </c>
      <c r="V761" t="b">
        <f t="shared" si="133"/>
        <v>1</v>
      </c>
      <c r="X761" s="12">
        <f>B761*List!F761</f>
        <v>1222.1700480000002</v>
      </c>
      <c r="Y761">
        <f>10^List!G761</f>
        <v>9.1943351345199993</v>
      </c>
      <c r="Z761" s="12">
        <f t="shared" si="134"/>
        <v>132.92641937875206</v>
      </c>
      <c r="AA761" s="13">
        <f t="shared" si="135"/>
        <v>-0.36353035956580732</v>
      </c>
      <c r="AB761" s="13">
        <f t="shared" si="136"/>
        <v>-0.62959782055630931</v>
      </c>
      <c r="AC761" s="13">
        <f t="shared" si="137"/>
        <v>-6.3394674355495249E-3</v>
      </c>
      <c r="AD761" s="13">
        <f t="shared" si="138"/>
        <v>-3.5869657394843963E-5</v>
      </c>
      <c r="AE761" s="13">
        <f t="shared" si="139"/>
        <v>-4.519589552238806E-4</v>
      </c>
      <c r="AF761" s="13">
        <f t="shared" si="140"/>
        <v>0</v>
      </c>
      <c r="AG761" s="13">
        <f t="shared" si="141"/>
        <v>0</v>
      </c>
      <c r="AH761" s="13">
        <f t="shared" si="142"/>
        <v>1</v>
      </c>
    </row>
    <row r="762" spans="1:34" x14ac:dyDescent="0.25">
      <c r="A762" t="s">
        <v>774</v>
      </c>
      <c r="B762">
        <v>104.58</v>
      </c>
      <c r="C762">
        <v>0</v>
      </c>
      <c r="D762">
        <v>-9.3038000000000007</v>
      </c>
      <c r="E762">
        <v>0</v>
      </c>
      <c r="F762">
        <v>0</v>
      </c>
      <c r="G762">
        <v>0</v>
      </c>
      <c r="H762">
        <v>0</v>
      </c>
      <c r="I762">
        <v>-0.88517000000000001</v>
      </c>
      <c r="J762">
        <v>-35.685000000000002</v>
      </c>
      <c r="K762">
        <v>0</v>
      </c>
      <c r="L762">
        <v>0</v>
      </c>
      <c r="M762">
        <v>0</v>
      </c>
      <c r="N762">
        <v>0</v>
      </c>
      <c r="O762">
        <v>-57.378</v>
      </c>
      <c r="P762">
        <v>-1.1952</v>
      </c>
      <c r="Q762">
        <v>-0.13042000000000001</v>
      </c>
      <c r="R762">
        <v>0</v>
      </c>
      <c r="S762">
        <v>0</v>
      </c>
      <c r="T762">
        <f t="shared" si="143"/>
        <v>2.4099999999982191E-3</v>
      </c>
      <c r="U762" s="13">
        <f t="shared" si="132"/>
        <v>2.3044559189120472E-5</v>
      </c>
      <c r="V762" t="b">
        <f t="shared" si="133"/>
        <v>1</v>
      </c>
      <c r="X762" s="12">
        <f>B762*List!F762</f>
        <v>28212.546599999998</v>
      </c>
      <c r="Y762">
        <f>10^List!G762</f>
        <v>0.83313435533263835</v>
      </c>
      <c r="Z762" s="12">
        <f t="shared" si="134"/>
        <v>33863.141544242069</v>
      </c>
      <c r="AA762" s="13">
        <f t="shared" si="135"/>
        <v>-8.8963472939376564E-2</v>
      </c>
      <c r="AB762" s="13">
        <f t="shared" si="136"/>
        <v>-0.34968607764390902</v>
      </c>
      <c r="AC762" s="13">
        <f t="shared" si="137"/>
        <v>-1.1428571428571429E-2</v>
      </c>
      <c r="AD762" s="13">
        <f t="shared" si="138"/>
        <v>-0.54865174985656917</v>
      </c>
      <c r="AE762" s="13">
        <f t="shared" si="139"/>
        <v>-1.2470835723847773E-3</v>
      </c>
      <c r="AF762" s="13">
        <f t="shared" si="140"/>
        <v>0</v>
      </c>
      <c r="AG762" s="13">
        <f t="shared" si="141"/>
        <v>0</v>
      </c>
      <c r="AH762" s="13">
        <f t="shared" si="142"/>
        <v>1</v>
      </c>
    </row>
    <row r="763" spans="1:34" x14ac:dyDescent="0.25">
      <c r="A763" t="s">
        <v>775</v>
      </c>
      <c r="B763">
        <v>49.82</v>
      </c>
      <c r="C763">
        <v>0</v>
      </c>
      <c r="D763">
        <v>-8.6431000000000004</v>
      </c>
      <c r="E763">
        <v>0</v>
      </c>
      <c r="F763">
        <v>0</v>
      </c>
      <c r="G763">
        <v>0</v>
      </c>
      <c r="H763" s="12">
        <v>-2.0801000000000001E-4</v>
      </c>
      <c r="I763">
        <v>-1.2135</v>
      </c>
      <c r="J763">
        <v>-26.792000000000002</v>
      </c>
      <c r="K763">
        <v>0</v>
      </c>
      <c r="L763">
        <v>0</v>
      </c>
      <c r="M763" s="12">
        <v>-2.6420000000000001E-5</v>
      </c>
      <c r="N763" s="12">
        <v>-6.4922000000000005E-4</v>
      </c>
      <c r="O763">
        <v>-13.164</v>
      </c>
      <c r="P763" s="12">
        <v>-4.0293999999999998E-3</v>
      </c>
      <c r="Q763" s="12">
        <v>-6.9550000000000005E-4</v>
      </c>
      <c r="R763">
        <v>0</v>
      </c>
      <c r="S763">
        <v>0</v>
      </c>
      <c r="T763">
        <f t="shared" si="143"/>
        <v>1.7914499999982835E-3</v>
      </c>
      <c r="U763" s="13">
        <f t="shared" si="132"/>
        <v>3.5958450421483006E-5</v>
      </c>
      <c r="V763" t="b">
        <f t="shared" si="133"/>
        <v>1</v>
      </c>
      <c r="X763" s="12">
        <f>B763*List!F763</f>
        <v>10074.600399999999</v>
      </c>
      <c r="Y763">
        <f>10^List!G763</f>
        <v>745.54309156872887</v>
      </c>
      <c r="Z763" s="12">
        <f t="shared" si="134"/>
        <v>13.513102748764803</v>
      </c>
      <c r="AA763" s="13">
        <f t="shared" si="135"/>
        <v>-0.17349072681653954</v>
      </c>
      <c r="AB763" s="13">
        <f t="shared" si="136"/>
        <v>-0.5621472428743477</v>
      </c>
      <c r="AC763" s="13">
        <f t="shared" si="137"/>
        <v>-8.0879164993978315E-5</v>
      </c>
      <c r="AD763" s="13">
        <f t="shared" si="138"/>
        <v>-0.26423123243677238</v>
      </c>
      <c r="AE763" s="13">
        <f t="shared" si="139"/>
        <v>-1.3960256924929748E-5</v>
      </c>
      <c r="AF763" s="13">
        <f t="shared" si="140"/>
        <v>2.4124679095242579E-5</v>
      </c>
      <c r="AG763" s="13">
        <f t="shared" si="141"/>
        <v>0</v>
      </c>
      <c r="AH763" s="13">
        <f t="shared" si="142"/>
        <v>0.99997587532090471</v>
      </c>
    </row>
    <row r="764" spans="1:34" x14ac:dyDescent="0.25">
      <c r="A764" t="s">
        <v>776</v>
      </c>
      <c r="B764">
        <v>0.13594999999999999</v>
      </c>
      <c r="C764">
        <v>0</v>
      </c>
      <c r="D764" s="12">
        <v>-2.7272999999999999E-2</v>
      </c>
      <c r="E764">
        <v>0</v>
      </c>
      <c r="F764" s="12">
        <v>-1.3091999999999999E-5</v>
      </c>
      <c r="G764">
        <v>0</v>
      </c>
      <c r="H764">
        <v>0</v>
      </c>
      <c r="I764" s="12">
        <v>-8.765E-4</v>
      </c>
      <c r="J764" s="12">
        <v>-5.2039E-3</v>
      </c>
      <c r="K764" s="12">
        <v>-1.7038E-8</v>
      </c>
      <c r="L764" s="12">
        <v>-5.9132999999999996E-10</v>
      </c>
      <c r="M764">
        <v>0</v>
      </c>
      <c r="N764">
        <v>0</v>
      </c>
      <c r="O764">
        <v>-0.10231</v>
      </c>
      <c r="P764" s="12">
        <v>-6.2695999999999997E-5</v>
      </c>
      <c r="Q764" s="12">
        <v>-2.02E-4</v>
      </c>
      <c r="R764" s="12">
        <v>-3.8463999999999998E-7</v>
      </c>
      <c r="S764">
        <v>0</v>
      </c>
      <c r="T764">
        <f t="shared" si="143"/>
        <v>8.4097306699959281E-6</v>
      </c>
      <c r="U764" s="13">
        <f t="shared" si="132"/>
        <v>6.1858997204824781E-5</v>
      </c>
      <c r="V764" t="b">
        <f t="shared" si="133"/>
        <v>1</v>
      </c>
      <c r="X764" s="12">
        <f>B764*List!F764</f>
        <v>68.684658999999996</v>
      </c>
      <c r="Y764">
        <f>10^List!G764</f>
        <v>4.157122289202173E-4</v>
      </c>
      <c r="Z764" s="12">
        <f t="shared" si="134"/>
        <v>165221.64666265284</v>
      </c>
      <c r="AA764" s="13">
        <f t="shared" si="135"/>
        <v>-0.20070681868333948</v>
      </c>
      <c r="AB764" s="13">
        <f t="shared" si="136"/>
        <v>-4.4725396317248985E-2</v>
      </c>
      <c r="AC764" s="13">
        <f t="shared" si="137"/>
        <v>-4.6116954762780437E-4</v>
      </c>
      <c r="AD764" s="13">
        <f t="shared" si="138"/>
        <v>-0.75255608679661645</v>
      </c>
      <c r="AE764" s="13">
        <f t="shared" si="139"/>
        <v>-1.4886696579624863E-3</v>
      </c>
      <c r="AF764" s="13">
        <f t="shared" si="140"/>
        <v>0</v>
      </c>
      <c r="AG764" s="13">
        <f t="shared" si="141"/>
        <v>2.8993617009071423E-6</v>
      </c>
      <c r="AH764" s="13">
        <f t="shared" si="142"/>
        <v>0.99999710063829916</v>
      </c>
    </row>
    <row r="765" spans="1:34" x14ac:dyDescent="0.25">
      <c r="A765" t="s">
        <v>777</v>
      </c>
      <c r="B765">
        <v>1.0036</v>
      </c>
      <c r="C765">
        <v>0</v>
      </c>
      <c r="D765">
        <v>-0.60194999999999999</v>
      </c>
      <c r="E765">
        <v>0</v>
      </c>
      <c r="F765">
        <v>0</v>
      </c>
      <c r="G765">
        <v>0</v>
      </c>
      <c r="H765">
        <v>0</v>
      </c>
      <c r="I765" s="12">
        <v>-5.8487000000000001E-3</v>
      </c>
      <c r="J765" s="12">
        <v>-4.8395000000000001E-2</v>
      </c>
      <c r="K765">
        <v>0</v>
      </c>
      <c r="L765">
        <v>0</v>
      </c>
      <c r="M765">
        <v>0</v>
      </c>
      <c r="N765">
        <v>0</v>
      </c>
      <c r="O765">
        <v>-0.34100999999999998</v>
      </c>
      <c r="P765" s="12">
        <v>-4.3928999999999999E-3</v>
      </c>
      <c r="Q765" s="12">
        <v>-2.0368999999999999E-3</v>
      </c>
      <c r="R765">
        <v>0</v>
      </c>
      <c r="S765">
        <v>0</v>
      </c>
      <c r="T765">
        <f t="shared" si="143"/>
        <v>-3.3499999999922914E-5</v>
      </c>
      <c r="U765" s="13">
        <f t="shared" si="132"/>
        <v>-3.3379832602553722E-5</v>
      </c>
      <c r="V765" t="b">
        <f t="shared" si="133"/>
        <v>1</v>
      </c>
      <c r="X765" s="12">
        <f>B765*List!F765</f>
        <v>385.86412800000005</v>
      </c>
      <c r="Y765">
        <f>10^List!G765</f>
        <v>2.5101634106835264E-2</v>
      </c>
      <c r="Z765" s="12">
        <f t="shared" si="134"/>
        <v>15372.072047489844</v>
      </c>
      <c r="AA765" s="13">
        <f t="shared" si="135"/>
        <v>-0.59979075328816256</v>
      </c>
      <c r="AB765" s="13">
        <f t="shared" si="136"/>
        <v>-5.4049123156636104E-2</v>
      </c>
      <c r="AC765" s="13">
        <f t="shared" si="137"/>
        <v>-4.3771422877640492E-3</v>
      </c>
      <c r="AD765" s="13">
        <f t="shared" si="138"/>
        <v>-0.33978676763650856</v>
      </c>
      <c r="AE765" s="13">
        <f t="shared" si="139"/>
        <v>-2.0295934635312872E-3</v>
      </c>
      <c r="AF765" s="13">
        <f t="shared" si="140"/>
        <v>0</v>
      </c>
      <c r="AG765" s="13">
        <f t="shared" si="141"/>
        <v>0</v>
      </c>
      <c r="AH765" s="13">
        <f t="shared" si="142"/>
        <v>1</v>
      </c>
    </row>
    <row r="766" spans="1:34" x14ac:dyDescent="0.25">
      <c r="A766" t="s">
        <v>778</v>
      </c>
      <c r="B766">
        <v>1.4559</v>
      </c>
      <c r="C766" s="12">
        <v>2.5572000000000002E-4</v>
      </c>
      <c r="D766">
        <v>0</v>
      </c>
      <c r="E766">
        <v>0</v>
      </c>
      <c r="F766">
        <v>0</v>
      </c>
      <c r="G766" s="12">
        <v>7.4449000000000002E-9</v>
      </c>
      <c r="H766">
        <v>0</v>
      </c>
      <c r="I766" s="12">
        <v>-7.2376999999999997E-3</v>
      </c>
      <c r="J766" s="12">
        <v>-2.3681000000000001E-2</v>
      </c>
      <c r="K766">
        <v>0</v>
      </c>
      <c r="L766">
        <v>0</v>
      </c>
      <c r="M766" s="12">
        <v>-1.5587000000000001E-7</v>
      </c>
      <c r="N766" s="12">
        <v>-9.3122E-7</v>
      </c>
      <c r="O766">
        <v>-1.4237</v>
      </c>
      <c r="P766" s="12">
        <v>-1.1297E-3</v>
      </c>
      <c r="Q766" s="12">
        <v>-3.9743999999999996E-6</v>
      </c>
      <c r="R766">
        <v>0</v>
      </c>
      <c r="S766">
        <v>0</v>
      </c>
      <c r="T766">
        <f t="shared" si="143"/>
        <v>4.0226595490001172E-4</v>
      </c>
      <c r="U766" s="13">
        <f t="shared" si="132"/>
        <v>2.7630053911670564E-4</v>
      </c>
      <c r="V766" t="b">
        <f t="shared" si="133"/>
        <v>1</v>
      </c>
      <c r="X766" s="12">
        <f>B766*List!F766</f>
        <v>292.97075699999999</v>
      </c>
      <c r="Y766">
        <f>10^List!G766</f>
        <v>0.87533612751671364</v>
      </c>
      <c r="Z766" s="12">
        <f t="shared" si="134"/>
        <v>334.69515057163687</v>
      </c>
      <c r="AA766" s="13">
        <f t="shared" si="135"/>
        <v>1.7564904519541178E-4</v>
      </c>
      <c r="AB766" s="13">
        <f t="shared" si="136"/>
        <v>-2.1237576131602445E-2</v>
      </c>
      <c r="AC766" s="13">
        <f t="shared" si="137"/>
        <v>-7.7594615014767501E-4</v>
      </c>
      <c r="AD766" s="13">
        <f t="shared" si="138"/>
        <v>-0.97788309636650872</v>
      </c>
      <c r="AE766" s="13">
        <f t="shared" si="139"/>
        <v>-2.729857819905213E-6</v>
      </c>
      <c r="AF766" s="13">
        <f t="shared" si="140"/>
        <v>3.5158392159549637E-5</v>
      </c>
      <c r="AG766" s="13">
        <f t="shared" si="141"/>
        <v>0</v>
      </c>
      <c r="AH766" s="13">
        <f t="shared" si="142"/>
        <v>0.99996484160784038</v>
      </c>
    </row>
    <row r="767" spans="1:34" x14ac:dyDescent="0.25">
      <c r="A767" t="s">
        <v>779</v>
      </c>
      <c r="B767">
        <v>7.1626000000000003</v>
      </c>
      <c r="C767">
        <v>0</v>
      </c>
      <c r="D767">
        <v>-4.6078999999999999</v>
      </c>
      <c r="E767">
        <v>0</v>
      </c>
      <c r="F767">
        <v>0</v>
      </c>
      <c r="G767">
        <v>0</v>
      </c>
      <c r="H767" s="12">
        <v>-1.1848E-4</v>
      </c>
      <c r="I767" s="12">
        <v>-4.9457000000000001E-2</v>
      </c>
      <c r="J767">
        <v>-0.47911999999999999</v>
      </c>
      <c r="K767">
        <v>0</v>
      </c>
      <c r="L767">
        <v>0</v>
      </c>
      <c r="M767" s="12">
        <v>-7.7720000000000005E-7</v>
      </c>
      <c r="N767" s="12">
        <v>-1.1642E-5</v>
      </c>
      <c r="O767">
        <v>-1.9874000000000001</v>
      </c>
      <c r="P767" s="12">
        <v>-1.8637999999999998E-2</v>
      </c>
      <c r="Q767" s="12">
        <v>-1.9911000000000002E-2</v>
      </c>
      <c r="R767">
        <v>0</v>
      </c>
      <c r="S767">
        <v>0</v>
      </c>
      <c r="T767">
        <f t="shared" si="143"/>
        <v>4.310080000075045E-5</v>
      </c>
      <c r="U767" s="13">
        <f t="shared" si="132"/>
        <v>6.0174796862522614E-6</v>
      </c>
      <c r="V767" t="b">
        <f t="shared" si="133"/>
        <v>1</v>
      </c>
      <c r="X767" s="12">
        <f>B767*List!F767</f>
        <v>2476.5405759999999</v>
      </c>
      <c r="Y767">
        <f>10^List!G767</f>
        <v>32.115003453618357</v>
      </c>
      <c r="Z767" s="12">
        <f t="shared" si="134"/>
        <v>77.114753531840933</v>
      </c>
      <c r="AA767" s="13">
        <f t="shared" si="135"/>
        <v>-0.64334438332449106</v>
      </c>
      <c r="AB767" s="13">
        <f t="shared" si="136"/>
        <v>-7.3798539524753584E-2</v>
      </c>
      <c r="AC767" s="13">
        <f t="shared" si="137"/>
        <v>-2.602127718984726E-3</v>
      </c>
      <c r="AD767" s="13">
        <f t="shared" si="138"/>
        <v>-0.27746907547538602</v>
      </c>
      <c r="AE767" s="13">
        <f t="shared" si="139"/>
        <v>-2.7798564766984058E-3</v>
      </c>
      <c r="AF767" s="13">
        <f t="shared" si="140"/>
        <v>2.3494984100884928E-5</v>
      </c>
      <c r="AG767" s="13">
        <f t="shared" si="141"/>
        <v>0</v>
      </c>
      <c r="AH767" s="13">
        <f t="shared" si="142"/>
        <v>0.99997650501589896</v>
      </c>
    </row>
    <row r="768" spans="1:34" x14ac:dyDescent="0.25">
      <c r="A768" t="s">
        <v>780</v>
      </c>
      <c r="B768">
        <v>30.791</v>
      </c>
      <c r="C768" s="12">
        <v>1.8266000000000001E-3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-0.1144</v>
      </c>
      <c r="J768">
        <v>-0.1338</v>
      </c>
      <c r="K768">
        <v>0</v>
      </c>
      <c r="L768">
        <v>0</v>
      </c>
      <c r="M768">
        <v>0</v>
      </c>
      <c r="N768">
        <v>0</v>
      </c>
      <c r="O768">
        <v>-30.536000000000001</v>
      </c>
      <c r="P768" s="12">
        <v>-6.8904999999999999E-3</v>
      </c>
      <c r="Q768" s="12">
        <v>-1.2501999999999999E-4</v>
      </c>
      <c r="R768">
        <v>0</v>
      </c>
      <c r="S768">
        <v>0</v>
      </c>
      <c r="T768">
        <f t="shared" si="143"/>
        <v>1.6110799999994848E-3</v>
      </c>
      <c r="U768" s="13">
        <f t="shared" si="132"/>
        <v>5.2323081419878693E-5</v>
      </c>
      <c r="V768" t="b">
        <f t="shared" si="133"/>
        <v>1</v>
      </c>
      <c r="X768" s="12">
        <f>B768*List!F768</f>
        <v>10692.48266</v>
      </c>
      <c r="Y768">
        <f>10^List!G768</f>
        <v>0.21219898447593294</v>
      </c>
      <c r="Z768" s="12">
        <f t="shared" si="134"/>
        <v>50388.943596535981</v>
      </c>
      <c r="AA768" s="13">
        <f t="shared" si="135"/>
        <v>5.9322529310512811E-5</v>
      </c>
      <c r="AB768" s="13">
        <f t="shared" si="136"/>
        <v>-8.0607969861323115E-3</v>
      </c>
      <c r="AC768" s="13">
        <f t="shared" si="137"/>
        <v>-2.2378292358156605E-4</v>
      </c>
      <c r="AD768" s="13">
        <f t="shared" si="138"/>
        <v>-0.99171835926082297</v>
      </c>
      <c r="AE768" s="13">
        <f t="shared" si="139"/>
        <v>-4.0602773537722054E-6</v>
      </c>
      <c r="AF768" s="13">
        <f t="shared" si="140"/>
        <v>0</v>
      </c>
      <c r="AG768" s="13">
        <f t="shared" si="141"/>
        <v>0</v>
      </c>
      <c r="AH768" s="13">
        <f t="shared" si="142"/>
        <v>1</v>
      </c>
    </row>
    <row r="769" spans="1:34" x14ac:dyDescent="0.25">
      <c r="A769" t="s">
        <v>781</v>
      </c>
      <c r="B769">
        <v>16.256</v>
      </c>
      <c r="C769">
        <v>0</v>
      </c>
      <c r="D769">
        <v>-0.13291</v>
      </c>
      <c r="E769">
        <v>0</v>
      </c>
      <c r="F769" s="12">
        <v>-2.8918E-5</v>
      </c>
      <c r="G769">
        <v>0</v>
      </c>
      <c r="H769">
        <v>-5.1375000000000002</v>
      </c>
      <c r="I769" s="12">
        <v>-6.1090999999999999E-2</v>
      </c>
      <c r="J769">
        <v>-0.31924999999999998</v>
      </c>
      <c r="K769" s="12">
        <v>-9.4493999999999999E-7</v>
      </c>
      <c r="L769" s="12">
        <v>-2.9992000000000001E-8</v>
      </c>
      <c r="M769">
        <v>-0.44041000000000002</v>
      </c>
      <c r="N769">
        <v>-10.050000000000001</v>
      </c>
      <c r="O769" s="12">
        <v>-9.4812999999999995E-2</v>
      </c>
      <c r="P769" s="12">
        <v>-1.4793E-3</v>
      </c>
      <c r="Q769" s="12">
        <v>-1.7444000000000001E-2</v>
      </c>
      <c r="R769" s="12">
        <v>-2.7700000000000002E-6</v>
      </c>
      <c r="S769">
        <v>0</v>
      </c>
      <c r="T769">
        <f t="shared" si="143"/>
        <v>1.0700370679999653E-3</v>
      </c>
      <c r="U769" s="13">
        <f t="shared" si="132"/>
        <v>6.582413065944668E-5</v>
      </c>
      <c r="V769" t="b">
        <f t="shared" si="133"/>
        <v>1</v>
      </c>
      <c r="X769" s="12">
        <f>B769*List!F769</f>
        <v>7560.6656000000003</v>
      </c>
      <c r="Y769">
        <f>10^List!G769</f>
        <v>2.5329240000890878</v>
      </c>
      <c r="Z769" s="12">
        <f t="shared" si="134"/>
        <v>2984.9555690317106</v>
      </c>
      <c r="AA769" s="13">
        <f t="shared" si="135"/>
        <v>-0.32421499249507874</v>
      </c>
      <c r="AB769" s="13">
        <f t="shared" si="136"/>
        <v>-0.66872243940280518</v>
      </c>
      <c r="AC769" s="13">
        <f t="shared" si="137"/>
        <v>-9.1000246062992128E-5</v>
      </c>
      <c r="AD769" s="13">
        <f t="shared" si="138"/>
        <v>-5.8324926181102356E-3</v>
      </c>
      <c r="AE769" s="13">
        <f t="shared" si="139"/>
        <v>-1.0732511072834646E-3</v>
      </c>
      <c r="AF769" s="13">
        <f t="shared" si="140"/>
        <v>0.96501235831623522</v>
      </c>
      <c r="AG769" s="13">
        <f t="shared" si="141"/>
        <v>8.9683952154202145E-8</v>
      </c>
      <c r="AH769" s="13">
        <f t="shared" si="142"/>
        <v>3.4987551999812704E-2</v>
      </c>
    </row>
    <row r="770" spans="1:34" x14ac:dyDescent="0.25">
      <c r="A770" t="s">
        <v>782</v>
      </c>
      <c r="B770">
        <v>0.10118000000000001</v>
      </c>
      <c r="C770">
        <v>0</v>
      </c>
      <c r="D770" s="12">
        <v>-1.6382000000000001E-2</v>
      </c>
      <c r="E770">
        <v>0</v>
      </c>
      <c r="F770">
        <v>0</v>
      </c>
      <c r="G770">
        <v>0</v>
      </c>
      <c r="H770" s="12">
        <v>-5.5330999999999996E-6</v>
      </c>
      <c r="I770" s="12">
        <v>-1.6354E-3</v>
      </c>
      <c r="J770" s="12">
        <v>-8.2283999999999996E-2</v>
      </c>
      <c r="K770">
        <v>0</v>
      </c>
      <c r="L770">
        <v>0</v>
      </c>
      <c r="M770" s="12">
        <v>-3.9573000000000001E-7</v>
      </c>
      <c r="N770" s="12">
        <v>-2.0058E-5</v>
      </c>
      <c r="O770" s="12">
        <v>-2.7507000000000001E-11</v>
      </c>
      <c r="P770" s="12">
        <v>-5.8907000000000002E-4</v>
      </c>
      <c r="Q770" s="12">
        <v>-2.542E-4</v>
      </c>
      <c r="R770">
        <v>0</v>
      </c>
      <c r="S770">
        <v>0</v>
      </c>
      <c r="T770">
        <f t="shared" si="143"/>
        <v>9.3431424930245227E-6</v>
      </c>
      <c r="U770" s="13">
        <f t="shared" si="132"/>
        <v>9.234179178715677E-5</v>
      </c>
      <c r="V770" t="b">
        <f t="shared" si="133"/>
        <v>1</v>
      </c>
      <c r="X770" s="12">
        <f>B770*List!F770</f>
        <v>23.002261200000003</v>
      </c>
      <c r="Y770">
        <f>10^List!G770</f>
        <v>0.29055630476999522</v>
      </c>
      <c r="Z770" s="12">
        <f t="shared" si="134"/>
        <v>79.16627800662809</v>
      </c>
      <c r="AA770" s="13">
        <f t="shared" si="135"/>
        <v>-0.1619641539830006</v>
      </c>
      <c r="AB770" s="13">
        <f t="shared" si="136"/>
        <v>-0.82960914933781371</v>
      </c>
      <c r="AC770" s="13">
        <f t="shared" si="137"/>
        <v>-5.8220003953350467E-3</v>
      </c>
      <c r="AD770" s="13">
        <f t="shared" si="138"/>
        <v>-2.7186202806878827E-10</v>
      </c>
      <c r="AE770" s="13">
        <f t="shared" si="139"/>
        <v>-2.5123542202016209E-3</v>
      </c>
      <c r="AF770" s="13">
        <f t="shared" si="140"/>
        <v>2.4367126092203161E-4</v>
      </c>
      <c r="AG770" s="13">
        <f t="shared" si="141"/>
        <v>0</v>
      </c>
      <c r="AH770" s="13">
        <f t="shared" si="142"/>
        <v>0.99975632873907783</v>
      </c>
    </row>
    <row r="771" spans="1:34" x14ac:dyDescent="0.25">
      <c r="A771" t="s">
        <v>783</v>
      </c>
      <c r="B771">
        <v>143.08000000000001</v>
      </c>
      <c r="C771" s="12">
        <v>1.7821E-3</v>
      </c>
      <c r="D771">
        <v>0</v>
      </c>
      <c r="E771">
        <v>0</v>
      </c>
      <c r="F771">
        <v>0</v>
      </c>
      <c r="G771">
        <v>0</v>
      </c>
      <c r="H771">
        <v>-50.978000000000002</v>
      </c>
      <c r="I771">
        <v>-0.11612</v>
      </c>
      <c r="J771" s="12">
        <v>-2.7574000000000001E-2</v>
      </c>
      <c r="K771">
        <v>0</v>
      </c>
      <c r="L771">
        <v>0</v>
      </c>
      <c r="M771">
        <v>-3.3742999999999999</v>
      </c>
      <c r="N771">
        <v>-88.248999999999995</v>
      </c>
      <c r="O771">
        <v>-0.38516</v>
      </c>
      <c r="P771" s="12">
        <v>-2.1167999999999998E-3</v>
      </c>
      <c r="Q771" s="12">
        <v>-2.0851000000000001E-5</v>
      </c>
      <c r="R771">
        <v>0</v>
      </c>
      <c r="S771">
        <v>0</v>
      </c>
      <c r="T771">
        <f t="shared" si="143"/>
        <v>-5.0509550999978989E-2</v>
      </c>
      <c r="U771" s="13">
        <f t="shared" ref="U771:U834" si="144">T771/B771</f>
        <v>-3.5301615180304013E-4</v>
      </c>
      <c r="V771" t="b">
        <f t="shared" ref="V771:V834" si="145">ABS(U771)&lt;$W$1</f>
        <v>1</v>
      </c>
      <c r="X771" s="12">
        <f>B771*List!F771</f>
        <v>31712.251200000002</v>
      </c>
      <c r="Y771">
        <f>10^List!G771</f>
        <v>486.01818896098933</v>
      </c>
      <c r="Z771" s="12">
        <f t="shared" ref="Z771:Z834" si="146">X771/Y771</f>
        <v>65.249103676128911</v>
      </c>
      <c r="AA771" s="13">
        <f t="shared" ref="AA771:AA834" si="147">SUM(C771:H771)/B771</f>
        <v>-0.35627773203802066</v>
      </c>
      <c r="AB771" s="13">
        <f t="shared" ref="AB771:AB834" si="148">SUM(I771:N771)/B771</f>
        <v>-0.64136842325971477</v>
      </c>
      <c r="AC771" s="13">
        <f t="shared" ref="AC771:AC834" si="149">P771/B771</f>
        <v>-1.4794520547945204E-5</v>
      </c>
      <c r="AD771" s="13">
        <f t="shared" ref="AD771:AD834" si="150">O771/B771</f>
        <v>-2.6919206038579814E-3</v>
      </c>
      <c r="AE771" s="13">
        <f t="shared" ref="AE771:AE834" si="151">SUM(Q771:S771)/B771</f>
        <v>-1.4572966172770478E-7</v>
      </c>
      <c r="AF771" s="13">
        <f t="shared" ref="AF771:AF834" si="152">SUM(M771:N771)/SUM(I771:N771)</f>
        <v>0.99843414289019872</v>
      </c>
      <c r="AG771" s="13">
        <f t="shared" ref="AG771:AG834" si="153">SUM(K771:L771)/SUM(I771:N771)</f>
        <v>0</v>
      </c>
      <c r="AH771" s="13">
        <f t="shared" ref="AH771:AH834" si="154">SUM(I771:J771)/SUM(I771:N771)</f>
        <v>1.5658571098013736E-3</v>
      </c>
    </row>
    <row r="772" spans="1:34" x14ac:dyDescent="0.25">
      <c r="A772" t="s">
        <v>784</v>
      </c>
      <c r="B772">
        <v>96.989000000000004</v>
      </c>
      <c r="C772" s="12">
        <v>4.2373000000000003E-3</v>
      </c>
      <c r="D772">
        <v>0</v>
      </c>
      <c r="E772">
        <v>0</v>
      </c>
      <c r="F772">
        <v>0</v>
      </c>
      <c r="G772">
        <v>0</v>
      </c>
      <c r="H772">
        <v>-34.668999999999997</v>
      </c>
      <c r="I772" s="12">
        <v>-6.0831000000000003E-2</v>
      </c>
      <c r="J772" s="12">
        <v>-2.9118000000000002E-2</v>
      </c>
      <c r="K772">
        <v>0</v>
      </c>
      <c r="L772">
        <v>0</v>
      </c>
      <c r="M772">
        <v>-2.0975999999999999</v>
      </c>
      <c r="N772">
        <v>-59.439</v>
      </c>
      <c r="O772">
        <v>-0.69069000000000003</v>
      </c>
      <c r="P772" s="12">
        <v>-4.8970999999999997E-3</v>
      </c>
      <c r="Q772" s="12">
        <v>-1.7221E-6</v>
      </c>
      <c r="R772">
        <v>0</v>
      </c>
      <c r="S772">
        <v>0</v>
      </c>
      <c r="T772">
        <f t="shared" si="143"/>
        <v>2.0994779000100051E-3</v>
      </c>
      <c r="U772" s="13">
        <f t="shared" si="144"/>
        <v>2.1646556826134974E-5</v>
      </c>
      <c r="V772" t="b">
        <f t="shared" si="145"/>
        <v>1</v>
      </c>
      <c r="X772" s="12">
        <f>B772*List!F772</f>
        <v>31887.073529999998</v>
      </c>
      <c r="Y772">
        <f>10^List!G772</f>
        <v>2.4183136014845865E-2</v>
      </c>
      <c r="Z772" s="12">
        <f t="shared" si="146"/>
        <v>1318566.5213322514</v>
      </c>
      <c r="AA772" s="13">
        <f t="shared" si="147"/>
        <v>-0.35740921857117813</v>
      </c>
      <c r="AB772" s="13">
        <f t="shared" si="148"/>
        <v>-0.63539730278691398</v>
      </c>
      <c r="AC772" s="13">
        <f t="shared" si="149"/>
        <v>-5.0491292827021618E-5</v>
      </c>
      <c r="AD772" s="13">
        <f t="shared" si="150"/>
        <v>-7.1213230366330201E-3</v>
      </c>
      <c r="AE772" s="13">
        <f t="shared" si="151"/>
        <v>-1.7755621771541101E-8</v>
      </c>
      <c r="AF772" s="13">
        <f t="shared" si="152"/>
        <v>0.99854041802665283</v>
      </c>
      <c r="AG772" s="13">
        <f t="shared" si="153"/>
        <v>0</v>
      </c>
      <c r="AH772" s="13">
        <f t="shared" si="154"/>
        <v>1.4595819733472339E-3</v>
      </c>
    </row>
    <row r="773" spans="1:34" x14ac:dyDescent="0.25">
      <c r="A773" t="s">
        <v>785</v>
      </c>
      <c r="B773">
        <v>939.37</v>
      </c>
      <c r="C773" s="12">
        <v>8.4208000000000005E-2</v>
      </c>
      <c r="D773">
        <v>0</v>
      </c>
      <c r="E773">
        <v>0</v>
      </c>
      <c r="F773">
        <v>0</v>
      </c>
      <c r="G773">
        <v>0</v>
      </c>
      <c r="H773">
        <v>-319.02</v>
      </c>
      <c r="I773">
        <v>-0.75241000000000002</v>
      </c>
      <c r="J773">
        <v>-0.39011000000000001</v>
      </c>
      <c r="K773">
        <v>0</v>
      </c>
      <c r="L773">
        <v>0</v>
      </c>
      <c r="M773">
        <v>-21.276</v>
      </c>
      <c r="N773">
        <v>-596.26</v>
      </c>
      <c r="O773">
        <v>-1.7539</v>
      </c>
      <c r="P773">
        <v>-0.18694</v>
      </c>
      <c r="Q773" s="12">
        <v>-1.0763E-4</v>
      </c>
      <c r="R773">
        <v>0</v>
      </c>
      <c r="S773">
        <v>0</v>
      </c>
      <c r="T773">
        <f t="shared" ref="T773:T836" si="155">SUM(B773:S773)</f>
        <v>-0.18525963000003629</v>
      </c>
      <c r="U773" s="13">
        <f t="shared" si="144"/>
        <v>-1.9721689004336554E-4</v>
      </c>
      <c r="V773" t="b">
        <f t="shared" si="145"/>
        <v>1</v>
      </c>
      <c r="X773" s="12">
        <f>B773*List!F773</f>
        <v>188456.4094</v>
      </c>
      <c r="Y773">
        <f>10^List!G773</f>
        <v>70.768100131223378</v>
      </c>
      <c r="Z773" s="12">
        <f t="shared" si="146"/>
        <v>2663.0135477785948</v>
      </c>
      <c r="AA773" s="13">
        <f t="shared" si="147"/>
        <v>-0.33952094701768204</v>
      </c>
      <c r="AB773" s="13">
        <f t="shared" si="148"/>
        <v>-0.6586100471592663</v>
      </c>
      <c r="AC773" s="13">
        <f t="shared" si="149"/>
        <v>-1.9900571659729394E-4</v>
      </c>
      <c r="AD773" s="13">
        <f t="shared" si="150"/>
        <v>-1.8671024197068249E-3</v>
      </c>
      <c r="AE773" s="13">
        <f t="shared" si="151"/>
        <v>-1.1457679082789528E-7</v>
      </c>
      <c r="AF773" s="13">
        <f t="shared" si="152"/>
        <v>0.99815328969235917</v>
      </c>
      <c r="AG773" s="13">
        <f t="shared" si="153"/>
        <v>0</v>
      </c>
      <c r="AH773" s="13">
        <f t="shared" si="154"/>
        <v>1.8467103076408732E-3</v>
      </c>
    </row>
    <row r="774" spans="1:34" x14ac:dyDescent="0.25">
      <c r="A774" t="s">
        <v>786</v>
      </c>
      <c r="B774">
        <v>5.2222999999999997</v>
      </c>
      <c r="C774">
        <v>0</v>
      </c>
      <c r="D774">
        <v>-1.7523</v>
      </c>
      <c r="E774">
        <v>0</v>
      </c>
      <c r="F774">
        <v>0</v>
      </c>
      <c r="G774">
        <v>0</v>
      </c>
      <c r="H774">
        <v>0</v>
      </c>
      <c r="I774" s="12">
        <v>-3.2715000000000001E-2</v>
      </c>
      <c r="J774">
        <v>-0.24586</v>
      </c>
      <c r="K774">
        <v>0</v>
      </c>
      <c r="L774">
        <v>0</v>
      </c>
      <c r="M774">
        <v>0</v>
      </c>
      <c r="N774">
        <v>0</v>
      </c>
      <c r="O774">
        <v>-2.8719999999999999</v>
      </c>
      <c r="P774">
        <v>-0.30970999999999999</v>
      </c>
      <c r="Q774" s="12">
        <v>-9.6550999999999998E-3</v>
      </c>
      <c r="R774">
        <v>0</v>
      </c>
      <c r="S774">
        <v>0</v>
      </c>
      <c r="T774">
        <f t="shared" si="155"/>
        <v>5.9899999999862841E-5</v>
      </c>
      <c r="U774" s="13">
        <f t="shared" si="144"/>
        <v>1.1470041935519377E-5</v>
      </c>
      <c r="V774" t="b">
        <f t="shared" si="145"/>
        <v>1</v>
      </c>
      <c r="X774" s="12">
        <f>B774*List!F774</f>
        <v>1542.3540819999998</v>
      </c>
      <c r="Y774">
        <f>10^List!G774</f>
        <v>6.9268260426012906</v>
      </c>
      <c r="Z774" s="12">
        <f t="shared" si="146"/>
        <v>222.66389721847068</v>
      </c>
      <c r="AA774" s="13">
        <f t="shared" si="147"/>
        <v>-0.33554181107940945</v>
      </c>
      <c r="AB774" s="13">
        <f t="shared" si="148"/>
        <v>-5.3343354460678248E-2</v>
      </c>
      <c r="AC774" s="13">
        <f t="shared" si="149"/>
        <v>-5.9305286942534896E-2</v>
      </c>
      <c r="AD774" s="13">
        <f t="shared" si="150"/>
        <v>-0.54994925607490952</v>
      </c>
      <c r="AE774" s="13">
        <f t="shared" si="151"/>
        <v>-1.8488214005323326E-3</v>
      </c>
      <c r="AF774" s="13">
        <f t="shared" si="152"/>
        <v>0</v>
      </c>
      <c r="AG774" s="13">
        <f t="shared" si="153"/>
        <v>0</v>
      </c>
      <c r="AH774" s="13">
        <f t="shared" si="154"/>
        <v>1</v>
      </c>
    </row>
    <row r="775" spans="1:34" x14ac:dyDescent="0.25">
      <c r="A775" t="s">
        <v>787</v>
      </c>
      <c r="B775">
        <v>1.1227</v>
      </c>
      <c r="C775">
        <v>0</v>
      </c>
      <c r="D775" s="12">
        <v>-9.2423999999999996E-3</v>
      </c>
      <c r="E775">
        <v>0</v>
      </c>
      <c r="F775">
        <v>0</v>
      </c>
      <c r="G775">
        <v>0</v>
      </c>
      <c r="H775">
        <v>0</v>
      </c>
      <c r="I775" s="12">
        <v>-5.3364999999999999E-4</v>
      </c>
      <c r="J775" s="12">
        <v>-1.4397999999999999E-2</v>
      </c>
      <c r="K775">
        <v>0</v>
      </c>
      <c r="L775">
        <v>0</v>
      </c>
      <c r="M775">
        <v>0</v>
      </c>
      <c r="N775">
        <v>0</v>
      </c>
      <c r="O775">
        <v>-0.94857999999999998</v>
      </c>
      <c r="P775">
        <v>-0.14976999999999999</v>
      </c>
      <c r="Q775" s="12">
        <v>-1.4906000000000001E-4</v>
      </c>
      <c r="R775">
        <v>0</v>
      </c>
      <c r="S775">
        <v>0</v>
      </c>
      <c r="T775">
        <f t="shared" si="155"/>
        <v>2.6890000000230076E-5</v>
      </c>
      <c r="U775" s="13">
        <f t="shared" si="144"/>
        <v>2.3951189097915804E-5</v>
      </c>
      <c r="V775" t="b">
        <f t="shared" si="145"/>
        <v>1</v>
      </c>
      <c r="X775" s="12">
        <f>B775*List!F775</f>
        <v>241.78467200000003</v>
      </c>
      <c r="Y775">
        <f>10^List!G775</f>
        <v>6.0242089098785954</v>
      </c>
      <c r="Z775" s="12">
        <f t="shared" si="146"/>
        <v>40.135505859286788</v>
      </c>
      <c r="AA775" s="13">
        <f t="shared" si="147"/>
        <v>-8.2322971408212344E-3</v>
      </c>
      <c r="AB775" s="13">
        <f t="shared" si="148"/>
        <v>-1.3299768415427094E-2</v>
      </c>
      <c r="AC775" s="13">
        <f t="shared" si="149"/>
        <v>-0.13340162109201031</v>
      </c>
      <c r="AD775" s="13">
        <f t="shared" si="150"/>
        <v>-0.84490959294557755</v>
      </c>
      <c r="AE775" s="13">
        <f t="shared" si="151"/>
        <v>-1.3276921706600162E-4</v>
      </c>
      <c r="AF775" s="13">
        <f t="shared" si="152"/>
        <v>0</v>
      </c>
      <c r="AG775" s="13">
        <f t="shared" si="153"/>
        <v>0</v>
      </c>
      <c r="AH775" s="13">
        <f t="shared" si="154"/>
        <v>1</v>
      </c>
    </row>
    <row r="776" spans="1:34" x14ac:dyDescent="0.25">
      <c r="A776" t="s">
        <v>788</v>
      </c>
      <c r="B776">
        <v>1.7215</v>
      </c>
      <c r="C776" s="12">
        <v>6.2337000000000004E-4</v>
      </c>
      <c r="D776">
        <v>0</v>
      </c>
      <c r="E776">
        <v>0</v>
      </c>
      <c r="F776">
        <v>0</v>
      </c>
      <c r="G776">
        <v>0</v>
      </c>
      <c r="H776">
        <v>0</v>
      </c>
      <c r="I776" s="12">
        <v>-8.3909999999999992E-3</v>
      </c>
      <c r="J776" s="12">
        <v>-4.0536999999999997E-2</v>
      </c>
      <c r="K776">
        <v>0</v>
      </c>
      <c r="L776">
        <v>0</v>
      </c>
      <c r="M776">
        <v>0</v>
      </c>
      <c r="N776">
        <v>0</v>
      </c>
      <c r="O776">
        <v>-1.6715</v>
      </c>
      <c r="P776" s="12">
        <v>-1.2374E-3</v>
      </c>
      <c r="Q776" s="12">
        <v>-9.3684999999999995E-8</v>
      </c>
      <c r="R776">
        <v>0</v>
      </c>
      <c r="S776">
        <v>0</v>
      </c>
      <c r="T776">
        <f t="shared" si="155"/>
        <v>4.5787631499997382E-4</v>
      </c>
      <c r="U776" s="13">
        <f t="shared" si="144"/>
        <v>2.6597520476327264E-4</v>
      </c>
      <c r="V776" t="b">
        <f t="shared" si="145"/>
        <v>1</v>
      </c>
      <c r="X776" s="12">
        <f>B776*List!F776</f>
        <v>385.87422500000002</v>
      </c>
      <c r="Y776">
        <f>10^List!G776</f>
        <v>1.0289452025705678E-2</v>
      </c>
      <c r="Z776" s="12">
        <f t="shared" si="146"/>
        <v>37501.92177736848</v>
      </c>
      <c r="AA776" s="13">
        <f t="shared" si="147"/>
        <v>3.6210862619808306E-4</v>
      </c>
      <c r="AB776" s="13">
        <f t="shared" si="148"/>
        <v>-2.8421725239616613E-2</v>
      </c>
      <c r="AC776" s="13">
        <f t="shared" si="149"/>
        <v>-7.1879175137961086E-4</v>
      </c>
      <c r="AD776" s="13">
        <f t="shared" si="150"/>
        <v>-0.97095556200987509</v>
      </c>
      <c r="AE776" s="13">
        <f t="shared" si="151"/>
        <v>-5.4420563462097002E-8</v>
      </c>
      <c r="AF776" s="13">
        <f t="shared" si="152"/>
        <v>0</v>
      </c>
      <c r="AG776" s="13">
        <f t="shared" si="153"/>
        <v>0</v>
      </c>
      <c r="AH776" s="13">
        <f t="shared" si="154"/>
        <v>1</v>
      </c>
    </row>
    <row r="777" spans="1:34" x14ac:dyDescent="0.25">
      <c r="A777" t="s">
        <v>789</v>
      </c>
      <c r="B777">
        <v>1.1496</v>
      </c>
      <c r="C777">
        <v>0</v>
      </c>
      <c r="D777">
        <v>-0.14471000000000001</v>
      </c>
      <c r="E777">
        <v>0</v>
      </c>
      <c r="F777">
        <v>0</v>
      </c>
      <c r="G777">
        <v>0</v>
      </c>
      <c r="H777" s="12">
        <v>-5.9854000000000001E-7</v>
      </c>
      <c r="I777" s="12">
        <v>-2.3067000000000001E-2</v>
      </c>
      <c r="J777">
        <v>-0.498</v>
      </c>
      <c r="K777">
        <v>0</v>
      </c>
      <c r="L777">
        <v>0</v>
      </c>
      <c r="M777" s="12">
        <v>-8.0806000000000002E-8</v>
      </c>
      <c r="N777" s="12">
        <v>-2.1708E-6</v>
      </c>
      <c r="O777">
        <v>-0.4834</v>
      </c>
      <c r="P777" s="12">
        <v>-6.4073999999999997E-5</v>
      </c>
      <c r="Q777" s="12">
        <v>-2.7355000000000001E-4</v>
      </c>
      <c r="R777">
        <v>0</v>
      </c>
      <c r="S777">
        <v>0</v>
      </c>
      <c r="T777">
        <f t="shared" si="155"/>
        <v>8.2525854000129145E-5</v>
      </c>
      <c r="U777" s="13">
        <f t="shared" si="144"/>
        <v>7.1786581419736555E-5</v>
      </c>
      <c r="V777" t="b">
        <f t="shared" si="145"/>
        <v>1</v>
      </c>
      <c r="X777" s="12">
        <f>B777*List!F777</f>
        <v>500.04151200000001</v>
      </c>
      <c r="Y777">
        <f>10^List!G777</f>
        <v>112.79965190872981</v>
      </c>
      <c r="Z777" s="12">
        <f t="shared" si="146"/>
        <v>4.4330058075409777</v>
      </c>
      <c r="AA777" s="13">
        <f t="shared" si="147"/>
        <v>-0.12587908710855952</v>
      </c>
      <c r="AB777" s="13">
        <f t="shared" si="148"/>
        <v>-0.45326135317153787</v>
      </c>
      <c r="AC777" s="13">
        <f t="shared" si="149"/>
        <v>-5.5735908141962422E-5</v>
      </c>
      <c r="AD777" s="13">
        <f t="shared" si="150"/>
        <v>-0.42049408489909534</v>
      </c>
      <c r="AE777" s="13">
        <f t="shared" si="151"/>
        <v>-2.3795233124565069E-4</v>
      </c>
      <c r="AF777" s="13">
        <f t="shared" si="152"/>
        <v>4.3211262093479354E-6</v>
      </c>
      <c r="AG777" s="13">
        <f t="shared" si="153"/>
        <v>0</v>
      </c>
      <c r="AH777" s="13">
        <f t="shared" si="154"/>
        <v>0.99999567887379071</v>
      </c>
    </row>
    <row r="778" spans="1:34" x14ac:dyDescent="0.25">
      <c r="A778" t="s">
        <v>790</v>
      </c>
      <c r="B778">
        <v>4.6592000000000002</v>
      </c>
      <c r="C778">
        <v>0</v>
      </c>
      <c r="D778">
        <v>-1.6657999999999999</v>
      </c>
      <c r="E778">
        <v>0</v>
      </c>
      <c r="F778">
        <v>0</v>
      </c>
      <c r="G778">
        <v>0</v>
      </c>
      <c r="H778">
        <v>0</v>
      </c>
      <c r="I778" s="12">
        <v>-9.8061999999999993E-3</v>
      </c>
      <c r="J778">
        <v>-0.12744</v>
      </c>
      <c r="K778">
        <v>0</v>
      </c>
      <c r="L778">
        <v>0</v>
      </c>
      <c r="M778">
        <v>0</v>
      </c>
      <c r="N778">
        <v>0</v>
      </c>
      <c r="O778">
        <v>-2.5394999999999999</v>
      </c>
      <c r="P778">
        <v>-0.30889</v>
      </c>
      <c r="Q778" s="12">
        <v>-7.6956999999999998E-3</v>
      </c>
      <c r="R778">
        <v>0</v>
      </c>
      <c r="S778">
        <v>0</v>
      </c>
      <c r="T778">
        <f t="shared" si="155"/>
        <v>6.8100000000542726E-5</v>
      </c>
      <c r="U778" s="13">
        <f t="shared" si="144"/>
        <v>1.4616243131984616E-5</v>
      </c>
      <c r="V778" t="b">
        <f t="shared" si="145"/>
        <v>1</v>
      </c>
      <c r="X778" s="12">
        <f>B778*List!F778</f>
        <v>1492.9474560000001</v>
      </c>
      <c r="Y778">
        <f>10^List!G778</f>
        <v>0.39568185528571864</v>
      </c>
      <c r="Z778" s="12">
        <f t="shared" si="146"/>
        <v>3773.1006263149338</v>
      </c>
      <c r="AA778" s="13">
        <f t="shared" si="147"/>
        <v>-0.35752918956043955</v>
      </c>
      <c r="AB778" s="13">
        <f t="shared" si="148"/>
        <v>-2.9457031249999995E-2</v>
      </c>
      <c r="AC778" s="13">
        <f t="shared" si="149"/>
        <v>-6.6296789148351645E-2</v>
      </c>
      <c r="AD778" s="13">
        <f t="shared" si="150"/>
        <v>-0.54505065247252737</v>
      </c>
      <c r="AE778" s="13">
        <f t="shared" si="151"/>
        <v>-1.6517213255494503E-3</v>
      </c>
      <c r="AF778" s="13">
        <f t="shared" si="152"/>
        <v>0</v>
      </c>
      <c r="AG778" s="13">
        <f t="shared" si="153"/>
        <v>0</v>
      </c>
      <c r="AH778" s="13">
        <f t="shared" si="154"/>
        <v>1</v>
      </c>
    </row>
    <row r="779" spans="1:34" x14ac:dyDescent="0.25">
      <c r="A779" t="s">
        <v>791</v>
      </c>
      <c r="B779">
        <v>0.59245000000000003</v>
      </c>
      <c r="C779" s="12">
        <v>3.3479999999999998E-3</v>
      </c>
      <c r="D779">
        <v>0</v>
      </c>
      <c r="E779">
        <v>0</v>
      </c>
      <c r="F779">
        <v>0</v>
      </c>
      <c r="G779">
        <v>0</v>
      </c>
      <c r="H779">
        <v>0</v>
      </c>
      <c r="I779" s="12">
        <v>-4.7329E-3</v>
      </c>
      <c r="J779" s="12">
        <v>-7.3844999999999994E-2</v>
      </c>
      <c r="K779">
        <v>0</v>
      </c>
      <c r="L779">
        <v>0</v>
      </c>
      <c r="M779">
        <v>0</v>
      </c>
      <c r="N779">
        <v>0</v>
      </c>
      <c r="O779">
        <v>-0.51654999999999995</v>
      </c>
      <c r="P779" s="12">
        <v>-6.4163000000000002E-4</v>
      </c>
      <c r="Q779" s="12">
        <v>-2.0497999999999998E-6</v>
      </c>
      <c r="R779">
        <v>0</v>
      </c>
      <c r="S779">
        <v>0</v>
      </c>
      <c r="T779">
        <f t="shared" si="155"/>
        <v>2.6420200000117804E-5</v>
      </c>
      <c r="U779" s="13">
        <f t="shared" si="144"/>
        <v>4.4594818128310914E-5</v>
      </c>
      <c r="V779" t="b">
        <f t="shared" si="145"/>
        <v>1</v>
      </c>
      <c r="X779" s="12">
        <f>B779*List!F779</f>
        <v>164.8847595</v>
      </c>
      <c r="Y779">
        <f>10^List!G779</f>
        <v>801.98541663470689</v>
      </c>
      <c r="Z779" s="12">
        <f t="shared" si="146"/>
        <v>0.2055957079517603</v>
      </c>
      <c r="AA779" s="13">
        <f t="shared" si="147"/>
        <v>5.6511097982952143E-3</v>
      </c>
      <c r="AB779" s="13">
        <f t="shared" si="148"/>
        <v>-0.13263212085408049</v>
      </c>
      <c r="AC779" s="13">
        <f t="shared" si="149"/>
        <v>-1.0830112245759135E-3</v>
      </c>
      <c r="AD779" s="13">
        <f t="shared" si="150"/>
        <v>-0.87188792303147933</v>
      </c>
      <c r="AE779" s="13">
        <f t="shared" si="151"/>
        <v>-3.4598700312262632E-6</v>
      </c>
      <c r="AF779" s="13">
        <f t="shared" si="152"/>
        <v>0</v>
      </c>
      <c r="AG779" s="13">
        <f t="shared" si="153"/>
        <v>0</v>
      </c>
      <c r="AH779" s="13">
        <f t="shared" si="154"/>
        <v>1</v>
      </c>
    </row>
    <row r="780" spans="1:34" x14ac:dyDescent="0.25">
      <c r="A780" t="s">
        <v>792</v>
      </c>
      <c r="B780">
        <v>19.823</v>
      </c>
      <c r="C780" s="12">
        <v>2.9624999999999999E-2</v>
      </c>
      <c r="D780">
        <v>0</v>
      </c>
      <c r="E780">
        <v>0</v>
      </c>
      <c r="F780" s="12">
        <v>-1.4619000000000001E-4</v>
      </c>
      <c r="G780">
        <v>0</v>
      </c>
      <c r="H780">
        <v>0</v>
      </c>
      <c r="I780" s="12">
        <v>-2.4264999999999998E-2</v>
      </c>
      <c r="J780">
        <v>-0.124</v>
      </c>
      <c r="K780" s="12">
        <v>-4.3385000000000001E-6</v>
      </c>
      <c r="L780" s="12">
        <v>-1.3771000000000001E-7</v>
      </c>
      <c r="M780">
        <v>0</v>
      </c>
      <c r="N780">
        <v>0</v>
      </c>
      <c r="O780">
        <v>-19.646999999999998</v>
      </c>
      <c r="P780" s="12">
        <v>-4.8961999999999999E-2</v>
      </c>
      <c r="Q780" s="12">
        <v>-3.0858000000000001E-3</v>
      </c>
      <c r="R780" s="12">
        <v>-1.2622999999999999E-5</v>
      </c>
      <c r="S780">
        <v>0</v>
      </c>
      <c r="T780">
        <f t="shared" si="155"/>
        <v>5.1489107900057028E-3</v>
      </c>
      <c r="U780" s="13">
        <f t="shared" si="144"/>
        <v>2.5974427634594679E-4</v>
      </c>
      <c r="V780" t="b">
        <f t="shared" si="145"/>
        <v>1</v>
      </c>
      <c r="X780" s="12">
        <f>B780*List!F780</f>
        <v>8095.3167400000002</v>
      </c>
      <c r="Y780">
        <f>10^List!G780</f>
        <v>0.24564491790435383</v>
      </c>
      <c r="Z780" s="12">
        <f t="shared" si="146"/>
        <v>32955.360155881812</v>
      </c>
      <c r="AA780" s="13">
        <f t="shared" si="147"/>
        <v>1.4871013469202441E-3</v>
      </c>
      <c r="AB780" s="13">
        <f t="shared" si="148"/>
        <v>-7.4796688800887858E-3</v>
      </c>
      <c r="AC780" s="13">
        <f t="shared" si="149"/>
        <v>-2.469959138374615E-3</v>
      </c>
      <c r="AD780" s="13">
        <f t="shared" si="150"/>
        <v>-0.99112142460777874</v>
      </c>
      <c r="AE780" s="13">
        <f t="shared" si="151"/>
        <v>-1.563044443323412E-4</v>
      </c>
      <c r="AF780" s="13">
        <f t="shared" si="152"/>
        <v>0</v>
      </c>
      <c r="AG780" s="13">
        <f t="shared" si="153"/>
        <v>3.0189693215481283E-5</v>
      </c>
      <c r="AH780" s="13">
        <f t="shared" si="154"/>
        <v>0.99996981030678456</v>
      </c>
    </row>
    <row r="781" spans="1:34" x14ac:dyDescent="0.25">
      <c r="A781" t="s">
        <v>793</v>
      </c>
      <c r="B781">
        <v>-999</v>
      </c>
      <c r="C781">
        <v>-999</v>
      </c>
      <c r="D781">
        <v>-999</v>
      </c>
      <c r="E781">
        <v>-999</v>
      </c>
      <c r="F781">
        <v>-999</v>
      </c>
      <c r="G781">
        <v>-999</v>
      </c>
      <c r="H781">
        <v>-999</v>
      </c>
      <c r="I781">
        <v>-999</v>
      </c>
      <c r="J781">
        <v>-999</v>
      </c>
      <c r="K781">
        <v>-999</v>
      </c>
      <c r="L781">
        <v>-999</v>
      </c>
      <c r="M781">
        <v>-999</v>
      </c>
      <c r="N781">
        <v>-999</v>
      </c>
      <c r="O781">
        <v>-999</v>
      </c>
      <c r="P781">
        <v>-999</v>
      </c>
      <c r="Q781">
        <v>-999</v>
      </c>
      <c r="R781">
        <v>-999</v>
      </c>
      <c r="S781">
        <v>-999</v>
      </c>
      <c r="T781">
        <f t="shared" si="155"/>
        <v>-17982</v>
      </c>
      <c r="U781" s="13">
        <f t="shared" si="144"/>
        <v>18</v>
      </c>
      <c r="V781" t="b">
        <f t="shared" si="145"/>
        <v>0</v>
      </c>
      <c r="X781" s="12">
        <f>B781*List!F781</f>
        <v>-126463.41</v>
      </c>
      <c r="Y781">
        <f>10^List!G781</f>
        <v>9.8708559121971771</v>
      </c>
      <c r="Z781" s="12">
        <f t="shared" si="146"/>
        <v>-12811.797793921016</v>
      </c>
      <c r="AA781" s="13">
        <f t="shared" si="147"/>
        <v>6</v>
      </c>
      <c r="AB781" s="13">
        <f t="shared" si="148"/>
        <v>6</v>
      </c>
      <c r="AC781" s="13">
        <f t="shared" si="149"/>
        <v>1</v>
      </c>
      <c r="AD781" s="13">
        <f t="shared" si="150"/>
        <v>1</v>
      </c>
      <c r="AE781" s="13">
        <f t="shared" si="151"/>
        <v>3</v>
      </c>
      <c r="AF781" s="13">
        <f t="shared" si="152"/>
        <v>0.33333333333333331</v>
      </c>
      <c r="AG781" s="13">
        <f t="shared" si="153"/>
        <v>0.33333333333333331</v>
      </c>
      <c r="AH781" s="13">
        <f t="shared" si="154"/>
        <v>0.33333333333333331</v>
      </c>
    </row>
    <row r="782" spans="1:34" x14ac:dyDescent="0.25">
      <c r="A782" t="s">
        <v>794</v>
      </c>
      <c r="B782">
        <v>1236.8</v>
      </c>
      <c r="C782">
        <v>0</v>
      </c>
      <c r="D782">
        <v>-3.6852</v>
      </c>
      <c r="E782">
        <v>0</v>
      </c>
      <c r="F782">
        <v>0</v>
      </c>
      <c r="G782">
        <v>0</v>
      </c>
      <c r="H782" s="12">
        <v>-1.0538E-2</v>
      </c>
      <c r="I782">
        <v>-87.343000000000004</v>
      </c>
      <c r="J782">
        <v>-497.14</v>
      </c>
      <c r="K782">
        <v>0</v>
      </c>
      <c r="L782">
        <v>0</v>
      </c>
      <c r="M782" s="12">
        <v>-6.8853999999999999E-2</v>
      </c>
      <c r="N782">
        <v>-0.89961999999999998</v>
      </c>
      <c r="O782">
        <v>-645.70000000000005</v>
      </c>
      <c r="P782">
        <v>-1.9670000000000001</v>
      </c>
      <c r="Q782" s="12">
        <v>-1.2339E-4</v>
      </c>
      <c r="R782">
        <v>0</v>
      </c>
      <c r="S782">
        <v>0</v>
      </c>
      <c r="T782">
        <f t="shared" si="155"/>
        <v>-1.4335390000058732E-2</v>
      </c>
      <c r="U782" s="13">
        <f t="shared" si="144"/>
        <v>-1.1590709896554603E-5</v>
      </c>
      <c r="V782" t="b">
        <f t="shared" si="145"/>
        <v>1</v>
      </c>
      <c r="X782" s="12">
        <f>B782*List!F782</f>
        <v>173386.992</v>
      </c>
      <c r="Y782">
        <f>10^List!G782</f>
        <v>27161.566428538048</v>
      </c>
      <c r="Z782" s="12">
        <f t="shared" si="146"/>
        <v>6.3835417024338543</v>
      </c>
      <c r="AA782" s="13">
        <f t="shared" si="147"/>
        <v>-2.9881452134540749E-3</v>
      </c>
      <c r="AB782" s="13">
        <f t="shared" si="148"/>
        <v>-0.47335985931435964</v>
      </c>
      <c r="AC782" s="13">
        <f t="shared" si="149"/>
        <v>-1.5903945666235447E-3</v>
      </c>
      <c r="AD782" s="13">
        <f t="shared" si="150"/>
        <v>-0.52207309184993533</v>
      </c>
      <c r="AE782" s="13">
        <f t="shared" si="151"/>
        <v>-9.9765523932729625E-8</v>
      </c>
      <c r="AF782" s="13">
        <f t="shared" si="152"/>
        <v>1.6542344549635552E-3</v>
      </c>
      <c r="AG782" s="13">
        <f t="shared" si="153"/>
        <v>0</v>
      </c>
      <c r="AH782" s="13">
        <f t="shared" si="154"/>
        <v>0.9983457655450364</v>
      </c>
    </row>
    <row r="783" spans="1:34" x14ac:dyDescent="0.25">
      <c r="A783" t="s">
        <v>795</v>
      </c>
      <c r="B783">
        <v>378.1</v>
      </c>
      <c r="C783">
        <v>0</v>
      </c>
      <c r="D783" s="12">
        <v>-9.8554999999999997E-3</v>
      </c>
      <c r="E783">
        <v>0</v>
      </c>
      <c r="F783">
        <v>0</v>
      </c>
      <c r="G783">
        <v>0</v>
      </c>
      <c r="H783">
        <v>-79.605000000000004</v>
      </c>
      <c r="I783">
        <v>-13.384</v>
      </c>
      <c r="J783">
        <v>-7.4558999999999997</v>
      </c>
      <c r="K783">
        <v>0</v>
      </c>
      <c r="L783">
        <v>0</v>
      </c>
      <c r="M783">
        <v>-17.742000000000001</v>
      </c>
      <c r="N783">
        <v>-255.23</v>
      </c>
      <c r="O783">
        <v>-4.63</v>
      </c>
      <c r="P783" s="12">
        <v>-4.1639000000000002E-2</v>
      </c>
      <c r="Q783" s="12">
        <v>-3.6992999999999998E-7</v>
      </c>
      <c r="R783">
        <v>0</v>
      </c>
      <c r="S783">
        <v>0</v>
      </c>
      <c r="T783">
        <f t="shared" si="155"/>
        <v>1.6051300699814759E-3</v>
      </c>
      <c r="U783" s="13">
        <f t="shared" si="144"/>
        <v>4.2452527637701026E-6</v>
      </c>
      <c r="V783" t="b">
        <f t="shared" si="145"/>
        <v>1</v>
      </c>
      <c r="X783" s="12">
        <f>B783*List!F783</f>
        <v>34058.491800000003</v>
      </c>
      <c r="Y783">
        <f>10^List!G783</f>
        <v>2192.8247904952182</v>
      </c>
      <c r="Z783" s="12">
        <f t="shared" si="146"/>
        <v>15.531788927061692</v>
      </c>
      <c r="AA783" s="13">
        <f t="shared" si="147"/>
        <v>-0.21056560565987834</v>
      </c>
      <c r="AB783" s="13">
        <f t="shared" si="148"/>
        <v>-0.77707458344353331</v>
      </c>
      <c r="AC783" s="13">
        <f t="shared" si="149"/>
        <v>-1.101269505421846E-4</v>
      </c>
      <c r="AD783" s="13">
        <f t="shared" si="150"/>
        <v>-1.224543771489024E-2</v>
      </c>
      <c r="AE783" s="13">
        <f t="shared" si="151"/>
        <v>-9.7839195979899492E-10</v>
      </c>
      <c r="AF783" s="13">
        <f t="shared" si="152"/>
        <v>0.92907060605782132</v>
      </c>
      <c r="AG783" s="13">
        <f t="shared" si="153"/>
        <v>0</v>
      </c>
      <c r="AH783" s="13">
        <f t="shared" si="154"/>
        <v>7.0929393942178662E-2</v>
      </c>
    </row>
    <row r="784" spans="1:34" x14ac:dyDescent="0.25">
      <c r="A784" t="s">
        <v>796</v>
      </c>
      <c r="B784">
        <v>18.882999999999999</v>
      </c>
      <c r="C784">
        <v>0</v>
      </c>
      <c r="D784" s="12">
        <v>-9.3049999999999994E-2</v>
      </c>
      <c r="E784">
        <v>0</v>
      </c>
      <c r="F784">
        <v>0</v>
      </c>
      <c r="G784">
        <v>0</v>
      </c>
      <c r="H784" s="12">
        <v>-5.3534000000000003E-7</v>
      </c>
      <c r="I784">
        <v>-0.31154999999999999</v>
      </c>
      <c r="J784">
        <v>-1.6321000000000001</v>
      </c>
      <c r="K784">
        <v>0</v>
      </c>
      <c r="L784">
        <v>0</v>
      </c>
      <c r="M784" s="12">
        <v>-9.3480000000000003E-7</v>
      </c>
      <c r="N784" s="12">
        <v>-9.5667999999999996E-6</v>
      </c>
      <c r="O784">
        <v>-15.965999999999999</v>
      </c>
      <c r="P784">
        <v>-0.88032999999999995</v>
      </c>
      <c r="Q784" s="12">
        <v>-8.2101999999999998E-6</v>
      </c>
      <c r="R784">
        <v>0</v>
      </c>
      <c r="S784">
        <v>0</v>
      </c>
      <c r="T784">
        <f t="shared" si="155"/>
        <v>-4.9247140001792919E-5</v>
      </c>
      <c r="U784" s="13">
        <f t="shared" si="144"/>
        <v>-2.6080146164165081E-6</v>
      </c>
      <c r="V784" t="b">
        <f t="shared" si="145"/>
        <v>1</v>
      </c>
      <c r="X784" s="12">
        <f>B784*List!F784</f>
        <v>3024.4901099999997</v>
      </c>
      <c r="Y784">
        <f>10^List!G784</f>
        <v>61.015496282817871</v>
      </c>
      <c r="Z784" s="12">
        <f t="shared" si="146"/>
        <v>49.56921264691416</v>
      </c>
      <c r="AA784" s="13">
        <f t="shared" si="147"/>
        <v>-4.9277411078748074E-3</v>
      </c>
      <c r="AB784" s="13">
        <f t="shared" si="148"/>
        <v>-0.10293176410527989</v>
      </c>
      <c r="AC784" s="13">
        <f t="shared" si="149"/>
        <v>-4.6620240427898106E-2</v>
      </c>
      <c r="AD784" s="13">
        <f t="shared" si="150"/>
        <v>-0.84552242758036333</v>
      </c>
      <c r="AE784" s="13">
        <f t="shared" si="151"/>
        <v>-4.3479320023301385E-7</v>
      </c>
      <c r="AF784" s="13">
        <f t="shared" si="152"/>
        <v>5.4030011884046609E-6</v>
      </c>
      <c r="AG784" s="13">
        <f t="shared" si="153"/>
        <v>0</v>
      </c>
      <c r="AH784" s="13">
        <f t="shared" si="154"/>
        <v>0.99999459699881155</v>
      </c>
    </row>
    <row r="785" spans="1:34" x14ac:dyDescent="0.25">
      <c r="A785" t="s">
        <v>797</v>
      </c>
      <c r="B785">
        <v>849.07</v>
      </c>
      <c r="C785">
        <v>0</v>
      </c>
      <c r="D785">
        <v>-207.99</v>
      </c>
      <c r="E785">
        <v>0</v>
      </c>
      <c r="F785">
        <v>0</v>
      </c>
      <c r="G785">
        <v>0</v>
      </c>
      <c r="H785">
        <v>0</v>
      </c>
      <c r="I785">
        <v>-9.0031999999999996</v>
      </c>
      <c r="J785">
        <v>-74.632999999999996</v>
      </c>
      <c r="K785">
        <v>0</v>
      </c>
      <c r="L785">
        <v>0</v>
      </c>
      <c r="M785">
        <v>0</v>
      </c>
      <c r="N785">
        <v>0</v>
      </c>
      <c r="O785">
        <v>-101.99</v>
      </c>
      <c r="P785">
        <v>-455.31</v>
      </c>
      <c r="Q785">
        <v>-0.16117000000000001</v>
      </c>
      <c r="R785">
        <v>0</v>
      </c>
      <c r="S785">
        <v>0</v>
      </c>
      <c r="T785">
        <f t="shared" si="155"/>
        <v>-1.737000000000119E-2</v>
      </c>
      <c r="U785" s="13">
        <f t="shared" si="144"/>
        <v>-2.0457677223316323E-5</v>
      </c>
      <c r="V785" t="b">
        <f t="shared" si="145"/>
        <v>1</v>
      </c>
      <c r="X785" s="12">
        <f>B785*List!F785</f>
        <v>107483.77130000001</v>
      </c>
      <c r="Y785">
        <f>10^List!G785</f>
        <v>252.89005493769073</v>
      </c>
      <c r="Z785" s="12">
        <f t="shared" si="146"/>
        <v>425.02174048118576</v>
      </c>
      <c r="AA785" s="13">
        <f t="shared" si="147"/>
        <v>-0.24496213504186934</v>
      </c>
      <c r="AB785" s="13">
        <f t="shared" si="148"/>
        <v>-9.8503303614542972E-2</v>
      </c>
      <c r="AC785" s="13">
        <f t="shared" si="149"/>
        <v>-0.53624553923704754</v>
      </c>
      <c r="AD785" s="13">
        <f t="shared" si="150"/>
        <v>-0.12011966033424805</v>
      </c>
      <c r="AE785" s="13">
        <f t="shared" si="151"/>
        <v>-1.8981944951535209E-4</v>
      </c>
      <c r="AF785" s="13">
        <f t="shared" si="152"/>
        <v>0</v>
      </c>
      <c r="AG785" s="13">
        <f t="shared" si="153"/>
        <v>0</v>
      </c>
      <c r="AH785" s="13">
        <f t="shared" si="154"/>
        <v>1</v>
      </c>
    </row>
    <row r="786" spans="1:34" x14ac:dyDescent="0.25">
      <c r="A786" t="s">
        <v>798</v>
      </c>
      <c r="B786">
        <v>354.33</v>
      </c>
      <c r="C786">
        <v>0</v>
      </c>
      <c r="D786" s="12">
        <v>-9.5274999999999999E-2</v>
      </c>
      <c r="E786">
        <v>0</v>
      </c>
      <c r="F786">
        <v>0</v>
      </c>
      <c r="G786">
        <v>0</v>
      </c>
      <c r="H786">
        <v>-91.084000000000003</v>
      </c>
      <c r="I786">
        <v>-2.3258999999999999</v>
      </c>
      <c r="J786">
        <v>-1.5640000000000001</v>
      </c>
      <c r="K786">
        <v>0</v>
      </c>
      <c r="L786">
        <v>0</v>
      </c>
      <c r="M786">
        <v>-11.401999999999999</v>
      </c>
      <c r="N786">
        <v>-191.61</v>
      </c>
      <c r="O786">
        <v>-55.234999999999999</v>
      </c>
      <c r="P786">
        <v>-1.0255000000000001</v>
      </c>
      <c r="Q786" s="12">
        <v>-7.7618000000000008E-6</v>
      </c>
      <c r="R786">
        <v>0</v>
      </c>
      <c r="S786">
        <v>0</v>
      </c>
      <c r="T786">
        <f t="shared" si="155"/>
        <v>-1.1682761800045622E-2</v>
      </c>
      <c r="U786" s="13">
        <f t="shared" si="144"/>
        <v>-3.2971415911849469E-5</v>
      </c>
      <c r="V786" t="b">
        <f t="shared" si="145"/>
        <v>1</v>
      </c>
      <c r="X786" s="12">
        <f>B786*List!F786</f>
        <v>31218.598979999995</v>
      </c>
      <c r="Y786">
        <f>10^List!G786</f>
        <v>333.12784826475172</v>
      </c>
      <c r="Z786" s="12">
        <f t="shared" si="146"/>
        <v>93.713567156322426</v>
      </c>
      <c r="AA786" s="13">
        <f t="shared" si="147"/>
        <v>-0.25732869076849268</v>
      </c>
      <c r="AB786" s="13">
        <f t="shared" si="148"/>
        <v>-0.58392430784861571</v>
      </c>
      <c r="AC786" s="13">
        <f t="shared" si="149"/>
        <v>-2.894194677278244E-3</v>
      </c>
      <c r="AD786" s="13">
        <f t="shared" si="150"/>
        <v>-0.15588575621595688</v>
      </c>
      <c r="AE786" s="13">
        <f t="shared" si="151"/>
        <v>-2.1905568255580958E-8</v>
      </c>
      <c r="AF786" s="13">
        <f t="shared" si="152"/>
        <v>0.98119930266469269</v>
      </c>
      <c r="AG786" s="13">
        <f t="shared" si="153"/>
        <v>0</v>
      </c>
      <c r="AH786" s="13">
        <f t="shared" si="154"/>
        <v>1.8800697335307214E-2</v>
      </c>
    </row>
    <row r="787" spans="1:34" x14ac:dyDescent="0.25">
      <c r="A787" t="s">
        <v>799</v>
      </c>
      <c r="B787">
        <v>14896</v>
      </c>
      <c r="C787">
        <v>0</v>
      </c>
      <c r="D787">
        <v>-107.16</v>
      </c>
      <c r="E787">
        <v>0</v>
      </c>
      <c r="F787">
        <v>-1.8546</v>
      </c>
      <c r="G787">
        <v>0</v>
      </c>
      <c r="H787">
        <v>0</v>
      </c>
      <c r="I787">
        <v>-277.98</v>
      </c>
      <c r="J787">
        <v>-1765.3</v>
      </c>
      <c r="K787" s="12">
        <v>-1.9163000000000001E-4</v>
      </c>
      <c r="L787" s="12">
        <v>-3.7433000000000002E-3</v>
      </c>
      <c r="M787">
        <v>0</v>
      </c>
      <c r="N787">
        <v>0</v>
      </c>
      <c r="O787">
        <v>-11860</v>
      </c>
      <c r="P787">
        <v>-882.05</v>
      </c>
      <c r="Q787" s="12">
        <v>-4.0169999999999997E-2</v>
      </c>
      <c r="R787" s="12">
        <v>-1.8916E-3</v>
      </c>
      <c r="S787">
        <v>0</v>
      </c>
      <c r="T787">
        <f t="shared" si="155"/>
        <v>1.609403470000313</v>
      </c>
      <c r="U787" s="13">
        <f t="shared" si="144"/>
        <v>1.0804266044577826E-4</v>
      </c>
      <c r="V787" t="b">
        <f t="shared" si="145"/>
        <v>1</v>
      </c>
      <c r="X787" s="12">
        <f>B787*List!F787</f>
        <v>1491983.3599999999</v>
      </c>
      <c r="Y787">
        <f>10^List!G787</f>
        <v>61.567966884649763</v>
      </c>
      <c r="Z787" s="12">
        <f t="shared" si="146"/>
        <v>24233.11074727049</v>
      </c>
      <c r="AA787" s="13">
        <f t="shared" si="147"/>
        <v>-7.3183807733619762E-3</v>
      </c>
      <c r="AB787" s="13">
        <f t="shared" si="148"/>
        <v>-0.1371699741494361</v>
      </c>
      <c r="AC787" s="13">
        <f t="shared" si="149"/>
        <v>-5.9213882921589689E-2</v>
      </c>
      <c r="AD787" s="13">
        <f t="shared" si="150"/>
        <v>-0.79618689581095592</v>
      </c>
      <c r="AE787" s="13">
        <f t="shared" si="151"/>
        <v>-2.8236842105263156E-6</v>
      </c>
      <c r="AF787" s="13">
        <f t="shared" si="152"/>
        <v>0</v>
      </c>
      <c r="AG787" s="13">
        <f t="shared" si="153"/>
        <v>1.925787176579943E-6</v>
      </c>
      <c r="AH787" s="13">
        <f t="shared" si="154"/>
        <v>0.99999807421282338</v>
      </c>
    </row>
    <row r="788" spans="1:34" x14ac:dyDescent="0.25">
      <c r="A788" t="s">
        <v>800</v>
      </c>
      <c r="B788">
        <v>478.23</v>
      </c>
      <c r="C788">
        <v>0</v>
      </c>
      <c r="D788">
        <v>-0.13355</v>
      </c>
      <c r="E788">
        <v>0</v>
      </c>
      <c r="F788">
        <v>-0.10635</v>
      </c>
      <c r="G788">
        <v>0</v>
      </c>
      <c r="H788">
        <v>-124.76</v>
      </c>
      <c r="I788">
        <v>-2.8938000000000001</v>
      </c>
      <c r="J788">
        <v>-1.9946999999999999</v>
      </c>
      <c r="K788" s="12">
        <v>-5.5732000000000001E-5</v>
      </c>
      <c r="L788" s="12">
        <v>-5.6978999999999997E-3</v>
      </c>
      <c r="M788">
        <v>-15.372</v>
      </c>
      <c r="N788">
        <v>-259.19</v>
      </c>
      <c r="O788">
        <v>-71.566000000000003</v>
      </c>
      <c r="P788">
        <v>-2.2246000000000001</v>
      </c>
      <c r="Q788" s="12">
        <v>-3.7006000000000002E-4</v>
      </c>
      <c r="R788" s="12">
        <v>-4.6839999999999999E-5</v>
      </c>
      <c r="S788">
        <v>0</v>
      </c>
      <c r="T788">
        <f t="shared" si="155"/>
        <v>-1.7170532000037209E-2</v>
      </c>
      <c r="U788" s="13">
        <f t="shared" si="144"/>
        <v>-3.5904338916498775E-5</v>
      </c>
      <c r="V788" t="b">
        <f t="shared" si="145"/>
        <v>1</v>
      </c>
      <c r="X788" s="12">
        <f>B788*List!F788</f>
        <v>62260.763700000003</v>
      </c>
      <c r="Y788">
        <f>10^List!G788</f>
        <v>163.51975659397024</v>
      </c>
      <c r="Z788" s="12">
        <f t="shared" si="146"/>
        <v>380.75376943348419</v>
      </c>
      <c r="AA788" s="13">
        <f t="shared" si="147"/>
        <v>-0.26138029818288272</v>
      </c>
      <c r="AB788" s="13">
        <f t="shared" si="148"/>
        <v>-0.58435533871149858</v>
      </c>
      <c r="AC788" s="13">
        <f t="shared" si="149"/>
        <v>-4.6517366120904166E-3</v>
      </c>
      <c r="AD788" s="13">
        <f t="shared" si="150"/>
        <v>-0.14964765907617675</v>
      </c>
      <c r="AE788" s="13">
        <f t="shared" si="151"/>
        <v>-8.7175626790456473E-7</v>
      </c>
      <c r="AF788" s="13">
        <f t="shared" si="152"/>
        <v>0.98248651240259977</v>
      </c>
      <c r="AG788" s="13">
        <f t="shared" si="153"/>
        <v>2.0588667904983189E-5</v>
      </c>
      <c r="AH788" s="13">
        <f t="shared" si="154"/>
        <v>1.7492898929495376E-2</v>
      </c>
    </row>
    <row r="789" spans="1:34" x14ac:dyDescent="0.25">
      <c r="A789" t="s">
        <v>801</v>
      </c>
      <c r="B789">
        <v>1211.9000000000001</v>
      </c>
      <c r="C789">
        <v>0</v>
      </c>
      <c r="D789">
        <v>-2.1758999999999999</v>
      </c>
      <c r="E789">
        <v>0</v>
      </c>
      <c r="F789">
        <v>0</v>
      </c>
      <c r="G789">
        <v>0</v>
      </c>
      <c r="H789" s="12">
        <v>-2.3552999999999999E-7</v>
      </c>
      <c r="I789">
        <v>-39.954999999999998</v>
      </c>
      <c r="J789">
        <v>-224.83</v>
      </c>
      <c r="K789">
        <v>0</v>
      </c>
      <c r="L789">
        <v>0</v>
      </c>
      <c r="M789" s="12">
        <v>-2.1291999999999999E-6</v>
      </c>
      <c r="N789" s="12">
        <v>-2.5806999999999999E-5</v>
      </c>
      <c r="O789">
        <v>-943.88</v>
      </c>
      <c r="P789">
        <v>-1.0650999999999999</v>
      </c>
      <c r="Q789" s="12">
        <v>-3.5129999999999997E-5</v>
      </c>
      <c r="R789">
        <v>0</v>
      </c>
      <c r="S789">
        <v>0</v>
      </c>
      <c r="T789">
        <f t="shared" si="155"/>
        <v>-6.0633017298653618E-3</v>
      </c>
      <c r="U789" s="13">
        <f t="shared" si="144"/>
        <v>-5.0031369996413577E-6</v>
      </c>
      <c r="V789" t="b">
        <f t="shared" si="145"/>
        <v>1</v>
      </c>
      <c r="X789" s="12">
        <f>B789*List!F789</f>
        <v>145609.785</v>
      </c>
      <c r="Y789">
        <f>10^List!G789</f>
        <v>3508.769283369958</v>
      </c>
      <c r="Z789" s="12">
        <f t="shared" si="146"/>
        <v>41.498820025051842</v>
      </c>
      <c r="AA789" s="13">
        <f t="shared" si="147"/>
        <v>-1.795445363091014E-3</v>
      </c>
      <c r="AB789" s="13">
        <f t="shared" si="148"/>
        <v>-0.21848752202013369</v>
      </c>
      <c r="AC789" s="13">
        <f t="shared" si="149"/>
        <v>-8.788678933905437E-4</v>
      </c>
      <c r="AD789" s="13">
        <f t="shared" si="150"/>
        <v>-0.77884313887284429</v>
      </c>
      <c r="AE789" s="13">
        <f t="shared" si="151"/>
        <v>-2.8987540226091259E-8</v>
      </c>
      <c r="AF789" s="13">
        <f t="shared" si="152"/>
        <v>1.0550521008586341E-7</v>
      </c>
      <c r="AG789" s="13">
        <f t="shared" si="153"/>
        <v>0</v>
      </c>
      <c r="AH789" s="13">
        <f t="shared" si="154"/>
        <v>0.99999989449478988</v>
      </c>
    </row>
    <row r="790" spans="1:34" x14ac:dyDescent="0.25">
      <c r="A790" t="s">
        <v>802</v>
      </c>
      <c r="B790">
        <v>41.631</v>
      </c>
      <c r="C790">
        <v>0</v>
      </c>
      <c r="D790">
        <v>-0.63514000000000004</v>
      </c>
      <c r="E790">
        <v>0</v>
      </c>
      <c r="F790">
        <v>0</v>
      </c>
      <c r="G790">
        <v>0</v>
      </c>
      <c r="H790">
        <v>0</v>
      </c>
      <c r="I790">
        <v>-0.19592999999999999</v>
      </c>
      <c r="J790">
        <v>-0.95621</v>
      </c>
      <c r="K790">
        <v>0</v>
      </c>
      <c r="L790">
        <v>0</v>
      </c>
      <c r="M790">
        <v>0</v>
      </c>
      <c r="N790">
        <v>0</v>
      </c>
      <c r="O790">
        <v>-35.652000000000001</v>
      </c>
      <c r="P790">
        <v>-4.1845999999999997</v>
      </c>
      <c r="Q790" s="12">
        <v>-6.4038000000000003E-3</v>
      </c>
      <c r="R790">
        <v>0</v>
      </c>
      <c r="S790">
        <v>0</v>
      </c>
      <c r="T790">
        <f t="shared" si="155"/>
        <v>7.1620000000401172E-4</v>
      </c>
      <c r="U790" s="13">
        <f t="shared" si="144"/>
        <v>1.7203526218539352E-5</v>
      </c>
      <c r="V790" t="b">
        <f t="shared" si="145"/>
        <v>1</v>
      </c>
      <c r="X790" s="12">
        <f>B790*List!F790</f>
        <v>9208.3608899999999</v>
      </c>
      <c r="Y790">
        <f>10^List!G790</f>
        <v>0.33577606617771916</v>
      </c>
      <c r="Z790" s="12">
        <f t="shared" si="146"/>
        <v>27424.113322973441</v>
      </c>
      <c r="AA790" s="13">
        <f t="shared" si="147"/>
        <v>-1.5256419495087796E-2</v>
      </c>
      <c r="AB790" s="13">
        <f t="shared" si="148"/>
        <v>-2.767504984266532E-2</v>
      </c>
      <c r="AC790" s="13">
        <f t="shared" si="149"/>
        <v>-0.10051644207441569</v>
      </c>
      <c r="AD790" s="13">
        <f t="shared" si="150"/>
        <v>-0.85638106218923404</v>
      </c>
      <c r="AE790" s="13">
        <f t="shared" si="151"/>
        <v>-1.5382287237875622E-4</v>
      </c>
      <c r="AF790" s="13">
        <f t="shared" si="152"/>
        <v>0</v>
      </c>
      <c r="AG790" s="13">
        <f t="shared" si="153"/>
        <v>0</v>
      </c>
      <c r="AH790" s="13">
        <f t="shared" si="154"/>
        <v>1</v>
      </c>
    </row>
    <row r="791" spans="1:34" x14ac:dyDescent="0.25">
      <c r="A791" t="s">
        <v>803</v>
      </c>
      <c r="B791">
        <v>101.14</v>
      </c>
      <c r="C791" s="12">
        <v>8.6302000000000004E-2</v>
      </c>
      <c r="D791">
        <v>0</v>
      </c>
      <c r="E791">
        <v>0</v>
      </c>
      <c r="F791" s="12">
        <v>-1.6435000000000002E-2</v>
      </c>
      <c r="G791">
        <v>0</v>
      </c>
      <c r="H791">
        <v>0</v>
      </c>
      <c r="I791">
        <v>-1.0309999999999999</v>
      </c>
      <c r="J791">
        <v>-4.9481000000000002</v>
      </c>
      <c r="K791" s="12">
        <v>-1.0542E-5</v>
      </c>
      <c r="L791" s="12">
        <v>-3.4118E-3</v>
      </c>
      <c r="M791">
        <v>0</v>
      </c>
      <c r="N791">
        <v>0</v>
      </c>
      <c r="O791">
        <v>-95.12</v>
      </c>
      <c r="P791" s="12">
        <v>-9.3536999999999995E-2</v>
      </c>
      <c r="Q791" s="12">
        <v>-1.3723000000000001E-2</v>
      </c>
      <c r="R791" s="12">
        <v>-1.3744999999999999E-6</v>
      </c>
      <c r="S791">
        <v>0</v>
      </c>
      <c r="T791">
        <f t="shared" si="155"/>
        <v>8.3283500002372712E-5</v>
      </c>
      <c r="U791" s="13">
        <f t="shared" si="144"/>
        <v>8.2344769628606593E-7</v>
      </c>
      <c r="V791" t="b">
        <f t="shared" si="145"/>
        <v>1</v>
      </c>
      <c r="X791" s="12">
        <f>B791*List!F791</f>
        <v>33000.970600000001</v>
      </c>
      <c r="Y791">
        <f>10^List!G791</f>
        <v>5.5160823716282374</v>
      </c>
      <c r="Z791" s="12">
        <f t="shared" si="146"/>
        <v>5982.6827042575096</v>
      </c>
      <c r="AA791" s="13">
        <f t="shared" si="147"/>
        <v>6.9079493771010477E-4</v>
      </c>
      <c r="AB791" s="13">
        <f t="shared" si="148"/>
        <v>-5.9150903124382044E-2</v>
      </c>
      <c r="AC791" s="13">
        <f t="shared" si="149"/>
        <v>-9.2482697251334775E-4</v>
      </c>
      <c r="AD791" s="13">
        <f t="shared" si="150"/>
        <v>-0.94047854459165514</v>
      </c>
      <c r="AE791" s="13">
        <f t="shared" si="151"/>
        <v>-1.3569680146331817E-4</v>
      </c>
      <c r="AF791" s="13">
        <f t="shared" si="152"/>
        <v>0</v>
      </c>
      <c r="AG791" s="13">
        <f t="shared" si="153"/>
        <v>5.7205670189873232E-4</v>
      </c>
      <c r="AH791" s="13">
        <f t="shared" si="154"/>
        <v>0.99942794329810125</v>
      </c>
    </row>
    <row r="792" spans="1:34" x14ac:dyDescent="0.25">
      <c r="A792" t="s">
        <v>804</v>
      </c>
      <c r="B792">
        <v>2083.3000000000002</v>
      </c>
      <c r="C792">
        <v>0</v>
      </c>
      <c r="D792">
        <v>-0.12249</v>
      </c>
      <c r="E792">
        <v>0</v>
      </c>
      <c r="F792">
        <v>-0.12129</v>
      </c>
      <c r="G792">
        <v>0</v>
      </c>
      <c r="H792">
        <v>-211.74</v>
      </c>
      <c r="I792">
        <v>-134.76</v>
      </c>
      <c r="J792">
        <v>-74.637</v>
      </c>
      <c r="K792" s="12">
        <v>-6.9957999999999997E-5</v>
      </c>
      <c r="L792" s="12">
        <v>-2.2800000000000001E-2</v>
      </c>
      <c r="M792">
        <v>-120.1</v>
      </c>
      <c r="N792">
        <v>-1541.3</v>
      </c>
      <c r="O792">
        <v>-0.51036999999999999</v>
      </c>
      <c r="P792" s="12">
        <v>-2.5087000000000002E-2</v>
      </c>
      <c r="Q792" s="12">
        <v>-7.1828000000000004E-5</v>
      </c>
      <c r="R792" s="12">
        <v>-4.0532999999999998E-6</v>
      </c>
      <c r="S792">
        <v>0</v>
      </c>
      <c r="T792">
        <f t="shared" si="155"/>
        <v>-3.9182839299868995E-2</v>
      </c>
      <c r="U792" s="13">
        <f t="shared" si="144"/>
        <v>-1.8808063792957804E-5</v>
      </c>
      <c r="V792" t="b">
        <f t="shared" si="145"/>
        <v>1</v>
      </c>
      <c r="X792" s="12">
        <f>B792*List!F792</f>
        <v>433826.39200000005</v>
      </c>
      <c r="Y792">
        <f>10^List!G792</f>
        <v>141.15699193514723</v>
      </c>
      <c r="Z792" s="12">
        <f t="shared" si="146"/>
        <v>3073.3609866050137</v>
      </c>
      <c r="AA792" s="13">
        <f t="shared" si="147"/>
        <v>-0.10175384246147938</v>
      </c>
      <c r="AB792" s="13">
        <f t="shared" si="148"/>
        <v>-0.89800790570633116</v>
      </c>
      <c r="AC792" s="13">
        <f t="shared" si="149"/>
        <v>-1.2041952671242739E-5</v>
      </c>
      <c r="AD792" s="13">
        <f t="shared" si="150"/>
        <v>-2.4498151970431525E-4</v>
      </c>
      <c r="AE792" s="13">
        <f t="shared" si="151"/>
        <v>-3.6423606777708445E-8</v>
      </c>
      <c r="AF792" s="13">
        <f t="shared" si="152"/>
        <v>0.88805984300204088</v>
      </c>
      <c r="AG792" s="13">
        <f t="shared" si="153"/>
        <v>1.2224564410101884E-5</v>
      </c>
      <c r="AH792" s="13">
        <f t="shared" si="154"/>
        <v>0.11192793243354904</v>
      </c>
    </row>
    <row r="793" spans="1:34" x14ac:dyDescent="0.25">
      <c r="A793" t="s">
        <v>805</v>
      </c>
      <c r="B793">
        <v>31.718</v>
      </c>
      <c r="C793">
        <v>0</v>
      </c>
      <c r="D793" s="12">
        <v>-9.3538999999999997E-2</v>
      </c>
      <c r="E793">
        <v>0</v>
      </c>
      <c r="F793">
        <v>0</v>
      </c>
      <c r="G793">
        <v>0</v>
      </c>
      <c r="H793">
        <v>0</v>
      </c>
      <c r="I793">
        <v>-2.1743000000000001</v>
      </c>
      <c r="J793">
        <v>-12.327</v>
      </c>
      <c r="K793">
        <v>0</v>
      </c>
      <c r="L793">
        <v>0</v>
      </c>
      <c r="M793">
        <v>0</v>
      </c>
      <c r="N793">
        <v>0</v>
      </c>
      <c r="O793">
        <v>-17.013999999999999</v>
      </c>
      <c r="P793">
        <v>-0.11090999999999999</v>
      </c>
      <c r="Q793" s="12">
        <v>-6.8576999999999998E-7</v>
      </c>
      <c r="R793">
        <v>0</v>
      </c>
      <c r="S793">
        <v>0</v>
      </c>
      <c r="T793">
        <f t="shared" si="155"/>
        <v>-1.7496857699961564E-3</v>
      </c>
      <c r="U793" s="13">
        <f t="shared" si="144"/>
        <v>-5.5163811400345432E-5</v>
      </c>
      <c r="V793" t="b">
        <f t="shared" si="145"/>
        <v>1</v>
      </c>
      <c r="X793" s="12">
        <f>B793*List!F793</f>
        <v>7045.2021599999998</v>
      </c>
      <c r="Y793">
        <f>10^List!G793</f>
        <v>433.27222947674397</v>
      </c>
      <c r="Z793" s="12">
        <f t="shared" si="146"/>
        <v>16.260451699173935</v>
      </c>
      <c r="AA793" s="13">
        <f t="shared" si="147"/>
        <v>-2.9490825398827162E-3</v>
      </c>
      <c r="AB793" s="13">
        <f t="shared" si="148"/>
        <v>-0.4571946528784917</v>
      </c>
      <c r="AC793" s="13">
        <f t="shared" si="149"/>
        <v>-3.4967526325745632E-3</v>
      </c>
      <c r="AD793" s="13">
        <f t="shared" si="150"/>
        <v>-0.53641465413960521</v>
      </c>
      <c r="AE793" s="13">
        <f t="shared" si="151"/>
        <v>-2.1620846207200957E-8</v>
      </c>
      <c r="AF793" s="13">
        <f t="shared" si="152"/>
        <v>0</v>
      </c>
      <c r="AG793" s="13">
        <f t="shared" si="153"/>
        <v>0</v>
      </c>
      <c r="AH793" s="13">
        <f t="shared" si="154"/>
        <v>1</v>
      </c>
    </row>
    <row r="794" spans="1:34" x14ac:dyDescent="0.25">
      <c r="A794" t="s">
        <v>806</v>
      </c>
      <c r="B794">
        <v>38258</v>
      </c>
      <c r="C794">
        <v>0</v>
      </c>
      <c r="D794">
        <v>-0.40966000000000002</v>
      </c>
      <c r="E794">
        <v>0</v>
      </c>
      <c r="F794">
        <v>-7.3517999999999999</v>
      </c>
      <c r="G794">
        <v>0</v>
      </c>
      <c r="H794">
        <v>-9972.4</v>
      </c>
      <c r="I794">
        <v>-797.45</v>
      </c>
      <c r="J794">
        <v>-443.91</v>
      </c>
      <c r="K794" s="12">
        <v>-4.0755000000000001E-3</v>
      </c>
      <c r="L794">
        <v>-1.2890999999999999</v>
      </c>
      <c r="M794">
        <v>-1575</v>
      </c>
      <c r="N794">
        <v>-24307</v>
      </c>
      <c r="O794">
        <v>-1163</v>
      </c>
      <c r="P794">
        <v>-0.42759000000000003</v>
      </c>
      <c r="Q794" s="12">
        <v>-1.2289000000000001E-4</v>
      </c>
      <c r="R794" s="12">
        <v>-2.5751000000000002E-4</v>
      </c>
      <c r="S794">
        <v>0</v>
      </c>
      <c r="T794">
        <f t="shared" si="155"/>
        <v>-10.242605899998987</v>
      </c>
      <c r="U794" s="13">
        <f t="shared" si="144"/>
        <v>-2.6772455172771674E-4</v>
      </c>
      <c r="V794" t="b">
        <f t="shared" si="145"/>
        <v>1</v>
      </c>
      <c r="X794" s="12">
        <f>B794*List!F794</f>
        <v>5591024.1199999992</v>
      </c>
      <c r="Y794">
        <f>10^List!G794</f>
        <v>165.17808032523783</v>
      </c>
      <c r="Z794" s="12">
        <f t="shared" si="146"/>
        <v>33848.462877103295</v>
      </c>
      <c r="AA794" s="13">
        <f t="shared" si="147"/>
        <v>-0.26086469392022582</v>
      </c>
      <c r="AB794" s="13">
        <f t="shared" si="148"/>
        <v>-0.70899297337811695</v>
      </c>
      <c r="AC794" s="13">
        <f t="shared" si="149"/>
        <v>-1.1176485963720007E-5</v>
      </c>
      <c r="AD794" s="13">
        <f t="shared" si="150"/>
        <v>-3.0398870824402738E-2</v>
      </c>
      <c r="AE794" s="13">
        <f t="shared" si="151"/>
        <v>-9.9430184536567523E-9</v>
      </c>
      <c r="AF794" s="13">
        <f t="shared" si="152"/>
        <v>0.95418731559589454</v>
      </c>
      <c r="AG794" s="13">
        <f t="shared" si="153"/>
        <v>4.7675282394690457E-5</v>
      </c>
      <c r="AH794" s="13">
        <f t="shared" si="154"/>
        <v>4.5765009121710831E-2</v>
      </c>
    </row>
    <row r="795" spans="1:34" x14ac:dyDescent="0.25">
      <c r="A795" t="s">
        <v>807</v>
      </c>
      <c r="B795">
        <v>445.15</v>
      </c>
      <c r="C795">
        <v>0</v>
      </c>
      <c r="D795">
        <v>-0.62797000000000003</v>
      </c>
      <c r="E795">
        <v>0</v>
      </c>
      <c r="F795">
        <v>0</v>
      </c>
      <c r="G795">
        <v>0</v>
      </c>
      <c r="H795">
        <v>0</v>
      </c>
      <c r="I795">
        <v>-8.6353000000000009</v>
      </c>
      <c r="J795">
        <v>-55.438000000000002</v>
      </c>
      <c r="K795">
        <v>0</v>
      </c>
      <c r="L795">
        <v>0</v>
      </c>
      <c r="M795">
        <v>0</v>
      </c>
      <c r="N795">
        <v>0</v>
      </c>
      <c r="O795">
        <v>-375.51</v>
      </c>
      <c r="P795">
        <v>-4.9328000000000003</v>
      </c>
      <c r="Q795" s="12">
        <v>-3.7696000000000001E-3</v>
      </c>
      <c r="R795">
        <v>0</v>
      </c>
      <c r="S795">
        <v>0</v>
      </c>
      <c r="T795">
        <f t="shared" si="155"/>
        <v>2.1603999999637974E-3</v>
      </c>
      <c r="U795" s="13">
        <f t="shared" si="144"/>
        <v>4.8531955519797766E-6</v>
      </c>
      <c r="V795" t="b">
        <f t="shared" si="145"/>
        <v>1</v>
      </c>
      <c r="X795" s="12">
        <f>B795*List!F795</f>
        <v>86443.678499999995</v>
      </c>
      <c r="Y795">
        <f>10^List!G795</f>
        <v>6619.8575110331631</v>
      </c>
      <c r="Z795" s="12">
        <f t="shared" si="146"/>
        <v>13.05823854303908</v>
      </c>
      <c r="AA795" s="13">
        <f t="shared" si="147"/>
        <v>-1.4106930248230934E-3</v>
      </c>
      <c r="AB795" s="13">
        <f t="shared" si="148"/>
        <v>-0.14393642592384592</v>
      </c>
      <c r="AC795" s="13">
        <f t="shared" si="149"/>
        <v>-1.1081208581377065E-2</v>
      </c>
      <c r="AD795" s="13">
        <f t="shared" si="150"/>
        <v>-0.8435583511176008</v>
      </c>
      <c r="AE795" s="13">
        <f t="shared" si="151"/>
        <v>-8.4681568010782887E-6</v>
      </c>
      <c r="AF795" s="13">
        <f t="shared" si="152"/>
        <v>0</v>
      </c>
      <c r="AG795" s="13">
        <f t="shared" si="153"/>
        <v>0</v>
      </c>
      <c r="AH795" s="13">
        <f t="shared" si="154"/>
        <v>1</v>
      </c>
    </row>
    <row r="796" spans="1:34" x14ac:dyDescent="0.25">
      <c r="A796" t="s">
        <v>808</v>
      </c>
      <c r="B796">
        <v>115.86</v>
      </c>
      <c r="C796">
        <v>0</v>
      </c>
      <c r="D796">
        <v>-1.4932000000000001</v>
      </c>
      <c r="E796">
        <v>0</v>
      </c>
      <c r="F796">
        <v>0</v>
      </c>
      <c r="G796">
        <v>0</v>
      </c>
      <c r="H796">
        <v>0</v>
      </c>
      <c r="I796">
        <v>-2.1486000000000001</v>
      </c>
      <c r="J796">
        <v>-14.026999999999999</v>
      </c>
      <c r="K796">
        <v>0</v>
      </c>
      <c r="L796">
        <v>0</v>
      </c>
      <c r="M796">
        <v>0</v>
      </c>
      <c r="N796">
        <v>0</v>
      </c>
      <c r="O796">
        <v>-88.08</v>
      </c>
      <c r="P796">
        <v>-10.093</v>
      </c>
      <c r="Q796" s="12">
        <v>-1.2875E-3</v>
      </c>
      <c r="R796">
        <v>0</v>
      </c>
      <c r="S796">
        <v>0</v>
      </c>
      <c r="T796">
        <f t="shared" si="155"/>
        <v>1.6912499999996663E-2</v>
      </c>
      <c r="U796" s="13">
        <f t="shared" si="144"/>
        <v>1.4597358881405717E-4</v>
      </c>
      <c r="V796" t="b">
        <f t="shared" si="145"/>
        <v>1</v>
      </c>
      <c r="X796" s="12">
        <f>B796*List!F796</f>
        <v>17399.854800000001</v>
      </c>
      <c r="Y796">
        <f>10^List!G796</f>
        <v>12.460130281826427</v>
      </c>
      <c r="Z796" s="12">
        <f t="shared" si="146"/>
        <v>1396.4424453393035</v>
      </c>
      <c r="AA796" s="13">
        <f t="shared" si="147"/>
        <v>-1.2887968237528052E-2</v>
      </c>
      <c r="AB796" s="13">
        <f t="shared" si="148"/>
        <v>-0.13961332642844812</v>
      </c>
      <c r="AC796" s="13">
        <f t="shared" si="149"/>
        <v>-8.7113757983773521E-2</v>
      </c>
      <c r="AD796" s="13">
        <f t="shared" si="150"/>
        <v>-0.7602278612118073</v>
      </c>
      <c r="AE796" s="13">
        <f t="shared" si="151"/>
        <v>-1.111254962886242E-5</v>
      </c>
      <c r="AF796" s="13">
        <f t="shared" si="152"/>
        <v>0</v>
      </c>
      <c r="AG796" s="13">
        <f t="shared" si="153"/>
        <v>0</v>
      </c>
      <c r="AH796" s="13">
        <f t="shared" si="154"/>
        <v>1</v>
      </c>
    </row>
    <row r="797" spans="1:34" x14ac:dyDescent="0.25">
      <c r="A797" t="s">
        <v>809</v>
      </c>
      <c r="B797">
        <v>951.36</v>
      </c>
      <c r="C797">
        <v>0</v>
      </c>
      <c r="D797">
        <v>-0.29274</v>
      </c>
      <c r="E797">
        <v>0</v>
      </c>
      <c r="F797">
        <v>-0.22090000000000001</v>
      </c>
      <c r="G797">
        <v>0</v>
      </c>
      <c r="H797">
        <v>-253.31</v>
      </c>
      <c r="I797">
        <v>-5.1967999999999996</v>
      </c>
      <c r="J797">
        <v>-3.6724000000000001</v>
      </c>
      <c r="K797" s="12">
        <v>-7.6239E-5</v>
      </c>
      <c r="L797" s="12">
        <v>-3.9170999999999997E-3</v>
      </c>
      <c r="M797">
        <v>-30.469000000000001</v>
      </c>
      <c r="N797">
        <v>-513.78</v>
      </c>
      <c r="O797">
        <v>-134.57</v>
      </c>
      <c r="P797">
        <v>-9.7979000000000003</v>
      </c>
      <c r="Q797" s="12">
        <v>-8.4575999999999998E-2</v>
      </c>
      <c r="R797" s="12">
        <v>-2.0588E-4</v>
      </c>
      <c r="S797">
        <v>0</v>
      </c>
      <c r="T797">
        <f t="shared" si="155"/>
        <v>-3.8515219000025989E-2</v>
      </c>
      <c r="U797" s="13">
        <f t="shared" si="144"/>
        <v>-4.0484379204534547E-5</v>
      </c>
      <c r="V797" t="b">
        <f t="shared" si="145"/>
        <v>1</v>
      </c>
      <c r="X797" s="12">
        <f>B797*List!F797</f>
        <v>190576.43520000001</v>
      </c>
      <c r="Y797">
        <f>10^List!G797</f>
        <v>27.295108825535767</v>
      </c>
      <c r="Z797" s="12">
        <f t="shared" si="146"/>
        <v>6982.0727375780762</v>
      </c>
      <c r="AA797" s="13">
        <f t="shared" si="147"/>
        <v>-0.26680083249243192</v>
      </c>
      <c r="AB797" s="13">
        <f t="shared" si="148"/>
        <v>-0.58140156548414901</v>
      </c>
      <c r="AC797" s="13">
        <f t="shared" si="149"/>
        <v>-1.0298835351496805E-2</v>
      </c>
      <c r="AD797" s="13">
        <f t="shared" si="150"/>
        <v>-0.14145013454423142</v>
      </c>
      <c r="AE797" s="13">
        <f t="shared" si="151"/>
        <v>-8.9116506895391863E-5</v>
      </c>
      <c r="AF797" s="13">
        <f t="shared" si="152"/>
        <v>0.98395798713944982</v>
      </c>
      <c r="AG797" s="13">
        <f t="shared" si="153"/>
        <v>7.2196325659862722E-6</v>
      </c>
      <c r="AH797" s="13">
        <f t="shared" si="154"/>
        <v>1.6034793227984262E-2</v>
      </c>
    </row>
    <row r="798" spans="1:34" x14ac:dyDescent="0.25">
      <c r="A798" t="s">
        <v>810</v>
      </c>
      <c r="B798">
        <v>169.52</v>
      </c>
      <c r="C798">
        <v>0</v>
      </c>
      <c r="D798" s="12">
        <v>-1.1143E-2</v>
      </c>
      <c r="E798">
        <v>0</v>
      </c>
      <c r="F798" s="12">
        <v>-9.3919999999999993E-3</v>
      </c>
      <c r="G798">
        <v>0</v>
      </c>
      <c r="H798">
        <v>-11.865</v>
      </c>
      <c r="I798">
        <v>-10.032999999999999</v>
      </c>
      <c r="J798">
        <v>-4.5236000000000001</v>
      </c>
      <c r="K798" s="12">
        <v>-3.1989E-6</v>
      </c>
      <c r="L798" s="12">
        <v>-1.6457E-4</v>
      </c>
      <c r="M798">
        <v>-8.2906999999999993</v>
      </c>
      <c r="N798">
        <v>-97.972999999999999</v>
      </c>
      <c r="O798">
        <v>-36.819000000000003</v>
      </c>
      <c r="P798">
        <v>0</v>
      </c>
      <c r="Q798" s="12">
        <v>-1.6347E-2</v>
      </c>
      <c r="R798" s="12">
        <v>-6.7375000000000003E-6</v>
      </c>
      <c r="S798">
        <v>0</v>
      </c>
      <c r="T798">
        <f t="shared" si="155"/>
        <v>-2.1356506399970533E-2</v>
      </c>
      <c r="U798" s="13">
        <f t="shared" si="144"/>
        <v>-1.2598222274640475E-4</v>
      </c>
      <c r="V798" t="b">
        <f t="shared" si="145"/>
        <v>1</v>
      </c>
      <c r="X798" s="12">
        <f>B798*List!F798</f>
        <v>53931.092799999999</v>
      </c>
      <c r="Y798">
        <f>10^List!G798</f>
        <v>9.2265279935582374</v>
      </c>
      <c r="Z798" s="12">
        <f t="shared" si="146"/>
        <v>5845.2207415024941</v>
      </c>
      <c r="AA798" s="13">
        <f t="shared" si="147"/>
        <v>-7.0112877536573859E-2</v>
      </c>
      <c r="AB798" s="13">
        <f t="shared" si="148"/>
        <v>-0.71272102270469562</v>
      </c>
      <c r="AC798" s="13">
        <f t="shared" si="149"/>
        <v>0</v>
      </c>
      <c r="AD798" s="13">
        <f t="shared" si="150"/>
        <v>-0.21719561113732894</v>
      </c>
      <c r="AE798" s="13">
        <f t="shared" si="151"/>
        <v>-9.6470844148183093E-5</v>
      </c>
      <c r="AF798" s="13">
        <f t="shared" si="152"/>
        <v>0.87951736955079884</v>
      </c>
      <c r="AG798" s="13">
        <f t="shared" si="153"/>
        <v>1.3885801230376037E-6</v>
      </c>
      <c r="AH798" s="13">
        <f t="shared" si="154"/>
        <v>0.12048124186907813</v>
      </c>
    </row>
    <row r="799" spans="1:34" x14ac:dyDescent="0.25">
      <c r="A799" t="s">
        <v>811</v>
      </c>
      <c r="B799">
        <v>6.8746</v>
      </c>
      <c r="C799">
        <v>0</v>
      </c>
      <c r="D799" s="12">
        <v>-1.3939E-5</v>
      </c>
      <c r="E799">
        <v>0</v>
      </c>
      <c r="F799" s="12">
        <v>-1.1272999999999999E-3</v>
      </c>
      <c r="G799">
        <v>0</v>
      </c>
      <c r="H799">
        <v>-2.2067999999999999</v>
      </c>
      <c r="I799" s="12">
        <v>-6.5842999999999999E-2</v>
      </c>
      <c r="J799" s="12">
        <v>-3.7939000000000001E-2</v>
      </c>
      <c r="K799" s="12">
        <v>-1.0523E-7</v>
      </c>
      <c r="L799" s="12">
        <v>-3.4499000000000003E-5</v>
      </c>
      <c r="M799">
        <v>-0.26186999999999999</v>
      </c>
      <c r="N799">
        <v>-4.2266000000000004</v>
      </c>
      <c r="O799" s="12">
        <v>-7.4256000000000003E-2</v>
      </c>
      <c r="P799" s="12">
        <v>-5.7166000000000001E-5</v>
      </c>
      <c r="Q799" s="12">
        <v>-1.6232E-4</v>
      </c>
      <c r="R799" s="12">
        <v>-2.6425E-8</v>
      </c>
      <c r="S799">
        <v>0</v>
      </c>
      <c r="T799">
        <f t="shared" si="155"/>
        <v>-1.0335565499913912E-4</v>
      </c>
      <c r="U799" s="13">
        <f t="shared" si="144"/>
        <v>-1.5034424548212131E-5</v>
      </c>
      <c r="V799" t="b">
        <f t="shared" si="145"/>
        <v>1</v>
      </c>
      <c r="X799" s="12">
        <f>B799*List!F799</f>
        <v>2059.2864300000001</v>
      </c>
      <c r="Y799">
        <f>10^List!G799</f>
        <v>0.1952412515299787</v>
      </c>
      <c r="Z799" s="12">
        <f t="shared" si="146"/>
        <v>10547.394128355108</v>
      </c>
      <c r="AA799" s="13">
        <f t="shared" si="147"/>
        <v>-0.32117377578331824</v>
      </c>
      <c r="AB799" s="13">
        <f t="shared" si="148"/>
        <v>-0.66800782652517976</v>
      </c>
      <c r="AC799" s="13">
        <f t="shared" si="149"/>
        <v>-8.315538358595409E-6</v>
      </c>
      <c r="AD799" s="13">
        <f t="shared" si="150"/>
        <v>-1.0801501178250371E-2</v>
      </c>
      <c r="AE799" s="13">
        <f t="shared" si="151"/>
        <v>-2.361539944142205E-5</v>
      </c>
      <c r="AF799" s="13">
        <f t="shared" si="152"/>
        <v>0.97739326545203564</v>
      </c>
      <c r="AG799" s="13">
        <f t="shared" si="153"/>
        <v>7.535294066386385E-6</v>
      </c>
      <c r="AH799" s="13">
        <f t="shared" si="154"/>
        <v>2.259919925389791E-2</v>
      </c>
    </row>
    <row r="800" spans="1:34" x14ac:dyDescent="0.25">
      <c r="A800" t="s">
        <v>812</v>
      </c>
      <c r="B800">
        <v>13669</v>
      </c>
      <c r="C800">
        <v>5.9634</v>
      </c>
      <c r="D800">
        <v>0</v>
      </c>
      <c r="E800">
        <v>0</v>
      </c>
      <c r="F800">
        <v>-12836</v>
      </c>
      <c r="G800">
        <v>0</v>
      </c>
      <c r="H800">
        <v>0</v>
      </c>
      <c r="I800">
        <v>-33.215000000000003</v>
      </c>
      <c r="J800">
        <v>-239.74</v>
      </c>
      <c r="K800">
        <v>-17.655999999999999</v>
      </c>
      <c r="L800">
        <v>-11.787000000000001</v>
      </c>
      <c r="M800">
        <v>0</v>
      </c>
      <c r="N800">
        <v>0</v>
      </c>
      <c r="O800">
        <v>-506.05</v>
      </c>
      <c r="P800">
        <v>-85.602999999999994</v>
      </c>
      <c r="Q800">
        <v>-5.3261000000000003</v>
      </c>
      <c r="R800">
        <v>-8.76</v>
      </c>
      <c r="S800">
        <v>0</v>
      </c>
      <c r="T800">
        <f t="shared" si="155"/>
        <v>-69.173699999999485</v>
      </c>
      <c r="U800" s="13">
        <f t="shared" si="144"/>
        <v>-5.0606262345452837E-3</v>
      </c>
      <c r="V800" t="b">
        <f t="shared" si="145"/>
        <v>1</v>
      </c>
      <c r="X800" s="12">
        <f>B800*List!F800</f>
        <v>5722116.7800000003</v>
      </c>
      <c r="Y800">
        <f>10^List!G800</f>
        <v>1.2227004641288468</v>
      </c>
      <c r="Z800" s="12">
        <f t="shared" si="146"/>
        <v>4679900.7180200191</v>
      </c>
      <c r="AA800" s="13">
        <f t="shared" si="147"/>
        <v>-0.93862291316116753</v>
      </c>
      <c r="AB800" s="13">
        <f t="shared" si="148"/>
        <v>-2.2122905845343481E-2</v>
      </c>
      <c r="AC800" s="13">
        <f t="shared" si="149"/>
        <v>-6.2625649279391318E-3</v>
      </c>
      <c r="AD800" s="13">
        <f t="shared" si="150"/>
        <v>-3.7021727997658939E-2</v>
      </c>
      <c r="AE800" s="13">
        <f t="shared" si="151"/>
        <v>-1.0305143024361694E-3</v>
      </c>
      <c r="AF800" s="13">
        <f t="shared" si="152"/>
        <v>0</v>
      </c>
      <c r="AG800" s="13">
        <f t="shared" si="153"/>
        <v>9.7365061938240322E-2</v>
      </c>
      <c r="AH800" s="13">
        <f t="shared" si="154"/>
        <v>0.90263493806175976</v>
      </c>
    </row>
    <row r="801" spans="1:34" x14ac:dyDescent="0.25">
      <c r="A801" t="s">
        <v>813</v>
      </c>
      <c r="B801">
        <v>33.970999999999997</v>
      </c>
      <c r="C801">
        <v>0</v>
      </c>
      <c r="D801">
        <v>-8.7624999999999993</v>
      </c>
      <c r="E801">
        <v>0</v>
      </c>
      <c r="F801">
        <v>0</v>
      </c>
      <c r="G801">
        <v>0</v>
      </c>
      <c r="H801">
        <v>0</v>
      </c>
      <c r="I801">
        <v>-1.1207</v>
      </c>
      <c r="J801">
        <v>-13.445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-10.641</v>
      </c>
      <c r="Q801" s="12">
        <v>-2.2314000000000001E-3</v>
      </c>
      <c r="R801">
        <v>0</v>
      </c>
      <c r="S801">
        <v>0</v>
      </c>
      <c r="T801">
        <f t="shared" si="155"/>
        <v>-4.3140000000241882E-4</v>
      </c>
      <c r="U801" s="13">
        <f t="shared" si="144"/>
        <v>-1.2699066851208939E-5</v>
      </c>
      <c r="V801" t="b">
        <f t="shared" si="145"/>
        <v>1</v>
      </c>
      <c r="X801" s="12">
        <f>B801*List!F801</f>
        <v>4793.3080999999993</v>
      </c>
      <c r="Y801">
        <f>10^List!G801</f>
        <v>49.187507104263737</v>
      </c>
      <c r="Z801" s="12">
        <f t="shared" si="146"/>
        <v>97.449705874288952</v>
      </c>
      <c r="AA801" s="13">
        <f t="shared" si="147"/>
        <v>-0.25794059639103945</v>
      </c>
      <c r="AB801" s="13">
        <f t="shared" si="148"/>
        <v>-0.42876865561802718</v>
      </c>
      <c r="AC801" s="13">
        <f t="shared" si="149"/>
        <v>-0.3132377616202055</v>
      </c>
      <c r="AD801" s="13">
        <f t="shared" si="150"/>
        <v>0</v>
      </c>
      <c r="AE801" s="13">
        <f t="shared" si="151"/>
        <v>-6.5685437579111609E-5</v>
      </c>
      <c r="AF801" s="13">
        <f t="shared" si="152"/>
        <v>0</v>
      </c>
      <c r="AG801" s="13">
        <f t="shared" si="153"/>
        <v>0</v>
      </c>
      <c r="AH801" s="13">
        <f t="shared" si="154"/>
        <v>1</v>
      </c>
    </row>
    <row r="802" spans="1:34" x14ac:dyDescent="0.25">
      <c r="A802" t="s">
        <v>814</v>
      </c>
      <c r="B802">
        <v>573.01</v>
      </c>
      <c r="C802">
        <v>0</v>
      </c>
      <c r="D802">
        <v>-74.790999999999997</v>
      </c>
      <c r="E802">
        <v>0</v>
      </c>
      <c r="F802" s="12">
        <v>-3.3123E-2</v>
      </c>
      <c r="G802">
        <v>0</v>
      </c>
      <c r="H802">
        <v>0</v>
      </c>
      <c r="I802">
        <v>-68.994</v>
      </c>
      <c r="J802">
        <v>-419.61</v>
      </c>
      <c r="K802" s="12">
        <v>-6.2920000000000001E-6</v>
      </c>
      <c r="L802" s="12">
        <v>-1.8539000000000001E-4</v>
      </c>
      <c r="M802">
        <v>0</v>
      </c>
      <c r="N802">
        <v>0</v>
      </c>
      <c r="O802">
        <v>-9.0093999999999994</v>
      </c>
      <c r="P802">
        <v>0</v>
      </c>
      <c r="Q802">
        <v>-0.58882999999999996</v>
      </c>
      <c r="R802" s="12">
        <v>-3.9688999999999999E-5</v>
      </c>
      <c r="S802">
        <v>0</v>
      </c>
      <c r="T802">
        <f t="shared" si="155"/>
        <v>-1.658437100003678E-2</v>
      </c>
      <c r="U802" s="13">
        <f t="shared" si="144"/>
        <v>-2.8942550740888954E-5</v>
      </c>
      <c r="V802" t="b">
        <f t="shared" si="145"/>
        <v>1</v>
      </c>
      <c r="X802" s="12">
        <f>B802*List!F802</f>
        <v>150283.3327</v>
      </c>
      <c r="Y802">
        <f>10^List!G802</f>
        <v>1022.1389352704774</v>
      </c>
      <c r="Z802" s="12">
        <f t="shared" si="146"/>
        <v>147.02828305843977</v>
      </c>
      <c r="AA802" s="13">
        <f t="shared" si="147"/>
        <v>-0.13058083279523919</v>
      </c>
      <c r="AB802" s="13">
        <f t="shared" si="148"/>
        <v>-0.85269749512573967</v>
      </c>
      <c r="AC802" s="13">
        <f t="shared" si="149"/>
        <v>0</v>
      </c>
      <c r="AD802" s="13">
        <f t="shared" si="150"/>
        <v>-1.5722936772482154E-2</v>
      </c>
      <c r="AE802" s="13">
        <f t="shared" si="151"/>
        <v>-1.0276778572799775E-3</v>
      </c>
      <c r="AF802" s="13">
        <f t="shared" si="152"/>
        <v>0</v>
      </c>
      <c r="AG802" s="13">
        <f t="shared" si="153"/>
        <v>3.9230527134886523E-7</v>
      </c>
      <c r="AH802" s="13">
        <f t="shared" si="154"/>
        <v>0.99999960769472862</v>
      </c>
    </row>
    <row r="803" spans="1:34" x14ac:dyDescent="0.25">
      <c r="A803" t="s">
        <v>815</v>
      </c>
      <c r="B803">
        <v>22.902999999999999</v>
      </c>
      <c r="C803">
        <v>0</v>
      </c>
      <c r="D803">
        <v>-1.1654</v>
      </c>
      <c r="E803">
        <v>0</v>
      </c>
      <c r="F803" s="12">
        <v>-2.7636999999999998E-2</v>
      </c>
      <c r="G803">
        <v>0</v>
      </c>
      <c r="H803">
        <v>0</v>
      </c>
      <c r="I803">
        <v>-0.17921000000000001</v>
      </c>
      <c r="J803">
        <v>-0.95882999999999996</v>
      </c>
      <c r="K803" s="12">
        <v>-2.4977000000000002E-5</v>
      </c>
      <c r="L803" s="12">
        <v>-9.2506999999999995E-4</v>
      </c>
      <c r="M803">
        <v>0</v>
      </c>
      <c r="N803">
        <v>0</v>
      </c>
      <c r="O803">
        <v>-18.582999999999998</v>
      </c>
      <c r="P803">
        <v>-1.9937</v>
      </c>
      <c r="Q803" s="12">
        <v>-2.0764000000000001E-2</v>
      </c>
      <c r="R803" s="12">
        <v>-6.4206000000000002E-5</v>
      </c>
      <c r="S803">
        <v>0</v>
      </c>
      <c r="T803">
        <f t="shared" si="155"/>
        <v>-2.6555252999996601E-2</v>
      </c>
      <c r="U803" s="13">
        <f t="shared" si="144"/>
        <v>-1.1594661398068638E-3</v>
      </c>
      <c r="V803" t="b">
        <f t="shared" si="145"/>
        <v>1</v>
      </c>
      <c r="X803" s="12">
        <f>B803*List!F803</f>
        <v>5672.3860099999993</v>
      </c>
      <c r="Y803">
        <f>10^List!G803</f>
        <v>2139.9820635621177</v>
      </c>
      <c r="Z803" s="12">
        <f t="shared" si="146"/>
        <v>2.6506698848484747</v>
      </c>
      <c r="AA803" s="13">
        <f t="shared" si="147"/>
        <v>-5.2090861459197481E-2</v>
      </c>
      <c r="AB803" s="13">
        <f t="shared" si="148"/>
        <v>-4.9731041653931808E-2</v>
      </c>
      <c r="AC803" s="13">
        <f t="shared" si="149"/>
        <v>-8.7049731476225828E-2</v>
      </c>
      <c r="AD803" s="13">
        <f t="shared" si="150"/>
        <v>-0.8113784220407807</v>
      </c>
      <c r="AE803" s="13">
        <f t="shared" si="151"/>
        <v>-9.0940950967122224E-4</v>
      </c>
      <c r="AF803" s="13">
        <f t="shared" si="152"/>
        <v>0</v>
      </c>
      <c r="AG803" s="13">
        <f t="shared" si="153"/>
        <v>8.3411352232825957E-4</v>
      </c>
      <c r="AH803" s="13">
        <f t="shared" si="154"/>
        <v>0.99916588647767168</v>
      </c>
    </row>
    <row r="804" spans="1:34" x14ac:dyDescent="0.25">
      <c r="A804" t="s">
        <v>816</v>
      </c>
      <c r="B804">
        <v>1347.8</v>
      </c>
      <c r="C804">
        <v>0</v>
      </c>
      <c r="D804">
        <v>-163.57</v>
      </c>
      <c r="E804">
        <v>0</v>
      </c>
      <c r="F804">
        <v>-0.23294000000000001</v>
      </c>
      <c r="G804">
        <v>0</v>
      </c>
      <c r="H804">
        <v>-0.12148</v>
      </c>
      <c r="I804">
        <v>-51.436</v>
      </c>
      <c r="J804">
        <v>-588.13</v>
      </c>
      <c r="K804" s="12">
        <v>-7.5196000000000003E-5</v>
      </c>
      <c r="L804" s="12">
        <v>-3.8582E-3</v>
      </c>
      <c r="M804" s="12">
        <v>-2.8798000000000001E-2</v>
      </c>
      <c r="N804">
        <v>-0.43552000000000002</v>
      </c>
      <c r="O804">
        <v>-415.55</v>
      </c>
      <c r="P804">
        <v>-127.84</v>
      </c>
      <c r="Q804">
        <v>-0.39711000000000002</v>
      </c>
      <c r="R804" s="12">
        <v>-2.0451000000000001E-4</v>
      </c>
      <c r="S804">
        <v>0</v>
      </c>
      <c r="T804">
        <f t="shared" si="155"/>
        <v>5.4014093999939998E-2</v>
      </c>
      <c r="U804" s="13">
        <f t="shared" si="144"/>
        <v>4.0075748627348269E-5</v>
      </c>
      <c r="V804" t="b">
        <f t="shared" si="145"/>
        <v>1</v>
      </c>
      <c r="X804" s="12">
        <f>B804*List!F804</f>
        <v>164660.726</v>
      </c>
      <c r="Y804">
        <f>10^List!G804</f>
        <v>2.9626983711854318</v>
      </c>
      <c r="Z804" s="12">
        <f t="shared" si="146"/>
        <v>55577.958121371674</v>
      </c>
      <c r="AA804" s="13">
        <f t="shared" si="147"/>
        <v>-0.12162369787802345</v>
      </c>
      <c r="AB804" s="13">
        <f t="shared" si="148"/>
        <v>-0.47487331309986652</v>
      </c>
      <c r="AC804" s="13">
        <f t="shared" si="149"/>
        <v>-9.4850868081317707E-2</v>
      </c>
      <c r="AD804" s="13">
        <f t="shared" si="150"/>
        <v>-0.30831725775337587</v>
      </c>
      <c r="AE804" s="13">
        <f t="shared" si="151"/>
        <v>-2.9478743878913786E-4</v>
      </c>
      <c r="AF804" s="13">
        <f t="shared" si="152"/>
        <v>7.2545805007663349E-4</v>
      </c>
      <c r="AG804" s="13">
        <f t="shared" si="153"/>
        <v>6.1456023508440966E-6</v>
      </c>
      <c r="AH804" s="13">
        <f t="shared" si="154"/>
        <v>0.99926839634757247</v>
      </c>
    </row>
    <row r="805" spans="1:34" x14ac:dyDescent="0.25">
      <c r="A805" t="s">
        <v>817</v>
      </c>
      <c r="B805">
        <v>103.49</v>
      </c>
      <c r="C805">
        <v>0</v>
      </c>
      <c r="D805">
        <v>-48.753999999999998</v>
      </c>
      <c r="E805">
        <v>0</v>
      </c>
      <c r="F805" s="12">
        <v>-1.5868E-2</v>
      </c>
      <c r="G805">
        <v>0</v>
      </c>
      <c r="H805">
        <v>0</v>
      </c>
      <c r="I805">
        <v>-1.1035999999999999</v>
      </c>
      <c r="J805">
        <v>-6.8052999999999999</v>
      </c>
      <c r="K805" s="12">
        <v>-1.3747999999999999E-5</v>
      </c>
      <c r="L805" s="12">
        <v>-4.6572000000000002E-3</v>
      </c>
      <c r="M805">
        <v>0</v>
      </c>
      <c r="N805">
        <v>0</v>
      </c>
      <c r="O805">
        <v>-46.447000000000003</v>
      </c>
      <c r="P805">
        <v>-0.12579000000000001</v>
      </c>
      <c r="Q805">
        <v>-0.23</v>
      </c>
      <c r="R805" s="12">
        <v>-1.4597E-6</v>
      </c>
      <c r="S805">
        <v>0</v>
      </c>
      <c r="T805">
        <f t="shared" si="155"/>
        <v>3.7695922999965276E-3</v>
      </c>
      <c r="U805" s="13">
        <f t="shared" si="144"/>
        <v>3.6424700937255079E-5</v>
      </c>
      <c r="V805" t="b">
        <f t="shared" si="145"/>
        <v>1</v>
      </c>
      <c r="X805" s="12">
        <f>B805*List!F805</f>
        <v>27144.392100000001</v>
      </c>
      <c r="Y805">
        <f>10^List!G805</f>
        <v>65.771863688601286</v>
      </c>
      <c r="Z805" s="12">
        <f t="shared" si="146"/>
        <v>412.70522952665414</v>
      </c>
      <c r="AA805" s="13">
        <f t="shared" si="147"/>
        <v>-0.47125198569910132</v>
      </c>
      <c r="AB805" s="13">
        <f t="shared" si="148"/>
        <v>-7.6467010802976132E-2</v>
      </c>
      <c r="AC805" s="13">
        <f t="shared" si="149"/>
        <v>-1.2154797564982126E-3</v>
      </c>
      <c r="AD805" s="13">
        <f t="shared" si="150"/>
        <v>-0.44880664798531261</v>
      </c>
      <c r="AE805" s="13">
        <f t="shared" si="151"/>
        <v>-2.2224510551744135E-3</v>
      </c>
      <c r="AF805" s="13">
        <f t="shared" si="152"/>
        <v>0</v>
      </c>
      <c r="AG805" s="13">
        <f t="shared" si="153"/>
        <v>5.902452926362518E-4</v>
      </c>
      <c r="AH805" s="13">
        <f t="shared" si="154"/>
        <v>0.99940975470736382</v>
      </c>
    </row>
    <row r="806" spans="1:34" x14ac:dyDescent="0.25">
      <c r="A806" t="s">
        <v>818</v>
      </c>
      <c r="B806">
        <v>2.8321000000000001</v>
      </c>
      <c r="C806">
        <v>0</v>
      </c>
      <c r="D806" s="12">
        <v>-9.5350000000000001E-3</v>
      </c>
      <c r="E806">
        <v>0</v>
      </c>
      <c r="F806">
        <v>0</v>
      </c>
      <c r="G806">
        <v>0</v>
      </c>
      <c r="H806" s="12">
        <v>-4.1461999999999998E-8</v>
      </c>
      <c r="I806">
        <v>-0.21054999999999999</v>
      </c>
      <c r="J806">
        <v>-1.2029000000000001</v>
      </c>
      <c r="K806">
        <v>0</v>
      </c>
      <c r="L806">
        <v>0</v>
      </c>
      <c r="M806" s="12">
        <v>-6.3071999999999997E-7</v>
      </c>
      <c r="N806" s="12">
        <v>-6.8298000000000002E-6</v>
      </c>
      <c r="O806">
        <v>-1.409</v>
      </c>
      <c r="P806" s="12">
        <v>-4.0716000000000001E-11</v>
      </c>
      <c r="Q806" s="12">
        <v>-9.3704999999999998E-10</v>
      </c>
      <c r="R806">
        <v>0</v>
      </c>
      <c r="S806">
        <v>0</v>
      </c>
      <c r="T806">
        <f t="shared" si="155"/>
        <v>1.0749704023380751E-4</v>
      </c>
      <c r="U806" s="13">
        <f t="shared" si="144"/>
        <v>3.7956654155505636E-5</v>
      </c>
      <c r="V806" t="b">
        <f t="shared" si="145"/>
        <v>1</v>
      </c>
      <c r="X806" s="12">
        <f>B806*List!F806</f>
        <v>552.88256200000001</v>
      </c>
      <c r="Y806">
        <f>10^List!G806</f>
        <v>1272.9833275380226</v>
      </c>
      <c r="Z806" s="12">
        <f t="shared" si="146"/>
        <v>0.4343203481457113</v>
      </c>
      <c r="AA806" s="13">
        <f t="shared" si="147"/>
        <v>-3.3667742883372763E-3</v>
      </c>
      <c r="AB806" s="13">
        <f t="shared" si="148"/>
        <v>-0.49908458759224605</v>
      </c>
      <c r="AC806" s="13">
        <f t="shared" si="149"/>
        <v>-1.4376610995374458E-11</v>
      </c>
      <c r="AD806" s="13">
        <f t="shared" si="150"/>
        <v>-0.49751068112001695</v>
      </c>
      <c r="AE806" s="13">
        <f t="shared" si="151"/>
        <v>-3.3086755411178983E-10</v>
      </c>
      <c r="AF806" s="13">
        <f t="shared" si="152"/>
        <v>5.2782062484252854E-6</v>
      </c>
      <c r="AG806" s="13">
        <f t="shared" si="153"/>
        <v>0</v>
      </c>
      <c r="AH806" s="13">
        <f t="shared" si="154"/>
        <v>0.9999947217937516</v>
      </c>
    </row>
    <row r="807" spans="1:34" x14ac:dyDescent="0.25">
      <c r="A807" t="s">
        <v>819</v>
      </c>
      <c r="B807">
        <v>677.11</v>
      </c>
      <c r="C807" s="12">
        <v>1.4238000000000001E-2</v>
      </c>
      <c r="D807">
        <v>0</v>
      </c>
      <c r="E807">
        <v>0</v>
      </c>
      <c r="F807">
        <v>0</v>
      </c>
      <c r="G807">
        <v>0</v>
      </c>
      <c r="H807">
        <v>-191.66</v>
      </c>
      <c r="I807">
        <v>-5.2203999999999997</v>
      </c>
      <c r="J807">
        <v>-2.9496000000000002</v>
      </c>
      <c r="K807">
        <v>0</v>
      </c>
      <c r="L807">
        <v>0</v>
      </c>
      <c r="M807">
        <v>-22.815999999999999</v>
      </c>
      <c r="N807">
        <v>-379.68</v>
      </c>
      <c r="O807">
        <v>-75.006</v>
      </c>
      <c r="P807">
        <v>-0.14927000000000001</v>
      </c>
      <c r="Q807" s="12">
        <v>-9.2597999999999998E-7</v>
      </c>
      <c r="R807">
        <v>0</v>
      </c>
      <c r="S807">
        <v>0</v>
      </c>
      <c r="T807">
        <f t="shared" si="155"/>
        <v>-0.3570329259799172</v>
      </c>
      <c r="U807" s="13">
        <f t="shared" si="144"/>
        <v>-5.2728940051087296E-4</v>
      </c>
      <c r="V807" t="b">
        <f t="shared" si="145"/>
        <v>1</v>
      </c>
      <c r="X807" s="12">
        <f>B807*List!F807</f>
        <v>62372.66476</v>
      </c>
      <c r="Y807">
        <f>10^List!G807</f>
        <v>145.35245945689746</v>
      </c>
      <c r="Z807" s="12">
        <f t="shared" si="146"/>
        <v>429.11323959052697</v>
      </c>
      <c r="AA807" s="13">
        <f t="shared" si="147"/>
        <v>-0.28303490127158065</v>
      </c>
      <c r="AB807" s="13">
        <f t="shared" si="148"/>
        <v>-0.60649820560913292</v>
      </c>
      <c r="AC807" s="13">
        <f t="shared" si="149"/>
        <v>-2.2045162528983476E-4</v>
      </c>
      <c r="AD807" s="13">
        <f t="shared" si="150"/>
        <v>-0.11077372952696017</v>
      </c>
      <c r="AE807" s="13">
        <f t="shared" si="151"/>
        <v>-1.3675473704420256E-9</v>
      </c>
      <c r="AF807" s="13">
        <f t="shared" si="152"/>
        <v>0.9801054871842324</v>
      </c>
      <c r="AG807" s="13">
        <f t="shared" si="153"/>
        <v>0</v>
      </c>
      <c r="AH807" s="13">
        <f t="shared" si="154"/>
        <v>1.9894512815767557E-2</v>
      </c>
    </row>
    <row r="808" spans="1:34" x14ac:dyDescent="0.25">
      <c r="A808" t="s">
        <v>820</v>
      </c>
      <c r="B808">
        <v>978.07</v>
      </c>
      <c r="C808">
        <v>0</v>
      </c>
      <c r="D808" s="12">
        <v>-8.6812E-2</v>
      </c>
      <c r="E808">
        <v>0</v>
      </c>
      <c r="F808">
        <v>0</v>
      </c>
      <c r="G808">
        <v>0</v>
      </c>
      <c r="H808">
        <v>-101.86</v>
      </c>
      <c r="I808">
        <v>-55.676000000000002</v>
      </c>
      <c r="J808">
        <v>-33.383000000000003</v>
      </c>
      <c r="K808">
        <v>0</v>
      </c>
      <c r="L808">
        <v>0</v>
      </c>
      <c r="M808">
        <v>-50.165999999999997</v>
      </c>
      <c r="N808">
        <v>-695.38</v>
      </c>
      <c r="O808">
        <v>-0.61609999999999998</v>
      </c>
      <c r="P808">
        <v>-40.765999999999998</v>
      </c>
      <c r="Q808" s="12">
        <v>-2.6127000000000002E-4</v>
      </c>
      <c r="R808">
        <v>0</v>
      </c>
      <c r="S808">
        <v>0</v>
      </c>
      <c r="T808">
        <f t="shared" si="155"/>
        <v>0.13582672999989429</v>
      </c>
      <c r="U808" s="13">
        <f t="shared" si="144"/>
        <v>1.3887219728638469E-4</v>
      </c>
      <c r="V808" t="b">
        <f t="shared" si="145"/>
        <v>1</v>
      </c>
      <c r="X808" s="12">
        <f>B808*List!F808</f>
        <v>154711.11260000002</v>
      </c>
      <c r="Y808">
        <f>10^List!G808</f>
        <v>34.006230567090995</v>
      </c>
      <c r="Z808" s="12">
        <f t="shared" si="146"/>
        <v>4549.4931375816559</v>
      </c>
      <c r="AA808" s="13">
        <f t="shared" si="147"/>
        <v>-0.10423263365607778</v>
      </c>
      <c r="AB808" s="13">
        <f t="shared" si="148"/>
        <v>-0.85331826965350122</v>
      </c>
      <c r="AC808" s="13">
        <f t="shared" si="149"/>
        <v>-4.1680043350680415E-2</v>
      </c>
      <c r="AD808" s="13">
        <f t="shared" si="150"/>
        <v>-6.2991401433435225E-4</v>
      </c>
      <c r="AE808" s="13">
        <f t="shared" si="151"/>
        <v>-2.6712811966423672E-7</v>
      </c>
      <c r="AF808" s="13">
        <f t="shared" si="152"/>
        <v>0.89329203635252608</v>
      </c>
      <c r="AG808" s="13">
        <f t="shared" si="153"/>
        <v>0</v>
      </c>
      <c r="AH808" s="13">
        <f t="shared" si="154"/>
        <v>0.10670796364747395</v>
      </c>
    </row>
    <row r="809" spans="1:34" x14ac:dyDescent="0.25">
      <c r="A809" t="s">
        <v>821</v>
      </c>
      <c r="B809">
        <v>2321.6</v>
      </c>
      <c r="C809">
        <v>0</v>
      </c>
      <c r="D809">
        <v>-32.610999999999997</v>
      </c>
      <c r="E809">
        <v>0</v>
      </c>
      <c r="F809">
        <v>0</v>
      </c>
      <c r="G809">
        <v>0</v>
      </c>
      <c r="H809">
        <v>0</v>
      </c>
      <c r="I809">
        <v>-51.661000000000001</v>
      </c>
      <c r="J809">
        <v>-367.59</v>
      </c>
      <c r="K809">
        <v>0</v>
      </c>
      <c r="L809">
        <v>0</v>
      </c>
      <c r="M809">
        <v>0</v>
      </c>
      <c r="N809">
        <v>0</v>
      </c>
      <c r="O809">
        <v>-1647.7</v>
      </c>
      <c r="P809">
        <v>-221.85</v>
      </c>
      <c r="Q809" s="12">
        <v>-7.4788000000000003E-4</v>
      </c>
      <c r="R809">
        <v>0</v>
      </c>
      <c r="S809">
        <v>0</v>
      </c>
      <c r="T809">
        <f t="shared" si="155"/>
        <v>0.18725212000001659</v>
      </c>
      <c r="U809" s="13">
        <f t="shared" si="144"/>
        <v>8.0656495520337959E-5</v>
      </c>
      <c r="V809" t="b">
        <f t="shared" si="145"/>
        <v>1</v>
      </c>
      <c r="X809" s="12">
        <f>B809*List!F809</f>
        <v>292823.408</v>
      </c>
      <c r="Y809">
        <f>10^List!G809</f>
        <v>146.48952913077184</v>
      </c>
      <c r="Z809" s="12">
        <f t="shared" si="146"/>
        <v>1998.9374649337242</v>
      </c>
      <c r="AA809" s="13">
        <f t="shared" si="147"/>
        <v>-1.4046778084079944E-2</v>
      </c>
      <c r="AB809" s="13">
        <f t="shared" si="148"/>
        <v>-0.18058709510682289</v>
      </c>
      <c r="AC809" s="13">
        <f t="shared" si="149"/>
        <v>-9.5559097174362506E-2</v>
      </c>
      <c r="AD809" s="13">
        <f t="shared" si="150"/>
        <v>-0.70972605099931085</v>
      </c>
      <c r="AE809" s="13">
        <f t="shared" si="151"/>
        <v>-3.2213990351481738E-7</v>
      </c>
      <c r="AF809" s="13">
        <f t="shared" si="152"/>
        <v>0</v>
      </c>
      <c r="AG809" s="13">
        <f t="shared" si="153"/>
        <v>0</v>
      </c>
      <c r="AH809" s="13">
        <f t="shared" si="154"/>
        <v>1</v>
      </c>
    </row>
    <row r="810" spans="1:34" x14ac:dyDescent="0.25">
      <c r="A810" t="s">
        <v>822</v>
      </c>
      <c r="B810">
        <v>36.777999999999999</v>
      </c>
      <c r="C810">
        <v>0</v>
      </c>
      <c r="D810">
        <v>-6.3249000000000004</v>
      </c>
      <c r="E810">
        <v>0</v>
      </c>
      <c r="F810" s="12">
        <v>-7.6413999999999996E-3</v>
      </c>
      <c r="G810">
        <v>0</v>
      </c>
      <c r="H810">
        <v>0</v>
      </c>
      <c r="I810">
        <v>-1.1569</v>
      </c>
      <c r="J810">
        <v>-11.834</v>
      </c>
      <c r="K810" s="12">
        <v>-2.1133000000000002E-6</v>
      </c>
      <c r="L810" s="12">
        <v>-8.4201999999999996E-4</v>
      </c>
      <c r="M810">
        <v>0</v>
      </c>
      <c r="N810">
        <v>0</v>
      </c>
      <c r="O810">
        <v>-17.350999999999999</v>
      </c>
      <c r="P810" s="12">
        <v>-1.6729999999999998E-2</v>
      </c>
      <c r="Q810" s="12">
        <v>-8.8275999999999993E-2</v>
      </c>
      <c r="R810" s="12">
        <v>-2.5074999999999999E-7</v>
      </c>
      <c r="S810">
        <v>0</v>
      </c>
      <c r="T810">
        <f t="shared" si="155"/>
        <v>-2.2917840499998149E-3</v>
      </c>
      <c r="U810" s="13">
        <f t="shared" si="144"/>
        <v>-6.2313993419974305E-5</v>
      </c>
      <c r="V810" t="b">
        <f t="shared" si="145"/>
        <v>1</v>
      </c>
      <c r="X810" s="12">
        <f>B810*List!F810</f>
        <v>14655.29744</v>
      </c>
      <c r="Y810">
        <f>10^List!G810</f>
        <v>152.7966578889484</v>
      </c>
      <c r="Z810" s="12">
        <f t="shared" si="146"/>
        <v>95.913730329438053</v>
      </c>
      <c r="AA810" s="13">
        <f t="shared" si="147"/>
        <v>-0.1721828647561042</v>
      </c>
      <c r="AB810" s="13">
        <f t="shared" si="148"/>
        <v>-0.35324770605525047</v>
      </c>
      <c r="AC810" s="13">
        <f t="shared" si="149"/>
        <v>-4.5489151122953935E-4</v>
      </c>
      <c r="AD810" s="13">
        <f t="shared" si="150"/>
        <v>-0.47177660557942247</v>
      </c>
      <c r="AE810" s="13">
        <f t="shared" si="151"/>
        <v>-2.4002460914133448E-3</v>
      </c>
      <c r="AF810" s="13">
        <f t="shared" si="152"/>
        <v>0</v>
      </c>
      <c r="AG810" s="13">
        <f t="shared" si="153"/>
        <v>6.4974593968206764E-5</v>
      </c>
      <c r="AH810" s="13">
        <f t="shared" si="154"/>
        <v>0.99993502540603174</v>
      </c>
    </row>
    <row r="811" spans="1:34" x14ac:dyDescent="0.25">
      <c r="A811" t="s">
        <v>823</v>
      </c>
      <c r="B811">
        <v>14.847</v>
      </c>
      <c r="C811">
        <v>0</v>
      </c>
      <c r="D811">
        <v>-3.0691000000000002</v>
      </c>
      <c r="E811">
        <v>0</v>
      </c>
      <c r="F811" s="12">
        <v>-2.1908000000000001E-3</v>
      </c>
      <c r="G811">
        <v>0</v>
      </c>
      <c r="H811">
        <v>0</v>
      </c>
      <c r="I811">
        <v>-0.54871000000000003</v>
      </c>
      <c r="J811">
        <v>-6.4947999999999997</v>
      </c>
      <c r="K811" s="12">
        <v>-9.0401000000000001E-7</v>
      </c>
      <c r="L811" s="12">
        <v>-2.7706999999999997E-4</v>
      </c>
      <c r="M811">
        <v>0</v>
      </c>
      <c r="N811">
        <v>0</v>
      </c>
      <c r="O811">
        <v>-4.6811999999999996</v>
      </c>
      <c r="P811" s="12">
        <v>-2.9725000000000001E-2</v>
      </c>
      <c r="Q811" s="12">
        <v>-2.1350000000000001E-2</v>
      </c>
      <c r="R811" s="12">
        <v>-6.9723999999999996E-8</v>
      </c>
      <c r="S811">
        <v>0</v>
      </c>
      <c r="T811">
        <f t="shared" si="155"/>
        <v>-3.5384373399971746E-4</v>
      </c>
      <c r="U811" s="13">
        <f t="shared" si="144"/>
        <v>-2.3832675557332624E-5</v>
      </c>
      <c r="V811" t="b">
        <f t="shared" si="145"/>
        <v>1</v>
      </c>
      <c r="X811" s="12">
        <f>B811*List!F811</f>
        <v>3569.0703299999996</v>
      </c>
      <c r="Y811">
        <f>10^List!G811</f>
        <v>150.1562391770465</v>
      </c>
      <c r="Z811" s="12">
        <f t="shared" si="146"/>
        <v>23.769044493660857</v>
      </c>
      <c r="AA811" s="13">
        <f t="shared" si="147"/>
        <v>-0.20686271974136192</v>
      </c>
      <c r="AB811" s="13">
        <f t="shared" si="148"/>
        <v>-0.47442499993331988</v>
      </c>
      <c r="AC811" s="13">
        <f t="shared" si="149"/>
        <v>-2.0020879638984307E-3</v>
      </c>
      <c r="AD811" s="13">
        <f t="shared" si="150"/>
        <v>-0.31529601939785812</v>
      </c>
      <c r="AE811" s="13">
        <f t="shared" si="151"/>
        <v>-1.438005639119014E-3</v>
      </c>
      <c r="AF811" s="13">
        <f t="shared" si="152"/>
        <v>0</v>
      </c>
      <c r="AG811" s="13">
        <f t="shared" si="153"/>
        <v>3.9463710580963229E-5</v>
      </c>
      <c r="AH811" s="13">
        <f t="shared" si="154"/>
        <v>0.99996053628941894</v>
      </c>
    </row>
    <row r="812" spans="1:34" x14ac:dyDescent="0.25">
      <c r="A812" t="s">
        <v>824</v>
      </c>
      <c r="B812">
        <v>27.946999999999999</v>
      </c>
      <c r="C812">
        <v>0</v>
      </c>
      <c r="D812">
        <v>-9.6364000000000001</v>
      </c>
      <c r="E812">
        <v>0</v>
      </c>
      <c r="F812" s="12">
        <v>-2.9109000000000001E-3</v>
      </c>
      <c r="G812">
        <v>0</v>
      </c>
      <c r="H812">
        <v>0</v>
      </c>
      <c r="I812">
        <v>-0.94591000000000003</v>
      </c>
      <c r="J812">
        <v>-11.474</v>
      </c>
      <c r="K812" s="12">
        <v>-2.0395000000000001E-6</v>
      </c>
      <c r="L812" s="12">
        <v>-2.1168000000000001E-4</v>
      </c>
      <c r="M812">
        <v>0</v>
      </c>
      <c r="N812">
        <v>0</v>
      </c>
      <c r="O812">
        <v>0</v>
      </c>
      <c r="P812">
        <v>-5.8539000000000003</v>
      </c>
      <c r="Q812" s="12">
        <v>-3.4389000000000003E-2</v>
      </c>
      <c r="R812" s="12">
        <v>-1.4579000000000001E-6</v>
      </c>
      <c r="S812">
        <v>0</v>
      </c>
      <c r="T812">
        <f t="shared" si="155"/>
        <v>-7.2507740000043867E-4</v>
      </c>
      <c r="U812" s="13">
        <f t="shared" si="144"/>
        <v>-2.5944731098165766E-5</v>
      </c>
      <c r="V812" t="b">
        <f t="shared" si="145"/>
        <v>1</v>
      </c>
      <c r="X812" s="12">
        <f>B812*List!F812</f>
        <v>4795.1462600000004</v>
      </c>
      <c r="Y812">
        <f>10^List!G812</f>
        <v>8.3570848657976189</v>
      </c>
      <c r="Z812" s="12">
        <f t="shared" si="146"/>
        <v>573.78216650936702</v>
      </c>
      <c r="AA812" s="13">
        <f t="shared" si="147"/>
        <v>-0.34491397645543348</v>
      </c>
      <c r="AB812" s="13">
        <f t="shared" si="148"/>
        <v>-0.44441706514116003</v>
      </c>
      <c r="AC812" s="13">
        <f t="shared" si="149"/>
        <v>-0.20946434322109708</v>
      </c>
      <c r="AD812" s="13">
        <f t="shared" si="150"/>
        <v>0</v>
      </c>
      <c r="AE812" s="13">
        <f t="shared" si="151"/>
        <v>-1.2305599134075215E-3</v>
      </c>
      <c r="AF812" s="13">
        <f t="shared" si="152"/>
        <v>0</v>
      </c>
      <c r="AG812" s="13">
        <f t="shared" si="153"/>
        <v>1.7207517801489643E-5</v>
      </c>
      <c r="AH812" s="13">
        <f t="shared" si="154"/>
        <v>0.99998279248219857</v>
      </c>
    </row>
    <row r="813" spans="1:34" x14ac:dyDescent="0.25">
      <c r="A813" t="s">
        <v>825</v>
      </c>
      <c r="B813">
        <v>132.85</v>
      </c>
      <c r="C813">
        <v>0</v>
      </c>
      <c r="D813">
        <v>-59.176000000000002</v>
      </c>
      <c r="E813">
        <v>0</v>
      </c>
      <c r="F813" s="12">
        <v>-2.2855E-2</v>
      </c>
      <c r="G813">
        <v>0</v>
      </c>
      <c r="H813">
        <v>0</v>
      </c>
      <c r="I813">
        <v>-7.0814000000000004</v>
      </c>
      <c r="J813">
        <v>-63.77</v>
      </c>
      <c r="K813" s="12">
        <v>-1.5639000000000001E-5</v>
      </c>
      <c r="L813" s="12">
        <v>-4.5459999999999997E-3</v>
      </c>
      <c r="M813">
        <v>0</v>
      </c>
      <c r="N813">
        <v>0</v>
      </c>
      <c r="O813">
        <v>0</v>
      </c>
      <c r="P813">
        <v>-2.3380000000000001</v>
      </c>
      <c r="Q813">
        <v>-0.46133000000000002</v>
      </c>
      <c r="R813" s="12">
        <v>-1.9870000000000002E-6</v>
      </c>
      <c r="S813">
        <v>0</v>
      </c>
      <c r="T813">
        <f t="shared" si="155"/>
        <v>-4.1486260000197697E-3</v>
      </c>
      <c r="U813" s="13">
        <f t="shared" si="144"/>
        <v>-3.1227896123596312E-5</v>
      </c>
      <c r="V813" t="b">
        <f t="shared" si="145"/>
        <v>1</v>
      </c>
      <c r="X813" s="12">
        <f>B813*List!F813</f>
        <v>22213.8485</v>
      </c>
      <c r="Y813">
        <f>10^List!G813</f>
        <v>4.2340385945647467</v>
      </c>
      <c r="Z813" s="12">
        <f t="shared" si="146"/>
        <v>5246.4917368764682</v>
      </c>
      <c r="AA813" s="13">
        <f t="shared" si="147"/>
        <v>-0.4456067369213399</v>
      </c>
      <c r="AB813" s="13">
        <f t="shared" si="148"/>
        <v>-0.53335311734286794</v>
      </c>
      <c r="AC813" s="13">
        <f t="shared" si="149"/>
        <v>-1.759879563417388E-2</v>
      </c>
      <c r="AD813" s="13">
        <f t="shared" si="150"/>
        <v>0</v>
      </c>
      <c r="AE813" s="13">
        <f t="shared" si="151"/>
        <v>-3.4725779977418142E-3</v>
      </c>
      <c r="AF813" s="13">
        <f t="shared" si="152"/>
        <v>0</v>
      </c>
      <c r="AG813" s="13">
        <f t="shared" si="153"/>
        <v>6.437904298357891E-5</v>
      </c>
      <c r="AH813" s="13">
        <f t="shared" si="154"/>
        <v>0.99993562095701638</v>
      </c>
    </row>
    <row r="814" spans="1:34" x14ac:dyDescent="0.25">
      <c r="A814" t="s">
        <v>826</v>
      </c>
      <c r="B814">
        <v>2.8389000000000002</v>
      </c>
      <c r="C814">
        <v>0</v>
      </c>
      <c r="D814">
        <v>-0.21653</v>
      </c>
      <c r="E814">
        <v>0</v>
      </c>
      <c r="F814">
        <v>0</v>
      </c>
      <c r="G814">
        <v>0</v>
      </c>
      <c r="H814">
        <v>-0.40509000000000001</v>
      </c>
      <c r="I814" s="12">
        <v>-6.6803000000000001E-2</v>
      </c>
      <c r="J814">
        <v>-0.54886000000000001</v>
      </c>
      <c r="K814">
        <v>0</v>
      </c>
      <c r="L814">
        <v>0</v>
      </c>
      <c r="M814" s="12">
        <v>-6.2227999999999999E-2</v>
      </c>
      <c r="N814">
        <v>-0.98950000000000005</v>
      </c>
      <c r="O814">
        <v>-0.28433000000000003</v>
      </c>
      <c r="P814">
        <v>-0.26545999999999997</v>
      </c>
      <c r="Q814" s="12">
        <v>-1.0164E-4</v>
      </c>
      <c r="R814">
        <v>0</v>
      </c>
      <c r="S814">
        <v>0</v>
      </c>
      <c r="T814">
        <f t="shared" si="155"/>
        <v>-2.6399999999287426E-6</v>
      </c>
      <c r="U814" s="13">
        <f t="shared" si="144"/>
        <v>-9.2993765188232858E-7</v>
      </c>
      <c r="V814" t="b">
        <f t="shared" si="145"/>
        <v>1</v>
      </c>
      <c r="X814" s="12">
        <f>B814*List!F814</f>
        <v>394.91937900000005</v>
      </c>
      <c r="Y814">
        <f>10^List!G814</f>
        <v>11.168309447561978</v>
      </c>
      <c r="Z814" s="12">
        <f t="shared" si="146"/>
        <v>35.360712456459581</v>
      </c>
      <c r="AA814" s="13">
        <f t="shared" si="147"/>
        <v>-0.21896509211314241</v>
      </c>
      <c r="AB814" s="13">
        <f t="shared" si="148"/>
        <v>-0.58733699672408324</v>
      </c>
      <c r="AC814" s="13">
        <f t="shared" si="149"/>
        <v>-9.3508048892176537E-2</v>
      </c>
      <c r="AD814" s="13">
        <f t="shared" si="150"/>
        <v>-0.10015498960865124</v>
      </c>
      <c r="AE814" s="13">
        <f t="shared" si="151"/>
        <v>-3.5802599598436013E-5</v>
      </c>
      <c r="AF814" s="13">
        <f t="shared" si="152"/>
        <v>0.63076267054338186</v>
      </c>
      <c r="AG814" s="13">
        <f t="shared" si="153"/>
        <v>0</v>
      </c>
      <c r="AH814" s="13">
        <f t="shared" si="154"/>
        <v>0.36923732945661819</v>
      </c>
    </row>
    <row r="815" spans="1:34" x14ac:dyDescent="0.25">
      <c r="A815" t="s">
        <v>827</v>
      </c>
      <c r="B815">
        <v>8.9837000000000007</v>
      </c>
      <c r="C815">
        <v>0</v>
      </c>
      <c r="D815">
        <v>-2.1667999999999998</v>
      </c>
      <c r="E815">
        <v>0</v>
      </c>
      <c r="F815">
        <v>0</v>
      </c>
      <c r="G815">
        <v>0</v>
      </c>
      <c r="H815">
        <v>0</v>
      </c>
      <c r="I815">
        <v>-0.11858</v>
      </c>
      <c r="J815">
        <v>-1.0508999999999999</v>
      </c>
      <c r="K815">
        <v>0</v>
      </c>
      <c r="L815">
        <v>0</v>
      </c>
      <c r="M815">
        <v>0</v>
      </c>
      <c r="N815">
        <v>0</v>
      </c>
      <c r="O815">
        <v>-3.4074</v>
      </c>
      <c r="P815">
        <v>-2.2311000000000001</v>
      </c>
      <c r="Q815" s="12">
        <v>-8.3753000000000005E-3</v>
      </c>
      <c r="R815">
        <v>0</v>
      </c>
      <c r="S815">
        <v>0</v>
      </c>
      <c r="T815">
        <f t="shared" si="155"/>
        <v>5.447000000002606E-4</v>
      </c>
      <c r="U815" s="13">
        <f t="shared" si="144"/>
        <v>6.0632033571942581E-5</v>
      </c>
      <c r="V815" t="b">
        <f t="shared" si="145"/>
        <v>1</v>
      </c>
      <c r="X815" s="12">
        <f>B815*List!F815</f>
        <v>1277.4821400000001</v>
      </c>
      <c r="Y815">
        <f>10^List!G815</f>
        <v>3.6665263666226626</v>
      </c>
      <c r="Z815" s="12">
        <f t="shared" si="146"/>
        <v>348.41755172668337</v>
      </c>
      <c r="AA815" s="13">
        <f t="shared" si="147"/>
        <v>-0.24119238175807292</v>
      </c>
      <c r="AB815" s="13">
        <f t="shared" si="148"/>
        <v>-0.13017798902456668</v>
      </c>
      <c r="AC815" s="13">
        <f t="shared" si="149"/>
        <v>-0.24834978906241303</v>
      </c>
      <c r="AD815" s="13">
        <f t="shared" si="150"/>
        <v>-0.37928693077462511</v>
      </c>
      <c r="AE815" s="13">
        <f t="shared" si="151"/>
        <v>-9.3227734675022534E-4</v>
      </c>
      <c r="AF815" s="13">
        <f t="shared" si="152"/>
        <v>0</v>
      </c>
      <c r="AG815" s="13">
        <f t="shared" si="153"/>
        <v>0</v>
      </c>
      <c r="AH815" s="13">
        <f t="shared" si="154"/>
        <v>1</v>
      </c>
    </row>
    <row r="816" spans="1:34" x14ac:dyDescent="0.25">
      <c r="A816" t="s">
        <v>828</v>
      </c>
      <c r="B816">
        <v>25.917000000000002</v>
      </c>
      <c r="C816">
        <v>0</v>
      </c>
      <c r="D816">
        <v>-5.3273999999999999</v>
      </c>
      <c r="E816">
        <v>0</v>
      </c>
      <c r="F816">
        <v>0</v>
      </c>
      <c r="G816">
        <v>0</v>
      </c>
      <c r="H816">
        <v>-0.13156000000000001</v>
      </c>
      <c r="I816">
        <v>-0.60972000000000004</v>
      </c>
      <c r="J816">
        <v>-6.7535999999999996</v>
      </c>
      <c r="K816">
        <v>0</v>
      </c>
      <c r="L816">
        <v>0</v>
      </c>
      <c r="M816" s="12">
        <v>-8.5695000000000007E-3</v>
      </c>
      <c r="N816">
        <v>-0.16311999999999999</v>
      </c>
      <c r="O816">
        <v>-4.6714000000000002</v>
      </c>
      <c r="P816">
        <v>-8.2355999999999998</v>
      </c>
      <c r="Q816" s="12">
        <v>-1.528E-2</v>
      </c>
      <c r="R816">
        <v>0</v>
      </c>
      <c r="S816">
        <v>0</v>
      </c>
      <c r="T816">
        <f t="shared" si="155"/>
        <v>7.5050000000294499E-4</v>
      </c>
      <c r="U816" s="13">
        <f t="shared" si="144"/>
        <v>2.8957826909092294E-5</v>
      </c>
      <c r="V816" t="b">
        <f t="shared" si="145"/>
        <v>1</v>
      </c>
      <c r="X816" s="12">
        <f>B816*List!F816</f>
        <v>3867.8530800000003</v>
      </c>
      <c r="Y816">
        <f>10^List!G816</f>
        <v>7.6235071583387919</v>
      </c>
      <c r="Z816" s="12">
        <f t="shared" si="146"/>
        <v>507.35875229935885</v>
      </c>
      <c r="AA816" s="13">
        <f t="shared" si="147"/>
        <v>-0.21063240344175638</v>
      </c>
      <c r="AB816" s="13">
        <f t="shared" si="148"/>
        <v>-0.29073617702666205</v>
      </c>
      <c r="AC816" s="13">
        <f t="shared" si="149"/>
        <v>-0.31776826021530269</v>
      </c>
      <c r="AD816" s="13">
        <f t="shared" si="150"/>
        <v>-0.18024462707875138</v>
      </c>
      <c r="AE816" s="13">
        <f t="shared" si="151"/>
        <v>-5.8957441061851287E-4</v>
      </c>
      <c r="AF816" s="13">
        <f t="shared" si="152"/>
        <v>2.2785571803194141E-2</v>
      </c>
      <c r="AG816" s="13">
        <f t="shared" si="153"/>
        <v>0</v>
      </c>
      <c r="AH816" s="13">
        <f t="shared" si="154"/>
        <v>0.97721442819680582</v>
      </c>
    </row>
    <row r="817" spans="1:34" x14ac:dyDescent="0.25">
      <c r="A817" t="s">
        <v>829</v>
      </c>
      <c r="B817">
        <v>687.82</v>
      </c>
      <c r="C817">
        <v>0</v>
      </c>
      <c r="D817">
        <v>-207.81</v>
      </c>
      <c r="E817">
        <v>0</v>
      </c>
      <c r="F817">
        <v>0</v>
      </c>
      <c r="G817">
        <v>0</v>
      </c>
      <c r="H817">
        <v>0</v>
      </c>
      <c r="I817">
        <v>-7.3821000000000003</v>
      </c>
      <c r="J817">
        <v>-62.304000000000002</v>
      </c>
      <c r="K817">
        <v>0</v>
      </c>
      <c r="L817">
        <v>0</v>
      </c>
      <c r="M817">
        <v>0</v>
      </c>
      <c r="N817">
        <v>0</v>
      </c>
      <c r="O817">
        <v>-24.754000000000001</v>
      </c>
      <c r="P817">
        <v>-385.41</v>
      </c>
      <c r="Q817">
        <v>-0.14244000000000001</v>
      </c>
      <c r="R817">
        <v>0</v>
      </c>
      <c r="S817">
        <v>0</v>
      </c>
      <c r="T817">
        <f t="shared" si="155"/>
        <v>1.7460000000050102E-2</v>
      </c>
      <c r="U817" s="13">
        <f t="shared" si="144"/>
        <v>2.5384548283053852E-5</v>
      </c>
      <c r="V817" t="b">
        <f t="shared" si="145"/>
        <v>1</v>
      </c>
      <c r="X817" s="12">
        <f>B817*List!F817</f>
        <v>87071.133800000011</v>
      </c>
      <c r="Y817">
        <f>10^List!G817</f>
        <v>63.927458464310746</v>
      </c>
      <c r="Z817" s="12">
        <f t="shared" si="146"/>
        <v>1362.0302744963631</v>
      </c>
      <c r="AA817" s="13">
        <f t="shared" si="147"/>
        <v>-0.30212846384228431</v>
      </c>
      <c r="AB817" s="13">
        <f t="shared" si="148"/>
        <v>-0.10131444273211013</v>
      </c>
      <c r="AC817" s="13">
        <f t="shared" si="149"/>
        <v>-0.56033555290628356</v>
      </c>
      <c r="AD817" s="13">
        <f t="shared" si="150"/>
        <v>-3.5989066907039631E-2</v>
      </c>
      <c r="AE817" s="13">
        <f t="shared" si="151"/>
        <v>-2.0708906399930215E-4</v>
      </c>
      <c r="AF817" s="13">
        <f t="shared" si="152"/>
        <v>0</v>
      </c>
      <c r="AG817" s="13">
        <f t="shared" si="153"/>
        <v>0</v>
      </c>
      <c r="AH817" s="13">
        <f t="shared" si="154"/>
        <v>1</v>
      </c>
    </row>
    <row r="818" spans="1:34" x14ac:dyDescent="0.25">
      <c r="A818" t="s">
        <v>830</v>
      </c>
      <c r="B818">
        <v>0.19744</v>
      </c>
      <c r="C818">
        <v>0</v>
      </c>
      <c r="D818" s="12">
        <v>-3.7641000000000001E-2</v>
      </c>
      <c r="E818">
        <v>0</v>
      </c>
      <c r="F818">
        <v>0</v>
      </c>
      <c r="G818">
        <v>0</v>
      </c>
      <c r="H818">
        <v>0</v>
      </c>
      <c r="I818" s="12">
        <v>-3.0284000000000001E-3</v>
      </c>
      <c r="J818" s="12">
        <v>-3.0155000000000001E-2</v>
      </c>
      <c r="K818">
        <v>0</v>
      </c>
      <c r="L818">
        <v>0</v>
      </c>
      <c r="M818">
        <v>0</v>
      </c>
      <c r="N818">
        <v>0</v>
      </c>
      <c r="O818" s="12">
        <v>-3.0335000000000001E-2</v>
      </c>
      <c r="P818" s="12">
        <v>-9.6255999999999994E-2</v>
      </c>
      <c r="Q818" s="12">
        <v>-2.3459E-5</v>
      </c>
      <c r="R818">
        <v>0</v>
      </c>
      <c r="S818">
        <v>0</v>
      </c>
      <c r="T818">
        <f t="shared" si="155"/>
        <v>1.140999999999622E-6</v>
      </c>
      <c r="U818" s="13">
        <f t="shared" si="144"/>
        <v>5.7789708265783125E-6</v>
      </c>
      <c r="V818" t="b">
        <f t="shared" si="145"/>
        <v>1</v>
      </c>
      <c r="X818" s="12">
        <f>B818*List!F818</f>
        <v>46.664943999999998</v>
      </c>
      <c r="Y818">
        <f>10^List!G818</f>
        <v>15.638956060593008</v>
      </c>
      <c r="Z818" s="12">
        <f t="shared" si="146"/>
        <v>2.9838912405148434</v>
      </c>
      <c r="AA818" s="13">
        <f t="shared" si="147"/>
        <v>-0.19064525931928686</v>
      </c>
      <c r="AB818" s="13">
        <f t="shared" si="148"/>
        <v>-0.16806827390599677</v>
      </c>
      <c r="AC818" s="13">
        <f t="shared" si="149"/>
        <v>-0.48752025931928683</v>
      </c>
      <c r="AD818" s="13">
        <f t="shared" si="150"/>
        <v>-0.15364161264181522</v>
      </c>
      <c r="AE818" s="13">
        <f t="shared" si="151"/>
        <v>-1.1881584278768233E-4</v>
      </c>
      <c r="AF818" s="13">
        <f t="shared" si="152"/>
        <v>0</v>
      </c>
      <c r="AG818" s="13">
        <f t="shared" si="153"/>
        <v>0</v>
      </c>
      <c r="AH818" s="13">
        <f t="shared" si="154"/>
        <v>1</v>
      </c>
    </row>
    <row r="819" spans="1:34" x14ac:dyDescent="0.25">
      <c r="A819" t="s">
        <v>831</v>
      </c>
      <c r="B819">
        <v>1619.6</v>
      </c>
      <c r="C819">
        <v>0</v>
      </c>
      <c r="D819">
        <v>-35.831000000000003</v>
      </c>
      <c r="E819">
        <v>0</v>
      </c>
      <c r="F819">
        <v>0</v>
      </c>
      <c r="G819">
        <v>0</v>
      </c>
      <c r="H819">
        <v>0</v>
      </c>
      <c r="I819">
        <v>-17.785</v>
      </c>
      <c r="J819">
        <v>-114.8</v>
      </c>
      <c r="K819">
        <v>0</v>
      </c>
      <c r="L819">
        <v>0</v>
      </c>
      <c r="M819">
        <v>0</v>
      </c>
      <c r="N819">
        <v>0</v>
      </c>
      <c r="O819">
        <v>-1181.2</v>
      </c>
      <c r="P819">
        <v>-269.83999999999997</v>
      </c>
      <c r="Q819" s="12">
        <v>-2.9163999999999999E-2</v>
      </c>
      <c r="R819">
        <v>0</v>
      </c>
      <c r="S819">
        <v>0</v>
      </c>
      <c r="T819">
        <f t="shared" si="155"/>
        <v>0.11483599999994862</v>
      </c>
      <c r="U819" s="13">
        <f t="shared" si="144"/>
        <v>7.090392689549804E-5</v>
      </c>
      <c r="V819" t="b">
        <f t="shared" si="145"/>
        <v>1</v>
      </c>
      <c r="X819" s="12">
        <f>B819*List!F819</f>
        <v>230307.11999999997</v>
      </c>
      <c r="Y819">
        <f>10^List!G819</f>
        <v>79.231446916916468</v>
      </c>
      <c r="Z819" s="12">
        <f t="shared" si="146"/>
        <v>2906.7640307200772</v>
      </c>
      <c r="AA819" s="13">
        <f t="shared" si="147"/>
        <v>-2.212336379352927E-2</v>
      </c>
      <c r="AB819" s="13">
        <f t="shared" si="148"/>
        <v>-8.1862805631020011E-2</v>
      </c>
      <c r="AC819" s="13">
        <f t="shared" si="149"/>
        <v>-0.16660903926895529</v>
      </c>
      <c r="AD819" s="13">
        <f t="shared" si="150"/>
        <v>-0.72931588046431228</v>
      </c>
      <c r="AE819" s="13">
        <f t="shared" si="151"/>
        <v>-1.8006915287725366E-5</v>
      </c>
      <c r="AF819" s="13">
        <f t="shared" si="152"/>
        <v>0</v>
      </c>
      <c r="AG819" s="13">
        <f t="shared" si="153"/>
        <v>0</v>
      </c>
      <c r="AH819" s="13">
        <f t="shared" si="154"/>
        <v>1</v>
      </c>
    </row>
    <row r="820" spans="1:34" x14ac:dyDescent="0.25">
      <c r="A820" t="s">
        <v>832</v>
      </c>
      <c r="B820">
        <v>5.6737000000000002</v>
      </c>
      <c r="C820">
        <v>0</v>
      </c>
      <c r="D820" s="12">
        <v>-4.9473000000000003E-2</v>
      </c>
      <c r="E820">
        <v>0</v>
      </c>
      <c r="F820">
        <v>0</v>
      </c>
      <c r="G820">
        <v>0</v>
      </c>
      <c r="H820">
        <v>0</v>
      </c>
      <c r="I820" s="12">
        <v>-9.2771999999999993E-2</v>
      </c>
      <c r="J820">
        <v>-0.59714999999999996</v>
      </c>
      <c r="K820">
        <v>0</v>
      </c>
      <c r="L820">
        <v>0</v>
      </c>
      <c r="M820">
        <v>0</v>
      </c>
      <c r="N820">
        <v>0</v>
      </c>
      <c r="O820">
        <v>-4.5728999999999997</v>
      </c>
      <c r="P820">
        <v>-0.36080000000000001</v>
      </c>
      <c r="Q820" s="12">
        <v>-5.7742999999999998E-4</v>
      </c>
      <c r="R820">
        <v>0</v>
      </c>
      <c r="S820">
        <v>0</v>
      </c>
      <c r="T820">
        <f t="shared" si="155"/>
        <v>2.7570000000410786E-5</v>
      </c>
      <c r="U820" s="13">
        <f t="shared" si="144"/>
        <v>4.8592629149251431E-6</v>
      </c>
      <c r="V820" t="b">
        <f t="shared" si="145"/>
        <v>1</v>
      </c>
      <c r="X820" s="12">
        <f>B820*List!F820</f>
        <v>875.16822500000001</v>
      </c>
      <c r="Y820">
        <f>10^List!G820</f>
        <v>216.0130471028678</v>
      </c>
      <c r="Z820" s="12">
        <f t="shared" si="146"/>
        <v>4.0514600240013987</v>
      </c>
      <c r="AA820" s="13">
        <f t="shared" si="147"/>
        <v>-8.7197067169571887E-3</v>
      </c>
      <c r="AB820" s="13">
        <f t="shared" si="148"/>
        <v>-0.12160001410014627</v>
      </c>
      <c r="AC820" s="13">
        <f t="shared" si="149"/>
        <v>-6.3591659763470046E-2</v>
      </c>
      <c r="AD820" s="13">
        <f t="shared" si="150"/>
        <v>-0.80598198706311575</v>
      </c>
      <c r="AE820" s="13">
        <f t="shared" si="151"/>
        <v>-1.0177309339584397E-4</v>
      </c>
      <c r="AF820" s="13">
        <f t="shared" si="152"/>
        <v>0</v>
      </c>
      <c r="AG820" s="13">
        <f t="shared" si="153"/>
        <v>0</v>
      </c>
      <c r="AH820" s="13">
        <f t="shared" si="154"/>
        <v>1</v>
      </c>
    </row>
    <row r="821" spans="1:34" x14ac:dyDescent="0.25">
      <c r="A821" t="s">
        <v>833</v>
      </c>
      <c r="B821">
        <v>170.96</v>
      </c>
      <c r="C821">
        <v>0</v>
      </c>
      <c r="D821" s="12">
        <v>-2.9458000000000002E-2</v>
      </c>
      <c r="E821">
        <v>0</v>
      </c>
      <c r="F821" s="12">
        <v>-2.571E-2</v>
      </c>
      <c r="G821">
        <v>0</v>
      </c>
      <c r="H821">
        <v>-44.514000000000003</v>
      </c>
      <c r="I821">
        <v>-3.2606999999999999</v>
      </c>
      <c r="J821">
        <v>-1.8829</v>
      </c>
      <c r="K821" s="12">
        <v>-2.4961000000000001E-6</v>
      </c>
      <c r="L821" s="12">
        <v>-1.1238000000000001E-3</v>
      </c>
      <c r="M821">
        <v>-6.8624000000000001</v>
      </c>
      <c r="N821">
        <v>-106.87</v>
      </c>
      <c r="O821">
        <v>-7.5129000000000001</v>
      </c>
      <c r="P821" s="12">
        <v>-2.9166999999999999E-3</v>
      </c>
      <c r="Q821" s="12">
        <v>-1.8023999999999999E-5</v>
      </c>
      <c r="R821" s="12">
        <v>-4.8055999999999996E-7</v>
      </c>
      <c r="S821">
        <v>0</v>
      </c>
      <c r="T821">
        <f t="shared" si="155"/>
        <v>-2.1295006600130909E-3</v>
      </c>
      <c r="U821" s="13">
        <f t="shared" si="144"/>
        <v>-1.2456133949538435E-5</v>
      </c>
      <c r="V821" t="b">
        <f t="shared" si="145"/>
        <v>1</v>
      </c>
      <c r="X821" s="12">
        <f>B821*List!F821</f>
        <v>23612.995200000001</v>
      </c>
      <c r="Y821">
        <f>10^List!G821</f>
        <v>127.16394130260875</v>
      </c>
      <c r="Z821" s="12">
        <f t="shared" si="146"/>
        <v>185.68939400681808</v>
      </c>
      <c r="AA821" s="13">
        <f t="shared" si="147"/>
        <v>-0.26069939167056622</v>
      </c>
      <c r="AB821" s="13">
        <f t="shared" si="148"/>
        <v>-0.69535052817091714</v>
      </c>
      <c r="AC821" s="13">
        <f t="shared" si="149"/>
        <v>-1.7060715956948993E-5</v>
      </c>
      <c r="AD821" s="13">
        <f t="shared" si="150"/>
        <v>-4.3945367337388859E-2</v>
      </c>
      <c r="AE821" s="13">
        <f t="shared" si="151"/>
        <v>-1.0823912026204959E-7</v>
      </c>
      <c r="AF821" s="13">
        <f t="shared" si="152"/>
        <v>0.95672231945374009</v>
      </c>
      <c r="AG821" s="13">
        <f t="shared" si="153"/>
        <v>9.4744559789796206E-6</v>
      </c>
      <c r="AH821" s="13">
        <f t="shared" si="154"/>
        <v>4.3268206090280856E-2</v>
      </c>
    </row>
    <row r="822" spans="1:34" x14ac:dyDescent="0.25">
      <c r="A822" t="s">
        <v>834</v>
      </c>
      <c r="B822">
        <v>1.6984999999999999</v>
      </c>
      <c r="C822">
        <v>0</v>
      </c>
      <c r="D822" s="12">
        <v>-2.3454999999999999E-3</v>
      </c>
      <c r="E822">
        <v>0</v>
      </c>
      <c r="F822">
        <v>0</v>
      </c>
      <c r="G822">
        <v>0</v>
      </c>
      <c r="H822">
        <v>0</v>
      </c>
      <c r="I822" s="12">
        <v>-3.4091999999999997E-2</v>
      </c>
      <c r="J822">
        <v>-0.18826999999999999</v>
      </c>
      <c r="K822">
        <v>0</v>
      </c>
      <c r="L822">
        <v>0</v>
      </c>
      <c r="M822">
        <v>0</v>
      </c>
      <c r="N822">
        <v>0</v>
      </c>
      <c r="O822">
        <v>-1.4504999999999999</v>
      </c>
      <c r="P822" s="12">
        <v>-2.3064000000000001E-2</v>
      </c>
      <c r="Q822" s="12">
        <v>-3.6721999999999998E-5</v>
      </c>
      <c r="R822">
        <v>0</v>
      </c>
      <c r="S822">
        <v>0</v>
      </c>
      <c r="T822">
        <f t="shared" si="155"/>
        <v>1.9177800000015914E-4</v>
      </c>
      <c r="U822" s="13">
        <f t="shared" si="144"/>
        <v>1.1291021489558973E-4</v>
      </c>
      <c r="V822" t="b">
        <f t="shared" si="145"/>
        <v>1</v>
      </c>
      <c r="X822" s="12">
        <f>B822*List!F822</f>
        <v>350.29863999999998</v>
      </c>
      <c r="Y822">
        <f>10^List!G822</f>
        <v>75.302333827360684</v>
      </c>
      <c r="Z822" s="12">
        <f t="shared" si="146"/>
        <v>4.6518961922627806</v>
      </c>
      <c r="AA822" s="13">
        <f t="shared" si="147"/>
        <v>-1.3809243450103033E-3</v>
      </c>
      <c r="AB822" s="13">
        <f t="shared" si="148"/>
        <v>-0.130916691198116</v>
      </c>
      <c r="AC822" s="13">
        <f t="shared" si="149"/>
        <v>-1.3579040329702681E-2</v>
      </c>
      <c r="AD822" s="13">
        <f t="shared" si="150"/>
        <v>-0.85398881365911095</v>
      </c>
      <c r="AE822" s="13">
        <f t="shared" si="151"/>
        <v>-2.1620253164556962E-5</v>
      </c>
      <c r="AF822" s="13">
        <f t="shared" si="152"/>
        <v>0</v>
      </c>
      <c r="AG822" s="13">
        <f t="shared" si="153"/>
        <v>0</v>
      </c>
      <c r="AH822" s="13">
        <f t="shared" si="154"/>
        <v>1</v>
      </c>
    </row>
    <row r="823" spans="1:34" x14ac:dyDescent="0.25">
      <c r="A823" t="s">
        <v>835</v>
      </c>
      <c r="B823">
        <v>27.771000000000001</v>
      </c>
      <c r="C823">
        <v>0</v>
      </c>
      <c r="D823" s="12">
        <v>-1.9923E-2</v>
      </c>
      <c r="E823">
        <v>0</v>
      </c>
      <c r="F823">
        <v>0</v>
      </c>
      <c r="G823">
        <v>0</v>
      </c>
      <c r="H823">
        <v>-2.8835000000000002</v>
      </c>
      <c r="I823">
        <v>-1.7269000000000001</v>
      </c>
      <c r="J823">
        <v>-1.0685</v>
      </c>
      <c r="K823">
        <v>0</v>
      </c>
      <c r="L823">
        <v>0</v>
      </c>
      <c r="M823">
        <v>-1.5505</v>
      </c>
      <c r="N823">
        <v>-19.992999999999999</v>
      </c>
      <c r="O823">
        <v>-0.52676999999999996</v>
      </c>
      <c r="P823" s="12">
        <v>-1.6639000000000001E-3</v>
      </c>
      <c r="Q823" s="12">
        <v>-8.1175999999999998E-8</v>
      </c>
      <c r="R823">
        <v>0</v>
      </c>
      <c r="S823">
        <v>0</v>
      </c>
      <c r="T823">
        <f t="shared" si="155"/>
        <v>2.4301882400187935E-4</v>
      </c>
      <c r="U823" s="13">
        <f t="shared" si="144"/>
        <v>8.7508128624060841E-6</v>
      </c>
      <c r="V823" t="b">
        <f t="shared" si="145"/>
        <v>1</v>
      </c>
      <c r="X823" s="12">
        <f>B823*List!F823</f>
        <v>2596.9772939999998</v>
      </c>
      <c r="Y823">
        <f>10^List!G823</f>
        <v>49.565357977718605</v>
      </c>
      <c r="Z823" s="12">
        <f t="shared" si="146"/>
        <v>52.395007318769565</v>
      </c>
      <c r="AA823" s="13">
        <f t="shared" si="147"/>
        <v>-0.10454873789204566</v>
      </c>
      <c r="AB823" s="13">
        <f t="shared" si="148"/>
        <v>-0.87641424507579846</v>
      </c>
      <c r="AC823" s="13">
        <f t="shared" si="149"/>
        <v>-5.9915019264700585E-5</v>
      </c>
      <c r="AD823" s="13">
        <f t="shared" si="150"/>
        <v>-1.8968348276979581E-2</v>
      </c>
      <c r="AE823" s="13">
        <f t="shared" si="151"/>
        <v>-2.9230492240106584E-9</v>
      </c>
      <c r="AF823" s="13">
        <f t="shared" si="152"/>
        <v>0.88514682257620514</v>
      </c>
      <c r="AG823" s="13">
        <f t="shared" si="153"/>
        <v>0</v>
      </c>
      <c r="AH823" s="13">
        <f t="shared" si="154"/>
        <v>0.11485317742379483</v>
      </c>
    </row>
    <row r="824" spans="1:34" x14ac:dyDescent="0.25">
      <c r="A824" t="s">
        <v>836</v>
      </c>
      <c r="B824">
        <v>503.84</v>
      </c>
      <c r="C824">
        <v>0</v>
      </c>
      <c r="D824">
        <v>-73.313000000000002</v>
      </c>
      <c r="E824">
        <v>0</v>
      </c>
      <c r="F824" s="12">
        <v>-8.8886000000000007E-2</v>
      </c>
      <c r="G824">
        <v>0</v>
      </c>
      <c r="H824">
        <v>0</v>
      </c>
      <c r="I824">
        <v>-7.6166999999999998</v>
      </c>
      <c r="J824">
        <v>-61.014000000000003</v>
      </c>
      <c r="K824" s="12">
        <v>-2.3455000000000002E-5</v>
      </c>
      <c r="L824" s="12">
        <v>-1.0989999999999999E-3</v>
      </c>
      <c r="M824">
        <v>0</v>
      </c>
      <c r="N824">
        <v>0</v>
      </c>
      <c r="O824">
        <v>-309.87</v>
      </c>
      <c r="P824">
        <v>-50.968000000000004</v>
      </c>
      <c r="Q824">
        <v>-0.93574000000000002</v>
      </c>
      <c r="R824" s="12">
        <v>-8.3128999999999996E-5</v>
      </c>
      <c r="S824">
        <v>0</v>
      </c>
      <c r="T824">
        <f t="shared" si="155"/>
        <v>3.2468415999956937E-2</v>
      </c>
      <c r="U824" s="13">
        <f t="shared" si="144"/>
        <v>6.4441918069142859E-5</v>
      </c>
      <c r="V824" t="b">
        <f t="shared" si="145"/>
        <v>1</v>
      </c>
      <c r="X824" s="12">
        <f>B824*List!F824</f>
        <v>102939.55039999999</v>
      </c>
      <c r="Y824">
        <f>10^List!G824</f>
        <v>23.239336451887031</v>
      </c>
      <c r="Z824" s="12">
        <f t="shared" si="146"/>
        <v>4429.5391399456812</v>
      </c>
      <c r="AA824" s="13">
        <f t="shared" si="147"/>
        <v>-0.14568491187678631</v>
      </c>
      <c r="AB824" s="13">
        <f t="shared" si="148"/>
        <v>-0.13621749455184187</v>
      </c>
      <c r="AC824" s="13">
        <f t="shared" si="149"/>
        <v>-0.10115909812638935</v>
      </c>
      <c r="AD824" s="13">
        <f t="shared" si="150"/>
        <v>-0.61501667195935217</v>
      </c>
      <c r="AE824" s="13">
        <f t="shared" si="151"/>
        <v>-1.8573815675611307E-3</v>
      </c>
      <c r="AF824" s="13">
        <f t="shared" si="152"/>
        <v>0</v>
      </c>
      <c r="AG824" s="13">
        <f t="shared" si="153"/>
        <v>1.6354731083178838E-5</v>
      </c>
      <c r="AH824" s="13">
        <f t="shared" si="154"/>
        <v>0.99998364526891681</v>
      </c>
    </row>
    <row r="825" spans="1:34" x14ac:dyDescent="0.25">
      <c r="A825" t="s">
        <v>837</v>
      </c>
      <c r="B825">
        <v>4221.3</v>
      </c>
      <c r="C825">
        <v>0</v>
      </c>
      <c r="D825">
        <v>-214.76</v>
      </c>
      <c r="E825">
        <v>0</v>
      </c>
      <c r="F825">
        <v>0</v>
      </c>
      <c r="G825">
        <v>0</v>
      </c>
      <c r="H825">
        <v>0</v>
      </c>
      <c r="I825">
        <v>-492.22</v>
      </c>
      <c r="J825">
        <v>-3039.2</v>
      </c>
      <c r="K825">
        <v>0</v>
      </c>
      <c r="L825">
        <v>0</v>
      </c>
      <c r="M825">
        <v>0</v>
      </c>
      <c r="N825">
        <v>0</v>
      </c>
      <c r="O825">
        <v>-450.31</v>
      </c>
      <c r="P825">
        <v>-25.048999999999999</v>
      </c>
      <c r="Q825" s="12">
        <v>-4.9401999999999996E-3</v>
      </c>
      <c r="R825">
        <v>0</v>
      </c>
      <c r="S825">
        <v>0</v>
      </c>
      <c r="T825">
        <f t="shared" si="155"/>
        <v>-0.24394020000011091</v>
      </c>
      <c r="U825" s="13">
        <f t="shared" si="144"/>
        <v>-5.7787932627415936E-5</v>
      </c>
      <c r="V825" t="b">
        <f t="shared" si="145"/>
        <v>1</v>
      </c>
      <c r="X825" s="12">
        <f>B825*List!F825</f>
        <v>469197.49500000005</v>
      </c>
      <c r="Y825">
        <f>10^List!G825</f>
        <v>53.760884080004701</v>
      </c>
      <c r="Z825" s="12">
        <f t="shared" si="146"/>
        <v>8727.4884524175595</v>
      </c>
      <c r="AA825" s="13">
        <f t="shared" si="147"/>
        <v>-5.0875322767867714E-2</v>
      </c>
      <c r="AB825" s="13">
        <f t="shared" si="148"/>
        <v>-0.83657167223367213</v>
      </c>
      <c r="AC825" s="13">
        <f t="shared" si="149"/>
        <v>-5.9339539952147436E-3</v>
      </c>
      <c r="AD825" s="13">
        <f t="shared" si="150"/>
        <v>-0.10667566863288561</v>
      </c>
      <c r="AE825" s="13">
        <f t="shared" si="151"/>
        <v>-1.1703029872314214E-6</v>
      </c>
      <c r="AF825" s="13">
        <f t="shared" si="152"/>
        <v>0</v>
      </c>
      <c r="AG825" s="13">
        <f t="shared" si="153"/>
        <v>0</v>
      </c>
      <c r="AH825" s="13">
        <f t="shared" si="154"/>
        <v>1</v>
      </c>
    </row>
    <row r="826" spans="1:34" x14ac:dyDescent="0.25">
      <c r="A826" t="s">
        <v>838</v>
      </c>
      <c r="B826">
        <v>0.44836999999999999</v>
      </c>
      <c r="C826">
        <v>0</v>
      </c>
      <c r="D826" s="12">
        <v>-3.0754999999999999E-5</v>
      </c>
      <c r="E826">
        <v>0</v>
      </c>
      <c r="F826">
        <v>0</v>
      </c>
      <c r="G826">
        <v>0</v>
      </c>
      <c r="H826" s="12">
        <v>-4.3506999999999997E-2</v>
      </c>
      <c r="I826" s="12">
        <v>-2.9537999999999998E-2</v>
      </c>
      <c r="J826" s="12">
        <v>-1.6358000000000001E-2</v>
      </c>
      <c r="K826">
        <v>0</v>
      </c>
      <c r="L826">
        <v>0</v>
      </c>
      <c r="M826" s="12">
        <v>-2.6036E-2</v>
      </c>
      <c r="N826">
        <v>-0.33287</v>
      </c>
      <c r="O826" s="12">
        <v>-2.8123000000000002E-5</v>
      </c>
      <c r="P826" s="12">
        <v>-1.2216000000000001E-6</v>
      </c>
      <c r="Q826" s="12">
        <v>-8.0694999999999999E-10</v>
      </c>
      <c r="R826">
        <v>0</v>
      </c>
      <c r="S826">
        <v>0</v>
      </c>
      <c r="T826">
        <f t="shared" si="155"/>
        <v>8.9959304998431054E-7</v>
      </c>
      <c r="U826" s="13">
        <f t="shared" si="144"/>
        <v>2.006363159855277E-6</v>
      </c>
      <c r="V826" t="b">
        <f t="shared" si="145"/>
        <v>1</v>
      </c>
      <c r="X826" s="12">
        <f>B826*List!F826</f>
        <v>107.27252249999999</v>
      </c>
      <c r="Y826">
        <f>10^List!G826</f>
        <v>55.916479070321131</v>
      </c>
      <c r="Z826" s="12">
        <f t="shared" si="146"/>
        <v>1.9184420100037591</v>
      </c>
      <c r="AA826" s="13">
        <f t="shared" si="147"/>
        <v>-9.7102292749291871E-2</v>
      </c>
      <c r="AB826" s="13">
        <f t="shared" si="148"/>
        <v>-0.90283025180096799</v>
      </c>
      <c r="AC826" s="13">
        <f t="shared" si="149"/>
        <v>-2.7245355398443252E-6</v>
      </c>
      <c r="AD826" s="13">
        <f t="shared" si="150"/>
        <v>-6.2722751299150266E-5</v>
      </c>
      <c r="AE826" s="13">
        <f t="shared" si="151"/>
        <v>-1.79974128509936E-9</v>
      </c>
      <c r="AF826" s="13">
        <f t="shared" si="152"/>
        <v>0.88662111353204776</v>
      </c>
      <c r="AG826" s="13">
        <f t="shared" si="153"/>
        <v>0</v>
      </c>
      <c r="AH826" s="13">
        <f t="shared" si="154"/>
        <v>0.11337888646795223</v>
      </c>
    </row>
    <row r="827" spans="1:34" x14ac:dyDescent="0.25">
      <c r="A827" t="s">
        <v>839</v>
      </c>
      <c r="B827">
        <v>56.073</v>
      </c>
      <c r="C827">
        <v>0</v>
      </c>
      <c r="D827">
        <v>-1.1266</v>
      </c>
      <c r="E827">
        <v>0</v>
      </c>
      <c r="F827">
        <v>0</v>
      </c>
      <c r="G827">
        <v>0</v>
      </c>
      <c r="H827">
        <v>0</v>
      </c>
      <c r="I827">
        <v>-0.96962999999999999</v>
      </c>
      <c r="J827">
        <v>-6.444</v>
      </c>
      <c r="K827">
        <v>0</v>
      </c>
      <c r="L827">
        <v>0</v>
      </c>
      <c r="M827">
        <v>0</v>
      </c>
      <c r="N827">
        <v>0</v>
      </c>
      <c r="O827">
        <v>-40.537999999999997</v>
      </c>
      <c r="P827">
        <v>-6.9943999999999997</v>
      </c>
      <c r="Q827" s="12">
        <v>-7.0642999999999997E-4</v>
      </c>
      <c r="R827">
        <v>0</v>
      </c>
      <c r="S827">
        <v>0</v>
      </c>
      <c r="T827">
        <f t="shared" si="155"/>
        <v>-3.3643000000423736E-4</v>
      </c>
      <c r="U827" s="13">
        <f t="shared" si="144"/>
        <v>-5.9998573289147602E-6</v>
      </c>
      <c r="V827" t="b">
        <f t="shared" si="145"/>
        <v>1</v>
      </c>
      <c r="X827" s="12">
        <f>B827*List!F827</f>
        <v>7634.3389500000003</v>
      </c>
      <c r="Y827">
        <f>10^List!G827</f>
        <v>58.593177448456842</v>
      </c>
      <c r="Z827" s="12">
        <f t="shared" si="146"/>
        <v>130.29399125377293</v>
      </c>
      <c r="AA827" s="13">
        <f t="shared" si="147"/>
        <v>-2.0091666220819291E-2</v>
      </c>
      <c r="AB827" s="13">
        <f t="shared" si="148"/>
        <v>-0.13221389973784173</v>
      </c>
      <c r="AC827" s="13">
        <f t="shared" si="149"/>
        <v>-0.12473739589463734</v>
      </c>
      <c r="AD827" s="13">
        <f t="shared" si="150"/>
        <v>-0.72295043960551419</v>
      </c>
      <c r="AE827" s="13">
        <f t="shared" si="151"/>
        <v>-1.2598398516219928E-5</v>
      </c>
      <c r="AF827" s="13">
        <f t="shared" si="152"/>
        <v>0</v>
      </c>
      <c r="AG827" s="13">
        <f t="shared" si="153"/>
        <v>0</v>
      </c>
      <c r="AH827" s="13">
        <f t="shared" si="154"/>
        <v>1</v>
      </c>
    </row>
    <row r="828" spans="1:34" x14ac:dyDescent="0.25">
      <c r="A828" t="s">
        <v>840</v>
      </c>
      <c r="B828">
        <v>165.63</v>
      </c>
      <c r="C828">
        <v>0</v>
      </c>
      <c r="D828">
        <v>-0.18218999999999999</v>
      </c>
      <c r="E828">
        <v>0</v>
      </c>
      <c r="F828">
        <v>0</v>
      </c>
      <c r="G828">
        <v>0</v>
      </c>
      <c r="H828">
        <v>0</v>
      </c>
      <c r="I828">
        <v>-7.3620000000000001</v>
      </c>
      <c r="J828">
        <v>-26.463999999999999</v>
      </c>
      <c r="K828">
        <v>0</v>
      </c>
      <c r="L828">
        <v>0</v>
      </c>
      <c r="M828">
        <v>0</v>
      </c>
      <c r="N828">
        <v>0</v>
      </c>
      <c r="O828">
        <v>-130.68</v>
      </c>
      <c r="P828">
        <v>-0.94538999999999995</v>
      </c>
      <c r="Q828" s="12">
        <v>-1.4051999999999999E-6</v>
      </c>
      <c r="R828">
        <v>0</v>
      </c>
      <c r="S828">
        <v>0</v>
      </c>
      <c r="T828">
        <f t="shared" si="155"/>
        <v>-3.5814051999961418E-3</v>
      </c>
      <c r="U828" s="13">
        <f t="shared" si="144"/>
        <v>-2.1622925798443168E-5</v>
      </c>
      <c r="V828" t="b">
        <f t="shared" si="145"/>
        <v>1</v>
      </c>
      <c r="X828" s="12">
        <f>B828*List!F828</f>
        <v>23872.251899999999</v>
      </c>
      <c r="Y828">
        <f>10^List!G828</f>
        <v>2192.8247904952182</v>
      </c>
      <c r="Z828" s="12">
        <f t="shared" si="146"/>
        <v>10.886529559258035</v>
      </c>
      <c r="AA828" s="13">
        <f t="shared" si="147"/>
        <v>-1.0999818873392501E-3</v>
      </c>
      <c r="AB828" s="13">
        <f t="shared" si="148"/>
        <v>-0.20422628750830166</v>
      </c>
      <c r="AC828" s="13">
        <f t="shared" si="149"/>
        <v>-5.7078427821046912E-3</v>
      </c>
      <c r="AD828" s="13">
        <f t="shared" si="150"/>
        <v>-0.78898750226408265</v>
      </c>
      <c r="AE828" s="13">
        <f t="shared" si="151"/>
        <v>-8.4839702952363699E-9</v>
      </c>
      <c r="AF828" s="13">
        <f t="shared" si="152"/>
        <v>0</v>
      </c>
      <c r="AG828" s="13">
        <f t="shared" si="153"/>
        <v>0</v>
      </c>
      <c r="AH828" s="13">
        <f t="shared" si="154"/>
        <v>1</v>
      </c>
    </row>
    <row r="829" spans="1:34" x14ac:dyDescent="0.25">
      <c r="A829" t="s">
        <v>841</v>
      </c>
      <c r="B829">
        <v>186.77</v>
      </c>
      <c r="C829">
        <v>0</v>
      </c>
      <c r="D829">
        <v>-4.5073999999999996</v>
      </c>
      <c r="E829">
        <v>0</v>
      </c>
      <c r="F829" s="12">
        <v>-1.0351000000000001E-2</v>
      </c>
      <c r="G829">
        <v>0</v>
      </c>
      <c r="H829" s="12">
        <v>-1.6381E-6</v>
      </c>
      <c r="I829">
        <v>-20.318000000000001</v>
      </c>
      <c r="J829">
        <v>-123.93</v>
      </c>
      <c r="K829" s="12">
        <v>-6.4892999999999999E-6</v>
      </c>
      <c r="L829" s="12">
        <v>-2.1632000000000001E-3</v>
      </c>
      <c r="M829" s="12">
        <v>-2.7802000000000001E-6</v>
      </c>
      <c r="N829" s="12">
        <v>-3.8031000000000002E-5</v>
      </c>
      <c r="O829">
        <v>-37.886000000000003</v>
      </c>
      <c r="P829">
        <v>-0.10896</v>
      </c>
      <c r="Q829" s="12">
        <v>-2.7664E-3</v>
      </c>
      <c r="R829" s="12">
        <v>-3.6764999999999999E-7</v>
      </c>
      <c r="S829">
        <v>0</v>
      </c>
      <c r="T829">
        <f t="shared" si="155"/>
        <v>4.3100937499835909E-3</v>
      </c>
      <c r="U829" s="13">
        <f t="shared" si="144"/>
        <v>2.3077013171192326E-5</v>
      </c>
      <c r="V829" t="b">
        <f t="shared" si="145"/>
        <v>1</v>
      </c>
      <c r="X829" s="12">
        <f>B829*List!F829</f>
        <v>31405.375500000002</v>
      </c>
      <c r="Y829">
        <f>10^List!G829</f>
        <v>41.625888499557483</v>
      </c>
      <c r="Z829" s="12">
        <f t="shared" si="146"/>
        <v>754.46739113650074</v>
      </c>
      <c r="AA829" s="13">
        <f t="shared" si="147"/>
        <v>-2.4188856015955447E-2</v>
      </c>
      <c r="AB829" s="13">
        <f t="shared" si="148"/>
        <v>-0.77234143867055749</v>
      </c>
      <c r="AC829" s="13">
        <f t="shared" si="149"/>
        <v>-5.8339133693848042E-4</v>
      </c>
      <c r="AD829" s="13">
        <f t="shared" si="150"/>
        <v>-0.20284842319430316</v>
      </c>
      <c r="AE829" s="13">
        <f t="shared" si="151"/>
        <v>-1.4813769074262461E-5</v>
      </c>
      <c r="AF829" s="13">
        <f t="shared" si="152"/>
        <v>2.8291951781837109E-7</v>
      </c>
      <c r="AG829" s="13">
        <f t="shared" si="153"/>
        <v>1.504115170766062E-5</v>
      </c>
      <c r="AH829" s="13">
        <f t="shared" si="154"/>
        <v>0.99998467592877438</v>
      </c>
    </row>
    <row r="830" spans="1:34" x14ac:dyDescent="0.25">
      <c r="A830" t="s">
        <v>842</v>
      </c>
      <c r="B830">
        <v>22173</v>
      </c>
      <c r="C830">
        <v>0</v>
      </c>
      <c r="D830">
        <v>-36.356000000000002</v>
      </c>
      <c r="E830">
        <v>0</v>
      </c>
      <c r="F830" s="12">
        <v>-7.5209999999999999E-2</v>
      </c>
      <c r="G830">
        <v>0</v>
      </c>
      <c r="H830" s="12">
        <v>-4.5487000000000002E-6</v>
      </c>
      <c r="I830">
        <v>-537.19000000000005</v>
      </c>
      <c r="J830">
        <v>-2920.2</v>
      </c>
      <c r="K830" s="12">
        <v>-1.4122000000000001E-4</v>
      </c>
      <c r="L830" s="12">
        <v>-2.7605000000000001E-2</v>
      </c>
      <c r="M830" s="12">
        <v>-2.8416999999999999E-5</v>
      </c>
      <c r="N830" s="12">
        <v>-3.3642999999999998E-4</v>
      </c>
      <c r="O830">
        <v>-18359</v>
      </c>
      <c r="P830">
        <v>-319.77999999999997</v>
      </c>
      <c r="Q830" s="12">
        <v>-6.0095999999999997E-2</v>
      </c>
      <c r="R830" s="12">
        <v>-5.1159999999999998E-5</v>
      </c>
      <c r="S830">
        <v>0</v>
      </c>
      <c r="T830">
        <f t="shared" si="155"/>
        <v>0.31052722430563018</v>
      </c>
      <c r="U830" s="13">
        <f t="shared" si="144"/>
        <v>1.4004745605269029E-5</v>
      </c>
      <c r="V830" t="b">
        <f t="shared" si="145"/>
        <v>1</v>
      </c>
      <c r="X830" s="12">
        <f>B830*List!F830</f>
        <v>2708875.41</v>
      </c>
      <c r="Y830">
        <f>10^List!G830</f>
        <v>647.73315994984512</v>
      </c>
      <c r="Z830" s="12">
        <f t="shared" si="146"/>
        <v>4182.0854288357759</v>
      </c>
      <c r="AA830" s="13">
        <f t="shared" si="147"/>
        <v>-1.6430439971451764E-3</v>
      </c>
      <c r="AB830" s="13">
        <f t="shared" si="148"/>
        <v>-0.1559291981719659</v>
      </c>
      <c r="AC830" s="13">
        <f t="shared" si="149"/>
        <v>-1.4422044829296892E-2</v>
      </c>
      <c r="AD830" s="13">
        <f t="shared" si="150"/>
        <v>-0.82798899562531003</v>
      </c>
      <c r="AE830" s="13">
        <f t="shared" si="151"/>
        <v>-2.712630676949443E-6</v>
      </c>
      <c r="AF830" s="13">
        <f t="shared" si="152"/>
        <v>1.0552585434551445E-7</v>
      </c>
      <c r="AG830" s="13">
        <f t="shared" si="153"/>
        <v>8.0251271638758177E-6</v>
      </c>
      <c r="AH830" s="13">
        <f t="shared" si="154"/>
        <v>0.9999918693469817</v>
      </c>
    </row>
    <row r="831" spans="1:34" x14ac:dyDescent="0.25">
      <c r="A831" t="s">
        <v>843</v>
      </c>
      <c r="B831">
        <v>490.64</v>
      </c>
      <c r="C831" s="12">
        <v>5.4805000000000001E-3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-7.5576999999999996</v>
      </c>
      <c r="J831">
        <v>-8.2452000000000005</v>
      </c>
      <c r="K831">
        <v>0</v>
      </c>
      <c r="L831">
        <v>0</v>
      </c>
      <c r="M831">
        <v>0</v>
      </c>
      <c r="N831">
        <v>0</v>
      </c>
      <c r="O831">
        <v>-473.17</v>
      </c>
      <c r="P831">
        <v>-1.6526000000000001</v>
      </c>
      <c r="Q831" s="12">
        <v>-1.8599999999999999E-4</v>
      </c>
      <c r="R831">
        <v>0</v>
      </c>
      <c r="S831">
        <v>0</v>
      </c>
      <c r="T831">
        <f t="shared" si="155"/>
        <v>1.9794499999924019E-2</v>
      </c>
      <c r="U831" s="13">
        <f t="shared" si="144"/>
        <v>4.0344244252250158E-5</v>
      </c>
      <c r="V831" t="b">
        <f t="shared" si="145"/>
        <v>1</v>
      </c>
      <c r="X831" s="12">
        <f>B831*List!F831</f>
        <v>99609.732799999998</v>
      </c>
      <c r="Y831">
        <f>10^List!G831</f>
        <v>6442.0528020756446</v>
      </c>
      <c r="Z831" s="12">
        <f t="shared" si="146"/>
        <v>15.462421041924014</v>
      </c>
      <c r="AA831" s="13">
        <f t="shared" si="147"/>
        <v>1.1170104353497473E-5</v>
      </c>
      <c r="AB831" s="13">
        <f t="shared" si="148"/>
        <v>-3.2208747758030329E-2</v>
      </c>
      <c r="AC831" s="13">
        <f t="shared" si="149"/>
        <v>-3.3682537094407309E-3</v>
      </c>
      <c r="AD831" s="13">
        <f t="shared" si="150"/>
        <v>-0.96439344529594007</v>
      </c>
      <c r="AE831" s="13">
        <f t="shared" si="151"/>
        <v>-3.7909669003750202E-7</v>
      </c>
      <c r="AF831" s="13">
        <f t="shared" si="152"/>
        <v>0</v>
      </c>
      <c r="AG831" s="13">
        <f t="shared" si="153"/>
        <v>0</v>
      </c>
      <c r="AH831" s="13">
        <f t="shared" si="154"/>
        <v>1</v>
      </c>
    </row>
    <row r="832" spans="1:34" x14ac:dyDescent="0.25">
      <c r="A832" t="s">
        <v>844</v>
      </c>
      <c r="B832">
        <v>1486.6</v>
      </c>
      <c r="C832">
        <v>0</v>
      </c>
      <c r="D832">
        <v>-41.188000000000002</v>
      </c>
      <c r="E832">
        <v>0</v>
      </c>
      <c r="F832">
        <v>-0.11045000000000001</v>
      </c>
      <c r="G832">
        <v>0</v>
      </c>
      <c r="H832">
        <v>-0.20093</v>
      </c>
      <c r="I832">
        <v>-162.9</v>
      </c>
      <c r="J832">
        <v>-994.61</v>
      </c>
      <c r="K832" s="12">
        <v>-4.5025999999999999E-5</v>
      </c>
      <c r="L832" s="12">
        <v>-1.5261E-2</v>
      </c>
      <c r="M832">
        <v>-0.31524999999999997</v>
      </c>
      <c r="N832">
        <v>-4.3033000000000001</v>
      </c>
      <c r="O832">
        <v>-282.76</v>
      </c>
      <c r="P832">
        <v>-0.16374</v>
      </c>
      <c r="Q832" s="12">
        <v>-3.2292000000000001E-2</v>
      </c>
      <c r="R832" s="12">
        <v>-3.5875E-6</v>
      </c>
      <c r="S832">
        <v>0</v>
      </c>
      <c r="T832">
        <f t="shared" si="155"/>
        <v>7.2838649985035211E-4</v>
      </c>
      <c r="U832" s="13">
        <f t="shared" si="144"/>
        <v>4.8996804779385992E-7</v>
      </c>
      <c r="V832" t="b">
        <f t="shared" si="145"/>
        <v>1</v>
      </c>
      <c r="X832" s="12">
        <f>B832*List!F832</f>
        <v>294748.18199999997</v>
      </c>
      <c r="Y832">
        <f>10^List!G832</f>
        <v>4.5415817563708618</v>
      </c>
      <c r="Z832" s="12">
        <f t="shared" si="146"/>
        <v>64899.895633615248</v>
      </c>
      <c r="AA832" s="13">
        <f t="shared" si="147"/>
        <v>-2.7915632988026372E-2</v>
      </c>
      <c r="AB832" s="13">
        <f t="shared" si="148"/>
        <v>-0.78174616980088807</v>
      </c>
      <c r="AC832" s="13">
        <f t="shared" si="149"/>
        <v>-1.1014395264361631E-4</v>
      </c>
      <c r="AD832" s="13">
        <f t="shared" si="150"/>
        <v>-0.19020583882685324</v>
      </c>
      <c r="AE832" s="13">
        <f t="shared" si="151"/>
        <v>-2.1724463540965964E-5</v>
      </c>
      <c r="AF832" s="13">
        <f t="shared" si="152"/>
        <v>3.9741637629900021E-3</v>
      </c>
      <c r="AG832" s="13">
        <f t="shared" si="153"/>
        <v>1.3170508900971694E-5</v>
      </c>
      <c r="AH832" s="13">
        <f t="shared" si="154"/>
        <v>0.99601266572810898</v>
      </c>
    </row>
    <row r="833" spans="1:34" x14ac:dyDescent="0.25">
      <c r="A833" t="s">
        <v>845</v>
      </c>
      <c r="B833">
        <v>17.91</v>
      </c>
      <c r="C833">
        <v>0</v>
      </c>
      <c r="D833">
        <v>-3.8677000000000001</v>
      </c>
      <c r="E833">
        <v>0</v>
      </c>
      <c r="F833">
        <v>0</v>
      </c>
      <c r="G833">
        <v>0</v>
      </c>
      <c r="H833" s="12">
        <v>-6.5597000000000002E-5</v>
      </c>
      <c r="I833">
        <v>-0.85450000000000004</v>
      </c>
      <c r="J833">
        <v>-10.177</v>
      </c>
      <c r="K833">
        <v>0</v>
      </c>
      <c r="L833">
        <v>0</v>
      </c>
      <c r="M833" s="12">
        <v>-1.1528999999999999E-5</v>
      </c>
      <c r="N833" s="12">
        <v>-1.7217999999999999E-4</v>
      </c>
      <c r="O833">
        <v>-2.9365000000000001</v>
      </c>
      <c r="P833" s="12">
        <v>-6.9264999999999993E-2</v>
      </c>
      <c r="Q833" s="12">
        <v>-4.9087000000000002E-3</v>
      </c>
      <c r="R833">
        <v>0</v>
      </c>
      <c r="S833">
        <v>0</v>
      </c>
      <c r="T833">
        <f t="shared" si="155"/>
        <v>-1.2300599999924382E-4</v>
      </c>
      <c r="U833" s="13">
        <f t="shared" si="144"/>
        <v>-6.8680067001252833E-6</v>
      </c>
      <c r="V833" t="b">
        <f t="shared" si="145"/>
        <v>1</v>
      </c>
      <c r="X833" s="12">
        <f>B833*List!F833</f>
        <v>3103.8030000000003</v>
      </c>
      <c r="Y833">
        <f>10^List!G833</f>
        <v>63.840711628774876</v>
      </c>
      <c r="Z833" s="12">
        <f t="shared" si="146"/>
        <v>48.617926097819776</v>
      </c>
      <c r="AA833" s="13">
        <f t="shared" si="147"/>
        <v>-0.21595564472361808</v>
      </c>
      <c r="AB833" s="13">
        <f t="shared" si="148"/>
        <v>-0.61595107252931314</v>
      </c>
      <c r="AC833" s="13">
        <f t="shared" si="149"/>
        <v>-3.8673925181462866E-3</v>
      </c>
      <c r="AD833" s="13">
        <f t="shared" si="150"/>
        <v>-0.16395868230039085</v>
      </c>
      <c r="AE833" s="13">
        <f t="shared" si="151"/>
        <v>-2.7407593523171416E-4</v>
      </c>
      <c r="AF833" s="13">
        <f t="shared" si="152"/>
        <v>1.6652852352005375E-5</v>
      </c>
      <c r="AG833" s="13">
        <f t="shared" si="153"/>
        <v>0</v>
      </c>
      <c r="AH833" s="13">
        <f t="shared" si="154"/>
        <v>0.99998334714764803</v>
      </c>
    </row>
    <row r="834" spans="1:34" x14ac:dyDescent="0.25">
      <c r="A834" t="s">
        <v>846</v>
      </c>
      <c r="B834">
        <v>14.977</v>
      </c>
      <c r="C834">
        <v>0</v>
      </c>
      <c r="D834" s="12">
        <v>-3.8438E-2</v>
      </c>
      <c r="E834">
        <v>0</v>
      </c>
      <c r="F834">
        <v>0</v>
      </c>
      <c r="G834">
        <v>0</v>
      </c>
      <c r="H834" s="12">
        <v>-5.3858000000000002E-10</v>
      </c>
      <c r="I834">
        <v>-0.79664999999999997</v>
      </c>
      <c r="J834">
        <v>-4.3263999999999996</v>
      </c>
      <c r="K834">
        <v>0</v>
      </c>
      <c r="L834">
        <v>0</v>
      </c>
      <c r="M834" s="12">
        <v>-7.1604999999999998E-8</v>
      </c>
      <c r="N834" s="12">
        <v>-7.4794999999999997E-7</v>
      </c>
      <c r="O834">
        <v>-9.8138000000000005</v>
      </c>
      <c r="P834" s="12">
        <v>-1.8397999999999999E-3</v>
      </c>
      <c r="Q834" s="12">
        <v>-8.6871000000000002E-6</v>
      </c>
      <c r="R834">
        <v>0</v>
      </c>
      <c r="S834">
        <v>0</v>
      </c>
      <c r="T834">
        <f t="shared" si="155"/>
        <v>-1.3730719357933207E-4</v>
      </c>
      <c r="U834" s="13">
        <f t="shared" si="144"/>
        <v>-9.1678703064253228E-6</v>
      </c>
      <c r="V834" t="b">
        <f t="shared" si="145"/>
        <v>1</v>
      </c>
      <c r="X834" s="12">
        <f>B834*List!F834</f>
        <v>2968.7409400000001</v>
      </c>
      <c r="Y834">
        <f>10^List!G834</f>
        <v>3031.6385842136583</v>
      </c>
      <c r="Z834" s="12">
        <f t="shared" si="146"/>
        <v>0.97925292132737107</v>
      </c>
      <c r="AA834" s="13">
        <f t="shared" si="147"/>
        <v>-2.5664686211243908E-3</v>
      </c>
      <c r="AB834" s="13">
        <f t="shared" si="148"/>
        <v>-0.34206121516692256</v>
      </c>
      <c r="AC834" s="13">
        <f t="shared" si="149"/>
        <v>-1.2284169059224143E-4</v>
      </c>
      <c r="AD834" s="13">
        <f t="shared" si="150"/>
        <v>-0.6552580623622889</v>
      </c>
      <c r="AE834" s="13">
        <f t="shared" si="151"/>
        <v>-5.8002937838018291E-7</v>
      </c>
      <c r="AF834" s="13">
        <f t="shared" si="152"/>
        <v>1.5997401331091784E-7</v>
      </c>
      <c r="AG834" s="13">
        <f t="shared" si="153"/>
        <v>0</v>
      </c>
      <c r="AH834" s="13">
        <f t="shared" si="154"/>
        <v>0.99999984002598674</v>
      </c>
    </row>
    <row r="835" spans="1:34" x14ac:dyDescent="0.25">
      <c r="A835" t="s">
        <v>847</v>
      </c>
      <c r="B835">
        <v>50.133000000000003</v>
      </c>
      <c r="C835" s="12">
        <v>3.4837E-2</v>
      </c>
      <c r="D835">
        <v>0</v>
      </c>
      <c r="E835">
        <v>0</v>
      </c>
      <c r="F835" s="12">
        <v>-7.2272999999999999E-3</v>
      </c>
      <c r="G835">
        <v>0</v>
      </c>
      <c r="H835">
        <v>0</v>
      </c>
      <c r="I835">
        <v>-0.54576999999999998</v>
      </c>
      <c r="J835">
        <v>-3.1080000000000001</v>
      </c>
      <c r="K835" s="12">
        <v>-4.6310000000000002E-6</v>
      </c>
      <c r="L835" s="12">
        <v>-1.5081000000000001E-3</v>
      </c>
      <c r="M835">
        <v>0</v>
      </c>
      <c r="N835">
        <v>0</v>
      </c>
      <c r="O835">
        <v>-46.276000000000003</v>
      </c>
      <c r="P835">
        <v>-0.22248999999999999</v>
      </c>
      <c r="Q835" s="12">
        <v>-8.5941999999999998E-3</v>
      </c>
      <c r="R835" s="12">
        <v>-7.2269000000000002E-7</v>
      </c>
      <c r="S835">
        <v>0</v>
      </c>
      <c r="T835">
        <f t="shared" si="155"/>
        <v>-1.7579536899940617E-3</v>
      </c>
      <c r="U835" s="13">
        <f t="shared" ref="U835:U898" si="156">T835/B835</f>
        <v>-3.5065798775139359E-5</v>
      </c>
      <c r="V835" t="b">
        <f t="shared" ref="V835:V898" si="157">ABS(U835)&lt;$W$1</f>
        <v>1</v>
      </c>
      <c r="X835" s="12">
        <f>B835*List!F835</f>
        <v>13554.459210000001</v>
      </c>
      <c r="Y835">
        <f>10^List!G835</f>
        <v>5.8341093441540357</v>
      </c>
      <c r="Z835" s="12">
        <f t="shared" ref="Z835:Z898" si="158">X835/Y835</f>
        <v>2323.3125076035817</v>
      </c>
      <c r="AA835" s="13">
        <f t="shared" ref="AA835:AA898" si="159">SUM(C835:H835)/B835</f>
        <v>5.5072906069854191E-4</v>
      </c>
      <c r="AB835" s="13">
        <f t="shared" ref="AB835:AB898" si="160">SUM(I835:N835)/B835</f>
        <v>-7.2911709472802344E-2</v>
      </c>
      <c r="AC835" s="13">
        <f t="shared" ref="AC835:AC898" si="161">P835/B835</f>
        <v>-4.4379949334769509E-3</v>
      </c>
      <c r="AD835" s="13">
        <f t="shared" ref="AD835:AD898" si="162">O835/B835</f>
        <v>-0.92306464803622368</v>
      </c>
      <c r="AE835" s="13">
        <f t="shared" ref="AE835:AE898" si="163">SUM(Q835:S835)/B835</f>
        <v>-1.714424169708575E-4</v>
      </c>
      <c r="AF835" s="13">
        <f t="shared" ref="AF835:AF898" si="164">SUM(M835:N835)/SUM(I835:N835)</f>
        <v>0</v>
      </c>
      <c r="AG835" s="13">
        <f t="shared" ref="AG835:AG898" si="165">SUM(K835:L835)/SUM(I835:N835)</f>
        <v>4.1384787753098159E-4</v>
      </c>
      <c r="AH835" s="13">
        <f t="shared" ref="AH835:AH898" si="166">SUM(I835:J835)/SUM(I835:N835)</f>
        <v>0.99958615212246904</v>
      </c>
    </row>
    <row r="836" spans="1:34" x14ac:dyDescent="0.25">
      <c r="A836" t="s">
        <v>848</v>
      </c>
      <c r="B836">
        <v>15.454000000000001</v>
      </c>
      <c r="C836">
        <v>0</v>
      </c>
      <c r="D836" s="12">
        <v>-7.9159E-4</v>
      </c>
      <c r="E836">
        <v>0</v>
      </c>
      <c r="F836">
        <v>0</v>
      </c>
      <c r="G836">
        <v>0</v>
      </c>
      <c r="H836">
        <v>-1.7858000000000001</v>
      </c>
      <c r="I836">
        <v>-0.94318000000000002</v>
      </c>
      <c r="J836">
        <v>-0.52249000000000001</v>
      </c>
      <c r="K836">
        <v>0</v>
      </c>
      <c r="L836">
        <v>0</v>
      </c>
      <c r="M836">
        <v>-0.87056999999999995</v>
      </c>
      <c r="N836">
        <v>-11.315</v>
      </c>
      <c r="O836" s="12">
        <v>-1.5968E-2</v>
      </c>
      <c r="P836" s="12">
        <v>-3.4541999999999998E-4</v>
      </c>
      <c r="Q836" s="12">
        <v>-7.6125000000000004E-6</v>
      </c>
      <c r="R836">
        <v>0</v>
      </c>
      <c r="S836">
        <v>0</v>
      </c>
      <c r="T836">
        <f t="shared" si="155"/>
        <v>-1.526224999994225E-4</v>
      </c>
      <c r="U836" s="13">
        <f t="shared" si="156"/>
        <v>-9.8759220913305618E-6</v>
      </c>
      <c r="V836" t="b">
        <f t="shared" si="157"/>
        <v>1</v>
      </c>
      <c r="X836" s="12">
        <f>B836*List!F836</f>
        <v>3248.5853400000001</v>
      </c>
      <c r="Y836">
        <f>10^List!G836</f>
        <v>465.38418056974126</v>
      </c>
      <c r="Z836" s="12">
        <f t="shared" si="158"/>
        <v>6.98043783100439</v>
      </c>
      <c r="AA836" s="13">
        <f t="shared" si="159"/>
        <v>-0.11560706548466416</v>
      </c>
      <c r="AB836" s="13">
        <f t="shared" si="160"/>
        <v>-0.88334670635434187</v>
      </c>
      <c r="AC836" s="13">
        <f t="shared" si="161"/>
        <v>-2.2351494758638538E-5</v>
      </c>
      <c r="AD836" s="13">
        <f t="shared" si="162"/>
        <v>-1.0332599974116733E-3</v>
      </c>
      <c r="AE836" s="13">
        <f t="shared" si="163"/>
        <v>-4.9259091497346969E-7</v>
      </c>
      <c r="AF836" s="13">
        <f t="shared" si="164"/>
        <v>0.89263466175966433</v>
      </c>
      <c r="AG836" s="13">
        <f t="shared" si="165"/>
        <v>0</v>
      </c>
      <c r="AH836" s="13">
        <f t="shared" si="166"/>
        <v>0.10736533824033569</v>
      </c>
    </row>
    <row r="837" spans="1:34" x14ac:dyDescent="0.25">
      <c r="A837" t="s">
        <v>849</v>
      </c>
      <c r="B837">
        <v>15.05</v>
      </c>
      <c r="C837">
        <v>0</v>
      </c>
      <c r="D837" s="12">
        <v>-2.2710999999999999E-2</v>
      </c>
      <c r="E837">
        <v>0</v>
      </c>
      <c r="F837">
        <v>0</v>
      </c>
      <c r="G837">
        <v>0</v>
      </c>
      <c r="H837">
        <v>0</v>
      </c>
      <c r="I837">
        <v>-0.29465999999999998</v>
      </c>
      <c r="J837">
        <v>-1.9450000000000001</v>
      </c>
      <c r="K837">
        <v>0</v>
      </c>
      <c r="L837">
        <v>0</v>
      </c>
      <c r="M837">
        <v>0</v>
      </c>
      <c r="N837">
        <v>0</v>
      </c>
      <c r="O837">
        <v>-12.779</v>
      </c>
      <c r="P837" s="12">
        <v>-8.1136000000000003E-3</v>
      </c>
      <c r="Q837" s="12">
        <v>-1.6966999999999999E-4</v>
      </c>
      <c r="R837">
        <v>0</v>
      </c>
      <c r="S837">
        <v>0</v>
      </c>
      <c r="T837">
        <f t="shared" ref="T837:T900" si="167">SUM(B837:S837)</f>
        <v>3.4573000000088562E-4</v>
      </c>
      <c r="U837" s="13">
        <f t="shared" si="156"/>
        <v>2.2972093023314657E-5</v>
      </c>
      <c r="V837" t="b">
        <f t="shared" si="157"/>
        <v>1</v>
      </c>
      <c r="X837" s="12">
        <f>B837*List!F837</f>
        <v>4309.116</v>
      </c>
      <c r="Y837">
        <f>10^List!G837</f>
        <v>85.067664474564722</v>
      </c>
      <c r="Z837" s="12">
        <f t="shared" si="158"/>
        <v>50.655158180443848</v>
      </c>
      <c r="AA837" s="13">
        <f t="shared" si="159"/>
        <v>-1.5090365448504981E-3</v>
      </c>
      <c r="AB837" s="13">
        <f t="shared" si="160"/>
        <v>-0.14881461794019935</v>
      </c>
      <c r="AC837" s="13">
        <f t="shared" si="161"/>
        <v>-5.3910963455149497E-4</v>
      </c>
      <c r="AD837" s="13">
        <f t="shared" si="162"/>
        <v>-0.84910299003322254</v>
      </c>
      <c r="AE837" s="13">
        <f t="shared" si="163"/>
        <v>-1.127375415282392E-5</v>
      </c>
      <c r="AF837" s="13">
        <f t="shared" si="164"/>
        <v>0</v>
      </c>
      <c r="AG837" s="13">
        <f t="shared" si="165"/>
        <v>0</v>
      </c>
      <c r="AH837" s="13">
        <f t="shared" si="166"/>
        <v>1</v>
      </c>
    </row>
    <row r="838" spans="1:34" x14ac:dyDescent="0.25">
      <c r="A838" t="s">
        <v>850</v>
      </c>
      <c r="B838">
        <v>8100.7</v>
      </c>
      <c r="C838">
        <v>0</v>
      </c>
      <c r="D838">
        <v>-8.2355</v>
      </c>
      <c r="E838">
        <v>0</v>
      </c>
      <c r="F838">
        <v>0</v>
      </c>
      <c r="G838">
        <v>0</v>
      </c>
      <c r="H838">
        <v>-871.76</v>
      </c>
      <c r="I838">
        <v>-513.52</v>
      </c>
      <c r="J838">
        <v>-336.6</v>
      </c>
      <c r="K838">
        <v>0</v>
      </c>
      <c r="L838">
        <v>0</v>
      </c>
      <c r="M838">
        <v>-456.9</v>
      </c>
      <c r="N838">
        <v>-5910.2</v>
      </c>
      <c r="O838">
        <v>-3.4645000000000001</v>
      </c>
      <c r="P838" s="12">
        <v>-3.9536999999999998E-4</v>
      </c>
      <c r="Q838" s="12">
        <v>-2.1807999999999999E-6</v>
      </c>
      <c r="R838">
        <v>0</v>
      </c>
      <c r="S838">
        <v>0</v>
      </c>
      <c r="T838">
        <f t="shared" si="167"/>
        <v>1.9602449199570583E-2</v>
      </c>
      <c r="U838" s="13">
        <f t="shared" si="156"/>
        <v>2.4198463342143991E-6</v>
      </c>
      <c r="V838" t="b">
        <f t="shared" si="157"/>
        <v>1</v>
      </c>
      <c r="X838" s="12">
        <f>B838*List!F838</f>
        <v>843768.91200000001</v>
      </c>
      <c r="Y838">
        <f>10^List!G838</f>
        <v>514.9811990435951</v>
      </c>
      <c r="Z838" s="12">
        <f t="shared" si="158"/>
        <v>1638.4460511704463</v>
      </c>
      <c r="AA838" s="13">
        <f t="shared" si="159"/>
        <v>-0.10863203179972102</v>
      </c>
      <c r="AB838" s="13">
        <f t="shared" si="160"/>
        <v>-0.89093782018837875</v>
      </c>
      <c r="AC838" s="13">
        <f t="shared" si="161"/>
        <v>-4.880689323144913E-8</v>
      </c>
      <c r="AD838" s="13">
        <f t="shared" si="162"/>
        <v>-4.2767908946140458E-4</v>
      </c>
      <c r="AE838" s="13">
        <f t="shared" si="163"/>
        <v>-2.6921130272692486E-10</v>
      </c>
      <c r="AF838" s="13">
        <f t="shared" si="164"/>
        <v>0.88220949340604826</v>
      </c>
      <c r="AG838" s="13">
        <f t="shared" si="165"/>
        <v>0</v>
      </c>
      <c r="AH838" s="13">
        <f t="shared" si="166"/>
        <v>0.1177905065939517</v>
      </c>
    </row>
    <row r="839" spans="1:34" x14ac:dyDescent="0.25">
      <c r="A839" t="s">
        <v>851</v>
      </c>
      <c r="B839">
        <v>133.55000000000001</v>
      </c>
      <c r="C839">
        <v>0</v>
      </c>
      <c r="D839">
        <v>-0.42547000000000001</v>
      </c>
      <c r="E839">
        <v>0</v>
      </c>
      <c r="F839">
        <v>0</v>
      </c>
      <c r="G839">
        <v>0</v>
      </c>
      <c r="H839" s="12">
        <v>-9.8031000000000006E-9</v>
      </c>
      <c r="I839">
        <v>-2.3534000000000002</v>
      </c>
      <c r="J839">
        <v>-14.208</v>
      </c>
      <c r="K839">
        <v>0</v>
      </c>
      <c r="L839">
        <v>0</v>
      </c>
      <c r="M839" s="12">
        <v>-1.044E-7</v>
      </c>
      <c r="N839" s="12">
        <v>-1.2289E-6</v>
      </c>
      <c r="O839">
        <v>-112.33</v>
      </c>
      <c r="P839">
        <v>-4.2232000000000003</v>
      </c>
      <c r="Q839" s="12">
        <v>-1.0474E-3</v>
      </c>
      <c r="R839">
        <v>0</v>
      </c>
      <c r="S839">
        <v>0</v>
      </c>
      <c r="T839">
        <f t="shared" si="167"/>
        <v>8.8812568969230156E-3</v>
      </c>
      <c r="U839" s="13">
        <f t="shared" si="156"/>
        <v>6.6501362013650427E-5</v>
      </c>
      <c r="V839" t="b">
        <f t="shared" si="157"/>
        <v>1</v>
      </c>
      <c r="X839" s="12">
        <f>B839*List!F839</f>
        <v>19529.016500000002</v>
      </c>
      <c r="Y839">
        <f>10^List!G839</f>
        <v>362.43204108478659</v>
      </c>
      <c r="Z839" s="12">
        <f t="shared" si="158"/>
        <v>53.883250613130599</v>
      </c>
      <c r="AA839" s="13">
        <f t="shared" si="159"/>
        <v>-3.1858480704088357E-3</v>
      </c>
      <c r="AB839" s="13">
        <f t="shared" si="160"/>
        <v>-0.12400899538225384</v>
      </c>
      <c r="AC839" s="13">
        <f t="shared" si="161"/>
        <v>-3.1622613253463119E-2</v>
      </c>
      <c r="AD839" s="13">
        <f t="shared" si="162"/>
        <v>-0.84110819917633839</v>
      </c>
      <c r="AE839" s="13">
        <f t="shared" si="163"/>
        <v>-7.8427555222762995E-6</v>
      </c>
      <c r="AF839" s="13">
        <f t="shared" si="164"/>
        <v>8.0506472439571544E-8</v>
      </c>
      <c r="AG839" s="13">
        <f t="shared" si="165"/>
        <v>0</v>
      </c>
      <c r="AH839" s="13">
        <f t="shared" si="166"/>
        <v>0.9999999194935274</v>
      </c>
    </row>
    <row r="840" spans="1:34" x14ac:dyDescent="0.25">
      <c r="A840" t="s">
        <v>852</v>
      </c>
      <c r="B840">
        <v>9.5184999999999995</v>
      </c>
      <c r="C840">
        <v>0</v>
      </c>
      <c r="D840" s="12">
        <v>-1.4267E-2</v>
      </c>
      <c r="E840">
        <v>0</v>
      </c>
      <c r="F840">
        <v>0</v>
      </c>
      <c r="G840">
        <v>0</v>
      </c>
      <c r="H840" s="12">
        <v>-1.577E-9</v>
      </c>
      <c r="I840">
        <v>-0.22259000000000001</v>
      </c>
      <c r="J840">
        <v>-1.3838999999999999</v>
      </c>
      <c r="K840">
        <v>0</v>
      </c>
      <c r="L840">
        <v>0</v>
      </c>
      <c r="M840" s="12">
        <v>-1.2353999999999999E-8</v>
      </c>
      <c r="N840" s="12">
        <v>-1.5958E-7</v>
      </c>
      <c r="O840">
        <v>-7.8453999999999997</v>
      </c>
      <c r="P840" s="12">
        <v>-5.1339999999999997E-2</v>
      </c>
      <c r="Q840" s="12">
        <v>-7.7677999999999997E-5</v>
      </c>
      <c r="R840">
        <v>0</v>
      </c>
      <c r="S840">
        <v>0</v>
      </c>
      <c r="T840">
        <f t="shared" si="167"/>
        <v>9.2514848900024144E-4</v>
      </c>
      <c r="U840" s="13">
        <f t="shared" si="156"/>
        <v>9.7194777433444503E-5</v>
      </c>
      <c r="V840" t="b">
        <f t="shared" si="157"/>
        <v>1</v>
      </c>
      <c r="X840" s="12">
        <f>B840*List!F840</f>
        <v>1811.1801799999998</v>
      </c>
      <c r="Y840">
        <f>10^List!G840</f>
        <v>396.09053171818471</v>
      </c>
      <c r="Z840" s="12">
        <f t="shared" si="158"/>
        <v>4.5726419466361801</v>
      </c>
      <c r="AA840" s="13">
        <f t="shared" si="159"/>
        <v>-1.498870786048222E-3</v>
      </c>
      <c r="AB840" s="13">
        <f t="shared" si="160"/>
        <v>-0.16877556042800865</v>
      </c>
      <c r="AC840" s="13">
        <f t="shared" si="161"/>
        <v>-5.3937069916478435E-3</v>
      </c>
      <c r="AD840" s="13">
        <f t="shared" si="162"/>
        <v>-0.82422650627724958</v>
      </c>
      <c r="AE840" s="13">
        <f t="shared" si="163"/>
        <v>-8.1607396123338764E-6</v>
      </c>
      <c r="AF840" s="13">
        <f t="shared" si="164"/>
        <v>1.0702461988486016E-7</v>
      </c>
      <c r="AG840" s="13">
        <f t="shared" si="165"/>
        <v>0</v>
      </c>
      <c r="AH840" s="13">
        <f t="shared" si="166"/>
        <v>0.99999989297538006</v>
      </c>
    </row>
    <row r="841" spans="1:34" x14ac:dyDescent="0.25">
      <c r="A841" t="s">
        <v>853</v>
      </c>
      <c r="B841">
        <v>19.812000000000001</v>
      </c>
      <c r="C841">
        <v>0</v>
      </c>
      <c r="D841">
        <v>-5.7778999999999998</v>
      </c>
      <c r="E841">
        <v>0</v>
      </c>
      <c r="F841" s="12">
        <v>-3.4142E-3</v>
      </c>
      <c r="G841">
        <v>0</v>
      </c>
      <c r="H841">
        <v>0</v>
      </c>
      <c r="I841">
        <v>-0.50204000000000004</v>
      </c>
      <c r="J841">
        <v>-5.8468</v>
      </c>
      <c r="K841" s="12">
        <v>-2.2964000000000002E-6</v>
      </c>
      <c r="L841" s="12">
        <v>-7.9750000000000003E-4</v>
      </c>
      <c r="M841">
        <v>0</v>
      </c>
      <c r="N841">
        <v>0</v>
      </c>
      <c r="O841">
        <v>-7.5137999999999998</v>
      </c>
      <c r="P841">
        <v>-0.1061</v>
      </c>
      <c r="Q841" s="12">
        <v>-6.4002000000000003E-2</v>
      </c>
      <c r="R841" s="12">
        <v>-1.6843999999999999E-7</v>
      </c>
      <c r="S841">
        <v>0</v>
      </c>
      <c r="T841">
        <f t="shared" si="167"/>
        <v>-2.856164839996591E-3</v>
      </c>
      <c r="U841" s="13">
        <f t="shared" si="156"/>
        <v>-1.4416337775068598E-4</v>
      </c>
      <c r="V841" t="b">
        <f t="shared" si="157"/>
        <v>1</v>
      </c>
      <c r="X841" s="12">
        <f>B841*List!F841</f>
        <v>7346.8839600000001</v>
      </c>
      <c r="Y841">
        <f>10^List!G841</f>
        <v>671.03284725426977</v>
      </c>
      <c r="Z841" s="12">
        <f t="shared" si="158"/>
        <v>10.948620458837386</v>
      </c>
      <c r="AA841" s="13">
        <f t="shared" si="159"/>
        <v>-0.2918087118917827</v>
      </c>
      <c r="AB841" s="13">
        <f t="shared" si="160"/>
        <v>-0.3204946394306481</v>
      </c>
      <c r="AC841" s="13">
        <f t="shared" si="161"/>
        <v>-5.3553401978598822E-3</v>
      </c>
      <c r="AD841" s="13">
        <f t="shared" si="162"/>
        <v>-0.37925499697153237</v>
      </c>
      <c r="AE841" s="13">
        <f t="shared" si="163"/>
        <v>-3.2304748859277206E-3</v>
      </c>
      <c r="AF841" s="13">
        <f t="shared" si="164"/>
        <v>0</v>
      </c>
      <c r="AG841" s="13">
        <f t="shared" si="165"/>
        <v>1.2595933401662464E-4</v>
      </c>
      <c r="AH841" s="13">
        <f t="shared" si="166"/>
        <v>0.9998740406659834</v>
      </c>
    </row>
    <row r="842" spans="1:34" x14ac:dyDescent="0.25">
      <c r="A842" t="s">
        <v>854</v>
      </c>
      <c r="B842">
        <v>79.495000000000005</v>
      </c>
      <c r="C842" s="12">
        <v>5.0280999999999999E-2</v>
      </c>
      <c r="D842">
        <v>0</v>
      </c>
      <c r="E842">
        <v>0</v>
      </c>
      <c r="F842" s="12">
        <v>-1.1254E-2</v>
      </c>
      <c r="G842" s="12">
        <v>8.5132999999999997E-4</v>
      </c>
      <c r="H842">
        <v>0</v>
      </c>
      <c r="I842">
        <v>-1.0234000000000001</v>
      </c>
      <c r="J842">
        <v>-5.5979999999999999</v>
      </c>
      <c r="K842" s="12">
        <v>-7.4947999999999998E-6</v>
      </c>
      <c r="L842" s="12">
        <v>-2.1529000000000001E-3</v>
      </c>
      <c r="M842" s="12">
        <v>-4.9310999999999999E-3</v>
      </c>
      <c r="N842" s="12">
        <v>-5.2082999999999997E-2</v>
      </c>
      <c r="O842">
        <v>-72.150000000000006</v>
      </c>
      <c r="P842">
        <v>-0.67747000000000002</v>
      </c>
      <c r="Q842" s="12">
        <v>-2.3741999999999999E-2</v>
      </c>
      <c r="R842" s="12">
        <v>-1.1008999999999999E-6</v>
      </c>
      <c r="S842">
        <v>0</v>
      </c>
      <c r="T842">
        <f t="shared" si="167"/>
        <v>3.0907343000223611E-3</v>
      </c>
      <c r="U842" s="13">
        <f t="shared" si="156"/>
        <v>3.8879606264826229E-5</v>
      </c>
      <c r="V842" t="b">
        <f t="shared" si="157"/>
        <v>1</v>
      </c>
      <c r="X842" s="12">
        <f>B842*List!F842</f>
        <v>18144.733749999999</v>
      </c>
      <c r="Y842">
        <f>10^List!G842</f>
        <v>13.581085008478839</v>
      </c>
      <c r="Z842" s="12">
        <f t="shared" si="158"/>
        <v>1336.0297604110435</v>
      </c>
      <c r="AA842" s="13">
        <f t="shared" si="159"/>
        <v>5.0164576388452096E-4</v>
      </c>
      <c r="AB842" s="13">
        <f t="shared" si="160"/>
        <v>-8.4037668970375484E-2</v>
      </c>
      <c r="AC842" s="13">
        <f t="shared" si="161"/>
        <v>-8.5221712057362096E-3</v>
      </c>
      <c r="AD842" s="13">
        <f t="shared" si="162"/>
        <v>-0.90760425183973836</v>
      </c>
      <c r="AE842" s="13">
        <f t="shared" si="163"/>
        <v>-2.9867414176992259E-4</v>
      </c>
      <c r="AF842" s="13">
        <f t="shared" si="164"/>
        <v>8.5343109405304016E-3</v>
      </c>
      <c r="AG842" s="13">
        <f t="shared" si="165"/>
        <v>3.2338458341892609E-4</v>
      </c>
      <c r="AH842" s="13">
        <f t="shared" si="166"/>
        <v>0.99114230447605067</v>
      </c>
    </row>
    <row r="843" spans="1:34" x14ac:dyDescent="0.25">
      <c r="A843" t="s">
        <v>855</v>
      </c>
      <c r="B843">
        <v>7.2515000000000001</v>
      </c>
      <c r="C843">
        <v>0</v>
      </c>
      <c r="D843" s="12">
        <v>-1.2749E-2</v>
      </c>
      <c r="E843">
        <v>0</v>
      </c>
      <c r="F843">
        <v>0</v>
      </c>
      <c r="G843">
        <v>0</v>
      </c>
      <c r="H843" s="12">
        <v>-1.7229000000000001E-3</v>
      </c>
      <c r="I843">
        <v>-0.24890000000000001</v>
      </c>
      <c r="J843">
        <v>-1.3745000000000001</v>
      </c>
      <c r="K843">
        <v>0</v>
      </c>
      <c r="L843">
        <v>0</v>
      </c>
      <c r="M843" s="12">
        <v>-2.1951999999999999E-2</v>
      </c>
      <c r="N843">
        <v>-0.25081999999999999</v>
      </c>
      <c r="O843">
        <v>-5.33</v>
      </c>
      <c r="P843" s="12">
        <v>-1.0145E-2</v>
      </c>
      <c r="Q843" s="12">
        <v>-3.5090000000000002E-4</v>
      </c>
      <c r="R843">
        <v>0</v>
      </c>
      <c r="S843">
        <v>0</v>
      </c>
      <c r="T843">
        <f t="shared" si="167"/>
        <v>3.601999999998136E-4</v>
      </c>
      <c r="U843" s="13">
        <f t="shared" si="156"/>
        <v>4.9672481555514528E-5</v>
      </c>
      <c r="V843" t="b">
        <f t="shared" si="157"/>
        <v>1</v>
      </c>
      <c r="X843" s="12">
        <f>B843*List!F843</f>
        <v>1205.0542700000001</v>
      </c>
      <c r="Y843">
        <f>10^List!G843</f>
        <v>67.140609814523842</v>
      </c>
      <c r="Z843" s="12">
        <f t="shared" si="158"/>
        <v>17.948217529286172</v>
      </c>
      <c r="AA843" s="13">
        <f t="shared" si="159"/>
        <v>-1.9957112321588636E-3</v>
      </c>
      <c r="AB843" s="13">
        <f t="shared" si="160"/>
        <v>-0.26148686478659589</v>
      </c>
      <c r="AC843" s="13">
        <f t="shared" si="161"/>
        <v>-1.3990208922291939E-3</v>
      </c>
      <c r="AD843" s="13">
        <f t="shared" si="162"/>
        <v>-0.7350203406191822</v>
      </c>
      <c r="AE843" s="13">
        <f t="shared" si="163"/>
        <v>-4.838998827828725E-5</v>
      </c>
      <c r="AF843" s="13">
        <f t="shared" si="164"/>
        <v>0.14385403855768358</v>
      </c>
      <c r="AG843" s="13">
        <f t="shared" si="165"/>
        <v>0</v>
      </c>
      <c r="AH843" s="13">
        <f t="shared" si="166"/>
        <v>0.85614596144231647</v>
      </c>
    </row>
    <row r="844" spans="1:34" x14ac:dyDescent="0.25">
      <c r="A844" t="s">
        <v>856</v>
      </c>
      <c r="B844">
        <v>4.5918000000000001</v>
      </c>
      <c r="C844">
        <v>0</v>
      </c>
      <c r="D844">
        <v>-0.43596000000000001</v>
      </c>
      <c r="E844">
        <v>0</v>
      </c>
      <c r="F844">
        <v>0</v>
      </c>
      <c r="G844">
        <v>0</v>
      </c>
      <c r="H844">
        <v>0</v>
      </c>
      <c r="I844">
        <v>-0.17404</v>
      </c>
      <c r="J844">
        <v>-1.9338</v>
      </c>
      <c r="K844">
        <v>0</v>
      </c>
      <c r="L844">
        <v>0</v>
      </c>
      <c r="M844">
        <v>0</v>
      </c>
      <c r="N844">
        <v>0</v>
      </c>
      <c r="O844">
        <v>-1.5661</v>
      </c>
      <c r="P844">
        <v>-0.48099999999999998</v>
      </c>
      <c r="Q844" s="12">
        <v>-6.4913000000000004E-4</v>
      </c>
      <c r="R844">
        <v>0</v>
      </c>
      <c r="S844">
        <v>0</v>
      </c>
      <c r="T844">
        <f t="shared" si="167"/>
        <v>2.5087000000001186E-4</v>
      </c>
      <c r="U844" s="13">
        <f t="shared" si="156"/>
        <v>5.4634348185899179E-5</v>
      </c>
      <c r="V844" t="b">
        <f t="shared" si="157"/>
        <v>1</v>
      </c>
      <c r="X844" s="12">
        <f>B844*List!F844</f>
        <v>671.27524200000005</v>
      </c>
      <c r="Y844">
        <f>10^List!G844</f>
        <v>58.901211287989035</v>
      </c>
      <c r="Z844" s="12">
        <f t="shared" si="158"/>
        <v>11.396628818342901</v>
      </c>
      <c r="AA844" s="13">
        <f t="shared" si="159"/>
        <v>-9.4943159545276365E-2</v>
      </c>
      <c r="AB844" s="13">
        <f t="shared" si="160"/>
        <v>-0.45904438346617882</v>
      </c>
      <c r="AC844" s="13">
        <f t="shared" si="161"/>
        <v>-0.10475194912670412</v>
      </c>
      <c r="AD844" s="13">
        <f t="shared" si="162"/>
        <v>-0.34106450629382812</v>
      </c>
      <c r="AE844" s="13">
        <f t="shared" si="163"/>
        <v>-1.4136721982664752E-4</v>
      </c>
      <c r="AF844" s="13">
        <f t="shared" si="164"/>
        <v>0</v>
      </c>
      <c r="AG844" s="13">
        <f t="shared" si="165"/>
        <v>0</v>
      </c>
      <c r="AH844" s="13">
        <f t="shared" si="166"/>
        <v>1</v>
      </c>
    </row>
    <row r="845" spans="1:34" x14ac:dyDescent="0.25">
      <c r="A845" t="s">
        <v>857</v>
      </c>
      <c r="B845">
        <v>17857</v>
      </c>
      <c r="C845">
        <v>0.44888</v>
      </c>
      <c r="D845">
        <v>0</v>
      </c>
      <c r="E845">
        <v>0</v>
      </c>
      <c r="F845">
        <v>-3.1309</v>
      </c>
      <c r="G845">
        <v>0</v>
      </c>
      <c r="H845">
        <v>-4984.2</v>
      </c>
      <c r="I845">
        <v>-311.83999999999997</v>
      </c>
      <c r="J845">
        <v>-177.63</v>
      </c>
      <c r="K845" s="12">
        <v>-1.4465000000000001E-3</v>
      </c>
      <c r="L845">
        <v>-0.39118999999999998</v>
      </c>
      <c r="M845">
        <v>-725.48</v>
      </c>
      <c r="N845">
        <v>-11444</v>
      </c>
      <c r="O845">
        <v>-211.74</v>
      </c>
      <c r="P845">
        <v>-1.2887999999999999</v>
      </c>
      <c r="Q845" s="12">
        <v>-1.8940000000000002E-5</v>
      </c>
      <c r="R845" s="12">
        <v>-2.4445000000000001E-4</v>
      </c>
      <c r="S845">
        <v>0</v>
      </c>
      <c r="T845">
        <f t="shared" si="167"/>
        <v>-2.2537198900005011</v>
      </c>
      <c r="U845" s="13">
        <f t="shared" si="156"/>
        <v>-1.2620932351461618E-4</v>
      </c>
      <c r="V845" t="b">
        <f t="shared" si="157"/>
        <v>1</v>
      </c>
      <c r="X845" s="12">
        <f>B845*List!F845</f>
        <v>2075161.97</v>
      </c>
      <c r="Y845">
        <f>10^List!G845</f>
        <v>125.37677265403561</v>
      </c>
      <c r="Z845" s="12">
        <f t="shared" si="158"/>
        <v>16551.406820194657</v>
      </c>
      <c r="AA845" s="13">
        <f t="shared" si="159"/>
        <v>-0.27926762726101811</v>
      </c>
      <c r="AB845" s="13">
        <f t="shared" si="160"/>
        <v>-0.70892885907487257</v>
      </c>
      <c r="AC845" s="13">
        <f t="shared" si="161"/>
        <v>-7.2173377387019097E-5</v>
      </c>
      <c r="AD845" s="13">
        <f t="shared" si="162"/>
        <v>-1.1857534860278882E-2</v>
      </c>
      <c r="AE845" s="13">
        <f t="shared" si="163"/>
        <v>-1.4749957999663997E-8</v>
      </c>
      <c r="AF845" s="13">
        <f t="shared" si="164"/>
        <v>0.96130425958393717</v>
      </c>
      <c r="AG845" s="13">
        <f t="shared" si="165"/>
        <v>3.1015552013572358E-5</v>
      </c>
      <c r="AH845" s="13">
        <f t="shared" si="166"/>
        <v>3.8664724864049226E-2</v>
      </c>
    </row>
    <row r="846" spans="1:34" x14ac:dyDescent="0.25">
      <c r="A846" t="s">
        <v>858</v>
      </c>
      <c r="B846">
        <v>52.82</v>
      </c>
      <c r="C846">
        <v>0</v>
      </c>
      <c r="D846" s="12">
        <v>-3.5360000000000003E-2</v>
      </c>
      <c r="E846">
        <v>0</v>
      </c>
      <c r="F846" s="12">
        <v>-2.6492000000000002E-2</v>
      </c>
      <c r="G846">
        <v>0</v>
      </c>
      <c r="H846">
        <v>0</v>
      </c>
      <c r="I846">
        <v>-1.4488000000000001</v>
      </c>
      <c r="J846">
        <v>-7.5624000000000002</v>
      </c>
      <c r="K846" s="12">
        <v>-5.0599E-4</v>
      </c>
      <c r="L846" s="12">
        <v>-3.2717E-4</v>
      </c>
      <c r="M846">
        <v>0</v>
      </c>
      <c r="N846">
        <v>0</v>
      </c>
      <c r="O846">
        <v>-43.716000000000001</v>
      </c>
      <c r="P846">
        <v>0</v>
      </c>
      <c r="Q846" s="12">
        <v>-3.0283000000000001E-2</v>
      </c>
      <c r="R846" s="12">
        <v>-5.1102E-5</v>
      </c>
      <c r="S846">
        <v>0</v>
      </c>
      <c r="T846">
        <f t="shared" si="167"/>
        <v>-2.1926199999691619E-4</v>
      </c>
      <c r="U846" s="13">
        <f t="shared" si="156"/>
        <v>-4.1511170010775502E-6</v>
      </c>
      <c r="V846" t="b">
        <f t="shared" si="157"/>
        <v>1</v>
      </c>
      <c r="X846" s="12">
        <f>B846*List!F846</f>
        <v>20722.342400000001</v>
      </c>
      <c r="Y846">
        <f>10^List!G846</f>
        <v>0.62227005615689168</v>
      </c>
      <c r="Z846" s="12">
        <f t="shared" si="158"/>
        <v>33301.204509148549</v>
      </c>
      <c r="AA846" s="13">
        <f t="shared" si="159"/>
        <v>-1.1709958349110186E-3</v>
      </c>
      <c r="AB846" s="13">
        <f t="shared" si="160"/>
        <v>-0.17061781825066266</v>
      </c>
      <c r="AC846" s="13">
        <f t="shared" si="161"/>
        <v>0</v>
      </c>
      <c r="AD846" s="13">
        <f t="shared" si="162"/>
        <v>-0.82764104505868996</v>
      </c>
      <c r="AE846" s="13">
        <f t="shared" si="163"/>
        <v>-5.7429197273759945E-4</v>
      </c>
      <c r="AF846" s="13">
        <f t="shared" si="164"/>
        <v>0</v>
      </c>
      <c r="AG846" s="13">
        <f t="shared" si="165"/>
        <v>9.244972640557837E-5</v>
      </c>
      <c r="AH846" s="13">
        <f t="shared" si="166"/>
        <v>0.99990755027359435</v>
      </c>
    </row>
    <row r="847" spans="1:34" x14ac:dyDescent="0.25">
      <c r="A847" t="s">
        <v>859</v>
      </c>
      <c r="B847">
        <v>225</v>
      </c>
      <c r="C847">
        <v>0</v>
      </c>
      <c r="D847">
        <v>-1.0224</v>
      </c>
      <c r="E847">
        <v>0</v>
      </c>
      <c r="F847">
        <v>-4.1111000000000004</v>
      </c>
      <c r="G847">
        <v>0</v>
      </c>
      <c r="H847">
        <v>0</v>
      </c>
      <c r="I847">
        <v>-0.90549000000000002</v>
      </c>
      <c r="J847">
        <v>-4.6345999999999998</v>
      </c>
      <c r="K847" s="12">
        <v>-5.0772999999999997E-4</v>
      </c>
      <c r="L847" s="12">
        <v>-4.1561000000000001E-2</v>
      </c>
      <c r="M847">
        <v>0</v>
      </c>
      <c r="N847">
        <v>0</v>
      </c>
      <c r="O847">
        <v>-207.08</v>
      </c>
      <c r="P847">
        <v>-7.1981999999999999</v>
      </c>
      <c r="Q847">
        <v>-0.10331</v>
      </c>
      <c r="R847" s="12">
        <v>-1.0754E-3</v>
      </c>
      <c r="S847">
        <v>0</v>
      </c>
      <c r="T847">
        <f t="shared" si="167"/>
        <v>-9.8244130000013682E-2</v>
      </c>
      <c r="U847" s="13">
        <f t="shared" si="156"/>
        <v>-4.3664057777783861E-4</v>
      </c>
      <c r="V847" t="b">
        <f t="shared" si="157"/>
        <v>1</v>
      </c>
      <c r="X847" s="12">
        <f>B847*List!F847</f>
        <v>76612.5</v>
      </c>
      <c r="Y847">
        <f>10^List!G847</f>
        <v>3.4129702524325642</v>
      </c>
      <c r="Z847" s="12">
        <f t="shared" si="158"/>
        <v>22447.456125758821</v>
      </c>
      <c r="AA847" s="13">
        <f t="shared" si="159"/>
        <v>-2.2815555555555558E-2</v>
      </c>
      <c r="AB847" s="13">
        <f t="shared" si="160"/>
        <v>-2.4809594355555555E-2</v>
      </c>
      <c r="AC847" s="13">
        <f t="shared" si="161"/>
        <v>-3.1992E-2</v>
      </c>
      <c r="AD847" s="13">
        <f t="shared" si="162"/>
        <v>-0.92035555555555559</v>
      </c>
      <c r="AE847" s="13">
        <f t="shared" si="163"/>
        <v>-4.6393511111111115E-4</v>
      </c>
      <c r="AF847" s="13">
        <f t="shared" si="164"/>
        <v>0</v>
      </c>
      <c r="AG847" s="13">
        <f t="shared" si="165"/>
        <v>7.5362833689969254E-3</v>
      </c>
      <c r="AH847" s="13">
        <f t="shared" si="166"/>
        <v>0.99246371663100319</v>
      </c>
    </row>
    <row r="848" spans="1:34" x14ac:dyDescent="0.25">
      <c r="A848" t="s">
        <v>860</v>
      </c>
      <c r="B848">
        <v>136.28</v>
      </c>
      <c r="C848">
        <v>0</v>
      </c>
      <c r="D848">
        <v>-25.178000000000001</v>
      </c>
      <c r="E848">
        <v>0</v>
      </c>
      <c r="F848" s="12">
        <v>-1.4303E-2</v>
      </c>
      <c r="G848">
        <v>0</v>
      </c>
      <c r="H848">
        <v>-0.15531</v>
      </c>
      <c r="I848">
        <v>-11.486000000000001</v>
      </c>
      <c r="J848">
        <v>-92.948999999999998</v>
      </c>
      <c r="K848" s="12">
        <v>-6.4199000000000001E-6</v>
      </c>
      <c r="L848" s="12">
        <v>-1.8768000000000001E-3</v>
      </c>
      <c r="M848" s="12">
        <v>-3.5464000000000002E-2</v>
      </c>
      <c r="N848">
        <v>-0.54317000000000004</v>
      </c>
      <c r="O848">
        <v>-3.3856999999999999</v>
      </c>
      <c r="P848">
        <v>-2.5299</v>
      </c>
      <c r="Q848" s="12">
        <v>-3.0923000000000001E-3</v>
      </c>
      <c r="R848" s="12">
        <v>-7.3274000000000004E-7</v>
      </c>
      <c r="S848">
        <v>0</v>
      </c>
      <c r="T848">
        <f t="shared" si="167"/>
        <v>-1.8232526399965519E-3</v>
      </c>
      <c r="U848" s="13">
        <f t="shared" si="156"/>
        <v>-1.3378724977961197E-5</v>
      </c>
      <c r="V848" t="b">
        <f t="shared" si="157"/>
        <v>1</v>
      </c>
      <c r="X848" s="12">
        <f>B848*List!F848</f>
        <v>18694.8904</v>
      </c>
      <c r="Y848">
        <f>10^List!G848</f>
        <v>5.892978406666578</v>
      </c>
      <c r="Z848" s="12">
        <f t="shared" si="158"/>
        <v>3172.4009677094596</v>
      </c>
      <c r="AA848" s="13">
        <f t="shared" si="159"/>
        <v>-0.18599657323158206</v>
      </c>
      <c r="AB848" s="13">
        <f t="shared" si="160"/>
        <v>-0.77058641928309379</v>
      </c>
      <c r="AC848" s="13">
        <f t="shared" si="161"/>
        <v>-1.8563985911358966E-2</v>
      </c>
      <c r="AD848" s="13">
        <f t="shared" si="162"/>
        <v>-2.4843704138538304E-2</v>
      </c>
      <c r="AE848" s="13">
        <f t="shared" si="163"/>
        <v>-2.269616040504843E-5</v>
      </c>
      <c r="AF848" s="13">
        <f t="shared" si="164"/>
        <v>5.5099857175235746E-3</v>
      </c>
      <c r="AG848" s="13">
        <f t="shared" si="165"/>
        <v>1.7932777458559595E-5</v>
      </c>
      <c r="AH848" s="13">
        <f t="shared" si="166"/>
        <v>0.99447208150501776</v>
      </c>
    </row>
    <row r="849" spans="1:34" x14ac:dyDescent="0.25">
      <c r="A849" t="s">
        <v>861</v>
      </c>
      <c r="B849">
        <v>10.106999999999999</v>
      </c>
      <c r="C849">
        <v>0</v>
      </c>
      <c r="D849" s="12">
        <v>-3.1050000000000001E-3</v>
      </c>
      <c r="E849">
        <v>0</v>
      </c>
      <c r="F849" s="12">
        <v>-1.3424999999999999E-3</v>
      </c>
      <c r="G849">
        <v>0</v>
      </c>
      <c r="H849">
        <v>-1.9930000000000001</v>
      </c>
      <c r="I849">
        <v>-0.39460000000000001</v>
      </c>
      <c r="J849">
        <v>-0.22764000000000001</v>
      </c>
      <c r="K849" s="12">
        <v>-8.6064000000000001E-7</v>
      </c>
      <c r="L849" s="12">
        <v>-7.6409999999999995E-5</v>
      </c>
      <c r="M849">
        <v>-0.48709999999999998</v>
      </c>
      <c r="N849">
        <v>-6.8800999999999997</v>
      </c>
      <c r="O849">
        <v>-0.11933000000000001</v>
      </c>
      <c r="P849">
        <v>0</v>
      </c>
      <c r="Q849" s="12">
        <v>-4.8673999999999999E-4</v>
      </c>
      <c r="R849" s="12">
        <v>-5.9569999999999997E-7</v>
      </c>
      <c r="S849">
        <v>0</v>
      </c>
      <c r="T849">
        <f t="shared" si="167"/>
        <v>2.1789365999998981E-4</v>
      </c>
      <c r="U849" s="13">
        <f t="shared" si="156"/>
        <v>2.1558688037992465E-5</v>
      </c>
      <c r="V849" t="b">
        <f t="shared" si="157"/>
        <v>1</v>
      </c>
      <c r="X849" s="12">
        <f>B849*List!F849</f>
        <v>3967.8060599999994</v>
      </c>
      <c r="Y849">
        <f>10^List!G849</f>
        <v>1008.107812003739</v>
      </c>
      <c r="Z849" s="12">
        <f t="shared" si="158"/>
        <v>3.9358945667859611</v>
      </c>
      <c r="AA849" s="13">
        <f t="shared" si="159"/>
        <v>-0.19763010784604731</v>
      </c>
      <c r="AB849" s="13">
        <f t="shared" si="160"/>
        <v>-0.7904934471791828</v>
      </c>
      <c r="AC849" s="13">
        <f t="shared" si="161"/>
        <v>0</v>
      </c>
      <c r="AD849" s="13">
        <f t="shared" si="162"/>
        <v>-1.1806668645493224E-2</v>
      </c>
      <c r="AE849" s="13">
        <f t="shared" si="163"/>
        <v>-4.8217641238745428E-5</v>
      </c>
      <c r="AF849" s="13">
        <f t="shared" si="164"/>
        <v>0.92210827643781423</v>
      </c>
      <c r="AG849" s="13">
        <f t="shared" si="165"/>
        <v>9.6715029685154232E-6</v>
      </c>
      <c r="AH849" s="13">
        <f t="shared" si="166"/>
        <v>7.7882052059217277E-2</v>
      </c>
    </row>
    <row r="850" spans="1:34" x14ac:dyDescent="0.25">
      <c r="A850" t="s">
        <v>862</v>
      </c>
      <c r="B850">
        <v>138.22</v>
      </c>
      <c r="C850">
        <v>0</v>
      </c>
      <c r="D850">
        <v>-0.93742000000000003</v>
      </c>
      <c r="E850">
        <v>0</v>
      </c>
      <c r="F850">
        <v>0</v>
      </c>
      <c r="G850">
        <v>0</v>
      </c>
      <c r="H850">
        <v>0</v>
      </c>
      <c r="I850">
        <v>-4.2508999999999997</v>
      </c>
      <c r="J850">
        <v>-21.474</v>
      </c>
      <c r="K850">
        <v>0</v>
      </c>
      <c r="L850">
        <v>0</v>
      </c>
      <c r="M850">
        <v>0</v>
      </c>
      <c r="N850">
        <v>0</v>
      </c>
      <c r="O850">
        <v>-103.87</v>
      </c>
      <c r="P850">
        <v>-7.7049000000000003</v>
      </c>
      <c r="Q850" s="12">
        <v>-1.7022000000000001E-4</v>
      </c>
      <c r="R850">
        <v>0</v>
      </c>
      <c r="S850">
        <v>0</v>
      </c>
      <c r="T850">
        <f t="shared" si="167"/>
        <v>-1.7390220000014223E-2</v>
      </c>
      <c r="U850" s="13">
        <f t="shared" si="156"/>
        <v>-1.2581551150350328E-4</v>
      </c>
      <c r="V850" t="b">
        <f t="shared" si="157"/>
        <v>1</v>
      </c>
      <c r="X850" s="12">
        <f>B850*List!F850</f>
        <v>18539.4486</v>
      </c>
      <c r="Y850">
        <f>10^List!G850</f>
        <v>3.9956527925363665</v>
      </c>
      <c r="Z850" s="12">
        <f t="shared" si="158"/>
        <v>4639.9048072021042</v>
      </c>
      <c r="AA850" s="13">
        <f t="shared" si="159"/>
        <v>-6.7820865287223269E-3</v>
      </c>
      <c r="AB850" s="13">
        <f t="shared" si="160"/>
        <v>-0.18611561279120242</v>
      </c>
      <c r="AC850" s="13">
        <f t="shared" si="161"/>
        <v>-5.5743741860801624E-2</v>
      </c>
      <c r="AD850" s="13">
        <f t="shared" si="162"/>
        <v>-0.75148314281580098</v>
      </c>
      <c r="AE850" s="13">
        <f t="shared" si="163"/>
        <v>-1.2315149761250181E-6</v>
      </c>
      <c r="AF850" s="13">
        <f t="shared" si="164"/>
        <v>0</v>
      </c>
      <c r="AG850" s="13">
        <f t="shared" si="165"/>
        <v>0</v>
      </c>
      <c r="AH850" s="13">
        <f t="shared" si="166"/>
        <v>1</v>
      </c>
    </row>
    <row r="851" spans="1:34" x14ac:dyDescent="0.25">
      <c r="A851" t="s">
        <v>863</v>
      </c>
      <c r="B851">
        <v>59.427999999999997</v>
      </c>
      <c r="C851">
        <v>0</v>
      </c>
      <c r="D851">
        <v>-1.6449</v>
      </c>
      <c r="E851">
        <v>0</v>
      </c>
      <c r="F851">
        <v>0</v>
      </c>
      <c r="G851">
        <v>0</v>
      </c>
      <c r="H851">
        <v>0</v>
      </c>
      <c r="I851">
        <v>-0.95462999999999998</v>
      </c>
      <c r="J851">
        <v>-8.0772999999999993</v>
      </c>
      <c r="K851">
        <v>0</v>
      </c>
      <c r="L851">
        <v>0</v>
      </c>
      <c r="M851">
        <v>0</v>
      </c>
      <c r="N851">
        <v>0</v>
      </c>
      <c r="O851">
        <v>-35.668999999999997</v>
      </c>
      <c r="P851">
        <v>-13.067</v>
      </c>
      <c r="Q851" s="12">
        <v>-1.3313999999999999E-2</v>
      </c>
      <c r="R851">
        <v>0</v>
      </c>
      <c r="S851">
        <v>0</v>
      </c>
      <c r="T851">
        <f t="shared" si="167"/>
        <v>1.8559999999976859E-3</v>
      </c>
      <c r="U851" s="13">
        <f t="shared" si="156"/>
        <v>3.1231069529475771E-5</v>
      </c>
      <c r="V851" t="b">
        <f t="shared" si="157"/>
        <v>1</v>
      </c>
      <c r="X851" s="12">
        <f>B851*List!F851</f>
        <v>11542.700439999999</v>
      </c>
      <c r="Y851">
        <f>10^List!G851</f>
        <v>3.8155990705192426</v>
      </c>
      <c r="Z851" s="12">
        <f t="shared" si="158"/>
        <v>3025.1345140487256</v>
      </c>
      <c r="AA851" s="13">
        <f t="shared" si="159"/>
        <v>-2.7678871912229928E-2</v>
      </c>
      <c r="AB851" s="13">
        <f t="shared" si="160"/>
        <v>-0.15198105270242981</v>
      </c>
      <c r="AC851" s="13">
        <f t="shared" si="161"/>
        <v>-0.21987951807228917</v>
      </c>
      <c r="AD851" s="13">
        <f t="shared" si="162"/>
        <v>-0.60020529043548498</v>
      </c>
      <c r="AE851" s="13">
        <f t="shared" si="163"/>
        <v>-2.2403580803661573E-4</v>
      </c>
      <c r="AF851" s="13">
        <f t="shared" si="164"/>
        <v>0</v>
      </c>
      <c r="AG851" s="13">
        <f t="shared" si="165"/>
        <v>0</v>
      </c>
      <c r="AH851" s="13">
        <f t="shared" si="166"/>
        <v>1</v>
      </c>
    </row>
    <row r="852" spans="1:34" x14ac:dyDescent="0.25">
      <c r="A852" t="s">
        <v>864</v>
      </c>
      <c r="B852">
        <v>4.6680999999999999</v>
      </c>
      <c r="C852">
        <v>0</v>
      </c>
      <c r="D852" s="12">
        <v>-6.9348999999999999E-3</v>
      </c>
      <c r="E852">
        <v>0</v>
      </c>
      <c r="F852">
        <v>-2.8675000000000002</v>
      </c>
      <c r="G852">
        <v>0</v>
      </c>
      <c r="H852">
        <v>0</v>
      </c>
      <c r="I852" s="12">
        <v>-9.4701999999999998E-3</v>
      </c>
      <c r="J852" s="12">
        <v>-4.1358999999999996E-3</v>
      </c>
      <c r="K852">
        <v>-0.10594000000000001</v>
      </c>
      <c r="L852">
        <v>-37.488</v>
      </c>
      <c r="M852">
        <v>0</v>
      </c>
      <c r="N852">
        <v>0</v>
      </c>
      <c r="O852" s="12">
        <v>-7.4781E-2</v>
      </c>
      <c r="P852">
        <v>0</v>
      </c>
      <c r="Q852" s="12">
        <v>-1.7693E-4</v>
      </c>
      <c r="R852" s="12">
        <v>-9.4877E-3</v>
      </c>
      <c r="S852">
        <v>0</v>
      </c>
      <c r="T852">
        <f t="shared" si="167"/>
        <v>-35.898326630000007</v>
      </c>
      <c r="U852" s="13">
        <f t="shared" si="156"/>
        <v>-7.6901365930464234</v>
      </c>
      <c r="V852" t="b">
        <f t="shared" si="157"/>
        <v>0</v>
      </c>
      <c r="X852" s="12">
        <f>B852*List!F852</f>
        <v>2777.5661809999997</v>
      </c>
      <c r="Y852">
        <f>10^List!G852</f>
        <v>1.7214159992904066</v>
      </c>
      <c r="Z852" s="12">
        <f t="shared" si="158"/>
        <v>1613.5357067350101</v>
      </c>
      <c r="AA852" s="13">
        <f t="shared" si="159"/>
        <v>-0.61576120905721821</v>
      </c>
      <c r="AB852" s="13">
        <f t="shared" si="160"/>
        <v>-8.0562854480409598</v>
      </c>
      <c r="AC852" s="13">
        <f t="shared" si="161"/>
        <v>0</v>
      </c>
      <c r="AD852" s="13">
        <f t="shared" si="162"/>
        <v>-1.6019579700520554E-2</v>
      </c>
      <c r="AE852" s="13">
        <f t="shared" si="163"/>
        <v>-2.0703562477239136E-3</v>
      </c>
      <c r="AF852" s="13">
        <f t="shared" si="164"/>
        <v>0</v>
      </c>
      <c r="AG852" s="13">
        <f t="shared" si="165"/>
        <v>0.9996382082477856</v>
      </c>
      <c r="AH852" s="13">
        <f t="shared" si="166"/>
        <v>3.6179175221432488E-4</v>
      </c>
    </row>
    <row r="853" spans="1:34" x14ac:dyDescent="0.25">
      <c r="A853" t="s">
        <v>865</v>
      </c>
      <c r="B853">
        <v>279.81</v>
      </c>
      <c r="C853">
        <v>0</v>
      </c>
      <c r="D853">
        <v>-5.4778000000000002</v>
      </c>
      <c r="E853">
        <v>0</v>
      </c>
      <c r="F853">
        <v>0</v>
      </c>
      <c r="G853">
        <v>0</v>
      </c>
      <c r="H853">
        <v>0</v>
      </c>
      <c r="I853">
        <v>-4.226</v>
      </c>
      <c r="J853">
        <v>-25.971</v>
      </c>
      <c r="K853">
        <v>0</v>
      </c>
      <c r="L853">
        <v>0</v>
      </c>
      <c r="M853">
        <v>0</v>
      </c>
      <c r="N853">
        <v>0</v>
      </c>
      <c r="O853">
        <v>-207.2</v>
      </c>
      <c r="P853">
        <v>-36.92</v>
      </c>
      <c r="Q853" s="12">
        <v>-2.3312E-5</v>
      </c>
      <c r="R853">
        <v>0</v>
      </c>
      <c r="S853">
        <v>0</v>
      </c>
      <c r="T853">
        <f t="shared" si="167"/>
        <v>1.5176688000007208E-2</v>
      </c>
      <c r="U853" s="13">
        <f t="shared" si="156"/>
        <v>5.4239262356624883E-5</v>
      </c>
      <c r="V853" t="b">
        <f t="shared" si="157"/>
        <v>1</v>
      </c>
      <c r="X853" s="12">
        <f>B853*List!F853</f>
        <v>23524.745940000001</v>
      </c>
      <c r="Y853">
        <f>10^List!G853</f>
        <v>1185.0610377355852</v>
      </c>
      <c r="Z853" s="12">
        <f t="shared" si="158"/>
        <v>19.85108377620033</v>
      </c>
      <c r="AA853" s="13">
        <f t="shared" si="159"/>
        <v>-1.957685572352668E-2</v>
      </c>
      <c r="AB853" s="13">
        <f t="shared" si="160"/>
        <v>-0.10791965976912905</v>
      </c>
      <c r="AC853" s="13">
        <f t="shared" si="161"/>
        <v>-0.13194667810299845</v>
      </c>
      <c r="AD853" s="13">
        <f t="shared" si="162"/>
        <v>-0.74050248382831207</v>
      </c>
      <c r="AE853" s="13">
        <f t="shared" si="163"/>
        <v>-8.331367713805796E-8</v>
      </c>
      <c r="AF853" s="13">
        <f t="shared" si="164"/>
        <v>0</v>
      </c>
      <c r="AG853" s="13">
        <f t="shared" si="165"/>
        <v>0</v>
      </c>
      <c r="AH853" s="13">
        <f t="shared" si="166"/>
        <v>1</v>
      </c>
    </row>
    <row r="854" spans="1:34" x14ac:dyDescent="0.25">
      <c r="A854" t="s">
        <v>866</v>
      </c>
      <c r="B854">
        <v>2.2755000000000001</v>
      </c>
      <c r="C854">
        <v>0</v>
      </c>
      <c r="D854" s="12">
        <v>-3.1127999999999999E-2</v>
      </c>
      <c r="E854">
        <v>0</v>
      </c>
      <c r="F854">
        <v>0</v>
      </c>
      <c r="G854">
        <v>0</v>
      </c>
      <c r="H854">
        <v>0</v>
      </c>
      <c r="I854" s="12">
        <v>-2.9064E-2</v>
      </c>
      <c r="J854">
        <v>-0.15578</v>
      </c>
      <c r="K854">
        <v>0</v>
      </c>
      <c r="L854">
        <v>0</v>
      </c>
      <c r="M854">
        <v>0</v>
      </c>
      <c r="N854">
        <v>0</v>
      </c>
      <c r="O854">
        <v>-1.8678999999999999</v>
      </c>
      <c r="P854">
        <v>-0.19151000000000001</v>
      </c>
      <c r="Q854" s="12">
        <v>-2.2029999999999999E-4</v>
      </c>
      <c r="R854">
        <v>0</v>
      </c>
      <c r="S854">
        <v>0</v>
      </c>
      <c r="T854">
        <f t="shared" si="167"/>
        <v>-1.0229999999965993E-4</v>
      </c>
      <c r="U854" s="13">
        <f t="shared" si="156"/>
        <v>-4.4957152274075995E-5</v>
      </c>
      <c r="V854" t="b">
        <f t="shared" si="157"/>
        <v>1</v>
      </c>
      <c r="X854" s="12">
        <f>B854*List!F854</f>
        <v>451.25440500000002</v>
      </c>
      <c r="Y854">
        <f>10^List!G854</f>
        <v>15.270043717804224</v>
      </c>
      <c r="Z854" s="12">
        <f t="shared" si="158"/>
        <v>29.551611857787709</v>
      </c>
      <c r="AA854" s="13">
        <f t="shared" si="159"/>
        <v>-1.3679630850362556E-2</v>
      </c>
      <c r="AB854" s="13">
        <f t="shared" si="160"/>
        <v>-8.1232256646890794E-2</v>
      </c>
      <c r="AC854" s="13">
        <f t="shared" si="161"/>
        <v>-8.4161722698308072E-2</v>
      </c>
      <c r="AD854" s="13">
        <f t="shared" si="162"/>
        <v>-0.82087453306965497</v>
      </c>
      <c r="AE854" s="13">
        <f t="shared" si="163"/>
        <v>-9.6813887057789483E-5</v>
      </c>
      <c r="AF854" s="13">
        <f t="shared" si="164"/>
        <v>0</v>
      </c>
      <c r="AG854" s="13">
        <f t="shared" si="165"/>
        <v>0</v>
      </c>
      <c r="AH854" s="13">
        <f t="shared" si="166"/>
        <v>1</v>
      </c>
    </row>
    <row r="855" spans="1:34" x14ac:dyDescent="0.25">
      <c r="A855" t="s">
        <v>867</v>
      </c>
      <c r="B855">
        <v>1016.1</v>
      </c>
      <c r="C855">
        <v>0</v>
      </c>
      <c r="D855">
        <v>-18.989000000000001</v>
      </c>
      <c r="E855">
        <v>0</v>
      </c>
      <c r="F855">
        <v>-0.17548</v>
      </c>
      <c r="G855">
        <v>0</v>
      </c>
      <c r="H855">
        <v>0</v>
      </c>
      <c r="I855">
        <v>-10.301</v>
      </c>
      <c r="J855">
        <v>-59.463999999999999</v>
      </c>
      <c r="K855" s="12">
        <v>-1.1375999999999999E-5</v>
      </c>
      <c r="L855" s="12">
        <v>-6.1954999999999999E-5</v>
      </c>
      <c r="M855">
        <v>0</v>
      </c>
      <c r="N855">
        <v>0</v>
      </c>
      <c r="O855">
        <v>-822.4</v>
      </c>
      <c r="P855">
        <v>-104.72</v>
      </c>
      <c r="Q855" s="12">
        <v>-8.6395E-2</v>
      </c>
      <c r="R855" s="12">
        <v>-8.0622000000000002E-5</v>
      </c>
      <c r="S855">
        <v>0</v>
      </c>
      <c r="T855">
        <f t="shared" si="167"/>
        <v>-3.6028953000032587E-2</v>
      </c>
      <c r="U855" s="13">
        <f t="shared" si="156"/>
        <v>-3.5458077945116214E-5</v>
      </c>
      <c r="V855" t="b">
        <f t="shared" si="157"/>
        <v>1</v>
      </c>
      <c r="X855" s="12">
        <f>B855*List!F855</f>
        <v>185245.19100000002</v>
      </c>
      <c r="Y855">
        <f>10^List!G855</f>
        <v>6.2226672374042833</v>
      </c>
      <c r="Z855" s="12">
        <f t="shared" si="158"/>
        <v>29769.41943584838</v>
      </c>
      <c r="AA855" s="13">
        <f t="shared" si="159"/>
        <v>-1.8860820785355774E-2</v>
      </c>
      <c r="AB855" s="13">
        <f t="shared" si="160"/>
        <v>-6.8659652919004041E-2</v>
      </c>
      <c r="AC855" s="13">
        <f t="shared" si="161"/>
        <v>-0.10306072236984548</v>
      </c>
      <c r="AD855" s="13">
        <f t="shared" si="162"/>
        <v>-0.80936915657907682</v>
      </c>
      <c r="AE855" s="13">
        <f t="shared" si="163"/>
        <v>-8.5105424662926873E-5</v>
      </c>
      <c r="AF855" s="13">
        <f t="shared" si="164"/>
        <v>0</v>
      </c>
      <c r="AG855" s="13">
        <f t="shared" si="165"/>
        <v>1.0511133508321774E-6</v>
      </c>
      <c r="AH855" s="13">
        <f t="shared" si="166"/>
        <v>0.99999894888664898</v>
      </c>
    </row>
    <row r="856" spans="1:34" x14ac:dyDescent="0.25">
      <c r="A856" t="s">
        <v>868</v>
      </c>
      <c r="B856">
        <v>746.71</v>
      </c>
      <c r="C856">
        <v>0</v>
      </c>
      <c r="D856">
        <v>-1.9703999999999999</v>
      </c>
      <c r="E856">
        <v>0</v>
      </c>
      <c r="F856">
        <v>0</v>
      </c>
      <c r="G856">
        <v>0</v>
      </c>
      <c r="H856" s="12">
        <v>-4.9394000000000002E-5</v>
      </c>
      <c r="I856">
        <v>-40.375999999999998</v>
      </c>
      <c r="J856">
        <v>-229.6</v>
      </c>
      <c r="K856">
        <v>0</v>
      </c>
      <c r="L856">
        <v>0</v>
      </c>
      <c r="M856" s="12">
        <v>-7.3090999999999998E-4</v>
      </c>
      <c r="N856" s="12">
        <v>-7.9051999999999994E-3</v>
      </c>
      <c r="O856">
        <v>-474.54</v>
      </c>
      <c r="P856">
        <v>-0.16771</v>
      </c>
      <c r="Q856" s="12">
        <v>-7.4409000000000002E-6</v>
      </c>
      <c r="R856">
        <v>0</v>
      </c>
      <c r="S856">
        <v>0</v>
      </c>
      <c r="T856">
        <f t="shared" si="167"/>
        <v>4.719705509994894E-2</v>
      </c>
      <c r="U856" s="13">
        <f t="shared" si="156"/>
        <v>6.3206673407278512E-5</v>
      </c>
      <c r="V856" t="b">
        <f t="shared" si="157"/>
        <v>1</v>
      </c>
      <c r="X856" s="12">
        <f>B856*List!F856</f>
        <v>78509.089399999997</v>
      </c>
      <c r="Y856">
        <f>10^List!G856</f>
        <v>620.99844629655558</v>
      </c>
      <c r="Z856" s="12">
        <f t="shared" si="158"/>
        <v>126.42397073326696</v>
      </c>
      <c r="AA856" s="13">
        <f t="shared" si="159"/>
        <v>-2.6388415770513315E-3</v>
      </c>
      <c r="AB856" s="13">
        <f t="shared" si="160"/>
        <v>-0.36156558250190834</v>
      </c>
      <c r="AC856" s="13">
        <f t="shared" si="161"/>
        <v>-2.245985724042801E-4</v>
      </c>
      <c r="AD856" s="13">
        <f t="shared" si="162"/>
        <v>-0.63550776071031589</v>
      </c>
      <c r="AE856" s="13">
        <f t="shared" si="163"/>
        <v>-9.9649127505992954E-9</v>
      </c>
      <c r="AF856" s="13">
        <f t="shared" si="164"/>
        <v>3.1987412781819865E-5</v>
      </c>
      <c r="AG856" s="13">
        <f t="shared" si="165"/>
        <v>0</v>
      </c>
      <c r="AH856" s="13">
        <f t="shared" si="166"/>
        <v>0.99996801258721824</v>
      </c>
    </row>
    <row r="857" spans="1:34" x14ac:dyDescent="0.25">
      <c r="A857" t="s">
        <v>869</v>
      </c>
      <c r="B857">
        <v>2.2303999999999999</v>
      </c>
      <c r="C857" s="12">
        <v>5.4255999999999998E-4</v>
      </c>
      <c r="D857">
        <v>0</v>
      </c>
      <c r="E857">
        <v>0</v>
      </c>
      <c r="F857">
        <v>-2.1341000000000001</v>
      </c>
      <c r="G857" s="12">
        <v>9.9670000000000008E-10</v>
      </c>
      <c r="H857">
        <v>0</v>
      </c>
      <c r="I857" s="12">
        <v>-1.4277E-2</v>
      </c>
      <c r="J857" s="12">
        <v>-1.3109000000000001E-2</v>
      </c>
      <c r="K857" s="12">
        <v>-5.4889E-2</v>
      </c>
      <c r="L857">
        <v>-13.993</v>
      </c>
      <c r="M857" s="12">
        <v>-4.2420999999999998E-10</v>
      </c>
      <c r="N857" s="12">
        <v>-1.4906999999999999E-8</v>
      </c>
      <c r="O857" s="12">
        <v>-8.8259000000000004E-2</v>
      </c>
      <c r="P857">
        <v>0</v>
      </c>
      <c r="Q857" s="12">
        <v>-5.0947999999999998E-4</v>
      </c>
      <c r="R857" s="12">
        <v>-9.5642000000000001E-3</v>
      </c>
      <c r="S857">
        <v>0</v>
      </c>
      <c r="T857">
        <f t="shared" si="167"/>
        <v>-14.076765134334511</v>
      </c>
      <c r="U857" s="13">
        <f t="shared" si="156"/>
        <v>-6.3113186577898635</v>
      </c>
      <c r="V857" t="b">
        <f t="shared" si="157"/>
        <v>0</v>
      </c>
      <c r="X857" s="12">
        <f>B857*List!F857</f>
        <v>1313.638688</v>
      </c>
      <c r="Y857">
        <f>10^List!G857</f>
        <v>834.47733233319661</v>
      </c>
      <c r="Z857" s="12">
        <f t="shared" si="158"/>
        <v>1.5742053583733298</v>
      </c>
      <c r="AA857" s="13">
        <f t="shared" si="159"/>
        <v>-0.95658063083003053</v>
      </c>
      <c r="AB857" s="13">
        <f t="shared" si="160"/>
        <v>-6.3106505628278384</v>
      </c>
      <c r="AC857" s="13">
        <f t="shared" si="161"/>
        <v>0</v>
      </c>
      <c r="AD857" s="13">
        <f t="shared" si="162"/>
        <v>-3.957092898134864E-2</v>
      </c>
      <c r="AE857" s="13">
        <f t="shared" si="163"/>
        <v>-4.5165351506456239E-3</v>
      </c>
      <c r="AF857" s="13">
        <f t="shared" si="164"/>
        <v>1.0892298717645506E-9</v>
      </c>
      <c r="AG857" s="13">
        <f t="shared" si="165"/>
        <v>0.99805431756740948</v>
      </c>
      <c r="AH857" s="13">
        <f t="shared" si="166"/>
        <v>1.9456813433606343E-3</v>
      </c>
    </row>
    <row r="858" spans="1:34" x14ac:dyDescent="0.25">
      <c r="A858" t="s">
        <v>870</v>
      </c>
      <c r="B858">
        <v>143.84</v>
      </c>
      <c r="C858">
        <v>0</v>
      </c>
      <c r="D858">
        <v>-3.5861000000000001</v>
      </c>
      <c r="E858">
        <v>0</v>
      </c>
      <c r="F858">
        <v>0</v>
      </c>
      <c r="G858">
        <v>0</v>
      </c>
      <c r="H858">
        <v>0</v>
      </c>
      <c r="I858">
        <v>-0.76844999999999997</v>
      </c>
      <c r="J858">
        <v>-4.3022</v>
      </c>
      <c r="K858">
        <v>0</v>
      </c>
      <c r="L858">
        <v>0</v>
      </c>
      <c r="M858">
        <v>0</v>
      </c>
      <c r="N858">
        <v>0</v>
      </c>
      <c r="O858">
        <v>-79.891999999999996</v>
      </c>
      <c r="P858">
        <v>-55.244</v>
      </c>
      <c r="Q858" s="12">
        <v>-4.9636E-2</v>
      </c>
      <c r="R858">
        <v>0</v>
      </c>
      <c r="S858">
        <v>0</v>
      </c>
      <c r="T858">
        <f t="shared" si="167"/>
        <v>-2.3859999999804454E-3</v>
      </c>
      <c r="U858" s="13">
        <f t="shared" si="156"/>
        <v>-1.6587875416994197E-5</v>
      </c>
      <c r="V858" t="b">
        <f t="shared" si="157"/>
        <v>1</v>
      </c>
      <c r="X858" s="12">
        <f>B858*List!F858</f>
        <v>22483.630400000002</v>
      </c>
      <c r="Y858">
        <f>10^List!G858</f>
        <v>0.92460652012505673</v>
      </c>
      <c r="Z858" s="12">
        <f t="shared" si="158"/>
        <v>24316.971501519372</v>
      </c>
      <c r="AA858" s="13">
        <f t="shared" si="159"/>
        <v>-2.4931173526140157E-2</v>
      </c>
      <c r="AB858" s="13">
        <f t="shared" si="160"/>
        <v>-3.5252016129032254E-2</v>
      </c>
      <c r="AC858" s="13">
        <f t="shared" si="161"/>
        <v>-0.38406562847608455</v>
      </c>
      <c r="AD858" s="13">
        <f t="shared" si="162"/>
        <v>-0.55542269187986648</v>
      </c>
      <c r="AE858" s="13">
        <f t="shared" si="163"/>
        <v>-3.4507786429365959E-4</v>
      </c>
      <c r="AF858" s="13">
        <f t="shared" si="164"/>
        <v>0</v>
      </c>
      <c r="AG858" s="13">
        <f t="shared" si="165"/>
        <v>0</v>
      </c>
      <c r="AH858" s="13">
        <f t="shared" si="166"/>
        <v>1</v>
      </c>
    </row>
    <row r="859" spans="1:34" x14ac:dyDescent="0.25">
      <c r="A859" t="s">
        <v>871</v>
      </c>
      <c r="B859">
        <v>9.1957000000000004</v>
      </c>
      <c r="C859">
        <v>0</v>
      </c>
      <c r="D859" s="12">
        <v>-6.4469999999999998E-5</v>
      </c>
      <c r="E859">
        <v>0</v>
      </c>
      <c r="F859">
        <v>0</v>
      </c>
      <c r="G859">
        <v>0</v>
      </c>
      <c r="H859">
        <v>-1.6474</v>
      </c>
      <c r="I859">
        <v>-0.35653000000000001</v>
      </c>
      <c r="J859">
        <v>-0.18614</v>
      </c>
      <c r="K859">
        <v>0</v>
      </c>
      <c r="L859">
        <v>0</v>
      </c>
      <c r="M859">
        <v>-0.42081000000000002</v>
      </c>
      <c r="N859">
        <v>-5.8456000000000001</v>
      </c>
      <c r="O859">
        <v>-0.74102000000000001</v>
      </c>
      <c r="P859" s="12">
        <v>-2.0451000000000002E-3</v>
      </c>
      <c r="Q859" s="12">
        <v>-1.5279000000000001E-8</v>
      </c>
      <c r="R859">
        <v>0</v>
      </c>
      <c r="S859">
        <v>0</v>
      </c>
      <c r="T859">
        <f t="shared" si="167"/>
        <v>-3.9095852790003403E-3</v>
      </c>
      <c r="U859" s="13">
        <f t="shared" si="156"/>
        <v>-4.2515363474236219E-4</v>
      </c>
      <c r="V859" t="b">
        <f t="shared" si="157"/>
        <v>1</v>
      </c>
      <c r="X859" s="12">
        <f>B859*List!F859</f>
        <v>1379.998699</v>
      </c>
      <c r="Y859">
        <f>10^List!G859</f>
        <v>81.043897338323035</v>
      </c>
      <c r="Z859" s="12">
        <f t="shared" si="158"/>
        <v>17.027792891537601</v>
      </c>
      <c r="AA859" s="13">
        <f t="shared" si="159"/>
        <v>-0.17915596093826464</v>
      </c>
      <c r="AB859" s="13">
        <f t="shared" si="160"/>
        <v>-0.74046347749491603</v>
      </c>
      <c r="AC859" s="13">
        <f t="shared" si="161"/>
        <v>-2.2239742488336942E-4</v>
      </c>
      <c r="AD859" s="13">
        <f t="shared" si="162"/>
        <v>-8.0583316115140774E-2</v>
      </c>
      <c r="AE859" s="13">
        <f t="shared" si="163"/>
        <v>-1.6615374577248061E-9</v>
      </c>
      <c r="AF859" s="13">
        <f t="shared" si="164"/>
        <v>0.92030200849453969</v>
      </c>
      <c r="AG859" s="13">
        <f t="shared" si="165"/>
        <v>0</v>
      </c>
      <c r="AH859" s="13">
        <f t="shared" si="166"/>
        <v>7.969799150546035E-2</v>
      </c>
    </row>
    <row r="860" spans="1:34" x14ac:dyDescent="0.25">
      <c r="A860" t="s">
        <v>872</v>
      </c>
      <c r="B860">
        <v>47.564</v>
      </c>
      <c r="C860">
        <v>0</v>
      </c>
      <c r="D860" s="12">
        <v>-6.5321000000000004E-2</v>
      </c>
      <c r="E860">
        <v>0</v>
      </c>
      <c r="F860">
        <v>0</v>
      </c>
      <c r="G860">
        <v>0</v>
      </c>
      <c r="H860">
        <v>-7.6212</v>
      </c>
      <c r="I860">
        <v>-2.2730000000000001</v>
      </c>
      <c r="J860">
        <v>-1.5315000000000001</v>
      </c>
      <c r="K860">
        <v>0</v>
      </c>
      <c r="L860">
        <v>0</v>
      </c>
      <c r="M860">
        <v>-2.4112</v>
      </c>
      <c r="N860">
        <v>-33.015999999999998</v>
      </c>
      <c r="O860">
        <v>-0.64288999999999996</v>
      </c>
      <c r="P860" s="12">
        <v>-1.4672E-4</v>
      </c>
      <c r="Q860" s="12">
        <v>-1.3047999999999999E-7</v>
      </c>
      <c r="R860">
        <v>0</v>
      </c>
      <c r="S860">
        <v>0</v>
      </c>
      <c r="T860">
        <f t="shared" si="167"/>
        <v>2.7421495199974771E-3</v>
      </c>
      <c r="U860" s="13">
        <f t="shared" si="156"/>
        <v>5.7651785383850749E-5</v>
      </c>
      <c r="V860" t="b">
        <f t="shared" si="157"/>
        <v>1</v>
      </c>
      <c r="X860" s="12">
        <f>B860*List!F860</f>
        <v>10576.331040000001</v>
      </c>
      <c r="Y860">
        <f>10^List!G860</f>
        <v>111.35077768261307</v>
      </c>
      <c r="Z860" s="12">
        <f t="shared" si="158"/>
        <v>94.982103045082269</v>
      </c>
      <c r="AA860" s="13">
        <f t="shared" si="159"/>
        <v>-0.16160375494071147</v>
      </c>
      <c r="AB860" s="13">
        <f t="shared" si="160"/>
        <v>-0.82481919098477829</v>
      </c>
      <c r="AC860" s="13">
        <f t="shared" si="161"/>
        <v>-3.0846858968968126E-6</v>
      </c>
      <c r="AD860" s="13">
        <f t="shared" si="162"/>
        <v>-1.3516314859978134E-2</v>
      </c>
      <c r="AE860" s="13">
        <f t="shared" si="163"/>
        <v>-2.7432511983853331E-9</v>
      </c>
      <c r="AF860" s="13">
        <f t="shared" si="164"/>
        <v>0.90302484980258313</v>
      </c>
      <c r="AG860" s="13">
        <f t="shared" si="165"/>
        <v>0</v>
      </c>
      <c r="AH860" s="13">
        <f t="shared" si="166"/>
        <v>9.6975150197416898E-2</v>
      </c>
    </row>
    <row r="861" spans="1:34" x14ac:dyDescent="0.25">
      <c r="A861" t="s">
        <v>873</v>
      </c>
      <c r="B861">
        <v>10.611000000000001</v>
      </c>
      <c r="C861">
        <v>0</v>
      </c>
      <c r="D861">
        <v>-0.17388999999999999</v>
      </c>
      <c r="E861">
        <v>0</v>
      </c>
      <c r="F861">
        <v>0</v>
      </c>
      <c r="G861">
        <v>0</v>
      </c>
      <c r="H861">
        <v>0</v>
      </c>
      <c r="I861">
        <v>-0.19919000000000001</v>
      </c>
      <c r="J861">
        <v>-1.1398999999999999</v>
      </c>
      <c r="K861">
        <v>0</v>
      </c>
      <c r="L861">
        <v>0</v>
      </c>
      <c r="M861">
        <v>0</v>
      </c>
      <c r="N861">
        <v>0</v>
      </c>
      <c r="O861">
        <v>-7.8597999999999999</v>
      </c>
      <c r="P861">
        <v>-1.2371000000000001</v>
      </c>
      <c r="Q861" s="12">
        <v>-1.0463E-5</v>
      </c>
      <c r="R861">
        <v>0</v>
      </c>
      <c r="S861">
        <v>0</v>
      </c>
      <c r="T861">
        <f t="shared" si="167"/>
        <v>1.1095370000017862E-3</v>
      </c>
      <c r="U861" s="13">
        <f t="shared" si="156"/>
        <v>1.0456479125452701E-4</v>
      </c>
      <c r="V861" t="b">
        <f t="shared" si="157"/>
        <v>1</v>
      </c>
      <c r="X861" s="12">
        <f>B861*List!F861</f>
        <v>1891.9413000000002</v>
      </c>
      <c r="Y861">
        <f>10^List!G861</f>
        <v>908.10397739719804</v>
      </c>
      <c r="Z861" s="12">
        <f t="shared" si="158"/>
        <v>2.083397217819341</v>
      </c>
      <c r="AA861" s="13">
        <f t="shared" si="159"/>
        <v>-1.6387710866082365E-2</v>
      </c>
      <c r="AB861" s="13">
        <f t="shared" si="160"/>
        <v>-0.12619828479879369</v>
      </c>
      <c r="AC861" s="13">
        <f t="shared" si="161"/>
        <v>-0.1165865611158232</v>
      </c>
      <c r="AD861" s="13">
        <f t="shared" si="162"/>
        <v>-0.7407218923758363</v>
      </c>
      <c r="AE861" s="13">
        <f t="shared" si="163"/>
        <v>-9.8605220997078503E-7</v>
      </c>
      <c r="AF861" s="13">
        <f t="shared" si="164"/>
        <v>0</v>
      </c>
      <c r="AG861" s="13">
        <f t="shared" si="165"/>
        <v>0</v>
      </c>
      <c r="AH861" s="13">
        <f t="shared" si="166"/>
        <v>1</v>
      </c>
    </row>
    <row r="862" spans="1:34" x14ac:dyDescent="0.25">
      <c r="A862" t="s">
        <v>874</v>
      </c>
      <c r="B862">
        <v>46.531999999999996</v>
      </c>
      <c r="C862">
        <v>0</v>
      </c>
      <c r="D862" s="12">
        <v>-9.7701999999999997E-2</v>
      </c>
      <c r="E862">
        <v>0</v>
      </c>
      <c r="F862">
        <v>0</v>
      </c>
      <c r="G862">
        <v>0</v>
      </c>
      <c r="H862">
        <v>0</v>
      </c>
      <c r="I862">
        <v>-0.82976000000000005</v>
      </c>
      <c r="J862">
        <v>-3.1177000000000001</v>
      </c>
      <c r="K862">
        <v>0</v>
      </c>
      <c r="L862">
        <v>0</v>
      </c>
      <c r="M862">
        <v>0</v>
      </c>
      <c r="N862">
        <v>0</v>
      </c>
      <c r="O862">
        <v>-41.064</v>
      </c>
      <c r="P862">
        <v>-1.4167000000000001</v>
      </c>
      <c r="Q862" s="12">
        <v>-8.7867000000000004E-5</v>
      </c>
      <c r="R862">
        <v>0</v>
      </c>
      <c r="S862">
        <v>0</v>
      </c>
      <c r="T862">
        <f t="shared" si="167"/>
        <v>6.0501329999986444E-3</v>
      </c>
      <c r="U862" s="13">
        <f t="shared" si="156"/>
        <v>1.3002091034124141E-4</v>
      </c>
      <c r="V862" t="b">
        <f t="shared" si="157"/>
        <v>1</v>
      </c>
      <c r="X862" s="12">
        <f>B862*List!F862</f>
        <v>7640.5543999999991</v>
      </c>
      <c r="Y862">
        <f>10^List!G862</f>
        <v>25.115561499393266</v>
      </c>
      <c r="Z862" s="12">
        <f t="shared" si="158"/>
        <v>304.21594994738928</v>
      </c>
      <c r="AA862" s="13">
        <f t="shared" si="159"/>
        <v>-2.099673343075733E-3</v>
      </c>
      <c r="AB862" s="13">
        <f t="shared" si="160"/>
        <v>-8.4833233043926773E-2</v>
      </c>
      <c r="AC862" s="13">
        <f t="shared" si="161"/>
        <v>-3.0445714776927708E-2</v>
      </c>
      <c r="AD862" s="13">
        <f t="shared" si="162"/>
        <v>-0.8824894696123099</v>
      </c>
      <c r="AE862" s="13">
        <f t="shared" si="163"/>
        <v>-1.8883134187225997E-6</v>
      </c>
      <c r="AF862" s="13">
        <f t="shared" si="164"/>
        <v>0</v>
      </c>
      <c r="AG862" s="13">
        <f t="shared" si="165"/>
        <v>0</v>
      </c>
      <c r="AH862" s="13">
        <f t="shared" si="166"/>
        <v>1</v>
      </c>
    </row>
    <row r="863" spans="1:34" x14ac:dyDescent="0.25">
      <c r="A863" t="s">
        <v>875</v>
      </c>
      <c r="B863">
        <v>343.48</v>
      </c>
      <c r="C863">
        <v>0</v>
      </c>
      <c r="D863">
        <v>-56.143000000000001</v>
      </c>
      <c r="E863">
        <v>0</v>
      </c>
      <c r="F863" s="12">
        <v>-5.4727999999999999E-2</v>
      </c>
      <c r="G863">
        <v>0</v>
      </c>
      <c r="H863">
        <v>0</v>
      </c>
      <c r="I863">
        <v>-6.1475</v>
      </c>
      <c r="J863">
        <v>-63.796999999999997</v>
      </c>
      <c r="K863" s="12">
        <v>-3.6295999999999999E-6</v>
      </c>
      <c r="L863" s="12">
        <v>-2.7427999999999999E-5</v>
      </c>
      <c r="M863">
        <v>0</v>
      </c>
      <c r="N863">
        <v>0</v>
      </c>
      <c r="O863">
        <v>-117.39</v>
      </c>
      <c r="P863">
        <v>-99.695999999999998</v>
      </c>
      <c r="Q863">
        <v>-0.23746999999999999</v>
      </c>
      <c r="R863" s="12">
        <v>-2.8000999999999998E-5</v>
      </c>
      <c r="S863">
        <v>0</v>
      </c>
      <c r="T863">
        <f t="shared" si="167"/>
        <v>1.4242941399990799E-2</v>
      </c>
      <c r="U863" s="13">
        <f t="shared" si="156"/>
        <v>4.1466581460320247E-5</v>
      </c>
      <c r="V863" t="b">
        <f t="shared" si="157"/>
        <v>1</v>
      </c>
      <c r="X863" s="12">
        <f>B863*List!F863</f>
        <v>74493.9424</v>
      </c>
      <c r="Y863">
        <f>10^List!G863</f>
        <v>5.8244316717878979</v>
      </c>
      <c r="Z863" s="12">
        <f t="shared" si="158"/>
        <v>12789.907513351076</v>
      </c>
      <c r="AA863" s="13">
        <f t="shared" si="159"/>
        <v>-0.16361281006172118</v>
      </c>
      <c r="AB863" s="13">
        <f t="shared" si="160"/>
        <v>-0.20363494543379523</v>
      </c>
      <c r="AC863" s="13">
        <f t="shared" si="161"/>
        <v>-0.2902527075812274</v>
      </c>
      <c r="AD863" s="13">
        <f t="shared" si="162"/>
        <v>-0.3417666239664609</v>
      </c>
      <c r="AE863" s="13">
        <f t="shared" si="163"/>
        <v>-6.9144637533480834E-4</v>
      </c>
      <c r="AF863" s="13">
        <f t="shared" si="164"/>
        <v>0</v>
      </c>
      <c r="AG863" s="13">
        <f t="shared" si="165"/>
        <v>4.4403185682128272E-7</v>
      </c>
      <c r="AH863" s="13">
        <f t="shared" si="166"/>
        <v>0.99999955596814316</v>
      </c>
    </row>
    <row r="864" spans="1:34" x14ac:dyDescent="0.25">
      <c r="A864" t="s">
        <v>876</v>
      </c>
      <c r="B864">
        <v>4.2241</v>
      </c>
      <c r="C864">
        <v>0</v>
      </c>
      <c r="D864" s="12">
        <v>-6.1123999999999998E-4</v>
      </c>
      <c r="E864">
        <v>0</v>
      </c>
      <c r="F864" s="12">
        <v>-4.4640000000000001E-4</v>
      </c>
      <c r="G864">
        <v>0</v>
      </c>
      <c r="H864">
        <v>-0.67091000000000001</v>
      </c>
      <c r="I864">
        <v>-0.20907000000000001</v>
      </c>
      <c r="J864">
        <v>-0.11749</v>
      </c>
      <c r="K864" s="12">
        <v>-3.9404E-7</v>
      </c>
      <c r="L864" s="12">
        <v>-5.0105999999999998E-5</v>
      </c>
      <c r="M864">
        <v>-0.22011</v>
      </c>
      <c r="N864">
        <v>-2.9845999999999999</v>
      </c>
      <c r="O864" s="12">
        <v>-2.0811E-2</v>
      </c>
      <c r="P864">
        <v>0</v>
      </c>
      <c r="Q864" s="12">
        <v>-7.4945999999999997E-5</v>
      </c>
      <c r="R864" s="12">
        <v>-1.5029E-7</v>
      </c>
      <c r="S864">
        <v>0</v>
      </c>
      <c r="T864">
        <f t="shared" si="167"/>
        <v>-7.4236330000653728E-5</v>
      </c>
      <c r="U864" s="13">
        <f t="shared" si="156"/>
        <v>-1.7574472668888931E-5</v>
      </c>
      <c r="V864" t="b">
        <f t="shared" si="157"/>
        <v>1</v>
      </c>
      <c r="X864" s="12">
        <f>B864*List!F864</f>
        <v>1437.6301939999998</v>
      </c>
      <c r="Y864">
        <f>10^List!G864</f>
        <v>8.6722121673401791</v>
      </c>
      <c r="Z864" s="12">
        <f t="shared" si="158"/>
        <v>165.77433372930611</v>
      </c>
      <c r="AA864" s="13">
        <f t="shared" si="159"/>
        <v>-0.15907948201983854</v>
      </c>
      <c r="AB864" s="13">
        <f t="shared" si="160"/>
        <v>-0.83599358444165628</v>
      </c>
      <c r="AC864" s="13">
        <f t="shared" si="161"/>
        <v>0</v>
      </c>
      <c r="AD864" s="13">
        <f t="shared" si="162"/>
        <v>-4.9267299543097939E-3</v>
      </c>
      <c r="AE864" s="13">
        <f t="shared" si="163"/>
        <v>-1.7778056864184085E-5</v>
      </c>
      <c r="AF864" s="13">
        <f t="shared" si="164"/>
        <v>0.90751037748165297</v>
      </c>
      <c r="AG864" s="13">
        <f t="shared" si="165"/>
        <v>1.4300610777024621E-5</v>
      </c>
      <c r="AH864" s="13">
        <f t="shared" si="166"/>
        <v>9.2475321907569991E-2</v>
      </c>
    </row>
    <row r="865" spans="1:34" x14ac:dyDescent="0.25">
      <c r="A865" t="s">
        <v>877</v>
      </c>
      <c r="B865">
        <v>12.337999999999999</v>
      </c>
      <c r="C865">
        <v>0</v>
      </c>
      <c r="D865" s="12">
        <v>-6.5872E-2</v>
      </c>
      <c r="E865">
        <v>0</v>
      </c>
      <c r="F865" s="12">
        <v>-4.4686999999999998E-4</v>
      </c>
      <c r="G865">
        <v>0</v>
      </c>
      <c r="H865" s="12">
        <v>-1.1927E-4</v>
      </c>
      <c r="I865">
        <v>-1.3189</v>
      </c>
      <c r="J865">
        <v>-6.9991000000000003</v>
      </c>
      <c r="K865" s="12">
        <v>-3.4518999999999998E-7</v>
      </c>
      <c r="L865" s="12">
        <v>-1.0247E-4</v>
      </c>
      <c r="M865" s="12">
        <v>-7.9206000000000003E-4</v>
      </c>
      <c r="N865" s="12">
        <v>-9.9652000000000004E-3</v>
      </c>
      <c r="O865">
        <v>-3.6787000000000001</v>
      </c>
      <c r="P865">
        <v>-0.26394000000000001</v>
      </c>
      <c r="Q865" s="12">
        <v>-5.2349999999999999E-4</v>
      </c>
      <c r="R865" s="12">
        <v>-3.9797999999999997E-8</v>
      </c>
      <c r="S865">
        <v>0</v>
      </c>
      <c r="T865">
        <f t="shared" si="167"/>
        <v>-4.6175498800131155E-4</v>
      </c>
      <c r="U865" s="13">
        <f t="shared" si="156"/>
        <v>-3.7425432647212803E-5</v>
      </c>
      <c r="V865" t="b">
        <f t="shared" si="157"/>
        <v>1</v>
      </c>
      <c r="X865" s="12">
        <f>B865*List!F865</f>
        <v>2484.2562999999996</v>
      </c>
      <c r="Y865">
        <f>10^List!G865</f>
        <v>61.126400600094108</v>
      </c>
      <c r="Z865" s="12">
        <f t="shared" si="158"/>
        <v>40.641298614205901</v>
      </c>
      <c r="AA865" s="13">
        <f t="shared" si="159"/>
        <v>-5.3848387096774204E-3</v>
      </c>
      <c r="AB865" s="13">
        <f t="shared" si="160"/>
        <v>-0.67505755188766403</v>
      </c>
      <c r="AC865" s="13">
        <f t="shared" si="161"/>
        <v>-2.1392446101475119E-2</v>
      </c>
      <c r="AD865" s="13">
        <f t="shared" si="162"/>
        <v>-0.29816015561679365</v>
      </c>
      <c r="AE865" s="13">
        <f t="shared" si="163"/>
        <v>-4.2433117036796892E-5</v>
      </c>
      <c r="AF865" s="13">
        <f t="shared" si="164"/>
        <v>1.2915645001701636E-3</v>
      </c>
      <c r="AG865" s="13">
        <f t="shared" si="165"/>
        <v>1.2344449188943131E-5</v>
      </c>
      <c r="AH865" s="13">
        <f t="shared" si="166"/>
        <v>0.99869609105064094</v>
      </c>
    </row>
    <row r="866" spans="1:34" x14ac:dyDescent="0.25">
      <c r="A866" t="s">
        <v>878</v>
      </c>
      <c r="B866">
        <v>1626.2</v>
      </c>
      <c r="C866" s="12">
        <v>4.1043999999999997E-2</v>
      </c>
      <c r="D866">
        <v>0</v>
      </c>
      <c r="E866">
        <v>0</v>
      </c>
      <c r="F866">
        <v>-0.35148000000000001</v>
      </c>
      <c r="G866">
        <v>0</v>
      </c>
      <c r="H866">
        <v>-485.85</v>
      </c>
      <c r="I866">
        <v>-21.698</v>
      </c>
      <c r="J866">
        <v>-12.651</v>
      </c>
      <c r="K866" s="12">
        <v>-1.7085000000000001E-4</v>
      </c>
      <c r="L866" s="12">
        <v>-5.1693000000000003E-2</v>
      </c>
      <c r="M866">
        <v>-64.307000000000002</v>
      </c>
      <c r="N866">
        <v>-1038.0999999999999</v>
      </c>
      <c r="O866">
        <v>-3.0714000000000001</v>
      </c>
      <c r="P866">
        <v>-0.13016</v>
      </c>
      <c r="Q866" s="12">
        <v>-7.3453000000000003E-5</v>
      </c>
      <c r="R866" s="12">
        <v>-2.2751E-5</v>
      </c>
      <c r="S866">
        <v>0</v>
      </c>
      <c r="T866">
        <f t="shared" si="167"/>
        <v>3.0043946000278751E-2</v>
      </c>
      <c r="U866" s="13">
        <f t="shared" si="156"/>
        <v>1.8474939122050639E-5</v>
      </c>
      <c r="V866" t="b">
        <f t="shared" si="157"/>
        <v>1</v>
      </c>
      <c r="X866" s="12">
        <f>B866*List!F866</f>
        <v>276941.86000000004</v>
      </c>
      <c r="Y866">
        <f>10^List!G866</f>
        <v>59.143550074496851</v>
      </c>
      <c r="Z866" s="12">
        <f t="shared" si="158"/>
        <v>4682.5369740430833</v>
      </c>
      <c r="AA866" s="13">
        <f t="shared" si="159"/>
        <v>-0.2989548862378551</v>
      </c>
      <c r="AB866" s="13">
        <f t="shared" si="160"/>
        <v>-0.69905784273152127</v>
      </c>
      <c r="AC866" s="13">
        <f t="shared" si="161"/>
        <v>-8.0039355552822533E-5</v>
      </c>
      <c r="AD866" s="13">
        <f t="shared" si="162"/>
        <v>-1.8886975771737794E-3</v>
      </c>
      <c r="AE866" s="13">
        <f t="shared" si="163"/>
        <v>-5.9158775058418398E-8</v>
      </c>
      <c r="AF866" s="13">
        <f t="shared" si="164"/>
        <v>0.96973906942067112</v>
      </c>
      <c r="AG866" s="13">
        <f t="shared" si="165"/>
        <v>4.5622353301070553E-5</v>
      </c>
      <c r="AH866" s="13">
        <f t="shared" si="166"/>
        <v>3.0215308226027811E-2</v>
      </c>
    </row>
    <row r="867" spans="1:34" x14ac:dyDescent="0.25">
      <c r="A867" t="s">
        <v>879</v>
      </c>
      <c r="B867">
        <v>30.234999999999999</v>
      </c>
      <c r="C867">
        <v>0</v>
      </c>
      <c r="D867">
        <v>-0.10074</v>
      </c>
      <c r="E867">
        <v>0</v>
      </c>
      <c r="F867">
        <v>0</v>
      </c>
      <c r="G867">
        <v>0</v>
      </c>
      <c r="H867">
        <v>-8.4440000000000008</v>
      </c>
      <c r="I867">
        <v>-0.49020999999999998</v>
      </c>
      <c r="J867">
        <v>-0.50704000000000005</v>
      </c>
      <c r="K867">
        <v>0</v>
      </c>
      <c r="L867">
        <v>0</v>
      </c>
      <c r="M867">
        <v>-1.1942999999999999</v>
      </c>
      <c r="N867">
        <v>-19.103000000000002</v>
      </c>
      <c r="O867">
        <v>-0.39611000000000002</v>
      </c>
      <c r="P867" s="12">
        <v>-1.4679999999999999E-3</v>
      </c>
      <c r="Q867" s="12">
        <v>-6.1304000000000004E-7</v>
      </c>
      <c r="R867">
        <v>0</v>
      </c>
      <c r="S867">
        <v>0</v>
      </c>
      <c r="T867">
        <f t="shared" si="167"/>
        <v>-1.8686130399989012E-3</v>
      </c>
      <c r="U867" s="13">
        <f t="shared" si="156"/>
        <v>-6.1802978005586281E-5</v>
      </c>
      <c r="V867" t="b">
        <f t="shared" si="157"/>
        <v>1</v>
      </c>
      <c r="X867" s="12">
        <f>B867*List!F867</f>
        <v>4845.4610999999995</v>
      </c>
      <c r="Y867">
        <f>10^List!G867</f>
        <v>23.036579025304512</v>
      </c>
      <c r="Z867" s="12">
        <f t="shared" si="158"/>
        <v>210.3377022550747</v>
      </c>
      <c r="AA867" s="13">
        <f t="shared" si="159"/>
        <v>-0.28261088142880769</v>
      </c>
      <c r="AB867" s="13">
        <f t="shared" si="160"/>
        <v>-0.70430130643294198</v>
      </c>
      <c r="AC867" s="13">
        <f t="shared" si="161"/>
        <v>-4.8553001488341325E-5</v>
      </c>
      <c r="AD867" s="13">
        <f t="shared" si="162"/>
        <v>-1.3101041838928395E-2</v>
      </c>
      <c r="AE867" s="13">
        <f t="shared" si="163"/>
        <v>-2.0275839259136764E-8</v>
      </c>
      <c r="AF867" s="13">
        <f t="shared" si="164"/>
        <v>0.95316876853467192</v>
      </c>
      <c r="AG867" s="13">
        <f t="shared" si="165"/>
        <v>0</v>
      </c>
      <c r="AH867" s="13">
        <f t="shared" si="166"/>
        <v>4.6831231465327978E-2</v>
      </c>
    </row>
    <row r="868" spans="1:34" x14ac:dyDescent="0.25">
      <c r="A868" t="s">
        <v>880</v>
      </c>
      <c r="B868">
        <v>4.6249000000000002</v>
      </c>
      <c r="C868">
        <v>0</v>
      </c>
      <c r="D868" s="12">
        <v>-8.2355999999999996E-5</v>
      </c>
      <c r="E868">
        <v>0</v>
      </c>
      <c r="F868" s="12">
        <v>-5.9248000000000005E-4</v>
      </c>
      <c r="G868">
        <v>0</v>
      </c>
      <c r="H868">
        <v>-0.87607999999999997</v>
      </c>
      <c r="I868">
        <v>-0.19228999999999999</v>
      </c>
      <c r="J868">
        <v>-0.10697</v>
      </c>
      <c r="K868" s="12">
        <v>-1.0403E-6</v>
      </c>
      <c r="L868" s="12">
        <v>-3.8359000000000001E-4</v>
      </c>
      <c r="M868">
        <v>-0.22800000000000001</v>
      </c>
      <c r="N868">
        <v>-3.194</v>
      </c>
      <c r="O868" s="12">
        <v>-2.3942000000000001E-2</v>
      </c>
      <c r="P868" s="12">
        <v>-5.5358000000000002E-4</v>
      </c>
      <c r="Q868" s="12">
        <v>-2.5999E-3</v>
      </c>
      <c r="R868" s="12">
        <v>-7.8408999999999998E-8</v>
      </c>
      <c r="S868">
        <v>0</v>
      </c>
      <c r="T868">
        <f t="shared" si="167"/>
        <v>-5.9502470899983994E-4</v>
      </c>
      <c r="U868" s="13">
        <f t="shared" si="156"/>
        <v>-1.2865677290316329E-4</v>
      </c>
      <c r="V868" t="b">
        <f t="shared" si="157"/>
        <v>1</v>
      </c>
      <c r="X868" s="12">
        <f>B868*List!F868</f>
        <v>1287.525911</v>
      </c>
      <c r="Y868">
        <f>10^List!G868</f>
        <v>12.256559821222108</v>
      </c>
      <c r="Z868" s="12">
        <f t="shared" si="158"/>
        <v>105.04790330894171</v>
      </c>
      <c r="AA868" s="13">
        <f t="shared" si="159"/>
        <v>-0.18957271205863907</v>
      </c>
      <c r="AB868" s="13">
        <f t="shared" si="160"/>
        <v>-0.80469731892581464</v>
      </c>
      <c r="AC868" s="13">
        <f t="shared" si="161"/>
        <v>-1.1969556098510238E-4</v>
      </c>
      <c r="AD868" s="13">
        <f t="shared" si="162"/>
        <v>-5.1767605786071048E-3</v>
      </c>
      <c r="AE868" s="13">
        <f t="shared" si="163"/>
        <v>-5.6216964885727255E-4</v>
      </c>
      <c r="AF868" s="13">
        <f t="shared" si="164"/>
        <v>0.91948596385038361</v>
      </c>
      <c r="AG868" s="13">
        <f t="shared" si="165"/>
        <v>1.0334955059075458E-4</v>
      </c>
      <c r="AH868" s="13">
        <f t="shared" si="166"/>
        <v>8.0410686599025644E-2</v>
      </c>
    </row>
    <row r="869" spans="1:34" x14ac:dyDescent="0.25">
      <c r="A869" t="s">
        <v>881</v>
      </c>
      <c r="B869">
        <v>32.015000000000001</v>
      </c>
      <c r="C869">
        <v>0</v>
      </c>
      <c r="D869">
        <v>-0.71457999999999999</v>
      </c>
      <c r="E869">
        <v>0</v>
      </c>
      <c r="F869">
        <v>0</v>
      </c>
      <c r="G869">
        <v>0</v>
      </c>
      <c r="H869">
        <v>0</v>
      </c>
      <c r="I869">
        <v>-0.55881999999999998</v>
      </c>
      <c r="J869">
        <v>-4.0799000000000003</v>
      </c>
      <c r="K869">
        <v>0</v>
      </c>
      <c r="L869">
        <v>0</v>
      </c>
      <c r="M869">
        <v>0</v>
      </c>
      <c r="N869">
        <v>0</v>
      </c>
      <c r="O869">
        <v>-22.056999999999999</v>
      </c>
      <c r="P869">
        <v>-4.5994999999999999</v>
      </c>
      <c r="Q869" s="12">
        <v>-3.2713999999999998E-3</v>
      </c>
      <c r="R869">
        <v>0</v>
      </c>
      <c r="S869">
        <v>0</v>
      </c>
      <c r="T869">
        <f t="shared" si="167"/>
        <v>1.9285999999976511E-3</v>
      </c>
      <c r="U869" s="13">
        <f t="shared" si="156"/>
        <v>6.0240512259804812E-5</v>
      </c>
      <c r="V869" t="b">
        <f t="shared" si="157"/>
        <v>1</v>
      </c>
      <c r="X869" s="12">
        <f>B869*List!F869</f>
        <v>4916.5435500000003</v>
      </c>
      <c r="Y869">
        <f>10^List!G869</f>
        <v>1.9220731549026731</v>
      </c>
      <c r="Z869" s="12">
        <f t="shared" si="158"/>
        <v>2557.9377858013718</v>
      </c>
      <c r="AA869" s="13">
        <f t="shared" si="159"/>
        <v>-2.2320162423863813E-2</v>
      </c>
      <c r="AB869" s="13">
        <f t="shared" si="160"/>
        <v>-0.14489208183663907</v>
      </c>
      <c r="AC869" s="13">
        <f t="shared" si="161"/>
        <v>-0.14366703107918163</v>
      </c>
      <c r="AD869" s="13">
        <f t="shared" si="162"/>
        <v>-0.68895830079650155</v>
      </c>
      <c r="AE869" s="13">
        <f t="shared" si="163"/>
        <v>-1.0218335155395907E-4</v>
      </c>
      <c r="AF869" s="13">
        <f t="shared" si="164"/>
        <v>0</v>
      </c>
      <c r="AG869" s="13">
        <f t="shared" si="165"/>
        <v>0</v>
      </c>
      <c r="AH869" s="13">
        <f t="shared" si="166"/>
        <v>1</v>
      </c>
    </row>
    <row r="870" spans="1:34" x14ac:dyDescent="0.25">
      <c r="A870" t="s">
        <v>882</v>
      </c>
      <c r="B870">
        <v>7.4481999999999999</v>
      </c>
      <c r="C870">
        <v>0</v>
      </c>
      <c r="D870" s="12">
        <v>-5.4723E-4</v>
      </c>
      <c r="E870">
        <v>0</v>
      </c>
      <c r="F870" s="12">
        <v>-7.6075999999999997E-4</v>
      </c>
      <c r="G870">
        <v>0</v>
      </c>
      <c r="H870">
        <v>-1.1476</v>
      </c>
      <c r="I870">
        <v>-0.38097999999999999</v>
      </c>
      <c r="J870">
        <v>-0.2132</v>
      </c>
      <c r="K870" s="12">
        <v>-1.3718999999999999E-6</v>
      </c>
      <c r="L870" s="12">
        <v>-4.7387999999999998E-4</v>
      </c>
      <c r="M870">
        <v>-0.39330999999999999</v>
      </c>
      <c r="N870">
        <v>-5.3034999999999997</v>
      </c>
      <c r="O870" s="12">
        <v>-2.0233999999999999E-3</v>
      </c>
      <c r="P870" s="12">
        <v>-1.7256999999999999E-3</v>
      </c>
      <c r="Q870" s="12">
        <v>-5.2262000000000003E-3</v>
      </c>
      <c r="R870" s="12">
        <v>-1.4034E-7</v>
      </c>
      <c r="S870">
        <v>0</v>
      </c>
      <c r="T870">
        <f t="shared" si="167"/>
        <v>-1.1486822399988925E-3</v>
      </c>
      <c r="U870" s="13">
        <f t="shared" si="156"/>
        <v>-1.5422279745426983E-4</v>
      </c>
      <c r="V870" t="b">
        <f t="shared" si="157"/>
        <v>1</v>
      </c>
      <c r="X870" s="12">
        <f>B870*List!F870</f>
        <v>2207.050624</v>
      </c>
      <c r="Y870">
        <f>10^List!G870</f>
        <v>1.2299739606002438E-2</v>
      </c>
      <c r="Z870" s="12">
        <f t="shared" si="158"/>
        <v>179438.80884461405</v>
      </c>
      <c r="AA870" s="13">
        <f t="shared" si="159"/>
        <v>-0.15425310679090248</v>
      </c>
      <c r="AB870" s="13">
        <f t="shared" si="160"/>
        <v>-0.84469606776133832</v>
      </c>
      <c r="AC870" s="13">
        <f t="shared" si="161"/>
        <v>-2.3169356354555461E-4</v>
      </c>
      <c r="AD870" s="13">
        <f t="shared" si="162"/>
        <v>-2.7166295212266049E-4</v>
      </c>
      <c r="AE870" s="13">
        <f t="shared" si="163"/>
        <v>-7.0169172954539366E-4</v>
      </c>
      <c r="AF870" s="13">
        <f t="shared" si="164"/>
        <v>0.90548223218424084</v>
      </c>
      <c r="AG870" s="13">
        <f t="shared" si="165"/>
        <v>7.5539144058131075E-5</v>
      </c>
      <c r="AH870" s="13">
        <f t="shared" si="166"/>
        <v>9.4442228671700865E-2</v>
      </c>
    </row>
    <row r="871" spans="1:34" x14ac:dyDescent="0.25">
      <c r="A871" t="s">
        <v>883</v>
      </c>
      <c r="B871">
        <v>3.6459000000000001</v>
      </c>
      <c r="C871">
        <v>0</v>
      </c>
      <c r="D871" s="12">
        <v>-1.7860999999999998E-2</v>
      </c>
      <c r="E871">
        <v>0</v>
      </c>
      <c r="F871">
        <v>0</v>
      </c>
      <c r="G871">
        <v>0</v>
      </c>
      <c r="H871">
        <v>-0.87573000000000001</v>
      </c>
      <c r="I871" s="12">
        <v>-4.5797999999999998E-2</v>
      </c>
      <c r="J871" s="12">
        <v>-6.8890999999999994E-2</v>
      </c>
      <c r="K871">
        <v>0</v>
      </c>
      <c r="L871">
        <v>0</v>
      </c>
      <c r="M871">
        <v>-0.12887999999999999</v>
      </c>
      <c r="N871">
        <v>-2.1109</v>
      </c>
      <c r="O871">
        <v>-0.38438</v>
      </c>
      <c r="P871" s="12">
        <v>-1.3270000000000001E-2</v>
      </c>
      <c r="Q871" s="12">
        <v>-3.9044000000000003E-6</v>
      </c>
      <c r="R871">
        <v>0</v>
      </c>
      <c r="S871">
        <v>0</v>
      </c>
      <c r="T871">
        <f t="shared" si="167"/>
        <v>1.8609560000041553E-4</v>
      </c>
      <c r="U871" s="13">
        <f t="shared" si="156"/>
        <v>5.1042431224228733E-5</v>
      </c>
      <c r="V871" t="b">
        <f t="shared" si="157"/>
        <v>1</v>
      </c>
      <c r="X871" s="12">
        <f>B871*List!F871</f>
        <v>441.81016200000005</v>
      </c>
      <c r="Y871">
        <f>10^List!G871</f>
        <v>48.514677348170963</v>
      </c>
      <c r="Z871" s="12">
        <f t="shared" si="158"/>
        <v>9.1067319448360013</v>
      </c>
      <c r="AA871" s="13">
        <f t="shared" si="159"/>
        <v>-0.24509476398145863</v>
      </c>
      <c r="AB871" s="13">
        <f t="shared" si="160"/>
        <v>-0.64578540278120622</v>
      </c>
      <c r="AC871" s="13">
        <f t="shared" si="161"/>
        <v>-3.6397048739680187E-3</v>
      </c>
      <c r="AD871" s="13">
        <f t="shared" si="162"/>
        <v>-0.1054280150305823</v>
      </c>
      <c r="AE871" s="13">
        <f t="shared" si="163"/>
        <v>-1.0709015606571766E-6</v>
      </c>
      <c r="AF871" s="13">
        <f t="shared" si="164"/>
        <v>0.95128880439708496</v>
      </c>
      <c r="AG871" s="13">
        <f t="shared" si="165"/>
        <v>0</v>
      </c>
      <c r="AH871" s="13">
        <f t="shared" si="166"/>
        <v>4.8711195602915133E-2</v>
      </c>
    </row>
    <row r="872" spans="1:34" x14ac:dyDescent="0.25">
      <c r="A872" t="s">
        <v>884</v>
      </c>
      <c r="B872">
        <v>2.4851999999999999</v>
      </c>
      <c r="C872" s="12">
        <v>7.1588000000000001E-4</v>
      </c>
      <c r="D872">
        <v>0</v>
      </c>
      <c r="E872">
        <v>0</v>
      </c>
      <c r="F872">
        <v>-0.20807</v>
      </c>
      <c r="G872">
        <v>0</v>
      </c>
      <c r="H872">
        <v>0</v>
      </c>
      <c r="I872" s="12">
        <v>-2.1368999999999999E-2</v>
      </c>
      <c r="J872">
        <v>-0.11003</v>
      </c>
      <c r="K872" s="12">
        <v>-3.9730000000000001E-5</v>
      </c>
      <c r="L872" s="12">
        <v>-8.5138E-4</v>
      </c>
      <c r="M872">
        <v>0</v>
      </c>
      <c r="N872">
        <v>0</v>
      </c>
      <c r="O872">
        <v>-2.1440999999999999</v>
      </c>
      <c r="P872">
        <v>0</v>
      </c>
      <c r="Q872" s="12">
        <v>-2.2273000000000002E-3</v>
      </c>
      <c r="R872" s="12">
        <v>-9.4389999999999996E-5</v>
      </c>
      <c r="S872">
        <v>0</v>
      </c>
      <c r="T872">
        <f t="shared" si="167"/>
        <v>-8.6592000000025485E-4</v>
      </c>
      <c r="U872" s="13">
        <f t="shared" si="156"/>
        <v>-3.4843070980213059E-4</v>
      </c>
      <c r="V872" t="b">
        <f t="shared" si="157"/>
        <v>1</v>
      </c>
      <c r="X872" s="12">
        <f>B872*List!F872</f>
        <v>1153.431024</v>
      </c>
      <c r="Y872">
        <f>10^List!G872</f>
        <v>15.553593987377871</v>
      </c>
      <c r="Z872" s="12">
        <f t="shared" si="158"/>
        <v>74.158488702742147</v>
      </c>
      <c r="AA872" s="13">
        <f t="shared" si="159"/>
        <v>-8.3435586673104786E-2</v>
      </c>
      <c r="AB872" s="13">
        <f t="shared" si="160"/>
        <v>-5.3231172541445354E-2</v>
      </c>
      <c r="AC872" s="13">
        <f t="shared" si="161"/>
        <v>0</v>
      </c>
      <c r="AD872" s="13">
        <f t="shared" si="162"/>
        <v>-0.86274746499275712</v>
      </c>
      <c r="AE872" s="13">
        <f t="shared" si="163"/>
        <v>-9.3420650249476924E-4</v>
      </c>
      <c r="AF872" s="13">
        <f t="shared" si="164"/>
        <v>0</v>
      </c>
      <c r="AG872" s="13">
        <f t="shared" si="165"/>
        <v>6.7360288686735539E-3</v>
      </c>
      <c r="AH872" s="13">
        <f t="shared" si="166"/>
        <v>0.99326397113132647</v>
      </c>
    </row>
    <row r="873" spans="1:34" x14ac:dyDescent="0.25">
      <c r="A873" t="s">
        <v>885</v>
      </c>
      <c r="B873">
        <v>13.666</v>
      </c>
      <c r="C873">
        <v>0</v>
      </c>
      <c r="D873" s="12">
        <v>-2.6120999999999998E-2</v>
      </c>
      <c r="E873">
        <v>0</v>
      </c>
      <c r="F873" s="12">
        <v>-1.8668999999999999E-3</v>
      </c>
      <c r="G873">
        <v>0</v>
      </c>
      <c r="H873">
        <v>0</v>
      </c>
      <c r="I873">
        <v>-0.93057999999999996</v>
      </c>
      <c r="J873">
        <v>-4.7625000000000002</v>
      </c>
      <c r="K873" s="12">
        <v>-2.3203E-6</v>
      </c>
      <c r="L873" s="12">
        <v>-8.0891000000000003E-4</v>
      </c>
      <c r="M873">
        <v>0</v>
      </c>
      <c r="N873">
        <v>0</v>
      </c>
      <c r="O873">
        <v>-7.8703000000000003</v>
      </c>
      <c r="P873" s="12">
        <v>-3.5598999999999999E-2</v>
      </c>
      <c r="Q873" s="12">
        <v>-3.9218000000000003E-2</v>
      </c>
      <c r="R873" s="12">
        <v>-2.3750999999999999E-7</v>
      </c>
      <c r="S873">
        <v>0</v>
      </c>
      <c r="T873">
        <f t="shared" si="167"/>
        <v>-9.9636780999865578E-4</v>
      </c>
      <c r="U873" s="13">
        <f t="shared" si="156"/>
        <v>-7.2908518220302635E-5</v>
      </c>
      <c r="V873" t="b">
        <f t="shared" si="157"/>
        <v>1</v>
      </c>
      <c r="X873" s="12">
        <f>B873*List!F873</f>
        <v>3887.8403400000002</v>
      </c>
      <c r="Y873">
        <f>10^List!G873</f>
        <v>6.2224309599262133</v>
      </c>
      <c r="Z873" s="12">
        <f t="shared" si="158"/>
        <v>624.81052261383434</v>
      </c>
      <c r="AA873" s="13">
        <f t="shared" si="159"/>
        <v>-2.0479950241475194E-3</v>
      </c>
      <c r="AB873" s="13">
        <f t="shared" si="160"/>
        <v>-0.41664651180301476</v>
      </c>
      <c r="AC873" s="13">
        <f t="shared" si="161"/>
        <v>-2.6049319478998975E-3</v>
      </c>
      <c r="AD873" s="13">
        <f t="shared" si="162"/>
        <v>-0.57590370261963997</v>
      </c>
      <c r="AE873" s="13">
        <f t="shared" si="163"/>
        <v>-2.8697671235182205E-3</v>
      </c>
      <c r="AF873" s="13">
        <f t="shared" si="164"/>
        <v>0</v>
      </c>
      <c r="AG873" s="13">
        <f t="shared" si="165"/>
        <v>1.4247379642291793E-4</v>
      </c>
      <c r="AH873" s="13">
        <f t="shared" si="166"/>
        <v>0.99985752620357704</v>
      </c>
    </row>
    <row r="874" spans="1:34" x14ac:dyDescent="0.25">
      <c r="A874" t="s">
        <v>886</v>
      </c>
      <c r="B874">
        <v>219.18</v>
      </c>
      <c r="C874">
        <v>0</v>
      </c>
      <c r="D874">
        <v>-1.8996999999999999</v>
      </c>
      <c r="E874">
        <v>0</v>
      </c>
      <c r="F874" s="12">
        <v>-2.9558999999999998E-2</v>
      </c>
      <c r="G874">
        <v>0</v>
      </c>
      <c r="H874">
        <v>0</v>
      </c>
      <c r="I874">
        <v>-3.6116000000000001</v>
      </c>
      <c r="J874">
        <v>-15.67</v>
      </c>
      <c r="K874" s="12">
        <v>-1.084E-5</v>
      </c>
      <c r="L874" s="12">
        <v>-1.0831E-3</v>
      </c>
      <c r="M874">
        <v>0</v>
      </c>
      <c r="N874">
        <v>0</v>
      </c>
      <c r="O874">
        <v>-178.51</v>
      </c>
      <c r="P874">
        <v>-19.446000000000002</v>
      </c>
      <c r="Q874" s="12">
        <v>-7.3943000000000001E-4</v>
      </c>
      <c r="R874" s="12">
        <v>-2.6437000000000001E-5</v>
      </c>
      <c r="S874">
        <v>0</v>
      </c>
      <c r="T874">
        <f t="shared" si="167"/>
        <v>1.1281193000039522E-2</v>
      </c>
      <c r="U874" s="13">
        <f t="shared" si="156"/>
        <v>5.1469992700244189E-5</v>
      </c>
      <c r="V874" t="b">
        <f t="shared" si="157"/>
        <v>1</v>
      </c>
      <c r="X874" s="12">
        <f>B874*List!F874</f>
        <v>52778.544000000002</v>
      </c>
      <c r="Y874">
        <f>10^List!G874</f>
        <v>78.877303695496309</v>
      </c>
      <c r="Z874" s="12">
        <f t="shared" si="158"/>
        <v>669.12206081168972</v>
      </c>
      <c r="AA874" s="13">
        <f t="shared" si="159"/>
        <v>-8.802167168537274E-3</v>
      </c>
      <c r="AB874" s="13">
        <f t="shared" si="160"/>
        <v>-8.7976521306688565E-2</v>
      </c>
      <c r="AC874" s="13">
        <f t="shared" si="161"/>
        <v>-8.8721598686011496E-2</v>
      </c>
      <c r="AD874" s="13">
        <f t="shared" si="162"/>
        <v>-0.81444474860844962</v>
      </c>
      <c r="AE874" s="13">
        <f t="shared" si="163"/>
        <v>-3.494237612920887E-6</v>
      </c>
      <c r="AF874" s="13">
        <f t="shared" si="164"/>
        <v>0</v>
      </c>
      <c r="AG874" s="13">
        <f t="shared" si="165"/>
        <v>5.6731699595704931E-5</v>
      </c>
      <c r="AH874" s="13">
        <f t="shared" si="166"/>
        <v>0.99994326830040425</v>
      </c>
    </row>
    <row r="875" spans="1:34" x14ac:dyDescent="0.25">
      <c r="A875" t="s">
        <v>887</v>
      </c>
      <c r="B875">
        <v>14.798999999999999</v>
      </c>
      <c r="C875">
        <v>0</v>
      </c>
      <c r="D875" s="12">
        <v>-2.4226000000000001E-2</v>
      </c>
      <c r="E875">
        <v>0</v>
      </c>
      <c r="F875">
        <v>0</v>
      </c>
      <c r="G875">
        <v>0</v>
      </c>
      <c r="H875">
        <v>0</v>
      </c>
      <c r="I875">
        <v>-0.26116</v>
      </c>
      <c r="J875">
        <v>-0.98395999999999995</v>
      </c>
      <c r="K875">
        <v>0</v>
      </c>
      <c r="L875">
        <v>0</v>
      </c>
      <c r="M875">
        <v>0</v>
      </c>
      <c r="N875">
        <v>0</v>
      </c>
      <c r="O875">
        <v>-13.157</v>
      </c>
      <c r="P875">
        <v>-0.37130999999999997</v>
      </c>
      <c r="Q875" s="12">
        <v>-1.3555E-6</v>
      </c>
      <c r="R875">
        <v>0</v>
      </c>
      <c r="S875">
        <v>0</v>
      </c>
      <c r="T875">
        <f t="shared" si="167"/>
        <v>1.3426444999989572E-3</v>
      </c>
      <c r="U875" s="13">
        <f t="shared" si="156"/>
        <v>9.0725353064325778E-5</v>
      </c>
      <c r="V875" t="b">
        <f t="shared" si="157"/>
        <v>1</v>
      </c>
      <c r="X875" s="12">
        <f>B875*List!F875</f>
        <v>2459.2978200000002</v>
      </c>
      <c r="Y875">
        <f>10^List!G875</f>
        <v>893.37760884583122</v>
      </c>
      <c r="Z875" s="12">
        <f t="shared" si="158"/>
        <v>2.7528088857937756</v>
      </c>
      <c r="AA875" s="13">
        <f t="shared" si="159"/>
        <v>-1.6370025001689304E-3</v>
      </c>
      <c r="AB875" s="13">
        <f t="shared" si="160"/>
        <v>-8.4135414555037508E-2</v>
      </c>
      <c r="AC875" s="13">
        <f t="shared" si="161"/>
        <v>-2.5090208797891748E-2</v>
      </c>
      <c r="AD875" s="13">
        <f t="shared" si="162"/>
        <v>-0.88904655719981085</v>
      </c>
      <c r="AE875" s="13">
        <f t="shared" si="163"/>
        <v>-9.1594026623420505E-8</v>
      </c>
      <c r="AF875" s="13">
        <f t="shared" si="164"/>
        <v>0</v>
      </c>
      <c r="AG875" s="13">
        <f t="shared" si="165"/>
        <v>0</v>
      </c>
      <c r="AH875" s="13">
        <f t="shared" si="166"/>
        <v>1</v>
      </c>
    </row>
    <row r="876" spans="1:34" x14ac:dyDescent="0.25">
      <c r="A876" t="s">
        <v>888</v>
      </c>
      <c r="B876">
        <v>13.997</v>
      </c>
      <c r="C876">
        <v>0</v>
      </c>
      <c r="D876">
        <v>-0.32968999999999998</v>
      </c>
      <c r="E876">
        <v>0</v>
      </c>
      <c r="F876">
        <v>0</v>
      </c>
      <c r="G876">
        <v>0</v>
      </c>
      <c r="H876">
        <v>0</v>
      </c>
      <c r="I876">
        <v>-0.15392</v>
      </c>
      <c r="J876">
        <v>-1.0248999999999999</v>
      </c>
      <c r="K876">
        <v>0</v>
      </c>
      <c r="L876">
        <v>0</v>
      </c>
      <c r="M876">
        <v>0</v>
      </c>
      <c r="N876">
        <v>0</v>
      </c>
      <c r="O876">
        <v>-10.116</v>
      </c>
      <c r="P876">
        <v>-2.3713000000000002</v>
      </c>
      <c r="Q876" s="12">
        <v>-5.7476999999999995E-4</v>
      </c>
      <c r="R876">
        <v>0</v>
      </c>
      <c r="S876">
        <v>0</v>
      </c>
      <c r="T876">
        <f t="shared" si="167"/>
        <v>6.1523000000069056E-4</v>
      </c>
      <c r="U876" s="13">
        <f t="shared" si="156"/>
        <v>4.3954418804078771E-5</v>
      </c>
      <c r="V876" t="b">
        <f t="shared" si="157"/>
        <v>1</v>
      </c>
      <c r="X876" s="12">
        <f>B876*List!F876</f>
        <v>2186.6113399999999</v>
      </c>
      <c r="Y876">
        <f>10^List!G876</f>
        <v>109.99493415257436</v>
      </c>
      <c r="Z876" s="12">
        <f t="shared" si="158"/>
        <v>19.879200409056509</v>
      </c>
      <c r="AA876" s="13">
        <f t="shared" si="159"/>
        <v>-2.3554333071372436E-2</v>
      </c>
      <c r="AB876" s="13">
        <f t="shared" si="160"/>
        <v>-8.4219475601914701E-2</v>
      </c>
      <c r="AC876" s="13">
        <f t="shared" si="161"/>
        <v>-0.16941487461598914</v>
      </c>
      <c r="AD876" s="13">
        <f t="shared" si="162"/>
        <v>-0.72272629849253411</v>
      </c>
      <c r="AE876" s="13">
        <f t="shared" si="163"/>
        <v>-4.106379938558262E-5</v>
      </c>
      <c r="AF876" s="13">
        <f t="shared" si="164"/>
        <v>0</v>
      </c>
      <c r="AG876" s="13">
        <f t="shared" si="165"/>
        <v>0</v>
      </c>
      <c r="AH876" s="13">
        <f t="shared" si="166"/>
        <v>1</v>
      </c>
    </row>
    <row r="877" spans="1:34" x14ac:dyDescent="0.25">
      <c r="A877" s="14">
        <v>1613893</v>
      </c>
      <c r="B877">
        <v>34.433999999999997</v>
      </c>
      <c r="C877">
        <v>0</v>
      </c>
      <c r="D877" s="12">
        <v>-8.9682999999999999E-2</v>
      </c>
      <c r="E877">
        <v>0</v>
      </c>
      <c r="F877" s="12">
        <v>-3.9271000000000002E-3</v>
      </c>
      <c r="G877">
        <v>0</v>
      </c>
      <c r="H877" s="12">
        <v>-4.3415000000000001E-4</v>
      </c>
      <c r="I877">
        <v>-2.6109</v>
      </c>
      <c r="J877">
        <v>-13.782999999999999</v>
      </c>
      <c r="K877" s="12">
        <v>-2.0899000000000001E-6</v>
      </c>
      <c r="L877" s="12">
        <v>-6.1200000000000002E-4</v>
      </c>
      <c r="M877" s="12">
        <v>-3.1435E-3</v>
      </c>
      <c r="N877" s="12">
        <v>-3.9188000000000001E-2</v>
      </c>
      <c r="O877">
        <v>-17.872</v>
      </c>
      <c r="P877" s="12">
        <v>-1.8207000000000001E-2</v>
      </c>
      <c r="Q877" s="12">
        <v>-1.2564000000000001E-2</v>
      </c>
      <c r="R877" s="12">
        <v>-1.4955000000000001E-7</v>
      </c>
      <c r="S877">
        <v>0</v>
      </c>
      <c r="T877">
        <f t="shared" si="167"/>
        <v>3.3901054999900543E-4</v>
      </c>
      <c r="U877" s="13">
        <f t="shared" si="156"/>
        <v>9.8452271010921023E-6</v>
      </c>
      <c r="V877" t="b">
        <f t="shared" si="157"/>
        <v>1</v>
      </c>
      <c r="X877" s="12">
        <f>B877*List!F877</f>
        <v>8070.9852599999986</v>
      </c>
      <c r="Y877">
        <f>10^List!G877</f>
        <v>2.7409218017230987</v>
      </c>
      <c r="Z877" s="12">
        <f t="shared" si="158"/>
        <v>2944.6244161092518</v>
      </c>
      <c r="AA877" s="13">
        <f t="shared" si="159"/>
        <v>-2.7311450891560666E-3</v>
      </c>
      <c r="AB877" s="13">
        <f t="shared" si="160"/>
        <v>-0.4773434857960156</v>
      </c>
      <c r="AC877" s="13">
        <f t="shared" si="161"/>
        <v>-5.2875065342394151E-4</v>
      </c>
      <c r="AD877" s="13">
        <f t="shared" si="162"/>
        <v>-0.51902189696230472</v>
      </c>
      <c r="AE877" s="13">
        <f t="shared" si="163"/>
        <v>-3.6487627199860607E-4</v>
      </c>
      <c r="AF877" s="13">
        <f t="shared" si="164"/>
        <v>2.5754029122237159E-3</v>
      </c>
      <c r="AG877" s="13">
        <f t="shared" si="165"/>
        <v>3.7360568768580622E-5</v>
      </c>
      <c r="AH877" s="13">
        <f t="shared" si="166"/>
        <v>0.99738723651900763</v>
      </c>
    </row>
    <row r="878" spans="1:34" x14ac:dyDescent="0.25">
      <c r="A878" t="s">
        <v>890</v>
      </c>
      <c r="B878">
        <v>913.17</v>
      </c>
      <c r="C878">
        <v>0</v>
      </c>
      <c r="D878">
        <v>-5.3494999999999999</v>
      </c>
      <c r="E878">
        <v>0</v>
      </c>
      <c r="F878">
        <v>-166.23</v>
      </c>
      <c r="G878">
        <v>0</v>
      </c>
      <c r="H878">
        <v>0</v>
      </c>
      <c r="I878">
        <v>-3.5108999999999999</v>
      </c>
      <c r="J878">
        <v>-17.978000000000002</v>
      </c>
      <c r="K878" s="12">
        <v>-3.5201999999999997E-2</v>
      </c>
      <c r="L878">
        <v>-0.31817000000000001</v>
      </c>
      <c r="M878">
        <v>0</v>
      </c>
      <c r="N878">
        <v>0</v>
      </c>
      <c r="O878">
        <v>-684.49</v>
      </c>
      <c r="P878">
        <v>-41.029000000000003</v>
      </c>
      <c r="Q878">
        <v>-0.36665999999999999</v>
      </c>
      <c r="R878" s="12">
        <v>-6.0118999999999999E-2</v>
      </c>
      <c r="S878">
        <v>0</v>
      </c>
      <c r="T878">
        <f t="shared" si="167"/>
        <v>-6.197551000000086</v>
      </c>
      <c r="U878" s="13">
        <f t="shared" si="156"/>
        <v>-6.7868534883976546E-3</v>
      </c>
      <c r="V878" t="b">
        <f t="shared" si="157"/>
        <v>1</v>
      </c>
      <c r="X878" s="12">
        <f>B878*List!F878</f>
        <v>356647.6752</v>
      </c>
      <c r="Y878">
        <f>10^List!G878</f>
        <v>2.8804075855667351E-2</v>
      </c>
      <c r="Z878" s="12">
        <f t="shared" si="158"/>
        <v>12381847.520021293</v>
      </c>
      <c r="AA878" s="13">
        <f t="shared" si="159"/>
        <v>-0.18789436797091452</v>
      </c>
      <c r="AB878" s="13">
        <f t="shared" si="160"/>
        <v>-2.3919173866859406E-2</v>
      </c>
      <c r="AC878" s="13">
        <f t="shared" si="161"/>
        <v>-4.4930297753977909E-2</v>
      </c>
      <c r="AD878" s="13">
        <f t="shared" si="162"/>
        <v>-0.74957565404032112</v>
      </c>
      <c r="AE878" s="13">
        <f t="shared" si="163"/>
        <v>-4.673598563246712E-4</v>
      </c>
      <c r="AF878" s="13">
        <f t="shared" si="164"/>
        <v>0</v>
      </c>
      <c r="AG878" s="13">
        <f t="shared" si="165"/>
        <v>1.6178353607170536E-2</v>
      </c>
      <c r="AH878" s="13">
        <f t="shared" si="166"/>
        <v>0.98382164639282943</v>
      </c>
    </row>
    <row r="879" spans="1:34" x14ac:dyDescent="0.25">
      <c r="A879" t="s">
        <v>891</v>
      </c>
      <c r="B879">
        <v>17.48</v>
      </c>
      <c r="C879">
        <v>0</v>
      </c>
      <c r="D879" s="12">
        <v>-2.8571E-4</v>
      </c>
      <c r="E879">
        <v>0</v>
      </c>
      <c r="F879">
        <v>0</v>
      </c>
      <c r="G879">
        <v>0</v>
      </c>
      <c r="H879">
        <v>-4.7377000000000002</v>
      </c>
      <c r="I879">
        <v>-0.34597</v>
      </c>
      <c r="J879">
        <v>-0.19642000000000001</v>
      </c>
      <c r="K879">
        <v>0</v>
      </c>
      <c r="L879">
        <v>0</v>
      </c>
      <c r="M879">
        <v>-0.72587000000000002</v>
      </c>
      <c r="N879">
        <v>-11.305999999999999</v>
      </c>
      <c r="O879">
        <v>-0.16783999999999999</v>
      </c>
      <c r="P879" s="12">
        <v>-1.6129E-4</v>
      </c>
      <c r="Q879" s="12">
        <v>-1.0122E-7</v>
      </c>
      <c r="R879">
        <v>0</v>
      </c>
      <c r="S879">
        <v>0</v>
      </c>
      <c r="T879">
        <f t="shared" si="167"/>
        <v>-2.4710121999868437E-4</v>
      </c>
      <c r="U879" s="13">
        <f t="shared" si="156"/>
        <v>-1.41362254003824E-5</v>
      </c>
      <c r="V879" t="b">
        <f t="shared" si="157"/>
        <v>1</v>
      </c>
      <c r="X879" s="12">
        <f>B879*List!F879</f>
        <v>3274.5284000000001</v>
      </c>
      <c r="Y879">
        <f>10^List!G879</f>
        <v>15.652613804707496</v>
      </c>
      <c r="Z879" s="12">
        <f t="shared" si="158"/>
        <v>209.20010171177873</v>
      </c>
      <c r="AA879" s="13">
        <f t="shared" si="159"/>
        <v>-0.27105181407322654</v>
      </c>
      <c r="AB879" s="13">
        <f t="shared" si="160"/>
        <v>-0.71935125858123561</v>
      </c>
      <c r="AC879" s="13">
        <f t="shared" si="161"/>
        <v>-9.2271167048054908E-6</v>
      </c>
      <c r="AD879" s="13">
        <f t="shared" si="162"/>
        <v>-9.6018306636155605E-3</v>
      </c>
      <c r="AE879" s="13">
        <f t="shared" si="163"/>
        <v>-5.7906178489702521E-9</v>
      </c>
      <c r="AF879" s="13">
        <f t="shared" si="164"/>
        <v>0.95686505607487049</v>
      </c>
      <c r="AG879" s="13">
        <f t="shared" si="165"/>
        <v>0</v>
      </c>
      <c r="AH879" s="13">
        <f t="shared" si="166"/>
        <v>4.31349439251296E-2</v>
      </c>
    </row>
    <row r="880" spans="1:34" x14ac:dyDescent="0.25">
      <c r="A880" s="14">
        <v>1872907</v>
      </c>
      <c r="B880">
        <v>547.86</v>
      </c>
      <c r="C880">
        <v>0</v>
      </c>
      <c r="D880">
        <v>-0.76419999999999999</v>
      </c>
      <c r="E880">
        <v>0</v>
      </c>
      <c r="F880" s="12">
        <v>-4.7044000000000002E-2</v>
      </c>
      <c r="G880">
        <v>0</v>
      </c>
      <c r="H880">
        <v>0</v>
      </c>
      <c r="I880">
        <v>-13.523</v>
      </c>
      <c r="J880">
        <v>-73.322000000000003</v>
      </c>
      <c r="K880" s="12">
        <v>-2.9569000000000001E-5</v>
      </c>
      <c r="L880" s="12">
        <v>-8.4869000000000003E-3</v>
      </c>
      <c r="M880">
        <v>0</v>
      </c>
      <c r="N880">
        <v>0</v>
      </c>
      <c r="O880">
        <v>-457.25</v>
      </c>
      <c r="P880">
        <v>-2.9106999999999998</v>
      </c>
      <c r="Q880" s="12">
        <v>-2.2230000000000001E-3</v>
      </c>
      <c r="R880" s="12">
        <v>-3.6623999999999999E-6</v>
      </c>
      <c r="S880">
        <v>0</v>
      </c>
      <c r="T880">
        <f t="shared" si="167"/>
        <v>3.2312868600027154E-2</v>
      </c>
      <c r="U880" s="13">
        <f t="shared" si="156"/>
        <v>5.8980156609402321E-5</v>
      </c>
      <c r="V880" t="b">
        <f t="shared" si="157"/>
        <v>1</v>
      </c>
      <c r="X880" s="12">
        <f>B880*List!F880</f>
        <v>90528.386400000003</v>
      </c>
      <c r="Y880">
        <f>10^List!G880</f>
        <v>491.37710140010483</v>
      </c>
      <c r="Z880" s="12">
        <f t="shared" si="158"/>
        <v>184.23403561552428</v>
      </c>
      <c r="AA880" s="13">
        <f t="shared" si="159"/>
        <v>-1.4807505567115686E-3</v>
      </c>
      <c r="AB880" s="13">
        <f t="shared" si="160"/>
        <v>-0.15853231933158105</v>
      </c>
      <c r="AC880" s="13">
        <f t="shared" si="161"/>
        <v>-5.3128536487423786E-3</v>
      </c>
      <c r="AD880" s="13">
        <f t="shared" si="162"/>
        <v>-0.83461103201547837</v>
      </c>
      <c r="AE880" s="13">
        <f t="shared" si="163"/>
        <v>-4.0642908772314094E-6</v>
      </c>
      <c r="AF880" s="13">
        <f t="shared" si="164"/>
        <v>0</v>
      </c>
      <c r="AG880" s="13">
        <f t="shared" si="165"/>
        <v>9.8055546237321578E-5</v>
      </c>
      <c r="AH880" s="13">
        <f t="shared" si="166"/>
        <v>0.99990194445376268</v>
      </c>
    </row>
    <row r="881" spans="1:34" x14ac:dyDescent="0.25">
      <c r="A881" t="s">
        <v>893</v>
      </c>
      <c r="B881">
        <v>51.843000000000004</v>
      </c>
      <c r="C881">
        <v>0</v>
      </c>
      <c r="D881">
        <v>-0.13722999999999999</v>
      </c>
      <c r="E881">
        <v>0</v>
      </c>
      <c r="F881">
        <v>0</v>
      </c>
      <c r="G881">
        <v>0</v>
      </c>
      <c r="H881" s="12">
        <v>-2.5779999999999999E-7</v>
      </c>
      <c r="I881">
        <v>-3.4611000000000001</v>
      </c>
      <c r="J881">
        <v>-16.588000000000001</v>
      </c>
      <c r="K881">
        <v>0</v>
      </c>
      <c r="L881">
        <v>0</v>
      </c>
      <c r="M881" s="12">
        <v>-3.7703000000000001E-6</v>
      </c>
      <c r="N881" s="12">
        <v>-3.5958999999999999E-5</v>
      </c>
      <c r="O881">
        <v>-31.036000000000001</v>
      </c>
      <c r="P881">
        <v>-0.62344999999999995</v>
      </c>
      <c r="Q881" s="12">
        <v>-1.3237000000000001E-4</v>
      </c>
      <c r="R881">
        <v>0</v>
      </c>
      <c r="S881">
        <v>0</v>
      </c>
      <c r="T881">
        <f t="shared" si="167"/>
        <v>-2.9523571000021971E-3</v>
      </c>
      <c r="U881" s="13">
        <f t="shared" si="156"/>
        <v>-5.6948037343560303E-5</v>
      </c>
      <c r="V881" t="b">
        <f t="shared" si="157"/>
        <v>1</v>
      </c>
      <c r="X881" s="12">
        <f>B881*List!F881</f>
        <v>8512.6206000000002</v>
      </c>
      <c r="Y881">
        <f>10^List!G881</f>
        <v>2.1275950595127897</v>
      </c>
      <c r="Z881" s="12">
        <f t="shared" si="158"/>
        <v>4001.0530020451138</v>
      </c>
      <c r="AA881" s="13">
        <f t="shared" si="159"/>
        <v>-2.6470354300484147E-3</v>
      </c>
      <c r="AB881" s="13">
        <f t="shared" si="160"/>
        <v>-0.38672800048801198</v>
      </c>
      <c r="AC881" s="13">
        <f t="shared" si="161"/>
        <v>-1.2025731535597861E-2</v>
      </c>
      <c r="AD881" s="13">
        <f t="shared" si="162"/>
        <v>-0.59865362729780291</v>
      </c>
      <c r="AE881" s="13">
        <f t="shared" si="163"/>
        <v>-2.5532858823756341E-6</v>
      </c>
      <c r="AF881" s="13">
        <f t="shared" si="164"/>
        <v>1.9815962448473147E-6</v>
      </c>
      <c r="AG881" s="13">
        <f t="shared" si="165"/>
        <v>0</v>
      </c>
      <c r="AH881" s="13">
        <f t="shared" si="166"/>
        <v>0.99999801840375502</v>
      </c>
    </row>
    <row r="882" spans="1:34" x14ac:dyDescent="0.25">
      <c r="A882" t="s">
        <v>894</v>
      </c>
      <c r="B882">
        <v>4623.8</v>
      </c>
      <c r="C882">
        <v>0</v>
      </c>
      <c r="D882">
        <v>-82.462000000000003</v>
      </c>
      <c r="E882">
        <v>0</v>
      </c>
      <c r="F882">
        <v>0</v>
      </c>
      <c r="G882">
        <v>0</v>
      </c>
      <c r="H882">
        <v>0</v>
      </c>
      <c r="I882">
        <v>-60.768000000000001</v>
      </c>
      <c r="J882">
        <v>-371.46</v>
      </c>
      <c r="K882">
        <v>0</v>
      </c>
      <c r="L882">
        <v>0</v>
      </c>
      <c r="M882">
        <v>0</v>
      </c>
      <c r="N882">
        <v>0</v>
      </c>
      <c r="O882">
        <v>-3650.3</v>
      </c>
      <c r="P882">
        <v>-458.3</v>
      </c>
      <c r="Q882">
        <v>-0.52300999999999997</v>
      </c>
      <c r="R882">
        <v>0</v>
      </c>
      <c r="S882">
        <v>0</v>
      </c>
      <c r="T882">
        <f t="shared" si="167"/>
        <v>-1.3010000000520661E-2</v>
      </c>
      <c r="U882" s="13">
        <f t="shared" si="156"/>
        <v>-2.8137030149488861E-6</v>
      </c>
      <c r="V882" t="b">
        <f t="shared" si="157"/>
        <v>1</v>
      </c>
      <c r="X882" s="12">
        <f>B882*List!F882</f>
        <v>731901.30200000003</v>
      </c>
      <c r="Y882">
        <f>10^List!G882</f>
        <v>16.917934133501397</v>
      </c>
      <c r="Z882" s="12">
        <f t="shared" si="158"/>
        <v>43261.860238045687</v>
      </c>
      <c r="AA882" s="13">
        <f t="shared" si="159"/>
        <v>-1.7834248886197501E-2</v>
      </c>
      <c r="AB882" s="13">
        <f t="shared" si="160"/>
        <v>-9.34789567022795E-2</v>
      </c>
      <c r="AC882" s="13">
        <f t="shared" si="161"/>
        <v>-9.9117608893118214E-2</v>
      </c>
      <c r="AD882" s="13">
        <f t="shared" si="162"/>
        <v>-0.7894588866300446</v>
      </c>
      <c r="AE882" s="13">
        <f t="shared" si="163"/>
        <v>-1.1311259137505946E-4</v>
      </c>
      <c r="AF882" s="13">
        <f t="shared" si="164"/>
        <v>0</v>
      </c>
      <c r="AG882" s="13">
        <f t="shared" si="165"/>
        <v>0</v>
      </c>
      <c r="AH882" s="13">
        <f t="shared" si="166"/>
        <v>1</v>
      </c>
    </row>
    <row r="883" spans="1:34" x14ac:dyDescent="0.25">
      <c r="A883" t="s">
        <v>895</v>
      </c>
      <c r="B883">
        <v>1.9226000000000001</v>
      </c>
      <c r="C883">
        <v>0</v>
      </c>
      <c r="D883" s="12">
        <v>-4.0176999999999999E-3</v>
      </c>
      <c r="E883">
        <v>0</v>
      </c>
      <c r="F883" s="12">
        <v>-1.7210000000000001E-4</v>
      </c>
      <c r="G883">
        <v>0</v>
      </c>
      <c r="H883" s="12">
        <v>-5.0677999999999997E-4</v>
      </c>
      <c r="I883">
        <v>-0.16561000000000001</v>
      </c>
      <c r="J883">
        <v>-0.72175999999999996</v>
      </c>
      <c r="K883" s="12">
        <v>-1.8528999999999999E-7</v>
      </c>
      <c r="L883" s="12">
        <v>-3.0788999999999999E-5</v>
      </c>
      <c r="M883" s="12">
        <v>-1.2026999999999999E-2</v>
      </c>
      <c r="N883">
        <v>-0.11545</v>
      </c>
      <c r="O883">
        <v>-0.90215000000000001</v>
      </c>
      <c r="P883">
        <v>0</v>
      </c>
      <c r="Q883" s="12">
        <v>-9.4021000000000003E-4</v>
      </c>
      <c r="R883" s="12">
        <v>-5.4972999999999999E-8</v>
      </c>
      <c r="S883">
        <v>0</v>
      </c>
      <c r="T883">
        <f t="shared" si="167"/>
        <v>-6.4819262999800029E-5</v>
      </c>
      <c r="U883" s="13">
        <f t="shared" si="156"/>
        <v>-3.3714377925621566E-5</v>
      </c>
      <c r="V883" t="b">
        <f t="shared" si="157"/>
        <v>1</v>
      </c>
      <c r="X883" s="12">
        <f>B883*List!F883</f>
        <v>1136.3335039999999</v>
      </c>
      <c r="Y883">
        <f>10^List!G883</f>
        <v>9.3475542910279223</v>
      </c>
      <c r="Z883" s="12">
        <f t="shared" si="158"/>
        <v>121.56479316634606</v>
      </c>
      <c r="AA883" s="13">
        <f t="shared" si="159"/>
        <v>-2.4428274212004576E-3</v>
      </c>
      <c r="AB883" s="13">
        <f t="shared" si="160"/>
        <v>-0.52786745776032451</v>
      </c>
      <c r="AC883" s="13">
        <f t="shared" si="161"/>
        <v>0</v>
      </c>
      <c r="AD883" s="13">
        <f t="shared" si="162"/>
        <v>-0.46923437012379066</v>
      </c>
      <c r="AE883" s="13">
        <f t="shared" si="163"/>
        <v>-4.8905907261000722E-4</v>
      </c>
      <c r="AF883" s="13">
        <f t="shared" si="164"/>
        <v>0.12560820436484674</v>
      </c>
      <c r="AG883" s="13">
        <f t="shared" si="165"/>
        <v>3.0520211084164429E-5</v>
      </c>
      <c r="AH883" s="13">
        <f t="shared" si="166"/>
        <v>0.87436127542406905</v>
      </c>
    </row>
    <row r="884" spans="1:34" x14ac:dyDescent="0.25">
      <c r="A884" t="s">
        <v>896</v>
      </c>
      <c r="B884">
        <v>6.9611000000000001</v>
      </c>
      <c r="C884">
        <v>0</v>
      </c>
      <c r="D884">
        <v>-4.0685000000000002</v>
      </c>
      <c r="E884">
        <v>0</v>
      </c>
      <c r="F884" s="12">
        <v>-1.2867E-3</v>
      </c>
      <c r="G884">
        <v>0</v>
      </c>
      <c r="H884">
        <v>0</v>
      </c>
      <c r="I884" s="12">
        <v>-4.0469999999999999E-2</v>
      </c>
      <c r="J884">
        <v>-0.22566</v>
      </c>
      <c r="K884" s="12">
        <v>-6.2910000000000004E-6</v>
      </c>
      <c r="L884" s="12">
        <v>-1.5238999999999999E-3</v>
      </c>
      <c r="M884">
        <v>0</v>
      </c>
      <c r="N884">
        <v>0</v>
      </c>
      <c r="O884">
        <v>-2.1739999999999999</v>
      </c>
      <c r="P884">
        <v>-0.44257999999999997</v>
      </c>
      <c r="Q884" s="12">
        <v>-9.1777999999999998E-3</v>
      </c>
      <c r="R884" s="12">
        <v>-1.9533E-6</v>
      </c>
      <c r="S884">
        <v>0</v>
      </c>
      <c r="T884">
        <f t="shared" si="167"/>
        <v>-2.1066443000002E-3</v>
      </c>
      <c r="U884" s="13">
        <f t="shared" si="156"/>
        <v>-3.0263094913163149E-4</v>
      </c>
      <c r="V884" t="b">
        <f t="shared" si="157"/>
        <v>1</v>
      </c>
      <c r="X884" s="12">
        <f>B884*List!F884</f>
        <v>2036.1913609999999</v>
      </c>
      <c r="Y884">
        <f>10^List!G884</f>
        <v>1119.2078021328682</v>
      </c>
      <c r="Z884" s="12">
        <f t="shared" si="158"/>
        <v>1.8193148377983437</v>
      </c>
      <c r="AA884" s="13">
        <f t="shared" si="159"/>
        <v>-0.58464706727385041</v>
      </c>
      <c r="AB884" s="13">
        <f t="shared" si="160"/>
        <v>-3.8450846992573014E-2</v>
      </c>
      <c r="AC884" s="13">
        <f t="shared" si="161"/>
        <v>-6.35790320495324E-2</v>
      </c>
      <c r="AD884" s="13">
        <f t="shared" si="162"/>
        <v>-0.31230696297998878</v>
      </c>
      <c r="AE884" s="13">
        <f t="shared" si="163"/>
        <v>-1.3187216531869962E-3</v>
      </c>
      <c r="AF884" s="13">
        <f t="shared" si="164"/>
        <v>0</v>
      </c>
      <c r="AG884" s="13">
        <f t="shared" si="165"/>
        <v>5.7169166407715823E-3</v>
      </c>
      <c r="AH884" s="13">
        <f t="shared" si="166"/>
        <v>0.99428308335922833</v>
      </c>
    </row>
    <row r="885" spans="1:34" x14ac:dyDescent="0.25">
      <c r="A885" t="s">
        <v>897</v>
      </c>
      <c r="B885">
        <v>3.2654999999999998</v>
      </c>
      <c r="C885" s="12">
        <v>1.1217000000000001E-4</v>
      </c>
      <c r="D885">
        <v>0</v>
      </c>
      <c r="E885">
        <v>0</v>
      </c>
      <c r="F885">
        <v>0</v>
      </c>
      <c r="G885">
        <v>0</v>
      </c>
      <c r="H885">
        <v>0</v>
      </c>
      <c r="I885" s="12">
        <v>-4.4631999999999998E-2</v>
      </c>
      <c r="J885">
        <v>-0.16059999999999999</v>
      </c>
      <c r="K885">
        <v>0</v>
      </c>
      <c r="L885">
        <v>0</v>
      </c>
      <c r="M885">
        <v>0</v>
      </c>
      <c r="N885">
        <v>0</v>
      </c>
      <c r="O885">
        <v>-3.0592000000000001</v>
      </c>
      <c r="P885" s="12">
        <v>-8.8860999999999996E-4</v>
      </c>
      <c r="Q885" s="12">
        <v>-1.2491999999999999E-4</v>
      </c>
      <c r="R885">
        <v>0</v>
      </c>
      <c r="S885">
        <v>0</v>
      </c>
      <c r="T885">
        <f t="shared" si="167"/>
        <v>1.6663999999959187E-4</v>
      </c>
      <c r="U885" s="13">
        <f t="shared" si="156"/>
        <v>5.1030470065714859E-5</v>
      </c>
      <c r="V885" t="b">
        <f t="shared" si="157"/>
        <v>1</v>
      </c>
      <c r="X885" s="12">
        <f>B885*List!F885</f>
        <v>1007.2761299999999</v>
      </c>
      <c r="Y885">
        <f>10^List!G885</f>
        <v>36.996187571682015</v>
      </c>
      <c r="Z885" s="12">
        <f t="shared" si="158"/>
        <v>27.226484568128825</v>
      </c>
      <c r="AA885" s="13">
        <f t="shared" si="159"/>
        <v>3.4350022967386315E-5</v>
      </c>
      <c r="AB885" s="13">
        <f t="shared" si="160"/>
        <v>-6.2848568366253257E-2</v>
      </c>
      <c r="AC885" s="13">
        <f t="shared" si="161"/>
        <v>-2.7212065533608942E-4</v>
      </c>
      <c r="AD885" s="13">
        <f t="shared" si="162"/>
        <v>-0.93682437605267199</v>
      </c>
      <c r="AE885" s="13">
        <f t="shared" si="163"/>
        <v>-3.8254478640330729E-5</v>
      </c>
      <c r="AF885" s="13">
        <f t="shared" si="164"/>
        <v>0</v>
      </c>
      <c r="AG885" s="13">
        <f t="shared" si="165"/>
        <v>0</v>
      </c>
      <c r="AH885" s="13">
        <f t="shared" si="166"/>
        <v>1</v>
      </c>
    </row>
    <row r="886" spans="1:34" x14ac:dyDescent="0.25">
      <c r="A886" t="s">
        <v>898</v>
      </c>
      <c r="B886">
        <v>139.44999999999999</v>
      </c>
      <c r="C886">
        <v>0</v>
      </c>
      <c r="D886">
        <v>-0.39032</v>
      </c>
      <c r="E886">
        <v>0</v>
      </c>
      <c r="F886" s="12">
        <v>-2.8804E-2</v>
      </c>
      <c r="G886">
        <v>0</v>
      </c>
      <c r="H886">
        <v>0</v>
      </c>
      <c r="I886">
        <v>-3.5766</v>
      </c>
      <c r="J886">
        <v>-32.313000000000002</v>
      </c>
      <c r="K886" s="12">
        <v>-1.4789E-5</v>
      </c>
      <c r="L886" s="12">
        <v>-4.2976999999999998E-3</v>
      </c>
      <c r="M886">
        <v>0</v>
      </c>
      <c r="N886">
        <v>0</v>
      </c>
      <c r="O886">
        <v>-103.03</v>
      </c>
      <c r="P886" s="12">
        <v>-8.4927000000000002E-2</v>
      </c>
      <c r="Q886" s="12">
        <v>-2.2308000000000001E-2</v>
      </c>
      <c r="R886" s="12">
        <v>-1.1184E-6</v>
      </c>
      <c r="S886">
        <v>0</v>
      </c>
      <c r="T886">
        <f t="shared" si="167"/>
        <v>-2.7260740003907268E-4</v>
      </c>
      <c r="U886" s="13">
        <f t="shared" si="156"/>
        <v>-1.9548755829263011E-6</v>
      </c>
      <c r="V886" t="b">
        <f t="shared" si="157"/>
        <v>1</v>
      </c>
      <c r="X886" s="12">
        <f>B886*List!F886</f>
        <v>41321.823999999993</v>
      </c>
      <c r="Y886">
        <f>10^List!G886</f>
        <v>6.6757286145168688</v>
      </c>
      <c r="Z886" s="12">
        <f t="shared" si="158"/>
        <v>6189.8597720318667</v>
      </c>
      <c r="AA886" s="13">
        <f t="shared" si="159"/>
        <v>-3.0055503764790251E-3</v>
      </c>
      <c r="AB886" s="13">
        <f t="shared" si="160"/>
        <v>-0.25739628891358912</v>
      </c>
      <c r="AC886" s="13">
        <f t="shared" si="161"/>
        <v>-6.0901398350663328E-4</v>
      </c>
      <c r="AD886" s="13">
        <f t="shared" si="162"/>
        <v>-0.73883112226604519</v>
      </c>
      <c r="AE886" s="13">
        <f t="shared" si="163"/>
        <v>-1.5997933596271068E-4</v>
      </c>
      <c r="AF886" s="13">
        <f t="shared" si="164"/>
        <v>0</v>
      </c>
      <c r="AG886" s="13">
        <f t="shared" si="165"/>
        <v>1.2014541466666805E-4</v>
      </c>
      <c r="AH886" s="13">
        <f t="shared" si="166"/>
        <v>0.99987985458533335</v>
      </c>
    </row>
    <row r="887" spans="1:34" x14ac:dyDescent="0.25">
      <c r="A887" t="s">
        <v>899</v>
      </c>
      <c r="B887">
        <v>20.114999999999998</v>
      </c>
      <c r="C887">
        <v>0</v>
      </c>
      <c r="D887">
        <v>-0.54076000000000002</v>
      </c>
      <c r="E887">
        <v>0</v>
      </c>
      <c r="F887" s="12">
        <v>-4.9556000000000001E-3</v>
      </c>
      <c r="G887">
        <v>0</v>
      </c>
      <c r="H887">
        <v>0</v>
      </c>
      <c r="I887" s="12">
        <v>-9.3950000000000006E-2</v>
      </c>
      <c r="J887">
        <v>-0.50697000000000003</v>
      </c>
      <c r="K887" s="12">
        <v>-3.7463999999999998E-6</v>
      </c>
      <c r="L887" s="12">
        <v>-4.159E-5</v>
      </c>
      <c r="M887">
        <v>0</v>
      </c>
      <c r="N887">
        <v>0</v>
      </c>
      <c r="O887">
        <v>-17.198</v>
      </c>
      <c r="P887">
        <v>-1.7666999999999999</v>
      </c>
      <c r="Q887" s="12">
        <v>-8.7081999999999993E-3</v>
      </c>
      <c r="R887" s="12">
        <v>-1.8921999999999999E-5</v>
      </c>
      <c r="S887">
        <v>0</v>
      </c>
      <c r="T887">
        <f t="shared" si="167"/>
        <v>-5.1080583999975849E-3</v>
      </c>
      <c r="U887" s="13">
        <f t="shared" si="156"/>
        <v>-2.539427491920251E-4</v>
      </c>
      <c r="V887" t="b">
        <f t="shared" si="157"/>
        <v>1</v>
      </c>
      <c r="X887" s="12">
        <f>B887*List!F887</f>
        <v>6972.4624499999991</v>
      </c>
      <c r="Y887">
        <f>10^List!G887</f>
        <v>3.9559525397815101</v>
      </c>
      <c r="Z887" s="12">
        <f t="shared" si="158"/>
        <v>1762.5242921607683</v>
      </c>
      <c r="AA887" s="13">
        <f t="shared" si="159"/>
        <v>-2.7129783743475019E-2</v>
      </c>
      <c r="AB887" s="13">
        <f t="shared" si="160"/>
        <v>-2.9876477076808357E-2</v>
      </c>
      <c r="AC887" s="13">
        <f t="shared" si="161"/>
        <v>-8.7829977628635356E-2</v>
      </c>
      <c r="AD887" s="13">
        <f t="shared" si="162"/>
        <v>-0.85498384290330609</v>
      </c>
      <c r="AE887" s="13">
        <f t="shared" si="163"/>
        <v>-4.3386139696743718E-4</v>
      </c>
      <c r="AF887" s="13">
        <f t="shared" si="164"/>
        <v>0</v>
      </c>
      <c r="AG887" s="13">
        <f t="shared" si="165"/>
        <v>7.5439292841050448E-5</v>
      </c>
      <c r="AH887" s="13">
        <f t="shared" si="166"/>
        <v>0.99992456070715885</v>
      </c>
    </row>
    <row r="888" spans="1:34" x14ac:dyDescent="0.25">
      <c r="A888" t="s">
        <v>900</v>
      </c>
      <c r="B888">
        <v>33.493000000000002</v>
      </c>
      <c r="C888">
        <v>0</v>
      </c>
      <c r="D888">
        <v>-0.96101000000000003</v>
      </c>
      <c r="E888">
        <v>0</v>
      </c>
      <c r="F888">
        <v>0</v>
      </c>
      <c r="G888">
        <v>0</v>
      </c>
      <c r="H888">
        <v>0</v>
      </c>
      <c r="I888">
        <v>-0.62766</v>
      </c>
      <c r="J888">
        <v>-5.8353999999999999</v>
      </c>
      <c r="K888">
        <v>0</v>
      </c>
      <c r="L888">
        <v>0</v>
      </c>
      <c r="M888">
        <v>0</v>
      </c>
      <c r="N888">
        <v>0</v>
      </c>
      <c r="O888">
        <v>-16.527999999999999</v>
      </c>
      <c r="P888">
        <v>-9.5410000000000004</v>
      </c>
      <c r="Q888" s="12">
        <v>-5.4670999999999995E-4</v>
      </c>
      <c r="R888">
        <v>0</v>
      </c>
      <c r="S888">
        <v>0</v>
      </c>
      <c r="T888">
        <f t="shared" si="167"/>
        <v>-6.1670999999734991E-4</v>
      </c>
      <c r="U888" s="13">
        <f t="shared" si="156"/>
        <v>-1.8413101244957152E-5</v>
      </c>
      <c r="V888" t="b">
        <f t="shared" si="157"/>
        <v>1</v>
      </c>
      <c r="X888" s="12">
        <f>B888*List!F888</f>
        <v>6119.8409600000005</v>
      </c>
      <c r="Y888">
        <f>10^List!G888</f>
        <v>308.68316207745261</v>
      </c>
      <c r="Z888" s="12">
        <f t="shared" si="158"/>
        <v>19.825639075397486</v>
      </c>
      <c r="AA888" s="13">
        <f t="shared" si="159"/>
        <v>-2.8692861194876542E-2</v>
      </c>
      <c r="AB888" s="13">
        <f t="shared" si="160"/>
        <v>-0.19296748574328962</v>
      </c>
      <c r="AC888" s="13">
        <f t="shared" si="161"/>
        <v>-0.28486549428238733</v>
      </c>
      <c r="AD888" s="13">
        <f t="shared" si="162"/>
        <v>-0.49347624876839929</v>
      </c>
      <c r="AE888" s="13">
        <f t="shared" si="163"/>
        <v>-1.6323112292120738E-5</v>
      </c>
      <c r="AF888" s="13">
        <f t="shared" si="164"/>
        <v>0</v>
      </c>
      <c r="AG888" s="13">
        <f t="shared" si="165"/>
        <v>0</v>
      </c>
      <c r="AH888" s="13">
        <f t="shared" si="166"/>
        <v>1</v>
      </c>
    </row>
    <row r="889" spans="1:34" x14ac:dyDescent="0.25">
      <c r="A889" t="s">
        <v>901</v>
      </c>
      <c r="B889">
        <v>77.091999999999999</v>
      </c>
      <c r="C889">
        <v>0</v>
      </c>
      <c r="D889">
        <v>-0.2392</v>
      </c>
      <c r="E889">
        <v>0</v>
      </c>
      <c r="F889">
        <v>0</v>
      </c>
      <c r="G889">
        <v>0</v>
      </c>
      <c r="H889" s="12">
        <v>-2.4155999999999998E-6</v>
      </c>
      <c r="I889">
        <v>-7.22</v>
      </c>
      <c r="J889">
        <v>-33.845999999999997</v>
      </c>
      <c r="K889">
        <v>0</v>
      </c>
      <c r="L889">
        <v>0</v>
      </c>
      <c r="M889" s="12">
        <v>-4.2064999999999998E-5</v>
      </c>
      <c r="N889" s="12">
        <v>-3.9386E-4</v>
      </c>
      <c r="O889">
        <v>-35.79</v>
      </c>
      <c r="P889" s="12">
        <v>-3.1975000000000002E-9</v>
      </c>
      <c r="Q889" s="12">
        <v>-9.4005E-8</v>
      </c>
      <c r="R889">
        <v>0</v>
      </c>
      <c r="S889">
        <v>0</v>
      </c>
      <c r="T889">
        <f t="shared" si="167"/>
        <v>-3.638437802491352E-3</v>
      </c>
      <c r="U889" s="13">
        <f t="shared" si="156"/>
        <v>-4.7196048908983451E-5</v>
      </c>
      <c r="V889" t="b">
        <f t="shared" si="157"/>
        <v>1</v>
      </c>
      <c r="X889" s="12">
        <f>B889*List!F889</f>
        <v>16278.746719999999</v>
      </c>
      <c r="Y889">
        <f>10^List!G889</f>
        <v>593.43312064786653</v>
      </c>
      <c r="Z889" s="12">
        <f t="shared" si="158"/>
        <v>27.431476528017281</v>
      </c>
      <c r="AA889" s="13">
        <f t="shared" si="159"/>
        <v>-3.1028176153167645E-3</v>
      </c>
      <c r="AB889" s="13">
        <f t="shared" si="160"/>
        <v>-0.53269387128366108</v>
      </c>
      <c r="AC889" s="13">
        <f t="shared" si="161"/>
        <v>-4.1476417786540759E-11</v>
      </c>
      <c r="AD889" s="13">
        <f t="shared" si="162"/>
        <v>-0.46425050588906758</v>
      </c>
      <c r="AE889" s="13">
        <f t="shared" si="163"/>
        <v>-1.2193872256524673E-9</v>
      </c>
      <c r="AF889" s="13">
        <f t="shared" si="164"/>
        <v>1.0615116461436627E-5</v>
      </c>
      <c r="AG889" s="13">
        <f t="shared" si="165"/>
        <v>0</v>
      </c>
      <c r="AH889" s="13">
        <f t="shared" si="166"/>
        <v>0.99998938488353839</v>
      </c>
    </row>
    <row r="890" spans="1:34" x14ac:dyDescent="0.25">
      <c r="A890" t="s">
        <v>902</v>
      </c>
      <c r="B890">
        <v>0.35932999999999998</v>
      </c>
      <c r="C890" s="12">
        <v>5.6360999999999998E-5</v>
      </c>
      <c r="D890">
        <v>0</v>
      </c>
      <c r="E890">
        <v>0</v>
      </c>
      <c r="F890" s="12">
        <v>-9.0174000000000004E-2</v>
      </c>
      <c r="G890" s="12">
        <v>1.8701999999999998E-11</v>
      </c>
      <c r="H890">
        <v>0</v>
      </c>
      <c r="I890" s="12">
        <v>-2.2998000000000001E-2</v>
      </c>
      <c r="J890" s="12">
        <v>-1.5817999999999999E-2</v>
      </c>
      <c r="K890" s="12">
        <v>-1.7527000000000001E-2</v>
      </c>
      <c r="L890">
        <v>-0.23683999999999999</v>
      </c>
      <c r="M890" s="12">
        <v>-6.6725999999999997E-12</v>
      </c>
      <c r="N890" s="12">
        <v>-3.9775999999999998E-10</v>
      </c>
      <c r="O890" s="12">
        <v>-1.8001000000000001E-4</v>
      </c>
      <c r="P890">
        <v>0</v>
      </c>
      <c r="Q890" s="12">
        <v>-1.2599E-3</v>
      </c>
      <c r="R890" s="12">
        <v>-8.0558999999999995E-3</v>
      </c>
      <c r="S890">
        <v>0</v>
      </c>
      <c r="T890">
        <f t="shared" si="167"/>
        <v>-3.3466449385730575E-2</v>
      </c>
      <c r="U890" s="13">
        <f t="shared" si="156"/>
        <v>-9.3135695282137804E-2</v>
      </c>
      <c r="V890" t="b">
        <f t="shared" si="157"/>
        <v>1</v>
      </c>
      <c r="X890" s="12">
        <f>B890*List!F890</f>
        <v>271.11807829999998</v>
      </c>
      <c r="Y890">
        <f>10^List!G890</f>
        <v>18.6642384699222</v>
      </c>
      <c r="Z890" s="12">
        <f t="shared" si="158"/>
        <v>14.526072346156115</v>
      </c>
      <c r="AA890" s="13">
        <f t="shared" si="159"/>
        <v>-0.2507935295725322</v>
      </c>
      <c r="AB890" s="13">
        <f t="shared" si="160"/>
        <v>-0.81591573318240218</v>
      </c>
      <c r="AC890" s="13">
        <f t="shared" si="161"/>
        <v>0</v>
      </c>
      <c r="AD890" s="13">
        <f t="shared" si="162"/>
        <v>-5.0096012022374985E-4</v>
      </c>
      <c r="AE890" s="13">
        <f t="shared" si="163"/>
        <v>-2.5925472406979656E-2</v>
      </c>
      <c r="AF890" s="13">
        <f t="shared" si="164"/>
        <v>1.3794544685131936E-9</v>
      </c>
      <c r="AG890" s="13">
        <f t="shared" si="165"/>
        <v>0.86760487357422611</v>
      </c>
      <c r="AH890" s="13">
        <f t="shared" si="166"/>
        <v>0.13239512504631953</v>
      </c>
    </row>
    <row r="891" spans="1:34" x14ac:dyDescent="0.25">
      <c r="A891" t="s">
        <v>903</v>
      </c>
      <c r="B891">
        <v>3.0590000000000002</v>
      </c>
      <c r="C891">
        <v>0</v>
      </c>
      <c r="D891" s="12">
        <v>-3.1920999999999998E-3</v>
      </c>
      <c r="E891">
        <v>0</v>
      </c>
      <c r="F891" s="12">
        <v>-5.4580999999999998E-4</v>
      </c>
      <c r="G891">
        <v>0</v>
      </c>
      <c r="H891">
        <v>0</v>
      </c>
      <c r="I891" s="12">
        <v>-1.5775999999999998E-2</v>
      </c>
      <c r="J891" s="12">
        <v>-8.1478999999999996E-2</v>
      </c>
      <c r="K891" s="12">
        <v>-8.5506000000000008E-6</v>
      </c>
      <c r="L891" s="12">
        <v>-2.7626E-3</v>
      </c>
      <c r="M891">
        <v>0</v>
      </c>
      <c r="N891">
        <v>0</v>
      </c>
      <c r="O891">
        <v>-2.9224000000000001</v>
      </c>
      <c r="P891" s="12">
        <v>-3.3903999999999997E-2</v>
      </c>
      <c r="Q891" s="12">
        <v>-1.9929000000000001E-3</v>
      </c>
      <c r="R891" s="12">
        <v>-8.6512000000000001E-7</v>
      </c>
      <c r="S891">
        <v>0</v>
      </c>
      <c r="T891">
        <f t="shared" si="167"/>
        <v>-3.0618257200000385E-3</v>
      </c>
      <c r="U891" s="13">
        <f t="shared" si="156"/>
        <v>-1.0009237397842557E-3</v>
      </c>
      <c r="V891" t="b">
        <f t="shared" si="157"/>
        <v>1</v>
      </c>
      <c r="X891" s="12">
        <f>B891*List!F891</f>
        <v>1145.84022</v>
      </c>
      <c r="Y891">
        <f>10^List!G891</f>
        <v>0.67869507370905846</v>
      </c>
      <c r="Z891" s="12">
        <f t="shared" si="158"/>
        <v>1688.2990084751909</v>
      </c>
      <c r="AA891" s="13">
        <f t="shared" si="159"/>
        <v>-1.2219385420071916E-3</v>
      </c>
      <c r="AB891" s="13">
        <f t="shared" si="160"/>
        <v>-3.2698970447858779E-2</v>
      </c>
      <c r="AC891" s="13">
        <f t="shared" si="161"/>
        <v>-1.108336057535142E-2</v>
      </c>
      <c r="AD891" s="13">
        <f t="shared" si="162"/>
        <v>-0.95534488394900297</v>
      </c>
      <c r="AE891" s="13">
        <f t="shared" si="163"/>
        <v>-6.5177022556390976E-4</v>
      </c>
      <c r="AF891" s="13">
        <f t="shared" si="164"/>
        <v>0</v>
      </c>
      <c r="AG891" s="13">
        <f t="shared" si="165"/>
        <v>2.7704261169478616E-2</v>
      </c>
      <c r="AH891" s="13">
        <f t="shared" si="166"/>
        <v>0.97229573883052134</v>
      </c>
    </row>
    <row r="892" spans="1:34" x14ac:dyDescent="0.25">
      <c r="A892" t="s">
        <v>904</v>
      </c>
      <c r="B892">
        <v>132.94</v>
      </c>
      <c r="C892">
        <v>0</v>
      </c>
      <c r="D892">
        <v>-15.212</v>
      </c>
      <c r="E892">
        <v>0</v>
      </c>
      <c r="F892">
        <v>0</v>
      </c>
      <c r="G892">
        <v>0</v>
      </c>
      <c r="H892" s="12">
        <v>-1.8155E-6</v>
      </c>
      <c r="I892">
        <v>-11.244999999999999</v>
      </c>
      <c r="J892">
        <v>-86.680999999999997</v>
      </c>
      <c r="K892">
        <v>0</v>
      </c>
      <c r="L892">
        <v>0</v>
      </c>
      <c r="M892" s="12">
        <v>-7.0902000000000003E-7</v>
      </c>
      <c r="N892" s="12">
        <v>-9.9885999999999995E-6</v>
      </c>
      <c r="O892">
        <v>-19.771000000000001</v>
      </c>
      <c r="P892" s="12">
        <v>-3.1864000000000003E-2</v>
      </c>
      <c r="Q892" s="12">
        <v>-4.4884999999999999E-4</v>
      </c>
      <c r="R892">
        <v>0</v>
      </c>
      <c r="S892">
        <v>0</v>
      </c>
      <c r="T892">
        <f t="shared" si="167"/>
        <v>-1.3253631200062504E-3</v>
      </c>
      <c r="U892" s="13">
        <f t="shared" si="156"/>
        <v>-9.9696338198153329E-6</v>
      </c>
      <c r="V892" t="b">
        <f t="shared" si="157"/>
        <v>1</v>
      </c>
      <c r="X892" s="12">
        <f>B892*List!F892</f>
        <v>27422.8632</v>
      </c>
      <c r="Y892">
        <f>10^List!G892</f>
        <v>37750.530726161684</v>
      </c>
      <c r="Z892" s="12">
        <f t="shared" si="158"/>
        <v>0.72642324948813353</v>
      </c>
      <c r="AA892" s="13">
        <f t="shared" si="159"/>
        <v>-0.11442757496238905</v>
      </c>
      <c r="AB892" s="13">
        <f t="shared" si="160"/>
        <v>-0.73661810363788172</v>
      </c>
      <c r="AC892" s="13">
        <f t="shared" si="161"/>
        <v>-2.3968707687678655E-4</v>
      </c>
      <c r="AD892" s="13">
        <f t="shared" si="162"/>
        <v>-0.14872122762148338</v>
      </c>
      <c r="AE892" s="13">
        <f t="shared" si="163"/>
        <v>-3.3763351888069805E-6</v>
      </c>
      <c r="AF892" s="13">
        <f t="shared" si="164"/>
        <v>1.0924186458521785E-7</v>
      </c>
      <c r="AG892" s="13">
        <f t="shared" si="165"/>
        <v>0</v>
      </c>
      <c r="AH892" s="13">
        <f t="shared" si="166"/>
        <v>0.99999989075813545</v>
      </c>
    </row>
    <row r="893" spans="1:34" x14ac:dyDescent="0.25">
      <c r="A893" t="s">
        <v>905</v>
      </c>
      <c r="B893">
        <v>1773.4</v>
      </c>
      <c r="C893">
        <v>0</v>
      </c>
      <c r="D893">
        <v>-0.51371999999999995</v>
      </c>
      <c r="E893">
        <v>0</v>
      </c>
      <c r="F893">
        <v>-0.37201000000000001</v>
      </c>
      <c r="G893">
        <v>0</v>
      </c>
      <c r="H893">
        <v>-438.44</v>
      </c>
      <c r="I893">
        <v>-20.878</v>
      </c>
      <c r="J893">
        <v>-12.689</v>
      </c>
      <c r="K893" s="12">
        <v>-9.0209000000000003E-5</v>
      </c>
      <c r="L893" s="12">
        <v>-4.2379000000000002E-3</v>
      </c>
      <c r="M893">
        <v>-61.371000000000002</v>
      </c>
      <c r="N893">
        <v>-991.73</v>
      </c>
      <c r="O893">
        <v>-231.51</v>
      </c>
      <c r="P893">
        <v>-15.878</v>
      </c>
      <c r="Q893" s="12">
        <v>-1.4690999999999999E-2</v>
      </c>
      <c r="R893" s="12">
        <v>-3.4571E-4</v>
      </c>
      <c r="S893">
        <v>0</v>
      </c>
      <c r="T893">
        <f t="shared" si="167"/>
        <v>-1.0948190000124496E-3</v>
      </c>
      <c r="U893" s="13">
        <f t="shared" si="156"/>
        <v>-6.1735592647594994E-7</v>
      </c>
      <c r="V893" t="b">
        <f t="shared" si="157"/>
        <v>1</v>
      </c>
      <c r="X893" s="12">
        <f>B893*List!F893</f>
        <v>305503.61800000002</v>
      </c>
      <c r="Y893">
        <f>10^List!G893</f>
        <v>322.52536441652086</v>
      </c>
      <c r="Z893" s="12">
        <f t="shared" si="158"/>
        <v>947.2235417908455</v>
      </c>
      <c r="AA893" s="13">
        <f t="shared" si="159"/>
        <v>-0.24773076012179993</v>
      </c>
      <c r="AB893" s="13">
        <f t="shared" si="160"/>
        <v>-0.61276211126029101</v>
      </c>
      <c r="AC893" s="13">
        <f t="shared" si="161"/>
        <v>-8.9534228036539983E-3</v>
      </c>
      <c r="AD893" s="13">
        <f t="shared" si="162"/>
        <v>-0.13054584414119769</v>
      </c>
      <c r="AE893" s="13">
        <f t="shared" si="163"/>
        <v>-8.4790289838727864E-6</v>
      </c>
      <c r="AF893" s="13">
        <f t="shared" si="164"/>
        <v>0.96910630073058002</v>
      </c>
      <c r="AG893" s="13">
        <f t="shared" si="165"/>
        <v>3.9829016420540189E-6</v>
      </c>
      <c r="AH893" s="13">
        <f t="shared" si="166"/>
        <v>3.0889716367777997E-2</v>
      </c>
    </row>
    <row r="894" spans="1:34" x14ac:dyDescent="0.25">
      <c r="A894" t="s">
        <v>906</v>
      </c>
      <c r="B894">
        <v>1.4802</v>
      </c>
      <c r="C894">
        <v>0</v>
      </c>
      <c r="D894" s="12">
        <v>-4.1945000000000003E-3</v>
      </c>
      <c r="E894">
        <v>0</v>
      </c>
      <c r="F894" s="12">
        <v>-2.2075E-6</v>
      </c>
      <c r="G894">
        <v>0</v>
      </c>
      <c r="H894" s="12">
        <v>-3.9826E-4</v>
      </c>
      <c r="I894">
        <v>-0.13109999999999999</v>
      </c>
      <c r="J894">
        <v>-0.59033999999999998</v>
      </c>
      <c r="K894" s="12">
        <v>-1.3901E-9</v>
      </c>
      <c r="L894" s="12">
        <v>-4.4274000000000001E-7</v>
      </c>
      <c r="M894" s="12">
        <v>-6.9262000000000004E-3</v>
      </c>
      <c r="N894" s="12">
        <v>-6.6637000000000002E-2</v>
      </c>
      <c r="O894">
        <v>-0.68064000000000002</v>
      </c>
      <c r="P894">
        <v>0</v>
      </c>
      <c r="Q894" s="12">
        <v>-1.8695999999999999E-5</v>
      </c>
      <c r="R894" s="12">
        <v>-1.4047000000000001E-10</v>
      </c>
      <c r="S894">
        <v>0</v>
      </c>
      <c r="T894">
        <f t="shared" si="167"/>
        <v>-5.7307770570215951E-5</v>
      </c>
      <c r="U894" s="13">
        <f t="shared" si="156"/>
        <v>-3.8716234677892143E-5</v>
      </c>
      <c r="V894" t="b">
        <f t="shared" si="157"/>
        <v>1</v>
      </c>
      <c r="X894" s="12">
        <f>B894*List!F894</f>
        <v>671.15228400000001</v>
      </c>
      <c r="Y894">
        <f>10^List!G894</f>
        <v>3.1692517002074951</v>
      </c>
      <c r="Z894" s="12">
        <f t="shared" si="158"/>
        <v>211.7699531268087</v>
      </c>
      <c r="AA894" s="13">
        <f t="shared" si="159"/>
        <v>-3.1042882718551553E-3</v>
      </c>
      <c r="AB894" s="13">
        <f t="shared" si="160"/>
        <v>-0.53709204440622893</v>
      </c>
      <c r="AC894" s="13">
        <f t="shared" si="161"/>
        <v>0</v>
      </c>
      <c r="AD894" s="13">
        <f t="shared" si="162"/>
        <v>-0.45982975273611676</v>
      </c>
      <c r="AE894" s="13">
        <f t="shared" si="163"/>
        <v>-1.2630820476962573E-5</v>
      </c>
      <c r="AF894" s="13">
        <f t="shared" si="164"/>
        <v>9.2531902895229487E-2</v>
      </c>
      <c r="AG894" s="13">
        <f t="shared" si="165"/>
        <v>5.586516530826359E-7</v>
      </c>
      <c r="AH894" s="13">
        <f t="shared" si="166"/>
        <v>0.90746753845311734</v>
      </c>
    </row>
    <row r="895" spans="1:34" x14ac:dyDescent="0.25">
      <c r="A895" t="s">
        <v>907</v>
      </c>
      <c r="B895">
        <v>11.525</v>
      </c>
      <c r="C895">
        <v>0</v>
      </c>
      <c r="D895" s="12">
        <v>-9.0532000000000004E-4</v>
      </c>
      <c r="E895">
        <v>0</v>
      </c>
      <c r="F895" s="12">
        <v>-1.021E-3</v>
      </c>
      <c r="G895">
        <v>0</v>
      </c>
      <c r="H895">
        <v>-1.5691999999999999</v>
      </c>
      <c r="I895">
        <v>-0.62060999999999999</v>
      </c>
      <c r="J895">
        <v>-0.33812999999999999</v>
      </c>
      <c r="K895" s="12">
        <v>-6.8512000000000004E-7</v>
      </c>
      <c r="L895" s="12">
        <v>-6.6557999999999995E-5</v>
      </c>
      <c r="M895">
        <v>-0.60970000000000002</v>
      </c>
      <c r="N895">
        <v>-8.0655000000000001</v>
      </c>
      <c r="O895">
        <v>-0.32090999999999997</v>
      </c>
      <c r="P895">
        <v>0</v>
      </c>
      <c r="Q895" s="12">
        <v>-2.4085000000000001E-5</v>
      </c>
      <c r="R895" s="12">
        <v>-3.8159999999999998E-7</v>
      </c>
      <c r="S895">
        <v>0</v>
      </c>
      <c r="T895">
        <f t="shared" si="167"/>
        <v>-1.0680297199982588E-3</v>
      </c>
      <c r="U895" s="13">
        <f t="shared" si="156"/>
        <v>-9.2670691539979068E-5</v>
      </c>
      <c r="V895" t="b">
        <f t="shared" si="157"/>
        <v>1</v>
      </c>
      <c r="X895" s="12">
        <f>B895*List!F895</f>
        <v>4395.0587500000001</v>
      </c>
      <c r="Y895">
        <f>10^List!G895</f>
        <v>3.1692517002074951</v>
      </c>
      <c r="Z895" s="12">
        <f t="shared" si="158"/>
        <v>1386.7812233759312</v>
      </c>
      <c r="AA895" s="13">
        <f t="shared" si="159"/>
        <v>-0.13632332494577004</v>
      </c>
      <c r="AB895" s="13">
        <f t="shared" si="160"/>
        <v>-0.83592253736399125</v>
      </c>
      <c r="AC895" s="13">
        <f t="shared" si="161"/>
        <v>0</v>
      </c>
      <c r="AD895" s="13">
        <f t="shared" si="162"/>
        <v>-2.7844685466377438E-2</v>
      </c>
      <c r="AE895" s="13">
        <f t="shared" si="163"/>
        <v>-2.1229154013015182E-6</v>
      </c>
      <c r="AF895" s="13">
        <f t="shared" si="164"/>
        <v>0.90047679860270824</v>
      </c>
      <c r="AG895" s="13">
        <f t="shared" si="165"/>
        <v>6.9797663945105291E-6</v>
      </c>
      <c r="AH895" s="13">
        <f t="shared" si="166"/>
        <v>9.9516221630897322E-2</v>
      </c>
    </row>
    <row r="896" spans="1:34" x14ac:dyDescent="0.25">
      <c r="A896" t="s">
        <v>908</v>
      </c>
      <c r="B896">
        <v>3.6600999999999999</v>
      </c>
      <c r="C896">
        <v>0</v>
      </c>
      <c r="D896" s="12">
        <v>-7.8601000000000001E-3</v>
      </c>
      <c r="E896">
        <v>0</v>
      </c>
      <c r="F896">
        <v>0</v>
      </c>
      <c r="G896">
        <v>0</v>
      </c>
      <c r="H896" s="12">
        <v>-7.2518000000000001E-8</v>
      </c>
      <c r="I896">
        <v>-0.13099</v>
      </c>
      <c r="J896">
        <v>-0.85389000000000004</v>
      </c>
      <c r="K896">
        <v>0</v>
      </c>
      <c r="L896">
        <v>0</v>
      </c>
      <c r="M896" s="12">
        <v>-9.5798999999999991E-7</v>
      </c>
      <c r="N896" s="12">
        <v>-1.1328000000000001E-5</v>
      </c>
      <c r="O896">
        <v>-2.6640999999999999</v>
      </c>
      <c r="P896" s="12">
        <v>-3.1770000000000001E-3</v>
      </c>
      <c r="Q896" s="12">
        <v>-2.5565999999999998E-6</v>
      </c>
      <c r="R896">
        <v>0</v>
      </c>
      <c r="S896">
        <v>0</v>
      </c>
      <c r="T896">
        <f t="shared" si="167"/>
        <v>6.798489199968354E-5</v>
      </c>
      <c r="U896" s="13">
        <f t="shared" si="156"/>
        <v>1.8574599601017334E-5</v>
      </c>
      <c r="V896" t="b">
        <f t="shared" si="157"/>
        <v>1</v>
      </c>
      <c r="X896" s="12">
        <f>B896*List!F896</f>
        <v>428.927119</v>
      </c>
      <c r="Y896">
        <f>10^List!G896</f>
        <v>15.111954896085045</v>
      </c>
      <c r="Z896" s="12">
        <f t="shared" si="158"/>
        <v>28.383297988211925</v>
      </c>
      <c r="AA896" s="13">
        <f t="shared" si="159"/>
        <v>-2.1475294440042626E-3</v>
      </c>
      <c r="AB896" s="13">
        <f t="shared" si="160"/>
        <v>-0.2690889008469714</v>
      </c>
      <c r="AC896" s="13">
        <f t="shared" si="161"/>
        <v>-8.6800907079041562E-4</v>
      </c>
      <c r="AD896" s="13">
        <f t="shared" si="162"/>
        <v>-0.7278762875331275</v>
      </c>
      <c r="AE896" s="13">
        <f t="shared" si="163"/>
        <v>-6.9850550531406237E-7</v>
      </c>
      <c r="AF896" s="13">
        <f t="shared" si="164"/>
        <v>1.2474450429521126E-5</v>
      </c>
      <c r="AG896" s="13">
        <f t="shared" si="165"/>
        <v>0</v>
      </c>
      <c r="AH896" s="13">
        <f t="shared" si="166"/>
        <v>0.99998752554957049</v>
      </c>
    </row>
    <row r="897" spans="1:34" x14ac:dyDescent="0.25">
      <c r="A897" t="s">
        <v>909</v>
      </c>
      <c r="B897">
        <v>56.941000000000003</v>
      </c>
      <c r="C897">
        <v>0</v>
      </c>
      <c r="D897">
        <v>-0.10911</v>
      </c>
      <c r="E897">
        <v>0</v>
      </c>
      <c r="F897">
        <v>0</v>
      </c>
      <c r="G897">
        <v>0</v>
      </c>
      <c r="H897">
        <v>-16.812999999999999</v>
      </c>
      <c r="I897">
        <v>-0.78695999999999999</v>
      </c>
      <c r="J897">
        <v>-0.69040000000000001</v>
      </c>
      <c r="K897">
        <v>0</v>
      </c>
      <c r="L897">
        <v>0</v>
      </c>
      <c r="M897">
        <v>-2.2391999999999999</v>
      </c>
      <c r="N897">
        <v>-36.189</v>
      </c>
      <c r="O897">
        <v>-0.10577</v>
      </c>
      <c r="P897" s="12">
        <v>-5.6740999999999996E-3</v>
      </c>
      <c r="Q897" s="12">
        <v>-1.3202E-5</v>
      </c>
      <c r="R897">
        <v>0</v>
      </c>
      <c r="S897">
        <v>0</v>
      </c>
      <c r="T897">
        <f t="shared" si="167"/>
        <v>1.8726980000048133E-3</v>
      </c>
      <c r="U897" s="13">
        <f t="shared" si="156"/>
        <v>3.2888393249237164E-5</v>
      </c>
      <c r="V897" t="b">
        <f t="shared" si="157"/>
        <v>1</v>
      </c>
      <c r="X897" s="12">
        <f>B897*List!F897</f>
        <v>8898.7394800000002</v>
      </c>
      <c r="Y897">
        <f>10^List!G897</f>
        <v>397.28612959470291</v>
      </c>
      <c r="Z897" s="12">
        <f t="shared" si="158"/>
        <v>22.39881741926952</v>
      </c>
      <c r="AA897" s="13">
        <f t="shared" si="159"/>
        <v>-0.29718673714897875</v>
      </c>
      <c r="AB897" s="13">
        <f t="shared" si="160"/>
        <v>-0.70082295709594145</v>
      </c>
      <c r="AC897" s="13">
        <f t="shared" si="161"/>
        <v>-9.9648759242022434E-5</v>
      </c>
      <c r="AD897" s="13">
        <f t="shared" si="162"/>
        <v>-1.8575367485643033E-3</v>
      </c>
      <c r="AE897" s="13">
        <f t="shared" si="163"/>
        <v>-2.3185402434098451E-7</v>
      </c>
      <c r="AF897" s="13">
        <f t="shared" si="164"/>
        <v>0.96297859245679041</v>
      </c>
      <c r="AG897" s="13">
        <f t="shared" si="165"/>
        <v>0</v>
      </c>
      <c r="AH897" s="13">
        <f t="shared" si="166"/>
        <v>3.7021407543209518E-2</v>
      </c>
    </row>
    <row r="898" spans="1:34" x14ac:dyDescent="0.25">
      <c r="A898" t="s">
        <v>910</v>
      </c>
      <c r="B898">
        <v>0.30302000000000001</v>
      </c>
      <c r="C898">
        <v>0</v>
      </c>
      <c r="D898" s="12">
        <v>-1.034E-3</v>
      </c>
      <c r="E898">
        <v>0</v>
      </c>
      <c r="F898">
        <v>0</v>
      </c>
      <c r="G898">
        <v>0</v>
      </c>
      <c r="H898">
        <v>0</v>
      </c>
      <c r="I898" s="12">
        <v>-2.7105000000000001E-2</v>
      </c>
      <c r="J898">
        <v>-0.14721000000000001</v>
      </c>
      <c r="K898">
        <v>0</v>
      </c>
      <c r="L898">
        <v>0</v>
      </c>
      <c r="M898">
        <v>0</v>
      </c>
      <c r="N898">
        <v>0</v>
      </c>
      <c r="O898">
        <v>-0.12759999999999999</v>
      </c>
      <c r="P898" s="12">
        <v>-4.1705000000000001E-5</v>
      </c>
      <c r="Q898" s="12">
        <v>-1.9157999999999999E-5</v>
      </c>
      <c r="R898">
        <v>0</v>
      </c>
      <c r="S898">
        <v>0</v>
      </c>
      <c r="T898">
        <f t="shared" si="167"/>
        <v>1.0137000000043251E-5</v>
      </c>
      <c r="U898" s="13">
        <f t="shared" si="156"/>
        <v>3.3453237410214676E-5</v>
      </c>
      <c r="V898" t="b">
        <f t="shared" si="157"/>
        <v>1</v>
      </c>
      <c r="X898" s="12">
        <f>B898*List!F898</f>
        <v>57.349565200000001</v>
      </c>
      <c r="Y898">
        <f>10^List!G898</f>
        <v>19.390764162613834</v>
      </c>
      <c r="Z898" s="12">
        <f t="shared" si="158"/>
        <v>2.9575711776523095</v>
      </c>
      <c r="AA898" s="13">
        <f t="shared" si="159"/>
        <v>-3.4123160187446372E-3</v>
      </c>
      <c r="AB898" s="13">
        <f t="shared" si="160"/>
        <v>-0.57525905880799943</v>
      </c>
      <c r="AC898" s="13">
        <f t="shared" si="161"/>
        <v>-1.3763117946010163E-4</v>
      </c>
      <c r="AD898" s="13">
        <f t="shared" si="162"/>
        <v>-0.42109431720678497</v>
      </c>
      <c r="AE898" s="13">
        <f t="shared" si="163"/>
        <v>-6.3223549600686414E-5</v>
      </c>
      <c r="AF898" s="13">
        <f t="shared" si="164"/>
        <v>0</v>
      </c>
      <c r="AG898" s="13">
        <f t="shared" si="165"/>
        <v>0</v>
      </c>
      <c r="AH898" s="13">
        <f t="shared" si="166"/>
        <v>1</v>
      </c>
    </row>
    <row r="899" spans="1:34" x14ac:dyDescent="0.25">
      <c r="A899" t="s">
        <v>911</v>
      </c>
      <c r="B899">
        <v>155.07</v>
      </c>
      <c r="C899">
        <v>0</v>
      </c>
      <c r="D899" s="12">
        <v>-6.3227999999999999E-3</v>
      </c>
      <c r="E899">
        <v>0</v>
      </c>
      <c r="F899">
        <v>-0.10811</v>
      </c>
      <c r="G899">
        <v>0</v>
      </c>
      <c r="H899">
        <v>-54.173000000000002</v>
      </c>
      <c r="I899">
        <v>-0.81916</v>
      </c>
      <c r="J899">
        <v>-0.48632999999999998</v>
      </c>
      <c r="K899" s="12">
        <v>-5.5259000000000001E-5</v>
      </c>
      <c r="L899" s="12">
        <v>-2.3568E-3</v>
      </c>
      <c r="M899">
        <v>-5.7313000000000001</v>
      </c>
      <c r="N899">
        <v>-92.963999999999999</v>
      </c>
      <c r="O899">
        <v>-0.84621000000000002</v>
      </c>
      <c r="P899" s="12">
        <v>-4.8992000000000003E-4</v>
      </c>
      <c r="Q899" s="12">
        <v>-1.9674000000000001E-2</v>
      </c>
      <c r="R899" s="12">
        <v>-2.0333999999999999E-4</v>
      </c>
      <c r="S899">
        <v>0</v>
      </c>
      <c r="T899">
        <f t="shared" si="167"/>
        <v>-8.7212119000014687E-2</v>
      </c>
      <c r="U899" s="13">
        <f t="shared" ref="U899:U962" si="168">T899/B899</f>
        <v>-5.6240484297423541E-4</v>
      </c>
      <c r="V899" t="b">
        <f t="shared" ref="V899:V962" si="169">ABS(U899)&lt;$W$1</f>
        <v>1</v>
      </c>
      <c r="X899" s="12">
        <f>B899*List!F899</f>
        <v>74548.351800000004</v>
      </c>
      <c r="Y899">
        <f>10^List!G899</f>
        <v>2.4626172093372301</v>
      </c>
      <c r="Z899" s="12">
        <f t="shared" ref="Z899:Z962" si="170">X899/Y899</f>
        <v>30272.00147767317</v>
      </c>
      <c r="AA899" s="13">
        <f t="shared" ref="AA899:AA962" si="171">SUM(C899:H899)/B899</f>
        <v>-0.3500833997549494</v>
      </c>
      <c r="AB899" s="13">
        <f t="shared" ref="AB899:AB962" si="172">SUM(I899:N899)/B899</f>
        <v>-0.64489070780292779</v>
      </c>
      <c r="AC899" s="13">
        <f t="shared" ref="AC899:AC962" si="173">P899/B899</f>
        <v>-3.159347391500613E-6</v>
      </c>
      <c r="AD899" s="13">
        <f t="shared" ref="AD899:AD962" si="174">O899/B899</f>
        <v>-5.4569549235828985E-3</v>
      </c>
      <c r="AE899" s="13">
        <f t="shared" ref="AE899:AE962" si="175">SUM(Q899:S899)/B899</f>
        <v>-1.281830141226543E-4</v>
      </c>
      <c r="AF899" s="13">
        <f t="shared" ref="AF899:AF962" si="176">SUM(M899:N899)/SUM(I899:N899)</f>
        <v>0.98692139819454616</v>
      </c>
      <c r="AG899" s="13">
        <f t="shared" ref="AG899:AG962" si="177">SUM(K899:L899)/SUM(I899:N899)</f>
        <v>2.411981766920754E-5</v>
      </c>
      <c r="AH899" s="13">
        <f t="shared" ref="AH899:AH962" si="178">SUM(I899:J899)/SUM(I899:N899)</f>
        <v>1.3054481987784607E-2</v>
      </c>
    </row>
    <row r="900" spans="1:34" x14ac:dyDescent="0.25">
      <c r="A900" t="s">
        <v>912</v>
      </c>
      <c r="B900">
        <v>21.16</v>
      </c>
      <c r="C900">
        <v>0</v>
      </c>
      <c r="D900">
        <v>-6.7218</v>
      </c>
      <c r="E900">
        <v>0</v>
      </c>
      <c r="F900" s="12">
        <v>-4.3020999999999997E-3</v>
      </c>
      <c r="G900">
        <v>0</v>
      </c>
      <c r="H900">
        <v>0</v>
      </c>
      <c r="I900">
        <v>-1.0407999999999999</v>
      </c>
      <c r="J900">
        <v>-13.305999999999999</v>
      </c>
      <c r="K900" s="12">
        <v>-2.21E-6</v>
      </c>
      <c r="L900" s="12">
        <v>-6.8941E-4</v>
      </c>
      <c r="M900">
        <v>0</v>
      </c>
      <c r="N900">
        <v>0</v>
      </c>
      <c r="O900">
        <v>0</v>
      </c>
      <c r="P900" s="12">
        <v>-8.2308999999999993E-2</v>
      </c>
      <c r="Q900" s="12">
        <v>-3.3790999999999999E-3</v>
      </c>
      <c r="R900" s="12">
        <v>-1.3833E-7</v>
      </c>
      <c r="S900">
        <v>0</v>
      </c>
      <c r="T900">
        <f t="shared" si="167"/>
        <v>7.1804167000161863E-4</v>
      </c>
      <c r="U900" s="13">
        <f t="shared" si="168"/>
        <v>3.3933916351683297E-5</v>
      </c>
      <c r="V900" t="b">
        <f t="shared" si="169"/>
        <v>1</v>
      </c>
      <c r="X900" s="12">
        <f>B900*List!F900</f>
        <v>5043.0628000000006</v>
      </c>
      <c r="Y900">
        <f>10^List!G900</f>
        <v>867.05530597002848</v>
      </c>
      <c r="Z900" s="12">
        <f t="shared" si="170"/>
        <v>5.8163104075097189</v>
      </c>
      <c r="AA900" s="13">
        <f t="shared" si="171"/>
        <v>-0.31786871928166355</v>
      </c>
      <c r="AB900" s="13">
        <f t="shared" si="172"/>
        <v>-0.67804780812854426</v>
      </c>
      <c r="AC900" s="13">
        <f t="shared" si="173"/>
        <v>-3.889839319470699E-3</v>
      </c>
      <c r="AD900" s="13">
        <f t="shared" si="174"/>
        <v>0</v>
      </c>
      <c r="AE900" s="13">
        <f t="shared" si="175"/>
        <v>-1.5969935396975427E-4</v>
      </c>
      <c r="AF900" s="13">
        <f t="shared" si="176"/>
        <v>0</v>
      </c>
      <c r="AG900" s="13">
        <f t="shared" si="177"/>
        <v>4.8204941903287213E-5</v>
      </c>
      <c r="AH900" s="13">
        <f t="shared" si="178"/>
        <v>0.99995179505809673</v>
      </c>
    </row>
    <row r="901" spans="1:34" x14ac:dyDescent="0.25">
      <c r="A901" t="s">
        <v>913</v>
      </c>
      <c r="B901">
        <v>2.3653</v>
      </c>
      <c r="C901">
        <v>0</v>
      </c>
      <c r="D901" s="12">
        <v>-2.9758E-2</v>
      </c>
      <c r="E901">
        <v>0</v>
      </c>
      <c r="F901" s="12">
        <v>-2.5587E-4</v>
      </c>
      <c r="G901">
        <v>0</v>
      </c>
      <c r="H901">
        <v>0</v>
      </c>
      <c r="I901" s="12">
        <v>-2.9006000000000001E-2</v>
      </c>
      <c r="J901">
        <v>-0.16949</v>
      </c>
      <c r="K901" s="12">
        <v>-1.8858000000000001E-7</v>
      </c>
      <c r="L901" s="12">
        <v>-5.4540999999999998E-5</v>
      </c>
      <c r="M901">
        <v>0</v>
      </c>
      <c r="N901">
        <v>0</v>
      </c>
      <c r="O901">
        <v>-1.9702</v>
      </c>
      <c r="P901">
        <v>-0.16569</v>
      </c>
      <c r="Q901" s="12">
        <v>-8.9756999999999999E-4</v>
      </c>
      <c r="R901" s="12">
        <v>-2.8293999999999998E-8</v>
      </c>
      <c r="S901">
        <v>0</v>
      </c>
      <c r="T901">
        <f t="shared" ref="T901:T964" si="179">SUM(B901:S901)</f>
        <v>-5.2197874000302146E-5</v>
      </c>
      <c r="U901" s="13">
        <f t="shared" si="168"/>
        <v>-2.2068183317254534E-5</v>
      </c>
      <c r="V901" t="b">
        <f t="shared" si="169"/>
        <v>1</v>
      </c>
      <c r="X901" s="12">
        <f>B901*List!F901</f>
        <v>634.72825499999999</v>
      </c>
      <c r="Y901">
        <f>10^List!G901</f>
        <v>11.579594406024999</v>
      </c>
      <c r="Z901" s="12">
        <f t="shared" si="170"/>
        <v>54.814377148628232</v>
      </c>
      <c r="AA901" s="13">
        <f t="shared" si="171"/>
        <v>-1.2689244493298947E-2</v>
      </c>
      <c r="AB901" s="13">
        <f t="shared" si="172"/>
        <v>-8.3943148683042326E-2</v>
      </c>
      <c r="AC901" s="13">
        <f t="shared" si="173"/>
        <v>-7.0050310742823321E-2</v>
      </c>
      <c r="AD901" s="13">
        <f t="shared" si="174"/>
        <v>-0.83295987823954676</v>
      </c>
      <c r="AE901" s="13">
        <f t="shared" si="175"/>
        <v>-3.7948602460575825E-4</v>
      </c>
      <c r="AF901" s="13">
        <f t="shared" si="176"/>
        <v>0</v>
      </c>
      <c r="AG901" s="13">
        <f t="shared" si="177"/>
        <v>2.7564532306565196E-4</v>
      </c>
      <c r="AH901" s="13">
        <f t="shared" si="178"/>
        <v>0.99972435467693432</v>
      </c>
    </row>
    <row r="902" spans="1:34" x14ac:dyDescent="0.25">
      <c r="A902" t="s">
        <v>914</v>
      </c>
      <c r="B902">
        <v>3.726</v>
      </c>
      <c r="C902">
        <v>0</v>
      </c>
      <c r="D902" s="12">
        <v>-6.8325999999999998E-2</v>
      </c>
      <c r="E902">
        <v>0</v>
      </c>
      <c r="F902">
        <v>0</v>
      </c>
      <c r="G902">
        <v>0</v>
      </c>
      <c r="H902">
        <v>0</v>
      </c>
      <c r="I902" s="12">
        <v>-1.2799E-2</v>
      </c>
      <c r="J902" s="12">
        <v>-5.8618000000000003E-2</v>
      </c>
      <c r="K902">
        <v>0</v>
      </c>
      <c r="L902">
        <v>0</v>
      </c>
      <c r="M902">
        <v>0</v>
      </c>
      <c r="N902">
        <v>0</v>
      </c>
      <c r="O902">
        <v>-3.2694999999999999</v>
      </c>
      <c r="P902">
        <v>-0.31677</v>
      </c>
      <c r="Q902" s="12">
        <v>-6.4586999999999999E-4</v>
      </c>
      <c r="R902">
        <v>0</v>
      </c>
      <c r="S902">
        <v>0</v>
      </c>
      <c r="T902">
        <f t="shared" si="179"/>
        <v>-6.5886999999959666E-4</v>
      </c>
      <c r="U902" s="13">
        <f t="shared" si="168"/>
        <v>-1.7683038110563517E-4</v>
      </c>
      <c r="V902" t="b">
        <f t="shared" si="169"/>
        <v>1</v>
      </c>
      <c r="X902" s="12">
        <f>B902*List!F902</f>
        <v>1612.94814</v>
      </c>
      <c r="Y902">
        <f>10^List!G902</f>
        <v>4.752024965091124E-7</v>
      </c>
      <c r="Z902" s="12">
        <f t="shared" si="170"/>
        <v>3394233304.4310308</v>
      </c>
      <c r="AA902" s="13">
        <f t="shared" si="171"/>
        <v>-1.8337627482555019E-2</v>
      </c>
      <c r="AB902" s="13">
        <f t="shared" si="172"/>
        <v>-1.9167203435319378E-2</v>
      </c>
      <c r="AC902" s="13">
        <f t="shared" si="173"/>
        <v>-8.5016103059581322E-2</v>
      </c>
      <c r="AD902" s="13">
        <f t="shared" si="174"/>
        <v>-0.87748255501878691</v>
      </c>
      <c r="AE902" s="13">
        <f t="shared" si="175"/>
        <v>-1.7334138486312399E-4</v>
      </c>
      <c r="AF902" s="13">
        <f t="shared" si="176"/>
        <v>0</v>
      </c>
      <c r="AG902" s="13">
        <f t="shared" si="177"/>
        <v>0</v>
      </c>
      <c r="AH902" s="13">
        <f t="shared" si="178"/>
        <v>1</v>
      </c>
    </row>
    <row r="903" spans="1:34" x14ac:dyDescent="0.25">
      <c r="A903" t="s">
        <v>915</v>
      </c>
      <c r="B903">
        <v>2.8262</v>
      </c>
      <c r="C903">
        <v>0</v>
      </c>
      <c r="D903" s="12">
        <v>-6.1225000000000003E-3</v>
      </c>
      <c r="E903">
        <v>0</v>
      </c>
      <c r="F903" s="12">
        <v>-4.0524000000000002E-4</v>
      </c>
      <c r="G903">
        <v>0</v>
      </c>
      <c r="H903">
        <v>0</v>
      </c>
      <c r="I903">
        <v>-0.14474999999999999</v>
      </c>
      <c r="J903">
        <v>-0.78215000000000001</v>
      </c>
      <c r="K903" s="12">
        <v>-3.8687999999999998E-7</v>
      </c>
      <c r="L903" s="12">
        <v>-4.8915999999999997E-5</v>
      </c>
      <c r="M903">
        <v>0</v>
      </c>
      <c r="N903">
        <v>0</v>
      </c>
      <c r="O903">
        <v>-1.8924000000000001</v>
      </c>
      <c r="P903" s="12">
        <v>-9.1136000000000003E-5</v>
      </c>
      <c r="Q903" s="12">
        <v>-2.4435E-4</v>
      </c>
      <c r="R903" s="12">
        <v>-1.4805000000000001E-7</v>
      </c>
      <c r="S903">
        <v>0</v>
      </c>
      <c r="T903">
        <f t="shared" si="179"/>
        <v>-1.2676930000366073E-5</v>
      </c>
      <c r="U903" s="13">
        <f t="shared" si="168"/>
        <v>-4.4855035030663339E-6</v>
      </c>
      <c r="V903" t="b">
        <f t="shared" si="169"/>
        <v>1</v>
      </c>
      <c r="X903" s="12">
        <f>B903*List!F903</f>
        <v>1477.1982159999998</v>
      </c>
      <c r="Y903">
        <f>10^List!G903</f>
        <v>156.2694563091965</v>
      </c>
      <c r="Z903" s="12">
        <f t="shared" si="170"/>
        <v>9.4528915047685249</v>
      </c>
      <c r="AA903" s="13">
        <f t="shared" si="171"/>
        <v>-2.3097233033755574E-3</v>
      </c>
      <c r="AB903" s="13">
        <f t="shared" si="172"/>
        <v>-0.32798432626141111</v>
      </c>
      <c r="AC903" s="13">
        <f t="shared" si="173"/>
        <v>-3.2246833203594934E-5</v>
      </c>
      <c r="AD903" s="13">
        <f t="shared" si="174"/>
        <v>-0.66959167787134666</v>
      </c>
      <c r="AE903" s="13">
        <f t="shared" si="175"/>
        <v>-8.6511234166017982E-5</v>
      </c>
      <c r="AF903" s="13">
        <f t="shared" si="176"/>
        <v>0</v>
      </c>
      <c r="AG903" s="13">
        <f t="shared" si="177"/>
        <v>5.3188324158416885E-5</v>
      </c>
      <c r="AH903" s="13">
        <f t="shared" si="178"/>
        <v>0.99994681167584154</v>
      </c>
    </row>
    <row r="904" spans="1:34" x14ac:dyDescent="0.25">
      <c r="A904" t="s">
        <v>916</v>
      </c>
      <c r="B904">
        <v>7.9192999999999998</v>
      </c>
      <c r="C904">
        <v>0</v>
      </c>
      <c r="D904" s="12">
        <v>-2.0268999999999999E-2</v>
      </c>
      <c r="E904">
        <v>0</v>
      </c>
      <c r="F904" s="12">
        <v>-5.8248999999999996E-4</v>
      </c>
      <c r="G904">
        <v>0</v>
      </c>
      <c r="H904" s="12">
        <v>-2.1662999999999999E-3</v>
      </c>
      <c r="I904">
        <v>-0.69366000000000005</v>
      </c>
      <c r="J904">
        <v>-3.0857999999999999</v>
      </c>
      <c r="K904" s="12">
        <v>-5.2427999999999998E-7</v>
      </c>
      <c r="L904" s="12">
        <v>-6.0019999999999998E-5</v>
      </c>
      <c r="M904" s="12">
        <v>-4.1561000000000001E-2</v>
      </c>
      <c r="N904">
        <v>-0.39946999999999999</v>
      </c>
      <c r="O904">
        <v>-3.6749000000000001</v>
      </c>
      <c r="P904">
        <v>0</v>
      </c>
      <c r="Q904" s="12">
        <v>-4.9410000000000003E-4</v>
      </c>
      <c r="R904" s="12">
        <v>-2.1724999999999999E-7</v>
      </c>
      <c r="S904">
        <v>0</v>
      </c>
      <c r="T904">
        <f t="shared" si="179"/>
        <v>3.3634846999967919E-4</v>
      </c>
      <c r="U904" s="13">
        <f t="shared" si="168"/>
        <v>4.2471994999517532E-5</v>
      </c>
      <c r="V904" t="b">
        <f t="shared" si="169"/>
        <v>1</v>
      </c>
      <c r="X904" s="12">
        <f>B904*List!F904</f>
        <v>3210.0090619999996</v>
      </c>
      <c r="Y904">
        <f>10^List!G904</f>
        <v>3.1692517002074951</v>
      </c>
      <c r="Z904" s="12">
        <f t="shared" si="170"/>
        <v>1012.8602476697689</v>
      </c>
      <c r="AA904" s="13">
        <f t="shared" si="171"/>
        <v>-2.9065435076332503E-3</v>
      </c>
      <c r="AB904" s="13">
        <f t="shared" si="172"/>
        <v>-0.53294502598461979</v>
      </c>
      <c r="AC904" s="13">
        <f t="shared" si="173"/>
        <v>0</v>
      </c>
      <c r="AD904" s="13">
        <f t="shared" si="174"/>
        <v>-0.46404353920169716</v>
      </c>
      <c r="AE904" s="13">
        <f t="shared" si="175"/>
        <v>-6.2419311050219097E-5</v>
      </c>
      <c r="AF904" s="13">
        <f t="shared" si="176"/>
        <v>0.10449605824568534</v>
      </c>
      <c r="AG904" s="13">
        <f t="shared" si="177"/>
        <v>1.4345110909036059E-5</v>
      </c>
      <c r="AH904" s="13">
        <f t="shared" si="178"/>
        <v>0.89548959664340577</v>
      </c>
    </row>
    <row r="905" spans="1:34" x14ac:dyDescent="0.25">
      <c r="A905" t="s">
        <v>917</v>
      </c>
      <c r="B905">
        <v>2.4870000000000001</v>
      </c>
      <c r="C905">
        <v>0</v>
      </c>
      <c r="D905" s="12">
        <v>-7.6734000000000004E-3</v>
      </c>
      <c r="E905">
        <v>0</v>
      </c>
      <c r="F905">
        <v>0</v>
      </c>
      <c r="G905">
        <v>0</v>
      </c>
      <c r="H905" s="12">
        <v>-8.2477000000000005E-8</v>
      </c>
      <c r="I905">
        <v>-0.23158999999999999</v>
      </c>
      <c r="J905">
        <v>-1.0859000000000001</v>
      </c>
      <c r="K905">
        <v>0</v>
      </c>
      <c r="L905">
        <v>0</v>
      </c>
      <c r="M905" s="12">
        <v>-8.0823999999999999E-7</v>
      </c>
      <c r="N905" s="12">
        <v>-9.2227000000000007E-6</v>
      </c>
      <c r="O905">
        <v>-1.1617999999999999</v>
      </c>
      <c r="P905" s="12">
        <v>-8.3523999999999999E-6</v>
      </c>
      <c r="Q905" s="12">
        <v>-1.102E-6</v>
      </c>
      <c r="R905">
        <v>0</v>
      </c>
      <c r="S905">
        <v>0</v>
      </c>
      <c r="T905">
        <f t="shared" si="179"/>
        <v>1.7032183000195908E-5</v>
      </c>
      <c r="U905" s="13">
        <f t="shared" si="168"/>
        <v>6.8484853237619247E-6</v>
      </c>
      <c r="V905" t="b">
        <f t="shared" si="169"/>
        <v>1</v>
      </c>
      <c r="X905" s="12">
        <f>B905*List!F905</f>
        <v>689.69484</v>
      </c>
      <c r="Y905">
        <f>10^List!G905</f>
        <v>86.245194090510083</v>
      </c>
      <c r="Z905" s="12">
        <f t="shared" si="170"/>
        <v>7.9969075062454982</v>
      </c>
      <c r="AA905" s="13">
        <f t="shared" si="171"/>
        <v>-3.0854372645757939E-3</v>
      </c>
      <c r="AB905" s="13">
        <f t="shared" si="172"/>
        <v>-0.52975473700844389</v>
      </c>
      <c r="AC905" s="13">
        <f t="shared" si="173"/>
        <v>-3.358423803779654E-6</v>
      </c>
      <c r="AD905" s="13">
        <f t="shared" si="174"/>
        <v>-0.46714917571371128</v>
      </c>
      <c r="AE905" s="13">
        <f t="shared" si="175"/>
        <v>-4.4310414153598713E-7</v>
      </c>
      <c r="AF905" s="13">
        <f t="shared" si="176"/>
        <v>7.613616519495032E-6</v>
      </c>
      <c r="AG905" s="13">
        <f t="shared" si="177"/>
        <v>0</v>
      </c>
      <c r="AH905" s="13">
        <f t="shared" si="178"/>
        <v>0.99999238638348054</v>
      </c>
    </row>
    <row r="906" spans="1:34" x14ac:dyDescent="0.25">
      <c r="A906" t="s">
        <v>918</v>
      </c>
      <c r="B906">
        <v>59.72</v>
      </c>
      <c r="C906">
        <v>0</v>
      </c>
      <c r="D906" s="12">
        <v>-3.4362999999999998E-2</v>
      </c>
      <c r="E906">
        <v>0</v>
      </c>
      <c r="F906">
        <v>0</v>
      </c>
      <c r="G906">
        <v>0</v>
      </c>
      <c r="H906" s="12">
        <v>-2.4086000000000001E-6</v>
      </c>
      <c r="I906">
        <v>-1.097</v>
      </c>
      <c r="J906">
        <v>-4.1215000000000002</v>
      </c>
      <c r="K906">
        <v>0</v>
      </c>
      <c r="L906">
        <v>0</v>
      </c>
      <c r="M906" s="12">
        <v>-3.1016000000000003E-5</v>
      </c>
      <c r="N906" s="12">
        <v>-2.4476000000000001E-4</v>
      </c>
      <c r="O906">
        <v>-54.292000000000002</v>
      </c>
      <c r="P906">
        <v>-0.1666</v>
      </c>
      <c r="Q906" s="12">
        <v>-6.3408E-5</v>
      </c>
      <c r="R906">
        <v>0</v>
      </c>
      <c r="S906">
        <v>0</v>
      </c>
      <c r="T906">
        <f t="shared" si="179"/>
        <v>8.1954074000003697E-3</v>
      </c>
      <c r="U906" s="13">
        <f t="shared" si="168"/>
        <v>1.3723053248493588E-4</v>
      </c>
      <c r="V906" t="b">
        <f t="shared" si="169"/>
        <v>1</v>
      </c>
      <c r="X906" s="12">
        <f>B906*List!F906</f>
        <v>9268.5439999999999</v>
      </c>
      <c r="Y906">
        <f>10^List!G906</f>
        <v>403.7644657795164</v>
      </c>
      <c r="Z906" s="12">
        <f t="shared" si="170"/>
        <v>22.955323673929424</v>
      </c>
      <c r="AA906" s="13">
        <f t="shared" si="171"/>
        <v>-5.7544220696584064E-4</v>
      </c>
      <c r="AB906" s="13">
        <f t="shared" si="172"/>
        <v>-8.7387404152712678E-2</v>
      </c>
      <c r="AC906" s="13">
        <f t="shared" si="173"/>
        <v>-2.7896851975887475E-3</v>
      </c>
      <c r="AD906" s="13">
        <f t="shared" si="174"/>
        <v>-0.90910917615539188</v>
      </c>
      <c r="AE906" s="13">
        <f t="shared" si="175"/>
        <v>-1.0617548559946417E-6</v>
      </c>
      <c r="AF906" s="13">
        <f t="shared" si="176"/>
        <v>5.2843044391413223E-5</v>
      </c>
      <c r="AG906" s="13">
        <f t="shared" si="177"/>
        <v>0</v>
      </c>
      <c r="AH906" s="13">
        <f t="shared" si="178"/>
        <v>0.99994715695560854</v>
      </c>
    </row>
    <row r="907" spans="1:34" x14ac:dyDescent="0.25">
      <c r="A907" t="s">
        <v>919</v>
      </c>
      <c r="B907">
        <v>9.3735999999999997</v>
      </c>
      <c r="C907">
        <v>0</v>
      </c>
      <c r="D907">
        <v>-0.13913</v>
      </c>
      <c r="E907">
        <v>0</v>
      </c>
      <c r="F907">
        <v>0</v>
      </c>
      <c r="G907">
        <v>0</v>
      </c>
      <c r="H907">
        <v>0</v>
      </c>
      <c r="I907">
        <v>-0.12449</v>
      </c>
      <c r="J907">
        <v>-0.63214000000000004</v>
      </c>
      <c r="K907">
        <v>0</v>
      </c>
      <c r="L907">
        <v>0</v>
      </c>
      <c r="M907">
        <v>0</v>
      </c>
      <c r="N907">
        <v>0</v>
      </c>
      <c r="O907">
        <v>-7.6509999999999998</v>
      </c>
      <c r="P907">
        <v>-0.82599</v>
      </c>
      <c r="Q907" s="12">
        <v>-8.2523999999999998E-4</v>
      </c>
      <c r="R907">
        <v>0</v>
      </c>
      <c r="S907">
        <v>0</v>
      </c>
      <c r="T907">
        <f t="shared" si="179"/>
        <v>2.4760000000683562E-5</v>
      </c>
      <c r="U907" s="13">
        <f t="shared" si="168"/>
        <v>2.6414611249342367E-6</v>
      </c>
      <c r="V907" t="b">
        <f t="shared" si="169"/>
        <v>1</v>
      </c>
      <c r="X907" s="12">
        <f>B907*List!F907</f>
        <v>1596.3240800000001</v>
      </c>
      <c r="Y907">
        <f>10^List!G907</f>
        <v>4.1270728669943022</v>
      </c>
      <c r="Z907" s="12">
        <f t="shared" si="170"/>
        <v>386.79328702102219</v>
      </c>
      <c r="AA907" s="13">
        <f t="shared" si="171"/>
        <v>-1.4842749850644365E-2</v>
      </c>
      <c r="AB907" s="13">
        <f t="shared" si="172"/>
        <v>-8.0719254075275249E-2</v>
      </c>
      <c r="AC907" s="13">
        <f t="shared" si="173"/>
        <v>-8.811875906802083E-2</v>
      </c>
      <c r="AD907" s="13">
        <f t="shared" si="174"/>
        <v>-0.81622855679781514</v>
      </c>
      <c r="AE907" s="13">
        <f t="shared" si="175"/>
        <v>-8.8038747119569851E-5</v>
      </c>
      <c r="AF907" s="13">
        <f t="shared" si="176"/>
        <v>0</v>
      </c>
      <c r="AG907" s="13">
        <f t="shared" si="177"/>
        <v>0</v>
      </c>
      <c r="AH907" s="13">
        <f t="shared" si="178"/>
        <v>1</v>
      </c>
    </row>
    <row r="908" spans="1:34" x14ac:dyDescent="0.25">
      <c r="A908" t="s">
        <v>920</v>
      </c>
      <c r="B908">
        <v>8.3651999999999997</v>
      </c>
      <c r="C908">
        <v>0</v>
      </c>
      <c r="D908" s="12">
        <v>-5.6975999999999999E-4</v>
      </c>
      <c r="E908">
        <v>0</v>
      </c>
      <c r="F908" s="12">
        <v>-7.8058000000000001E-4</v>
      </c>
      <c r="G908">
        <v>0</v>
      </c>
      <c r="H908">
        <v>-1.1637</v>
      </c>
      <c r="I908">
        <v>-0.4446</v>
      </c>
      <c r="J908">
        <v>-0.24218999999999999</v>
      </c>
      <c r="K908" s="12">
        <v>-7.8593000000000005E-7</v>
      </c>
      <c r="L908" s="12">
        <v>-9.2070000000000004E-5</v>
      </c>
      <c r="M908">
        <v>-0.44019999999999998</v>
      </c>
      <c r="N908">
        <v>-5.8376999999999999</v>
      </c>
      <c r="O908">
        <v>-0.23241000000000001</v>
      </c>
      <c r="P908" s="12">
        <v>-6.6650999999999996E-5</v>
      </c>
      <c r="Q908" s="12">
        <v>-3.0341999999999999E-3</v>
      </c>
      <c r="R908" s="12">
        <v>-3.5638999999999998E-7</v>
      </c>
      <c r="S908">
        <v>0</v>
      </c>
      <c r="T908">
        <f t="shared" si="179"/>
        <v>-1.4440332000101381E-4</v>
      </c>
      <c r="U908" s="13">
        <f t="shared" si="168"/>
        <v>-1.7262387032110867E-5</v>
      </c>
      <c r="V908" t="b">
        <f t="shared" si="169"/>
        <v>1</v>
      </c>
      <c r="X908" s="12">
        <f>B908*List!F908</f>
        <v>2488.1450879999998</v>
      </c>
      <c r="Y908">
        <f>10^List!G908</f>
        <v>41.878070092242723</v>
      </c>
      <c r="Z908" s="12">
        <f t="shared" si="170"/>
        <v>59.414034183511504</v>
      </c>
      <c r="AA908" s="13">
        <f t="shared" si="171"/>
        <v>-0.13927345909243052</v>
      </c>
      <c r="AB908" s="13">
        <f t="shared" si="172"/>
        <v>-0.83259011809998573</v>
      </c>
      <c r="AC908" s="13">
        <f t="shared" si="173"/>
        <v>-7.9676516998995831E-6</v>
      </c>
      <c r="AD908" s="13">
        <f t="shared" si="174"/>
        <v>-2.7782957968727588E-2</v>
      </c>
      <c r="AE908" s="13">
        <f t="shared" si="175"/>
        <v>-3.6275957418830393E-4</v>
      </c>
      <c r="AF908" s="13">
        <f t="shared" si="176"/>
        <v>0.9013777069381036</v>
      </c>
      <c r="AG908" s="13">
        <f t="shared" si="177"/>
        <v>1.3332207467306752E-5</v>
      </c>
      <c r="AH908" s="13">
        <f t="shared" si="178"/>
        <v>9.8608960854429065E-2</v>
      </c>
    </row>
    <row r="909" spans="1:34" x14ac:dyDescent="0.25">
      <c r="A909" t="s">
        <v>921</v>
      </c>
      <c r="B909">
        <v>35.966000000000001</v>
      </c>
      <c r="C909">
        <v>0</v>
      </c>
      <c r="D909" s="12">
        <v>-5.7759999999999999E-2</v>
      </c>
      <c r="E909">
        <v>0</v>
      </c>
      <c r="F909">
        <v>0</v>
      </c>
      <c r="G909">
        <v>0</v>
      </c>
      <c r="H909" s="12">
        <v>-1.3092999999999999E-6</v>
      </c>
      <c r="I909">
        <v>-2.3109000000000002</v>
      </c>
      <c r="J909">
        <v>-8.2218</v>
      </c>
      <c r="K909">
        <v>0</v>
      </c>
      <c r="L909">
        <v>0</v>
      </c>
      <c r="M909" s="12">
        <v>-2.9073000000000001E-5</v>
      </c>
      <c r="N909" s="12">
        <v>-2.1834999999999999E-4</v>
      </c>
      <c r="O909">
        <v>-25.376000000000001</v>
      </c>
      <c r="P909">
        <v>0</v>
      </c>
      <c r="Q909" s="12">
        <v>-5.1706999999999995E-10</v>
      </c>
      <c r="R909">
        <v>0</v>
      </c>
      <c r="S909">
        <v>0</v>
      </c>
      <c r="T909">
        <f t="shared" si="179"/>
        <v>-7.0873281707501052E-4</v>
      </c>
      <c r="U909" s="13">
        <f t="shared" si="168"/>
        <v>-1.9705633572680046E-5</v>
      </c>
      <c r="V909" t="b">
        <f t="shared" si="169"/>
        <v>1</v>
      </c>
      <c r="X909" s="12">
        <f>B909*List!F909</f>
        <v>7524.0871999999999</v>
      </c>
      <c r="Y909">
        <f>10^List!G909</f>
        <v>139.98374152386381</v>
      </c>
      <c r="Z909" s="12">
        <f t="shared" si="170"/>
        <v>53.749722061238998</v>
      </c>
      <c r="AA909" s="13">
        <f t="shared" si="171"/>
        <v>-1.6059975893899794E-3</v>
      </c>
      <c r="AB909" s="13">
        <f t="shared" si="172"/>
        <v>-0.29285846140799648</v>
      </c>
      <c r="AC909" s="13">
        <f t="shared" si="173"/>
        <v>0</v>
      </c>
      <c r="AD909" s="13">
        <f t="shared" si="174"/>
        <v>-0.70555524662180946</v>
      </c>
      <c r="AE909" s="13">
        <f t="shared" si="175"/>
        <v>-1.4376633487182337E-11</v>
      </c>
      <c r="AF909" s="13">
        <f t="shared" si="176"/>
        <v>2.3490385935063255E-5</v>
      </c>
      <c r="AG909" s="13">
        <f t="shared" si="177"/>
        <v>0</v>
      </c>
      <c r="AH909" s="13">
        <f t="shared" si="178"/>
        <v>0.99997650961406481</v>
      </c>
    </row>
    <row r="910" spans="1:34" x14ac:dyDescent="0.25">
      <c r="A910" t="s">
        <v>922</v>
      </c>
      <c r="B910">
        <v>122.86</v>
      </c>
      <c r="C910">
        <v>0</v>
      </c>
      <c r="D910" s="12">
        <v>-7.0530999999999996E-3</v>
      </c>
      <c r="E910">
        <v>0</v>
      </c>
      <c r="F910">
        <v>0</v>
      </c>
      <c r="G910">
        <v>0</v>
      </c>
      <c r="H910">
        <v>-17.46</v>
      </c>
      <c r="I910">
        <v>-6.4390000000000001</v>
      </c>
      <c r="J910">
        <v>-3.4996999999999998</v>
      </c>
      <c r="K910">
        <v>0</v>
      </c>
      <c r="L910">
        <v>0</v>
      </c>
      <c r="M910">
        <v>-6.4401999999999999</v>
      </c>
      <c r="N910">
        <v>-85.694000000000003</v>
      </c>
      <c r="O910">
        <v>-3.3340999999999998</v>
      </c>
      <c r="P910" s="12">
        <v>-1.4012000000000001E-4</v>
      </c>
      <c r="Q910" s="12">
        <v>-5.7930000000000003E-6</v>
      </c>
      <c r="R910">
        <v>0</v>
      </c>
      <c r="S910">
        <v>0</v>
      </c>
      <c r="T910">
        <f t="shared" si="179"/>
        <v>-1.4199013000005704E-2</v>
      </c>
      <c r="U910" s="13">
        <f t="shared" si="168"/>
        <v>-1.1557067393786182E-4</v>
      </c>
      <c r="V910" t="b">
        <f t="shared" si="169"/>
        <v>1</v>
      </c>
      <c r="X910" s="12">
        <f>B910*List!F910</f>
        <v>22382.6348</v>
      </c>
      <c r="Y910">
        <f>10^List!G910</f>
        <v>184.96722965393573</v>
      </c>
      <c r="Z910" s="12">
        <f t="shared" si="170"/>
        <v>121.00865024510973</v>
      </c>
      <c r="AA910" s="13">
        <f t="shared" si="171"/>
        <v>-0.14217038173530849</v>
      </c>
      <c r="AB910" s="13">
        <f t="shared" si="172"/>
        <v>-0.83080660914862448</v>
      </c>
      <c r="AC910" s="13">
        <f t="shared" si="173"/>
        <v>-1.1404851049975582E-6</v>
      </c>
      <c r="AD910" s="13">
        <f t="shared" si="174"/>
        <v>-2.7137392153670843E-2</v>
      </c>
      <c r="AE910" s="13">
        <f t="shared" si="175"/>
        <v>-4.7151229041185091E-8</v>
      </c>
      <c r="AF910" s="13">
        <f t="shared" si="176"/>
        <v>0.9026313546494712</v>
      </c>
      <c r="AG910" s="13">
        <f t="shared" si="177"/>
        <v>0</v>
      </c>
      <c r="AH910" s="13">
        <f t="shared" si="178"/>
        <v>9.7368645350528887E-2</v>
      </c>
    </row>
    <row r="911" spans="1:34" x14ac:dyDescent="0.25">
      <c r="A911" t="s">
        <v>923</v>
      </c>
      <c r="B911">
        <v>9.3291000000000004</v>
      </c>
      <c r="C911">
        <v>0</v>
      </c>
      <c r="D911" s="12">
        <v>-3.1715E-2</v>
      </c>
      <c r="E911">
        <v>0</v>
      </c>
      <c r="F911" s="12">
        <v>-1.4469000000000001E-3</v>
      </c>
      <c r="G911">
        <v>0</v>
      </c>
      <c r="H911">
        <v>0</v>
      </c>
      <c r="I911" s="12">
        <v>-6.4946000000000004E-2</v>
      </c>
      <c r="J911">
        <v>-0.30057</v>
      </c>
      <c r="K911" s="12">
        <v>-4.1930000000000003E-6</v>
      </c>
      <c r="L911" s="12">
        <v>-1.2482000000000001E-3</v>
      </c>
      <c r="M911">
        <v>0</v>
      </c>
      <c r="N911">
        <v>0</v>
      </c>
      <c r="O911">
        <v>-8.6303999999999998</v>
      </c>
      <c r="P911">
        <v>-0.29654000000000003</v>
      </c>
      <c r="Q911" s="12">
        <v>-3.5872999999999999E-3</v>
      </c>
      <c r="R911" s="12">
        <v>-9.2208000000000001E-7</v>
      </c>
      <c r="S911">
        <v>0</v>
      </c>
      <c r="T911">
        <f t="shared" si="179"/>
        <v>-1.3585150800000858E-3</v>
      </c>
      <c r="U911" s="13">
        <f t="shared" si="168"/>
        <v>-1.4562123677526082E-4</v>
      </c>
      <c r="V911" t="b">
        <f t="shared" si="169"/>
        <v>1</v>
      </c>
      <c r="X911" s="12">
        <f>B911*List!F911</f>
        <v>2653.5692039999999</v>
      </c>
      <c r="Y911">
        <f>10^List!G911</f>
        <v>2.2311398000739291</v>
      </c>
      <c r="Z911" s="12">
        <f t="shared" si="170"/>
        <v>1189.3334536509426</v>
      </c>
      <c r="AA911" s="13">
        <f t="shared" si="171"/>
        <v>-3.5546730124020537E-3</v>
      </c>
      <c r="AB911" s="13">
        <f t="shared" si="172"/>
        <v>-3.9314445444898219E-2</v>
      </c>
      <c r="AC911" s="13">
        <f t="shared" si="173"/>
        <v>-3.1786560332722341E-2</v>
      </c>
      <c r="AD911" s="13">
        <f t="shared" si="174"/>
        <v>-0.92510531562530141</v>
      </c>
      <c r="AE911" s="13">
        <f t="shared" si="175"/>
        <v>-3.8462682145115818E-4</v>
      </c>
      <c r="AF911" s="13">
        <f t="shared" si="176"/>
        <v>0</v>
      </c>
      <c r="AG911" s="13">
        <f t="shared" si="177"/>
        <v>3.4146699222252779E-3</v>
      </c>
      <c r="AH911" s="13">
        <f t="shared" si="178"/>
        <v>0.99658533007777483</v>
      </c>
    </row>
    <row r="912" spans="1:34" x14ac:dyDescent="0.25">
      <c r="A912" t="s">
        <v>924</v>
      </c>
      <c r="B912">
        <v>99.885000000000005</v>
      </c>
      <c r="C912">
        <v>0</v>
      </c>
      <c r="D912" s="12">
        <v>-1.9341E-3</v>
      </c>
      <c r="E912">
        <v>0</v>
      </c>
      <c r="F912" s="12">
        <v>-9.9763999999999999E-3</v>
      </c>
      <c r="G912">
        <v>0</v>
      </c>
      <c r="H912">
        <v>-17.887</v>
      </c>
      <c r="I912">
        <v>-3.8708</v>
      </c>
      <c r="J912">
        <v>-2.0207999999999999</v>
      </c>
      <c r="K912" s="12">
        <v>-2.9471999999999999E-6</v>
      </c>
      <c r="L912" s="12">
        <v>-1.4750000000000001E-4</v>
      </c>
      <c r="M912">
        <v>-4.57</v>
      </c>
      <c r="N912">
        <v>-63.48</v>
      </c>
      <c r="O912">
        <v>-8.0396999999999998</v>
      </c>
      <c r="P912" s="12">
        <v>-2.1394999999999999E-3</v>
      </c>
      <c r="Q912" s="12">
        <v>-1.584E-6</v>
      </c>
      <c r="R912" s="12">
        <v>-5.1888000000000002E-6</v>
      </c>
      <c r="S912">
        <v>0</v>
      </c>
      <c r="T912">
        <f t="shared" si="179"/>
        <v>2.4927800000053169E-3</v>
      </c>
      <c r="U912" s="13">
        <f t="shared" si="168"/>
        <v>2.4956499975024445E-5</v>
      </c>
      <c r="V912" t="b">
        <f t="shared" si="169"/>
        <v>1</v>
      </c>
      <c r="X912" s="12">
        <f>B912*List!F912</f>
        <v>24492.800850000003</v>
      </c>
      <c r="Y912">
        <f>10^List!G912</f>
        <v>1067.0110282370526</v>
      </c>
      <c r="Z912" s="12">
        <f t="shared" si="170"/>
        <v>22.954590160579443</v>
      </c>
      <c r="AA912" s="13">
        <f t="shared" si="171"/>
        <v>-0.17919517945637481</v>
      </c>
      <c r="AB912" s="13">
        <f t="shared" si="172"/>
        <v>-0.74026881360764873</v>
      </c>
      <c r="AC912" s="13">
        <f t="shared" si="173"/>
        <v>-2.1419632577464083E-5</v>
      </c>
      <c r="AD912" s="13">
        <f t="shared" si="174"/>
        <v>-8.0489562997447056E-2</v>
      </c>
      <c r="AE912" s="13">
        <f t="shared" si="175"/>
        <v>-6.7805976873404416E-8</v>
      </c>
      <c r="AF912" s="13">
        <f t="shared" si="176"/>
        <v>0.92031902934990495</v>
      </c>
      <c r="AG912" s="13">
        <f t="shared" si="177"/>
        <v>2.0346718746864224E-6</v>
      </c>
      <c r="AH912" s="13">
        <f t="shared" si="178"/>
        <v>7.9678935978220428E-2</v>
      </c>
    </row>
    <row r="913" spans="1:34" x14ac:dyDescent="0.25">
      <c r="A913" t="s">
        <v>925</v>
      </c>
      <c r="B913">
        <v>0.18765999999999999</v>
      </c>
      <c r="C913">
        <v>0</v>
      </c>
      <c r="D913" s="12">
        <v>-5.3735999999999996E-4</v>
      </c>
      <c r="E913">
        <v>0</v>
      </c>
      <c r="F913" s="12">
        <v>-9.4303000000000002E-6</v>
      </c>
      <c r="G913">
        <v>0</v>
      </c>
      <c r="H913" s="12">
        <v>-3.9977000000000001E-8</v>
      </c>
      <c r="I913" s="12">
        <v>-1.7115999999999999E-2</v>
      </c>
      <c r="J913" s="12">
        <v>-8.7712999999999999E-2</v>
      </c>
      <c r="K913">
        <v>0</v>
      </c>
      <c r="L913">
        <v>0</v>
      </c>
      <c r="M913" s="12">
        <v>-3.4499999999999998E-7</v>
      </c>
      <c r="N913" s="12">
        <v>-4.2223000000000002E-6</v>
      </c>
      <c r="O913" s="12">
        <v>-8.1925999999999999E-2</v>
      </c>
      <c r="P913" s="12">
        <v>-2.5363000000000001E-5</v>
      </c>
      <c r="Q913" s="12">
        <v>-3.3016000000000002E-4</v>
      </c>
      <c r="R913">
        <v>0</v>
      </c>
      <c r="S913">
        <v>0</v>
      </c>
      <c r="T913">
        <f t="shared" si="179"/>
        <v>-1.9205769999676978E-6</v>
      </c>
      <c r="U913" s="13">
        <f t="shared" si="168"/>
        <v>-1.0234344026258648E-5</v>
      </c>
      <c r="V913" t="b">
        <f t="shared" si="169"/>
        <v>1</v>
      </c>
      <c r="X913" s="12">
        <f>B913*List!F913</f>
        <v>55.125124999999997</v>
      </c>
      <c r="Y913">
        <f>10^List!G913</f>
        <v>8.3833240350210083</v>
      </c>
      <c r="Z913" s="12">
        <f t="shared" si="170"/>
        <v>6.5755689234624528</v>
      </c>
      <c r="AA913" s="13">
        <f t="shared" si="171"/>
        <v>-2.9139415805179581E-3</v>
      </c>
      <c r="AB913" s="13">
        <f t="shared" si="172"/>
        <v>-0.55863565650644786</v>
      </c>
      <c r="AC913" s="13">
        <f t="shared" si="173"/>
        <v>-1.35154001918363E-4</v>
      </c>
      <c r="AD913" s="13">
        <f t="shared" si="174"/>
        <v>-0.43656613023553237</v>
      </c>
      <c r="AE913" s="13">
        <f t="shared" si="175"/>
        <v>-1.7593520196099331E-3</v>
      </c>
      <c r="AF913" s="13">
        <f t="shared" si="176"/>
        <v>4.3567152369525449E-5</v>
      </c>
      <c r="AG913" s="13">
        <f t="shared" si="177"/>
        <v>0</v>
      </c>
      <c r="AH913" s="13">
        <f t="shared" si="178"/>
        <v>0.99995643284763058</v>
      </c>
    </row>
    <row r="914" spans="1:34" x14ac:dyDescent="0.25">
      <c r="A914" t="s">
        <v>926</v>
      </c>
      <c r="B914">
        <v>4.1933999999999996</v>
      </c>
      <c r="C914">
        <v>0</v>
      </c>
      <c r="D914" s="12">
        <v>-8.8812000000000006E-3</v>
      </c>
      <c r="E914">
        <v>0</v>
      </c>
      <c r="F914" s="12">
        <v>-2.6619000000000002E-4</v>
      </c>
      <c r="G914">
        <v>0</v>
      </c>
      <c r="H914" s="12">
        <v>-3.3023000000000001E-7</v>
      </c>
      <c r="I914">
        <v>-0.37528</v>
      </c>
      <c r="J914">
        <v>-1.7345999999999999</v>
      </c>
      <c r="K914" s="12">
        <v>-3.5631000000000003E-8</v>
      </c>
      <c r="L914" s="12">
        <v>-1.8743999999999999E-5</v>
      </c>
      <c r="M914" s="12">
        <v>-4.0230000000000003E-6</v>
      </c>
      <c r="N914" s="12">
        <v>-4.5453E-5</v>
      </c>
      <c r="O914">
        <v>-2.0728</v>
      </c>
      <c r="P914" s="12">
        <v>-6.5921000000000003E-4</v>
      </c>
      <c r="Q914" s="12">
        <v>-6.1753999999999997E-4</v>
      </c>
      <c r="R914" s="12">
        <v>-8.4037000000000007E-9</v>
      </c>
      <c r="S914">
        <v>0</v>
      </c>
      <c r="T914">
        <f t="shared" si="179"/>
        <v>2.2726573530030398E-4</v>
      </c>
      <c r="U914" s="13">
        <f t="shared" si="168"/>
        <v>5.4196054585850143E-5</v>
      </c>
      <c r="V914" t="b">
        <f t="shared" si="169"/>
        <v>1</v>
      </c>
      <c r="X914" s="12">
        <f>B914*List!F914</f>
        <v>1423.6592999999998</v>
      </c>
      <c r="Y914">
        <f>10^List!G914</f>
        <v>3.4606002646377658</v>
      </c>
      <c r="Z914" s="12">
        <f t="shared" si="170"/>
        <v>411.39085451379623</v>
      </c>
      <c r="AA914" s="13">
        <f t="shared" si="171"/>
        <v>-2.1814566294653505E-3</v>
      </c>
      <c r="AB914" s="13">
        <f t="shared" si="172"/>
        <v>-0.503159311210712</v>
      </c>
      <c r="AC914" s="13">
        <f t="shared" si="173"/>
        <v>-1.5720179329422427E-4</v>
      </c>
      <c r="AD914" s="13">
        <f t="shared" si="174"/>
        <v>-0.4943005675585444</v>
      </c>
      <c r="AE914" s="13">
        <f t="shared" si="175"/>
        <v>-1.4726675339819716E-4</v>
      </c>
      <c r="AF914" s="13">
        <f t="shared" si="176"/>
        <v>2.344891627932541E-5</v>
      </c>
      <c r="AG914" s="13">
        <f t="shared" si="177"/>
        <v>8.9005173230581327E-6</v>
      </c>
      <c r="AH914" s="13">
        <f t="shared" si="178"/>
        <v>0.9999676505663978</v>
      </c>
    </row>
    <row r="915" spans="1:34" x14ac:dyDescent="0.25">
      <c r="A915" t="s">
        <v>927</v>
      </c>
      <c r="B915">
        <v>0.19985</v>
      </c>
      <c r="C915" s="12">
        <v>6.9167999999999999E-5</v>
      </c>
      <c r="D915">
        <v>0</v>
      </c>
      <c r="E915">
        <v>0</v>
      </c>
      <c r="F915">
        <v>-0.18878</v>
      </c>
      <c r="G915">
        <v>0</v>
      </c>
      <c r="H915">
        <v>0</v>
      </c>
      <c r="I915" s="12">
        <v>-4.7558000000000002E-4</v>
      </c>
      <c r="J915" s="12">
        <v>-4.797E-3</v>
      </c>
      <c r="K915" s="12">
        <v>-4.8601999999999999E-4</v>
      </c>
      <c r="L915" s="12">
        <v>-7.0637000000000005E-2</v>
      </c>
      <c r="M915">
        <v>0</v>
      </c>
      <c r="N915">
        <v>0</v>
      </c>
      <c r="O915" s="12">
        <v>-1.1183E-2</v>
      </c>
      <c r="P915">
        <v>0</v>
      </c>
      <c r="Q915" s="12">
        <v>-7.0310999999999998E-5</v>
      </c>
      <c r="R915" s="12">
        <v>-1.4249E-4</v>
      </c>
      <c r="S915">
        <v>0</v>
      </c>
      <c r="T915">
        <f t="shared" si="179"/>
        <v>-7.6652233E-2</v>
      </c>
      <c r="U915" s="13">
        <f t="shared" si="168"/>
        <v>-0.38354882661996498</v>
      </c>
      <c r="V915" t="b">
        <f t="shared" si="169"/>
        <v>0</v>
      </c>
      <c r="X915" s="12">
        <f>B915*List!F915</f>
        <v>137.23299799999998</v>
      </c>
      <c r="Y915">
        <f>10^List!G915</f>
        <v>0.1112451418840562</v>
      </c>
      <c r="Z915" s="12">
        <f t="shared" si="170"/>
        <v>1233.6089080009381</v>
      </c>
      <c r="AA915" s="13">
        <f t="shared" si="171"/>
        <v>-0.94426235676757564</v>
      </c>
      <c r="AB915" s="13">
        <f t="shared" si="172"/>
        <v>-0.38226469852389294</v>
      </c>
      <c r="AC915" s="13">
        <f t="shared" si="173"/>
        <v>0</v>
      </c>
      <c r="AD915" s="13">
        <f t="shared" si="174"/>
        <v>-5.5956967725794345E-2</v>
      </c>
      <c r="AE915" s="13">
        <f t="shared" si="175"/>
        <v>-1.0648036027020265E-3</v>
      </c>
      <c r="AF915" s="13">
        <f t="shared" si="176"/>
        <v>0</v>
      </c>
      <c r="AG915" s="13">
        <f t="shared" si="177"/>
        <v>0.93098319798522433</v>
      </c>
      <c r="AH915" s="13">
        <f t="shared" si="178"/>
        <v>6.9016802014775711E-2</v>
      </c>
    </row>
    <row r="916" spans="1:34" x14ac:dyDescent="0.25">
      <c r="A916" t="s">
        <v>928</v>
      </c>
      <c r="B916">
        <v>1419.7</v>
      </c>
      <c r="C916">
        <v>0</v>
      </c>
      <c r="D916">
        <v>-2.6616</v>
      </c>
      <c r="E916">
        <v>0</v>
      </c>
      <c r="F916">
        <v>0</v>
      </c>
      <c r="G916">
        <v>0</v>
      </c>
      <c r="H916" s="12">
        <v>-1.136E-2</v>
      </c>
      <c r="I916">
        <v>-118.34</v>
      </c>
      <c r="J916">
        <v>-418.44</v>
      </c>
      <c r="K916">
        <v>0</v>
      </c>
      <c r="L916">
        <v>0</v>
      </c>
      <c r="M916">
        <v>-0.26994000000000001</v>
      </c>
      <c r="N916">
        <v>-2.0217999999999998</v>
      </c>
      <c r="O916">
        <v>-877.84</v>
      </c>
      <c r="P916" s="12">
        <v>-7.6556000000000003E-3</v>
      </c>
      <c r="Q916" s="12">
        <v>-2.0592000000000001E-6</v>
      </c>
      <c r="R916">
        <v>0</v>
      </c>
      <c r="S916">
        <v>0</v>
      </c>
      <c r="T916">
        <f t="shared" si="179"/>
        <v>0.10764234080016116</v>
      </c>
      <c r="U916" s="13">
        <f t="shared" si="168"/>
        <v>7.5820483764289047E-5</v>
      </c>
      <c r="V916" t="b">
        <f t="shared" si="169"/>
        <v>1</v>
      </c>
      <c r="X916" s="12">
        <f>B916*List!F916</f>
        <v>227350.758</v>
      </c>
      <c r="Y916">
        <f>10^List!G916</f>
        <v>50.783172373739582</v>
      </c>
      <c r="Z916" s="12">
        <f t="shared" si="170"/>
        <v>4476.8916035179609</v>
      </c>
      <c r="AA916" s="13">
        <f t="shared" si="171"/>
        <v>-1.8827639642177922E-3</v>
      </c>
      <c r="AB916" s="13">
        <f t="shared" si="172"/>
        <v>-0.3797082059590054</v>
      </c>
      <c r="AC916" s="13">
        <f t="shared" si="173"/>
        <v>-5.3924068465168695E-6</v>
      </c>
      <c r="AD916" s="13">
        <f t="shared" si="174"/>
        <v>-0.61832781573571882</v>
      </c>
      <c r="AE916" s="13">
        <f t="shared" si="175"/>
        <v>-1.4504472775938579E-9</v>
      </c>
      <c r="AF916" s="13">
        <f t="shared" si="176"/>
        <v>4.2512708976359991E-3</v>
      </c>
      <c r="AG916" s="13">
        <f t="shared" si="177"/>
        <v>0</v>
      </c>
      <c r="AH916" s="13">
        <f t="shared" si="178"/>
        <v>0.99574872910236401</v>
      </c>
    </row>
    <row r="917" spans="1:34" x14ac:dyDescent="0.25">
      <c r="A917" t="s">
        <v>929</v>
      </c>
      <c r="B917">
        <v>34.069000000000003</v>
      </c>
      <c r="C917">
        <v>0</v>
      </c>
      <c r="D917">
        <v>-0.10256</v>
      </c>
      <c r="E917">
        <v>0</v>
      </c>
      <c r="F917" s="12">
        <v>-1.4991000000000001E-4</v>
      </c>
      <c r="G917">
        <v>0</v>
      </c>
      <c r="H917" s="12">
        <v>-6.1600000000000001E-7</v>
      </c>
      <c r="I917">
        <v>-3.1808999999999998</v>
      </c>
      <c r="J917">
        <v>-14.913</v>
      </c>
      <c r="K917" s="12">
        <v>-1.1797E-7</v>
      </c>
      <c r="L917" s="12">
        <v>-2.2711999999999999E-5</v>
      </c>
      <c r="M917" s="12">
        <v>-1.0664E-5</v>
      </c>
      <c r="N917" s="12">
        <v>-9.9932000000000005E-5</v>
      </c>
      <c r="O917">
        <v>-15.868</v>
      </c>
      <c r="P917" s="12">
        <v>-2.9307000000000001E-3</v>
      </c>
      <c r="Q917" s="12">
        <v>-7.8245999999999996E-6</v>
      </c>
      <c r="R917" s="12">
        <v>-3.1613E-8</v>
      </c>
      <c r="S917">
        <v>0</v>
      </c>
      <c r="T917">
        <f t="shared" si="179"/>
        <v>1.3174918170064539E-3</v>
      </c>
      <c r="U917" s="13">
        <f t="shared" si="168"/>
        <v>3.867127937440059E-5</v>
      </c>
      <c r="V917" t="b">
        <f t="shared" si="169"/>
        <v>1</v>
      </c>
      <c r="X917" s="12">
        <f>B917*List!F917</f>
        <v>11165.433370000001</v>
      </c>
      <c r="Y917">
        <f>10^List!G917</f>
        <v>155.0316885346578</v>
      </c>
      <c r="Z917" s="12">
        <f t="shared" si="170"/>
        <v>72.020330008235277</v>
      </c>
      <c r="AA917" s="13">
        <f t="shared" si="171"/>
        <v>-3.014779594352637E-3</v>
      </c>
      <c r="AB917" s="13">
        <f t="shared" si="172"/>
        <v>-0.53109963385981396</v>
      </c>
      <c r="AC917" s="13">
        <f t="shared" si="173"/>
        <v>-8.6022483782911149E-5</v>
      </c>
      <c r="AD917" s="13">
        <f t="shared" si="174"/>
        <v>-0.46576066218556456</v>
      </c>
      <c r="AE917" s="13">
        <f t="shared" si="175"/>
        <v>-2.30597111743814E-7</v>
      </c>
      <c r="AF917" s="13">
        <f t="shared" si="176"/>
        <v>6.1122911291444719E-6</v>
      </c>
      <c r="AG917" s="13">
        <f t="shared" si="177"/>
        <v>1.2617402357195052E-6</v>
      </c>
      <c r="AH917" s="13">
        <f t="shared" si="178"/>
        <v>0.99999262596863503</v>
      </c>
    </row>
    <row r="918" spans="1:34" x14ac:dyDescent="0.25">
      <c r="A918" t="s">
        <v>930</v>
      </c>
      <c r="B918">
        <v>10.423999999999999</v>
      </c>
      <c r="C918">
        <v>0</v>
      </c>
      <c r="D918" s="12">
        <v>-6.8776999999999998E-4</v>
      </c>
      <c r="E918">
        <v>0</v>
      </c>
      <c r="F918" s="12">
        <v>-9.8416999999999992E-4</v>
      </c>
      <c r="G918">
        <v>0</v>
      </c>
      <c r="H918">
        <v>-1.4973000000000001</v>
      </c>
      <c r="I918">
        <v>-0.54203000000000001</v>
      </c>
      <c r="J918">
        <v>-0.29488999999999999</v>
      </c>
      <c r="K918" s="12">
        <v>-7.1538000000000004E-7</v>
      </c>
      <c r="L918" s="12">
        <v>-7.0483999999999998E-5</v>
      </c>
      <c r="M918">
        <v>-0.54468000000000005</v>
      </c>
      <c r="N918">
        <v>-7.2565999999999997</v>
      </c>
      <c r="O918">
        <v>-0.28650999999999999</v>
      </c>
      <c r="P918">
        <v>0</v>
      </c>
      <c r="Q918" s="12">
        <v>-4.8886000000000003E-4</v>
      </c>
      <c r="R918" s="12">
        <v>-4.0628000000000001E-7</v>
      </c>
      <c r="S918">
        <v>0</v>
      </c>
      <c r="T918">
        <f t="shared" si="179"/>
        <v>-2.4240566000204274E-4</v>
      </c>
      <c r="U918" s="13">
        <f t="shared" si="168"/>
        <v>-2.3254572141408552E-5</v>
      </c>
      <c r="V918" t="b">
        <f t="shared" si="169"/>
        <v>1</v>
      </c>
      <c r="X918" s="12">
        <f>B918*List!F918</f>
        <v>4800.5647199999994</v>
      </c>
      <c r="Y918">
        <f>10^List!G918</f>
        <v>5.8389911407338202</v>
      </c>
      <c r="Z918" s="12">
        <f t="shared" si="170"/>
        <v>822.1565342873057</v>
      </c>
      <c r="AA918" s="13">
        <f t="shared" si="171"/>
        <v>-0.14380007099002304</v>
      </c>
      <c r="AB918" s="13">
        <f t="shared" si="172"/>
        <v>-0.82869063693207989</v>
      </c>
      <c r="AC918" s="13">
        <f t="shared" si="173"/>
        <v>0</v>
      </c>
      <c r="AD918" s="13">
        <f t="shared" si="174"/>
        <v>-2.7485610130468151E-2</v>
      </c>
      <c r="AE918" s="13">
        <f t="shared" si="175"/>
        <v>-4.6936519570222565E-5</v>
      </c>
      <c r="AF918" s="13">
        <f t="shared" si="176"/>
        <v>0.90310663093790411</v>
      </c>
      <c r="AG918" s="13">
        <f t="shared" si="177"/>
        <v>8.2423182088923329E-6</v>
      </c>
      <c r="AH918" s="13">
        <f t="shared" si="178"/>
        <v>9.6885126743886996E-2</v>
      </c>
    </row>
    <row r="919" spans="1:34" x14ac:dyDescent="0.25">
      <c r="A919" t="s">
        <v>931</v>
      </c>
      <c r="B919">
        <v>3.6936</v>
      </c>
      <c r="C919">
        <v>0</v>
      </c>
      <c r="D919" s="12">
        <v>-8.3935999999999993E-3</v>
      </c>
      <c r="E919">
        <v>0</v>
      </c>
      <c r="F919">
        <v>0</v>
      </c>
      <c r="G919">
        <v>0</v>
      </c>
      <c r="H919" s="12">
        <v>-1.5029E-7</v>
      </c>
      <c r="I919">
        <v>-0.14663999999999999</v>
      </c>
      <c r="J919">
        <v>-0.97990999999999995</v>
      </c>
      <c r="K919">
        <v>0</v>
      </c>
      <c r="L919">
        <v>0</v>
      </c>
      <c r="M919" s="12">
        <v>-2.1635999999999999E-6</v>
      </c>
      <c r="N919" s="12">
        <v>-2.5942999999999999E-5</v>
      </c>
      <c r="O919">
        <v>-2.5526</v>
      </c>
      <c r="P919" s="12">
        <v>-5.9578000000000001E-3</v>
      </c>
      <c r="Q919" s="12">
        <v>-1.8148E-5</v>
      </c>
      <c r="R919">
        <v>0</v>
      </c>
      <c r="S919">
        <v>0</v>
      </c>
      <c r="T919">
        <f t="shared" si="179"/>
        <v>5.2195110000438931E-5</v>
      </c>
      <c r="U919" s="13">
        <f t="shared" si="168"/>
        <v>1.4131229694725722E-5</v>
      </c>
      <c r="V919" t="b">
        <f t="shared" si="169"/>
        <v>1</v>
      </c>
      <c r="X919" s="12">
        <f>B919*List!F919</f>
        <v>536.49540000000002</v>
      </c>
      <c r="Y919">
        <f>10^List!G919</f>
        <v>231.05310819554694</v>
      </c>
      <c r="Z919" s="12">
        <f t="shared" si="170"/>
        <v>2.3219570781361161</v>
      </c>
      <c r="AA919" s="13">
        <f t="shared" si="171"/>
        <v>-2.2725119910114791E-3</v>
      </c>
      <c r="AB919" s="13">
        <f t="shared" si="172"/>
        <v>-0.30500815101797707</v>
      </c>
      <c r="AC919" s="13">
        <f t="shared" si="173"/>
        <v>-1.613006281134936E-3</v>
      </c>
      <c r="AD919" s="13">
        <f t="shared" si="174"/>
        <v>-0.69108728611652592</v>
      </c>
      <c r="AE919" s="13">
        <f t="shared" si="175"/>
        <v>-4.9133636560537143E-6</v>
      </c>
      <c r="AF919" s="13">
        <f t="shared" si="176"/>
        <v>2.4948647444272995E-5</v>
      </c>
      <c r="AG919" s="13">
        <f t="shared" si="177"/>
        <v>0</v>
      </c>
      <c r="AH919" s="13">
        <f t="shared" si="178"/>
        <v>0.99997505135255571</v>
      </c>
    </row>
    <row r="920" spans="1:34" x14ac:dyDescent="0.25">
      <c r="A920" t="s">
        <v>932</v>
      </c>
      <c r="B920">
        <v>22.9</v>
      </c>
      <c r="C920">
        <v>0</v>
      </c>
      <c r="D920" s="12">
        <v>-2.6339999999999999E-2</v>
      </c>
      <c r="E920">
        <v>0</v>
      </c>
      <c r="F920">
        <v>0</v>
      </c>
      <c r="G920">
        <v>0</v>
      </c>
      <c r="H920" s="12">
        <v>-1.0657E-6</v>
      </c>
      <c r="I920">
        <v>-1.1143000000000001</v>
      </c>
      <c r="J920">
        <v>-3.9870000000000001</v>
      </c>
      <c r="K920">
        <v>0</v>
      </c>
      <c r="L920">
        <v>0</v>
      </c>
      <c r="M920" s="12">
        <v>-2.2226E-5</v>
      </c>
      <c r="N920" s="12">
        <v>-1.6778999999999999E-4</v>
      </c>
      <c r="O920">
        <v>-17.768000000000001</v>
      </c>
      <c r="P920" s="12">
        <v>-4.5874000000000002E-3</v>
      </c>
      <c r="Q920" s="12">
        <v>-7.7309000000000001E-5</v>
      </c>
      <c r="R920">
        <v>0</v>
      </c>
      <c r="S920">
        <v>0</v>
      </c>
      <c r="T920">
        <f t="shared" si="179"/>
        <v>-4.9579070000400623E-4</v>
      </c>
      <c r="U920" s="13">
        <f t="shared" si="168"/>
        <v>-2.1650248908471889E-5</v>
      </c>
      <c r="V920" t="b">
        <f t="shared" si="169"/>
        <v>1</v>
      </c>
      <c r="X920" s="12">
        <f>B920*List!F920</f>
        <v>6582.1469999999999</v>
      </c>
      <c r="Y920">
        <f>10^List!G920</f>
        <v>25.029668877036347</v>
      </c>
      <c r="Z920" s="12">
        <f t="shared" si="170"/>
        <v>262.97379451307239</v>
      </c>
      <c r="AA920" s="13">
        <f t="shared" si="171"/>
        <v>-1.1502648777292578E-3</v>
      </c>
      <c r="AB920" s="13">
        <f t="shared" si="172"/>
        <v>-0.22277248978165939</v>
      </c>
      <c r="AC920" s="13">
        <f t="shared" si="173"/>
        <v>-2.003231441048035E-4</v>
      </c>
      <c r="AD920" s="13">
        <f t="shared" si="174"/>
        <v>-0.77589519650655026</v>
      </c>
      <c r="AE920" s="13">
        <f t="shared" si="175"/>
        <v>-3.3759388646288213E-6</v>
      </c>
      <c r="AF920" s="13">
        <f t="shared" si="176"/>
        <v>3.7247157086271953E-5</v>
      </c>
      <c r="AG920" s="13">
        <f t="shared" si="177"/>
        <v>0</v>
      </c>
      <c r="AH920" s="13">
        <f t="shared" si="178"/>
        <v>0.9999627528429138</v>
      </c>
    </row>
    <row r="921" spans="1:34" x14ac:dyDescent="0.25">
      <c r="A921" t="s">
        <v>933</v>
      </c>
      <c r="B921" s="12">
        <v>3.5779000000000002E-3</v>
      </c>
      <c r="C921">
        <v>0</v>
      </c>
      <c r="D921" s="12">
        <v>-9.1946E-6</v>
      </c>
      <c r="E921">
        <v>0</v>
      </c>
      <c r="F921">
        <v>0</v>
      </c>
      <c r="G921">
        <v>0</v>
      </c>
      <c r="H921">
        <v>0</v>
      </c>
      <c r="I921" s="12">
        <v>-3.0754000000000003E-4</v>
      </c>
      <c r="J921" s="12">
        <v>-1.4503000000000001E-3</v>
      </c>
      <c r="K921">
        <v>0</v>
      </c>
      <c r="L921">
        <v>0</v>
      </c>
      <c r="M921">
        <v>0</v>
      </c>
      <c r="N921">
        <v>0</v>
      </c>
      <c r="O921" s="12">
        <v>-1.8098000000000001E-3</v>
      </c>
      <c r="P921" s="12">
        <v>-7.5476000000000002E-7</v>
      </c>
      <c r="Q921" s="12">
        <v>-6.9207000000000006E-8</v>
      </c>
      <c r="R921">
        <v>0</v>
      </c>
      <c r="S921">
        <v>0</v>
      </c>
      <c r="T921">
        <f t="shared" si="179"/>
        <v>2.414329999998831E-7</v>
      </c>
      <c r="U921" s="13">
        <f t="shared" si="168"/>
        <v>6.7478968109752391E-5</v>
      </c>
      <c r="V921" t="b">
        <f t="shared" si="169"/>
        <v>1</v>
      </c>
      <c r="X921" s="12">
        <f>B921*List!F921</f>
        <v>1.1819950440000002</v>
      </c>
      <c r="Y921">
        <f>10^List!G921</f>
        <v>0.18741659715193151</v>
      </c>
      <c r="Z921" s="12">
        <f t="shared" si="170"/>
        <v>6.3067789190612702</v>
      </c>
      <c r="AA921" s="13">
        <f t="shared" si="171"/>
        <v>-2.5698314653847228E-3</v>
      </c>
      <c r="AB921" s="13">
        <f t="shared" si="172"/>
        <v>-0.49130495542077757</v>
      </c>
      <c r="AC921" s="13">
        <f t="shared" si="173"/>
        <v>-2.1095055758964755E-4</v>
      </c>
      <c r="AD921" s="13">
        <f t="shared" si="174"/>
        <v>-0.50582744067749241</v>
      </c>
      <c r="AE921" s="13">
        <f t="shared" si="175"/>
        <v>-1.9342910645909614E-5</v>
      </c>
      <c r="AF921" s="13">
        <f t="shared" si="176"/>
        <v>0</v>
      </c>
      <c r="AG921" s="13">
        <f t="shared" si="177"/>
        <v>0</v>
      </c>
      <c r="AH921" s="13">
        <f t="shared" si="178"/>
        <v>1</v>
      </c>
    </row>
    <row r="922" spans="1:34" x14ac:dyDescent="0.25">
      <c r="A922" t="s">
        <v>934</v>
      </c>
      <c r="B922">
        <v>61.152000000000001</v>
      </c>
      <c r="C922">
        <v>0</v>
      </c>
      <c r="D922" s="12">
        <v>-6.3135999999999999E-3</v>
      </c>
      <c r="E922">
        <v>0</v>
      </c>
      <c r="F922" s="12">
        <v>-2.589E-4</v>
      </c>
      <c r="G922">
        <v>0</v>
      </c>
      <c r="H922">
        <v>-2.3357000000000001</v>
      </c>
      <c r="I922">
        <v>-4.9603999999999999</v>
      </c>
      <c r="J922">
        <v>-2.7332999999999998</v>
      </c>
      <c r="K922" s="12">
        <v>-2.1762E-8</v>
      </c>
      <c r="L922" s="12">
        <v>-9.9059999999999997E-6</v>
      </c>
      <c r="M922">
        <v>-3.8835999999999999</v>
      </c>
      <c r="N922">
        <v>-47.220999999999997</v>
      </c>
      <c r="O922" s="12">
        <v>-1.1531E-2</v>
      </c>
      <c r="P922" s="12">
        <v>-6.8034000000000006E-5</v>
      </c>
      <c r="Q922" s="12">
        <v>-4.862E-4</v>
      </c>
      <c r="R922" s="12">
        <v>-4.6371E-9</v>
      </c>
      <c r="S922">
        <v>0</v>
      </c>
      <c r="T922">
        <f t="shared" si="179"/>
        <v>-6.6766639909745054E-4</v>
      </c>
      <c r="U922" s="13">
        <f t="shared" si="168"/>
        <v>-1.0918144935528691E-5</v>
      </c>
      <c r="V922" t="b">
        <f t="shared" si="169"/>
        <v>1</v>
      </c>
      <c r="X922" s="12">
        <f>B922*List!F922</f>
        <v>14080.85952</v>
      </c>
      <c r="Y922">
        <f>10^List!G922</f>
        <v>3.1259272538519145</v>
      </c>
      <c r="Z922" s="12">
        <f t="shared" si="170"/>
        <v>4504.5384541975191</v>
      </c>
      <c r="AA922" s="13">
        <f t="shared" si="171"/>
        <v>-3.8302467621664046E-2</v>
      </c>
      <c r="AB922" s="13">
        <f t="shared" si="172"/>
        <v>-0.96151082430275381</v>
      </c>
      <c r="AC922" s="13">
        <f t="shared" si="173"/>
        <v>-1.112539246467818E-6</v>
      </c>
      <c r="AD922" s="13">
        <f t="shared" si="174"/>
        <v>-1.8856292517006803E-4</v>
      </c>
      <c r="AE922" s="13">
        <f t="shared" si="175"/>
        <v>-7.9507561011904758E-6</v>
      </c>
      <c r="AF922" s="13">
        <f t="shared" si="176"/>
        <v>0.869150832103605</v>
      </c>
      <c r="AG922" s="13">
        <f t="shared" si="177"/>
        <v>1.6884434284245547E-7</v>
      </c>
      <c r="AH922" s="13">
        <f t="shared" si="178"/>
        <v>0.13084899905205216</v>
      </c>
    </row>
    <row r="923" spans="1:34" x14ac:dyDescent="0.25">
      <c r="A923" t="s">
        <v>935</v>
      </c>
      <c r="B923">
        <v>4.8898999999999999</v>
      </c>
      <c r="C923">
        <v>0</v>
      </c>
      <c r="D923" s="12">
        <v>-4.7777E-2</v>
      </c>
      <c r="E923">
        <v>0</v>
      </c>
      <c r="F923">
        <v>0</v>
      </c>
      <c r="G923">
        <v>0</v>
      </c>
      <c r="H923" s="12">
        <v>-1.0169999999999999E-3</v>
      </c>
      <c r="I923">
        <v>-0.68647000000000002</v>
      </c>
      <c r="J923">
        <v>-3.7012</v>
      </c>
      <c r="K923">
        <v>0</v>
      </c>
      <c r="L923">
        <v>0</v>
      </c>
      <c r="M923" s="12">
        <v>-8.0586000000000008E-3</v>
      </c>
      <c r="N923" s="12">
        <v>-8.5729E-2</v>
      </c>
      <c r="O923">
        <v>-0.35955999999999999</v>
      </c>
      <c r="P923" s="12">
        <v>-2.8846000000000001E-5</v>
      </c>
      <c r="Q923" s="12">
        <v>-5.4944999999999999E-7</v>
      </c>
      <c r="R923">
        <v>0</v>
      </c>
      <c r="S923">
        <v>0</v>
      </c>
      <c r="T923">
        <f t="shared" si="179"/>
        <v>5.9004549999932973E-5</v>
      </c>
      <c r="U923" s="13">
        <f t="shared" si="168"/>
        <v>1.2066616904217464E-5</v>
      </c>
      <c r="V923" t="b">
        <f t="shared" si="169"/>
        <v>1</v>
      </c>
      <c r="X923" s="12">
        <f>B923*List!F923</f>
        <v>836.95528400000001</v>
      </c>
      <c r="Y923">
        <f>10^List!G923</f>
        <v>689.53261378539651</v>
      </c>
      <c r="Z923" s="12">
        <f t="shared" si="170"/>
        <v>1.2138008663655262</v>
      </c>
      <c r="AA923" s="13">
        <f t="shared" si="171"/>
        <v>-9.9785271682447489E-3</v>
      </c>
      <c r="AB923" s="13">
        <f t="shared" si="172"/>
        <v>-0.91647223869608785</v>
      </c>
      <c r="AC923" s="13">
        <f t="shared" si="173"/>
        <v>-5.8990981410662802E-6</v>
      </c>
      <c r="AD923" s="13">
        <f t="shared" si="174"/>
        <v>-7.3531156056361069E-2</v>
      </c>
      <c r="AE923" s="13">
        <f t="shared" si="175"/>
        <v>-1.1236426102783287E-7</v>
      </c>
      <c r="AF923" s="13">
        <f t="shared" si="176"/>
        <v>2.0927923093593478E-2</v>
      </c>
      <c r="AG923" s="13">
        <f t="shared" si="177"/>
        <v>0</v>
      </c>
      <c r="AH923" s="13">
        <f t="shared" si="178"/>
        <v>0.97907207690640663</v>
      </c>
    </row>
    <row r="924" spans="1:34" x14ac:dyDescent="0.25">
      <c r="A924" t="s">
        <v>936</v>
      </c>
      <c r="B924">
        <v>5.8495999999999997</v>
      </c>
      <c r="C924">
        <v>0</v>
      </c>
      <c r="D924" s="12">
        <v>-5.2826999999999995E-4</v>
      </c>
      <c r="E924">
        <v>0</v>
      </c>
      <c r="F924">
        <v>0</v>
      </c>
      <c r="G924">
        <v>0</v>
      </c>
      <c r="H924">
        <v>-0.22295999999999999</v>
      </c>
      <c r="I924">
        <v>-0.47427999999999998</v>
      </c>
      <c r="J924">
        <v>-0.25985999999999998</v>
      </c>
      <c r="K924">
        <v>0</v>
      </c>
      <c r="L924">
        <v>0</v>
      </c>
      <c r="M924">
        <v>-0.37147999999999998</v>
      </c>
      <c r="N924">
        <v>-4.5168999999999997</v>
      </c>
      <c r="O924" s="12">
        <v>-2.5013000000000001E-3</v>
      </c>
      <c r="P924">
        <v>0</v>
      </c>
      <c r="Q924" s="12">
        <v>-8.9468000000000005E-6</v>
      </c>
      <c r="R924">
        <v>0</v>
      </c>
      <c r="S924">
        <v>0</v>
      </c>
      <c r="T924">
        <f t="shared" si="179"/>
        <v>1.0814832000001261E-3</v>
      </c>
      <c r="U924" s="13">
        <f t="shared" si="168"/>
        <v>1.8488156455144389E-4</v>
      </c>
      <c r="V924" t="b">
        <f t="shared" si="169"/>
        <v>1</v>
      </c>
      <c r="X924" s="12">
        <f>B924*List!F924</f>
        <v>1934.7551999999998</v>
      </c>
      <c r="Y924">
        <f>10^List!G924</f>
        <v>1.8001946983507804E-2</v>
      </c>
      <c r="Z924" s="12">
        <f t="shared" si="170"/>
        <v>107474.77491031913</v>
      </c>
      <c r="AA924" s="13">
        <f t="shared" si="171"/>
        <v>-3.8205735434901529E-2</v>
      </c>
      <c r="AB924" s="13">
        <f t="shared" si="172"/>
        <v>-0.96118025164113785</v>
      </c>
      <c r="AC924" s="13">
        <f t="shared" si="173"/>
        <v>0</v>
      </c>
      <c r="AD924" s="13">
        <f t="shared" si="174"/>
        <v>-4.2760188730853394E-4</v>
      </c>
      <c r="AE924" s="13">
        <f t="shared" si="175"/>
        <v>-1.5294721006564553E-6</v>
      </c>
      <c r="AF924" s="13">
        <f t="shared" si="176"/>
        <v>0.86942865476690168</v>
      </c>
      <c r="AG924" s="13">
        <f t="shared" si="177"/>
        <v>0</v>
      </c>
      <c r="AH924" s="13">
        <f t="shared" si="178"/>
        <v>0.13057134523309832</v>
      </c>
    </row>
    <row r="925" spans="1:34" x14ac:dyDescent="0.25">
      <c r="A925" t="s">
        <v>937</v>
      </c>
      <c r="B925" s="12">
        <v>6.6239999999999993E-2</v>
      </c>
      <c r="C925">
        <v>0</v>
      </c>
      <c r="D925" s="12">
        <v>-2.475E-4</v>
      </c>
      <c r="E925">
        <v>0</v>
      </c>
      <c r="F925">
        <v>0</v>
      </c>
      <c r="G925">
        <v>0</v>
      </c>
      <c r="H925">
        <v>0</v>
      </c>
      <c r="I925" s="12">
        <v>-7.6366999999999997E-3</v>
      </c>
      <c r="J925" s="12">
        <v>-3.9796999999999999E-2</v>
      </c>
      <c r="K925">
        <v>0</v>
      </c>
      <c r="L925">
        <v>0</v>
      </c>
      <c r="M925">
        <v>0</v>
      </c>
      <c r="N925">
        <v>0</v>
      </c>
      <c r="O925" s="12">
        <v>-1.8539E-2</v>
      </c>
      <c r="P925" s="12">
        <v>-4.7345000000000002E-6</v>
      </c>
      <c r="Q925" s="12">
        <v>-9.4792999999999992E-6</v>
      </c>
      <c r="R925">
        <v>0</v>
      </c>
      <c r="S925">
        <v>0</v>
      </c>
      <c r="T925">
        <f t="shared" si="179"/>
        <v>5.5862000000003735E-6</v>
      </c>
      <c r="U925" s="13">
        <f t="shared" si="168"/>
        <v>8.433272946860468E-5</v>
      </c>
      <c r="V925" t="b">
        <f t="shared" si="169"/>
        <v>1</v>
      </c>
      <c r="X925" s="12">
        <f>B925*List!F925</f>
        <v>19.105603199999997</v>
      </c>
      <c r="Y925">
        <f>10^List!G925</f>
        <v>2.3072535907993807E-2</v>
      </c>
      <c r="Z925" s="12">
        <f t="shared" si="170"/>
        <v>828.0668963388888</v>
      </c>
      <c r="AA925" s="13">
        <f t="shared" si="171"/>
        <v>-3.7364130434782614E-3</v>
      </c>
      <c r="AB925" s="13">
        <f t="shared" si="172"/>
        <v>-0.71608846618357491</v>
      </c>
      <c r="AC925" s="13">
        <f t="shared" si="173"/>
        <v>-7.147493961352658E-5</v>
      </c>
      <c r="AD925" s="13">
        <f t="shared" si="174"/>
        <v>-0.27987620772946864</v>
      </c>
      <c r="AE925" s="13">
        <f t="shared" si="175"/>
        <v>-1.4310537439613528E-4</v>
      </c>
      <c r="AF925" s="13">
        <f t="shared" si="176"/>
        <v>0</v>
      </c>
      <c r="AG925" s="13">
        <f t="shared" si="177"/>
        <v>0</v>
      </c>
      <c r="AH925" s="13">
        <f t="shared" si="178"/>
        <v>1</v>
      </c>
    </row>
    <row r="926" spans="1:34" x14ac:dyDescent="0.25">
      <c r="A926" t="s">
        <v>938</v>
      </c>
      <c r="B926">
        <v>6.1898999999999997</v>
      </c>
      <c r="C926">
        <v>0</v>
      </c>
      <c r="D926" s="12">
        <v>-5.0272999999999998E-2</v>
      </c>
      <c r="E926">
        <v>0</v>
      </c>
      <c r="F926">
        <v>0</v>
      </c>
      <c r="G926">
        <v>0</v>
      </c>
      <c r="H926">
        <v>-0.12970999999999999</v>
      </c>
      <c r="I926">
        <v>-0.62000999999999995</v>
      </c>
      <c r="J926">
        <v>-1.6740999999999999</v>
      </c>
      <c r="K926">
        <v>0</v>
      </c>
      <c r="L926">
        <v>0</v>
      </c>
      <c r="M926">
        <v>-0.26427</v>
      </c>
      <c r="N926">
        <v>-3.2932000000000001</v>
      </c>
      <c r="O926">
        <v>-0.158</v>
      </c>
      <c r="P926" s="12">
        <v>-1.6161E-9</v>
      </c>
      <c r="Q926" s="12">
        <v>-7.4939000000000002E-7</v>
      </c>
      <c r="R926">
        <v>0</v>
      </c>
      <c r="S926">
        <v>0</v>
      </c>
      <c r="T926">
        <f t="shared" si="179"/>
        <v>3.3624899389994844E-4</v>
      </c>
      <c r="U926" s="13">
        <f t="shared" si="168"/>
        <v>5.4322201311806078E-5</v>
      </c>
      <c r="V926" t="b">
        <f t="shared" si="169"/>
        <v>1</v>
      </c>
      <c r="X926" s="12">
        <f>B926*List!F926</f>
        <v>1946.166459</v>
      </c>
      <c r="Y926">
        <f>10^List!G926</f>
        <v>35.827204724260866</v>
      </c>
      <c r="Z926" s="12">
        <f t="shared" si="170"/>
        <v>54.320912668973243</v>
      </c>
      <c r="AA926" s="13">
        <f t="shared" si="171"/>
        <v>-2.907688330990808E-2</v>
      </c>
      <c r="AB926" s="13">
        <f t="shared" si="172"/>
        <v>-0.94534322040743801</v>
      </c>
      <c r="AC926" s="13">
        <f t="shared" si="173"/>
        <v>-2.6108660883051423E-10</v>
      </c>
      <c r="AD926" s="13">
        <f t="shared" si="174"/>
        <v>-2.5525452753679383E-2</v>
      </c>
      <c r="AE926" s="13">
        <f t="shared" si="175"/>
        <v>-1.2106657619670755E-7</v>
      </c>
      <c r="AF926" s="13">
        <f t="shared" si="176"/>
        <v>0.60795033136349508</v>
      </c>
      <c r="AG926" s="13">
        <f t="shared" si="177"/>
        <v>0</v>
      </c>
      <c r="AH926" s="13">
        <f t="shared" si="178"/>
        <v>0.39204966863650498</v>
      </c>
    </row>
    <row r="927" spans="1:34" x14ac:dyDescent="0.25">
      <c r="A927" t="s">
        <v>939</v>
      </c>
      <c r="B927">
        <v>1.4771000000000001</v>
      </c>
      <c r="C927">
        <v>0</v>
      </c>
      <c r="D927" s="12">
        <v>-2.0355000000000002E-2</v>
      </c>
      <c r="E927">
        <v>0</v>
      </c>
      <c r="F927" s="12">
        <v>-7.1717000000000005E-5</v>
      </c>
      <c r="G927">
        <v>0</v>
      </c>
      <c r="H927">
        <v>-0.48531999999999997</v>
      </c>
      <c r="I927" s="12">
        <v>-1.6192999999999999E-2</v>
      </c>
      <c r="J927" s="12">
        <v>-4.1561000000000001E-2</v>
      </c>
      <c r="K927" s="12">
        <v>-4.4622000000000001E-8</v>
      </c>
      <c r="L927" s="12">
        <v>-1.5347999999999999E-5</v>
      </c>
      <c r="M927" s="12">
        <v>-5.2380000000000003E-2</v>
      </c>
      <c r="N927">
        <v>-0.82242999999999999</v>
      </c>
      <c r="O927" s="12">
        <v>-3.0148999999999999E-2</v>
      </c>
      <c r="P927" s="12">
        <v>-1.3893E-4</v>
      </c>
      <c r="Q927" s="12">
        <v>-8.4965000000000006E-3</v>
      </c>
      <c r="R927" s="12">
        <v>-3.6237999999999998E-9</v>
      </c>
      <c r="S927">
        <v>0</v>
      </c>
      <c r="T927">
        <f t="shared" si="179"/>
        <v>-1.0543245799724677E-5</v>
      </c>
      <c r="U927" s="13">
        <f t="shared" si="168"/>
        <v>-7.1378009611567783E-6</v>
      </c>
      <c r="V927" t="b">
        <f t="shared" si="169"/>
        <v>1</v>
      </c>
      <c r="X927" s="12">
        <f>B927*List!F927</f>
        <v>452.34710400000006</v>
      </c>
      <c r="Y927">
        <f>10^List!G927</f>
        <v>0.17664397035061041</v>
      </c>
      <c r="Z927" s="12">
        <f t="shared" si="170"/>
        <v>2560.7842888843725</v>
      </c>
      <c r="AA927" s="13">
        <f t="shared" si="171"/>
        <v>-0.34239165730146903</v>
      </c>
      <c r="AB927" s="13">
        <f t="shared" si="172"/>
        <v>-0.63135833228759053</v>
      </c>
      <c r="AC927" s="13">
        <f t="shared" si="173"/>
        <v>-9.4055920384537267E-5</v>
      </c>
      <c r="AD927" s="13">
        <f t="shared" si="174"/>
        <v>-2.0410940356103174E-2</v>
      </c>
      <c r="AE927" s="13">
        <f t="shared" si="175"/>
        <v>-5.7521519354139863E-3</v>
      </c>
      <c r="AF927" s="13">
        <f t="shared" si="176"/>
        <v>0.93805418275480223</v>
      </c>
      <c r="AG927" s="13">
        <f t="shared" si="177"/>
        <v>1.6505427979405342E-5</v>
      </c>
      <c r="AH927" s="13">
        <f t="shared" si="178"/>
        <v>6.1929311817218419E-2</v>
      </c>
    </row>
    <row r="928" spans="1:34" x14ac:dyDescent="0.25">
      <c r="A928" t="s">
        <v>940</v>
      </c>
      <c r="B928">
        <v>3.3426999999999998</v>
      </c>
      <c r="C928">
        <v>0</v>
      </c>
      <c r="D928">
        <v>-0.11328000000000001</v>
      </c>
      <c r="E928">
        <v>0</v>
      </c>
      <c r="F928">
        <v>0</v>
      </c>
      <c r="G928">
        <v>0</v>
      </c>
      <c r="H928" s="12">
        <v>-1.4603999999999999E-5</v>
      </c>
      <c r="I928">
        <v>-0.44546999999999998</v>
      </c>
      <c r="J928">
        <v>-2.5198</v>
      </c>
      <c r="K928">
        <v>0</v>
      </c>
      <c r="L928">
        <v>0</v>
      </c>
      <c r="M928" s="12">
        <v>-3.0970000000000003E-5</v>
      </c>
      <c r="N928" s="12">
        <v>-3.3678000000000001E-4</v>
      </c>
      <c r="O928">
        <v>-0.26239000000000001</v>
      </c>
      <c r="P928" s="12">
        <v>-5.5825999999999997E-5</v>
      </c>
      <c r="Q928" s="12">
        <v>-9.8312000000000009E-4</v>
      </c>
      <c r="R928">
        <v>0</v>
      </c>
      <c r="S928">
        <v>0</v>
      </c>
      <c r="T928">
        <f t="shared" si="179"/>
        <v>3.3869999999989911E-4</v>
      </c>
      <c r="U928" s="13">
        <f t="shared" si="168"/>
        <v>1.0132527597448145E-4</v>
      </c>
      <c r="V928" t="b">
        <f t="shared" si="169"/>
        <v>1</v>
      </c>
      <c r="X928" s="12">
        <f>B928*List!F928</f>
        <v>927.298407</v>
      </c>
      <c r="Y928">
        <f>10^List!G928</f>
        <v>1.0389365264886294</v>
      </c>
      <c r="Z928" s="12">
        <f t="shared" si="170"/>
        <v>892.54577479729096</v>
      </c>
      <c r="AA928" s="13">
        <f t="shared" si="171"/>
        <v>-3.3893141472462383E-2</v>
      </c>
      <c r="AB928" s="13">
        <f t="shared" si="172"/>
        <v>-0.88719829778322912</v>
      </c>
      <c r="AC928" s="13">
        <f t="shared" si="173"/>
        <v>-1.670087055374398E-5</v>
      </c>
      <c r="AD928" s="13">
        <f t="shared" si="174"/>
        <v>-7.8496425045621807E-2</v>
      </c>
      <c r="AE928" s="13">
        <f t="shared" si="175"/>
        <v>-2.9410955215843483E-4</v>
      </c>
      <c r="AF928" s="13">
        <f t="shared" si="176"/>
        <v>1.2400368183875459E-4</v>
      </c>
      <c r="AG928" s="13">
        <f t="shared" si="177"/>
        <v>0</v>
      </c>
      <c r="AH928" s="13">
        <f t="shared" si="178"/>
        <v>0.99987599631816115</v>
      </c>
    </row>
    <row r="929" spans="1:34" x14ac:dyDescent="0.25">
      <c r="A929" t="s">
        <v>941</v>
      </c>
      <c r="B929">
        <v>1.0429999999999999</v>
      </c>
      <c r="C929">
        <v>0</v>
      </c>
      <c r="D929" s="12">
        <v>-9.7792E-3</v>
      </c>
      <c r="E929">
        <v>0</v>
      </c>
      <c r="F929">
        <v>0</v>
      </c>
      <c r="G929">
        <v>0</v>
      </c>
      <c r="H929" s="12">
        <v>-2.6042000000000001E-3</v>
      </c>
      <c r="I929">
        <v>-0.13730000000000001</v>
      </c>
      <c r="J929">
        <v>-0.66747999999999996</v>
      </c>
      <c r="K929">
        <v>0</v>
      </c>
      <c r="L929">
        <v>0</v>
      </c>
      <c r="M929" s="12">
        <v>-1.158E-2</v>
      </c>
      <c r="N929">
        <v>-0.14726</v>
      </c>
      <c r="O929" s="12">
        <v>-6.6975999999999994E-2</v>
      </c>
      <c r="P929" s="12">
        <v>-1.4229E-5</v>
      </c>
      <c r="Q929" s="12">
        <v>-4.4244999999999999E-7</v>
      </c>
      <c r="R929">
        <v>0</v>
      </c>
      <c r="S929">
        <v>0</v>
      </c>
      <c r="T929">
        <f t="shared" si="179"/>
        <v>5.9285499999401099E-6</v>
      </c>
      <c r="U929" s="13">
        <f t="shared" si="168"/>
        <v>5.6841323105849567E-6</v>
      </c>
      <c r="V929" t="b">
        <f t="shared" si="169"/>
        <v>1</v>
      </c>
      <c r="X929" s="12">
        <f>B929*List!F929</f>
        <v>263.20104999999995</v>
      </c>
      <c r="Y929">
        <f>10^List!G929</f>
        <v>886.07916459484238</v>
      </c>
      <c r="Z929" s="12">
        <f t="shared" si="170"/>
        <v>0.29704010715605533</v>
      </c>
      <c r="AA929" s="13">
        <f t="shared" si="171"/>
        <v>-1.1872866730584852E-2</v>
      </c>
      <c r="AB929" s="13">
        <f t="shared" si="172"/>
        <v>-0.92389261744966444</v>
      </c>
      <c r="AC929" s="13">
        <f t="shared" si="173"/>
        <v>-1.3642377756471717E-5</v>
      </c>
      <c r="AD929" s="13">
        <f t="shared" si="174"/>
        <v>-6.4214765100671145E-2</v>
      </c>
      <c r="AE929" s="13">
        <f t="shared" si="175"/>
        <v>-4.2420901246404602E-7</v>
      </c>
      <c r="AF929" s="13">
        <f t="shared" si="176"/>
        <v>0.16483676137896683</v>
      </c>
      <c r="AG929" s="13">
        <f t="shared" si="177"/>
        <v>0</v>
      </c>
      <c r="AH929" s="13">
        <f t="shared" si="178"/>
        <v>0.83516323862103314</v>
      </c>
    </row>
    <row r="930" spans="1:34" x14ac:dyDescent="0.25">
      <c r="A930" t="s">
        <v>942</v>
      </c>
      <c r="B930">
        <v>0.26590999999999998</v>
      </c>
      <c r="C930">
        <v>0</v>
      </c>
      <c r="D930" s="12">
        <v>-2.2022E-5</v>
      </c>
      <c r="E930">
        <v>0</v>
      </c>
      <c r="F930">
        <v>0</v>
      </c>
      <c r="G930">
        <v>0</v>
      </c>
      <c r="H930" s="12">
        <v>-1.4286999999999999E-2</v>
      </c>
      <c r="I930" s="12">
        <v>-2.0331999999999999E-2</v>
      </c>
      <c r="J930" s="12">
        <v>-1.1025E-2</v>
      </c>
      <c r="K930">
        <v>0</v>
      </c>
      <c r="L930">
        <v>0</v>
      </c>
      <c r="M930" s="12">
        <v>-1.6355999999999999E-2</v>
      </c>
      <c r="N930">
        <v>-0.20105000000000001</v>
      </c>
      <c r="O930" s="12">
        <v>-2.8306E-3</v>
      </c>
      <c r="P930" s="12">
        <v>-4.9982000000000004E-10</v>
      </c>
      <c r="Q930" s="12">
        <v>-2.7293999999999999E-11</v>
      </c>
      <c r="R930">
        <v>0</v>
      </c>
      <c r="S930">
        <v>0</v>
      </c>
      <c r="T930">
        <f t="shared" si="179"/>
        <v>7.3774728859632957E-6</v>
      </c>
      <c r="U930" s="13">
        <f t="shared" si="168"/>
        <v>2.7744247624998293E-5</v>
      </c>
      <c r="V930" t="b">
        <f t="shared" si="169"/>
        <v>1</v>
      </c>
      <c r="X930" s="12">
        <f>B930*List!F930</f>
        <v>39.123338299999993</v>
      </c>
      <c r="Y930">
        <f>10^List!G930</f>
        <v>337.55078014046063</v>
      </c>
      <c r="Z930" s="12">
        <f t="shared" si="170"/>
        <v>0.11590356355781523</v>
      </c>
      <c r="AA930" s="13">
        <f t="shared" si="171"/>
        <v>-5.3811522695648907E-2</v>
      </c>
      <c r="AB930" s="13">
        <f t="shared" si="172"/>
        <v>-0.93551577601444114</v>
      </c>
      <c r="AC930" s="13">
        <f t="shared" si="173"/>
        <v>-1.8796585310819452E-9</v>
      </c>
      <c r="AD930" s="13">
        <f t="shared" si="174"/>
        <v>-1.0644955059982702E-2</v>
      </c>
      <c r="AE930" s="13">
        <f t="shared" si="175"/>
        <v>-1.0264375164529353E-10</v>
      </c>
      <c r="AF930" s="13">
        <f t="shared" si="176"/>
        <v>0.87394829616944647</v>
      </c>
      <c r="AG930" s="13">
        <f t="shared" si="177"/>
        <v>0</v>
      </c>
      <c r="AH930" s="13">
        <f t="shared" si="178"/>
        <v>0.12605170383055356</v>
      </c>
    </row>
    <row r="931" spans="1:34" x14ac:dyDescent="0.25">
      <c r="A931" t="s">
        <v>943</v>
      </c>
      <c r="B931">
        <v>4.0183999999999997</v>
      </c>
      <c r="C931">
        <v>0</v>
      </c>
      <c r="D931" s="12">
        <v>-3.8657999999999997E-4</v>
      </c>
      <c r="E931">
        <v>0</v>
      </c>
      <c r="F931" s="12">
        <v>-2.2535999999999999E-5</v>
      </c>
      <c r="G931">
        <v>0</v>
      </c>
      <c r="H931">
        <v>-0.15586</v>
      </c>
      <c r="I931">
        <v>-0.32483000000000001</v>
      </c>
      <c r="J931">
        <v>-0.17806</v>
      </c>
      <c r="K931" s="12">
        <v>-2.1340000000000001E-8</v>
      </c>
      <c r="L931" s="12">
        <v>-5.9981999999999996E-6</v>
      </c>
      <c r="M931">
        <v>-0.25452999999999998</v>
      </c>
      <c r="N931">
        <v>-3.0937000000000001</v>
      </c>
      <c r="O931" s="12">
        <v>-1.0580000000000001E-2</v>
      </c>
      <c r="P931">
        <v>0</v>
      </c>
      <c r="Q931" s="12">
        <v>-1.1856E-4</v>
      </c>
      <c r="R931" s="12">
        <v>-3.7473999999999997E-9</v>
      </c>
      <c r="S931">
        <v>0</v>
      </c>
      <c r="T931">
        <f t="shared" si="179"/>
        <v>3.0630071259981826E-4</v>
      </c>
      <c r="U931" s="13">
        <f t="shared" si="168"/>
        <v>7.6224545241842094E-5</v>
      </c>
      <c r="V931" t="b">
        <f t="shared" si="169"/>
        <v>1</v>
      </c>
      <c r="X931" s="12">
        <f>B931*List!F931</f>
        <v>1699.5019119999999</v>
      </c>
      <c r="Y931">
        <f>10^List!G931</f>
        <v>2864.6647847519343</v>
      </c>
      <c r="Z931" s="12">
        <f t="shared" si="170"/>
        <v>0.59326379862876988</v>
      </c>
      <c r="AA931" s="13">
        <f t="shared" si="171"/>
        <v>-3.8888392394983075E-2</v>
      </c>
      <c r="AB931" s="13">
        <f t="shared" si="172"/>
        <v>-0.95837298913497915</v>
      </c>
      <c r="AC931" s="13">
        <f t="shared" si="173"/>
        <v>0</v>
      </c>
      <c r="AD931" s="13">
        <f t="shared" si="174"/>
        <v>-2.6328887119251446E-3</v>
      </c>
      <c r="AE931" s="13">
        <f t="shared" si="175"/>
        <v>-2.9505212870794349E-5</v>
      </c>
      <c r="AF931" s="13">
        <f t="shared" si="176"/>
        <v>0.86941584954935625</v>
      </c>
      <c r="AG931" s="13">
        <f t="shared" si="177"/>
        <v>1.5630597309612339E-6</v>
      </c>
      <c r="AH931" s="13">
        <f t="shared" si="178"/>
        <v>0.13058258739091275</v>
      </c>
    </row>
    <row r="932" spans="1:34" x14ac:dyDescent="0.25">
      <c r="A932" t="s">
        <v>944</v>
      </c>
      <c r="B932">
        <v>0.10783</v>
      </c>
      <c r="C932">
        <v>0</v>
      </c>
      <c r="D932" s="12">
        <v>-1.3471E-2</v>
      </c>
      <c r="E932">
        <v>0</v>
      </c>
      <c r="F932">
        <v>0</v>
      </c>
      <c r="G932">
        <v>0</v>
      </c>
      <c r="H932" s="12">
        <v>-4.7473000000000003E-6</v>
      </c>
      <c r="I932" s="12">
        <v>-1.8665000000000001E-3</v>
      </c>
      <c r="J932" s="12">
        <v>-9.1772999999999993E-2</v>
      </c>
      <c r="K932">
        <v>0</v>
      </c>
      <c r="L932">
        <v>0</v>
      </c>
      <c r="M932" s="12">
        <v>-4.3855999999999998E-7</v>
      </c>
      <c r="N932" s="12">
        <v>-2.228E-5</v>
      </c>
      <c r="O932" s="12">
        <v>-2.6860000000000001E-11</v>
      </c>
      <c r="P932" s="12">
        <v>-5.7235000000000001E-4</v>
      </c>
      <c r="Q932" s="12">
        <v>-1.1434000000000001E-4</v>
      </c>
      <c r="R932">
        <v>0</v>
      </c>
      <c r="S932">
        <v>0</v>
      </c>
      <c r="T932">
        <f t="shared" si="179"/>
        <v>5.3441131400153635E-6</v>
      </c>
      <c r="U932" s="13">
        <f t="shared" si="168"/>
        <v>4.9560541036959693E-5</v>
      </c>
      <c r="V932" t="b">
        <f t="shared" si="169"/>
        <v>1</v>
      </c>
      <c r="X932" s="12">
        <f>B932*List!F932</f>
        <v>23.0012173</v>
      </c>
      <c r="Y932">
        <f>10^List!G932</f>
        <v>1.0823844133152765</v>
      </c>
      <c r="Z932" s="12">
        <f t="shared" si="170"/>
        <v>21.250506767321877</v>
      </c>
      <c r="AA932" s="13">
        <f t="shared" si="171"/>
        <v>-0.12497215338959473</v>
      </c>
      <c r="AB932" s="13">
        <f t="shared" si="172"/>
        <v>-0.86861002095891671</v>
      </c>
      <c r="AC932" s="13">
        <f t="shared" si="173"/>
        <v>-5.3078920523045537E-3</v>
      </c>
      <c r="AD932" s="13">
        <f t="shared" si="174"/>
        <v>-2.4909579894278031E-10</v>
      </c>
      <c r="AE932" s="13">
        <f t="shared" si="175"/>
        <v>-1.0603728090512845E-3</v>
      </c>
      <c r="AF932" s="13">
        <f t="shared" si="176"/>
        <v>2.4255842269470159E-4</v>
      </c>
      <c r="AG932" s="13">
        <f t="shared" si="177"/>
        <v>0</v>
      </c>
      <c r="AH932" s="13">
        <f t="shared" si="178"/>
        <v>0.99975744157730539</v>
      </c>
    </row>
    <row r="933" spans="1:34" x14ac:dyDescent="0.25">
      <c r="A933" t="s">
        <v>945</v>
      </c>
      <c r="B933">
        <v>1.81</v>
      </c>
      <c r="C933">
        <v>0</v>
      </c>
      <c r="D933" s="12">
        <v>-1.7982999999999999E-2</v>
      </c>
      <c r="E933">
        <v>0</v>
      </c>
      <c r="F933">
        <v>0</v>
      </c>
      <c r="G933">
        <v>0</v>
      </c>
      <c r="H933">
        <v>-0.27467000000000003</v>
      </c>
      <c r="I933" s="12">
        <v>-6.7183E-3</v>
      </c>
      <c r="J933" s="12">
        <v>-6.0326999999999999E-2</v>
      </c>
      <c r="K933">
        <v>0</v>
      </c>
      <c r="L933">
        <v>0</v>
      </c>
      <c r="M933" s="12">
        <v>-3.2301000000000003E-2</v>
      </c>
      <c r="N933">
        <v>-0.91039999999999999</v>
      </c>
      <c r="O933">
        <v>-0.50754999999999995</v>
      </c>
      <c r="P933" s="12">
        <v>-1.2787999999999999E-6</v>
      </c>
      <c r="Q933" s="12">
        <v>-6.6323000000000004E-8</v>
      </c>
      <c r="R933">
        <v>0</v>
      </c>
      <c r="S933">
        <v>0</v>
      </c>
      <c r="T933">
        <f t="shared" si="179"/>
        <v>4.9354877000181158E-5</v>
      </c>
      <c r="U933" s="13">
        <f t="shared" si="168"/>
        <v>2.7267887845403955E-5</v>
      </c>
      <c r="V933" t="b">
        <f t="shared" si="169"/>
        <v>1</v>
      </c>
      <c r="X933" s="12">
        <f>B933*List!F933</f>
        <v>385.87389999999999</v>
      </c>
      <c r="Y933">
        <f>10^List!G933</f>
        <v>0.84314446784782893</v>
      </c>
      <c r="Z933" s="12">
        <f t="shared" si="170"/>
        <v>457.660477788538</v>
      </c>
      <c r="AA933" s="13">
        <f t="shared" si="171"/>
        <v>-0.16168674033149175</v>
      </c>
      <c r="AB933" s="13">
        <f t="shared" si="172"/>
        <v>-0.55787088397790052</v>
      </c>
      <c r="AC933" s="13">
        <f t="shared" si="173"/>
        <v>-7.0651933701657451E-7</v>
      </c>
      <c r="AD933" s="13">
        <f t="shared" si="174"/>
        <v>-0.28041436464088393</v>
      </c>
      <c r="AE933" s="13">
        <f t="shared" si="175"/>
        <v>-3.6642541436464089E-8</v>
      </c>
      <c r="AF933" s="13">
        <f t="shared" si="176"/>
        <v>0.93360183642168337</v>
      </c>
      <c r="AG933" s="13">
        <f t="shared" si="177"/>
        <v>0</v>
      </c>
      <c r="AH933" s="13">
        <f t="shared" si="178"/>
        <v>6.6398163578316655E-2</v>
      </c>
    </row>
    <row r="934" spans="1:34" x14ac:dyDescent="0.25">
      <c r="A934" t="s">
        <v>946</v>
      </c>
      <c r="B934">
        <v>0.37716</v>
      </c>
      <c r="C934" s="12">
        <v>7.0483000000000004E-4</v>
      </c>
      <c r="D934">
        <v>0</v>
      </c>
      <c r="E934">
        <v>0</v>
      </c>
      <c r="F934">
        <v>0</v>
      </c>
      <c r="G934" s="12">
        <v>8.5239000000000002E-7</v>
      </c>
      <c r="H934">
        <v>0</v>
      </c>
      <c r="I934" s="12">
        <v>-3.8643E-4</v>
      </c>
      <c r="J934" s="12">
        <v>-1.7206999999999999E-3</v>
      </c>
      <c r="K934">
        <v>0</v>
      </c>
      <c r="L934">
        <v>0</v>
      </c>
      <c r="M934" s="12">
        <v>-1.7978E-6</v>
      </c>
      <c r="N934" s="12">
        <v>-2.5979999999999999E-5</v>
      </c>
      <c r="O934">
        <v>-0.37484000000000001</v>
      </c>
      <c r="P934" s="12">
        <v>-7.6809999999999997E-4</v>
      </c>
      <c r="Q934" s="12">
        <v>-1.1162000000000001E-4</v>
      </c>
      <c r="R934">
        <v>0</v>
      </c>
      <c r="S934">
        <v>0</v>
      </c>
      <c r="T934">
        <f t="shared" si="179"/>
        <v>1.1054589999976412E-5</v>
      </c>
      <c r="U934" s="13">
        <f t="shared" si="168"/>
        <v>2.9310080602334319E-5</v>
      </c>
      <c r="V934" t="b">
        <f t="shared" si="169"/>
        <v>1</v>
      </c>
      <c r="X934" s="12">
        <f>B934*List!F934</f>
        <v>139.73400839999999</v>
      </c>
      <c r="Y934">
        <f>10^List!G934</f>
        <v>2.5508840141445397</v>
      </c>
      <c r="Z934" s="12">
        <f t="shared" si="170"/>
        <v>54.778660113584571</v>
      </c>
      <c r="AA934" s="13">
        <f t="shared" si="171"/>
        <v>1.8710425018559765E-3</v>
      </c>
      <c r="AB934" s="13">
        <f t="shared" si="172"/>
        <v>-5.6604830841022373E-3</v>
      </c>
      <c r="AC934" s="13">
        <f t="shared" si="173"/>
        <v>-2.0365362180506945E-3</v>
      </c>
      <c r="AD934" s="13">
        <f t="shared" si="174"/>
        <v>-0.99384876445010073</v>
      </c>
      <c r="AE934" s="13">
        <f t="shared" si="175"/>
        <v>-2.9594866899989398E-4</v>
      </c>
      <c r="AF934" s="13">
        <f t="shared" si="176"/>
        <v>1.3011241047505657E-2</v>
      </c>
      <c r="AG934" s="13">
        <f t="shared" si="177"/>
        <v>0</v>
      </c>
      <c r="AH934" s="13">
        <f t="shared" si="178"/>
        <v>0.98698875895249438</v>
      </c>
    </row>
    <row r="935" spans="1:34" x14ac:dyDescent="0.25">
      <c r="A935" t="s">
        <v>947</v>
      </c>
      <c r="B935">
        <v>0.20105000000000001</v>
      </c>
      <c r="C935">
        <v>0</v>
      </c>
      <c r="D935" s="12">
        <v>-6.7868999999999999E-2</v>
      </c>
      <c r="E935">
        <v>0</v>
      </c>
      <c r="F935">
        <v>0</v>
      </c>
      <c r="G935">
        <v>0</v>
      </c>
      <c r="H935" s="12">
        <v>-2.0781999999999999E-5</v>
      </c>
      <c r="I935" s="12">
        <v>-2.1524000000000001E-3</v>
      </c>
      <c r="J935">
        <v>-0.10653</v>
      </c>
      <c r="K935">
        <v>0</v>
      </c>
      <c r="L935">
        <v>0</v>
      </c>
      <c r="M935" s="12">
        <v>-5.9075999999999998E-7</v>
      </c>
      <c r="N935" s="12">
        <v>-2.6094000000000001E-5</v>
      </c>
      <c r="O935" s="12">
        <v>-2.1203E-2</v>
      </c>
      <c r="P935" s="12">
        <v>-1.6358E-3</v>
      </c>
      <c r="Q935" s="12">
        <v>-1.6111000000000001E-3</v>
      </c>
      <c r="R935">
        <v>0</v>
      </c>
      <c r="S935">
        <v>0</v>
      </c>
      <c r="T935">
        <f t="shared" si="179"/>
        <v>1.2332399999992645E-6</v>
      </c>
      <c r="U935" s="13">
        <f t="shared" si="168"/>
        <v>6.1339965182753767E-6</v>
      </c>
      <c r="V935" t="b">
        <f t="shared" si="169"/>
        <v>1</v>
      </c>
      <c r="X935" s="12">
        <f>B935*List!F935</f>
        <v>45.296565000000001</v>
      </c>
      <c r="Y935">
        <f>10^List!G935</f>
        <v>2.5905971098343756</v>
      </c>
      <c r="Z935" s="12">
        <f t="shared" si="170"/>
        <v>17.484990170044597</v>
      </c>
      <c r="AA935" s="13">
        <f t="shared" si="171"/>
        <v>-0.33767611042029344</v>
      </c>
      <c r="AB935" s="13">
        <f t="shared" si="172"/>
        <v>-0.54070671355384237</v>
      </c>
      <c r="AC935" s="13">
        <f t="shared" si="173"/>
        <v>-8.1362845063417052E-3</v>
      </c>
      <c r="AD935" s="13">
        <f t="shared" si="174"/>
        <v>-0.10546132802785377</v>
      </c>
      <c r="AE935" s="13">
        <f t="shared" si="175"/>
        <v>-8.0134294951504596E-3</v>
      </c>
      <c r="AF935" s="13">
        <f t="shared" si="176"/>
        <v>2.4546945693556952E-4</v>
      </c>
      <c r="AG935" s="13">
        <f t="shared" si="177"/>
        <v>0</v>
      </c>
      <c r="AH935" s="13">
        <f t="shared" si="178"/>
        <v>0.9997545305430644</v>
      </c>
    </row>
    <row r="936" spans="1:34" x14ac:dyDescent="0.25">
      <c r="A936" t="s">
        <v>948</v>
      </c>
      <c r="B936" s="12">
        <v>7.9574000000000006E-2</v>
      </c>
      <c r="C936">
        <v>0</v>
      </c>
      <c r="D936" s="12">
        <v>-6.5606999999999999E-2</v>
      </c>
      <c r="E936">
        <v>0</v>
      </c>
      <c r="F936">
        <v>0</v>
      </c>
      <c r="G936">
        <v>0</v>
      </c>
      <c r="H936">
        <v>0</v>
      </c>
      <c r="I936" s="12">
        <v>-1.6233999999999999E-4</v>
      </c>
      <c r="J936" s="12">
        <v>-4.0419000000000002E-3</v>
      </c>
      <c r="K936">
        <v>0</v>
      </c>
      <c r="L936">
        <v>0</v>
      </c>
      <c r="M936">
        <v>0</v>
      </c>
      <c r="N936">
        <v>0</v>
      </c>
      <c r="O936" s="12">
        <v>-9.1336999999999998E-3</v>
      </c>
      <c r="P936" s="12">
        <v>-1.9458999999999999E-4</v>
      </c>
      <c r="Q936" s="12">
        <v>-4.3373000000000001E-4</v>
      </c>
      <c r="R936">
        <v>0</v>
      </c>
      <c r="S936">
        <v>0</v>
      </c>
      <c r="T936">
        <f t="shared" si="179"/>
        <v>7.400000000059052E-7</v>
      </c>
      <c r="U936" s="13">
        <f t="shared" si="168"/>
        <v>9.2995199437744131E-6</v>
      </c>
      <c r="V936" t="b">
        <f t="shared" si="169"/>
        <v>1</v>
      </c>
      <c r="X936" s="12">
        <f>B936*List!F936</f>
        <v>30.648721840000004</v>
      </c>
      <c r="Y936">
        <f>10^List!G936</f>
        <v>3.6153900248199781E-4</v>
      </c>
      <c r="Z936" s="12">
        <f t="shared" si="170"/>
        <v>84772.933568975321</v>
      </c>
      <c r="AA936" s="13">
        <f t="shared" si="171"/>
        <v>-0.82447784452207995</v>
      </c>
      <c r="AB936" s="13">
        <f t="shared" si="172"/>
        <v>-5.2834342875813713E-2</v>
      </c>
      <c r="AC936" s="13">
        <f t="shared" si="173"/>
        <v>-2.4453967376278679E-3</v>
      </c>
      <c r="AD936" s="13">
        <f t="shared" si="174"/>
        <v>-0.11478246663483047</v>
      </c>
      <c r="AE936" s="13">
        <f t="shared" si="175"/>
        <v>-5.450649709704174E-3</v>
      </c>
      <c r="AF936" s="13">
        <f t="shared" si="176"/>
        <v>0</v>
      </c>
      <c r="AG936" s="13">
        <f t="shared" si="177"/>
        <v>0</v>
      </c>
      <c r="AH936" s="13">
        <f t="shared" si="178"/>
        <v>1</v>
      </c>
    </row>
    <row r="937" spans="1:34" x14ac:dyDescent="0.25">
      <c r="A937" t="s">
        <v>949</v>
      </c>
      <c r="B937">
        <v>2.0720000000000001</v>
      </c>
      <c r="C937">
        <v>0</v>
      </c>
      <c r="D937">
        <v>-0.12834000000000001</v>
      </c>
      <c r="E937">
        <v>0</v>
      </c>
      <c r="F937">
        <v>0</v>
      </c>
      <c r="G937">
        <v>0</v>
      </c>
      <c r="H937" s="12">
        <v>-3.2186000000000001E-8</v>
      </c>
      <c r="I937" s="12">
        <v>-1.8327E-2</v>
      </c>
      <c r="J937">
        <v>-0.33535999999999999</v>
      </c>
      <c r="K937">
        <v>0</v>
      </c>
      <c r="L937">
        <v>0</v>
      </c>
      <c r="M937" s="12">
        <v>-3.1752E-9</v>
      </c>
      <c r="N937" s="12">
        <v>-8.0128000000000001E-8</v>
      </c>
      <c r="O937">
        <v>-1.5842000000000001</v>
      </c>
      <c r="P937" s="12">
        <v>-1.7794E-3</v>
      </c>
      <c r="Q937" s="12">
        <v>-3.9522000000000003E-3</v>
      </c>
      <c r="R937">
        <v>0</v>
      </c>
      <c r="S937">
        <v>0</v>
      </c>
      <c r="T937">
        <f t="shared" si="179"/>
        <v>4.1284510799824252E-5</v>
      </c>
      <c r="U937" s="13">
        <f t="shared" si="168"/>
        <v>1.9924956949722129E-5</v>
      </c>
      <c r="V937" t="b">
        <f t="shared" si="169"/>
        <v>1</v>
      </c>
      <c r="X937" s="12">
        <f>B937*List!F937</f>
        <v>773.62264000000005</v>
      </c>
      <c r="Y937">
        <f>10^List!G937</f>
        <v>7.4216760666479781E-2</v>
      </c>
      <c r="Z937" s="12">
        <f t="shared" si="170"/>
        <v>10423.826546089191</v>
      </c>
      <c r="AA937" s="13">
        <f t="shared" si="171"/>
        <v>-6.1940169973938232E-2</v>
      </c>
      <c r="AB937" s="13">
        <f t="shared" si="172"/>
        <v>-0.17069839927760616</v>
      </c>
      <c r="AC937" s="13">
        <f t="shared" si="173"/>
        <v>-8.5878378378378376E-4</v>
      </c>
      <c r="AD937" s="13">
        <f t="shared" si="174"/>
        <v>-0.76457528957528953</v>
      </c>
      <c r="AE937" s="13">
        <f t="shared" si="175"/>
        <v>-1.9074324324324324E-3</v>
      </c>
      <c r="AF937" s="13">
        <f t="shared" si="176"/>
        <v>2.3552796789185521E-7</v>
      </c>
      <c r="AG937" s="13">
        <f t="shared" si="177"/>
        <v>0</v>
      </c>
      <c r="AH937" s="13">
        <f t="shared" si="178"/>
        <v>0.99999976447203209</v>
      </c>
    </row>
    <row r="938" spans="1:34" x14ac:dyDescent="0.25">
      <c r="A938" t="s">
        <v>950</v>
      </c>
      <c r="B938">
        <v>21.256</v>
      </c>
      <c r="C938">
        <v>0</v>
      </c>
      <c r="D938">
        <v>-6.1306000000000003</v>
      </c>
      <c r="E938">
        <v>0</v>
      </c>
      <c r="F938">
        <v>0</v>
      </c>
      <c r="G938">
        <v>0</v>
      </c>
      <c r="H938" s="12">
        <v>-1.4564999999999999E-6</v>
      </c>
      <c r="I938">
        <v>-0.27884999999999999</v>
      </c>
      <c r="J938">
        <v>-7.9648000000000003</v>
      </c>
      <c r="K938">
        <v>0</v>
      </c>
      <c r="L938">
        <v>0</v>
      </c>
      <c r="M938" s="12">
        <v>-6.1287999999999999E-8</v>
      </c>
      <c r="N938" s="12">
        <v>-1.8853E-6</v>
      </c>
      <c r="O938">
        <v>-6.7954999999999997</v>
      </c>
      <c r="P938" s="12">
        <v>-4.0627999999999997E-2</v>
      </c>
      <c r="Q938" s="12">
        <v>-4.4651000000000003E-2</v>
      </c>
      <c r="R938">
        <v>0</v>
      </c>
      <c r="S938">
        <v>0</v>
      </c>
      <c r="T938">
        <f t="shared" si="179"/>
        <v>9.6759691199987258E-4</v>
      </c>
      <c r="U938" s="13">
        <f t="shared" si="168"/>
        <v>4.5521119307483652E-5</v>
      </c>
      <c r="V938" t="b">
        <f t="shared" si="169"/>
        <v>1</v>
      </c>
      <c r="X938" s="12">
        <f>B938*List!F938</f>
        <v>7723.1550399999996</v>
      </c>
      <c r="Y938">
        <f>10^List!G938</f>
        <v>0.4265092311164238</v>
      </c>
      <c r="Z938" s="12">
        <f t="shared" si="170"/>
        <v>18107.826224028006</v>
      </c>
      <c r="AA938" s="13">
        <f t="shared" si="171"/>
        <v>-0.28841745655344375</v>
      </c>
      <c r="AB938" s="13">
        <f t="shared" si="172"/>
        <v>-0.38782705808185924</v>
      </c>
      <c r="AC938" s="13">
        <f t="shared" si="173"/>
        <v>-1.9113662024840045E-3</v>
      </c>
      <c r="AD938" s="13">
        <f t="shared" si="174"/>
        <v>-0.31969796763266839</v>
      </c>
      <c r="AE938" s="13">
        <f t="shared" si="175"/>
        <v>-2.1006304102371095E-3</v>
      </c>
      <c r="AF938" s="13">
        <f t="shared" si="176"/>
        <v>2.361317547868674E-7</v>
      </c>
      <c r="AG938" s="13">
        <f t="shared" si="177"/>
        <v>0</v>
      </c>
      <c r="AH938" s="13">
        <f t="shared" si="178"/>
        <v>0.99999976386824518</v>
      </c>
    </row>
    <row r="939" spans="1:34" x14ac:dyDescent="0.25">
      <c r="A939" t="s">
        <v>951</v>
      </c>
      <c r="B939">
        <v>1.3556999999999999</v>
      </c>
      <c r="C939" s="12">
        <v>1.1192000000000001E-2</v>
      </c>
      <c r="D939">
        <v>0</v>
      </c>
      <c r="E939">
        <v>0</v>
      </c>
      <c r="F939">
        <v>0</v>
      </c>
      <c r="G939" s="12">
        <v>7.6990000000000003E-7</v>
      </c>
      <c r="H939">
        <v>0</v>
      </c>
      <c r="I939" s="12">
        <v>-1.456E-2</v>
      </c>
      <c r="J939">
        <v>-0.28344999999999998</v>
      </c>
      <c r="K939">
        <v>0</v>
      </c>
      <c r="L939">
        <v>0</v>
      </c>
      <c r="M939" s="12">
        <v>-4.8762999999999998E-7</v>
      </c>
      <c r="N939" s="12">
        <v>-1.1382E-5</v>
      </c>
      <c r="O939">
        <v>-1.0657000000000001</v>
      </c>
      <c r="P939" s="12">
        <v>-2.8674E-3</v>
      </c>
      <c r="Q939" s="12">
        <v>-1.5672E-4</v>
      </c>
      <c r="R939">
        <v>0</v>
      </c>
      <c r="S939">
        <v>0</v>
      </c>
      <c r="T939">
        <f t="shared" si="179"/>
        <v>1.4678026999999887E-4</v>
      </c>
      <c r="U939" s="13">
        <f t="shared" si="168"/>
        <v>1.0826899018956913E-4</v>
      </c>
      <c r="V939" t="b">
        <f t="shared" si="169"/>
        <v>1</v>
      </c>
      <c r="X939" s="12">
        <f>B939*List!F939</f>
        <v>299.96218199999998</v>
      </c>
      <c r="Y939">
        <f>10^List!G939</f>
        <v>0.58483433410734786</v>
      </c>
      <c r="Z939" s="12">
        <f t="shared" si="170"/>
        <v>512.90111490776656</v>
      </c>
      <c r="AA939" s="13">
        <f t="shared" si="171"/>
        <v>8.2560816552334597E-3</v>
      </c>
      <c r="AB939" s="13">
        <f t="shared" si="172"/>
        <v>-0.21982877452976324</v>
      </c>
      <c r="AC939" s="13">
        <f t="shared" si="173"/>
        <v>-2.1150697056870988E-3</v>
      </c>
      <c r="AD939" s="13">
        <f t="shared" si="174"/>
        <v>-0.78608836763295731</v>
      </c>
      <c r="AE939" s="13">
        <f t="shared" si="175"/>
        <v>-1.15600796636424E-4</v>
      </c>
      <c r="AF939" s="13">
        <f t="shared" si="176"/>
        <v>3.9828050252608578E-5</v>
      </c>
      <c r="AG939" s="13">
        <f t="shared" si="177"/>
        <v>0</v>
      </c>
      <c r="AH939" s="13">
        <f t="shared" si="178"/>
        <v>0.9999601719497474</v>
      </c>
    </row>
    <row r="940" spans="1:34" x14ac:dyDescent="0.25">
      <c r="A940" t="s">
        <v>952</v>
      </c>
      <c r="B940">
        <v>1.2411000000000001</v>
      </c>
      <c r="C940" s="12">
        <v>1.0494E-3</v>
      </c>
      <c r="D940">
        <v>0</v>
      </c>
      <c r="E940">
        <v>0</v>
      </c>
      <c r="F940">
        <v>0</v>
      </c>
      <c r="G940">
        <v>0</v>
      </c>
      <c r="H940">
        <v>-0.12883</v>
      </c>
      <c r="I940" s="12">
        <v>-2.6652000000000002E-4</v>
      </c>
      <c r="J940" s="12">
        <v>-1.1664E-5</v>
      </c>
      <c r="K940">
        <v>0</v>
      </c>
      <c r="L940">
        <v>0</v>
      </c>
      <c r="M940" s="12">
        <v>-2.2388000000000002E-2</v>
      </c>
      <c r="N940">
        <v>-1.0887</v>
      </c>
      <c r="O940" s="12">
        <v>-9.8152999999999999E-4</v>
      </c>
      <c r="P940" s="12">
        <v>-1.0617000000000001E-3</v>
      </c>
      <c r="Q940" s="12">
        <v>-3.7867999999999999E-8</v>
      </c>
      <c r="R940">
        <v>0</v>
      </c>
      <c r="S940">
        <v>0</v>
      </c>
      <c r="T940">
        <f t="shared" si="179"/>
        <v>-9.005186800002019E-5</v>
      </c>
      <c r="U940" s="13">
        <f t="shared" si="168"/>
        <v>-7.2558108129901048E-5</v>
      </c>
      <c r="V940" t="b">
        <f t="shared" si="169"/>
        <v>1</v>
      </c>
      <c r="X940" s="12">
        <f>B940*List!F940</f>
        <v>238.2912</v>
      </c>
      <c r="Y940">
        <f>10^List!G940</f>
        <v>25.478976658932265</v>
      </c>
      <c r="Z940" s="12">
        <f t="shared" si="170"/>
        <v>9.3524635306128481</v>
      </c>
      <c r="AA940" s="13">
        <f t="shared" si="171"/>
        <v>-0.10295753766819755</v>
      </c>
      <c r="AB940" s="13">
        <f t="shared" si="172"/>
        <v>-0.89546868423172987</v>
      </c>
      <c r="AC940" s="13">
        <f t="shared" si="173"/>
        <v>-8.5545080976553057E-4</v>
      </c>
      <c r="AD940" s="13">
        <f t="shared" si="174"/>
        <v>-7.9085488679397301E-4</v>
      </c>
      <c r="AE940" s="13">
        <f t="shared" si="175"/>
        <v>-3.0511642897429694E-8</v>
      </c>
      <c r="AF940" s="13">
        <f t="shared" si="176"/>
        <v>0.99974969186213791</v>
      </c>
      <c r="AG940" s="13">
        <f t="shared" si="177"/>
        <v>0</v>
      </c>
      <c r="AH940" s="13">
        <f t="shared" si="178"/>
        <v>2.503081378621468E-4</v>
      </c>
    </row>
    <row r="941" spans="1:34" x14ac:dyDescent="0.25">
      <c r="A941" t="s">
        <v>953</v>
      </c>
      <c r="B941">
        <v>29.777999999999999</v>
      </c>
      <c r="C941">
        <v>0.44645000000000001</v>
      </c>
      <c r="D941">
        <v>0</v>
      </c>
      <c r="E941">
        <v>0</v>
      </c>
      <c r="F941">
        <v>0</v>
      </c>
      <c r="G941" s="12">
        <v>3.8724E-9</v>
      </c>
      <c r="H941">
        <v>0</v>
      </c>
      <c r="I941">
        <v>-0.24067</v>
      </c>
      <c r="J941">
        <v>-11.359</v>
      </c>
      <c r="K941">
        <v>0</v>
      </c>
      <c r="L941">
        <v>0</v>
      </c>
      <c r="M941" s="12">
        <v>-2.7849E-7</v>
      </c>
      <c r="N941" s="12">
        <v>-1.402E-5</v>
      </c>
      <c r="O941">
        <v>-18.452999999999999</v>
      </c>
      <c r="P941">
        <v>-0.15522</v>
      </c>
      <c r="Q941" s="12">
        <v>-1.5183E-2</v>
      </c>
      <c r="R941">
        <v>0</v>
      </c>
      <c r="S941">
        <v>0</v>
      </c>
      <c r="T941">
        <f t="shared" si="179"/>
        <v>1.3627053823984398E-3</v>
      </c>
      <c r="U941" s="13">
        <f t="shared" si="168"/>
        <v>4.5762152676420172E-5</v>
      </c>
      <c r="V941" t="b">
        <f t="shared" si="169"/>
        <v>1</v>
      </c>
      <c r="X941" s="12">
        <f>B941*List!F941</f>
        <v>6422.81682</v>
      </c>
      <c r="Y941">
        <f>10^List!G941</f>
        <v>2.1830798507443694</v>
      </c>
      <c r="Z941" s="12">
        <f t="shared" si="170"/>
        <v>2942.089735201394</v>
      </c>
      <c r="AA941" s="13">
        <f t="shared" si="171"/>
        <v>1.4992612125475185E-2</v>
      </c>
      <c r="AB941" s="13">
        <f t="shared" si="172"/>
        <v>-0.38953872988414268</v>
      </c>
      <c r="AC941" s="13">
        <f t="shared" si="173"/>
        <v>-5.2125730404996981E-3</v>
      </c>
      <c r="AD941" s="13">
        <f t="shared" si="174"/>
        <v>-0.61968567398750751</v>
      </c>
      <c r="AE941" s="13">
        <f t="shared" si="175"/>
        <v>-5.0987306064880118E-4</v>
      </c>
      <c r="AF941" s="13">
        <f t="shared" si="176"/>
        <v>1.2326619959701246E-6</v>
      </c>
      <c r="AG941" s="13">
        <f t="shared" si="177"/>
        <v>0</v>
      </c>
      <c r="AH941" s="13">
        <f t="shared" si="178"/>
        <v>0.99999876733800397</v>
      </c>
    </row>
    <row r="942" spans="1:34" x14ac:dyDescent="0.25">
      <c r="A942" t="s">
        <v>954</v>
      </c>
      <c r="B942">
        <v>1.9802</v>
      </c>
      <c r="C942">
        <v>0</v>
      </c>
      <c r="D942" s="12">
        <v>-6.5481999999999999E-2</v>
      </c>
      <c r="E942">
        <v>0</v>
      </c>
      <c r="F942">
        <v>0</v>
      </c>
      <c r="G942">
        <v>0</v>
      </c>
      <c r="H942">
        <v>0</v>
      </c>
      <c r="I942" s="12">
        <v>-2.4247000000000001E-2</v>
      </c>
      <c r="J942">
        <v>-1.2248000000000001</v>
      </c>
      <c r="K942">
        <v>0</v>
      </c>
      <c r="L942">
        <v>0</v>
      </c>
      <c r="M942">
        <v>0</v>
      </c>
      <c r="N942">
        <v>0</v>
      </c>
      <c r="O942">
        <v>-0.31891000000000003</v>
      </c>
      <c r="P942">
        <v>-0.34466000000000002</v>
      </c>
      <c r="Q942" s="12">
        <v>-1.9775000000000001E-3</v>
      </c>
      <c r="R942">
        <v>0</v>
      </c>
      <c r="S942">
        <v>0</v>
      </c>
      <c r="T942">
        <f t="shared" si="179"/>
        <v>1.2349999999985289E-4</v>
      </c>
      <c r="U942" s="13">
        <f t="shared" si="168"/>
        <v>6.2367437632488077E-5</v>
      </c>
      <c r="V942" t="b">
        <f t="shared" si="169"/>
        <v>1</v>
      </c>
      <c r="X942" s="12">
        <f>B942*List!F942</f>
        <v>370.91126200000002</v>
      </c>
      <c r="Y942">
        <f>10^List!G942</f>
        <v>61.35490889106525</v>
      </c>
      <c r="Z942" s="12">
        <f t="shared" si="170"/>
        <v>6.045339626508901</v>
      </c>
      <c r="AA942" s="13">
        <f t="shared" si="171"/>
        <v>-3.3068376931623067E-2</v>
      </c>
      <c r="AB942" s="13">
        <f t="shared" si="172"/>
        <v>-0.63076810423189578</v>
      </c>
      <c r="AC942" s="13">
        <f t="shared" si="173"/>
        <v>-0.17405312594687405</v>
      </c>
      <c r="AD942" s="13">
        <f t="shared" si="174"/>
        <v>-0.16104938895061108</v>
      </c>
      <c r="AE942" s="13">
        <f t="shared" si="175"/>
        <v>-9.9863650136349869E-4</v>
      </c>
      <c r="AF942" s="13">
        <f t="shared" si="176"/>
        <v>0</v>
      </c>
      <c r="AG942" s="13">
        <f t="shared" si="177"/>
        <v>0</v>
      </c>
      <c r="AH942" s="13">
        <f t="shared" si="178"/>
        <v>1</v>
      </c>
    </row>
    <row r="943" spans="1:34" x14ac:dyDescent="0.25">
      <c r="A943" t="s">
        <v>955</v>
      </c>
      <c r="B943">
        <v>0.20991000000000001</v>
      </c>
      <c r="C943">
        <v>0</v>
      </c>
      <c r="D943" s="12">
        <v>-1.7587999999999999E-2</v>
      </c>
      <c r="E943">
        <v>0</v>
      </c>
      <c r="F943">
        <v>0</v>
      </c>
      <c r="G943">
        <v>0</v>
      </c>
      <c r="H943" s="12">
        <v>-5.3683999999999997E-3</v>
      </c>
      <c r="I943" s="12">
        <v>-2.4661000000000001E-3</v>
      </c>
      <c r="J943">
        <v>-0.1182</v>
      </c>
      <c r="K943">
        <v>0</v>
      </c>
      <c r="L943">
        <v>0</v>
      </c>
      <c r="M943" s="12">
        <v>-1.0964E-3</v>
      </c>
      <c r="N943" s="12">
        <v>-5.2401999999999997E-2</v>
      </c>
      <c r="O943" s="12">
        <v>-1.1645000000000001E-2</v>
      </c>
      <c r="P943" s="12">
        <v>-8.5424999999999997E-4</v>
      </c>
      <c r="Q943" s="12">
        <v>-2.7115E-4</v>
      </c>
      <c r="R943">
        <v>0</v>
      </c>
      <c r="S943">
        <v>0</v>
      </c>
      <c r="T943">
        <f t="shared" si="179"/>
        <v>1.8700000000031571E-5</v>
      </c>
      <c r="U943" s="13">
        <f t="shared" si="168"/>
        <v>8.9085798675773281E-5</v>
      </c>
      <c r="V943" t="b">
        <f t="shared" si="169"/>
        <v>1</v>
      </c>
      <c r="X943" s="12">
        <f>B943*List!F943</f>
        <v>43.934163000000005</v>
      </c>
      <c r="Y943">
        <f>10^List!G943</f>
        <v>106.5068314892267</v>
      </c>
      <c r="Z943" s="12">
        <f t="shared" si="170"/>
        <v>0.41250089206197071</v>
      </c>
      <c r="AA943" s="13">
        <f t="shared" si="171"/>
        <v>-0.10936306035920154</v>
      </c>
      <c r="AB943" s="13">
        <f t="shared" si="172"/>
        <v>-0.82971035205564281</v>
      </c>
      <c r="AC943" s="13">
        <f t="shared" si="173"/>
        <v>-4.0696012576818636E-3</v>
      </c>
      <c r="AD943" s="13">
        <f t="shared" si="174"/>
        <v>-5.5476156448001523E-2</v>
      </c>
      <c r="AE943" s="13">
        <f t="shared" si="175"/>
        <v>-1.2917440807965318E-3</v>
      </c>
      <c r="AF943" s="13">
        <f t="shared" si="176"/>
        <v>0.30717166816429292</v>
      </c>
      <c r="AG943" s="13">
        <f t="shared" si="177"/>
        <v>0</v>
      </c>
      <c r="AH943" s="13">
        <f t="shared" si="178"/>
        <v>0.69282833183570702</v>
      </c>
    </row>
    <row r="944" spans="1:34" x14ac:dyDescent="0.25">
      <c r="A944" t="s">
        <v>956</v>
      </c>
      <c r="B944">
        <v>0.20294000000000001</v>
      </c>
      <c r="C944">
        <v>0</v>
      </c>
      <c r="D944" s="12">
        <v>-4.6855000000000001E-2</v>
      </c>
      <c r="E944">
        <v>0</v>
      </c>
      <c r="F944">
        <v>0</v>
      </c>
      <c r="G944">
        <v>0</v>
      </c>
      <c r="H944">
        <v>0</v>
      </c>
      <c r="I944" s="12">
        <v>-1.3006000000000001E-3</v>
      </c>
      <c r="J944" s="12">
        <v>-7.7118999999999998E-3</v>
      </c>
      <c r="K944">
        <v>0</v>
      </c>
      <c r="L944">
        <v>0</v>
      </c>
      <c r="M944">
        <v>0</v>
      </c>
      <c r="N944">
        <v>0</v>
      </c>
      <c r="O944">
        <v>-0.14025000000000001</v>
      </c>
      <c r="P944" s="12">
        <v>-6.5189999999999996E-3</v>
      </c>
      <c r="Q944" s="12">
        <v>-2.9375000000000001E-4</v>
      </c>
      <c r="R944">
        <v>0</v>
      </c>
      <c r="S944">
        <v>0</v>
      </c>
      <c r="T944">
        <f t="shared" si="179"/>
        <v>9.7499999999817242E-6</v>
      </c>
      <c r="U944" s="13">
        <f t="shared" si="168"/>
        <v>4.8043756775311539E-5</v>
      </c>
      <c r="V944" t="b">
        <f t="shared" si="169"/>
        <v>1</v>
      </c>
      <c r="X944" s="12">
        <f>B944*List!F944</f>
        <v>68.685043000000007</v>
      </c>
      <c r="Y944">
        <f>10^List!G944</f>
        <v>2.5578809245765981E-4</v>
      </c>
      <c r="Z944" s="12">
        <f t="shared" si="170"/>
        <v>268523.22303224233</v>
      </c>
      <c r="AA944" s="13">
        <f t="shared" si="171"/>
        <v>-0.2308810485857889</v>
      </c>
      <c r="AB944" s="13">
        <f t="shared" si="172"/>
        <v>-4.4409677737262239E-2</v>
      </c>
      <c r="AC944" s="13">
        <f t="shared" si="173"/>
        <v>-3.2122794914753124E-2</v>
      </c>
      <c r="AD944" s="13">
        <f t="shared" si="174"/>
        <v>-0.69109096284616145</v>
      </c>
      <c r="AE944" s="13">
        <f t="shared" si="175"/>
        <v>-1.4474721592588943E-3</v>
      </c>
      <c r="AF944" s="13">
        <f t="shared" si="176"/>
        <v>0</v>
      </c>
      <c r="AG944" s="13">
        <f t="shared" si="177"/>
        <v>0</v>
      </c>
      <c r="AH944" s="13">
        <f t="shared" si="178"/>
        <v>1</v>
      </c>
    </row>
    <row r="945" spans="1:34" x14ac:dyDescent="0.25">
      <c r="A945" t="s">
        <v>957</v>
      </c>
      <c r="B945">
        <v>5.2431000000000001</v>
      </c>
      <c r="C945">
        <v>0</v>
      </c>
      <c r="D945" s="12">
        <v>-4.2359000000000001E-2</v>
      </c>
      <c r="E945">
        <v>0</v>
      </c>
      <c r="F945">
        <v>0</v>
      </c>
      <c r="G945">
        <v>0</v>
      </c>
      <c r="H945">
        <v>-1.7479</v>
      </c>
      <c r="I945" s="12">
        <v>-6.1323999999999997E-3</v>
      </c>
      <c r="J945" s="12">
        <v>-7.8001000000000001E-2</v>
      </c>
      <c r="K945">
        <v>0</v>
      </c>
      <c r="L945">
        <v>0</v>
      </c>
      <c r="M945" s="12">
        <v>-8.9130000000000001E-2</v>
      </c>
      <c r="N945">
        <v>-3.2204999999999999</v>
      </c>
      <c r="O945" s="12">
        <v>-5.7714000000000001E-2</v>
      </c>
      <c r="P945" s="12">
        <v>-1.0367E-3</v>
      </c>
      <c r="Q945" s="12">
        <v>-1.4616999999999999E-4</v>
      </c>
      <c r="R945">
        <v>0</v>
      </c>
      <c r="S945">
        <v>0</v>
      </c>
      <c r="T945">
        <f t="shared" si="179"/>
        <v>1.8073000000017302E-4</v>
      </c>
      <c r="U945" s="13">
        <f t="shared" si="168"/>
        <v>3.4470065419346E-5</v>
      </c>
      <c r="V945" t="b">
        <f t="shared" si="169"/>
        <v>1</v>
      </c>
      <c r="X945" s="12">
        <f>B945*List!F945</f>
        <v>1222.16661</v>
      </c>
      <c r="Y945">
        <f>10^List!G945</f>
        <v>0.38874868434948101</v>
      </c>
      <c r="Z945" s="12">
        <f t="shared" si="170"/>
        <v>3143.8475786616036</v>
      </c>
      <c r="AA945" s="13">
        <f t="shared" si="171"/>
        <v>-0.34145047777078447</v>
      </c>
      <c r="AB945" s="13">
        <f t="shared" si="172"/>
        <v>-0.6472818370811162</v>
      </c>
      <c r="AC945" s="13">
        <f t="shared" si="173"/>
        <v>-1.9772653582804067E-4</v>
      </c>
      <c r="AD945" s="13">
        <f t="shared" si="174"/>
        <v>-1.1007610001716541E-2</v>
      </c>
      <c r="AE945" s="13">
        <f t="shared" si="175"/>
        <v>-2.7878545135511432E-5</v>
      </c>
      <c r="AF945" s="13">
        <f t="shared" si="176"/>
        <v>0.9752094091179131</v>
      </c>
      <c r="AG945" s="13">
        <f t="shared" si="177"/>
        <v>0</v>
      </c>
      <c r="AH945" s="13">
        <f t="shared" si="178"/>
        <v>2.4790590882086828E-2</v>
      </c>
    </row>
    <row r="946" spans="1:34" x14ac:dyDescent="0.25">
      <c r="A946" t="s">
        <v>958</v>
      </c>
      <c r="B946">
        <v>1.5397000000000001</v>
      </c>
      <c r="C946">
        <v>0</v>
      </c>
      <c r="D946" s="12">
        <v>-2.1877000000000001E-2</v>
      </c>
      <c r="E946">
        <v>0</v>
      </c>
      <c r="F946">
        <v>0</v>
      </c>
      <c r="G946">
        <v>0</v>
      </c>
      <c r="H946">
        <v>-0.45895999999999998</v>
      </c>
      <c r="I946" s="12">
        <v>-5.7007999999999998E-3</v>
      </c>
      <c r="J946" s="12">
        <v>-4.4941000000000002E-2</v>
      </c>
      <c r="K946">
        <v>0</v>
      </c>
      <c r="L946">
        <v>0</v>
      </c>
      <c r="M946" s="12">
        <v>-3.0283000000000001E-2</v>
      </c>
      <c r="N946">
        <v>-0.91962999999999995</v>
      </c>
      <c r="O946" s="12">
        <v>-5.7741000000000001E-2</v>
      </c>
      <c r="P946" s="12">
        <v>-5.3408000000000004E-4</v>
      </c>
      <c r="Q946" s="12">
        <v>-2.6873000000000001E-6</v>
      </c>
      <c r="R946">
        <v>0</v>
      </c>
      <c r="S946">
        <v>0</v>
      </c>
      <c r="T946">
        <f t="shared" si="179"/>
        <v>3.0432700000253575E-5</v>
      </c>
      <c r="U946" s="13">
        <f t="shared" si="168"/>
        <v>1.976534389832667E-5</v>
      </c>
      <c r="V946" t="b">
        <f t="shared" si="169"/>
        <v>1</v>
      </c>
      <c r="X946" s="12">
        <f>B946*List!F946</f>
        <v>292.95871900000003</v>
      </c>
      <c r="Y946">
        <f>10^List!G946</f>
        <v>10.520945850200603</v>
      </c>
      <c r="Z946" s="12">
        <f t="shared" si="170"/>
        <v>27.845283415693483</v>
      </c>
      <c r="AA946" s="13">
        <f t="shared" si="171"/>
        <v>-0.31229265441319731</v>
      </c>
      <c r="AB946" s="13">
        <f t="shared" si="172"/>
        <v>-0.64983750081184644</v>
      </c>
      <c r="AC946" s="13">
        <f t="shared" si="173"/>
        <v>-3.4687276742222513E-4</v>
      </c>
      <c r="AD946" s="13">
        <f t="shared" si="174"/>
        <v>-3.7501461323634473E-2</v>
      </c>
      <c r="AE946" s="13">
        <f t="shared" si="175"/>
        <v>-1.7453400012989543E-6</v>
      </c>
      <c r="AF946" s="13">
        <f t="shared" si="176"/>
        <v>0.94938628049158325</v>
      </c>
      <c r="AG946" s="13">
        <f t="shared" si="177"/>
        <v>0</v>
      </c>
      <c r="AH946" s="13">
        <f t="shared" si="178"/>
        <v>5.0613719508416734E-2</v>
      </c>
    </row>
    <row r="947" spans="1:34" x14ac:dyDescent="0.25">
      <c r="A947" t="s">
        <v>959</v>
      </c>
      <c r="B947">
        <v>0.13883999999999999</v>
      </c>
      <c r="C947" s="12">
        <v>2.656E-4</v>
      </c>
      <c r="D947">
        <v>0</v>
      </c>
      <c r="E947">
        <v>0</v>
      </c>
      <c r="F947">
        <v>0</v>
      </c>
      <c r="G947">
        <v>0</v>
      </c>
      <c r="H947">
        <v>0</v>
      </c>
      <c r="I947" s="12">
        <v>-1.5227999999999999E-3</v>
      </c>
      <c r="J947" s="12">
        <v>-7.2492000000000001E-2</v>
      </c>
      <c r="K947">
        <v>0</v>
      </c>
      <c r="L947">
        <v>0</v>
      </c>
      <c r="M947">
        <v>0</v>
      </c>
      <c r="N947">
        <v>0</v>
      </c>
      <c r="O947" s="12">
        <v>-6.4232999999999998E-2</v>
      </c>
      <c r="P947" s="12">
        <v>-7.5476000000000004E-4</v>
      </c>
      <c r="Q947" s="12">
        <v>-9.6459999999999995E-5</v>
      </c>
      <c r="R947">
        <v>0</v>
      </c>
      <c r="S947">
        <v>0</v>
      </c>
      <c r="T947">
        <f t="shared" si="179"/>
        <v>6.5800000000057409E-6</v>
      </c>
      <c r="U947" s="13">
        <f t="shared" si="168"/>
        <v>4.7392682224184253E-5</v>
      </c>
      <c r="V947" t="b">
        <f t="shared" si="169"/>
        <v>1</v>
      </c>
      <c r="X947" s="12">
        <f>B947*List!F947</f>
        <v>43.933141200000001</v>
      </c>
      <c r="Y947">
        <f>10^List!G947</f>
        <v>0.9803829680719236</v>
      </c>
      <c r="Z947" s="12">
        <f t="shared" si="170"/>
        <v>44.812224029555914</v>
      </c>
      <c r="AA947" s="13">
        <f t="shared" si="171"/>
        <v>1.9129933736675311E-3</v>
      </c>
      <c r="AB947" s="13">
        <f t="shared" si="172"/>
        <v>-0.53309420916162498</v>
      </c>
      <c r="AC947" s="13">
        <f t="shared" si="173"/>
        <v>-5.4361855373091334E-3</v>
      </c>
      <c r="AD947" s="13">
        <f t="shared" si="174"/>
        <v>-0.46264044943820226</v>
      </c>
      <c r="AE947" s="13">
        <f t="shared" si="175"/>
        <v>-6.9475655430711609E-4</v>
      </c>
      <c r="AF947" s="13">
        <f t="shared" si="176"/>
        <v>0</v>
      </c>
      <c r="AG947" s="13">
        <f t="shared" si="177"/>
        <v>0</v>
      </c>
      <c r="AH947" s="13">
        <f t="shared" si="178"/>
        <v>1</v>
      </c>
    </row>
    <row r="948" spans="1:34" x14ac:dyDescent="0.25">
      <c r="A948" t="s">
        <v>960</v>
      </c>
      <c r="B948">
        <v>0.22627</v>
      </c>
      <c r="C948">
        <v>0</v>
      </c>
      <c r="D948" s="12">
        <v>-2.9741E-2</v>
      </c>
      <c r="E948">
        <v>0</v>
      </c>
      <c r="F948">
        <v>0</v>
      </c>
      <c r="G948">
        <v>0</v>
      </c>
      <c r="H948" s="12">
        <v>-1.0283E-5</v>
      </c>
      <c r="I948" s="12">
        <v>-3.3316999999999999E-3</v>
      </c>
      <c r="J948">
        <v>-0.16425999999999999</v>
      </c>
      <c r="K948">
        <v>0</v>
      </c>
      <c r="L948">
        <v>0</v>
      </c>
      <c r="M948" s="12">
        <v>-7.8538000000000001E-7</v>
      </c>
      <c r="N948" s="12">
        <v>-4.0058999999999997E-5</v>
      </c>
      <c r="O948" s="12">
        <v>-2.5642999999999999E-2</v>
      </c>
      <c r="P948" s="12">
        <v>-2.6061000000000001E-3</v>
      </c>
      <c r="Q948" s="12">
        <v>-6.2078999999999997E-4</v>
      </c>
      <c r="R948">
        <v>0</v>
      </c>
      <c r="S948">
        <v>0</v>
      </c>
      <c r="T948">
        <f t="shared" si="179"/>
        <v>1.6282620000029457E-5</v>
      </c>
      <c r="U948" s="13">
        <f t="shared" si="168"/>
        <v>7.1961020020459883E-5</v>
      </c>
      <c r="V948" t="b">
        <f t="shared" si="169"/>
        <v>1</v>
      </c>
      <c r="X948" s="12">
        <f>B948*List!F948</f>
        <v>45.086560200000001</v>
      </c>
      <c r="Y948">
        <f>10^List!G948</f>
        <v>4.7475683384114893</v>
      </c>
      <c r="Z948" s="12">
        <f t="shared" si="170"/>
        <v>9.4967690797023305</v>
      </c>
      <c r="AA948" s="13">
        <f t="shared" si="171"/>
        <v>-0.1314857603747735</v>
      </c>
      <c r="AB948" s="13">
        <f t="shared" si="172"/>
        <v>-0.74085183356167406</v>
      </c>
      <c r="AC948" s="13">
        <f t="shared" si="173"/>
        <v>-1.1517655897821187E-2</v>
      </c>
      <c r="AD948" s="13">
        <f t="shared" si="174"/>
        <v>-0.11332920846775975</v>
      </c>
      <c r="AE948" s="13">
        <f t="shared" si="175"/>
        <v>-2.7435806779511204E-3</v>
      </c>
      <c r="AF948" s="13">
        <f t="shared" si="176"/>
        <v>2.4365423880586925E-4</v>
      </c>
      <c r="AG948" s="13">
        <f t="shared" si="177"/>
        <v>0</v>
      </c>
      <c r="AH948" s="13">
        <f t="shared" si="178"/>
        <v>0.99975634576119399</v>
      </c>
    </row>
    <row r="949" spans="1:34" x14ac:dyDescent="0.25">
      <c r="A949" t="s">
        <v>961</v>
      </c>
      <c r="B949">
        <v>1.3249</v>
      </c>
      <c r="C949">
        <v>0</v>
      </c>
      <c r="D949">
        <v>-0.60440000000000005</v>
      </c>
      <c r="E949">
        <v>0</v>
      </c>
      <c r="F949">
        <v>0</v>
      </c>
      <c r="G949">
        <v>0</v>
      </c>
      <c r="H949">
        <v>0</v>
      </c>
      <c r="I949" s="12">
        <v>-1.6906000000000001E-2</v>
      </c>
      <c r="J949">
        <v>-0.38804</v>
      </c>
      <c r="K949">
        <v>0</v>
      </c>
      <c r="L949">
        <v>0</v>
      </c>
      <c r="M949">
        <v>0</v>
      </c>
      <c r="N949">
        <v>0</v>
      </c>
      <c r="O949">
        <v>-0.28044999999999998</v>
      </c>
      <c r="P949" s="12">
        <v>-2.9385999999999999E-2</v>
      </c>
      <c r="Q949" s="12">
        <v>-5.6521000000000002E-3</v>
      </c>
      <c r="R949">
        <v>0</v>
      </c>
      <c r="S949">
        <v>0</v>
      </c>
      <c r="T949">
        <f t="shared" si="179"/>
        <v>6.5899999999969455E-5</v>
      </c>
      <c r="U949" s="13">
        <f t="shared" si="168"/>
        <v>4.9739602988881773E-5</v>
      </c>
      <c r="V949" t="b">
        <f t="shared" si="169"/>
        <v>1</v>
      </c>
      <c r="X949" s="12">
        <f>B949*List!F949</f>
        <v>385.89037399999995</v>
      </c>
      <c r="Y949">
        <f>10^List!G949</f>
        <v>4.1327457586424823E-3</v>
      </c>
      <c r="Z949" s="12">
        <f t="shared" si="170"/>
        <v>93373.84792979779</v>
      </c>
      <c r="AA949" s="13">
        <f t="shared" si="171"/>
        <v>-0.45618537248094199</v>
      </c>
      <c r="AB949" s="13">
        <f t="shared" si="172"/>
        <v>-0.30564269001434069</v>
      </c>
      <c r="AC949" s="13">
        <f t="shared" si="173"/>
        <v>-2.2179787153747452E-2</v>
      </c>
      <c r="AD949" s="13">
        <f t="shared" si="174"/>
        <v>-0.21167635293229675</v>
      </c>
      <c r="AE949" s="13">
        <f t="shared" si="175"/>
        <v>-4.2660578156842027E-3</v>
      </c>
      <c r="AF949" s="13">
        <f t="shared" si="176"/>
        <v>0</v>
      </c>
      <c r="AG949" s="13">
        <f t="shared" si="177"/>
        <v>0</v>
      </c>
      <c r="AH949" s="13">
        <f t="shared" si="178"/>
        <v>1</v>
      </c>
    </row>
    <row r="950" spans="1:34" x14ac:dyDescent="0.25">
      <c r="A950" t="s">
        <v>962</v>
      </c>
      <c r="B950">
        <v>0.13958000000000001</v>
      </c>
      <c r="C950">
        <v>0</v>
      </c>
      <c r="D950" s="12">
        <v>-9.3915000000000005E-3</v>
      </c>
      <c r="E950">
        <v>0</v>
      </c>
      <c r="F950">
        <v>0</v>
      </c>
      <c r="G950">
        <v>0</v>
      </c>
      <c r="H950" s="12">
        <v>-7.5005999999999996E-3</v>
      </c>
      <c r="I950" s="12">
        <v>-1.2025E-3</v>
      </c>
      <c r="J950" s="12">
        <v>-5.6334000000000002E-2</v>
      </c>
      <c r="K950">
        <v>0</v>
      </c>
      <c r="L950">
        <v>0</v>
      </c>
      <c r="M950" s="12">
        <v>-1.3169E-3</v>
      </c>
      <c r="N950" s="12">
        <v>-6.3376000000000002E-2</v>
      </c>
      <c r="O950">
        <v>0</v>
      </c>
      <c r="P950" s="12">
        <v>-3.2373999999999999E-4</v>
      </c>
      <c r="Q950" s="12">
        <v>-1.2965000000000001E-4</v>
      </c>
      <c r="R950">
        <v>0</v>
      </c>
      <c r="S950">
        <v>0</v>
      </c>
      <c r="T950">
        <f t="shared" si="179"/>
        <v>5.1100000000283351E-6</v>
      </c>
      <c r="U950" s="13">
        <f t="shared" si="168"/>
        <v>3.6609829488668394E-5</v>
      </c>
      <c r="V950" t="b">
        <f t="shared" si="169"/>
        <v>1</v>
      </c>
      <c r="X950" s="12">
        <f>B950*List!F950</f>
        <v>43.932805000000002</v>
      </c>
      <c r="Y950">
        <f>10^List!G950</f>
        <v>2.6187603560912787</v>
      </c>
      <c r="Z950" s="12">
        <f t="shared" si="170"/>
        <v>16.776183776347306</v>
      </c>
      <c r="AA950" s="13">
        <f t="shared" si="171"/>
        <v>-0.12102091990256483</v>
      </c>
      <c r="AB950" s="13">
        <f t="shared" si="172"/>
        <v>-0.8756942255337441</v>
      </c>
      <c r="AC950" s="13">
        <f t="shared" si="173"/>
        <v>-2.3193867316234416E-3</v>
      </c>
      <c r="AD950" s="13">
        <f t="shared" si="174"/>
        <v>0</v>
      </c>
      <c r="AE950" s="13">
        <f t="shared" si="175"/>
        <v>-9.2885800257916601E-4</v>
      </c>
      <c r="AF950" s="13">
        <f t="shared" si="176"/>
        <v>0.52927446260883215</v>
      </c>
      <c r="AG950" s="13">
        <f t="shared" si="177"/>
        <v>0</v>
      </c>
      <c r="AH950" s="13">
        <f t="shared" si="178"/>
        <v>0.47072553739116774</v>
      </c>
    </row>
    <row r="951" spans="1:34" x14ac:dyDescent="0.25">
      <c r="A951" t="s">
        <v>963</v>
      </c>
      <c r="B951">
        <v>1.7291000000000001</v>
      </c>
      <c r="C951">
        <v>0</v>
      </c>
      <c r="D951" s="12">
        <v>-7.8533000000000006E-2</v>
      </c>
      <c r="E951">
        <v>0</v>
      </c>
      <c r="F951">
        <v>0</v>
      </c>
      <c r="G951">
        <v>0</v>
      </c>
      <c r="H951" s="12">
        <v>-5.0547000000000002E-5</v>
      </c>
      <c r="I951" s="12">
        <v>-2.8597000000000001E-2</v>
      </c>
      <c r="J951">
        <v>-0.68139000000000005</v>
      </c>
      <c r="K951">
        <v>0</v>
      </c>
      <c r="L951">
        <v>0</v>
      </c>
      <c r="M951" s="12">
        <v>-1.7444000000000001E-5</v>
      </c>
      <c r="N951" s="12">
        <v>-4.5235000000000002E-4</v>
      </c>
      <c r="O951">
        <v>-0.93994</v>
      </c>
      <c r="P951" s="12">
        <v>-3.1783999999999999E-5</v>
      </c>
      <c r="Q951" s="12">
        <v>-1.2662E-6</v>
      </c>
      <c r="R951">
        <v>0</v>
      </c>
      <c r="S951">
        <v>0</v>
      </c>
      <c r="T951">
        <f t="shared" si="179"/>
        <v>8.6608799999994182E-5</v>
      </c>
      <c r="U951" s="13">
        <f t="shared" si="168"/>
        <v>5.0088948007630661E-5</v>
      </c>
      <c r="V951" t="b">
        <f t="shared" si="169"/>
        <v>1</v>
      </c>
      <c r="X951" s="12">
        <f>B951*List!F951</f>
        <v>385.88324699999998</v>
      </c>
      <c r="Y951">
        <f>10^List!G951</f>
        <v>0.92085711203038567</v>
      </c>
      <c r="Z951" s="12">
        <f t="shared" si="170"/>
        <v>419.04790869147018</v>
      </c>
      <c r="AA951" s="13">
        <f t="shared" si="171"/>
        <v>-4.5447658897692443E-2</v>
      </c>
      <c r="AB951" s="13">
        <f t="shared" si="172"/>
        <v>-0.41088242091261351</v>
      </c>
      <c r="AC951" s="13">
        <f t="shared" si="173"/>
        <v>-1.8381817130298998E-5</v>
      </c>
      <c r="AD951" s="13">
        <f t="shared" si="174"/>
        <v>-0.54360071713608238</v>
      </c>
      <c r="AE951" s="13">
        <f t="shared" si="175"/>
        <v>-7.3228847377248279E-7</v>
      </c>
      <c r="AF951" s="13">
        <f t="shared" si="176"/>
        <v>6.6125625649235463E-4</v>
      </c>
      <c r="AG951" s="13">
        <f t="shared" si="177"/>
        <v>0</v>
      </c>
      <c r="AH951" s="13">
        <f t="shared" si="178"/>
        <v>0.99933874374350762</v>
      </c>
    </row>
    <row r="952" spans="1:34" x14ac:dyDescent="0.25">
      <c r="A952" t="s">
        <v>964</v>
      </c>
      <c r="B952">
        <v>1.2161</v>
      </c>
      <c r="C952" s="12">
        <v>4.0173999999999999E-4</v>
      </c>
      <c r="D952">
        <v>0</v>
      </c>
      <c r="E952">
        <v>0</v>
      </c>
      <c r="F952">
        <v>0</v>
      </c>
      <c r="G952">
        <v>0</v>
      </c>
      <c r="H952">
        <v>0</v>
      </c>
      <c r="I952" s="12">
        <v>-5.6420999999999997E-3</v>
      </c>
      <c r="J952" s="12">
        <v>-2.0913999999999999E-2</v>
      </c>
      <c r="K952">
        <v>0</v>
      </c>
      <c r="L952">
        <v>0</v>
      </c>
      <c r="M952">
        <v>0</v>
      </c>
      <c r="N952">
        <v>0</v>
      </c>
      <c r="O952">
        <v>-1.1888000000000001</v>
      </c>
      <c r="P952" s="12">
        <v>-8.1539000000000004E-4</v>
      </c>
      <c r="Q952" s="12">
        <v>-6.4637999999999998E-6</v>
      </c>
      <c r="R952">
        <v>0</v>
      </c>
      <c r="S952">
        <v>0</v>
      </c>
      <c r="T952">
        <f t="shared" si="179"/>
        <v>3.2378619999983674E-4</v>
      </c>
      <c r="U952" s="13">
        <f t="shared" si="168"/>
        <v>2.6624965052202674E-4</v>
      </c>
      <c r="V952" t="b">
        <f t="shared" si="169"/>
        <v>1</v>
      </c>
      <c r="X952" s="12">
        <f>B952*List!F952</f>
        <v>385.892852</v>
      </c>
      <c r="Y952">
        <f>10^List!G952</f>
        <v>0.18225671801717483</v>
      </c>
      <c r="Z952" s="12">
        <f t="shared" si="170"/>
        <v>2117.3038568796992</v>
      </c>
      <c r="AA952" s="13">
        <f t="shared" si="171"/>
        <v>3.3035112244058875E-4</v>
      </c>
      <c r="AB952" s="13">
        <f t="shared" si="172"/>
        <v>-2.1837102211989146E-2</v>
      </c>
      <c r="AC952" s="13">
        <f t="shared" si="173"/>
        <v>-6.7049584738097204E-4</v>
      </c>
      <c r="AD952" s="13">
        <f t="shared" si="174"/>
        <v>-0.9775511882246527</v>
      </c>
      <c r="AE952" s="13">
        <f t="shared" si="175"/>
        <v>-5.3151878957322593E-6</v>
      </c>
      <c r="AF952" s="13">
        <f t="shared" si="176"/>
        <v>0</v>
      </c>
      <c r="AG952" s="13">
        <f t="shared" si="177"/>
        <v>0</v>
      </c>
      <c r="AH952" s="13">
        <f t="shared" si="178"/>
        <v>1</v>
      </c>
    </row>
    <row r="953" spans="1:34" x14ac:dyDescent="0.25">
      <c r="A953" t="s">
        <v>965</v>
      </c>
      <c r="B953">
        <v>37.530999999999999</v>
      </c>
      <c r="C953">
        <v>0</v>
      </c>
      <c r="D953">
        <v>-7.5426000000000002</v>
      </c>
      <c r="E953">
        <v>0</v>
      </c>
      <c r="F953">
        <v>0</v>
      </c>
      <c r="G953">
        <v>0</v>
      </c>
      <c r="H953">
        <v>-9.0155999999999992</v>
      </c>
      <c r="I953">
        <v>-0.29238999999999998</v>
      </c>
      <c r="J953">
        <v>-8.3445999999999998</v>
      </c>
      <c r="K953">
        <v>0</v>
      </c>
      <c r="L953">
        <v>0</v>
      </c>
      <c r="M953">
        <v>-0.36253000000000002</v>
      </c>
      <c r="N953">
        <v>-10.077</v>
      </c>
      <c r="O953">
        <v>-1.7298</v>
      </c>
      <c r="P953" s="12">
        <v>-6.4730999999999999E-3</v>
      </c>
      <c r="Q953">
        <v>-0.15923999999999999</v>
      </c>
      <c r="R953">
        <v>0</v>
      </c>
      <c r="S953">
        <v>0</v>
      </c>
      <c r="T953">
        <f t="shared" si="179"/>
        <v>7.668999999990711E-4</v>
      </c>
      <c r="U953" s="13">
        <f t="shared" si="168"/>
        <v>2.0433774746185052E-5</v>
      </c>
      <c r="V953" t="b">
        <f t="shared" si="169"/>
        <v>1</v>
      </c>
      <c r="X953" s="12">
        <f>B953*List!F953</f>
        <v>11792.990820000001</v>
      </c>
      <c r="Y953">
        <f>10^List!G953</f>
        <v>1.4288311900321595</v>
      </c>
      <c r="Z953" s="12">
        <f t="shared" si="170"/>
        <v>8253.592798274909</v>
      </c>
      <c r="AA953" s="13">
        <f t="shared" si="171"/>
        <v>-0.44118728517758654</v>
      </c>
      <c r="AB953" s="13">
        <f t="shared" si="172"/>
        <v>-0.50828701606671811</v>
      </c>
      <c r="AC953" s="13">
        <f t="shared" si="173"/>
        <v>-1.7247342197117049E-4</v>
      </c>
      <c r="AD953" s="13">
        <f t="shared" si="174"/>
        <v>-4.608989901681277E-2</v>
      </c>
      <c r="AE953" s="13">
        <f t="shared" si="175"/>
        <v>-4.2428925421651434E-3</v>
      </c>
      <c r="AF953" s="13">
        <f t="shared" si="176"/>
        <v>0.54724499017640538</v>
      </c>
      <c r="AG953" s="13">
        <f t="shared" si="177"/>
        <v>0</v>
      </c>
      <c r="AH953" s="13">
        <f t="shared" si="178"/>
        <v>0.45275500982359462</v>
      </c>
    </row>
    <row r="954" spans="1:34" x14ac:dyDescent="0.25">
      <c r="A954" t="s">
        <v>966</v>
      </c>
      <c r="B954">
        <v>36.149000000000001</v>
      </c>
      <c r="C954">
        <v>0</v>
      </c>
      <c r="D954">
        <v>-16.818000000000001</v>
      </c>
      <c r="E954">
        <v>0</v>
      </c>
      <c r="F954">
        <v>0</v>
      </c>
      <c r="G954">
        <v>0</v>
      </c>
      <c r="H954">
        <v>-4.2359999999999998</v>
      </c>
      <c r="I954">
        <v>-0.25812000000000002</v>
      </c>
      <c r="J954">
        <v>-7.6055000000000001</v>
      </c>
      <c r="K954">
        <v>0</v>
      </c>
      <c r="L954">
        <v>0</v>
      </c>
      <c r="M954" s="12">
        <v>-7.3914999999999995E-2</v>
      </c>
      <c r="N954">
        <v>-2.0024000000000002</v>
      </c>
      <c r="O954">
        <v>-4.8323</v>
      </c>
      <c r="P954">
        <v>0</v>
      </c>
      <c r="Q954">
        <v>-0.32302999999999998</v>
      </c>
      <c r="R954">
        <v>0</v>
      </c>
      <c r="S954">
        <v>0</v>
      </c>
      <c r="T954">
        <f t="shared" si="179"/>
        <v>-2.6500000000134749E-4</v>
      </c>
      <c r="U954" s="13">
        <f t="shared" si="168"/>
        <v>-7.3307698691899497E-6</v>
      </c>
      <c r="V954" t="b">
        <f t="shared" si="169"/>
        <v>1</v>
      </c>
      <c r="X954" s="12">
        <f>B954*List!F954</f>
        <v>11792.888270000001</v>
      </c>
      <c r="Y954">
        <f>10^List!G954</f>
        <v>4.8987008812688648</v>
      </c>
      <c r="Z954" s="12">
        <f t="shared" si="170"/>
        <v>2407.3501436048896</v>
      </c>
      <c r="AA954" s="13">
        <f t="shared" si="171"/>
        <v>-0.58242275028354873</v>
      </c>
      <c r="AB954" s="13">
        <f t="shared" si="172"/>
        <v>-0.27497123018617387</v>
      </c>
      <c r="AC954" s="13">
        <f t="shared" si="173"/>
        <v>0</v>
      </c>
      <c r="AD954" s="13">
        <f t="shared" si="174"/>
        <v>-0.13367728014606212</v>
      </c>
      <c r="AE954" s="13">
        <f t="shared" si="175"/>
        <v>-8.9360701540844838E-3</v>
      </c>
      <c r="AF954" s="13">
        <f t="shared" si="176"/>
        <v>0.20888617480899022</v>
      </c>
      <c r="AG954" s="13">
        <f t="shared" si="177"/>
        <v>0</v>
      </c>
      <c r="AH954" s="13">
        <f t="shared" si="178"/>
        <v>0.79111382519100981</v>
      </c>
    </row>
    <row r="955" spans="1:34" x14ac:dyDescent="0.25">
      <c r="A955" t="s">
        <v>967</v>
      </c>
      <c r="B955">
        <v>1.6756</v>
      </c>
      <c r="C955">
        <v>0</v>
      </c>
      <c r="D955">
        <v>-0.26528000000000002</v>
      </c>
      <c r="E955">
        <v>0</v>
      </c>
      <c r="F955">
        <v>0</v>
      </c>
      <c r="G955">
        <v>0</v>
      </c>
      <c r="H955">
        <v>0</v>
      </c>
      <c r="I955" s="12">
        <v>-3.5582000000000003E-2</v>
      </c>
      <c r="J955">
        <v>-0.88614000000000004</v>
      </c>
      <c r="K955">
        <v>0</v>
      </c>
      <c r="L955">
        <v>0</v>
      </c>
      <c r="M955">
        <v>0</v>
      </c>
      <c r="N955">
        <v>0</v>
      </c>
      <c r="O955">
        <v>-0.48529</v>
      </c>
      <c r="P955" s="12">
        <v>-3.1738999999999999E-3</v>
      </c>
      <c r="Q955" s="12">
        <v>-1.0451E-4</v>
      </c>
      <c r="R955">
        <v>0</v>
      </c>
      <c r="S955">
        <v>0</v>
      </c>
      <c r="T955">
        <f t="shared" si="179"/>
        <v>2.9589999999977726E-5</v>
      </c>
      <c r="U955" s="13">
        <f t="shared" si="168"/>
        <v>1.7659345905930846E-5</v>
      </c>
      <c r="V955" t="b">
        <f t="shared" si="169"/>
        <v>1</v>
      </c>
      <c r="X955" s="12">
        <f>B955*List!F955</f>
        <v>385.87392399999999</v>
      </c>
      <c r="Y955">
        <f>10^List!G955</f>
        <v>1.7350100501336161</v>
      </c>
      <c r="Z955" s="12">
        <f t="shared" si="170"/>
        <v>222.40443158832605</v>
      </c>
      <c r="AA955" s="13">
        <f t="shared" si="171"/>
        <v>-0.15831940797326333</v>
      </c>
      <c r="AB955" s="13">
        <f t="shared" si="172"/>
        <v>-0.55008474576271194</v>
      </c>
      <c r="AC955" s="13">
        <f t="shared" si="173"/>
        <v>-1.8941871568393411E-3</v>
      </c>
      <c r="AD955" s="13">
        <f t="shared" si="174"/>
        <v>-0.28962162807352593</v>
      </c>
      <c r="AE955" s="13">
        <f t="shared" si="175"/>
        <v>-6.2371687753640486E-5</v>
      </c>
      <c r="AF955" s="13">
        <f t="shared" si="176"/>
        <v>0</v>
      </c>
      <c r="AG955" s="13">
        <f t="shared" si="177"/>
        <v>0</v>
      </c>
      <c r="AH955" s="13">
        <f t="shared" si="178"/>
        <v>1</v>
      </c>
    </row>
    <row r="956" spans="1:34" x14ac:dyDescent="0.25">
      <c r="A956" t="s">
        <v>968</v>
      </c>
      <c r="B956">
        <v>0.16564000000000001</v>
      </c>
      <c r="C956" s="12">
        <v>8.2305000000000006E-5</v>
      </c>
      <c r="D956">
        <v>0</v>
      </c>
      <c r="E956">
        <v>0</v>
      </c>
      <c r="F956">
        <v>0</v>
      </c>
      <c r="G956">
        <v>0</v>
      </c>
      <c r="H956" s="12">
        <v>-1.8460000000000001E-2</v>
      </c>
      <c r="I956" s="12">
        <v>-3.5864000000000001E-5</v>
      </c>
      <c r="J956" s="12">
        <v>-5.2036999999999997E-5</v>
      </c>
      <c r="K956">
        <v>0</v>
      </c>
      <c r="L956">
        <v>0</v>
      </c>
      <c r="M956" s="12">
        <v>-2.9567E-3</v>
      </c>
      <c r="N956">
        <v>-0.14398</v>
      </c>
      <c r="O956" s="12">
        <v>-1.3057999999999999E-4</v>
      </c>
      <c r="P956" s="12">
        <v>-9.1549E-5</v>
      </c>
      <c r="Q956" s="12">
        <v>-3.3900000000000002E-6</v>
      </c>
      <c r="R956">
        <v>0</v>
      </c>
      <c r="S956">
        <v>0</v>
      </c>
      <c r="T956">
        <f t="shared" si="179"/>
        <v>1.2185000000005258E-5</v>
      </c>
      <c r="U956" s="13">
        <f t="shared" si="168"/>
        <v>7.356314899785835E-5</v>
      </c>
      <c r="V956" t="b">
        <f t="shared" si="169"/>
        <v>1</v>
      </c>
      <c r="X956" s="12">
        <f>B956*List!F956</f>
        <v>59.617148800000002</v>
      </c>
      <c r="Y956">
        <f>10^List!G956</f>
        <v>108.91755984291206</v>
      </c>
      <c r="Z956" s="12">
        <f t="shared" si="170"/>
        <v>0.54736030522519696</v>
      </c>
      <c r="AA956" s="13">
        <f t="shared" si="171"/>
        <v>-0.11094961965708765</v>
      </c>
      <c r="AB956" s="13">
        <f t="shared" si="172"/>
        <v>-0.88761531634870805</v>
      </c>
      <c r="AC956" s="13">
        <f t="shared" si="173"/>
        <v>-5.5269862352088869E-4</v>
      </c>
      <c r="AD956" s="13">
        <f t="shared" si="174"/>
        <v>-7.8833615068823939E-4</v>
      </c>
      <c r="AE956" s="13">
        <f t="shared" si="175"/>
        <v>-2.0466070997343638E-5</v>
      </c>
      <c r="AF956" s="13">
        <f t="shared" si="176"/>
        <v>0.99940213406870593</v>
      </c>
      <c r="AG956" s="13">
        <f t="shared" si="177"/>
        <v>0</v>
      </c>
      <c r="AH956" s="13">
        <f t="shared" si="178"/>
        <v>5.9786593129404237E-4</v>
      </c>
    </row>
    <row r="957" spans="1:34" x14ac:dyDescent="0.25">
      <c r="A957" t="s">
        <v>969</v>
      </c>
      <c r="B957">
        <v>0.16497999999999999</v>
      </c>
      <c r="C957" s="12">
        <v>1.7623999999999999E-5</v>
      </c>
      <c r="D957">
        <v>0</v>
      </c>
      <c r="E957">
        <v>0</v>
      </c>
      <c r="F957" s="12">
        <v>-4.5063000000000004E-6</v>
      </c>
      <c r="G957">
        <v>0</v>
      </c>
      <c r="H957">
        <v>0</v>
      </c>
      <c r="I957" s="12">
        <v>-8.3058000000000003E-4</v>
      </c>
      <c r="J957" s="12">
        <v>-2.3132000000000001E-3</v>
      </c>
      <c r="K957" s="12">
        <v>-1.4074E-7</v>
      </c>
      <c r="L957" s="12">
        <v>-4.4671999999999996E-9</v>
      </c>
      <c r="M957">
        <v>0</v>
      </c>
      <c r="N957">
        <v>0</v>
      </c>
      <c r="O957">
        <v>-0.16145000000000001</v>
      </c>
      <c r="P957" s="12">
        <v>-2.8820000000000001E-4</v>
      </c>
      <c r="Q957" s="12">
        <v>-6.8910000000000003E-5</v>
      </c>
      <c r="R957" s="12">
        <v>-4.0144999999999998E-7</v>
      </c>
      <c r="S957">
        <v>0</v>
      </c>
      <c r="T957">
        <f t="shared" si="179"/>
        <v>4.1681042799987902E-5</v>
      </c>
      <c r="U957" s="13">
        <f t="shared" si="168"/>
        <v>2.5264300400041159E-4</v>
      </c>
      <c r="V957" t="b">
        <f t="shared" si="169"/>
        <v>1</v>
      </c>
      <c r="X957" s="12">
        <f>B957*List!F957</f>
        <v>68.682823799999994</v>
      </c>
      <c r="Y957">
        <f>10^List!G957</f>
        <v>1.2632238689148356E-4</v>
      </c>
      <c r="Z957" s="12">
        <f t="shared" si="170"/>
        <v>543710.62398465862</v>
      </c>
      <c r="AA957" s="13">
        <f t="shared" si="171"/>
        <v>7.9510849799975753E-5</v>
      </c>
      <c r="AB957" s="13">
        <f t="shared" si="172"/>
        <v>-1.905640203176143E-2</v>
      </c>
      <c r="AC957" s="13">
        <f t="shared" si="173"/>
        <v>-1.7468784095041826E-3</v>
      </c>
      <c r="AD957" s="13">
        <f t="shared" si="174"/>
        <v>-0.97860346708691981</v>
      </c>
      <c r="AE957" s="13">
        <f t="shared" si="175"/>
        <v>-4.2012031761425636E-4</v>
      </c>
      <c r="AF957" s="13">
        <f t="shared" si="176"/>
        <v>0</v>
      </c>
      <c r="AG957" s="13">
        <f t="shared" si="177"/>
        <v>4.6186594918815655E-5</v>
      </c>
      <c r="AH957" s="13">
        <f t="shared" si="178"/>
        <v>0.99995381340508116</v>
      </c>
    </row>
    <row r="958" spans="1:34" x14ac:dyDescent="0.25">
      <c r="A958" t="s">
        <v>970</v>
      </c>
      <c r="B958">
        <v>84.778000000000006</v>
      </c>
      <c r="C958">
        <v>0</v>
      </c>
      <c r="D958" s="12">
        <v>-1.7989000000000002E-2</v>
      </c>
      <c r="E958">
        <v>0</v>
      </c>
      <c r="F958">
        <v>0</v>
      </c>
      <c r="G958">
        <v>0</v>
      </c>
      <c r="H958">
        <v>-29.884</v>
      </c>
      <c r="I958" s="12">
        <v>-6.9036E-2</v>
      </c>
      <c r="J958" s="12">
        <v>-5.7765999999999998E-2</v>
      </c>
      <c r="K958">
        <v>0</v>
      </c>
      <c r="L958">
        <v>0</v>
      </c>
      <c r="M958">
        <v>-1.7799</v>
      </c>
      <c r="N958">
        <v>-52.322000000000003</v>
      </c>
      <c r="O958">
        <v>-0.64327999999999996</v>
      </c>
      <c r="P958" s="12">
        <v>-7.6505999999999996E-3</v>
      </c>
      <c r="Q958" s="12">
        <v>-4.1686000000000002E-4</v>
      </c>
      <c r="R958">
        <v>0</v>
      </c>
      <c r="S958">
        <v>0</v>
      </c>
      <c r="T958">
        <f t="shared" si="179"/>
        <v>-4.0384599999929447E-3</v>
      </c>
      <c r="U958" s="13">
        <f t="shared" si="168"/>
        <v>-4.76357073768306E-5</v>
      </c>
      <c r="V958" t="b">
        <f t="shared" si="169"/>
        <v>1</v>
      </c>
      <c r="X958" s="12">
        <f>B958*List!F958</f>
        <v>19387.033040000002</v>
      </c>
      <c r="Y958">
        <f>10^List!G958</f>
        <v>0.16982755950193337</v>
      </c>
      <c r="Z958" s="12">
        <f t="shared" si="170"/>
        <v>114157.16681590359</v>
      </c>
      <c r="AA958" s="13">
        <f t="shared" si="171"/>
        <v>-0.3527092995824388</v>
      </c>
      <c r="AB958" s="13">
        <f t="shared" si="172"/>
        <v>-0.63965535870154999</v>
      </c>
      <c r="AC958" s="13">
        <f t="shared" si="173"/>
        <v>-9.024275165726957E-5</v>
      </c>
      <c r="AD958" s="13">
        <f t="shared" si="174"/>
        <v>-7.5878175941871701E-3</v>
      </c>
      <c r="AE958" s="13">
        <f t="shared" si="175"/>
        <v>-4.9170775437023752E-6</v>
      </c>
      <c r="AF958" s="13">
        <f t="shared" si="176"/>
        <v>0.99766171795887715</v>
      </c>
      <c r="AG958" s="13">
        <f t="shared" si="177"/>
        <v>0</v>
      </c>
      <c r="AH958" s="13">
        <f t="shared" si="178"/>
        <v>2.3382820411227984E-3</v>
      </c>
    </row>
    <row r="959" spans="1:34" x14ac:dyDescent="0.25">
      <c r="A959" t="s">
        <v>971</v>
      </c>
      <c r="B959">
        <v>6.2149999999999999</v>
      </c>
      <c r="C959">
        <v>0</v>
      </c>
      <c r="D959" s="12">
        <v>-3.6505000000000001E-4</v>
      </c>
      <c r="E959">
        <v>0</v>
      </c>
      <c r="F959">
        <v>0</v>
      </c>
      <c r="G959">
        <v>0</v>
      </c>
      <c r="H959">
        <v>-2.1383999999999999</v>
      </c>
      <c r="I959" s="12">
        <v>-5.0039999999999998E-3</v>
      </c>
      <c r="J959" s="12">
        <v>-2.0971000000000002E-3</v>
      </c>
      <c r="K959">
        <v>0</v>
      </c>
      <c r="L959">
        <v>0</v>
      </c>
      <c r="M959">
        <v>-0.14229</v>
      </c>
      <c r="N959">
        <v>-3.7315999999999998</v>
      </c>
      <c r="O959">
        <v>-0.21831999999999999</v>
      </c>
      <c r="P959" s="12">
        <v>-2.0761E-3</v>
      </c>
      <c r="Q959" s="12">
        <v>-1.6362E-5</v>
      </c>
      <c r="R959">
        <v>0</v>
      </c>
      <c r="S959">
        <v>0</v>
      </c>
      <c r="T959">
        <f t="shared" si="179"/>
        <v>-2.5168611999999767E-2</v>
      </c>
      <c r="U959" s="13">
        <f t="shared" si="168"/>
        <v>-4.0496559935639205E-3</v>
      </c>
      <c r="V959" t="b">
        <f t="shared" si="169"/>
        <v>1</v>
      </c>
      <c r="X959" s="12">
        <f>B959*List!F959</f>
        <v>1492.9673</v>
      </c>
      <c r="Y959">
        <f>10^List!G959</f>
        <v>6.9315833811863736E-2</v>
      </c>
      <c r="Z959" s="12">
        <f t="shared" si="170"/>
        <v>21538.618493029964</v>
      </c>
      <c r="AA959" s="13">
        <f t="shared" si="171"/>
        <v>-0.344129533386967</v>
      </c>
      <c r="AB959" s="13">
        <f t="shared" si="172"/>
        <v>-0.6244555269509251</v>
      </c>
      <c r="AC959" s="13">
        <f t="shared" si="173"/>
        <v>-3.3404666130329848E-4</v>
      </c>
      <c r="AD959" s="13">
        <f t="shared" si="174"/>
        <v>-3.5127916331456156E-2</v>
      </c>
      <c r="AE959" s="13">
        <f t="shared" si="175"/>
        <v>-2.6326629123089302E-6</v>
      </c>
      <c r="AF959" s="13">
        <f t="shared" si="176"/>
        <v>0.99817028696613097</v>
      </c>
      <c r="AG959" s="13">
        <f t="shared" si="177"/>
        <v>0</v>
      </c>
      <c r="AH959" s="13">
        <f t="shared" si="178"/>
        <v>1.8297130338691065E-3</v>
      </c>
    </row>
    <row r="960" spans="1:34" x14ac:dyDescent="0.25">
      <c r="A960" t="s">
        <v>972</v>
      </c>
      <c r="B960">
        <v>0.97977000000000003</v>
      </c>
      <c r="C960" s="12">
        <v>1.9805000000000001E-3</v>
      </c>
      <c r="D960">
        <v>0</v>
      </c>
      <c r="E960">
        <v>0</v>
      </c>
      <c r="F960">
        <v>0</v>
      </c>
      <c r="G960">
        <v>0</v>
      </c>
      <c r="H960">
        <v>0</v>
      </c>
      <c r="I960" s="12">
        <v>-5.1700000000000001E-3</v>
      </c>
      <c r="J960" s="12">
        <v>-3.0939000000000001E-2</v>
      </c>
      <c r="K960">
        <v>0</v>
      </c>
      <c r="L960">
        <v>0</v>
      </c>
      <c r="M960">
        <v>0</v>
      </c>
      <c r="N960">
        <v>0</v>
      </c>
      <c r="O960">
        <v>-0.94464999999999999</v>
      </c>
      <c r="P960" s="12">
        <v>-7.8914000000000002E-4</v>
      </c>
      <c r="Q960" s="12">
        <v>-1.5317E-4</v>
      </c>
      <c r="R960">
        <v>0</v>
      </c>
      <c r="S960">
        <v>0</v>
      </c>
      <c r="T960">
        <f t="shared" si="179"/>
        <v>4.9190000000033998E-5</v>
      </c>
      <c r="U960" s="13">
        <f t="shared" si="168"/>
        <v>5.0205660512195717E-5</v>
      </c>
      <c r="V960" t="b">
        <f t="shared" si="169"/>
        <v>1</v>
      </c>
      <c r="X960" s="12">
        <f>B960*List!F960</f>
        <v>385.88241450000004</v>
      </c>
      <c r="Y960">
        <f>10^List!G960</f>
        <v>8.3215072292335684E-4</v>
      </c>
      <c r="Z960" s="12">
        <f t="shared" si="170"/>
        <v>463716.97322378075</v>
      </c>
      <c r="AA960" s="13">
        <f t="shared" si="171"/>
        <v>2.0213927758555581E-3</v>
      </c>
      <c r="AB960" s="13">
        <f t="shared" si="172"/>
        <v>-3.6854567908794919E-2</v>
      </c>
      <c r="AC960" s="13">
        <f t="shared" si="173"/>
        <v>-8.0543392837094418E-4</v>
      </c>
      <c r="AD960" s="13">
        <f t="shared" si="174"/>
        <v>-0.96415485266950407</v>
      </c>
      <c r="AE960" s="13">
        <f t="shared" si="175"/>
        <v>-1.5633260867346416E-4</v>
      </c>
      <c r="AF960" s="13">
        <f t="shared" si="176"/>
        <v>0</v>
      </c>
      <c r="AG960" s="13">
        <f t="shared" si="177"/>
        <v>0</v>
      </c>
      <c r="AH960" s="13">
        <f t="shared" si="178"/>
        <v>1</v>
      </c>
    </row>
    <row r="961" spans="1:34" x14ac:dyDescent="0.25">
      <c r="A961" t="s">
        <v>973</v>
      </c>
      <c r="B961">
        <v>0.95548</v>
      </c>
      <c r="C961" s="12">
        <v>3.1124000000000001E-4</v>
      </c>
      <c r="D961">
        <v>0</v>
      </c>
      <c r="E961">
        <v>0</v>
      </c>
      <c r="F961">
        <v>0</v>
      </c>
      <c r="G961">
        <v>0</v>
      </c>
      <c r="H961" s="12">
        <v>-2.1118999999999999E-8</v>
      </c>
      <c r="I961" s="12">
        <v>-1.3908E-3</v>
      </c>
      <c r="J961" s="12">
        <v>-7.9112000000000002E-3</v>
      </c>
      <c r="K961">
        <v>0</v>
      </c>
      <c r="L961">
        <v>0</v>
      </c>
      <c r="M961" s="12">
        <v>-2.9895999999999999E-8</v>
      </c>
      <c r="N961" s="12">
        <v>-3.7049999999999999E-7</v>
      </c>
      <c r="O961">
        <v>-0.94579999999999997</v>
      </c>
      <c r="P961" s="12">
        <v>-4.1895000000000002E-4</v>
      </c>
      <c r="Q961" s="12">
        <v>-3.8025999999999998E-6</v>
      </c>
      <c r="R961">
        <v>0</v>
      </c>
      <c r="S961">
        <v>0</v>
      </c>
      <c r="T961">
        <f t="shared" si="179"/>
        <v>2.6606588500002005E-4</v>
      </c>
      <c r="U961" s="13">
        <f t="shared" si="168"/>
        <v>2.7846306045131247E-4</v>
      </c>
      <c r="V961" t="b">
        <f t="shared" si="169"/>
        <v>1</v>
      </c>
      <c r="X961" s="12">
        <f>B961*List!F961</f>
        <v>290.15061159999999</v>
      </c>
      <c r="Y961">
        <f>10^List!G961</f>
        <v>1.6682075976643427</v>
      </c>
      <c r="Z961" s="12">
        <f t="shared" si="170"/>
        <v>173.92955889077584</v>
      </c>
      <c r="AA961" s="13">
        <f t="shared" si="171"/>
        <v>3.2571993239000291E-4</v>
      </c>
      <c r="AB961" s="13">
        <f t="shared" si="172"/>
        <v>-9.7358399924645199E-3</v>
      </c>
      <c r="AC961" s="13">
        <f t="shared" si="173"/>
        <v>-4.38470716289195E-4</v>
      </c>
      <c r="AD961" s="13">
        <f t="shared" si="174"/>
        <v>-0.98986896638338839</v>
      </c>
      <c r="AE961" s="13">
        <f t="shared" si="175"/>
        <v>-3.9797797965420524E-6</v>
      </c>
      <c r="AF961" s="13">
        <f t="shared" si="176"/>
        <v>4.3042223829901898E-5</v>
      </c>
      <c r="AG961" s="13">
        <f t="shared" si="177"/>
        <v>0</v>
      </c>
      <c r="AH961" s="13">
        <f t="shared" si="178"/>
        <v>0.99995695777617011</v>
      </c>
    </row>
    <row r="962" spans="1:34" x14ac:dyDescent="0.25">
      <c r="A962" t="s">
        <v>974</v>
      </c>
      <c r="B962">
        <v>4.7832999999999997</v>
      </c>
      <c r="C962" s="12">
        <v>3.8782999999999999E-3</v>
      </c>
      <c r="D962">
        <v>0</v>
      </c>
      <c r="E962">
        <v>0</v>
      </c>
      <c r="F962">
        <v>0</v>
      </c>
      <c r="G962">
        <v>0</v>
      </c>
      <c r="H962">
        <v>0</v>
      </c>
      <c r="I962" s="12">
        <v>-1.3719E-2</v>
      </c>
      <c r="J962">
        <v>-0.24623999999999999</v>
      </c>
      <c r="K962">
        <v>0</v>
      </c>
      <c r="L962">
        <v>0</v>
      </c>
      <c r="M962">
        <v>0</v>
      </c>
      <c r="N962">
        <v>0</v>
      </c>
      <c r="O962">
        <v>-4.4687999999999999</v>
      </c>
      <c r="P962" s="12">
        <v>-5.6915E-2</v>
      </c>
      <c r="Q962" s="12">
        <v>-1.2323E-3</v>
      </c>
      <c r="R962">
        <v>0</v>
      </c>
      <c r="S962">
        <v>0</v>
      </c>
      <c r="T962">
        <f t="shared" si="179"/>
        <v>2.7199999999972949E-4</v>
      </c>
      <c r="U962" s="13">
        <f t="shared" si="168"/>
        <v>5.6864507766548097E-5</v>
      </c>
      <c r="V962" t="b">
        <f t="shared" si="169"/>
        <v>1</v>
      </c>
      <c r="X962" s="12">
        <f>B962*List!F962</f>
        <v>1492.9635959999998</v>
      </c>
      <c r="Y962">
        <f>10^List!G962</f>
        <v>1.9927193379891677</v>
      </c>
      <c r="Z962" s="12">
        <f t="shared" si="170"/>
        <v>749.20916736148797</v>
      </c>
      <c r="AA962" s="13">
        <f t="shared" si="171"/>
        <v>8.108000752618486E-4</v>
      </c>
      <c r="AB962" s="13">
        <f t="shared" si="172"/>
        <v>-5.4347207994480798E-2</v>
      </c>
      <c r="AC962" s="13">
        <f t="shared" si="173"/>
        <v>-1.1898689189471704E-2</v>
      </c>
      <c r="AD962" s="13">
        <f t="shared" si="174"/>
        <v>-0.93425041289486344</v>
      </c>
      <c r="AE962" s="13">
        <f t="shared" si="175"/>
        <v>-2.5762548867936362E-4</v>
      </c>
      <c r="AF962" s="13">
        <f t="shared" si="176"/>
        <v>0</v>
      </c>
      <c r="AG962" s="13">
        <f t="shared" si="177"/>
        <v>0</v>
      </c>
      <c r="AH962" s="13">
        <f t="shared" si="178"/>
        <v>1</v>
      </c>
    </row>
    <row r="963" spans="1:34" x14ac:dyDescent="0.25">
      <c r="A963" t="s">
        <v>975</v>
      </c>
      <c r="B963" s="12">
        <v>6.4524999999999999E-3</v>
      </c>
      <c r="C963" s="12">
        <v>1.0764000000000001E-5</v>
      </c>
      <c r="D963">
        <v>0</v>
      </c>
      <c r="E963">
        <v>0</v>
      </c>
      <c r="F963">
        <v>0</v>
      </c>
      <c r="G963" s="12">
        <v>7.6969000000000001E-5</v>
      </c>
      <c r="H963">
        <v>0</v>
      </c>
      <c r="I963" s="12">
        <v>-1.0856000000000001E-5</v>
      </c>
      <c r="J963" s="12">
        <v>-3.2131E-4</v>
      </c>
      <c r="K963">
        <v>0</v>
      </c>
      <c r="L963">
        <v>0</v>
      </c>
      <c r="M963" s="12">
        <v>-4.0682000000000001E-5</v>
      </c>
      <c r="N963" s="12">
        <v>-1.9832000000000001E-3</v>
      </c>
      <c r="O963" s="12">
        <v>-4.1698000000000004E-3</v>
      </c>
      <c r="P963" s="12">
        <v>-9.4789E-6</v>
      </c>
      <c r="Q963" s="12">
        <v>-4.5665999999999996E-6</v>
      </c>
      <c r="R963">
        <v>0</v>
      </c>
      <c r="S963">
        <v>0</v>
      </c>
      <c r="T963">
        <f t="shared" si="179"/>
        <v>3.3949999999870477E-7</v>
      </c>
      <c r="U963" s="13">
        <f t="shared" ref="U963:U1026" si="180">T963/B963</f>
        <v>5.2615265400806628E-5</v>
      </c>
      <c r="V963" t="b">
        <f t="shared" ref="V963:V1026" si="181">ABS(U963)&lt;$W$1</f>
        <v>1</v>
      </c>
      <c r="X963" s="12">
        <f>B963*List!F963</f>
        <v>2.2770227249999997</v>
      </c>
      <c r="Y963">
        <f>10^List!G963</f>
        <v>0.4343661803989155</v>
      </c>
      <c r="Z963" s="12">
        <f t="shared" ref="Z963:Z1026" si="182">X963/Y963</f>
        <v>5.2421731427359646</v>
      </c>
      <c r="AA963" s="13">
        <f t="shared" ref="AA963:AA1026" si="183">SUM(C963:H963)/B963</f>
        <v>1.3596745447500967E-2</v>
      </c>
      <c r="AB963" s="13">
        <f t="shared" ref="AB963:AB1026" si="184">SUM(I963:N963)/B963</f>
        <v>-0.36513723363037581</v>
      </c>
      <c r="AC963" s="13">
        <f t="shared" ref="AC963:AC1026" si="185">P963/B963</f>
        <v>-1.4690275087175513E-3</v>
      </c>
      <c r="AD963" s="13">
        <f t="shared" ref="AD963:AD1026" si="186">O963/B963</f>
        <v>-0.64623014335528872</v>
      </c>
      <c r="AE963" s="13">
        <f t="shared" ref="AE963:AE1026" si="187">SUM(Q963:S963)/B963</f>
        <v>-7.0772568771793878E-4</v>
      </c>
      <c r="AF963" s="13">
        <f t="shared" ref="AF963:AF1026" si="188">SUM(M963:N963)/SUM(I963:N963)</f>
        <v>0.85901560579410963</v>
      </c>
      <c r="AG963" s="13">
        <f t="shared" ref="AG963:AG1026" si="189">SUM(K963:L963)/SUM(I963:N963)</f>
        <v>0</v>
      </c>
      <c r="AH963" s="13">
        <f t="shared" ref="AH963:AH1026" si="190">SUM(I963:J963)/SUM(I963:N963)</f>
        <v>0.14098439420589054</v>
      </c>
    </row>
    <row r="964" spans="1:34" x14ac:dyDescent="0.25">
      <c r="A964" t="s">
        <v>976</v>
      </c>
      <c r="B964">
        <v>0.1744</v>
      </c>
      <c r="C964" s="12">
        <v>1.1199000000000001E-5</v>
      </c>
      <c r="D964">
        <v>0</v>
      </c>
      <c r="E964">
        <v>0</v>
      </c>
      <c r="F964">
        <v>0</v>
      </c>
      <c r="G964">
        <v>0</v>
      </c>
      <c r="H964" s="12">
        <v>-1.8709E-2</v>
      </c>
      <c r="I964" s="12">
        <v>-3.7557E-5</v>
      </c>
      <c r="J964" s="12">
        <v>-5.4080999999999999E-5</v>
      </c>
      <c r="K964">
        <v>0</v>
      </c>
      <c r="L964">
        <v>0</v>
      </c>
      <c r="M964" s="12">
        <v>-3.0165999999999999E-3</v>
      </c>
      <c r="N964">
        <v>-0.14699999999999999</v>
      </c>
      <c r="O964" s="12">
        <v>-5.6953999999999998E-3</v>
      </c>
      <c r="P964" s="12">
        <v>-2.2631000000000001E-5</v>
      </c>
      <c r="Q964" s="12">
        <v>-2.7043999999999998E-7</v>
      </c>
      <c r="R964">
        <v>0</v>
      </c>
      <c r="S964">
        <v>0</v>
      </c>
      <c r="T964">
        <f t="shared" si="179"/>
        <v>-1.2434044000001913E-4</v>
      </c>
      <c r="U964" s="13">
        <f t="shared" si="180"/>
        <v>-7.1296123853221982E-4</v>
      </c>
      <c r="V964" t="b">
        <f t="shared" si="181"/>
        <v>1</v>
      </c>
      <c r="X964" s="12">
        <f>B964*List!F964</f>
        <v>59.616895999999997</v>
      </c>
      <c r="Y964">
        <f>10^List!G964</f>
        <v>102.34121961337688</v>
      </c>
      <c r="Z964" s="12">
        <f t="shared" si="182"/>
        <v>0.58253063843893804</v>
      </c>
      <c r="AA964" s="13">
        <f t="shared" si="183"/>
        <v>-0.1072121616972477</v>
      </c>
      <c r="AB964" s="13">
        <f t="shared" si="184"/>
        <v>-0.86071237385321109</v>
      </c>
      <c r="AC964" s="13">
        <f t="shared" si="185"/>
        <v>-1.2976490825688074E-4</v>
      </c>
      <c r="AD964" s="13">
        <f t="shared" si="186"/>
        <v>-3.2657110091743116E-2</v>
      </c>
      <c r="AE964" s="13">
        <f t="shared" si="187"/>
        <v>-1.5506880733944953E-6</v>
      </c>
      <c r="AF964" s="13">
        <f t="shared" si="188"/>
        <v>0.99938952051385743</v>
      </c>
      <c r="AG964" s="13">
        <f t="shared" si="189"/>
        <v>0</v>
      </c>
      <c r="AH964" s="13">
        <f t="shared" si="190"/>
        <v>6.1047948614252601E-4</v>
      </c>
    </row>
    <row r="965" spans="1:34" x14ac:dyDescent="0.25">
      <c r="A965" t="s">
        <v>977</v>
      </c>
      <c r="B965">
        <v>259.36</v>
      </c>
      <c r="C965">
        <v>0</v>
      </c>
      <c r="D965">
        <v>-2.0009000000000001</v>
      </c>
      <c r="E965">
        <v>0</v>
      </c>
      <c r="F965">
        <v>0</v>
      </c>
      <c r="G965">
        <v>0</v>
      </c>
      <c r="H965">
        <v>-49.142000000000003</v>
      </c>
      <c r="I965">
        <v>-3.5299</v>
      </c>
      <c r="J965">
        <v>-7.5791000000000004</v>
      </c>
      <c r="K965">
        <v>0</v>
      </c>
      <c r="L965">
        <v>0</v>
      </c>
      <c r="M965">
        <v>-8.4511000000000003</v>
      </c>
      <c r="N965">
        <v>-138.69999999999999</v>
      </c>
      <c r="O965">
        <v>-48.886000000000003</v>
      </c>
      <c r="P965">
        <v>-1.0795999999999999</v>
      </c>
      <c r="Q965" s="12">
        <v>-2.2599E-4</v>
      </c>
      <c r="R965">
        <v>0</v>
      </c>
      <c r="S965">
        <v>0</v>
      </c>
      <c r="T965">
        <f t="shared" ref="T965:T1028" si="191">SUM(B965:S965)</f>
        <v>-8.8259899999806237E-3</v>
      </c>
      <c r="U965" s="13">
        <f t="shared" si="180"/>
        <v>-3.4029881246069643E-5</v>
      </c>
      <c r="V965" t="b">
        <f t="shared" si="181"/>
        <v>1</v>
      </c>
      <c r="X965" s="12">
        <f>B965*List!F965</f>
        <v>27793.017599999999</v>
      </c>
      <c r="Y965">
        <f>10^List!G965</f>
        <v>278.70555239668636</v>
      </c>
      <c r="Z965" s="12">
        <f t="shared" si="182"/>
        <v>99.721793703060939</v>
      </c>
      <c r="AA965" s="13">
        <f t="shared" si="183"/>
        <v>-0.19718884947563234</v>
      </c>
      <c r="AB965" s="13">
        <f t="shared" si="184"/>
        <v>-0.61019471005552128</v>
      </c>
      <c r="AC965" s="13">
        <f t="shared" si="185"/>
        <v>-4.1625539790252925E-3</v>
      </c>
      <c r="AD965" s="13">
        <f t="shared" si="186"/>
        <v>-0.18848704503392968</v>
      </c>
      <c r="AE965" s="13">
        <f t="shared" si="187"/>
        <v>-8.7133713756940155E-7</v>
      </c>
      <c r="AF965" s="13">
        <f t="shared" si="188"/>
        <v>0.92980542790002019</v>
      </c>
      <c r="AG965" s="13">
        <f t="shared" si="189"/>
        <v>0</v>
      </c>
      <c r="AH965" s="13">
        <f t="shared" si="190"/>
        <v>7.0194572099979716E-2</v>
      </c>
    </row>
    <row r="966" spans="1:34" x14ac:dyDescent="0.25">
      <c r="A966" t="s">
        <v>978</v>
      </c>
      <c r="B966">
        <v>252.92</v>
      </c>
      <c r="C966">
        <v>0</v>
      </c>
      <c r="D966">
        <v>-30.686</v>
      </c>
      <c r="E966">
        <v>0</v>
      </c>
      <c r="F966" s="12">
        <v>-3.4923000000000003E-2</v>
      </c>
      <c r="G966">
        <v>0</v>
      </c>
      <c r="H966">
        <v>0</v>
      </c>
      <c r="I966">
        <v>-1.341</v>
      </c>
      <c r="J966">
        <v>-7.4813000000000001</v>
      </c>
      <c r="K966" s="12">
        <v>-7.9942000000000001E-5</v>
      </c>
      <c r="L966" s="12">
        <v>-2.2780999999999999E-2</v>
      </c>
      <c r="M966">
        <v>0</v>
      </c>
      <c r="N966">
        <v>0</v>
      </c>
      <c r="O966">
        <v>-212.02</v>
      </c>
      <c r="P966">
        <v>-1.077</v>
      </c>
      <c r="Q966">
        <v>-0.26945999999999998</v>
      </c>
      <c r="R966" s="12">
        <v>-1.8933E-5</v>
      </c>
      <c r="S966">
        <v>0</v>
      </c>
      <c r="T966">
        <f t="shared" si="191"/>
        <v>-1.2562875000056985E-2</v>
      </c>
      <c r="U966" s="13">
        <f t="shared" si="180"/>
        <v>-4.9671338763470603E-5</v>
      </c>
      <c r="V966" t="b">
        <f t="shared" si="181"/>
        <v>1</v>
      </c>
      <c r="X966" s="12">
        <f>B966*List!F966</f>
        <v>78478.546799999996</v>
      </c>
      <c r="Y966">
        <f>10^List!G966</f>
        <v>2.0155659750962109</v>
      </c>
      <c r="Z966" s="12">
        <f t="shared" si="182"/>
        <v>38936.23318197456</v>
      </c>
      <c r="AA966" s="13">
        <f t="shared" si="183"/>
        <v>-0.12146498102166693</v>
      </c>
      <c r="AB966" s="13">
        <f t="shared" si="184"/>
        <v>-3.4972168835995569E-2</v>
      </c>
      <c r="AC966" s="13">
        <f t="shared" si="185"/>
        <v>-4.2582634825241187E-3</v>
      </c>
      <c r="AD966" s="13">
        <f t="shared" si="186"/>
        <v>-0.83828878696821141</v>
      </c>
      <c r="AE966" s="13">
        <f t="shared" si="187"/>
        <v>-1.0654710303653328E-3</v>
      </c>
      <c r="AF966" s="13">
        <f t="shared" si="188"/>
        <v>0</v>
      </c>
      <c r="AG966" s="13">
        <f t="shared" si="189"/>
        <v>2.5845704956535091E-3</v>
      </c>
      <c r="AH966" s="13">
        <f t="shared" si="190"/>
        <v>0.99741542950434658</v>
      </c>
    </row>
    <row r="967" spans="1:34" x14ac:dyDescent="0.25">
      <c r="A967" t="s">
        <v>979</v>
      </c>
      <c r="B967">
        <v>44.701999999999998</v>
      </c>
      <c r="C967">
        <v>0</v>
      </c>
      <c r="D967">
        <v>-10.367000000000001</v>
      </c>
      <c r="E967">
        <v>0</v>
      </c>
      <c r="F967">
        <v>0</v>
      </c>
      <c r="G967">
        <v>0</v>
      </c>
      <c r="H967" s="12">
        <v>-2.5305000000000001E-2</v>
      </c>
      <c r="I967">
        <v>-2.0802999999999998</v>
      </c>
      <c r="J967">
        <v>-23.782</v>
      </c>
      <c r="K967">
        <v>0</v>
      </c>
      <c r="L967">
        <v>0</v>
      </c>
      <c r="M967" s="12">
        <v>-3.2793000000000002E-3</v>
      </c>
      <c r="N967" s="12">
        <v>-5.6861000000000002E-2</v>
      </c>
      <c r="O967">
        <v>-3.0350000000000001</v>
      </c>
      <c r="P967">
        <v>-5.3445</v>
      </c>
      <c r="Q967" s="12">
        <v>-8.7554999999999994E-3</v>
      </c>
      <c r="R967">
        <v>0</v>
      </c>
      <c r="S967">
        <v>0</v>
      </c>
      <c r="T967">
        <f t="shared" si="191"/>
        <v>-1.0008000000110984E-3</v>
      </c>
      <c r="U967" s="13">
        <f t="shared" si="180"/>
        <v>-2.2388260033356413E-5</v>
      </c>
      <c r="V967" t="b">
        <f t="shared" si="181"/>
        <v>1</v>
      </c>
      <c r="X967" s="12">
        <f>B967*List!F967</f>
        <v>5416.9883600000003</v>
      </c>
      <c r="Y967">
        <f>10^List!G967</f>
        <v>21.240455232886273</v>
      </c>
      <c r="Z967" s="12">
        <f t="shared" si="182"/>
        <v>255.03165071589237</v>
      </c>
      <c r="AA967" s="13">
        <f t="shared" si="183"/>
        <v>-0.2324796429689947</v>
      </c>
      <c r="AB967" s="13">
        <f t="shared" si="184"/>
        <v>-0.5798944185942464</v>
      </c>
      <c r="AC967" s="13">
        <f t="shared" si="185"/>
        <v>-0.11955840901973067</v>
      </c>
      <c r="AD967" s="13">
        <f t="shared" si="186"/>
        <v>-6.7894053957317346E-2</v>
      </c>
      <c r="AE967" s="13">
        <f t="shared" si="187"/>
        <v>-1.9586371974408302E-4</v>
      </c>
      <c r="AF967" s="13">
        <f t="shared" si="188"/>
        <v>2.3200092006769903E-3</v>
      </c>
      <c r="AG967" s="13">
        <f t="shared" si="189"/>
        <v>0</v>
      </c>
      <c r="AH967" s="13">
        <f t="shared" si="190"/>
        <v>0.99767999079932301</v>
      </c>
    </row>
    <row r="968" spans="1:34" x14ac:dyDescent="0.25">
      <c r="A968" t="s">
        <v>980</v>
      </c>
      <c r="B968">
        <v>12.906000000000001</v>
      </c>
      <c r="C968">
        <v>0</v>
      </c>
      <c r="D968">
        <v>-0.47760000000000002</v>
      </c>
      <c r="E968">
        <v>0</v>
      </c>
      <c r="F968">
        <v>0</v>
      </c>
      <c r="G968">
        <v>0</v>
      </c>
      <c r="H968">
        <v>-0.72880999999999996</v>
      </c>
      <c r="I968">
        <v>-1.1144000000000001</v>
      </c>
      <c r="J968">
        <v>-4.1256000000000004</v>
      </c>
      <c r="K968">
        <v>0</v>
      </c>
      <c r="L968">
        <v>0</v>
      </c>
      <c r="M968">
        <v>-0.47331000000000001</v>
      </c>
      <c r="N968">
        <v>-5.8505000000000003</v>
      </c>
      <c r="O968">
        <v>-0.11329</v>
      </c>
      <c r="P968" s="12">
        <v>-2.2671E-2</v>
      </c>
      <c r="Q968" s="12">
        <v>-1.1515000000000001E-5</v>
      </c>
      <c r="R968">
        <v>0</v>
      </c>
      <c r="S968">
        <v>0</v>
      </c>
      <c r="T968">
        <f t="shared" si="191"/>
        <v>-1.9251499999954611E-4</v>
      </c>
      <c r="U968" s="13">
        <f t="shared" si="180"/>
        <v>-1.4916705408302038E-5</v>
      </c>
      <c r="V968" t="b">
        <f t="shared" si="181"/>
        <v>1</v>
      </c>
      <c r="X968" s="12">
        <f>B968*List!F968</f>
        <v>1706.5603799999999</v>
      </c>
      <c r="Y968">
        <f>10^List!G968</f>
        <v>374.73331370455747</v>
      </c>
      <c r="Z968" s="12">
        <f t="shared" si="182"/>
        <v>4.5540663655686204</v>
      </c>
      <c r="AA968" s="13">
        <f t="shared" si="183"/>
        <v>-9.3476677514334416E-2</v>
      </c>
      <c r="AB968" s="13">
        <f t="shared" si="184"/>
        <v>-0.89600263443359673</v>
      </c>
      <c r="AC968" s="13">
        <f t="shared" si="185"/>
        <v>-1.7566248256624824E-3</v>
      </c>
      <c r="AD968" s="13">
        <f t="shared" si="186"/>
        <v>-8.7780877111421039E-3</v>
      </c>
      <c r="AE968" s="13">
        <f t="shared" si="187"/>
        <v>-8.922206725554006E-7</v>
      </c>
      <c r="AF968" s="13">
        <f t="shared" si="188"/>
        <v>0.54686215010450712</v>
      </c>
      <c r="AG968" s="13">
        <f t="shared" si="189"/>
        <v>0</v>
      </c>
      <c r="AH968" s="13">
        <f t="shared" si="190"/>
        <v>0.45313784989549294</v>
      </c>
    </row>
    <row r="969" spans="1:34" x14ac:dyDescent="0.25">
      <c r="A969" t="s">
        <v>981</v>
      </c>
      <c r="B969">
        <v>1469.5</v>
      </c>
      <c r="C969">
        <v>0</v>
      </c>
      <c r="D969">
        <v>-3.8332999999999999</v>
      </c>
      <c r="E969">
        <v>0</v>
      </c>
      <c r="F969">
        <v>0</v>
      </c>
      <c r="G969">
        <v>0</v>
      </c>
      <c r="H969" s="12">
        <v>-1.9791E-2</v>
      </c>
      <c r="I969">
        <v>-28.459</v>
      </c>
      <c r="J969">
        <v>-187.38</v>
      </c>
      <c r="K969">
        <v>0</v>
      </c>
      <c r="L969">
        <v>0</v>
      </c>
      <c r="M969" s="12">
        <v>-9.1342000000000007E-2</v>
      </c>
      <c r="N969">
        <v>-1.0936999999999999</v>
      </c>
      <c r="O969">
        <v>-1207.2</v>
      </c>
      <c r="P969">
        <v>-41.320999999999998</v>
      </c>
      <c r="Q969" s="12">
        <v>-2.2617999999999999E-2</v>
      </c>
      <c r="R969">
        <v>0</v>
      </c>
      <c r="S969">
        <v>0</v>
      </c>
      <c r="T969">
        <f t="shared" si="191"/>
        <v>7.9249000000225972E-2</v>
      </c>
      <c r="U969" s="13">
        <f t="shared" si="180"/>
        <v>5.3929227628598823E-5</v>
      </c>
      <c r="V969" t="b">
        <f t="shared" si="181"/>
        <v>1</v>
      </c>
      <c r="X969" s="12">
        <f>B969*List!F969</f>
        <v>158911.73000000001</v>
      </c>
      <c r="Y969">
        <f>10^List!G969</f>
        <v>127.62386570785968</v>
      </c>
      <c r="Z969" s="12">
        <f t="shared" si="182"/>
        <v>1245.156845223295</v>
      </c>
      <c r="AA969" s="13">
        <f t="shared" si="183"/>
        <v>-2.6220421912215041E-3</v>
      </c>
      <c r="AB969" s="13">
        <f t="shared" si="184"/>
        <v>-0.14768563593058864</v>
      </c>
      <c r="AC969" s="13">
        <f t="shared" si="185"/>
        <v>-2.8119088125212657E-2</v>
      </c>
      <c r="AD969" s="13">
        <f t="shared" si="186"/>
        <v>-0.8215039128955427</v>
      </c>
      <c r="AE969" s="13">
        <f t="shared" si="187"/>
        <v>-1.5391629806056481E-5</v>
      </c>
      <c r="AF969" s="13">
        <f t="shared" si="188"/>
        <v>5.4604180674139311E-3</v>
      </c>
      <c r="AG969" s="13">
        <f t="shared" si="189"/>
        <v>0</v>
      </c>
      <c r="AH969" s="13">
        <f t="shared" si="190"/>
        <v>0.99453958193258607</v>
      </c>
    </row>
    <row r="970" spans="1:34" x14ac:dyDescent="0.25">
      <c r="A970" t="s">
        <v>982</v>
      </c>
      <c r="B970">
        <v>26.58</v>
      </c>
      <c r="C970">
        <v>0</v>
      </c>
      <c r="D970" s="12">
        <v>-3.1327E-3</v>
      </c>
      <c r="E970">
        <v>0</v>
      </c>
      <c r="F970">
        <v>0</v>
      </c>
      <c r="G970">
        <v>0</v>
      </c>
      <c r="H970">
        <v>-7.1628999999999996</v>
      </c>
      <c r="I970">
        <v>-0.20224</v>
      </c>
      <c r="J970">
        <v>-0.12271</v>
      </c>
      <c r="K970">
        <v>0</v>
      </c>
      <c r="L970">
        <v>0</v>
      </c>
      <c r="M970">
        <v>-0.88249</v>
      </c>
      <c r="N970">
        <v>-14.705</v>
      </c>
      <c r="O970">
        <v>-3.4645000000000001</v>
      </c>
      <c r="P970" s="12">
        <v>-4.2053E-2</v>
      </c>
      <c r="Q970" s="12">
        <v>-2.9812999999999998E-7</v>
      </c>
      <c r="R970">
        <v>0</v>
      </c>
      <c r="S970">
        <v>0</v>
      </c>
      <c r="T970">
        <f t="shared" si="191"/>
        <v>-5.025998130002568E-3</v>
      </c>
      <c r="U970" s="13">
        <f t="shared" si="180"/>
        <v>-1.8908947065472416E-4</v>
      </c>
      <c r="V970" t="b">
        <f t="shared" si="181"/>
        <v>1</v>
      </c>
      <c r="X970" s="12">
        <f>B970*List!F970</f>
        <v>2288.2721999999999</v>
      </c>
      <c r="Y970">
        <f>10^List!G970</f>
        <v>87.269762364959064</v>
      </c>
      <c r="Z970" s="12">
        <f t="shared" si="182"/>
        <v>26.220676417457472</v>
      </c>
      <c r="AA970" s="13">
        <f t="shared" si="183"/>
        <v>-0.26960243416102331</v>
      </c>
      <c r="AB970" s="13">
        <f t="shared" si="184"/>
        <v>-0.59866215199398043</v>
      </c>
      <c r="AC970" s="13">
        <f t="shared" si="185"/>
        <v>-1.5821294206170055E-3</v>
      </c>
      <c r="AD970" s="13">
        <f t="shared" si="186"/>
        <v>-0.1303423626787058</v>
      </c>
      <c r="AE970" s="13">
        <f t="shared" si="187"/>
        <v>-1.1216328066215199E-8</v>
      </c>
      <c r="AF970" s="13">
        <f t="shared" si="188"/>
        <v>0.97957887036808944</v>
      </c>
      <c r="AG970" s="13">
        <f t="shared" si="189"/>
        <v>0</v>
      </c>
      <c r="AH970" s="13">
        <f t="shared" si="190"/>
        <v>2.0421129631910631E-2</v>
      </c>
    </row>
    <row r="971" spans="1:34" x14ac:dyDescent="0.25">
      <c r="A971" t="s">
        <v>983</v>
      </c>
      <c r="B971" s="12">
        <v>157510</v>
      </c>
      <c r="C971">
        <v>0</v>
      </c>
      <c r="D971">
        <v>-376.9</v>
      </c>
      <c r="E971">
        <v>0</v>
      </c>
      <c r="F971">
        <v>-31.427</v>
      </c>
      <c r="G971">
        <v>0</v>
      </c>
      <c r="H971">
        <v>-2.0421999999999998</v>
      </c>
      <c r="I971">
        <v>-2867.9</v>
      </c>
      <c r="J971">
        <v>-17647</v>
      </c>
      <c r="K971" s="12">
        <v>-1.3882E-3</v>
      </c>
      <c r="L971" s="12">
        <v>-1.2002E-3</v>
      </c>
      <c r="M971">
        <v>-8.9908000000000001</v>
      </c>
      <c r="N971">
        <v>-103.05</v>
      </c>
      <c r="O971" s="12">
        <v>-132370</v>
      </c>
      <c r="P971">
        <v>-4107.3</v>
      </c>
      <c r="Q971">
        <v>-0.59299000000000002</v>
      </c>
      <c r="R971" s="12">
        <v>-9.1576000000000001E-3</v>
      </c>
      <c r="S971">
        <v>0</v>
      </c>
      <c r="T971">
        <f t="shared" si="191"/>
        <v>-5.2147359999748115</v>
      </c>
      <c r="U971" s="13">
        <f t="shared" si="180"/>
        <v>-3.3107332867594511E-5</v>
      </c>
      <c r="V971" t="b">
        <f t="shared" si="181"/>
        <v>1</v>
      </c>
      <c r="X971" s="12">
        <f>B971*List!F971</f>
        <v>14823738.630000001</v>
      </c>
      <c r="Y971">
        <f>10^List!G971</f>
        <v>41.830035487317616</v>
      </c>
      <c r="Z971" s="12">
        <f t="shared" si="182"/>
        <v>354380.25469747419</v>
      </c>
      <c r="AA971" s="13">
        <f t="shared" si="183"/>
        <v>-2.6053533109008952E-3</v>
      </c>
      <c r="AB971" s="13">
        <f t="shared" si="184"/>
        <v>-0.13095640523395338</v>
      </c>
      <c r="AC971" s="13">
        <f t="shared" si="185"/>
        <v>-2.6076439591137073E-2</v>
      </c>
      <c r="AD971" s="13">
        <f t="shared" si="186"/>
        <v>-0.84039108628023618</v>
      </c>
      <c r="AE971" s="13">
        <f t="shared" si="187"/>
        <v>-3.8229166402133198E-6</v>
      </c>
      <c r="AF971" s="13">
        <f t="shared" si="188"/>
        <v>5.4317694042350703E-3</v>
      </c>
      <c r="AG971" s="13">
        <f t="shared" si="189"/>
        <v>1.2548635787964794E-7</v>
      </c>
      <c r="AH971" s="13">
        <f t="shared" si="190"/>
        <v>0.99456810510940719</v>
      </c>
    </row>
    <row r="972" spans="1:34" x14ac:dyDescent="0.25">
      <c r="A972" t="s">
        <v>984</v>
      </c>
      <c r="B972">
        <v>1263.5</v>
      </c>
      <c r="C972">
        <v>0</v>
      </c>
      <c r="D972">
        <v>-6.8418999999999999</v>
      </c>
      <c r="E972">
        <v>0</v>
      </c>
      <c r="F972">
        <v>0</v>
      </c>
      <c r="G972">
        <v>0</v>
      </c>
      <c r="H972">
        <v>0</v>
      </c>
      <c r="I972">
        <v>-10.738</v>
      </c>
      <c r="J972">
        <v>-41.518000000000001</v>
      </c>
      <c r="K972">
        <v>0</v>
      </c>
      <c r="L972">
        <v>0</v>
      </c>
      <c r="M972">
        <v>0</v>
      </c>
      <c r="N972">
        <v>0</v>
      </c>
      <c r="O972">
        <v>-1109.7</v>
      </c>
      <c r="P972">
        <v>-94.811000000000007</v>
      </c>
      <c r="Q972" s="12">
        <v>-1.6479000000000001E-3</v>
      </c>
      <c r="R972">
        <v>0</v>
      </c>
      <c r="S972">
        <v>0</v>
      </c>
      <c r="T972">
        <f t="shared" si="191"/>
        <v>-0.11054790000003396</v>
      </c>
      <c r="U972" s="13">
        <f t="shared" si="180"/>
        <v>-8.7493391373196652E-5</v>
      </c>
      <c r="V972" t="b">
        <f t="shared" si="181"/>
        <v>1</v>
      </c>
      <c r="X972" s="12">
        <f>B972*List!F972</f>
        <v>129104.43000000001</v>
      </c>
      <c r="Y972">
        <f>10^List!G972</f>
        <v>3341.5737570451574</v>
      </c>
      <c r="Z972" s="12">
        <f t="shared" si="182"/>
        <v>38.635816350845047</v>
      </c>
      <c r="AA972" s="13">
        <f t="shared" si="183"/>
        <v>-5.4150375939849621E-3</v>
      </c>
      <c r="AB972" s="13">
        <f t="shared" si="184"/>
        <v>-4.1358132172536602E-2</v>
      </c>
      <c r="AC972" s="13">
        <f t="shared" si="185"/>
        <v>-7.5038385437277408E-2</v>
      </c>
      <c r="AD972" s="13">
        <f t="shared" si="186"/>
        <v>-0.8782746339533043</v>
      </c>
      <c r="AE972" s="13">
        <f t="shared" si="187"/>
        <v>-1.3042342698852395E-6</v>
      </c>
      <c r="AF972" s="13">
        <f t="shared" si="188"/>
        <v>0</v>
      </c>
      <c r="AG972" s="13">
        <f t="shared" si="189"/>
        <v>0</v>
      </c>
      <c r="AH972" s="13">
        <f t="shared" si="190"/>
        <v>1</v>
      </c>
    </row>
    <row r="973" spans="1:34" x14ac:dyDescent="0.25">
      <c r="A973" t="s">
        <v>985</v>
      </c>
      <c r="B973">
        <v>139.5</v>
      </c>
      <c r="C973">
        <v>0</v>
      </c>
      <c r="D973">
        <v>-0.17151</v>
      </c>
      <c r="E973">
        <v>0</v>
      </c>
      <c r="F973">
        <v>0</v>
      </c>
      <c r="G973">
        <v>0</v>
      </c>
      <c r="H973">
        <v>-38.569000000000003</v>
      </c>
      <c r="I973">
        <v>-1.3387</v>
      </c>
      <c r="J973">
        <v>-1.1413</v>
      </c>
      <c r="K973">
        <v>0</v>
      </c>
      <c r="L973">
        <v>0</v>
      </c>
      <c r="M973">
        <v>-4.8918999999999997</v>
      </c>
      <c r="N973">
        <v>-80.445999999999998</v>
      </c>
      <c r="O973">
        <v>-5.9546000000000001</v>
      </c>
      <c r="P973">
        <v>-6.9855</v>
      </c>
      <c r="Q973" s="12">
        <v>-7.6815E-4</v>
      </c>
      <c r="R973">
        <v>0</v>
      </c>
      <c r="S973">
        <v>0</v>
      </c>
      <c r="T973">
        <f t="shared" si="191"/>
        <v>7.2184999999066546E-4</v>
      </c>
      <c r="U973" s="13">
        <f t="shared" si="180"/>
        <v>5.1745519712592504E-6</v>
      </c>
      <c r="V973" t="b">
        <f t="shared" si="181"/>
        <v>1</v>
      </c>
      <c r="X973" s="12">
        <f>B973*List!F973</f>
        <v>18030.375</v>
      </c>
      <c r="Y973">
        <f>10^List!G973</f>
        <v>0.87027160244586566</v>
      </c>
      <c r="Z973" s="12">
        <f t="shared" si="182"/>
        <v>20718.101049518689</v>
      </c>
      <c r="AA973" s="13">
        <f t="shared" si="183"/>
        <v>-0.27770974910394264</v>
      </c>
      <c r="AB973" s="13">
        <f t="shared" si="184"/>
        <v>-0.62951899641577058</v>
      </c>
      <c r="AC973" s="13">
        <f t="shared" si="185"/>
        <v>-5.0075268817204303E-2</v>
      </c>
      <c r="AD973" s="13">
        <f t="shared" si="186"/>
        <v>-4.2685304659498206E-2</v>
      </c>
      <c r="AE973" s="13">
        <f t="shared" si="187"/>
        <v>-5.5064516129032259E-6</v>
      </c>
      <c r="AF973" s="13">
        <f t="shared" si="188"/>
        <v>0.97175974374244878</v>
      </c>
      <c r="AG973" s="13">
        <f t="shared" si="189"/>
        <v>0</v>
      </c>
      <c r="AH973" s="13">
        <f t="shared" si="190"/>
        <v>2.8240256257551138E-2</v>
      </c>
    </row>
    <row r="974" spans="1:34" x14ac:dyDescent="0.25">
      <c r="A974" t="s">
        <v>986</v>
      </c>
      <c r="B974">
        <v>1523.9</v>
      </c>
      <c r="C974">
        <v>0</v>
      </c>
      <c r="D974">
        <v>-9.6069999999999993</v>
      </c>
      <c r="E974">
        <v>0</v>
      </c>
      <c r="F974">
        <v>-0.24543999999999999</v>
      </c>
      <c r="G974">
        <v>0</v>
      </c>
      <c r="H974">
        <v>0</v>
      </c>
      <c r="I974">
        <v>-9.7146000000000008</v>
      </c>
      <c r="J974">
        <v>-36.031999999999996</v>
      </c>
      <c r="K974" s="12">
        <v>-2.429E-5</v>
      </c>
      <c r="L974" s="12">
        <v>-4.2684E-4</v>
      </c>
      <c r="M974">
        <v>0</v>
      </c>
      <c r="N974">
        <v>0</v>
      </c>
      <c r="O974">
        <v>-1349.3</v>
      </c>
      <c r="P974">
        <v>-119.02</v>
      </c>
      <c r="Q974" s="12">
        <v>-4.5203E-2</v>
      </c>
      <c r="R974" s="12">
        <v>-1.7839E-4</v>
      </c>
      <c r="S974">
        <v>0</v>
      </c>
      <c r="T974">
        <f t="shared" si="191"/>
        <v>-6.4872519999792627E-2</v>
      </c>
      <c r="U974" s="13">
        <f t="shared" si="180"/>
        <v>-4.257006365233455E-5</v>
      </c>
      <c r="V974" t="b">
        <f t="shared" si="181"/>
        <v>1</v>
      </c>
      <c r="X974" s="12">
        <f>B974*List!F974</f>
        <v>241218.13099999999</v>
      </c>
      <c r="Y974">
        <f>10^List!G974</f>
        <v>4.976852990120392</v>
      </c>
      <c r="Z974" s="12">
        <f t="shared" si="182"/>
        <v>48468.004073828357</v>
      </c>
      <c r="AA974" s="13">
        <f t="shared" si="183"/>
        <v>-6.4652798740074801E-3</v>
      </c>
      <c r="AB974" s="13">
        <f t="shared" si="184"/>
        <v>-3.0019719883194435E-2</v>
      </c>
      <c r="AC974" s="13">
        <f t="shared" si="185"/>
        <v>-7.8102237679637768E-2</v>
      </c>
      <c r="AD974" s="13">
        <f t="shared" si="186"/>
        <v>-0.885425552857799</v>
      </c>
      <c r="AE974" s="13">
        <f t="shared" si="187"/>
        <v>-2.9779769013714809E-5</v>
      </c>
      <c r="AF974" s="13">
        <f t="shared" si="188"/>
        <v>0</v>
      </c>
      <c r="AG974" s="13">
        <f t="shared" si="189"/>
        <v>9.861400655487451E-6</v>
      </c>
      <c r="AH974" s="13">
        <f t="shared" si="190"/>
        <v>0.99999013859934449</v>
      </c>
    </row>
    <row r="975" spans="1:34" x14ac:dyDescent="0.25">
      <c r="A975" t="s">
        <v>987</v>
      </c>
      <c r="B975">
        <v>0.25570999999999999</v>
      </c>
      <c r="C975">
        <v>0</v>
      </c>
      <c r="D975" s="12">
        <v>-5.8215000000000003E-4</v>
      </c>
      <c r="E975">
        <v>0</v>
      </c>
      <c r="F975">
        <v>0</v>
      </c>
      <c r="G975">
        <v>0</v>
      </c>
      <c r="H975">
        <v>0</v>
      </c>
      <c r="I975" s="12">
        <v>-7.0495000000000002E-3</v>
      </c>
      <c r="J975" s="12">
        <v>-4.6332999999999999E-2</v>
      </c>
      <c r="K975">
        <v>0</v>
      </c>
      <c r="L975">
        <v>0</v>
      </c>
      <c r="M975">
        <v>0</v>
      </c>
      <c r="N975">
        <v>0</v>
      </c>
      <c r="O975">
        <v>-0.20086999999999999</v>
      </c>
      <c r="P975" s="12">
        <v>-8.6903999999999996E-4</v>
      </c>
      <c r="Q975" s="12">
        <v>-1.8118E-6</v>
      </c>
      <c r="R975">
        <v>0</v>
      </c>
      <c r="S975">
        <v>0</v>
      </c>
      <c r="T975">
        <f t="shared" si="191"/>
        <v>4.4981999999970036E-6</v>
      </c>
      <c r="U975" s="13">
        <f t="shared" si="180"/>
        <v>1.7591021078553845E-5</v>
      </c>
      <c r="V975" t="b">
        <f t="shared" si="181"/>
        <v>1</v>
      </c>
      <c r="X975" s="12">
        <f>B975*List!F975</f>
        <v>73.002647899999999</v>
      </c>
      <c r="Y975">
        <f>10^List!G975</f>
        <v>75.329618343600302</v>
      </c>
      <c r="Z975" s="12">
        <f t="shared" si="182"/>
        <v>0.96910948847521949</v>
      </c>
      <c r="AA975" s="13">
        <f t="shared" si="183"/>
        <v>-2.2766024011575616E-3</v>
      </c>
      <c r="AB975" s="13">
        <f t="shared" si="184"/>
        <v>-0.20876187869070431</v>
      </c>
      <c r="AC975" s="13">
        <f t="shared" si="185"/>
        <v>-3.3985374056548431E-3</v>
      </c>
      <c r="AD975" s="13">
        <f t="shared" si="186"/>
        <v>-0.78553830511125888</v>
      </c>
      <c r="AE975" s="13">
        <f t="shared" si="187"/>
        <v>-7.0853701458683667E-6</v>
      </c>
      <c r="AF975" s="13">
        <f t="shared" si="188"/>
        <v>0</v>
      </c>
      <c r="AG975" s="13">
        <f t="shared" si="189"/>
        <v>0</v>
      </c>
      <c r="AH975" s="13">
        <f t="shared" si="190"/>
        <v>1</v>
      </c>
    </row>
    <row r="976" spans="1:34" x14ac:dyDescent="0.25">
      <c r="A976" t="s">
        <v>988</v>
      </c>
      <c r="B976">
        <v>605.28</v>
      </c>
      <c r="C976">
        <v>0</v>
      </c>
      <c r="D976">
        <v>-123.97</v>
      </c>
      <c r="E976">
        <v>0</v>
      </c>
      <c r="F976">
        <v>-3.8374000000000001</v>
      </c>
      <c r="G976">
        <v>0</v>
      </c>
      <c r="H976" s="12">
        <v>-3.2295000000000002E-3</v>
      </c>
      <c r="I976">
        <v>-65.905000000000001</v>
      </c>
      <c r="J976">
        <v>-383.67</v>
      </c>
      <c r="K976">
        <v>-3.5299</v>
      </c>
      <c r="L976">
        <v>-0.65015999999999996</v>
      </c>
      <c r="M976" s="12">
        <v>-5.8279999999999996E-4</v>
      </c>
      <c r="N976" s="12">
        <v>-8.6437000000000007E-3</v>
      </c>
      <c r="O976">
        <v>-16.835999999999999</v>
      </c>
      <c r="P976">
        <v>0</v>
      </c>
      <c r="Q976">
        <v>-6.8068</v>
      </c>
      <c r="R976" s="12">
        <v>-5.1941000000000001E-2</v>
      </c>
      <c r="S976">
        <v>0</v>
      </c>
      <c r="T976">
        <f t="shared" si="191"/>
        <v>1.0342999999979577E-2</v>
      </c>
      <c r="U976" s="13">
        <f t="shared" si="180"/>
        <v>1.70879592915338E-5</v>
      </c>
      <c r="V976" t="b">
        <f t="shared" si="181"/>
        <v>1</v>
      </c>
      <c r="X976" s="12">
        <f>B976*List!F976</f>
        <v>201249.5472</v>
      </c>
      <c r="Y976">
        <f>10^List!G976</f>
        <v>233.69001047887582</v>
      </c>
      <c r="Z976" s="12">
        <f t="shared" si="182"/>
        <v>861.18164309891097</v>
      </c>
      <c r="AA976" s="13">
        <f t="shared" si="183"/>
        <v>-0.2111595121266191</v>
      </c>
      <c r="AB976" s="13">
        <f t="shared" si="184"/>
        <v>-0.74967665625826085</v>
      </c>
      <c r="AC976" s="13">
        <f t="shared" si="185"/>
        <v>0</v>
      </c>
      <c r="AD976" s="13">
        <f t="shared" si="186"/>
        <v>-2.7815226011102298E-2</v>
      </c>
      <c r="AE976" s="13">
        <f t="shared" si="187"/>
        <v>-1.1331517644726409E-2</v>
      </c>
      <c r="AF976" s="13">
        <f t="shared" si="188"/>
        <v>2.0333244097208161E-5</v>
      </c>
      <c r="AG976" s="13">
        <f t="shared" si="189"/>
        <v>9.2119634011787726E-3</v>
      </c>
      <c r="AH976" s="13">
        <f t="shared" si="190"/>
        <v>0.99076770335472397</v>
      </c>
    </row>
    <row r="977" spans="1:34" x14ac:dyDescent="0.25">
      <c r="A977" t="s">
        <v>989</v>
      </c>
      <c r="B977">
        <v>2.7951999999999999</v>
      </c>
      <c r="C977">
        <v>0</v>
      </c>
      <c r="D977">
        <v>-0.88373999999999997</v>
      </c>
      <c r="E977">
        <v>0</v>
      </c>
      <c r="F977">
        <v>0</v>
      </c>
      <c r="G977">
        <v>0</v>
      </c>
      <c r="H977">
        <v>0</v>
      </c>
      <c r="I977" s="12">
        <v>-9.3160999999999994E-2</v>
      </c>
      <c r="J977">
        <v>-1.1194</v>
      </c>
      <c r="K977">
        <v>0</v>
      </c>
      <c r="L977">
        <v>0</v>
      </c>
      <c r="M977">
        <v>0</v>
      </c>
      <c r="N977">
        <v>0</v>
      </c>
      <c r="O977">
        <v>-0.12071999999999999</v>
      </c>
      <c r="P977">
        <v>-0.57484000000000002</v>
      </c>
      <c r="Q977" s="12">
        <v>-3.3170000000000001E-3</v>
      </c>
      <c r="R977">
        <v>0</v>
      </c>
      <c r="S977">
        <v>0</v>
      </c>
      <c r="T977">
        <f t="shared" si="191"/>
        <v>2.1999999999980802E-5</v>
      </c>
      <c r="U977" s="13">
        <f t="shared" si="180"/>
        <v>7.8706353749215814E-6</v>
      </c>
      <c r="V977" t="b">
        <f t="shared" si="181"/>
        <v>1</v>
      </c>
      <c r="X977" s="12">
        <f>B977*List!F977</f>
        <v>479.600416</v>
      </c>
      <c r="Y977">
        <f>10^List!G977</f>
        <v>5.7339620258396957</v>
      </c>
      <c r="Z977" s="12">
        <f t="shared" si="182"/>
        <v>83.642063522345367</v>
      </c>
      <c r="AA977" s="13">
        <f t="shared" si="183"/>
        <v>-0.3161634230108758</v>
      </c>
      <c r="AB977" s="13">
        <f t="shared" si="184"/>
        <v>-0.43380115912993705</v>
      </c>
      <c r="AC977" s="13">
        <f t="shared" si="185"/>
        <v>-0.20565254722381227</v>
      </c>
      <c r="AD977" s="13">
        <f t="shared" si="186"/>
        <v>-4.3188322839152832E-2</v>
      </c>
      <c r="AE977" s="13">
        <f t="shared" si="187"/>
        <v>-1.1866771608471667E-3</v>
      </c>
      <c r="AF977" s="13">
        <f t="shared" si="188"/>
        <v>0</v>
      </c>
      <c r="AG977" s="13">
        <f t="shared" si="189"/>
        <v>0</v>
      </c>
      <c r="AH977" s="13">
        <f t="shared" si="190"/>
        <v>1</v>
      </c>
    </row>
    <row r="978" spans="1:34" x14ac:dyDescent="0.25">
      <c r="A978" t="s">
        <v>990</v>
      </c>
      <c r="B978">
        <v>496.53</v>
      </c>
      <c r="C978">
        <v>0</v>
      </c>
      <c r="D978">
        <v>-0.14132</v>
      </c>
      <c r="E978">
        <v>0</v>
      </c>
      <c r="F978">
        <v>-0.11205</v>
      </c>
      <c r="G978">
        <v>0</v>
      </c>
      <c r="H978">
        <v>-130.49</v>
      </c>
      <c r="I978">
        <v>-2.9045000000000001</v>
      </c>
      <c r="J978">
        <v>-2.0222000000000002</v>
      </c>
      <c r="K978" s="12">
        <v>-5.9336000000000002E-5</v>
      </c>
      <c r="L978" s="12">
        <v>-5.5943E-3</v>
      </c>
      <c r="M978">
        <v>-15.961</v>
      </c>
      <c r="N978">
        <v>-269.45</v>
      </c>
      <c r="O978">
        <v>-72.86</v>
      </c>
      <c r="P978">
        <v>-2.6720000000000002</v>
      </c>
      <c r="Q978" s="12">
        <v>-1.3691E-3</v>
      </c>
      <c r="R978" s="12">
        <v>-5.6712000000000002E-5</v>
      </c>
      <c r="S978">
        <v>0</v>
      </c>
      <c r="T978">
        <f t="shared" si="191"/>
        <v>-9.0149448000014759E-2</v>
      </c>
      <c r="U978" s="13">
        <f t="shared" si="180"/>
        <v>-1.8155891486922192E-4</v>
      </c>
      <c r="V978" t="b">
        <f t="shared" si="181"/>
        <v>1</v>
      </c>
      <c r="X978" s="12">
        <f>B978*List!F978</f>
        <v>71604.5913</v>
      </c>
      <c r="Y978">
        <f>10^List!G978</f>
        <v>0.71924320068882741</v>
      </c>
      <c r="Z978" s="12">
        <f t="shared" si="182"/>
        <v>99555.465010198866</v>
      </c>
      <c r="AA978" s="13">
        <f t="shared" si="183"/>
        <v>-0.26331414013251969</v>
      </c>
      <c r="AB978" s="13">
        <f t="shared" si="184"/>
        <v>-0.58474483643687181</v>
      </c>
      <c r="AC978" s="13">
        <f t="shared" si="185"/>
        <v>-5.3813465450224564E-3</v>
      </c>
      <c r="AD978" s="13">
        <f t="shared" si="186"/>
        <v>-0.14673836424788031</v>
      </c>
      <c r="AE978" s="13">
        <f t="shared" si="187"/>
        <v>-2.8715525748695952E-6</v>
      </c>
      <c r="AF978" s="13">
        <f t="shared" si="188"/>
        <v>0.98301199743603018</v>
      </c>
      <c r="AG978" s="13">
        <f t="shared" si="189"/>
        <v>1.9472241844695013E-5</v>
      </c>
      <c r="AH978" s="13">
        <f t="shared" si="190"/>
        <v>1.6968530322125253E-2</v>
      </c>
    </row>
    <row r="979" spans="1:34" x14ac:dyDescent="0.25">
      <c r="A979" t="s">
        <v>991</v>
      </c>
      <c r="B979">
        <v>14.81</v>
      </c>
      <c r="C979">
        <v>0</v>
      </c>
      <c r="D979" s="12">
        <v>-6.6027999999999998E-3</v>
      </c>
      <c r="E979">
        <v>0</v>
      </c>
      <c r="F979" s="12">
        <v>-1.47E-3</v>
      </c>
      <c r="G979">
        <v>0</v>
      </c>
      <c r="H979">
        <v>0</v>
      </c>
      <c r="I979">
        <v>-0.2167</v>
      </c>
      <c r="J979">
        <v>-1.1225000000000001</v>
      </c>
      <c r="K979" s="12">
        <v>-8.3939E-7</v>
      </c>
      <c r="L979" s="12">
        <v>-2.6701999999999997E-4</v>
      </c>
      <c r="M979">
        <v>0</v>
      </c>
      <c r="N979">
        <v>0</v>
      </c>
      <c r="O979">
        <v>-13.365</v>
      </c>
      <c r="P979" s="12">
        <v>-9.6453999999999998E-2</v>
      </c>
      <c r="Q979" s="12">
        <v>-1.1150999999999999E-3</v>
      </c>
      <c r="R979" s="12">
        <v>-1.2209999999999999E-7</v>
      </c>
      <c r="S979">
        <v>0</v>
      </c>
      <c r="T979">
        <f t="shared" si="191"/>
        <v>-1.0988148999872089E-4</v>
      </c>
      <c r="U979" s="13">
        <f t="shared" si="180"/>
        <v>-7.4194118837758869E-6</v>
      </c>
      <c r="V979" t="b">
        <f t="shared" si="181"/>
        <v>1</v>
      </c>
      <c r="X979" s="12">
        <f>B979*List!F979</f>
        <v>3647.1106</v>
      </c>
      <c r="Y979">
        <f>10^List!G979</f>
        <v>2820.149395695762</v>
      </c>
      <c r="Z979" s="12">
        <f t="shared" si="182"/>
        <v>1.2932331193398419</v>
      </c>
      <c r="AA979" s="13">
        <f t="shared" si="183"/>
        <v>-5.4509115462525318E-4</v>
      </c>
      <c r="AB979" s="13">
        <f t="shared" si="184"/>
        <v>-9.0443474638082361E-2</v>
      </c>
      <c r="AC979" s="13">
        <f t="shared" si="185"/>
        <v>-6.5127616475354486E-3</v>
      </c>
      <c r="AD979" s="13">
        <f t="shared" si="186"/>
        <v>-0.90243079000675219</v>
      </c>
      <c r="AE979" s="13">
        <f t="shared" si="187"/>
        <v>-7.530196488858879E-5</v>
      </c>
      <c r="AF979" s="13">
        <f t="shared" si="188"/>
        <v>0</v>
      </c>
      <c r="AG979" s="13">
        <f t="shared" si="189"/>
        <v>1.9997448100171993E-4</v>
      </c>
      <c r="AH979" s="13">
        <f t="shared" si="190"/>
        <v>0.99980002551899838</v>
      </c>
    </row>
    <row r="980" spans="1:34" x14ac:dyDescent="0.25">
      <c r="A980" t="s">
        <v>992</v>
      </c>
      <c r="B980">
        <v>617.01</v>
      </c>
      <c r="C980">
        <v>0</v>
      </c>
      <c r="D980">
        <v>-0.17912</v>
      </c>
      <c r="E980">
        <v>0</v>
      </c>
      <c r="F980">
        <v>0</v>
      </c>
      <c r="G980">
        <v>0</v>
      </c>
      <c r="H980">
        <v>-128.27000000000001</v>
      </c>
      <c r="I980">
        <v>-22.599</v>
      </c>
      <c r="J980">
        <v>-13.135999999999999</v>
      </c>
      <c r="K980">
        <v>0</v>
      </c>
      <c r="L980">
        <v>0</v>
      </c>
      <c r="M980">
        <v>-29.353000000000002</v>
      </c>
      <c r="N980">
        <v>-421.19</v>
      </c>
      <c r="O980">
        <v>-2.2633000000000001</v>
      </c>
      <c r="P980" s="12">
        <v>-4.6578E-4</v>
      </c>
      <c r="Q980" s="12">
        <v>-4.8129999999999995E-7</v>
      </c>
      <c r="R980">
        <v>0</v>
      </c>
      <c r="S980">
        <v>0</v>
      </c>
      <c r="T980">
        <f t="shared" si="191"/>
        <v>1.9113738699977283E-2</v>
      </c>
      <c r="U980" s="13">
        <f t="shared" si="180"/>
        <v>3.0978004732463465E-5</v>
      </c>
      <c r="V980" t="b">
        <f t="shared" si="181"/>
        <v>1</v>
      </c>
      <c r="X980" s="12">
        <f>B980*List!F980</f>
        <v>79723.862099999998</v>
      </c>
      <c r="Y980">
        <f>10^List!G980</f>
        <v>109.67291183463068</v>
      </c>
      <c r="Z980" s="12">
        <f t="shared" si="182"/>
        <v>726.92391189732348</v>
      </c>
      <c r="AA980" s="13">
        <f t="shared" si="183"/>
        <v>-0.20817996466831984</v>
      </c>
      <c r="AB980" s="13">
        <f t="shared" si="184"/>
        <v>-0.78812012771267892</v>
      </c>
      <c r="AC980" s="13">
        <f t="shared" si="185"/>
        <v>-7.5489862400933531E-7</v>
      </c>
      <c r="AD980" s="13">
        <f t="shared" si="186"/>
        <v>-3.6681739355926162E-3</v>
      </c>
      <c r="AE980" s="13">
        <f t="shared" si="187"/>
        <v>-7.8005218716066186E-10</v>
      </c>
      <c r="AF980" s="13">
        <f t="shared" si="188"/>
        <v>0.92651322905827527</v>
      </c>
      <c r="AG980" s="13">
        <f t="shared" si="189"/>
        <v>0</v>
      </c>
      <c r="AH980" s="13">
        <f t="shared" si="190"/>
        <v>7.3486770941724691E-2</v>
      </c>
    </row>
    <row r="981" spans="1:34" x14ac:dyDescent="0.25">
      <c r="A981" t="s">
        <v>993</v>
      </c>
      <c r="B981">
        <v>33.856999999999999</v>
      </c>
      <c r="C981">
        <v>0</v>
      </c>
      <c r="D981">
        <v>-0.20233000000000001</v>
      </c>
      <c r="E981">
        <v>0</v>
      </c>
      <c r="F981">
        <v>0</v>
      </c>
      <c r="G981">
        <v>0</v>
      </c>
      <c r="H981">
        <v>0</v>
      </c>
      <c r="I981">
        <v>-0.2437</v>
      </c>
      <c r="J981">
        <v>-0.91120000000000001</v>
      </c>
      <c r="K981">
        <v>0</v>
      </c>
      <c r="L981">
        <v>0</v>
      </c>
      <c r="M981">
        <v>0</v>
      </c>
      <c r="N981">
        <v>0</v>
      </c>
      <c r="O981">
        <v>-29.888999999999999</v>
      </c>
      <c r="P981">
        <v>-2.6076000000000001</v>
      </c>
      <c r="Q981" s="12">
        <v>-6.0983999999999995E-4</v>
      </c>
      <c r="R981">
        <v>0</v>
      </c>
      <c r="S981">
        <v>0</v>
      </c>
      <c r="T981">
        <f t="shared" si="191"/>
        <v>2.5601599999985629E-3</v>
      </c>
      <c r="U981" s="13">
        <f t="shared" si="180"/>
        <v>7.5616859142823144E-5</v>
      </c>
      <c r="V981" t="b">
        <f t="shared" si="181"/>
        <v>1</v>
      </c>
      <c r="X981" s="12">
        <f>B981*List!F981</f>
        <v>4884.2108199999993</v>
      </c>
      <c r="Y981">
        <f>10^List!G981</f>
        <v>31.420579166829057</v>
      </c>
      <c r="Z981" s="12">
        <f t="shared" si="182"/>
        <v>155.44623776879001</v>
      </c>
      <c r="AA981" s="13">
        <f t="shared" si="183"/>
        <v>-5.9760167764420953E-3</v>
      </c>
      <c r="AB981" s="13">
        <f t="shared" si="184"/>
        <v>-3.4111114392887734E-2</v>
      </c>
      <c r="AC981" s="13">
        <f t="shared" si="185"/>
        <v>-7.7018046489647635E-2</v>
      </c>
      <c r="AD981" s="13">
        <f t="shared" si="186"/>
        <v>-0.88280119325397999</v>
      </c>
      <c r="AE981" s="13">
        <f t="shared" si="187"/>
        <v>-1.8012227899695778E-5</v>
      </c>
      <c r="AF981" s="13">
        <f t="shared" si="188"/>
        <v>0</v>
      </c>
      <c r="AG981" s="13">
        <f t="shared" si="189"/>
        <v>0</v>
      </c>
      <c r="AH981" s="13">
        <f t="shared" si="190"/>
        <v>1</v>
      </c>
    </row>
    <row r="982" spans="1:34" x14ac:dyDescent="0.25">
      <c r="A982" t="s">
        <v>994</v>
      </c>
      <c r="B982">
        <v>45.642000000000003</v>
      </c>
      <c r="C982">
        <v>0</v>
      </c>
      <c r="D982">
        <v>-0.62161999999999995</v>
      </c>
      <c r="E982">
        <v>0</v>
      </c>
      <c r="F982" s="12">
        <v>-1.6291999999999999E-3</v>
      </c>
      <c r="G982">
        <v>0</v>
      </c>
      <c r="H982">
        <v>0</v>
      </c>
      <c r="I982">
        <v>-0.86131000000000002</v>
      </c>
      <c r="J982">
        <v>-6.4089999999999998</v>
      </c>
      <c r="K982" s="12">
        <v>-9.5066000000000002E-7</v>
      </c>
      <c r="L982" s="12">
        <v>-2.2296999999999999E-4</v>
      </c>
      <c r="M982">
        <v>0</v>
      </c>
      <c r="N982">
        <v>0</v>
      </c>
      <c r="O982">
        <v>-33.697000000000003</v>
      </c>
      <c r="P982">
        <v>-4.0410000000000004</v>
      </c>
      <c r="Q982" s="12">
        <v>-1.1318E-2</v>
      </c>
      <c r="R982" s="12">
        <v>-3.1528E-7</v>
      </c>
      <c r="S982">
        <v>0</v>
      </c>
      <c r="T982">
        <f t="shared" si="191"/>
        <v>-1.101435940010951E-3</v>
      </c>
      <c r="U982" s="13">
        <f t="shared" si="180"/>
        <v>-2.4132070023464155E-5</v>
      </c>
      <c r="V982" t="b">
        <f t="shared" si="181"/>
        <v>1</v>
      </c>
      <c r="X982" s="12">
        <f>B982*List!F982</f>
        <v>7132.4753400000009</v>
      </c>
      <c r="Y982">
        <f>10^List!G982</f>
        <v>265.44341495553618</v>
      </c>
      <c r="Z982" s="12">
        <f t="shared" si="182"/>
        <v>26.870040611837162</v>
      </c>
      <c r="AA982" s="13">
        <f t="shared" si="183"/>
        <v>-1.3655168485167169E-2</v>
      </c>
      <c r="AB982" s="13">
        <f t="shared" si="184"/>
        <v>-0.15929481443977037</v>
      </c>
      <c r="AC982" s="13">
        <f t="shared" si="185"/>
        <v>-8.8536873931904833E-2</v>
      </c>
      <c r="AD982" s="13">
        <f t="shared" si="186"/>
        <v>-0.73828929494763595</v>
      </c>
      <c r="AE982" s="13">
        <f t="shared" si="187"/>
        <v>-2.4798026554489284E-4</v>
      </c>
      <c r="AF982" s="13">
        <f t="shared" si="188"/>
        <v>0</v>
      </c>
      <c r="AG982" s="13">
        <f t="shared" si="189"/>
        <v>3.0798379107166455E-5</v>
      </c>
      <c r="AH982" s="13">
        <f t="shared" si="190"/>
        <v>0.99996920162089287</v>
      </c>
    </row>
    <row r="983" spans="1:34" x14ac:dyDescent="0.25">
      <c r="A983" t="s">
        <v>995</v>
      </c>
      <c r="B983">
        <v>545.05999999999995</v>
      </c>
      <c r="C983">
        <v>0</v>
      </c>
      <c r="D983">
        <v>-117.59</v>
      </c>
      <c r="E983">
        <v>0</v>
      </c>
      <c r="F983" s="12">
        <v>-9.4791E-2</v>
      </c>
      <c r="G983">
        <v>0</v>
      </c>
      <c r="H983" s="12">
        <v>-8.6784E-2</v>
      </c>
      <c r="I983">
        <v>-21.494</v>
      </c>
      <c r="J983">
        <v>-256.67</v>
      </c>
      <c r="K983" s="12">
        <v>-4.7672E-5</v>
      </c>
      <c r="L983" s="12">
        <v>-3.7509000000000002E-3</v>
      </c>
      <c r="M983" s="12">
        <v>-1.2522999999999999E-2</v>
      </c>
      <c r="N983">
        <v>-0.19044</v>
      </c>
      <c r="O983">
        <v>-102.93</v>
      </c>
      <c r="P983">
        <v>-45.491</v>
      </c>
      <c r="Q983">
        <v>-0.46450999999999998</v>
      </c>
      <c r="R983" s="12">
        <v>-4.9382000000000003E-5</v>
      </c>
      <c r="S983">
        <v>0</v>
      </c>
      <c r="T983">
        <f t="shared" si="191"/>
        <v>3.2104045999934036E-2</v>
      </c>
      <c r="U983" s="13">
        <f t="shared" si="180"/>
        <v>5.8900022015803834E-5</v>
      </c>
      <c r="V983" t="b">
        <f t="shared" si="181"/>
        <v>1</v>
      </c>
      <c r="X983" s="12">
        <f>B983*List!F983</f>
        <v>74231.721399999995</v>
      </c>
      <c r="Y983">
        <f>10^List!G983</f>
        <v>9.457741479637443</v>
      </c>
      <c r="Z983" s="12">
        <f t="shared" si="182"/>
        <v>7848.7788611923052</v>
      </c>
      <c r="AA983" s="13">
        <f t="shared" si="183"/>
        <v>-0.21607084541151433</v>
      </c>
      <c r="AB983" s="13">
        <f t="shared" si="184"/>
        <v>-0.51071581398745092</v>
      </c>
      <c r="AC983" s="13">
        <f t="shared" si="185"/>
        <v>-8.3460536454702236E-2</v>
      </c>
      <c r="AD983" s="13">
        <f t="shared" si="186"/>
        <v>-0.18884159542068765</v>
      </c>
      <c r="AE983" s="13">
        <f t="shared" si="187"/>
        <v>-8.5230870362895835E-4</v>
      </c>
      <c r="AF983" s="13">
        <f t="shared" si="188"/>
        <v>7.2911033778777111E-4</v>
      </c>
      <c r="AG983" s="13">
        <f t="shared" si="189"/>
        <v>1.3645729093633663E-5</v>
      </c>
      <c r="AH983" s="13">
        <f t="shared" si="190"/>
        <v>0.99925724393311854</v>
      </c>
    </row>
    <row r="984" spans="1:34" x14ac:dyDescent="0.25">
      <c r="A984" t="s">
        <v>996</v>
      </c>
      <c r="B984">
        <v>458.46</v>
      </c>
      <c r="C984">
        <v>0</v>
      </c>
      <c r="D984">
        <v>-0.32464999999999999</v>
      </c>
      <c r="E984">
        <v>0</v>
      </c>
      <c r="F984">
        <v>0</v>
      </c>
      <c r="G984">
        <v>0</v>
      </c>
      <c r="H984">
        <v>-1.5430999999999999</v>
      </c>
      <c r="I984">
        <v>-7.2191000000000001</v>
      </c>
      <c r="J984">
        <v>-34.898000000000003</v>
      </c>
      <c r="K984">
        <v>0</v>
      </c>
      <c r="L984">
        <v>0</v>
      </c>
      <c r="M984">
        <v>-4.8428000000000004</v>
      </c>
      <c r="N984">
        <v>-77.897999999999996</v>
      </c>
      <c r="O984">
        <v>-329.1</v>
      </c>
      <c r="P984">
        <v>-2.6192000000000002</v>
      </c>
      <c r="Q984" s="12">
        <v>-1.6800999999999999E-3</v>
      </c>
      <c r="R984">
        <v>0</v>
      </c>
      <c r="S984">
        <v>0</v>
      </c>
      <c r="T984">
        <f t="shared" si="191"/>
        <v>1.34698999999265E-2</v>
      </c>
      <c r="U984" s="13">
        <f t="shared" si="180"/>
        <v>2.9380752955386514E-5</v>
      </c>
      <c r="V984" t="b">
        <f t="shared" si="181"/>
        <v>1</v>
      </c>
      <c r="X984" s="12">
        <f>B984*List!F984</f>
        <v>72074.496599999999</v>
      </c>
      <c r="Y984">
        <f>10^List!G984</f>
        <v>0.6266086945882714</v>
      </c>
      <c r="Z984" s="12">
        <f t="shared" si="182"/>
        <v>115023.13520778436</v>
      </c>
      <c r="AA984" s="13">
        <f t="shared" si="183"/>
        <v>-4.0739650133054138E-3</v>
      </c>
      <c r="AB984" s="13">
        <f t="shared" si="184"/>
        <v>-0.27234197094621126</v>
      </c>
      <c r="AC984" s="13">
        <f t="shared" si="185"/>
        <v>-5.713039305501026E-3</v>
      </c>
      <c r="AD984" s="13">
        <f t="shared" si="186"/>
        <v>-0.71783797932207838</v>
      </c>
      <c r="AE984" s="13">
        <f t="shared" si="187"/>
        <v>-3.6646599485233171E-6</v>
      </c>
      <c r="AF984" s="13">
        <f t="shared" si="188"/>
        <v>0.66267973432197713</v>
      </c>
      <c r="AG984" s="13">
        <f t="shared" si="189"/>
        <v>0</v>
      </c>
      <c r="AH984" s="13">
        <f t="shared" si="190"/>
        <v>0.33732026567802276</v>
      </c>
    </row>
    <row r="985" spans="1:34" x14ac:dyDescent="0.25">
      <c r="A985" t="s">
        <v>997</v>
      </c>
      <c r="B985">
        <v>13.057</v>
      </c>
      <c r="C985">
        <v>0</v>
      </c>
      <c r="D985">
        <v>-0.38144</v>
      </c>
      <c r="E985">
        <v>0</v>
      </c>
      <c r="F985" s="12">
        <v>-2.2621E-3</v>
      </c>
      <c r="G985" s="12">
        <v>1.7414E-8</v>
      </c>
      <c r="H985">
        <v>0</v>
      </c>
      <c r="I985">
        <v>-0.29879</v>
      </c>
      <c r="J985">
        <v>-2.5082</v>
      </c>
      <c r="K985" s="12">
        <v>-1.3333E-6</v>
      </c>
      <c r="L985" s="12">
        <v>-4.3192000000000003E-4</v>
      </c>
      <c r="M985" s="12">
        <v>-1.2040000000000001E-8</v>
      </c>
      <c r="N985" s="12">
        <v>-1.4422999999999999E-7</v>
      </c>
      <c r="O985">
        <v>-9.6341999999999999</v>
      </c>
      <c r="P985">
        <v>-0.21572</v>
      </c>
      <c r="Q985" s="12">
        <v>-1.7231E-2</v>
      </c>
      <c r="R985" s="12">
        <v>-1.7415999999999999E-7</v>
      </c>
      <c r="S985">
        <v>0</v>
      </c>
      <c r="T985">
        <f t="shared" si="191"/>
        <v>-1.2766663160003174E-3</v>
      </c>
      <c r="U985" s="13">
        <f t="shared" si="180"/>
        <v>-9.7776389369711055E-5</v>
      </c>
      <c r="V985" t="b">
        <f t="shared" si="181"/>
        <v>1</v>
      </c>
      <c r="X985" s="12">
        <f>B985*List!F985</f>
        <v>2485.39995</v>
      </c>
      <c r="Y985">
        <f>10^List!G985</f>
        <v>1.1018174720740266</v>
      </c>
      <c r="Z985" s="12">
        <f t="shared" si="182"/>
        <v>2255.727480270903</v>
      </c>
      <c r="AA985" s="13">
        <f t="shared" si="183"/>
        <v>-2.9386695457302592E-2</v>
      </c>
      <c r="AB985" s="13">
        <f t="shared" si="184"/>
        <v>-0.21501289802940951</v>
      </c>
      <c r="AC985" s="13">
        <f t="shared" si="185"/>
        <v>-1.6521406142299151E-2</v>
      </c>
      <c r="AD985" s="13">
        <f t="shared" si="186"/>
        <v>-0.73785708815194917</v>
      </c>
      <c r="AE985" s="13">
        <f t="shared" si="187"/>
        <v>-1.3196886084092824E-3</v>
      </c>
      <c r="AF985" s="13">
        <f t="shared" si="188"/>
        <v>5.5663139185668869E-8</v>
      </c>
      <c r="AG985" s="13">
        <f t="shared" si="189"/>
        <v>1.543241744451933E-4</v>
      </c>
      <c r="AH985" s="13">
        <f t="shared" si="190"/>
        <v>0.99984562016241552</v>
      </c>
    </row>
    <row r="986" spans="1:34" x14ac:dyDescent="0.25">
      <c r="A986" t="s">
        <v>998</v>
      </c>
      <c r="B986">
        <v>2457.1</v>
      </c>
      <c r="C986">
        <v>0</v>
      </c>
      <c r="D986">
        <v>-1148.0999999999999</v>
      </c>
      <c r="E986">
        <v>0</v>
      </c>
      <c r="F986">
        <v>0</v>
      </c>
      <c r="G986">
        <v>0</v>
      </c>
      <c r="H986">
        <v>0</v>
      </c>
      <c r="I986">
        <v>-11.743</v>
      </c>
      <c r="J986">
        <v>-75.557000000000002</v>
      </c>
      <c r="K986">
        <v>0</v>
      </c>
      <c r="L986">
        <v>0</v>
      </c>
      <c r="M986">
        <v>0</v>
      </c>
      <c r="N986">
        <v>0</v>
      </c>
      <c r="O986">
        <v>-610.53</v>
      </c>
      <c r="P986">
        <v>-610.29999999999995</v>
      </c>
      <c r="Q986">
        <v>-1.0457000000000001</v>
      </c>
      <c r="R986">
        <v>0</v>
      </c>
      <c r="S986">
        <v>0</v>
      </c>
      <c r="T986">
        <f t="shared" si="191"/>
        <v>-0.17569999999988184</v>
      </c>
      <c r="U986" s="13">
        <f t="shared" si="180"/>
        <v>-7.1507061169623476E-5</v>
      </c>
      <c r="V986" t="b">
        <f t="shared" si="181"/>
        <v>1</v>
      </c>
      <c r="X986" s="12">
        <f>B986*List!F986</f>
        <v>398738.18799999997</v>
      </c>
      <c r="Y986">
        <f>10^List!G986</f>
        <v>2.5975484748237485</v>
      </c>
      <c r="Z986" s="12">
        <f t="shared" si="182"/>
        <v>153505.58107565463</v>
      </c>
      <c r="AA986" s="13">
        <f t="shared" si="183"/>
        <v>-0.46725814985145087</v>
      </c>
      <c r="AB986" s="13">
        <f t="shared" si="184"/>
        <v>-3.5529689471327987E-2</v>
      </c>
      <c r="AC986" s="13">
        <f t="shared" si="185"/>
        <v>-0.24838223922510275</v>
      </c>
      <c r="AD986" s="13">
        <f t="shared" si="186"/>
        <v>-0.24847584550893329</v>
      </c>
      <c r="AE986" s="13">
        <f t="shared" si="187"/>
        <v>-4.2558300435472719E-4</v>
      </c>
      <c r="AF986" s="13">
        <f t="shared" si="188"/>
        <v>0</v>
      </c>
      <c r="AG986" s="13">
        <f t="shared" si="189"/>
        <v>0</v>
      </c>
      <c r="AH986" s="13">
        <f t="shared" si="190"/>
        <v>1</v>
      </c>
    </row>
    <row r="987" spans="1:34" x14ac:dyDescent="0.25">
      <c r="A987" t="s">
        <v>999</v>
      </c>
      <c r="B987">
        <v>22.071999999999999</v>
      </c>
      <c r="C987">
        <v>0</v>
      </c>
      <c r="D987" s="12">
        <v>-3.4018E-2</v>
      </c>
      <c r="E987">
        <v>0</v>
      </c>
      <c r="F987" s="12">
        <v>-2.3652999999999999E-3</v>
      </c>
      <c r="G987">
        <v>0</v>
      </c>
      <c r="H987">
        <v>0</v>
      </c>
      <c r="I987">
        <v>-0.48462</v>
      </c>
      <c r="J987">
        <v>-3.0771999999999999</v>
      </c>
      <c r="K987" s="12">
        <v>-1.2991E-6</v>
      </c>
      <c r="L987" s="12">
        <v>-4.4655999999999998E-4</v>
      </c>
      <c r="M987">
        <v>0</v>
      </c>
      <c r="N987">
        <v>0</v>
      </c>
      <c r="O987">
        <v>-18.456</v>
      </c>
      <c r="P987" s="12">
        <v>-1.7354999999999999E-2</v>
      </c>
      <c r="Q987" s="12">
        <v>-1.5315000000000001E-4</v>
      </c>
      <c r="R987" s="12">
        <v>-9.6187E-8</v>
      </c>
      <c r="S987">
        <v>0</v>
      </c>
      <c r="T987">
        <f t="shared" si="191"/>
        <v>-1.5940528700133572E-4</v>
      </c>
      <c r="U987" s="13">
        <f t="shared" si="180"/>
        <v>-7.222059034130832E-6</v>
      </c>
      <c r="V987" t="b">
        <f t="shared" si="181"/>
        <v>1</v>
      </c>
      <c r="X987" s="12">
        <f>B987*List!F987</f>
        <v>5279.1809599999997</v>
      </c>
      <c r="Y987">
        <f>10^List!G987</f>
        <v>3.4690909128228791</v>
      </c>
      <c r="Z987" s="12">
        <f t="shared" si="182"/>
        <v>1521.7764805432005</v>
      </c>
      <c r="AA987" s="13">
        <f t="shared" si="183"/>
        <v>-1.6483916274012324E-3</v>
      </c>
      <c r="AB987" s="13">
        <f t="shared" si="184"/>
        <v>-0.16139307081823123</v>
      </c>
      <c r="AC987" s="13">
        <f t="shared" si="185"/>
        <v>-7.8629032258064517E-4</v>
      </c>
      <c r="AD987" s="13">
        <f t="shared" si="186"/>
        <v>-0.83617252627763683</v>
      </c>
      <c r="AE987" s="13">
        <f t="shared" si="187"/>
        <v>-6.9430131841246839E-6</v>
      </c>
      <c r="AF987" s="13">
        <f t="shared" si="188"/>
        <v>0</v>
      </c>
      <c r="AG987" s="13">
        <f t="shared" si="189"/>
        <v>1.2572302749663263E-4</v>
      </c>
      <c r="AH987" s="13">
        <f t="shared" si="190"/>
        <v>0.99987427697250342</v>
      </c>
    </row>
    <row r="988" spans="1:34" x14ac:dyDescent="0.25">
      <c r="A988" t="s">
        <v>1000</v>
      </c>
      <c r="B988">
        <v>39.570999999999998</v>
      </c>
      <c r="C988">
        <v>0</v>
      </c>
      <c r="D988">
        <v>-3.8216000000000001</v>
      </c>
      <c r="E988">
        <v>0</v>
      </c>
      <c r="F988" s="12">
        <v>-4.3746999999999996E-3</v>
      </c>
      <c r="G988">
        <v>0</v>
      </c>
      <c r="H988">
        <v>-7.1173999999999999</v>
      </c>
      <c r="I988">
        <v>-0.92496999999999996</v>
      </c>
      <c r="J988">
        <v>-8.0358000000000001</v>
      </c>
      <c r="K988" s="12">
        <v>-2.2614000000000001E-6</v>
      </c>
      <c r="L988" s="12">
        <v>-4.8686999999999998E-4</v>
      </c>
      <c r="M988">
        <v>-0.91561000000000003</v>
      </c>
      <c r="N988">
        <v>-14.561999999999999</v>
      </c>
      <c r="O988">
        <v>-2.2248999999999999</v>
      </c>
      <c r="P988">
        <v>-1.9439</v>
      </c>
      <c r="Q988" s="12">
        <v>-2.0239E-2</v>
      </c>
      <c r="R988" s="12">
        <v>-6.2065000000000004E-7</v>
      </c>
      <c r="S988">
        <v>0</v>
      </c>
      <c r="T988">
        <f t="shared" si="191"/>
        <v>-2.8345205000395086E-4</v>
      </c>
      <c r="U988" s="13">
        <f t="shared" si="180"/>
        <v>-7.1631257740251922E-6</v>
      </c>
      <c r="V988" t="b">
        <f t="shared" si="181"/>
        <v>1</v>
      </c>
      <c r="X988" s="12">
        <f>B988*List!F988</f>
        <v>6450.0729999999994</v>
      </c>
      <c r="Y988">
        <f>10^List!G988</f>
        <v>1.3130686687707871</v>
      </c>
      <c r="Z988" s="12">
        <f t="shared" si="182"/>
        <v>4912.2130117065053</v>
      </c>
      <c r="AA988" s="13">
        <f t="shared" si="183"/>
        <v>-0.27655037022061613</v>
      </c>
      <c r="AB988" s="13">
        <f t="shared" si="184"/>
        <v>-0.61759543937226757</v>
      </c>
      <c r="AC988" s="13">
        <f t="shared" si="185"/>
        <v>-4.9124358747567667E-2</v>
      </c>
      <c r="AD988" s="13">
        <f t="shared" si="186"/>
        <v>-5.6225518687928029E-2</v>
      </c>
      <c r="AE988" s="13">
        <f t="shared" si="187"/>
        <v>-5.1147609739455669E-4</v>
      </c>
      <c r="AF988" s="13">
        <f t="shared" si="188"/>
        <v>0.63331940266064812</v>
      </c>
      <c r="AG988" s="13">
        <f t="shared" si="189"/>
        <v>2.0014485832797605E-5</v>
      </c>
      <c r="AH988" s="13">
        <f t="shared" si="190"/>
        <v>0.36666058285351916</v>
      </c>
    </row>
    <row r="989" spans="1:34" x14ac:dyDescent="0.25">
      <c r="A989" t="s">
        <v>1001</v>
      </c>
      <c r="B989">
        <v>277.54000000000002</v>
      </c>
      <c r="C989">
        <v>0</v>
      </c>
      <c r="D989">
        <v>-90.608999999999995</v>
      </c>
      <c r="E989">
        <v>0</v>
      </c>
      <c r="F989" s="12">
        <v>-5.5962999999999999E-2</v>
      </c>
      <c r="G989">
        <v>0</v>
      </c>
      <c r="H989">
        <v>0</v>
      </c>
      <c r="I989">
        <v>-9.6912000000000003</v>
      </c>
      <c r="J989">
        <v>-117.33</v>
      </c>
      <c r="K989" s="12">
        <v>-1.5065000000000001E-5</v>
      </c>
      <c r="L989" s="12">
        <v>-7.4176999999999999E-4</v>
      </c>
      <c r="M989">
        <v>0</v>
      </c>
      <c r="N989">
        <v>0</v>
      </c>
      <c r="O989">
        <v>-8.4757999999999996</v>
      </c>
      <c r="P989">
        <v>-51.040999999999997</v>
      </c>
      <c r="Q989">
        <v>-0.35064000000000001</v>
      </c>
      <c r="R989" s="12">
        <v>-5.1835000000000001E-5</v>
      </c>
      <c r="S989">
        <v>0</v>
      </c>
      <c r="T989">
        <f t="shared" si="191"/>
        <v>-1.4411669999952248E-2</v>
      </c>
      <c r="U989" s="13">
        <f t="shared" si="180"/>
        <v>-5.1926461050487309E-5</v>
      </c>
      <c r="V989" t="b">
        <f t="shared" si="181"/>
        <v>1</v>
      </c>
      <c r="X989" s="12">
        <f>B989*List!F989</f>
        <v>53287.680000000008</v>
      </c>
      <c r="Y989">
        <f>10^List!G989</f>
        <v>8.0344252106683367</v>
      </c>
      <c r="Z989" s="12">
        <f t="shared" si="182"/>
        <v>6632.4196943476582</v>
      </c>
      <c r="AA989" s="13">
        <f t="shared" si="183"/>
        <v>-0.32667349931541395</v>
      </c>
      <c r="AB989" s="13">
        <f t="shared" si="184"/>
        <v>-0.45767081082006195</v>
      </c>
      <c r="AC989" s="13">
        <f t="shared" si="185"/>
        <v>-0.18390502269943068</v>
      </c>
      <c r="AD989" s="13">
        <f t="shared" si="186"/>
        <v>-3.0539021402320381E-2</v>
      </c>
      <c r="AE989" s="13">
        <f t="shared" si="187"/>
        <v>-1.2635722238235928E-3</v>
      </c>
      <c r="AF989" s="13">
        <f t="shared" si="188"/>
        <v>0</v>
      </c>
      <c r="AG989" s="13">
        <f t="shared" si="189"/>
        <v>5.9583005872214643E-6</v>
      </c>
      <c r="AH989" s="13">
        <f t="shared" si="190"/>
        <v>0.99999404169941275</v>
      </c>
    </row>
    <row r="990" spans="1:34" x14ac:dyDescent="0.25">
      <c r="A990" t="s">
        <v>1002</v>
      </c>
      <c r="B990">
        <v>7.1882000000000001</v>
      </c>
      <c r="C990">
        <v>0</v>
      </c>
      <c r="D990">
        <v>-1.4733000000000001</v>
      </c>
      <c r="E990">
        <v>0</v>
      </c>
      <c r="F990">
        <v>0</v>
      </c>
      <c r="G990">
        <v>0</v>
      </c>
      <c r="H990">
        <v>0</v>
      </c>
      <c r="I990">
        <v>-0.41521000000000002</v>
      </c>
      <c r="J990">
        <v>-4.3657000000000004</v>
      </c>
      <c r="K990">
        <v>0</v>
      </c>
      <c r="L990">
        <v>0</v>
      </c>
      <c r="M990">
        <v>0</v>
      </c>
      <c r="N990">
        <v>0</v>
      </c>
      <c r="O990">
        <v>-0.82535999999999998</v>
      </c>
      <c r="P990">
        <v>-0.10868</v>
      </c>
      <c r="Q990" s="12">
        <v>-3.9990999999999997E-5</v>
      </c>
      <c r="R990">
        <v>0</v>
      </c>
      <c r="S990">
        <v>0</v>
      </c>
      <c r="T990">
        <f t="shared" si="191"/>
        <v>-8.9991000000327551E-5</v>
      </c>
      <c r="U990" s="13">
        <f t="shared" si="180"/>
        <v>-1.2519267688757623E-5</v>
      </c>
      <c r="V990" t="b">
        <f t="shared" si="181"/>
        <v>1</v>
      </c>
      <c r="X990" s="12">
        <f>B990*List!F990</f>
        <v>979.03283999999996</v>
      </c>
      <c r="Y990">
        <f>10^List!G990</f>
        <v>952.86631949458808</v>
      </c>
      <c r="Z990" s="12">
        <f t="shared" si="182"/>
        <v>1.0274608515067369</v>
      </c>
      <c r="AA990" s="13">
        <f t="shared" si="183"/>
        <v>-0.20496090815503187</v>
      </c>
      <c r="AB990" s="13">
        <f t="shared" si="184"/>
        <v>-0.6651053114827078</v>
      </c>
      <c r="AC990" s="13">
        <f t="shared" si="185"/>
        <v>-1.5119223171308533E-2</v>
      </c>
      <c r="AD990" s="13">
        <f t="shared" si="186"/>
        <v>-0.11482151303525222</v>
      </c>
      <c r="AE990" s="13">
        <f t="shared" si="187"/>
        <v>-5.5634233883308753E-6</v>
      </c>
      <c r="AF990" s="13">
        <f t="shared" si="188"/>
        <v>0</v>
      </c>
      <c r="AG990" s="13">
        <f t="shared" si="189"/>
        <v>0</v>
      </c>
      <c r="AH990" s="13">
        <f t="shared" si="190"/>
        <v>1</v>
      </c>
    </row>
    <row r="991" spans="1:34" x14ac:dyDescent="0.25">
      <c r="A991" t="s">
        <v>1003</v>
      </c>
      <c r="B991">
        <v>35.859000000000002</v>
      </c>
      <c r="C991">
        <v>0</v>
      </c>
      <c r="D991" s="12">
        <v>-4.4108000000000001E-2</v>
      </c>
      <c r="E991">
        <v>0</v>
      </c>
      <c r="F991">
        <v>0</v>
      </c>
      <c r="G991">
        <v>0</v>
      </c>
      <c r="H991">
        <v>-10.210000000000001</v>
      </c>
      <c r="I991">
        <v>-0.39721000000000001</v>
      </c>
      <c r="J991">
        <v>-0.32422000000000001</v>
      </c>
      <c r="K991">
        <v>0</v>
      </c>
      <c r="L991">
        <v>0</v>
      </c>
      <c r="M991">
        <v>-1.3181</v>
      </c>
      <c r="N991">
        <v>-21.509</v>
      </c>
      <c r="O991">
        <v>-0.82274000000000003</v>
      </c>
      <c r="P991">
        <v>-1.2321</v>
      </c>
      <c r="Q991" s="12">
        <v>-4.3797000000000001E-5</v>
      </c>
      <c r="R991">
        <v>0</v>
      </c>
      <c r="S991">
        <v>0</v>
      </c>
      <c r="T991">
        <f t="shared" si="191"/>
        <v>1.4782029999964707E-3</v>
      </c>
      <c r="U991" s="13">
        <f t="shared" si="180"/>
        <v>4.1222649822819116E-5</v>
      </c>
      <c r="V991" t="b">
        <f t="shared" si="181"/>
        <v>1</v>
      </c>
      <c r="X991" s="12">
        <f>B991*List!F991</f>
        <v>4562.3405700000003</v>
      </c>
      <c r="Y991">
        <f>10^List!G991</f>
        <v>255.05135308133632</v>
      </c>
      <c r="Z991" s="12">
        <f t="shared" si="182"/>
        <v>17.887929292988545</v>
      </c>
      <c r="AA991" s="13">
        <f t="shared" si="183"/>
        <v>-0.28595632895507406</v>
      </c>
      <c r="AB991" s="13">
        <f t="shared" si="184"/>
        <v>-0.65669790010875928</v>
      </c>
      <c r="AC991" s="13">
        <f t="shared" si="185"/>
        <v>-3.4359575002091525E-2</v>
      </c>
      <c r="AD991" s="13">
        <f t="shared" si="186"/>
        <v>-2.2943751917231379E-2</v>
      </c>
      <c r="AE991" s="13">
        <f t="shared" si="187"/>
        <v>-1.2213670208315903E-6</v>
      </c>
      <c r="AF991" s="13">
        <f t="shared" si="188"/>
        <v>0.969364117420493</v>
      </c>
      <c r="AG991" s="13">
        <f t="shared" si="189"/>
        <v>0</v>
      </c>
      <c r="AH991" s="13">
        <f t="shared" si="190"/>
        <v>3.0635882579507088E-2</v>
      </c>
    </row>
    <row r="992" spans="1:34" x14ac:dyDescent="0.25">
      <c r="A992" t="s">
        <v>1004</v>
      </c>
      <c r="B992">
        <v>536.20000000000005</v>
      </c>
      <c r="C992">
        <v>0</v>
      </c>
      <c r="D992">
        <v>-0.18590000000000001</v>
      </c>
      <c r="E992">
        <v>0</v>
      </c>
      <c r="F992" s="12">
        <v>-8.3376000000000006E-2</v>
      </c>
      <c r="G992">
        <v>0</v>
      </c>
      <c r="H992">
        <v>-146.99</v>
      </c>
      <c r="I992">
        <v>-10.372</v>
      </c>
      <c r="J992">
        <v>-6.3933</v>
      </c>
      <c r="K992" s="12">
        <v>-3.2002999999999998E-5</v>
      </c>
      <c r="L992" s="12">
        <v>-4.1416999999999999E-3</v>
      </c>
      <c r="M992">
        <v>-22.260999999999999</v>
      </c>
      <c r="N992">
        <v>-347.86</v>
      </c>
      <c r="O992">
        <v>0</v>
      </c>
      <c r="P992">
        <v>-2.0133999999999999</v>
      </c>
      <c r="Q992" s="12">
        <v>-6.0980999999999998E-5</v>
      </c>
      <c r="R992" s="12">
        <v>-1.4642E-5</v>
      </c>
      <c r="S992">
        <v>0</v>
      </c>
      <c r="T992">
        <f t="shared" si="191"/>
        <v>3.6774673999991091E-2</v>
      </c>
      <c r="U992" s="13">
        <f t="shared" si="180"/>
        <v>6.8583875419602928E-5</v>
      </c>
      <c r="V992" t="b">
        <f t="shared" si="181"/>
        <v>1</v>
      </c>
      <c r="X992" s="12">
        <f>B992*List!F992</f>
        <v>54762.106</v>
      </c>
      <c r="Y992">
        <f>10^List!G992</f>
        <v>353.7233702343953</v>
      </c>
      <c r="Z992" s="12">
        <f t="shared" si="182"/>
        <v>154.81619425855806</v>
      </c>
      <c r="AA992" s="13">
        <f t="shared" si="183"/>
        <v>-0.27463497948526666</v>
      </c>
      <c r="AB992" s="13">
        <f t="shared" si="184"/>
        <v>-0.72154135341850045</v>
      </c>
      <c r="AC992" s="13">
        <f t="shared" si="185"/>
        <v>-3.7549421857515845E-3</v>
      </c>
      <c r="AD992" s="13">
        <f t="shared" si="186"/>
        <v>0</v>
      </c>
      <c r="AE992" s="13">
        <f t="shared" si="187"/>
        <v>-1.4103506154419993E-7</v>
      </c>
      <c r="AF992" s="13">
        <f t="shared" si="188"/>
        <v>0.95665575959393301</v>
      </c>
      <c r="AG992" s="13">
        <f t="shared" si="189"/>
        <v>1.0787815373308936E-5</v>
      </c>
      <c r="AH992" s="13">
        <f t="shared" si="190"/>
        <v>4.3333452590693759E-2</v>
      </c>
    </row>
    <row r="993" spans="1:34" x14ac:dyDescent="0.25">
      <c r="A993" t="s">
        <v>1005</v>
      </c>
      <c r="B993">
        <v>77.305999999999997</v>
      </c>
      <c r="C993">
        <v>0</v>
      </c>
      <c r="D993">
        <v>-3.633</v>
      </c>
      <c r="E993">
        <v>0</v>
      </c>
      <c r="F993">
        <v>0</v>
      </c>
      <c r="G993">
        <v>0</v>
      </c>
      <c r="H993">
        <v>0</v>
      </c>
      <c r="I993">
        <v>-0.52642</v>
      </c>
      <c r="J993">
        <v>-3.3325999999999998</v>
      </c>
      <c r="K993">
        <v>0</v>
      </c>
      <c r="L993">
        <v>0</v>
      </c>
      <c r="M993">
        <v>0</v>
      </c>
      <c r="N993">
        <v>0</v>
      </c>
      <c r="O993">
        <v>-25.234999999999999</v>
      </c>
      <c r="P993">
        <v>-44.573</v>
      </c>
      <c r="Q993" s="12">
        <v>-8.0759999999999998E-3</v>
      </c>
      <c r="R993">
        <v>0</v>
      </c>
      <c r="S993">
        <v>0</v>
      </c>
      <c r="T993">
        <f t="shared" si="191"/>
        <v>-2.0959999999990153E-3</v>
      </c>
      <c r="U993" s="13">
        <f t="shared" si="180"/>
        <v>-2.7113031330026328E-5</v>
      </c>
      <c r="V993" t="b">
        <f t="shared" si="181"/>
        <v>1</v>
      </c>
      <c r="X993" s="12">
        <f>B993*List!F993</f>
        <v>10532.16944</v>
      </c>
      <c r="Y993">
        <f>10^List!G993</f>
        <v>0.62032339066118491</v>
      </c>
      <c r="Z993" s="12">
        <f t="shared" si="182"/>
        <v>16978.51410822033</v>
      </c>
      <c r="AA993" s="13">
        <f t="shared" si="183"/>
        <v>-4.6995058598297675E-2</v>
      </c>
      <c r="AB993" s="13">
        <f t="shared" si="184"/>
        <v>-4.9918764390862284E-2</v>
      </c>
      <c r="AC993" s="13">
        <f t="shared" si="185"/>
        <v>-0.57657879077949969</v>
      </c>
      <c r="AD993" s="13">
        <f t="shared" si="186"/>
        <v>-0.32643003130416787</v>
      </c>
      <c r="AE993" s="13">
        <f t="shared" si="187"/>
        <v>-1.0446795850257419E-4</v>
      </c>
      <c r="AF993" s="13">
        <f t="shared" si="188"/>
        <v>0</v>
      </c>
      <c r="AG993" s="13">
        <f t="shared" si="189"/>
        <v>0</v>
      </c>
      <c r="AH993" s="13">
        <f t="shared" si="190"/>
        <v>1</v>
      </c>
    </row>
    <row r="994" spans="1:34" x14ac:dyDescent="0.25">
      <c r="A994" t="s">
        <v>1006</v>
      </c>
      <c r="B994">
        <v>2951.9</v>
      </c>
      <c r="C994">
        <v>0</v>
      </c>
      <c r="D994">
        <v>-60.006</v>
      </c>
      <c r="E994">
        <v>0</v>
      </c>
      <c r="F994">
        <v>-0.34736</v>
      </c>
      <c r="G994">
        <v>0</v>
      </c>
      <c r="H994">
        <v>0</v>
      </c>
      <c r="I994">
        <v>-60.837000000000003</v>
      </c>
      <c r="J994">
        <v>-525.46</v>
      </c>
      <c r="K994" s="12">
        <v>-1.7433000000000001E-5</v>
      </c>
      <c r="L994" s="12">
        <v>-2.5950999999999999E-5</v>
      </c>
      <c r="M994">
        <v>0</v>
      </c>
      <c r="N994">
        <v>0</v>
      </c>
      <c r="O994">
        <v>-1806.8</v>
      </c>
      <c r="P994">
        <v>-498.14</v>
      </c>
      <c r="Q994" s="12">
        <v>-7.1701000000000001E-2</v>
      </c>
      <c r="R994" s="12">
        <v>-1.4100000000000001E-4</v>
      </c>
      <c r="S994">
        <v>0</v>
      </c>
      <c r="T994">
        <f t="shared" si="191"/>
        <v>0.23775461600002162</v>
      </c>
      <c r="U994" s="13">
        <f t="shared" si="180"/>
        <v>8.0542909990183144E-5</v>
      </c>
      <c r="V994" t="b">
        <f t="shared" si="181"/>
        <v>1</v>
      </c>
      <c r="X994" s="12">
        <f>B994*List!F994</f>
        <v>407982.09900000005</v>
      </c>
      <c r="Y994">
        <f>10^List!G994</f>
        <v>11561.087822171823</v>
      </c>
      <c r="Z994" s="12">
        <f t="shared" si="182"/>
        <v>35.289248319485395</v>
      </c>
      <c r="AA994" s="13">
        <f t="shared" si="183"/>
        <v>-2.0445597750601306E-2</v>
      </c>
      <c r="AB994" s="13">
        <f t="shared" si="184"/>
        <v>-0.19861683776008673</v>
      </c>
      <c r="AC994" s="13">
        <f t="shared" si="185"/>
        <v>-0.16875232900843523</v>
      </c>
      <c r="AD994" s="13">
        <f t="shared" si="186"/>
        <v>-0.61208035502557667</v>
      </c>
      <c r="AE994" s="13">
        <f t="shared" si="187"/>
        <v>-2.4337545309800469E-5</v>
      </c>
      <c r="AF994" s="13">
        <f t="shared" si="188"/>
        <v>0</v>
      </c>
      <c r="AG994" s="13">
        <f t="shared" si="189"/>
        <v>7.3996620807765686E-8</v>
      </c>
      <c r="AH994" s="13">
        <f t="shared" si="190"/>
        <v>0.99999992600337917</v>
      </c>
    </row>
    <row r="995" spans="1:34" x14ac:dyDescent="0.25">
      <c r="A995" t="s">
        <v>1007</v>
      </c>
      <c r="B995">
        <v>59352</v>
      </c>
      <c r="C995">
        <v>0</v>
      </c>
      <c r="D995">
        <v>-1034.5</v>
      </c>
      <c r="E995">
        <v>0</v>
      </c>
      <c r="F995">
        <v>-6.0582000000000003</v>
      </c>
      <c r="G995">
        <v>0</v>
      </c>
      <c r="H995">
        <v>-10.635999999999999</v>
      </c>
      <c r="I995">
        <v>-4696.8</v>
      </c>
      <c r="J995">
        <v>-27225</v>
      </c>
      <c r="K995" s="12">
        <v>-3.5433000000000001E-3</v>
      </c>
      <c r="L995">
        <v>-1.077</v>
      </c>
      <c r="M995">
        <v>-28.741</v>
      </c>
      <c r="N995">
        <v>-316.5</v>
      </c>
      <c r="O995">
        <v>-25980</v>
      </c>
      <c r="P995">
        <v>-2.73</v>
      </c>
      <c r="Q995">
        <v>-49.347999999999999</v>
      </c>
      <c r="R995" s="12">
        <v>-2.4439999999999998E-4</v>
      </c>
      <c r="S995">
        <v>0</v>
      </c>
      <c r="T995">
        <f t="shared" si="191"/>
        <v>0.60601229999487993</v>
      </c>
      <c r="U995" s="13">
        <f t="shared" si="180"/>
        <v>1.0210478164086804E-5</v>
      </c>
      <c r="V995" t="b">
        <f t="shared" si="181"/>
        <v>1</v>
      </c>
      <c r="X995" s="12">
        <f>B995*List!F995</f>
        <v>13549468.08</v>
      </c>
      <c r="Y995">
        <f>10^List!G995</f>
        <v>7.3577548555098984</v>
      </c>
      <c r="Z995" s="12">
        <f t="shared" si="182"/>
        <v>1841522.0873869425</v>
      </c>
      <c r="AA995" s="13">
        <f t="shared" si="183"/>
        <v>-1.7711184121849303E-2</v>
      </c>
      <c r="AB995" s="13">
        <f t="shared" si="184"/>
        <v>-0.54367370170002705</v>
      </c>
      <c r="AC995" s="13">
        <f t="shared" si="185"/>
        <v>-4.5996765062676912E-5</v>
      </c>
      <c r="AD995" s="13">
        <f t="shared" si="186"/>
        <v>-0.43772745653052975</v>
      </c>
      <c r="AE995" s="13">
        <f t="shared" si="187"/>
        <v>-8.3145040436716537E-4</v>
      </c>
      <c r="AF995" s="13">
        <f t="shared" si="188"/>
        <v>1.0699135353656313E-2</v>
      </c>
      <c r="AG995" s="13">
        <f t="shared" si="189"/>
        <v>3.3486402316603356E-5</v>
      </c>
      <c r="AH995" s="13">
        <f t="shared" si="190"/>
        <v>0.989267378244027</v>
      </c>
    </row>
    <row r="996" spans="1:34" x14ac:dyDescent="0.25">
      <c r="A996" t="s">
        <v>1008</v>
      </c>
      <c r="B996">
        <v>241.46</v>
      </c>
      <c r="C996">
        <v>0</v>
      </c>
      <c r="D996">
        <v>-52.896999999999998</v>
      </c>
      <c r="E996">
        <v>0</v>
      </c>
      <c r="F996" s="12">
        <v>-2.3385E-2</v>
      </c>
      <c r="G996">
        <v>0</v>
      </c>
      <c r="H996">
        <v>0</v>
      </c>
      <c r="I996">
        <v>-22.536999999999999</v>
      </c>
      <c r="J996">
        <v>-154.53</v>
      </c>
      <c r="K996" s="12">
        <v>-1.7728E-5</v>
      </c>
      <c r="L996" s="12">
        <v>-4.5433000000000001E-3</v>
      </c>
      <c r="M996">
        <v>0</v>
      </c>
      <c r="N996">
        <v>0</v>
      </c>
      <c r="O996">
        <v>-7.2180999999999997</v>
      </c>
      <c r="P996">
        <v>-3.8700999999999999</v>
      </c>
      <c r="Q996">
        <v>-0.38008999999999998</v>
      </c>
      <c r="R996" s="12">
        <v>-3.5829999999999998E-6</v>
      </c>
      <c r="S996">
        <v>0</v>
      </c>
      <c r="T996">
        <f t="shared" si="191"/>
        <v>-2.3961099998018177E-4</v>
      </c>
      <c r="U996" s="13">
        <f t="shared" si="180"/>
        <v>-9.9234241688139552E-7</v>
      </c>
      <c r="V996" t="b">
        <f t="shared" si="181"/>
        <v>1</v>
      </c>
      <c r="X996" s="12">
        <f>B996*List!F996</f>
        <v>50276.801200000002</v>
      </c>
      <c r="Y996">
        <f>10^List!G996</f>
        <v>0.52603170464762827</v>
      </c>
      <c r="Z996" s="12">
        <f t="shared" si="182"/>
        <v>95577.511309282796</v>
      </c>
      <c r="AA996" s="13">
        <f t="shared" si="183"/>
        <v>-0.21916833015820422</v>
      </c>
      <c r="AB996" s="13">
        <f t="shared" si="184"/>
        <v>-0.73333703730638611</v>
      </c>
      <c r="AC996" s="13">
        <f t="shared" si="185"/>
        <v>-1.6027913526049861E-2</v>
      </c>
      <c r="AD996" s="13">
        <f t="shared" si="186"/>
        <v>-2.9893564151412241E-2</v>
      </c>
      <c r="AE996" s="13">
        <f t="shared" si="187"/>
        <v>-1.5741472003644493E-3</v>
      </c>
      <c r="AF996" s="13">
        <f t="shared" si="188"/>
        <v>0</v>
      </c>
      <c r="AG996" s="13">
        <f t="shared" si="189"/>
        <v>2.5758105782321382E-5</v>
      </c>
      <c r="AH996" s="13">
        <f t="shared" si="190"/>
        <v>0.9999742418942178</v>
      </c>
    </row>
    <row r="997" spans="1:34" x14ac:dyDescent="0.25">
      <c r="A997" t="s">
        <v>1009</v>
      </c>
      <c r="B997">
        <v>884.06</v>
      </c>
      <c r="C997">
        <v>0</v>
      </c>
      <c r="D997">
        <v>-1.4572000000000001</v>
      </c>
      <c r="E997">
        <v>0</v>
      </c>
      <c r="F997">
        <v>0</v>
      </c>
      <c r="G997">
        <v>0</v>
      </c>
      <c r="H997" s="12">
        <v>-2.5217000000000001E-7</v>
      </c>
      <c r="I997">
        <v>-21.68</v>
      </c>
      <c r="J997">
        <v>-138.29</v>
      </c>
      <c r="K997">
        <v>0</v>
      </c>
      <c r="L997">
        <v>0</v>
      </c>
      <c r="M997" s="12">
        <v>-3.6766000000000001E-6</v>
      </c>
      <c r="N997" s="12">
        <v>-4.3118999999999998E-5</v>
      </c>
      <c r="O997">
        <v>-712.82</v>
      </c>
      <c r="P997">
        <v>-9.7707999999999995</v>
      </c>
      <c r="Q997" s="12">
        <v>-3.8362999999999998E-4</v>
      </c>
      <c r="R997">
        <v>0</v>
      </c>
      <c r="S997">
        <v>0</v>
      </c>
      <c r="T997">
        <f t="shared" si="191"/>
        <v>4.1569322229971527E-2</v>
      </c>
      <c r="U997" s="13">
        <f t="shared" si="180"/>
        <v>4.7020928703901915E-5</v>
      </c>
      <c r="V997" t="b">
        <f t="shared" si="181"/>
        <v>1</v>
      </c>
      <c r="X997" s="12">
        <f>B997*List!F997</f>
        <v>115051.56839999997</v>
      </c>
      <c r="Y997">
        <f>10^List!G997</f>
        <v>3207.7151836570019</v>
      </c>
      <c r="Z997" s="12">
        <f t="shared" si="182"/>
        <v>35.867139634521344</v>
      </c>
      <c r="AA997" s="13">
        <f t="shared" si="183"/>
        <v>-1.6483046989683959E-3</v>
      </c>
      <c r="AB997" s="13">
        <f t="shared" si="184"/>
        <v>-0.18094930977037757</v>
      </c>
      <c r="AC997" s="13">
        <f t="shared" si="185"/>
        <v>-1.1052191027758297E-2</v>
      </c>
      <c r="AD997" s="13">
        <f t="shared" si="186"/>
        <v>-0.80630273963305665</v>
      </c>
      <c r="AE997" s="13">
        <f t="shared" si="187"/>
        <v>-4.3394113521706672E-7</v>
      </c>
      <c r="AF997" s="13">
        <f t="shared" si="188"/>
        <v>2.9252726330568981E-7</v>
      </c>
      <c r="AG997" s="13">
        <f t="shared" si="189"/>
        <v>0</v>
      </c>
      <c r="AH997" s="13">
        <f t="shared" si="190"/>
        <v>0.99999970747273681</v>
      </c>
    </row>
    <row r="998" spans="1:34" x14ac:dyDescent="0.25">
      <c r="A998" t="s">
        <v>1010</v>
      </c>
      <c r="B998">
        <v>82.054000000000002</v>
      </c>
      <c r="C998">
        <v>0</v>
      </c>
      <c r="D998" s="12">
        <v>-6.2119000000000002E-3</v>
      </c>
      <c r="E998">
        <v>0</v>
      </c>
      <c r="F998" s="12">
        <v>-7.0530999999999996E-3</v>
      </c>
      <c r="G998">
        <v>0</v>
      </c>
      <c r="H998">
        <v>-11.137</v>
      </c>
      <c r="I998">
        <v>-4.5785</v>
      </c>
      <c r="J998">
        <v>-2.5568</v>
      </c>
      <c r="K998" s="12">
        <v>-4.7747999999999996E-6</v>
      </c>
      <c r="L998" s="12">
        <v>-1.3826000000000001E-3</v>
      </c>
      <c r="M998">
        <v>-4.4699</v>
      </c>
      <c r="N998">
        <v>-59.235999999999997</v>
      </c>
      <c r="O998" s="12">
        <v>-1.7683999999999998E-2</v>
      </c>
      <c r="P998" s="12">
        <v>-3.7148E-2</v>
      </c>
      <c r="Q998" s="12">
        <v>-1.3140000000000001E-3</v>
      </c>
      <c r="R998" s="12">
        <v>-6.2424999999999999E-7</v>
      </c>
      <c r="S998">
        <v>0</v>
      </c>
      <c r="T998">
        <f t="shared" si="191"/>
        <v>5.0010009500073838E-3</v>
      </c>
      <c r="U998" s="13">
        <f t="shared" si="180"/>
        <v>6.0947680186308818E-5</v>
      </c>
      <c r="V998" t="b">
        <f t="shared" si="181"/>
        <v>1</v>
      </c>
      <c r="X998" s="12">
        <f>B998*List!F998</f>
        <v>19711.011880000002</v>
      </c>
      <c r="Y998">
        <f>10^List!G998</f>
        <v>0.57880562179537742</v>
      </c>
      <c r="Z998" s="12">
        <f t="shared" si="182"/>
        <v>34054.631015606043</v>
      </c>
      <c r="AA998" s="13">
        <f t="shared" si="183"/>
        <v>-0.13588935335267019</v>
      </c>
      <c r="AB998" s="13">
        <f t="shared" si="184"/>
        <v>-0.86336543465035209</v>
      </c>
      <c r="AC998" s="13">
        <f t="shared" si="185"/>
        <v>-4.5272625344285468E-4</v>
      </c>
      <c r="AD998" s="13">
        <f t="shared" si="186"/>
        <v>-2.155166110122602E-4</v>
      </c>
      <c r="AE998" s="13">
        <f t="shared" si="187"/>
        <v>-1.6021452336266362E-5</v>
      </c>
      <c r="AF998" s="13">
        <f t="shared" si="188"/>
        <v>0.89925992768950391</v>
      </c>
      <c r="AG998" s="13">
        <f t="shared" si="189"/>
        <v>1.958390921918127E-5</v>
      </c>
      <c r="AH998" s="13">
        <f t="shared" si="190"/>
        <v>0.10072048840127708</v>
      </c>
    </row>
    <row r="999" spans="1:34" x14ac:dyDescent="0.25">
      <c r="A999" t="s">
        <v>1011</v>
      </c>
      <c r="B999" s="12">
        <v>9.8921999999999996E-2</v>
      </c>
      <c r="C999">
        <v>0</v>
      </c>
      <c r="D999" s="12">
        <v>-4.5963999999999998E-4</v>
      </c>
      <c r="E999">
        <v>0</v>
      </c>
      <c r="F999" s="12">
        <v>-9.8269000000000007E-6</v>
      </c>
      <c r="G999">
        <v>0</v>
      </c>
      <c r="H999" s="12">
        <v>-5.3398E-11</v>
      </c>
      <c r="I999" s="12">
        <v>-5.2602999999999999E-3</v>
      </c>
      <c r="J999" s="12">
        <v>-2.7474999999999999E-2</v>
      </c>
      <c r="K999" s="12">
        <v>-1.4699999999999999E-8</v>
      </c>
      <c r="L999" s="12">
        <v>-4.6678999999999998E-6</v>
      </c>
      <c r="M999" s="12">
        <v>-2.7003E-10</v>
      </c>
      <c r="N999" s="12">
        <v>-3.1149000000000001E-9</v>
      </c>
      <c r="O999" s="12">
        <v>-6.5539E-2</v>
      </c>
      <c r="P999">
        <v>0</v>
      </c>
      <c r="Q999" s="12">
        <v>-1.8421E-4</v>
      </c>
      <c r="R999" s="12">
        <v>-2.2217999999999999E-9</v>
      </c>
      <c r="S999">
        <v>0</v>
      </c>
      <c r="T999">
        <f t="shared" si="191"/>
        <v>-1.0665160127989162E-5</v>
      </c>
      <c r="U999" s="13">
        <f t="shared" si="180"/>
        <v>-1.0781383441488406E-4</v>
      </c>
      <c r="V999" t="b">
        <f t="shared" si="181"/>
        <v>1</v>
      </c>
      <c r="X999" s="12">
        <f>B999*List!F999</f>
        <v>43.58701164</v>
      </c>
      <c r="Y999">
        <f>10^List!G999</f>
        <v>5.5551263782143412</v>
      </c>
      <c r="Z999" s="12">
        <f t="shared" si="182"/>
        <v>7.8462682344970807</v>
      </c>
      <c r="AA999" s="13">
        <f t="shared" si="183"/>
        <v>-4.7458295768180985E-3</v>
      </c>
      <c r="AB999" s="13">
        <f t="shared" si="184"/>
        <v>-0.33096769156436384</v>
      </c>
      <c r="AC999" s="13">
        <f t="shared" si="185"/>
        <v>0</v>
      </c>
      <c r="AD999" s="13">
        <f t="shared" si="186"/>
        <v>-0.66253209599482421</v>
      </c>
      <c r="AE999" s="13">
        <f t="shared" si="187"/>
        <v>-1.8621966984088475E-3</v>
      </c>
      <c r="AF999" s="13">
        <f t="shared" si="188"/>
        <v>1.0338825439809477E-7</v>
      </c>
      <c r="AG999" s="13">
        <f t="shared" si="189"/>
        <v>1.4302388529290665E-4</v>
      </c>
      <c r="AH999" s="13">
        <f t="shared" si="190"/>
        <v>0.99985687272645285</v>
      </c>
    </row>
    <row r="1000" spans="1:34" x14ac:dyDescent="0.25">
      <c r="A1000" t="s">
        <v>1012</v>
      </c>
      <c r="B1000">
        <v>267.20999999999998</v>
      </c>
      <c r="C1000">
        <v>0</v>
      </c>
      <c r="D1000">
        <v>-5.2817999999999996</v>
      </c>
      <c r="E1000">
        <v>0</v>
      </c>
      <c r="F1000" s="12">
        <v>-3.6429000000000003E-2</v>
      </c>
      <c r="G1000">
        <v>0</v>
      </c>
      <c r="H1000">
        <v>0</v>
      </c>
      <c r="I1000">
        <v>-2.1901999999999999</v>
      </c>
      <c r="J1000">
        <v>-12.78</v>
      </c>
      <c r="K1000" s="12">
        <v>-1.5504E-6</v>
      </c>
      <c r="L1000">
        <v>0</v>
      </c>
      <c r="M1000">
        <v>0</v>
      </c>
      <c r="N1000">
        <v>0</v>
      </c>
      <c r="O1000">
        <v>-213.1</v>
      </c>
      <c r="P1000">
        <v>-33.819000000000003</v>
      </c>
      <c r="Q1000" s="12">
        <v>-1.2678E-2</v>
      </c>
      <c r="R1000" s="12">
        <v>-1.0356E-5</v>
      </c>
      <c r="S1000">
        <v>0</v>
      </c>
      <c r="T1000">
        <f t="shared" si="191"/>
        <v>-1.0118906399982962E-2</v>
      </c>
      <c r="U1000" s="13">
        <f t="shared" si="180"/>
        <v>-3.7868741439253632E-5</v>
      </c>
      <c r="V1000" t="b">
        <f t="shared" si="181"/>
        <v>1</v>
      </c>
      <c r="X1000" s="12">
        <f>B1000*List!F1000</f>
        <v>41206.454099999995</v>
      </c>
      <c r="Y1000">
        <f>10^List!G1000</f>
        <v>110.76993715713506</v>
      </c>
      <c r="Z1000" s="12">
        <f t="shared" si="182"/>
        <v>372.00033833679709</v>
      </c>
      <c r="AA1000" s="13">
        <f t="shared" si="183"/>
        <v>-1.9902806781183339E-2</v>
      </c>
      <c r="AB1000" s="13">
        <f t="shared" si="184"/>
        <v>-5.6024106696605666E-2</v>
      </c>
      <c r="AC1000" s="13">
        <f t="shared" si="185"/>
        <v>-0.1265633771191198</v>
      </c>
      <c r="AD1000" s="13">
        <f t="shared" si="186"/>
        <v>-0.79750009355937279</v>
      </c>
      <c r="AE1000" s="13">
        <f t="shared" si="187"/>
        <v>-4.7484585157741104E-5</v>
      </c>
      <c r="AF1000" s="13">
        <f t="shared" si="188"/>
        <v>0</v>
      </c>
      <c r="AG1000" s="13">
        <f t="shared" si="189"/>
        <v>1.0356573989871057E-7</v>
      </c>
      <c r="AH1000" s="13">
        <f t="shared" si="190"/>
        <v>0.99999989643426013</v>
      </c>
    </row>
    <row r="1001" spans="1:34" x14ac:dyDescent="0.25">
      <c r="A1001" t="s">
        <v>1013</v>
      </c>
      <c r="B1001">
        <v>1264</v>
      </c>
      <c r="C1001">
        <v>0</v>
      </c>
      <c r="D1001">
        <v>-145.24</v>
      </c>
      <c r="E1001">
        <v>0</v>
      </c>
      <c r="F1001" s="12">
        <v>-8.0362000000000003E-2</v>
      </c>
      <c r="G1001">
        <v>0</v>
      </c>
      <c r="H1001" s="12">
        <v>-3.6075E-3</v>
      </c>
      <c r="I1001">
        <v>-143.93</v>
      </c>
      <c r="J1001">
        <v>-940.43</v>
      </c>
      <c r="K1001" s="12">
        <v>-4.4876999999999997E-5</v>
      </c>
      <c r="L1001" s="12">
        <v>-4.5532999999999997E-3</v>
      </c>
      <c r="M1001" s="12">
        <v>-1.5129E-3</v>
      </c>
      <c r="N1001" s="12">
        <v>-2.1423000000000001E-2</v>
      </c>
      <c r="O1001">
        <v>0</v>
      </c>
      <c r="P1001">
        <v>-34.222999999999999</v>
      </c>
      <c r="Q1001" s="12">
        <v>-6.5336000000000005E-2</v>
      </c>
      <c r="R1001" s="12">
        <v>-3.6953999999999999E-5</v>
      </c>
      <c r="S1001">
        <v>0</v>
      </c>
      <c r="T1001">
        <f t="shared" si="191"/>
        <v>1.2346900001323227E-4</v>
      </c>
      <c r="U1001" s="13">
        <f t="shared" si="180"/>
        <v>9.7681170896544519E-8</v>
      </c>
      <c r="V1001" t="b">
        <f t="shared" si="181"/>
        <v>1</v>
      </c>
      <c r="X1001" s="12">
        <f>B1001*List!F1001</f>
        <v>161261.12</v>
      </c>
      <c r="Y1001">
        <f>10^List!G1001</f>
        <v>1.3530183657155979</v>
      </c>
      <c r="Z1001" s="12">
        <f t="shared" si="182"/>
        <v>119186.20181826623</v>
      </c>
      <c r="AA1001" s="13">
        <f t="shared" si="183"/>
        <v>-0.11497149485759493</v>
      </c>
      <c r="AB1001" s="13">
        <f t="shared" si="184"/>
        <v>-0.85790153012420878</v>
      </c>
      <c r="AC1001" s="13">
        <f t="shared" si="185"/>
        <v>-2.70751582278481E-2</v>
      </c>
      <c r="AD1001" s="13">
        <f t="shared" si="186"/>
        <v>0</v>
      </c>
      <c r="AE1001" s="13">
        <f t="shared" si="187"/>
        <v>-5.1719109177215199E-5</v>
      </c>
      <c r="AF1001" s="13">
        <f t="shared" si="188"/>
        <v>2.1151017767391062E-5</v>
      </c>
      <c r="AG1001" s="13">
        <f t="shared" si="189"/>
        <v>4.2403447619063955E-6</v>
      </c>
      <c r="AH1001" s="13">
        <f t="shared" si="190"/>
        <v>0.99997460863747079</v>
      </c>
    </row>
    <row r="1002" spans="1:34" x14ac:dyDescent="0.25">
      <c r="A1002" t="s">
        <v>1014</v>
      </c>
      <c r="B1002">
        <v>923.05</v>
      </c>
      <c r="C1002">
        <v>0</v>
      </c>
      <c r="D1002">
        <v>-157.9</v>
      </c>
      <c r="E1002">
        <v>0</v>
      </c>
      <c r="F1002">
        <v>0</v>
      </c>
      <c r="G1002">
        <v>0</v>
      </c>
      <c r="H1002">
        <v>0</v>
      </c>
      <c r="I1002">
        <v>-10.446999999999999</v>
      </c>
      <c r="J1002">
        <v>-84.24</v>
      </c>
      <c r="K1002">
        <v>0</v>
      </c>
      <c r="L1002">
        <v>0</v>
      </c>
      <c r="M1002">
        <v>0</v>
      </c>
      <c r="N1002">
        <v>0</v>
      </c>
      <c r="O1002">
        <v>-97.061000000000007</v>
      </c>
      <c r="P1002">
        <v>-573.42999999999995</v>
      </c>
      <c r="Q1002" s="12">
        <v>-1.5635E-2</v>
      </c>
      <c r="R1002">
        <v>0</v>
      </c>
      <c r="S1002">
        <v>0</v>
      </c>
      <c r="T1002">
        <f t="shared" si="191"/>
        <v>-4.3635000000020005E-2</v>
      </c>
      <c r="U1002" s="13">
        <f t="shared" si="180"/>
        <v>-4.7272628785027901E-5</v>
      </c>
      <c r="V1002" t="b">
        <f t="shared" si="181"/>
        <v>1</v>
      </c>
      <c r="X1002" s="12">
        <f>B1002*List!F1002</f>
        <v>136085.26149999999</v>
      </c>
      <c r="Y1002">
        <f>10^List!G1002</f>
        <v>23.694896303624166</v>
      </c>
      <c r="Z1002" s="12">
        <f t="shared" si="182"/>
        <v>5743.2309370007906</v>
      </c>
      <c r="AA1002" s="13">
        <f t="shared" si="183"/>
        <v>-0.17106332268024485</v>
      </c>
      <c r="AB1002" s="13">
        <f t="shared" si="184"/>
        <v>-0.10258057526677862</v>
      </c>
      <c r="AC1002" s="13">
        <f t="shared" si="185"/>
        <v>-0.62123395265695247</v>
      </c>
      <c r="AD1002" s="13">
        <f t="shared" si="186"/>
        <v>-0.10515248361410542</v>
      </c>
      <c r="AE1002" s="13">
        <f t="shared" si="187"/>
        <v>-1.6938410703645524E-5</v>
      </c>
      <c r="AF1002" s="13">
        <f t="shared" si="188"/>
        <v>0</v>
      </c>
      <c r="AG1002" s="13">
        <f t="shared" si="189"/>
        <v>0</v>
      </c>
      <c r="AH1002" s="13">
        <f t="shared" si="190"/>
        <v>1</v>
      </c>
    </row>
    <row r="1003" spans="1:34" x14ac:dyDescent="0.25">
      <c r="A1003" t="s">
        <v>1015</v>
      </c>
      <c r="B1003">
        <v>2902.6</v>
      </c>
      <c r="C1003">
        <v>0</v>
      </c>
      <c r="D1003">
        <v>-7.6045999999999996</v>
      </c>
      <c r="E1003">
        <v>0</v>
      </c>
      <c r="F1003">
        <v>0</v>
      </c>
      <c r="G1003">
        <v>0</v>
      </c>
      <c r="H1003">
        <v>0</v>
      </c>
      <c r="I1003">
        <v>-84.807000000000002</v>
      </c>
      <c r="J1003">
        <v>-654.79999999999995</v>
      </c>
      <c r="K1003">
        <v>0</v>
      </c>
      <c r="L1003">
        <v>0</v>
      </c>
      <c r="M1003">
        <v>0</v>
      </c>
      <c r="N1003">
        <v>0</v>
      </c>
      <c r="O1003">
        <v>-2098.8000000000002</v>
      </c>
      <c r="P1003">
        <v>-56.215000000000003</v>
      </c>
      <c r="Q1003" s="12">
        <v>-1.8014000000000001E-3</v>
      </c>
      <c r="R1003">
        <v>0</v>
      </c>
      <c r="S1003">
        <v>0</v>
      </c>
      <c r="T1003">
        <f t="shared" si="191"/>
        <v>0.37159859999963424</v>
      </c>
      <c r="U1003" s="13">
        <f t="shared" si="180"/>
        <v>1.2802266933081865E-4</v>
      </c>
      <c r="V1003" t="b">
        <f t="shared" si="181"/>
        <v>1</v>
      </c>
      <c r="X1003" s="12">
        <f>B1003*List!F1003</f>
        <v>284747.96259999997</v>
      </c>
      <c r="Y1003">
        <f>10^List!G1003</f>
        <v>295.46748400522233</v>
      </c>
      <c r="Z1003" s="12">
        <f t="shared" si="182"/>
        <v>963.72013170480409</v>
      </c>
      <c r="AA1003" s="13">
        <f t="shared" si="183"/>
        <v>-2.6199269620340382E-3</v>
      </c>
      <c r="AB1003" s="13">
        <f t="shared" si="184"/>
        <v>-0.25480844759870463</v>
      </c>
      <c r="AC1003" s="13">
        <f t="shared" si="185"/>
        <v>-1.9367119134569007E-2</v>
      </c>
      <c r="AD1003" s="13">
        <f t="shared" si="186"/>
        <v>-0.723075863019362</v>
      </c>
      <c r="AE1003" s="13">
        <f t="shared" si="187"/>
        <v>-6.2061599944877007E-7</v>
      </c>
      <c r="AF1003" s="13">
        <f t="shared" si="188"/>
        <v>0</v>
      </c>
      <c r="AG1003" s="13">
        <f t="shared" si="189"/>
        <v>0</v>
      </c>
      <c r="AH1003" s="13">
        <f t="shared" si="190"/>
        <v>1</v>
      </c>
    </row>
    <row r="1004" spans="1:34" x14ac:dyDescent="0.25">
      <c r="A1004" t="s">
        <v>1016</v>
      </c>
      <c r="B1004">
        <v>213.35</v>
      </c>
      <c r="C1004">
        <v>0</v>
      </c>
      <c r="D1004" s="12">
        <v>-1.5439E-2</v>
      </c>
      <c r="E1004">
        <v>0</v>
      </c>
      <c r="F1004" s="12">
        <v>-1.5656E-2</v>
      </c>
      <c r="G1004">
        <v>0</v>
      </c>
      <c r="H1004">
        <v>-25.664999999999999</v>
      </c>
      <c r="I1004">
        <v>-12.763999999999999</v>
      </c>
      <c r="J1004">
        <v>-7.1087999999999996</v>
      </c>
      <c r="K1004" s="12">
        <v>-1.0934000000000001E-5</v>
      </c>
      <c r="L1004" s="12">
        <v>-3.0469E-3</v>
      </c>
      <c r="M1004">
        <v>-11.925000000000001</v>
      </c>
      <c r="N1004">
        <v>-155.69999999999999</v>
      </c>
      <c r="O1004" s="12">
        <v>-8.0633999999999997E-2</v>
      </c>
      <c r="P1004" s="12">
        <v>-6.6247E-2</v>
      </c>
      <c r="Q1004" s="12">
        <v>-6.62E-3</v>
      </c>
      <c r="R1004" s="12">
        <v>-1.7447E-6</v>
      </c>
      <c r="S1004">
        <v>0</v>
      </c>
      <c r="T1004">
        <f t="shared" si="191"/>
        <v>-4.5557869997833608E-4</v>
      </c>
      <c r="U1004" s="13">
        <f t="shared" si="180"/>
        <v>-2.1353583312788192E-6</v>
      </c>
      <c r="V1004" t="b">
        <f t="shared" si="181"/>
        <v>1</v>
      </c>
      <c r="X1004" s="12">
        <f>B1004*List!F1004</f>
        <v>38025.370499999997</v>
      </c>
      <c r="Y1004">
        <f>10^List!G1004</f>
        <v>19.602598348751854</v>
      </c>
      <c r="Z1004" s="12">
        <f t="shared" si="182"/>
        <v>1939.8127647920289</v>
      </c>
      <c r="AA1004" s="13">
        <f t="shared" si="183"/>
        <v>-0.1204410358565737</v>
      </c>
      <c r="AB1004" s="13">
        <f t="shared" si="184"/>
        <v>-0.87884161159596907</v>
      </c>
      <c r="AC1004" s="13">
        <f t="shared" si="185"/>
        <v>-3.1050855401921725E-4</v>
      </c>
      <c r="AD1004" s="13">
        <f t="shared" si="186"/>
        <v>-3.7794234825404266E-4</v>
      </c>
      <c r="AE1004" s="13">
        <f t="shared" si="187"/>
        <v>-3.1037003515350365E-5</v>
      </c>
      <c r="AF1004" s="13">
        <f t="shared" si="188"/>
        <v>0.89399590986620092</v>
      </c>
      <c r="AG1004" s="13">
        <f t="shared" si="189"/>
        <v>1.6308373387321727E-5</v>
      </c>
      <c r="AH1004" s="13">
        <f t="shared" si="190"/>
        <v>0.10598778176041185</v>
      </c>
    </row>
    <row r="1005" spans="1:34" x14ac:dyDescent="0.25">
      <c r="A1005" t="s">
        <v>1017</v>
      </c>
      <c r="B1005">
        <v>3.2416999999999998</v>
      </c>
      <c r="C1005">
        <v>0</v>
      </c>
      <c r="D1005">
        <v>-0.69254000000000004</v>
      </c>
      <c r="E1005">
        <v>0</v>
      </c>
      <c r="F1005">
        <v>0</v>
      </c>
      <c r="G1005">
        <v>0</v>
      </c>
      <c r="H1005" s="12">
        <v>-1.6988999999999999E-3</v>
      </c>
      <c r="I1005">
        <v>-0.10292999999999999</v>
      </c>
      <c r="J1005">
        <v>-1.1741999999999999</v>
      </c>
      <c r="K1005">
        <v>0</v>
      </c>
      <c r="L1005">
        <v>0</v>
      </c>
      <c r="M1005" s="12">
        <v>-1.5212E-4</v>
      </c>
      <c r="N1005" s="12">
        <v>-2.8249999999999998E-3</v>
      </c>
      <c r="O1005">
        <v>-0.41754999999999998</v>
      </c>
      <c r="P1005">
        <v>-0.84799999999999998</v>
      </c>
      <c r="Q1005" s="12">
        <v>-1.5834E-3</v>
      </c>
      <c r="R1005">
        <v>0</v>
      </c>
      <c r="S1005">
        <v>0</v>
      </c>
      <c r="T1005">
        <f t="shared" si="191"/>
        <v>2.205799999993722E-4</v>
      </c>
      <c r="U1005" s="13">
        <f t="shared" si="180"/>
        <v>6.8044544528911437E-5</v>
      </c>
      <c r="V1005" t="b">
        <f t="shared" si="181"/>
        <v>1</v>
      </c>
      <c r="X1005" s="12">
        <f>B1005*List!F1005</f>
        <v>438.31025699999998</v>
      </c>
      <c r="Y1005">
        <f>10^List!G1005</f>
        <v>131.15680616747414</v>
      </c>
      <c r="Z1005" s="12">
        <f t="shared" si="182"/>
        <v>3.3418796157655866</v>
      </c>
      <c r="AA1005" s="13">
        <f t="shared" si="183"/>
        <v>-0.21415889810901689</v>
      </c>
      <c r="AB1005" s="13">
        <f t="shared" si="184"/>
        <v>-0.3948875960144369</v>
      </c>
      <c r="AC1005" s="13">
        <f t="shared" si="185"/>
        <v>-0.26159114045099796</v>
      </c>
      <c r="AD1005" s="13">
        <f t="shared" si="186"/>
        <v>-0.12880587346145542</v>
      </c>
      <c r="AE1005" s="13">
        <f t="shared" si="187"/>
        <v>-4.8844741956380919E-4</v>
      </c>
      <c r="AF1005" s="13">
        <f t="shared" si="188"/>
        <v>2.3256803696240667E-3</v>
      </c>
      <c r="AG1005" s="13">
        <f t="shared" si="189"/>
        <v>0</v>
      </c>
      <c r="AH1005" s="13">
        <f t="shared" si="190"/>
        <v>0.99767431963037578</v>
      </c>
    </row>
    <row r="1006" spans="1:34" x14ac:dyDescent="0.25">
      <c r="A1006" t="s">
        <v>1018</v>
      </c>
      <c r="B1006">
        <v>55.018000000000001</v>
      </c>
      <c r="C1006">
        <v>0</v>
      </c>
      <c r="D1006">
        <v>-0.15442</v>
      </c>
      <c r="E1006">
        <v>0</v>
      </c>
      <c r="F1006">
        <v>0</v>
      </c>
      <c r="G1006">
        <v>0</v>
      </c>
      <c r="H1006" s="12">
        <v>-1.5366E-8</v>
      </c>
      <c r="I1006">
        <v>-3.1128999999999998</v>
      </c>
      <c r="J1006">
        <v>-17.048999999999999</v>
      </c>
      <c r="K1006">
        <v>0</v>
      </c>
      <c r="L1006">
        <v>0</v>
      </c>
      <c r="M1006" s="12">
        <v>-1.1327E-6</v>
      </c>
      <c r="N1006" s="12">
        <v>-1.19E-5</v>
      </c>
      <c r="O1006">
        <v>-34.701000000000001</v>
      </c>
      <c r="P1006" s="12">
        <v>-8.3784999999999998E-5</v>
      </c>
      <c r="Q1006" s="12">
        <v>-2.1115999999999999E-7</v>
      </c>
      <c r="R1006">
        <v>0</v>
      </c>
      <c r="S1006">
        <v>0</v>
      </c>
      <c r="T1006">
        <f t="shared" si="191"/>
        <v>5.8295577400789783E-4</v>
      </c>
      <c r="U1006" s="13">
        <f t="shared" si="180"/>
        <v>1.0595728198187826E-5</v>
      </c>
      <c r="V1006" t="b">
        <f t="shared" si="181"/>
        <v>1</v>
      </c>
      <c r="X1006" s="12">
        <f>B1006*List!F1006</f>
        <v>6664.8805199999997</v>
      </c>
      <c r="Y1006">
        <f>10^List!G1006</f>
        <v>728.47541424174426</v>
      </c>
      <c r="Z1006" s="12">
        <f t="shared" si="182"/>
        <v>9.1490809294330724</v>
      </c>
      <c r="AA1006" s="13">
        <f t="shared" si="183"/>
        <v>-2.8067180807372131E-3</v>
      </c>
      <c r="AB1006" s="13">
        <f t="shared" si="184"/>
        <v>-0.36646030449489259</v>
      </c>
      <c r="AC1006" s="13">
        <f t="shared" si="185"/>
        <v>-1.5228652441019302E-6</v>
      </c>
      <c r="AD1006" s="13">
        <f t="shared" si="186"/>
        <v>-0.63072085499291142</v>
      </c>
      <c r="AE1006" s="13">
        <f t="shared" si="187"/>
        <v>-3.8380166490966589E-9</v>
      </c>
      <c r="AF1006" s="13">
        <f t="shared" si="188"/>
        <v>6.4640195495648936E-7</v>
      </c>
      <c r="AG1006" s="13">
        <f t="shared" si="189"/>
        <v>0</v>
      </c>
      <c r="AH1006" s="13">
        <f t="shared" si="190"/>
        <v>0.99999935359804504</v>
      </c>
    </row>
    <row r="1007" spans="1:34" x14ac:dyDescent="0.25">
      <c r="A1007" t="s">
        <v>1019</v>
      </c>
      <c r="B1007">
        <v>174.38</v>
      </c>
      <c r="C1007" s="12">
        <v>3.0251000000000002E-3</v>
      </c>
      <c r="D1007">
        <v>0</v>
      </c>
      <c r="E1007">
        <v>0</v>
      </c>
      <c r="F1007">
        <v>0</v>
      </c>
      <c r="G1007">
        <v>0</v>
      </c>
      <c r="H1007">
        <v>-49.246000000000002</v>
      </c>
      <c r="I1007">
        <v>-1.3811</v>
      </c>
      <c r="J1007">
        <v>-0.78146000000000004</v>
      </c>
      <c r="K1007">
        <v>0</v>
      </c>
      <c r="L1007">
        <v>0</v>
      </c>
      <c r="M1007">
        <v>-5.8992000000000004</v>
      </c>
      <c r="N1007">
        <v>-98.043999999999997</v>
      </c>
      <c r="O1007">
        <v>-19.120999999999999</v>
      </c>
      <c r="P1007" s="12">
        <v>-1.6298E-2</v>
      </c>
      <c r="Q1007" s="12">
        <v>-2.2935E-8</v>
      </c>
      <c r="R1007">
        <v>0</v>
      </c>
      <c r="S1007">
        <v>0</v>
      </c>
      <c r="T1007">
        <f t="shared" si="191"/>
        <v>-0.10603292293499984</v>
      </c>
      <c r="U1007" s="13">
        <f t="shared" si="180"/>
        <v>-6.0805667470466708E-4</v>
      </c>
      <c r="V1007" t="b">
        <f t="shared" si="181"/>
        <v>1</v>
      </c>
      <c r="X1007" s="12">
        <f>B1007*List!F1007</f>
        <v>13261.773380000001</v>
      </c>
      <c r="Y1007">
        <f>10^List!G1007</f>
        <v>394.0101560988706</v>
      </c>
      <c r="Z1007" s="12">
        <f t="shared" si="182"/>
        <v>33.658455688822826</v>
      </c>
      <c r="AA1007" s="13">
        <f t="shared" si="183"/>
        <v>-0.28238889150131896</v>
      </c>
      <c r="AB1007" s="13">
        <f t="shared" si="184"/>
        <v>-0.60847436632641361</v>
      </c>
      <c r="AC1007" s="13">
        <f t="shared" si="185"/>
        <v>-9.3462553045073977E-5</v>
      </c>
      <c r="AD1007" s="13">
        <f t="shared" si="186"/>
        <v>-0.10965133616240394</v>
      </c>
      <c r="AE1007" s="13">
        <f t="shared" si="187"/>
        <v>-1.3152311044844591E-10</v>
      </c>
      <c r="AF1007" s="13">
        <f t="shared" si="188"/>
        <v>0.97961882559438795</v>
      </c>
      <c r="AG1007" s="13">
        <f t="shared" si="189"/>
        <v>0</v>
      </c>
      <c r="AH1007" s="13">
        <f t="shared" si="190"/>
        <v>2.0381174405611911E-2</v>
      </c>
    </row>
    <row r="1008" spans="1:34" x14ac:dyDescent="0.25">
      <c r="A1008" t="s">
        <v>1020</v>
      </c>
      <c r="B1008">
        <v>14.613</v>
      </c>
      <c r="C1008">
        <v>0</v>
      </c>
      <c r="D1008">
        <v>-1.1457999999999999</v>
      </c>
      <c r="E1008">
        <v>0</v>
      </c>
      <c r="F1008">
        <v>0</v>
      </c>
      <c r="G1008">
        <v>0</v>
      </c>
      <c r="H1008">
        <v>0</v>
      </c>
      <c r="I1008">
        <v>-1.7796000000000001</v>
      </c>
      <c r="J1008">
        <v>-11.106</v>
      </c>
      <c r="K1008">
        <v>0</v>
      </c>
      <c r="L1008">
        <v>0</v>
      </c>
      <c r="M1008">
        <v>0</v>
      </c>
      <c r="N1008">
        <v>0</v>
      </c>
      <c r="O1008">
        <v>-0.56503000000000003</v>
      </c>
      <c r="P1008" s="12">
        <v>-1.5713000000000001E-2</v>
      </c>
      <c r="Q1008" s="12">
        <v>-7.6186999999999996E-6</v>
      </c>
      <c r="R1008">
        <v>0</v>
      </c>
      <c r="S1008">
        <v>0</v>
      </c>
      <c r="T1008">
        <f t="shared" si="191"/>
        <v>8.493812999998614E-4</v>
      </c>
      <c r="U1008" s="13">
        <f t="shared" si="180"/>
        <v>5.8125046191737592E-5</v>
      </c>
      <c r="V1008" t="b">
        <f t="shared" si="181"/>
        <v>1</v>
      </c>
      <c r="X1008" s="12">
        <f>B1008*List!F1008</f>
        <v>1668.07395</v>
      </c>
      <c r="Y1008">
        <f>10^List!G1008</f>
        <v>630.19447535064785</v>
      </c>
      <c r="Z1008" s="12">
        <f t="shared" si="182"/>
        <v>2.64691934830413</v>
      </c>
      <c r="AA1008" s="13">
        <f t="shared" si="183"/>
        <v>-7.8409635256278656E-2</v>
      </c>
      <c r="AB1008" s="13">
        <f t="shared" si="184"/>
        <v>-0.88179018681995491</v>
      </c>
      <c r="AC1008" s="13">
        <f t="shared" si="185"/>
        <v>-1.075275439677E-3</v>
      </c>
      <c r="AD1008" s="13">
        <f t="shared" si="186"/>
        <v>-3.8666256073359342E-2</v>
      </c>
      <c r="AE1008" s="13">
        <f t="shared" si="187"/>
        <v>-5.2136453842469036E-7</v>
      </c>
      <c r="AF1008" s="13">
        <f t="shared" si="188"/>
        <v>0</v>
      </c>
      <c r="AG1008" s="13">
        <f t="shared" si="189"/>
        <v>0</v>
      </c>
      <c r="AH1008" s="13">
        <f t="shared" si="190"/>
        <v>1</v>
      </c>
    </row>
    <row r="1009" spans="1:34" x14ac:dyDescent="0.25">
      <c r="A1009" t="s">
        <v>1021</v>
      </c>
      <c r="B1009">
        <v>3.375</v>
      </c>
      <c r="C1009" s="12">
        <v>3.2016000000000002E-3</v>
      </c>
      <c r="D1009">
        <v>0</v>
      </c>
      <c r="E1009">
        <v>0</v>
      </c>
      <c r="F1009" s="12">
        <v>-1.8233999999999999E-4</v>
      </c>
      <c r="G1009" s="12">
        <v>1.1405E-5</v>
      </c>
      <c r="H1009">
        <v>0</v>
      </c>
      <c r="I1009" s="12">
        <v>-7.3215000000000002E-2</v>
      </c>
      <c r="J1009">
        <v>-0.33933999999999997</v>
      </c>
      <c r="K1009" s="12">
        <v>-4.9642000000000002E-8</v>
      </c>
      <c r="L1009" s="12">
        <v>-2.249E-5</v>
      </c>
      <c r="M1009" s="12">
        <v>-1.0088E-4</v>
      </c>
      <c r="N1009" s="12">
        <v>-9.4357000000000002E-4</v>
      </c>
      <c r="O1009">
        <v>-2.9622999999999999</v>
      </c>
      <c r="P1009" s="12">
        <v>-1.3288E-3</v>
      </c>
      <c r="Q1009" s="12">
        <v>-9.1943999999999999E-4</v>
      </c>
      <c r="R1009" s="12">
        <v>-5.6098000000000002E-9</v>
      </c>
      <c r="S1009">
        <v>0</v>
      </c>
      <c r="T1009">
        <f t="shared" si="191"/>
        <v>-1.3957025179958858E-4</v>
      </c>
      <c r="U1009" s="13">
        <f t="shared" si="180"/>
        <v>-4.135414868135958E-5</v>
      </c>
      <c r="V1009" t="b">
        <f t="shared" si="181"/>
        <v>1</v>
      </c>
      <c r="X1009" s="12">
        <f>B1009*List!F1009</f>
        <v>889.07625000000007</v>
      </c>
      <c r="Y1009">
        <f>10^List!G1009</f>
        <v>2.4492854800247676</v>
      </c>
      <c r="Z1009" s="12">
        <f t="shared" si="182"/>
        <v>362.99412920661644</v>
      </c>
      <c r="AA1009" s="13">
        <f t="shared" si="183"/>
        <v>8.9797481481481485E-4</v>
      </c>
      <c r="AB1009" s="13">
        <f t="shared" si="184"/>
        <v>-0.12255466359762963</v>
      </c>
      <c r="AC1009" s="13">
        <f t="shared" si="185"/>
        <v>-3.9371851851851853E-4</v>
      </c>
      <c r="AD1009" s="13">
        <f t="shared" si="186"/>
        <v>-0.87771851851851845</v>
      </c>
      <c r="AE1009" s="13">
        <f t="shared" si="187"/>
        <v>-2.7242832882962961E-4</v>
      </c>
      <c r="AF1009" s="13">
        <f t="shared" si="188"/>
        <v>2.5251317051687631E-3</v>
      </c>
      <c r="AG1009" s="13">
        <f t="shared" si="189"/>
        <v>5.4493335858445562E-5</v>
      </c>
      <c r="AH1009" s="13">
        <f t="shared" si="190"/>
        <v>0.99742037495897273</v>
      </c>
    </row>
    <row r="1010" spans="1:34" x14ac:dyDescent="0.25">
      <c r="A1010" t="s">
        <v>1022</v>
      </c>
      <c r="B1010">
        <v>154.66999999999999</v>
      </c>
      <c r="C1010">
        <v>0</v>
      </c>
      <c r="D1010" s="12">
        <v>-3.5020000000000003E-2</v>
      </c>
      <c r="E1010">
        <v>0</v>
      </c>
      <c r="F1010">
        <v>0</v>
      </c>
      <c r="G1010">
        <v>0</v>
      </c>
      <c r="H1010">
        <v>-0.55974000000000002</v>
      </c>
      <c r="I1010">
        <v>-6.3849999999999998</v>
      </c>
      <c r="J1010">
        <v>-7.3411999999999997</v>
      </c>
      <c r="K1010">
        <v>0</v>
      </c>
      <c r="L1010">
        <v>0</v>
      </c>
      <c r="M1010">
        <v>-4.5208000000000004</v>
      </c>
      <c r="N1010">
        <v>-55.402000000000001</v>
      </c>
      <c r="O1010">
        <v>-80.427000000000007</v>
      </c>
      <c r="P1010" s="12">
        <v>-2.1247999999999999E-8</v>
      </c>
      <c r="Q1010" s="12">
        <v>-3.6927000000000001E-5</v>
      </c>
      <c r="R1010">
        <v>0</v>
      </c>
      <c r="S1010">
        <v>0</v>
      </c>
      <c r="T1010">
        <f t="shared" si="191"/>
        <v>-7.9694824801386066E-4</v>
      </c>
      <c r="U1010" s="13">
        <f t="shared" si="180"/>
        <v>-5.152571591219116E-6</v>
      </c>
      <c r="V1010" t="b">
        <f t="shared" si="181"/>
        <v>1</v>
      </c>
      <c r="X1010" s="12">
        <f>B1010*List!F1010</f>
        <v>41049.417999999991</v>
      </c>
      <c r="Y1010">
        <f>10^List!G1010</f>
        <v>457.16968630207793</v>
      </c>
      <c r="Z1010" s="12">
        <f t="shared" si="182"/>
        <v>89.790332189427602</v>
      </c>
      <c r="AA1010" s="13">
        <f t="shared" si="183"/>
        <v>-3.8453481605999879E-3</v>
      </c>
      <c r="AB1010" s="13">
        <f t="shared" si="184"/>
        <v>-0.47616861705566693</v>
      </c>
      <c r="AC1010" s="13">
        <f t="shared" si="185"/>
        <v>-1.373763496476369E-10</v>
      </c>
      <c r="AD1010" s="13">
        <f t="shared" si="186"/>
        <v>-0.51999094847093819</v>
      </c>
      <c r="AE1010" s="13">
        <f t="shared" si="187"/>
        <v>-2.3874700976272066E-7</v>
      </c>
      <c r="AF1010" s="13">
        <f t="shared" si="188"/>
        <v>0.81362679737674648</v>
      </c>
      <c r="AG1010" s="13">
        <f t="shared" si="189"/>
        <v>0</v>
      </c>
      <c r="AH1010" s="13">
        <f t="shared" si="190"/>
        <v>0.18637320262325352</v>
      </c>
    </row>
    <row r="1011" spans="1:34" x14ac:dyDescent="0.25">
      <c r="A1011" t="s">
        <v>1023</v>
      </c>
      <c r="B1011">
        <v>4.6154999999999999</v>
      </c>
      <c r="C1011">
        <v>0</v>
      </c>
      <c r="D1011" s="12">
        <v>-4.7390000000000003E-4</v>
      </c>
      <c r="E1011">
        <v>0</v>
      </c>
      <c r="F1011">
        <v>0</v>
      </c>
      <c r="G1011">
        <v>0</v>
      </c>
      <c r="H1011">
        <v>-0.80915999999999999</v>
      </c>
      <c r="I1011">
        <v>-0.17516000000000001</v>
      </c>
      <c r="J1011" s="12">
        <v>-9.2571000000000001E-2</v>
      </c>
      <c r="K1011">
        <v>0</v>
      </c>
      <c r="L1011">
        <v>0</v>
      </c>
      <c r="M1011">
        <v>-0.20843</v>
      </c>
      <c r="N1011">
        <v>-2.9041000000000001</v>
      </c>
      <c r="O1011">
        <v>-0.42670999999999998</v>
      </c>
      <c r="P1011" s="12">
        <v>-9.8150000000000005E-11</v>
      </c>
      <c r="Q1011" s="12">
        <v>-2.2593000000000001E-7</v>
      </c>
      <c r="R1011">
        <v>0</v>
      </c>
      <c r="S1011">
        <v>0</v>
      </c>
      <c r="T1011">
        <f t="shared" si="191"/>
        <v>-1.1051260281501308E-3</v>
      </c>
      <c r="U1011" s="13">
        <f t="shared" si="180"/>
        <v>-2.3943798681619127E-4</v>
      </c>
      <c r="V1011" t="b">
        <f t="shared" si="181"/>
        <v>1</v>
      </c>
      <c r="X1011" s="12">
        <f>B1011*List!F1011</f>
        <v>882.66822000000002</v>
      </c>
      <c r="Y1011">
        <f>10^List!G1011</f>
        <v>55.038160926015905</v>
      </c>
      <c r="Z1011" s="12">
        <f t="shared" si="182"/>
        <v>16.037385791042535</v>
      </c>
      <c r="AA1011" s="13">
        <f t="shared" si="183"/>
        <v>-0.17541629292601019</v>
      </c>
      <c r="AB1011" s="13">
        <f t="shared" si="184"/>
        <v>-0.73237157404398223</v>
      </c>
      <c r="AC1011" s="13">
        <f t="shared" si="185"/>
        <v>-2.1265301700790814E-11</v>
      </c>
      <c r="AD1011" s="13">
        <f t="shared" si="186"/>
        <v>-9.2451522045282203E-2</v>
      </c>
      <c r="AE1011" s="13">
        <f t="shared" si="187"/>
        <v>-4.8950276243093923E-8</v>
      </c>
      <c r="AF1011" s="13">
        <f t="shared" si="188"/>
        <v>0.92079576103738736</v>
      </c>
      <c r="AG1011" s="13">
        <f t="shared" si="189"/>
        <v>0</v>
      </c>
      <c r="AH1011" s="13">
        <f t="shared" si="190"/>
        <v>7.9204238962612653E-2</v>
      </c>
    </row>
    <row r="1012" spans="1:34" x14ac:dyDescent="0.25">
      <c r="A1012" t="s">
        <v>1024</v>
      </c>
      <c r="B1012">
        <v>1889.7</v>
      </c>
      <c r="C1012">
        <v>0</v>
      </c>
      <c r="D1012">
        <v>-6.7041000000000004</v>
      </c>
      <c r="E1012">
        <v>0</v>
      </c>
      <c r="F1012">
        <v>0</v>
      </c>
      <c r="G1012">
        <v>0</v>
      </c>
      <c r="H1012">
        <v>0</v>
      </c>
      <c r="I1012">
        <v>-52.917000000000002</v>
      </c>
      <c r="J1012">
        <v>-317.45</v>
      </c>
      <c r="K1012">
        <v>0</v>
      </c>
      <c r="L1012">
        <v>0</v>
      </c>
      <c r="M1012">
        <v>0</v>
      </c>
      <c r="N1012">
        <v>0</v>
      </c>
      <c r="O1012">
        <v>-1447.6</v>
      </c>
      <c r="P1012">
        <v>-64.92</v>
      </c>
      <c r="Q1012" s="12">
        <v>-1.2469E-4</v>
      </c>
      <c r="R1012">
        <v>0</v>
      </c>
      <c r="S1012">
        <v>0</v>
      </c>
      <c r="T1012">
        <f t="shared" si="191"/>
        <v>0.10877531000024714</v>
      </c>
      <c r="U1012" s="13">
        <f t="shared" si="180"/>
        <v>5.7562210933083102E-5</v>
      </c>
      <c r="V1012" t="b">
        <f t="shared" si="181"/>
        <v>1</v>
      </c>
      <c r="X1012" s="12">
        <f>B1012*List!F1012</f>
        <v>162684.27300000002</v>
      </c>
      <c r="Y1012">
        <f>10^List!G1012</f>
        <v>373.91829066210227</v>
      </c>
      <c r="Z1012" s="12">
        <f t="shared" si="182"/>
        <v>435.07974084908426</v>
      </c>
      <c r="AA1012" s="13">
        <f t="shared" si="183"/>
        <v>-3.5477059850769965E-3</v>
      </c>
      <c r="AB1012" s="13">
        <f t="shared" si="184"/>
        <v>-0.19599248557972163</v>
      </c>
      <c r="AC1012" s="13">
        <f t="shared" si="185"/>
        <v>-3.4354659469757104E-2</v>
      </c>
      <c r="AD1012" s="13">
        <f t="shared" si="186"/>
        <v>-0.76604752077049265</v>
      </c>
      <c r="AE1012" s="13">
        <f t="shared" si="187"/>
        <v>-6.5984018627295332E-8</v>
      </c>
      <c r="AF1012" s="13">
        <f t="shared" si="188"/>
        <v>0</v>
      </c>
      <c r="AG1012" s="13">
        <f t="shared" si="189"/>
        <v>0</v>
      </c>
      <c r="AH1012" s="13">
        <f t="shared" si="190"/>
        <v>1</v>
      </c>
    </row>
    <row r="1013" spans="1:34" x14ac:dyDescent="0.25">
      <c r="A1013" t="s">
        <v>1025</v>
      </c>
      <c r="B1013">
        <v>474.18</v>
      </c>
      <c r="C1013">
        <v>0</v>
      </c>
      <c r="D1013" s="12">
        <v>-1.1665999999999999E-2</v>
      </c>
      <c r="E1013">
        <v>0</v>
      </c>
      <c r="F1013">
        <v>0</v>
      </c>
      <c r="G1013">
        <v>0</v>
      </c>
      <c r="H1013">
        <v>-110.67</v>
      </c>
      <c r="I1013">
        <v>-13.78</v>
      </c>
      <c r="J1013">
        <v>-7.6565000000000003</v>
      </c>
      <c r="K1013">
        <v>0</v>
      </c>
      <c r="L1013">
        <v>0</v>
      </c>
      <c r="M1013">
        <v>-21.106000000000002</v>
      </c>
      <c r="N1013">
        <v>-312.64999999999998</v>
      </c>
      <c r="O1013">
        <v>-8.3381000000000007</v>
      </c>
      <c r="P1013" s="12">
        <v>-2.9258000000000001E-3</v>
      </c>
      <c r="Q1013" s="12">
        <v>-1.1758E-6</v>
      </c>
      <c r="R1013">
        <v>0</v>
      </c>
      <c r="S1013">
        <v>0</v>
      </c>
      <c r="T1013">
        <f t="shared" si="191"/>
        <v>-3.5192975799939512E-2</v>
      </c>
      <c r="U1013" s="13">
        <f t="shared" si="180"/>
        <v>-7.4218600109535429E-5</v>
      </c>
      <c r="V1013" t="b">
        <f t="shared" si="181"/>
        <v>1</v>
      </c>
      <c r="X1013" s="12">
        <f>B1013*List!F1013</f>
        <v>61690.817999999999</v>
      </c>
      <c r="Y1013">
        <f>10^List!G1013</f>
        <v>58.241248558169467</v>
      </c>
      <c r="Z1013" s="12">
        <f t="shared" si="182"/>
        <v>1059.228974776961</v>
      </c>
      <c r="AA1013" s="13">
        <f t="shared" si="183"/>
        <v>-0.23341698511113923</v>
      </c>
      <c r="AB1013" s="13">
        <f t="shared" si="184"/>
        <v>-0.7490668100721245</v>
      </c>
      <c r="AC1013" s="13">
        <f t="shared" si="185"/>
        <v>-6.1702307140748244E-6</v>
      </c>
      <c r="AD1013" s="13">
        <f t="shared" si="186"/>
        <v>-1.7584250706482771E-2</v>
      </c>
      <c r="AE1013" s="13">
        <f t="shared" si="187"/>
        <v>-2.4796490784090428E-9</v>
      </c>
      <c r="AF1013" s="13">
        <f t="shared" si="188"/>
        <v>0.93964821892354145</v>
      </c>
      <c r="AG1013" s="13">
        <f t="shared" si="189"/>
        <v>0</v>
      </c>
      <c r="AH1013" s="13">
        <f t="shared" si="190"/>
        <v>6.0351781076458534E-2</v>
      </c>
    </row>
    <row r="1014" spans="1:34" x14ac:dyDescent="0.25">
      <c r="A1014" t="s">
        <v>1026</v>
      </c>
      <c r="B1014">
        <v>52.734000000000002</v>
      </c>
      <c r="C1014">
        <v>0</v>
      </c>
      <c r="D1014" s="12">
        <v>-2.8419000000000001E-3</v>
      </c>
      <c r="E1014">
        <v>0</v>
      </c>
      <c r="F1014" s="12">
        <v>-4.3455999999999998E-3</v>
      </c>
      <c r="G1014">
        <v>0</v>
      </c>
      <c r="H1014">
        <v>-7.2037000000000004</v>
      </c>
      <c r="I1014">
        <v>-2.8401000000000001</v>
      </c>
      <c r="J1014">
        <v>-1.5422</v>
      </c>
      <c r="K1014" s="12">
        <v>-4.1459000000000001E-7</v>
      </c>
      <c r="L1014" s="12">
        <v>-1.9039999999999999E-4</v>
      </c>
      <c r="M1014">
        <v>-2.7913000000000001</v>
      </c>
      <c r="N1014">
        <v>-36.929000000000002</v>
      </c>
      <c r="O1014">
        <v>-1.4204000000000001</v>
      </c>
      <c r="P1014" s="12">
        <v>-1.9513000000000001E-4</v>
      </c>
      <c r="Q1014" s="12">
        <v>-1.2167999999999999E-5</v>
      </c>
      <c r="R1014" s="12">
        <v>-1.1002E-7</v>
      </c>
      <c r="S1014">
        <v>0</v>
      </c>
      <c r="T1014">
        <f t="shared" si="191"/>
        <v>-2.8572260999807421E-4</v>
      </c>
      <c r="U1014" s="13">
        <f t="shared" si="180"/>
        <v>-5.4181858003958399E-6</v>
      </c>
      <c r="V1014" t="b">
        <f t="shared" si="181"/>
        <v>1</v>
      </c>
      <c r="X1014" s="12">
        <f>B1014*List!F1014</f>
        <v>11185.936080000001</v>
      </c>
      <c r="Y1014">
        <f>10^List!G1014</f>
        <v>48.220232349565109</v>
      </c>
      <c r="Z1014" s="12">
        <f t="shared" si="182"/>
        <v>231.97598881127925</v>
      </c>
      <c r="AA1014" s="13">
        <f t="shared" si="183"/>
        <v>-0.13674076497136572</v>
      </c>
      <c r="AB1014" s="13">
        <f t="shared" si="184"/>
        <v>-0.8363255359841848</v>
      </c>
      <c r="AC1014" s="13">
        <f t="shared" si="185"/>
        <v>-3.7002692759889258E-6</v>
      </c>
      <c r="AD1014" s="13">
        <f t="shared" si="186"/>
        <v>-2.6935184131679751E-2</v>
      </c>
      <c r="AE1014" s="13">
        <f t="shared" si="187"/>
        <v>-2.3282929419349944E-7</v>
      </c>
      <c r="AF1014" s="13">
        <f t="shared" si="188"/>
        <v>0.90063007955632157</v>
      </c>
      <c r="AG1014" s="13">
        <f t="shared" si="189"/>
        <v>4.326587648436866E-6</v>
      </c>
      <c r="AH1014" s="13">
        <f t="shared" si="190"/>
        <v>9.9365593856029985E-2</v>
      </c>
    </row>
    <row r="1015" spans="1:34" x14ac:dyDescent="0.25">
      <c r="A1015" t="s">
        <v>1027</v>
      </c>
      <c r="B1015">
        <v>98.575999999999993</v>
      </c>
      <c r="C1015">
        <v>0</v>
      </c>
      <c r="D1015">
        <v>-6.6589</v>
      </c>
      <c r="E1015">
        <v>0</v>
      </c>
      <c r="F1015">
        <v>0</v>
      </c>
      <c r="G1015">
        <v>0</v>
      </c>
      <c r="H1015" s="12">
        <v>-1.3153E-2</v>
      </c>
      <c r="I1015">
        <v>-3.8226</v>
      </c>
      <c r="J1015">
        <v>-40.258000000000003</v>
      </c>
      <c r="K1015">
        <v>0</v>
      </c>
      <c r="L1015">
        <v>0</v>
      </c>
      <c r="M1015" s="12">
        <v>-4.4400999999999998E-3</v>
      </c>
      <c r="N1015" s="12">
        <v>-7.6127E-2</v>
      </c>
      <c r="O1015">
        <v>-38.052999999999997</v>
      </c>
      <c r="P1015">
        <v>-9.6865000000000006</v>
      </c>
      <c r="Q1015" s="12">
        <v>-4.5241999999999999E-3</v>
      </c>
      <c r="R1015">
        <v>0</v>
      </c>
      <c r="S1015">
        <v>0</v>
      </c>
      <c r="T1015">
        <f t="shared" si="191"/>
        <v>-1.2443000000027732E-3</v>
      </c>
      <c r="U1015" s="13">
        <f t="shared" si="180"/>
        <v>-1.2622747930558892E-5</v>
      </c>
      <c r="V1015" t="b">
        <f t="shared" si="181"/>
        <v>1</v>
      </c>
      <c r="X1015" s="12">
        <f>B1015*List!F1015</f>
        <v>10364.280639999999</v>
      </c>
      <c r="Y1015">
        <f>10^List!G1015</f>
        <v>7.7843194259294277</v>
      </c>
      <c r="Z1015" s="12">
        <f t="shared" si="182"/>
        <v>1331.4305429806448</v>
      </c>
      <c r="AA1015" s="13">
        <f t="shared" si="183"/>
        <v>-6.768435521830872E-2</v>
      </c>
      <c r="AB1015" s="13">
        <f t="shared" si="184"/>
        <v>-0.44799106374776826</v>
      </c>
      <c r="AC1015" s="13">
        <f t="shared" si="185"/>
        <v>-9.8264283395552682E-2</v>
      </c>
      <c r="AD1015" s="13">
        <f t="shared" si="186"/>
        <v>-0.38602702483363088</v>
      </c>
      <c r="AE1015" s="13">
        <f t="shared" si="187"/>
        <v>-4.5895552670021103E-5</v>
      </c>
      <c r="AF1015" s="13">
        <f t="shared" si="188"/>
        <v>1.8243879247475776E-3</v>
      </c>
      <c r="AG1015" s="13">
        <f t="shared" si="189"/>
        <v>0</v>
      </c>
      <c r="AH1015" s="13">
        <f t="shared" si="190"/>
        <v>0.99817561207525252</v>
      </c>
    </row>
    <row r="1016" spans="1:34" x14ac:dyDescent="0.25">
      <c r="A1016" t="s">
        <v>1028</v>
      </c>
      <c r="B1016">
        <v>2.6158999999999999</v>
      </c>
      <c r="C1016">
        <v>0</v>
      </c>
      <c r="D1016" s="12">
        <v>-7.7576000000000006E-2</v>
      </c>
      <c r="E1016">
        <v>0</v>
      </c>
      <c r="F1016">
        <v>0</v>
      </c>
      <c r="G1016">
        <v>0</v>
      </c>
      <c r="H1016" s="12">
        <v>-4.7477000000000001E-4</v>
      </c>
      <c r="I1016">
        <v>-0.28838000000000003</v>
      </c>
      <c r="J1016">
        <v>-1.7634000000000001</v>
      </c>
      <c r="K1016">
        <v>0</v>
      </c>
      <c r="L1016">
        <v>0</v>
      </c>
      <c r="M1016" s="12">
        <v>-7.0306000000000003E-4</v>
      </c>
      <c r="N1016" s="12">
        <v>-9.6065000000000005E-3</v>
      </c>
      <c r="O1016">
        <v>-0.47533999999999998</v>
      </c>
      <c r="P1016" s="12">
        <v>-2.3923999999999999E-4</v>
      </c>
      <c r="Q1016" s="12">
        <v>-2.7766000000000001E-5</v>
      </c>
      <c r="R1016">
        <v>0</v>
      </c>
      <c r="S1016">
        <v>0</v>
      </c>
      <c r="T1016">
        <f t="shared" si="191"/>
        <v>1.5266399999981658E-4</v>
      </c>
      <c r="U1016" s="13">
        <f t="shared" si="180"/>
        <v>5.8360029053028243E-5</v>
      </c>
      <c r="V1016" t="b">
        <f t="shared" si="181"/>
        <v>1</v>
      </c>
      <c r="X1016" s="12">
        <f>B1016*List!F1016</f>
        <v>523.807816</v>
      </c>
      <c r="Y1016">
        <f>10^List!G1016</f>
        <v>3.8435751713030748</v>
      </c>
      <c r="Z1016" s="12">
        <f t="shared" si="182"/>
        <v>136.28140277074772</v>
      </c>
      <c r="AA1016" s="13">
        <f t="shared" si="183"/>
        <v>-2.983706181428954E-2</v>
      </c>
      <c r="AB1016" s="13">
        <f t="shared" si="184"/>
        <v>-0.78829066860353991</v>
      </c>
      <c r="AC1016" s="13">
        <f t="shared" si="185"/>
        <v>-9.1456095416491453E-5</v>
      </c>
      <c r="AD1016" s="13">
        <f t="shared" si="186"/>
        <v>-0.18171183913758171</v>
      </c>
      <c r="AE1016" s="13">
        <f t="shared" si="187"/>
        <v>-1.0614320119270615E-5</v>
      </c>
      <c r="AF1016" s="13">
        <f t="shared" si="188"/>
        <v>4.999569465838332E-3</v>
      </c>
      <c r="AG1016" s="13">
        <f t="shared" si="189"/>
        <v>0</v>
      </c>
      <c r="AH1016" s="13">
        <f t="shared" si="190"/>
        <v>0.99500043053416165</v>
      </c>
    </row>
    <row r="1017" spans="1:34" x14ac:dyDescent="0.25">
      <c r="A1017" t="s">
        <v>1029</v>
      </c>
      <c r="B1017">
        <v>133.69</v>
      </c>
      <c r="C1017">
        <v>0</v>
      </c>
      <c r="D1017">
        <v>-3.2115</v>
      </c>
      <c r="E1017">
        <v>0</v>
      </c>
      <c r="F1017">
        <v>0</v>
      </c>
      <c r="G1017">
        <v>0</v>
      </c>
      <c r="H1017">
        <v>0</v>
      </c>
      <c r="I1017">
        <v>-1.2556</v>
      </c>
      <c r="J1017">
        <v>-8.2421000000000006</v>
      </c>
      <c r="K1017">
        <v>0</v>
      </c>
      <c r="L1017">
        <v>0</v>
      </c>
      <c r="M1017">
        <v>0</v>
      </c>
      <c r="N1017">
        <v>0</v>
      </c>
      <c r="O1017">
        <v>-100.31</v>
      </c>
      <c r="P1017">
        <v>-20.661000000000001</v>
      </c>
      <c r="Q1017" s="12">
        <v>-1.3865000000000001E-2</v>
      </c>
      <c r="R1017">
        <v>0</v>
      </c>
      <c r="S1017">
        <v>0</v>
      </c>
      <c r="T1017">
        <f t="shared" si="191"/>
        <v>-4.0649999999873131E-3</v>
      </c>
      <c r="U1017" s="13">
        <f t="shared" si="180"/>
        <v>-3.0406163512508888E-5</v>
      </c>
      <c r="V1017" t="b">
        <f t="shared" si="181"/>
        <v>1</v>
      </c>
      <c r="X1017" s="12">
        <f>B1017*List!F1017</f>
        <v>23030.776300000001</v>
      </c>
      <c r="Y1017">
        <f>10^List!G1017</f>
        <v>48.26096899888411</v>
      </c>
      <c r="Z1017" s="12">
        <f t="shared" si="182"/>
        <v>477.21330047336016</v>
      </c>
      <c r="AA1017" s="13">
        <f t="shared" si="183"/>
        <v>-2.4021991173610591E-2</v>
      </c>
      <c r="AB1017" s="13">
        <f t="shared" si="184"/>
        <v>-7.1042710748747101E-2</v>
      </c>
      <c r="AC1017" s="13">
        <f t="shared" si="185"/>
        <v>-0.15454409454708656</v>
      </c>
      <c r="AD1017" s="13">
        <f t="shared" si="186"/>
        <v>-0.75031789961852047</v>
      </c>
      <c r="AE1017" s="13">
        <f t="shared" si="187"/>
        <v>-1.0371007554790935E-4</v>
      </c>
      <c r="AF1017" s="13">
        <f t="shared" si="188"/>
        <v>0</v>
      </c>
      <c r="AG1017" s="13">
        <f t="shared" si="189"/>
        <v>0</v>
      </c>
      <c r="AH1017" s="13">
        <f t="shared" si="190"/>
        <v>1</v>
      </c>
    </row>
    <row r="1018" spans="1:34" x14ac:dyDescent="0.25">
      <c r="A1018" t="s">
        <v>1030</v>
      </c>
      <c r="B1018">
        <v>25.251000000000001</v>
      </c>
      <c r="C1018">
        <v>0</v>
      </c>
      <c r="D1018">
        <v>-0.30318000000000001</v>
      </c>
      <c r="E1018">
        <v>0</v>
      </c>
      <c r="F1018">
        <v>0</v>
      </c>
      <c r="G1018">
        <v>0</v>
      </c>
      <c r="H1018">
        <v>0</v>
      </c>
      <c r="I1018">
        <v>-0.52059</v>
      </c>
      <c r="J1018">
        <v>-3.6200999999999999</v>
      </c>
      <c r="K1018">
        <v>0</v>
      </c>
      <c r="L1018">
        <v>0</v>
      </c>
      <c r="M1018">
        <v>0</v>
      </c>
      <c r="N1018">
        <v>0</v>
      </c>
      <c r="O1018">
        <v>-18.693999999999999</v>
      </c>
      <c r="P1018">
        <v>-2.1101999999999999</v>
      </c>
      <c r="Q1018" s="12">
        <v>-1.1249999999999999E-3</v>
      </c>
      <c r="R1018">
        <v>0</v>
      </c>
      <c r="S1018">
        <v>0</v>
      </c>
      <c r="T1018">
        <f t="shared" si="191"/>
        <v>1.8050000000018756E-3</v>
      </c>
      <c r="U1018" s="13">
        <f t="shared" si="180"/>
        <v>7.1482317532053214E-5</v>
      </c>
      <c r="V1018" t="b">
        <f t="shared" si="181"/>
        <v>1</v>
      </c>
      <c r="X1018" s="12">
        <f>B1018*List!F1018</f>
        <v>3944.7112200000001</v>
      </c>
      <c r="Y1018">
        <f>10^List!G1018</f>
        <v>23.186565637256976</v>
      </c>
      <c r="Z1018" s="12">
        <f t="shared" si="182"/>
        <v>170.12917228507104</v>
      </c>
      <c r="AA1018" s="13">
        <f t="shared" si="183"/>
        <v>-1.2006653201853391E-2</v>
      </c>
      <c r="AB1018" s="13">
        <f t="shared" si="184"/>
        <v>-0.16398122846619936</v>
      </c>
      <c r="AC1018" s="13">
        <f t="shared" si="185"/>
        <v>-8.3568967565640959E-2</v>
      </c>
      <c r="AD1018" s="13">
        <f t="shared" si="186"/>
        <v>-0.74032711575779164</v>
      </c>
      <c r="AE1018" s="13">
        <f t="shared" si="187"/>
        <v>-4.4552690982535339E-5</v>
      </c>
      <c r="AF1018" s="13">
        <f t="shared" si="188"/>
        <v>0</v>
      </c>
      <c r="AG1018" s="13">
        <f t="shared" si="189"/>
        <v>0</v>
      </c>
      <c r="AH1018" s="13">
        <f t="shared" si="190"/>
        <v>1</v>
      </c>
    </row>
    <row r="1019" spans="1:34" x14ac:dyDescent="0.25">
      <c r="A1019" t="s">
        <v>1031</v>
      </c>
      <c r="B1019">
        <v>16.896000000000001</v>
      </c>
      <c r="C1019">
        <v>0</v>
      </c>
      <c r="D1019">
        <v>-0.32621</v>
      </c>
      <c r="E1019">
        <v>0</v>
      </c>
      <c r="F1019" s="12">
        <v>-1.9821999999999999E-3</v>
      </c>
      <c r="G1019">
        <v>0</v>
      </c>
      <c r="H1019">
        <v>0</v>
      </c>
      <c r="I1019" s="12">
        <v>-6.3782000000000005E-2</v>
      </c>
      <c r="J1019">
        <v>-0.33637</v>
      </c>
      <c r="K1019" s="12">
        <v>-1.0066E-6</v>
      </c>
      <c r="L1019" s="12">
        <v>-5.7951999999999997E-5</v>
      </c>
      <c r="M1019">
        <v>0</v>
      </c>
      <c r="N1019">
        <v>0</v>
      </c>
      <c r="O1019">
        <v>-14.631</v>
      </c>
      <c r="P1019">
        <v>-1.5328999999999999</v>
      </c>
      <c r="Q1019" s="12">
        <v>-1.9529E-3</v>
      </c>
      <c r="R1019" s="12">
        <v>-2.0076999999999999E-6</v>
      </c>
      <c r="S1019">
        <v>0</v>
      </c>
      <c r="T1019">
        <f t="shared" si="191"/>
        <v>1.7419337000015936E-3</v>
      </c>
      <c r="U1019" s="13">
        <f t="shared" si="180"/>
        <v>1.0309740175198825E-4</v>
      </c>
      <c r="V1019" t="b">
        <f t="shared" si="181"/>
        <v>1</v>
      </c>
      <c r="X1019" s="12">
        <f>B1019*List!F1019</f>
        <v>4061.6294400000002</v>
      </c>
      <c r="Y1019">
        <f>10^List!G1019</f>
        <v>3.5611749407543218</v>
      </c>
      <c r="Z1019" s="12">
        <f t="shared" si="182"/>
        <v>1140.5307258338937</v>
      </c>
      <c r="AA1019" s="13">
        <f t="shared" si="183"/>
        <v>-1.9424254261363634E-2</v>
      </c>
      <c r="AB1019" s="13">
        <f t="shared" si="184"/>
        <v>-2.3686728136837119E-2</v>
      </c>
      <c r="AC1019" s="13">
        <f t="shared" si="185"/>
        <v>-9.0725615530303019E-2</v>
      </c>
      <c r="AD1019" s="13">
        <f t="shared" si="186"/>
        <v>-0.86594460227272729</v>
      </c>
      <c r="AE1019" s="13">
        <f t="shared" si="187"/>
        <v>-1.1570239701704544E-4</v>
      </c>
      <c r="AF1019" s="13">
        <f t="shared" si="188"/>
        <v>0</v>
      </c>
      <c r="AG1019" s="13">
        <f t="shared" si="189"/>
        <v>1.4731880457808131E-4</v>
      </c>
      <c r="AH1019" s="13">
        <f t="shared" si="190"/>
        <v>0.99985268119542192</v>
      </c>
    </row>
    <row r="1020" spans="1:34" x14ac:dyDescent="0.25">
      <c r="A1020" t="s">
        <v>1032</v>
      </c>
      <c r="B1020">
        <v>22.593</v>
      </c>
      <c r="C1020">
        <v>0</v>
      </c>
      <c r="D1020" s="12">
        <v>-4.5248999999999998E-2</v>
      </c>
      <c r="E1020">
        <v>0</v>
      </c>
      <c r="F1020">
        <v>0</v>
      </c>
      <c r="G1020">
        <v>0</v>
      </c>
      <c r="H1020">
        <v>0</v>
      </c>
      <c r="I1020">
        <v>-0.57852000000000003</v>
      </c>
      <c r="J1020">
        <v>-4.6445999999999996</v>
      </c>
      <c r="K1020">
        <v>0</v>
      </c>
      <c r="L1020">
        <v>0</v>
      </c>
      <c r="M1020">
        <v>0</v>
      </c>
      <c r="N1020">
        <v>0</v>
      </c>
      <c r="O1020">
        <v>-17.225000000000001</v>
      </c>
      <c r="P1020" s="12">
        <v>-9.7908999999999996E-2</v>
      </c>
      <c r="Q1020" s="12">
        <v>-9.9076000000000003E-4</v>
      </c>
      <c r="R1020">
        <v>0</v>
      </c>
      <c r="S1020">
        <v>0</v>
      </c>
      <c r="T1020">
        <f t="shared" si="191"/>
        <v>7.3123999999869676E-4</v>
      </c>
      <c r="U1020" s="13">
        <f t="shared" si="180"/>
        <v>3.2365777010520811E-5</v>
      </c>
      <c r="V1020" t="b">
        <f t="shared" si="181"/>
        <v>1</v>
      </c>
      <c r="X1020" s="12">
        <f>B1020*List!F1020</f>
        <v>3892.0961100000004</v>
      </c>
      <c r="Y1020">
        <f>10^List!G1020</f>
        <v>141.83421689085424</v>
      </c>
      <c r="Z1020" s="12">
        <f t="shared" si="182"/>
        <v>27.441164729629996</v>
      </c>
      <c r="AA1020" s="13">
        <f t="shared" si="183"/>
        <v>-2.0027884743062008E-3</v>
      </c>
      <c r="AB1020" s="13">
        <f t="shared" si="184"/>
        <v>-0.23118310981277385</v>
      </c>
      <c r="AC1020" s="13">
        <f t="shared" si="185"/>
        <v>-4.3335989023148757E-3</v>
      </c>
      <c r="AD1020" s="13">
        <f t="shared" si="186"/>
        <v>-0.76240428451290232</v>
      </c>
      <c r="AE1020" s="13">
        <f t="shared" si="187"/>
        <v>-4.3852520692249815E-5</v>
      </c>
      <c r="AF1020" s="13">
        <f t="shared" si="188"/>
        <v>0</v>
      </c>
      <c r="AG1020" s="13">
        <f t="shared" si="189"/>
        <v>0</v>
      </c>
      <c r="AH1020" s="13">
        <f t="shared" si="190"/>
        <v>1</v>
      </c>
    </row>
    <row r="1021" spans="1:34" x14ac:dyDescent="0.25">
      <c r="A1021" t="s">
        <v>1033</v>
      </c>
      <c r="B1021">
        <v>39.591999999999999</v>
      </c>
      <c r="C1021">
        <v>0</v>
      </c>
      <c r="D1021" s="12">
        <v>-1.2777999999999999E-3</v>
      </c>
      <c r="E1021">
        <v>0</v>
      </c>
      <c r="F1021" s="12">
        <v>-4.8490999999999999E-2</v>
      </c>
      <c r="G1021">
        <v>0</v>
      </c>
      <c r="H1021">
        <v>-8.6318000000000001</v>
      </c>
      <c r="I1021">
        <v>-1.3349</v>
      </c>
      <c r="J1021">
        <v>-0.74234</v>
      </c>
      <c r="K1021" s="12">
        <v>-4.5240000000000001E-5</v>
      </c>
      <c r="L1021" s="12">
        <v>-2.8281999999999999E-3</v>
      </c>
      <c r="M1021">
        <v>-1.8331</v>
      </c>
      <c r="N1021">
        <v>-26.539000000000001</v>
      </c>
      <c r="O1021">
        <v>-0.47778999999999999</v>
      </c>
      <c r="P1021" s="12">
        <v>-4.5818999999999998E-4</v>
      </c>
      <c r="Q1021" s="12">
        <v>-2.4431000000000001E-2</v>
      </c>
      <c r="R1021" s="12">
        <v>-9.4089E-5</v>
      </c>
      <c r="S1021">
        <v>0</v>
      </c>
      <c r="T1021">
        <f t="shared" si="191"/>
        <v>-4.4555518999996303E-2</v>
      </c>
      <c r="U1021" s="13">
        <f t="shared" si="180"/>
        <v>-1.1253667154979871E-3</v>
      </c>
      <c r="V1021" t="b">
        <f t="shared" si="181"/>
        <v>1</v>
      </c>
      <c r="X1021" s="12">
        <f>B1021*List!F1021</f>
        <v>13997.7516</v>
      </c>
      <c r="Y1021">
        <f>10^List!G1021</f>
        <v>2.5593603167090846</v>
      </c>
      <c r="Z1021" s="12">
        <f t="shared" si="182"/>
        <v>5469.238351713916</v>
      </c>
      <c r="AA1021" s="13">
        <f t="shared" si="183"/>
        <v>-0.21927583350171756</v>
      </c>
      <c r="AB1021" s="13">
        <f t="shared" si="184"/>
        <v>-0.76915067286320471</v>
      </c>
      <c r="AC1021" s="13">
        <f t="shared" si="185"/>
        <v>-1.1572792483329965E-5</v>
      </c>
      <c r="AD1021" s="13">
        <f t="shared" si="186"/>
        <v>-1.206784198828046E-2</v>
      </c>
      <c r="AE1021" s="13">
        <f t="shared" si="187"/>
        <v>-6.194455698120833E-4</v>
      </c>
      <c r="AF1021" s="13">
        <f t="shared" si="188"/>
        <v>0.93169253709263378</v>
      </c>
      <c r="AG1021" s="13">
        <f t="shared" si="189"/>
        <v>9.4358986602453021E-5</v>
      </c>
      <c r="AH1021" s="13">
        <f t="shared" si="190"/>
        <v>6.8213103920763782E-2</v>
      </c>
    </row>
    <row r="1022" spans="1:34" x14ac:dyDescent="0.25">
      <c r="A1022" t="s">
        <v>1034</v>
      </c>
      <c r="B1022">
        <v>314.27</v>
      </c>
      <c r="C1022">
        <v>0</v>
      </c>
      <c r="D1022">
        <v>-5.5365000000000002</v>
      </c>
      <c r="E1022">
        <v>0</v>
      </c>
      <c r="F1022">
        <v>0</v>
      </c>
      <c r="G1022">
        <v>0</v>
      </c>
      <c r="H1022">
        <v>0</v>
      </c>
      <c r="I1022">
        <v>-3.7622</v>
      </c>
      <c r="J1022">
        <v>-21.414000000000001</v>
      </c>
      <c r="K1022">
        <v>0</v>
      </c>
      <c r="L1022">
        <v>0</v>
      </c>
      <c r="M1022">
        <v>0</v>
      </c>
      <c r="N1022">
        <v>0</v>
      </c>
      <c r="O1022">
        <v>-236.95</v>
      </c>
      <c r="P1022">
        <v>-46.588000000000001</v>
      </c>
      <c r="Q1022" s="12">
        <v>-1.0633E-2</v>
      </c>
      <c r="R1022">
        <v>0</v>
      </c>
      <c r="S1022">
        <v>0</v>
      </c>
      <c r="T1022">
        <f t="shared" si="191"/>
        <v>8.6670000000083104E-3</v>
      </c>
      <c r="U1022" s="13">
        <f t="shared" si="180"/>
        <v>2.7578197091699209E-5</v>
      </c>
      <c r="V1022" t="b">
        <f t="shared" si="181"/>
        <v>1</v>
      </c>
      <c r="X1022" s="12">
        <f>B1022*List!F1022</f>
        <v>51119.158199999998</v>
      </c>
      <c r="Y1022">
        <f>10^List!G1022</f>
        <v>1.5043693150510795</v>
      </c>
      <c r="Z1022" s="12">
        <f t="shared" si="182"/>
        <v>33980.457915857114</v>
      </c>
      <c r="AA1022" s="13">
        <f t="shared" si="183"/>
        <v>-1.7617017214497089E-2</v>
      </c>
      <c r="AB1022" s="13">
        <f t="shared" si="184"/>
        <v>-8.0110096413911619E-2</v>
      </c>
      <c r="AC1022" s="13">
        <f t="shared" si="185"/>
        <v>-0.14824195755242309</v>
      </c>
      <c r="AD1022" s="13">
        <f t="shared" si="186"/>
        <v>-0.75396951665765111</v>
      </c>
      <c r="AE1022" s="13">
        <f t="shared" si="187"/>
        <v>-3.3833964425494007E-5</v>
      </c>
      <c r="AF1022" s="13">
        <f t="shared" si="188"/>
        <v>0</v>
      </c>
      <c r="AG1022" s="13">
        <f t="shared" si="189"/>
        <v>0</v>
      </c>
      <c r="AH1022" s="13">
        <f t="shared" si="190"/>
        <v>1</v>
      </c>
    </row>
    <row r="1023" spans="1:34" x14ac:dyDescent="0.25">
      <c r="A1023" t="s">
        <v>1035</v>
      </c>
      <c r="B1023">
        <v>35.536999999999999</v>
      </c>
      <c r="C1023">
        <v>0</v>
      </c>
      <c r="D1023">
        <v>-0.28848000000000001</v>
      </c>
      <c r="E1023">
        <v>0</v>
      </c>
      <c r="F1023">
        <v>0</v>
      </c>
      <c r="G1023">
        <v>0</v>
      </c>
      <c r="H1023">
        <v>0</v>
      </c>
      <c r="I1023">
        <v>-0.16569999999999999</v>
      </c>
      <c r="J1023">
        <v>-0.70125000000000004</v>
      </c>
      <c r="K1023">
        <v>0</v>
      </c>
      <c r="L1023">
        <v>0</v>
      </c>
      <c r="M1023">
        <v>0</v>
      </c>
      <c r="N1023">
        <v>0</v>
      </c>
      <c r="O1023">
        <v>-30.597000000000001</v>
      </c>
      <c r="P1023">
        <v>-3.7854999999999999</v>
      </c>
      <c r="Q1023" s="12">
        <v>-5.0239000000000002E-4</v>
      </c>
      <c r="R1023">
        <v>0</v>
      </c>
      <c r="S1023">
        <v>0</v>
      </c>
      <c r="T1023">
        <f t="shared" si="191"/>
        <v>-1.4323900000047605E-3</v>
      </c>
      <c r="U1023" s="13">
        <f t="shared" si="180"/>
        <v>-4.0307003967829604E-5</v>
      </c>
      <c r="V1023" t="b">
        <f t="shared" si="181"/>
        <v>1</v>
      </c>
      <c r="X1023" s="12">
        <f>B1023*List!F1023</f>
        <v>5553.3669900000004</v>
      </c>
      <c r="Y1023">
        <f>10^List!G1023</f>
        <v>15.197404593554477</v>
      </c>
      <c r="Z1023" s="12">
        <f t="shared" si="182"/>
        <v>365.41548629660713</v>
      </c>
      <c r="AA1023" s="13">
        <f t="shared" si="183"/>
        <v>-8.1177364437065597E-3</v>
      </c>
      <c r="AB1023" s="13">
        <f t="shared" si="184"/>
        <v>-2.4395700256071139E-2</v>
      </c>
      <c r="AC1023" s="13">
        <f t="shared" si="185"/>
        <v>-0.10652277907532993</v>
      </c>
      <c r="AD1023" s="13">
        <f t="shared" si="186"/>
        <v>-0.86098995413231283</v>
      </c>
      <c r="AE1023" s="13">
        <f t="shared" si="187"/>
        <v>-1.4137096547260602E-5</v>
      </c>
      <c r="AF1023" s="13">
        <f t="shared" si="188"/>
        <v>0</v>
      </c>
      <c r="AG1023" s="13">
        <f t="shared" si="189"/>
        <v>0</v>
      </c>
      <c r="AH1023" s="13">
        <f t="shared" si="190"/>
        <v>1</v>
      </c>
    </row>
    <row r="1024" spans="1:34" x14ac:dyDescent="0.25">
      <c r="A1024" t="s">
        <v>1036</v>
      </c>
      <c r="B1024">
        <v>105.25</v>
      </c>
      <c r="C1024">
        <v>0</v>
      </c>
      <c r="D1024">
        <v>-1.9166000000000001</v>
      </c>
      <c r="E1024">
        <v>0</v>
      </c>
      <c r="F1024" s="12">
        <v>-8.1677999999999994E-3</v>
      </c>
      <c r="G1024">
        <v>0</v>
      </c>
      <c r="H1024">
        <v>0</v>
      </c>
      <c r="I1024">
        <v>-0.54590000000000005</v>
      </c>
      <c r="J1024">
        <v>-2.5491000000000001</v>
      </c>
      <c r="K1024" s="12">
        <v>-1.2666999999999999E-5</v>
      </c>
      <c r="L1024">
        <v>0</v>
      </c>
      <c r="M1024">
        <v>0</v>
      </c>
      <c r="N1024">
        <v>0</v>
      </c>
      <c r="O1024">
        <v>-91.025000000000006</v>
      </c>
      <c r="P1024">
        <v>-9.1731999999999996</v>
      </c>
      <c r="Q1024" s="12">
        <v>-2.7066E-2</v>
      </c>
      <c r="R1024" s="12">
        <v>-2.5486999999999998E-5</v>
      </c>
      <c r="S1024">
        <v>0</v>
      </c>
      <c r="T1024">
        <f t="shared" si="191"/>
        <v>4.9280460000050404E-3</v>
      </c>
      <c r="U1024" s="13">
        <f t="shared" si="180"/>
        <v>4.6822289786271165E-5</v>
      </c>
      <c r="V1024" t="b">
        <f t="shared" si="181"/>
        <v>1</v>
      </c>
      <c r="X1024" s="12">
        <f>B1024*List!F1024</f>
        <v>28931.119999999999</v>
      </c>
      <c r="Y1024">
        <f>10^List!G1024</f>
        <v>0.68820084728336373</v>
      </c>
      <c r="Z1024" s="12">
        <f t="shared" si="182"/>
        <v>42038.774166297611</v>
      </c>
      <c r="AA1024" s="13">
        <f t="shared" si="183"/>
        <v>-1.8287580047505938E-2</v>
      </c>
      <c r="AB1024" s="13">
        <f t="shared" si="184"/>
        <v>-2.9406296123515443E-2</v>
      </c>
      <c r="AC1024" s="13">
        <f t="shared" si="185"/>
        <v>-8.71562945368171E-2</v>
      </c>
      <c r="AD1024" s="13">
        <f t="shared" si="186"/>
        <v>-0.86484560570071267</v>
      </c>
      <c r="AE1024" s="13">
        <f t="shared" si="187"/>
        <v>-2.5740130166270787E-4</v>
      </c>
      <c r="AF1024" s="13">
        <f t="shared" si="188"/>
        <v>0</v>
      </c>
      <c r="AG1024" s="13">
        <f t="shared" si="189"/>
        <v>4.0927134596441377E-6</v>
      </c>
      <c r="AH1024" s="13">
        <f t="shared" si="190"/>
        <v>0.99999590728654031</v>
      </c>
    </row>
    <row r="1025" spans="1:34" x14ac:dyDescent="0.25">
      <c r="A1025" t="s">
        <v>1037</v>
      </c>
      <c r="B1025">
        <v>51.726999999999997</v>
      </c>
      <c r="C1025">
        <v>0</v>
      </c>
      <c r="D1025">
        <v>-0.73629</v>
      </c>
      <c r="E1025">
        <v>0</v>
      </c>
      <c r="F1025">
        <v>0</v>
      </c>
      <c r="G1025">
        <v>0</v>
      </c>
      <c r="H1025" s="12">
        <v>-1.5158000000000001E-7</v>
      </c>
      <c r="I1025">
        <v>-5.2977999999999996</v>
      </c>
      <c r="J1025">
        <v>-32.192</v>
      </c>
      <c r="K1025">
        <v>0</v>
      </c>
      <c r="L1025">
        <v>0</v>
      </c>
      <c r="M1025" s="12">
        <v>-6.6937999999999998E-7</v>
      </c>
      <c r="N1025" s="12">
        <v>-7.3451000000000002E-6</v>
      </c>
      <c r="O1025">
        <v>-13.497</v>
      </c>
      <c r="P1025" s="12">
        <v>-4.0692999999999997E-3</v>
      </c>
      <c r="Q1025" s="12">
        <v>-3.6658999999999999E-6</v>
      </c>
      <c r="R1025">
        <v>0</v>
      </c>
      <c r="S1025">
        <v>0</v>
      </c>
      <c r="T1025">
        <f t="shared" si="191"/>
        <v>-1.711319599994566E-4</v>
      </c>
      <c r="U1025" s="13">
        <f t="shared" si="180"/>
        <v>-3.3083681636177744E-6</v>
      </c>
      <c r="V1025" t="b">
        <f t="shared" si="181"/>
        <v>1</v>
      </c>
      <c r="X1025" s="12">
        <f>B1025*List!F1025</f>
        <v>6164.3065900000001</v>
      </c>
      <c r="Y1025">
        <f>10^List!G1025</f>
        <v>554.13389480692877</v>
      </c>
      <c r="Z1025" s="12">
        <f t="shared" si="182"/>
        <v>11.124218618945457</v>
      </c>
      <c r="AA1025" s="13">
        <f t="shared" si="183"/>
        <v>-1.423415530728633E-2</v>
      </c>
      <c r="AB1025" s="13">
        <f t="shared" si="184"/>
        <v>-0.72476285140216923</v>
      </c>
      <c r="AC1025" s="13">
        <f t="shared" si="185"/>
        <v>-7.8668780327488538E-5</v>
      </c>
      <c r="AD1025" s="13">
        <f t="shared" si="186"/>
        <v>-0.26092756200823558</v>
      </c>
      <c r="AE1025" s="13">
        <f t="shared" si="187"/>
        <v>-7.0870145185299755E-8</v>
      </c>
      <c r="AF1025" s="13">
        <f t="shared" si="188"/>
        <v>2.1377756847686443E-7</v>
      </c>
      <c r="AG1025" s="13">
        <f t="shared" si="189"/>
        <v>0</v>
      </c>
      <c r="AH1025" s="13">
        <f t="shared" si="190"/>
        <v>0.99999978622243146</v>
      </c>
    </row>
    <row r="1026" spans="1:34" x14ac:dyDescent="0.25">
      <c r="A1026" t="s">
        <v>1038</v>
      </c>
      <c r="B1026">
        <v>25.224</v>
      </c>
      <c r="C1026">
        <v>0</v>
      </c>
      <c r="D1026">
        <v>-0.45815</v>
      </c>
      <c r="E1026">
        <v>0</v>
      </c>
      <c r="F1026" s="12">
        <v>-3.2382999999999999E-3</v>
      </c>
      <c r="G1026">
        <v>0</v>
      </c>
      <c r="H1026" s="12">
        <v>-3.8310000000000002E-3</v>
      </c>
      <c r="I1026">
        <v>-0.13858000000000001</v>
      </c>
      <c r="J1026">
        <v>-0.74519000000000002</v>
      </c>
      <c r="K1026" s="12">
        <v>-3.1342E-6</v>
      </c>
      <c r="L1026" s="12">
        <v>-4.3147999999999998E-4</v>
      </c>
      <c r="M1026" s="12">
        <v>-6.6825000000000001E-4</v>
      </c>
      <c r="N1026" s="12">
        <v>-7.1215999999999996E-3</v>
      </c>
      <c r="O1026">
        <v>-21.876000000000001</v>
      </c>
      <c r="P1026">
        <v>-1.9807999999999999</v>
      </c>
      <c r="Q1026" s="12">
        <v>-9.1806000000000006E-3</v>
      </c>
      <c r="R1026" s="12">
        <v>-1.9439000000000001E-6</v>
      </c>
      <c r="S1026">
        <v>0</v>
      </c>
      <c r="T1026">
        <f t="shared" si="191"/>
        <v>8.0369189999469101E-4</v>
      </c>
      <c r="U1026" s="13">
        <f t="shared" si="180"/>
        <v>3.18621907704841E-5</v>
      </c>
      <c r="V1026" t="b">
        <f t="shared" si="181"/>
        <v>1</v>
      </c>
      <c r="X1026" s="12">
        <f>B1026*List!F1026</f>
        <v>6314.5761600000005</v>
      </c>
      <c r="Y1026">
        <f>10^List!G1026</f>
        <v>2.3199589912076147E-2</v>
      </c>
      <c r="Z1026" s="12">
        <f t="shared" si="182"/>
        <v>272184.81809081708</v>
      </c>
      <c r="AA1026" s="13">
        <f t="shared" si="183"/>
        <v>-1.8443518078020932E-2</v>
      </c>
      <c r="AB1026" s="13">
        <f t="shared" si="184"/>
        <v>-3.5362926744370443E-2</v>
      </c>
      <c r="AC1026" s="13">
        <f t="shared" si="185"/>
        <v>-7.8528385664446559E-2</v>
      </c>
      <c r="AD1026" s="13">
        <f t="shared" si="186"/>
        <v>-0.8672692673644149</v>
      </c>
      <c r="AE1026" s="13">
        <f t="shared" si="187"/>
        <v>-3.6403995797653033E-4</v>
      </c>
      <c r="AF1026" s="13">
        <f t="shared" si="188"/>
        <v>8.7330698929689605E-3</v>
      </c>
      <c r="AG1026" s="13">
        <f t="shared" si="189"/>
        <v>4.8723867405364545E-4</v>
      </c>
      <c r="AH1026" s="13">
        <f t="shared" si="190"/>
        <v>0.99077969143297739</v>
      </c>
    </row>
    <row r="1027" spans="1:34" x14ac:dyDescent="0.25">
      <c r="A1027" t="s">
        <v>1039</v>
      </c>
      <c r="B1027">
        <v>30.006</v>
      </c>
      <c r="C1027" s="12">
        <v>1.1105E-2</v>
      </c>
      <c r="D1027">
        <v>0</v>
      </c>
      <c r="E1027">
        <v>0</v>
      </c>
      <c r="F1027" s="12">
        <v>-5.5804000000000001E-3</v>
      </c>
      <c r="G1027">
        <v>0</v>
      </c>
      <c r="H1027">
        <v>0</v>
      </c>
      <c r="I1027">
        <v>-0.50756000000000001</v>
      </c>
      <c r="J1027">
        <v>-2.9062000000000001</v>
      </c>
      <c r="K1027" s="12">
        <v>-2.3027999999999998E-6</v>
      </c>
      <c r="L1027" s="12">
        <v>-8.1857000000000002E-4</v>
      </c>
      <c r="M1027">
        <v>0</v>
      </c>
      <c r="N1027">
        <v>0</v>
      </c>
      <c r="O1027">
        <v>-26.577999999999999</v>
      </c>
      <c r="P1027" s="12">
        <v>-1.4807000000000001E-2</v>
      </c>
      <c r="Q1027" s="12">
        <v>-7.241E-3</v>
      </c>
      <c r="R1027" s="12">
        <v>-1.7737999999999999E-7</v>
      </c>
      <c r="S1027">
        <v>0</v>
      </c>
      <c r="T1027">
        <f t="shared" si="191"/>
        <v>-3.1044501800000738E-3</v>
      </c>
      <c r="U1027" s="13">
        <f t="shared" ref="U1027:U1090" si="192">T1027/B1027</f>
        <v>-1.0346098047057501E-4</v>
      </c>
      <c r="V1027" t="b">
        <f t="shared" ref="V1027:V1090" si="193">ABS(U1027)&lt;$W$1</f>
        <v>1</v>
      </c>
      <c r="X1027" s="12">
        <f>B1027*List!F1027</f>
        <v>9432.0860400000001</v>
      </c>
      <c r="Y1027">
        <f>10^List!G1027</f>
        <v>4.174684856229061</v>
      </c>
      <c r="Z1027" s="12">
        <f t="shared" ref="Z1027:Z1090" si="194">X1027/Y1027</f>
        <v>2259.3528289749474</v>
      </c>
      <c r="AA1027" s="13">
        <f t="shared" ref="AA1027:AA1090" si="195">SUM(C1027:H1027)/B1027</f>
        <v>1.8411651003132708E-4</v>
      </c>
      <c r="AB1027" s="13">
        <f t="shared" ref="AB1027:AB1090" si="196">SUM(I1027:N1027)/B1027</f>
        <v>-0.11379660310604545</v>
      </c>
      <c r="AC1027" s="13">
        <f t="shared" ref="AC1027:AC1090" si="197">P1027/B1027</f>
        <v>-4.9346797307205223E-4</v>
      </c>
      <c r="AD1027" s="13">
        <f t="shared" ref="AD1027:AD1090" si="198">O1027/B1027</f>
        <v>-0.88575618209691387</v>
      </c>
      <c r="AE1027" s="13">
        <f t="shared" ref="AE1027:AE1090" si="199">SUM(Q1027:S1027)/B1027</f>
        <v>-2.4132431447043923E-4</v>
      </c>
      <c r="AF1027" s="13">
        <f t="shared" ref="AF1027:AF1090" si="200">SUM(M1027:N1027)/SUM(I1027:N1027)</f>
        <v>0</v>
      </c>
      <c r="AG1027" s="13">
        <f t="shared" ref="AG1027:AG1090" si="201">SUM(K1027:L1027)/SUM(I1027:N1027)</f>
        <v>2.4040221350120605E-4</v>
      </c>
      <c r="AH1027" s="13">
        <f t="shared" ref="AH1027:AH1090" si="202">SUM(I1027:J1027)/SUM(I1027:N1027)</f>
        <v>0.99975959778649881</v>
      </c>
    </row>
    <row r="1028" spans="1:34" x14ac:dyDescent="0.25">
      <c r="A1028" t="s">
        <v>1040</v>
      </c>
      <c r="B1028">
        <v>78.960999999999999</v>
      </c>
      <c r="C1028">
        <v>0</v>
      </c>
      <c r="D1028">
        <v>-0.82738</v>
      </c>
      <c r="E1028">
        <v>0</v>
      </c>
      <c r="F1028">
        <v>-22.433</v>
      </c>
      <c r="G1028">
        <v>0</v>
      </c>
      <c r="H1028">
        <v>0</v>
      </c>
      <c r="I1028">
        <v>-0.27249000000000001</v>
      </c>
      <c r="J1028">
        <v>-1.3935999999999999</v>
      </c>
      <c r="K1028" s="12">
        <v>-1.1442000000000001E-2</v>
      </c>
      <c r="L1028">
        <v>-0.18010000000000001</v>
      </c>
      <c r="M1028">
        <v>0</v>
      </c>
      <c r="N1028">
        <v>0</v>
      </c>
      <c r="O1028">
        <v>-49.896000000000001</v>
      </c>
      <c r="P1028">
        <v>-5.9386999999999999</v>
      </c>
      <c r="Q1028" s="12">
        <v>-2.1291000000000001E-2</v>
      </c>
      <c r="R1028" s="12">
        <v>-9.6734000000000004E-3</v>
      </c>
      <c r="S1028">
        <v>0</v>
      </c>
      <c r="T1028">
        <f t="shared" si="191"/>
        <v>-2.0226764000000097</v>
      </c>
      <c r="U1028" s="13">
        <f t="shared" si="192"/>
        <v>-2.561614467901888E-2</v>
      </c>
      <c r="V1028" t="b">
        <f t="shared" si="193"/>
        <v>1</v>
      </c>
      <c r="X1028" s="12">
        <f>B1028*List!F1028</f>
        <v>33691.07948</v>
      </c>
      <c r="Y1028">
        <f>10^List!G1028</f>
        <v>1.4344581458467594E-3</v>
      </c>
      <c r="Z1028" s="12">
        <f t="shared" si="194"/>
        <v>23486972.817957114</v>
      </c>
      <c r="AA1028" s="13">
        <f t="shared" si="195"/>
        <v>-0.29458061574701438</v>
      </c>
      <c r="AB1028" s="13">
        <f t="shared" si="196"/>
        <v>-2.352594318714302E-2</v>
      </c>
      <c r="AC1028" s="13">
        <f t="shared" si="197"/>
        <v>-7.5210546978888307E-2</v>
      </c>
      <c r="AD1028" s="13">
        <f t="shared" si="198"/>
        <v>-0.63190689074353168</v>
      </c>
      <c r="AE1028" s="13">
        <f t="shared" si="199"/>
        <v>-3.9214802244145851E-4</v>
      </c>
      <c r="AF1028" s="13">
        <f t="shared" si="200"/>
        <v>0</v>
      </c>
      <c r="AG1028" s="13">
        <f t="shared" si="201"/>
        <v>0.10311084219048769</v>
      </c>
      <c r="AH1028" s="13">
        <f t="shared" si="202"/>
        <v>0.89688915780951239</v>
      </c>
    </row>
    <row r="1029" spans="1:34" x14ac:dyDescent="0.25">
      <c r="A1029" t="s">
        <v>1041</v>
      </c>
      <c r="B1029">
        <v>120.02</v>
      </c>
      <c r="C1029">
        <v>0</v>
      </c>
      <c r="D1029">
        <v>-0.98377999999999999</v>
      </c>
      <c r="E1029">
        <v>0</v>
      </c>
      <c r="F1029">
        <v>0</v>
      </c>
      <c r="G1029">
        <v>0</v>
      </c>
      <c r="H1029">
        <v>0</v>
      </c>
      <c r="I1029">
        <v>-0.70991000000000004</v>
      </c>
      <c r="J1029">
        <v>-3.0253000000000001</v>
      </c>
      <c r="K1029">
        <v>0</v>
      </c>
      <c r="L1029">
        <v>0</v>
      </c>
      <c r="M1029">
        <v>0</v>
      </c>
      <c r="N1029">
        <v>0</v>
      </c>
      <c r="O1029">
        <v>-101.52</v>
      </c>
      <c r="P1029">
        <v>-13.771000000000001</v>
      </c>
      <c r="Q1029" s="12">
        <v>-5.5641999999999996E-4</v>
      </c>
      <c r="R1029">
        <v>0</v>
      </c>
      <c r="S1029">
        <v>0</v>
      </c>
      <c r="T1029">
        <f t="shared" ref="T1029:T1092" si="203">SUM(B1029:S1029)</f>
        <v>9.4535800000082899E-3</v>
      </c>
      <c r="U1029" s="13">
        <f t="shared" si="192"/>
        <v>7.8766705549144226E-5</v>
      </c>
      <c r="V1029" t="b">
        <f t="shared" si="193"/>
        <v>1</v>
      </c>
      <c r="X1029" s="12">
        <f>B1029*List!F1029</f>
        <v>15388.964399999999</v>
      </c>
      <c r="Y1029">
        <f>10^List!G1029</f>
        <v>13.730834265095444</v>
      </c>
      <c r="Z1029" s="12">
        <f t="shared" si="194"/>
        <v>1120.7596059271953</v>
      </c>
      <c r="AA1029" s="13">
        <f t="shared" si="195"/>
        <v>-8.1968005332444596E-3</v>
      </c>
      <c r="AB1029" s="13">
        <f t="shared" si="196"/>
        <v>-3.1121563072821202E-2</v>
      </c>
      <c r="AC1029" s="13">
        <f t="shared" si="197"/>
        <v>-0.11473921013164473</v>
      </c>
      <c r="AD1029" s="13">
        <f t="shared" si="198"/>
        <v>-0.84585902349608399</v>
      </c>
      <c r="AE1029" s="13">
        <f t="shared" si="199"/>
        <v>-4.6360606565572401E-6</v>
      </c>
      <c r="AF1029" s="13">
        <f t="shared" si="200"/>
        <v>0</v>
      </c>
      <c r="AG1029" s="13">
        <f t="shared" si="201"/>
        <v>0</v>
      </c>
      <c r="AH1029" s="13">
        <f t="shared" si="202"/>
        <v>1</v>
      </c>
    </row>
    <row r="1030" spans="1:34" x14ac:dyDescent="0.25">
      <c r="A1030" t="s">
        <v>1042</v>
      </c>
      <c r="B1030" s="12">
        <v>9.8169000000000006E-2</v>
      </c>
      <c r="C1030">
        <v>0</v>
      </c>
      <c r="D1030" s="12">
        <v>-6.3274999999999998E-3</v>
      </c>
      <c r="E1030">
        <v>0</v>
      </c>
      <c r="F1030">
        <v>0</v>
      </c>
      <c r="G1030">
        <v>0</v>
      </c>
      <c r="H1030" s="12">
        <v>-5.3911000000000002E-3</v>
      </c>
      <c r="I1030" s="12">
        <v>-8.8354000000000002E-3</v>
      </c>
      <c r="J1030" s="12">
        <v>-4.0452000000000002E-2</v>
      </c>
      <c r="K1030">
        <v>0</v>
      </c>
      <c r="L1030">
        <v>0</v>
      </c>
      <c r="M1030" s="12">
        <v>-2.7117E-3</v>
      </c>
      <c r="N1030" s="12">
        <v>-3.3259999999999998E-2</v>
      </c>
      <c r="O1030" s="12">
        <v>-1.1437000000000001E-3</v>
      </c>
      <c r="P1030" s="12">
        <v>-4.3499999999999999E-6</v>
      </c>
      <c r="Q1030" s="12">
        <v>-4.2174E-5</v>
      </c>
      <c r="R1030">
        <v>0</v>
      </c>
      <c r="S1030">
        <v>0</v>
      </c>
      <c r="T1030">
        <f t="shared" si="203"/>
        <v>1.0760000000200251E-6</v>
      </c>
      <c r="U1030" s="13">
        <f t="shared" si="192"/>
        <v>1.0960690238466572E-5</v>
      </c>
      <c r="V1030" t="b">
        <f t="shared" si="193"/>
        <v>1</v>
      </c>
      <c r="X1030" s="12">
        <f>B1030*List!F1030</f>
        <v>21.02976318</v>
      </c>
      <c r="Y1030">
        <f>10^List!G1030</f>
        <v>13.391517837931577</v>
      </c>
      <c r="Z1030" s="12">
        <f t="shared" si="194"/>
        <v>1.5703793576283813</v>
      </c>
      <c r="AA1030" s="13">
        <f t="shared" si="195"/>
        <v>-0.11937169574916724</v>
      </c>
      <c r="AB1030" s="13">
        <f t="shared" si="196"/>
        <v>-0.86849310882254072</v>
      </c>
      <c r="AC1030" s="13">
        <f t="shared" si="197"/>
        <v>-4.4311340647251167E-5</v>
      </c>
      <c r="AD1030" s="13">
        <f t="shared" si="198"/>
        <v>-1.1650317309945094E-2</v>
      </c>
      <c r="AE1030" s="13">
        <f t="shared" si="199"/>
        <v>-4.2960608746141855E-4</v>
      </c>
      <c r="AF1030" s="13">
        <f t="shared" si="200"/>
        <v>0.42191038845120338</v>
      </c>
      <c r="AG1030" s="13">
        <f t="shared" si="201"/>
        <v>0</v>
      </c>
      <c r="AH1030" s="13">
        <f t="shared" si="202"/>
        <v>0.57808961154879657</v>
      </c>
    </row>
    <row r="1031" spans="1:34" x14ac:dyDescent="0.25">
      <c r="A1031" t="s">
        <v>1043</v>
      </c>
      <c r="B1031">
        <v>4.5415000000000001</v>
      </c>
      <c r="C1031">
        <v>0</v>
      </c>
      <c r="D1031" s="12">
        <v>-9.0380000000000002E-2</v>
      </c>
      <c r="E1031">
        <v>0</v>
      </c>
      <c r="F1031">
        <v>0</v>
      </c>
      <c r="G1031">
        <v>0</v>
      </c>
      <c r="H1031">
        <v>0</v>
      </c>
      <c r="I1031" s="12">
        <v>-3.4911999999999999E-2</v>
      </c>
      <c r="J1031">
        <v>-0.20665</v>
      </c>
      <c r="K1031">
        <v>0</v>
      </c>
      <c r="L1031">
        <v>0</v>
      </c>
      <c r="M1031">
        <v>0</v>
      </c>
      <c r="N1031">
        <v>0</v>
      </c>
      <c r="O1031">
        <v>-3.5813999999999999</v>
      </c>
      <c r="P1031">
        <v>-0.62805</v>
      </c>
      <c r="Q1031" s="12">
        <v>-1.6703000000000001E-4</v>
      </c>
      <c r="R1031">
        <v>0</v>
      </c>
      <c r="S1031">
        <v>0</v>
      </c>
      <c r="T1031">
        <f t="shared" si="203"/>
        <v>-5.9029999999558929E-5</v>
      </c>
      <c r="U1031" s="13">
        <f t="shared" si="192"/>
        <v>-1.2997908180019582E-5</v>
      </c>
      <c r="V1031" t="b">
        <f t="shared" si="193"/>
        <v>1</v>
      </c>
      <c r="X1031" s="12">
        <f>B1031*List!F1031</f>
        <v>773.19037500000002</v>
      </c>
      <c r="Y1031">
        <f>10^List!G1031</f>
        <v>1.7734354170594171</v>
      </c>
      <c r="Z1031" s="12">
        <f t="shared" si="194"/>
        <v>435.98451207321023</v>
      </c>
      <c r="AA1031" s="13">
        <f t="shared" si="195"/>
        <v>-1.9900913795001651E-2</v>
      </c>
      <c r="AB1031" s="13">
        <f t="shared" si="196"/>
        <v>-5.3189915226246831E-2</v>
      </c>
      <c r="AC1031" s="13">
        <f t="shared" si="197"/>
        <v>-0.13829131344269513</v>
      </c>
      <c r="AD1031" s="13">
        <f t="shared" si="198"/>
        <v>-0.78859407684685678</v>
      </c>
      <c r="AE1031" s="13">
        <f t="shared" si="199"/>
        <v>-3.6778597379720356E-5</v>
      </c>
      <c r="AF1031" s="13">
        <f t="shared" si="200"/>
        <v>0</v>
      </c>
      <c r="AG1031" s="13">
        <f t="shared" si="201"/>
        <v>0</v>
      </c>
      <c r="AH1031" s="13">
        <f t="shared" si="202"/>
        <v>1</v>
      </c>
    </row>
    <row r="1032" spans="1:34" x14ac:dyDescent="0.25">
      <c r="A1032" t="s">
        <v>1044</v>
      </c>
      <c r="B1032">
        <v>1.1886000000000001</v>
      </c>
      <c r="C1032">
        <v>0</v>
      </c>
      <c r="D1032" s="12">
        <v>-2.0504E-3</v>
      </c>
      <c r="E1032">
        <v>0</v>
      </c>
      <c r="F1032">
        <v>0</v>
      </c>
      <c r="G1032">
        <v>0</v>
      </c>
      <c r="H1032">
        <v>-0.16311999999999999</v>
      </c>
      <c r="I1032" s="12">
        <v>-6.4283000000000007E-2</v>
      </c>
      <c r="J1032" s="12">
        <v>-4.5887999999999998E-2</v>
      </c>
      <c r="K1032">
        <v>0</v>
      </c>
      <c r="L1032">
        <v>0</v>
      </c>
      <c r="M1032" s="12">
        <v>-6.2413999999999997E-2</v>
      </c>
      <c r="N1032">
        <v>-0.83581000000000005</v>
      </c>
      <c r="O1032" s="12">
        <v>-1.5029000000000001E-2</v>
      </c>
      <c r="P1032" s="12">
        <v>-5.1129999999999997E-12</v>
      </c>
      <c r="Q1032" s="12">
        <v>-6.9087000000000001E-10</v>
      </c>
      <c r="R1032">
        <v>0</v>
      </c>
      <c r="S1032">
        <v>0</v>
      </c>
      <c r="T1032">
        <f t="shared" si="203"/>
        <v>5.5993040172304205E-6</v>
      </c>
      <c r="U1032" s="13">
        <f t="shared" si="192"/>
        <v>4.7108396577742051E-6</v>
      </c>
      <c r="V1032" t="b">
        <f t="shared" si="193"/>
        <v>1</v>
      </c>
      <c r="X1032" s="12">
        <f>B1032*List!F1032</f>
        <v>204.77200800000003</v>
      </c>
      <c r="Y1032">
        <f>10^List!G1032</f>
        <v>0.47930232049755261</v>
      </c>
      <c r="Z1032" s="12">
        <f t="shared" si="194"/>
        <v>427.22932738450123</v>
      </c>
      <c r="AA1032" s="13">
        <f t="shared" si="195"/>
        <v>-0.13896214033316506</v>
      </c>
      <c r="AB1032" s="13">
        <f t="shared" si="196"/>
        <v>-0.84838886084469134</v>
      </c>
      <c r="AC1032" s="13">
        <f t="shared" si="197"/>
        <v>-4.3016994783779231E-12</v>
      </c>
      <c r="AD1032" s="13">
        <f t="shared" si="198"/>
        <v>-1.2644287396937574E-2</v>
      </c>
      <c r="AE1032" s="13">
        <f t="shared" si="199"/>
        <v>-5.8124684502776374E-10</v>
      </c>
      <c r="AF1032" s="13">
        <f t="shared" si="200"/>
        <v>0.89074618577045694</v>
      </c>
      <c r="AG1032" s="13">
        <f t="shared" si="201"/>
        <v>0</v>
      </c>
      <c r="AH1032" s="13">
        <f t="shared" si="202"/>
        <v>0.10925381422954297</v>
      </c>
    </row>
    <row r="1033" spans="1:34" x14ac:dyDescent="0.25">
      <c r="A1033" t="s">
        <v>1045</v>
      </c>
      <c r="B1033">
        <v>10.548999999999999</v>
      </c>
      <c r="C1033">
        <v>0</v>
      </c>
      <c r="D1033" s="12">
        <v>-1.6931000000000002E-2</v>
      </c>
      <c r="E1033">
        <v>0</v>
      </c>
      <c r="F1033">
        <v>0</v>
      </c>
      <c r="G1033">
        <v>0</v>
      </c>
      <c r="H1033" s="12">
        <v>-6.3562999999999996E-6</v>
      </c>
      <c r="I1033">
        <v>-0.67752999999999997</v>
      </c>
      <c r="J1033">
        <v>-2.4104000000000001</v>
      </c>
      <c r="K1033">
        <v>0</v>
      </c>
      <c r="L1033">
        <v>0</v>
      </c>
      <c r="M1033" s="12">
        <v>-7.7973999999999996E-5</v>
      </c>
      <c r="N1033" s="12">
        <v>-7.2073000000000005E-4</v>
      </c>
      <c r="O1033">
        <v>-7.4427000000000003</v>
      </c>
      <c r="P1033" s="12">
        <v>-5.1933999999999999E-7</v>
      </c>
      <c r="Q1033" s="12">
        <v>-2.7599E-9</v>
      </c>
      <c r="R1033">
        <v>0</v>
      </c>
      <c r="S1033">
        <v>0</v>
      </c>
      <c r="T1033">
        <f t="shared" si="203"/>
        <v>6.3341760010014118E-4</v>
      </c>
      <c r="U1033" s="13">
        <f t="shared" si="192"/>
        <v>6.004527444308856E-5</v>
      </c>
      <c r="V1033" t="b">
        <f t="shared" si="193"/>
        <v>1</v>
      </c>
      <c r="X1033" s="12">
        <f>B1033*List!F1033</f>
        <v>950.35941000000003</v>
      </c>
      <c r="Y1033">
        <f>10^List!G1033</f>
        <v>1.490848628023155</v>
      </c>
      <c r="Z1033" s="12">
        <f t="shared" si="194"/>
        <v>637.4620415086431</v>
      </c>
      <c r="AA1033" s="13">
        <f t="shared" si="195"/>
        <v>-1.6055888046260312E-3</v>
      </c>
      <c r="AB1033" s="13">
        <f t="shared" si="196"/>
        <v>-0.29279824665845106</v>
      </c>
      <c r="AC1033" s="13">
        <f t="shared" si="197"/>
        <v>-4.9231206749454929E-8</v>
      </c>
      <c r="AD1033" s="13">
        <f t="shared" si="198"/>
        <v>-0.70553606976964645</v>
      </c>
      <c r="AE1033" s="13">
        <f t="shared" si="199"/>
        <v>-2.6162669447340981E-10</v>
      </c>
      <c r="AF1033" s="13">
        <f t="shared" si="200"/>
        <v>2.5858664730432732E-4</v>
      </c>
      <c r="AG1033" s="13">
        <f t="shared" si="201"/>
        <v>0</v>
      </c>
      <c r="AH1033" s="13">
        <f t="shared" si="202"/>
        <v>0.99974141335269573</v>
      </c>
    </row>
    <row r="1034" spans="1:34" x14ac:dyDescent="0.25">
      <c r="A1034" t="s">
        <v>1046</v>
      </c>
      <c r="B1034">
        <v>2.4356</v>
      </c>
      <c r="C1034">
        <v>0</v>
      </c>
      <c r="D1034" s="12">
        <v>-4.0023999999999997E-3</v>
      </c>
      <c r="E1034">
        <v>0</v>
      </c>
      <c r="F1034" s="12">
        <v>-1.8866999999999999E-4</v>
      </c>
      <c r="G1034">
        <v>0</v>
      </c>
      <c r="H1034" s="12">
        <v>-2.3517000000000001E-4</v>
      </c>
      <c r="I1034">
        <v>-0.19108</v>
      </c>
      <c r="J1034">
        <v>-0.86560999999999999</v>
      </c>
      <c r="K1034" s="12">
        <v>-2.1568000000000001E-7</v>
      </c>
      <c r="L1034" s="12">
        <v>-3.3982000000000001E-5</v>
      </c>
      <c r="M1034" s="12">
        <v>-3.1947999999999998E-3</v>
      </c>
      <c r="N1034" s="12">
        <v>-3.6146999999999999E-2</v>
      </c>
      <c r="O1034">
        <v>-1.3343</v>
      </c>
      <c r="P1034">
        <v>0</v>
      </c>
      <c r="Q1034" s="12">
        <v>-7.8235000000000002E-4</v>
      </c>
      <c r="R1034" s="12">
        <v>-6.723E-8</v>
      </c>
      <c r="S1034">
        <v>0</v>
      </c>
      <c r="T1034">
        <f t="shared" si="203"/>
        <v>2.534509000023816E-5</v>
      </c>
      <c r="U1034" s="13">
        <f t="shared" si="192"/>
        <v>1.0406097060370405E-5</v>
      </c>
      <c r="V1034" t="b">
        <f t="shared" si="193"/>
        <v>1</v>
      </c>
      <c r="X1034" s="12">
        <f>B1034*List!F1034</f>
        <v>914.61651199999994</v>
      </c>
      <c r="Y1034">
        <f>10^List!G1034</f>
        <v>13.095925282819632</v>
      </c>
      <c r="Z1034" s="12">
        <f t="shared" si="194"/>
        <v>69.83977781240651</v>
      </c>
      <c r="AA1034" s="13">
        <f t="shared" si="195"/>
        <v>-1.8173099031039577E-3</v>
      </c>
      <c r="AB1034" s="13">
        <f t="shared" si="196"/>
        <v>-0.45001888556413194</v>
      </c>
      <c r="AC1034" s="13">
        <f t="shared" si="197"/>
        <v>0</v>
      </c>
      <c r="AD1034" s="13">
        <f t="shared" si="198"/>
        <v>-0.54783215634751192</v>
      </c>
      <c r="AE1034" s="13">
        <f t="shared" si="199"/>
        <v>-3.2124208819182132E-4</v>
      </c>
      <c r="AF1034" s="13">
        <f t="shared" si="200"/>
        <v>3.5893641517274734E-2</v>
      </c>
      <c r="AG1034" s="13">
        <f t="shared" si="201"/>
        <v>3.1200383984527293E-5</v>
      </c>
      <c r="AH1034" s="13">
        <f t="shared" si="202"/>
        <v>0.96407515809874089</v>
      </c>
    </row>
    <row r="1035" spans="1:34" x14ac:dyDescent="0.25">
      <c r="A1035" t="s">
        <v>1047</v>
      </c>
      <c r="B1035">
        <v>75.72</v>
      </c>
      <c r="C1035">
        <v>0</v>
      </c>
      <c r="D1035">
        <v>-0.39434999999999998</v>
      </c>
      <c r="E1035">
        <v>0</v>
      </c>
      <c r="F1035" s="12">
        <v>-2.7306000000000001E-3</v>
      </c>
      <c r="G1035">
        <v>0</v>
      </c>
      <c r="H1035" s="12">
        <v>-3.0089999999999999E-6</v>
      </c>
      <c r="I1035">
        <v>-7.7302</v>
      </c>
      <c r="J1035">
        <v>-41.139000000000003</v>
      </c>
      <c r="K1035" s="12">
        <v>-2.2446000000000001E-6</v>
      </c>
      <c r="L1035" s="12">
        <v>-5.3742999999999998E-4</v>
      </c>
      <c r="M1035" s="12">
        <v>-1.8527000000000001E-5</v>
      </c>
      <c r="N1035" s="12">
        <v>-2.3326999999999999E-4</v>
      </c>
      <c r="O1035">
        <v>-24.81</v>
      </c>
      <c r="P1035">
        <v>-1.6353</v>
      </c>
      <c r="Q1035" s="12">
        <v>-5.7203999999999996E-3</v>
      </c>
      <c r="R1035" s="12">
        <v>-6.3417000000000002E-7</v>
      </c>
      <c r="S1035">
        <v>0</v>
      </c>
      <c r="T1035">
        <f t="shared" si="203"/>
        <v>1.9038852299915481E-3</v>
      </c>
      <c r="U1035" s="13">
        <f t="shared" si="192"/>
        <v>2.5143756339032595E-5</v>
      </c>
      <c r="V1035" t="b">
        <f t="shared" si="193"/>
        <v>1</v>
      </c>
      <c r="X1035" s="12">
        <f>B1035*List!F1035</f>
        <v>12844.383599999999</v>
      </c>
      <c r="Y1035">
        <f>10^List!G1035</f>
        <v>60.642057749227909</v>
      </c>
      <c r="Z1035" s="12">
        <f t="shared" si="194"/>
        <v>211.80652630745422</v>
      </c>
      <c r="AA1035" s="13">
        <f t="shared" si="195"/>
        <v>-5.2441047147385109E-3</v>
      </c>
      <c r="AB1035" s="13">
        <f t="shared" si="196"/>
        <v>-0.64540400781299534</v>
      </c>
      <c r="AC1035" s="13">
        <f t="shared" si="197"/>
        <v>-2.1596671949286845E-2</v>
      </c>
      <c r="AD1035" s="13">
        <f t="shared" si="198"/>
        <v>-0.32765451664025358</v>
      </c>
      <c r="AE1035" s="13">
        <f t="shared" si="199"/>
        <v>-7.5555126386687795E-5</v>
      </c>
      <c r="AF1035" s="13">
        <f t="shared" si="200"/>
        <v>5.1523847747411149E-6</v>
      </c>
      <c r="AG1035" s="13">
        <f t="shared" si="201"/>
        <v>1.1043067202367387E-5</v>
      </c>
      <c r="AH1035" s="13">
        <f t="shared" si="202"/>
        <v>0.99998380454802283</v>
      </c>
    </row>
    <row r="1036" spans="1:34" x14ac:dyDescent="0.25">
      <c r="A1036" t="s">
        <v>1048</v>
      </c>
      <c r="B1036">
        <v>2.302</v>
      </c>
      <c r="C1036">
        <v>0</v>
      </c>
      <c r="D1036" s="12">
        <v>-4.2598999999999996E-3</v>
      </c>
      <c r="E1036">
        <v>0</v>
      </c>
      <c r="F1036">
        <v>0</v>
      </c>
      <c r="G1036">
        <v>0</v>
      </c>
      <c r="H1036" s="12">
        <v>-6.6047999999999998E-10</v>
      </c>
      <c r="I1036" s="12">
        <v>-7.3467000000000005E-2</v>
      </c>
      <c r="J1036">
        <v>-0.45107000000000003</v>
      </c>
      <c r="K1036">
        <v>0</v>
      </c>
      <c r="L1036">
        <v>0</v>
      </c>
      <c r="M1036" s="12">
        <v>-4.0989000000000004E-9</v>
      </c>
      <c r="N1036" s="12">
        <v>-5.1830000000000002E-8</v>
      </c>
      <c r="O1036">
        <v>-1.7567999999999999</v>
      </c>
      <c r="P1036" s="12">
        <v>-1.6400999999999999E-2</v>
      </c>
      <c r="Q1036" s="12">
        <v>-5.7461999999999999E-7</v>
      </c>
      <c r="R1036">
        <v>0</v>
      </c>
      <c r="S1036">
        <v>0</v>
      </c>
      <c r="T1036">
        <f t="shared" si="203"/>
        <v>1.4687906197120271E-6</v>
      </c>
      <c r="U1036" s="13">
        <f t="shared" si="192"/>
        <v>6.380497913605678E-7</v>
      </c>
      <c r="V1036" t="b">
        <f t="shared" si="193"/>
        <v>1</v>
      </c>
      <c r="X1036" s="12">
        <f>B1036*List!F1036</f>
        <v>286.76013999999998</v>
      </c>
      <c r="Y1036">
        <f>10^List!G1036</f>
        <v>1980.0560857188295</v>
      </c>
      <c r="Z1036" s="12">
        <f t="shared" si="194"/>
        <v>0.14482425122614445</v>
      </c>
      <c r="AA1036" s="13">
        <f t="shared" si="195"/>
        <v>-1.8505215727541266E-3</v>
      </c>
      <c r="AB1036" s="13">
        <f t="shared" si="196"/>
        <v>-0.22786144914374457</v>
      </c>
      <c r="AC1036" s="13">
        <f t="shared" si="197"/>
        <v>-7.1246741963509989E-3</v>
      </c>
      <c r="AD1036" s="13">
        <f t="shared" si="198"/>
        <v>-0.763162467419635</v>
      </c>
      <c r="AE1036" s="13">
        <f t="shared" si="199"/>
        <v>-2.4961772371850563E-7</v>
      </c>
      <c r="AF1036" s="13">
        <f t="shared" si="200"/>
        <v>1.0662526006090419E-7</v>
      </c>
      <c r="AG1036" s="13">
        <f t="shared" si="201"/>
        <v>0</v>
      </c>
      <c r="AH1036" s="13">
        <f t="shared" si="202"/>
        <v>0.99999989337474005</v>
      </c>
    </row>
    <row r="1037" spans="1:34" x14ac:dyDescent="0.25">
      <c r="A1037" t="s">
        <v>1049</v>
      </c>
      <c r="B1037">
        <v>2.8378000000000001</v>
      </c>
      <c r="C1037">
        <v>0</v>
      </c>
      <c r="D1037" s="12">
        <v>-3.3831E-2</v>
      </c>
      <c r="E1037">
        <v>0</v>
      </c>
      <c r="F1037">
        <v>0</v>
      </c>
      <c r="G1037">
        <v>0</v>
      </c>
      <c r="H1037">
        <v>0</v>
      </c>
      <c r="I1037" s="12">
        <v>-5.5799000000000001E-2</v>
      </c>
      <c r="J1037">
        <v>-0.28643999999999997</v>
      </c>
      <c r="K1037">
        <v>0</v>
      </c>
      <c r="L1037">
        <v>0</v>
      </c>
      <c r="M1037">
        <v>0</v>
      </c>
      <c r="N1037">
        <v>0</v>
      </c>
      <c r="O1037">
        <v>-2.2364000000000002</v>
      </c>
      <c r="P1037">
        <v>-0.22511999999999999</v>
      </c>
      <c r="Q1037" s="12">
        <v>-2.1526999999999999E-4</v>
      </c>
      <c r="R1037">
        <v>0</v>
      </c>
      <c r="S1037">
        <v>0</v>
      </c>
      <c r="T1037">
        <f t="shared" si="203"/>
        <v>-5.2699999999565052E-6</v>
      </c>
      <c r="U1037" s="13">
        <f t="shared" si="192"/>
        <v>-1.8570723799973589E-6</v>
      </c>
      <c r="V1037" t="b">
        <f t="shared" si="193"/>
        <v>1</v>
      </c>
      <c r="X1037" s="12">
        <f>B1037*List!F1037</f>
        <v>750.42783199999997</v>
      </c>
      <c r="Y1037">
        <f>10^List!G1037</f>
        <v>45.855335549167769</v>
      </c>
      <c r="Z1037" s="12">
        <f t="shared" si="194"/>
        <v>16.365114833700513</v>
      </c>
      <c r="AA1037" s="13">
        <f t="shared" si="195"/>
        <v>-1.1921558954119388E-2</v>
      </c>
      <c r="AB1037" s="13">
        <f t="shared" si="196"/>
        <v>-0.12060011276340825</v>
      </c>
      <c r="AC1037" s="13">
        <f t="shared" si="197"/>
        <v>-7.9329057720769605E-2</v>
      </c>
      <c r="AD1037" s="13">
        <f t="shared" si="198"/>
        <v>-0.78807526957502294</v>
      </c>
      <c r="AE1037" s="13">
        <f t="shared" si="199"/>
        <v>-7.5858059059835084E-5</v>
      </c>
      <c r="AF1037" s="13">
        <f t="shared" si="200"/>
        <v>0</v>
      </c>
      <c r="AG1037" s="13">
        <f t="shared" si="201"/>
        <v>0</v>
      </c>
      <c r="AH1037" s="13">
        <f t="shared" si="202"/>
        <v>1</v>
      </c>
    </row>
    <row r="1038" spans="1:34" x14ac:dyDescent="0.25">
      <c r="A1038" t="s">
        <v>1050</v>
      </c>
      <c r="B1038">
        <v>159.38999999999999</v>
      </c>
      <c r="C1038">
        <v>0</v>
      </c>
      <c r="D1038">
        <v>-4.0133000000000001</v>
      </c>
      <c r="E1038">
        <v>0</v>
      </c>
      <c r="F1038">
        <v>0</v>
      </c>
      <c r="G1038">
        <v>0</v>
      </c>
      <c r="H1038">
        <v>0</v>
      </c>
      <c r="I1038">
        <v>-1.9674</v>
      </c>
      <c r="J1038">
        <v>-13.329000000000001</v>
      </c>
      <c r="K1038">
        <v>0</v>
      </c>
      <c r="L1038">
        <v>0</v>
      </c>
      <c r="M1038">
        <v>0</v>
      </c>
      <c r="N1038">
        <v>0</v>
      </c>
      <c r="O1038">
        <v>-104.92</v>
      </c>
      <c r="P1038">
        <v>-35.149000000000001</v>
      </c>
      <c r="Q1038" s="12">
        <v>-9.5361999999999999E-3</v>
      </c>
      <c r="R1038">
        <v>0</v>
      </c>
      <c r="S1038">
        <v>0</v>
      </c>
      <c r="T1038">
        <f t="shared" si="203"/>
        <v>1.7637999999914281E-3</v>
      </c>
      <c r="U1038" s="13">
        <f t="shared" si="192"/>
        <v>1.1065938891972071E-5</v>
      </c>
      <c r="V1038" t="b">
        <f t="shared" si="193"/>
        <v>1</v>
      </c>
      <c r="X1038" s="12">
        <f>B1038*List!F1038</f>
        <v>25926.377399999998</v>
      </c>
      <c r="Y1038">
        <f>10^List!G1038</f>
        <v>2.774819023162352</v>
      </c>
      <c r="Z1038" s="12">
        <f t="shared" si="194"/>
        <v>9343.4480532185225</v>
      </c>
      <c r="AA1038" s="13">
        <f t="shared" si="195"/>
        <v>-2.5179120396511705E-2</v>
      </c>
      <c r="AB1038" s="13">
        <f t="shared" si="196"/>
        <v>-9.5968379446640328E-2</v>
      </c>
      <c r="AC1038" s="13">
        <f t="shared" si="197"/>
        <v>-0.22052199008720749</v>
      </c>
      <c r="AD1038" s="13">
        <f t="shared" si="198"/>
        <v>-0.65825961478135397</v>
      </c>
      <c r="AE1038" s="13">
        <f t="shared" si="199"/>
        <v>-5.9829349394566792E-5</v>
      </c>
      <c r="AF1038" s="13">
        <f t="shared" si="200"/>
        <v>0</v>
      </c>
      <c r="AG1038" s="13">
        <f t="shared" si="201"/>
        <v>0</v>
      </c>
      <c r="AH1038" s="13">
        <f t="shared" si="202"/>
        <v>1</v>
      </c>
    </row>
    <row r="1039" spans="1:34" x14ac:dyDescent="0.25">
      <c r="A1039" t="s">
        <v>1051</v>
      </c>
      <c r="B1039">
        <v>2.0672999999999999</v>
      </c>
      <c r="C1039">
        <v>0</v>
      </c>
      <c r="D1039" s="12">
        <v>-1.4048000000000001E-3</v>
      </c>
      <c r="E1039">
        <v>0</v>
      </c>
      <c r="F1039">
        <v>0</v>
      </c>
      <c r="G1039">
        <v>0</v>
      </c>
      <c r="H1039">
        <v>0</v>
      </c>
      <c r="I1039" s="12">
        <v>-4.1078999999999997E-2</v>
      </c>
      <c r="J1039">
        <v>-0.15368000000000001</v>
      </c>
      <c r="K1039">
        <v>0</v>
      </c>
      <c r="L1039">
        <v>0</v>
      </c>
      <c r="M1039">
        <v>0</v>
      </c>
      <c r="N1039">
        <v>0</v>
      </c>
      <c r="O1039">
        <v>-1.8704000000000001</v>
      </c>
      <c r="P1039" s="12">
        <v>-6.8404999999999996E-4</v>
      </c>
      <c r="Q1039" s="12">
        <v>-5.1631999999999995E-7</v>
      </c>
      <c r="R1039">
        <v>0</v>
      </c>
      <c r="S1039">
        <v>0</v>
      </c>
      <c r="T1039">
        <f t="shared" si="203"/>
        <v>5.1633679999964701E-5</v>
      </c>
      <c r="U1039" s="13">
        <f t="shared" si="192"/>
        <v>2.4976384656297926E-5</v>
      </c>
      <c r="V1039" t="b">
        <f t="shared" si="193"/>
        <v>1</v>
      </c>
      <c r="X1039" s="12">
        <f>B1039*List!F1039</f>
        <v>463.46798699999999</v>
      </c>
      <c r="Y1039">
        <f>10^List!G1039</f>
        <v>11.243637045065773</v>
      </c>
      <c r="Z1039" s="12">
        <f t="shared" si="194"/>
        <v>41.220468531878758</v>
      </c>
      <c r="AA1039" s="13">
        <f t="shared" si="195"/>
        <v>-6.7953369128815374E-4</v>
      </c>
      <c r="AB1039" s="13">
        <f t="shared" si="196"/>
        <v>-9.420935519760075E-2</v>
      </c>
      <c r="AC1039" s="13">
        <f t="shared" si="197"/>
        <v>-3.3089053354617135E-4</v>
      </c>
      <c r="AD1039" s="13">
        <f t="shared" si="198"/>
        <v>-0.90475499443718865</v>
      </c>
      <c r="AE1039" s="13">
        <f t="shared" si="199"/>
        <v>-2.4975572002128379E-7</v>
      </c>
      <c r="AF1039" s="13">
        <f t="shared" si="200"/>
        <v>0</v>
      </c>
      <c r="AG1039" s="13">
        <f t="shared" si="201"/>
        <v>0</v>
      </c>
      <c r="AH1039" s="13">
        <f t="shared" si="202"/>
        <v>1</v>
      </c>
    </row>
    <row r="1040" spans="1:34" x14ac:dyDescent="0.25">
      <c r="A1040" t="s">
        <v>1052</v>
      </c>
      <c r="B1040">
        <v>9.2719000000000005</v>
      </c>
      <c r="C1040">
        <v>0</v>
      </c>
      <c r="D1040" s="12">
        <v>-4.5503000000000002E-2</v>
      </c>
      <c r="E1040">
        <v>0</v>
      </c>
      <c r="F1040">
        <v>0</v>
      </c>
      <c r="G1040">
        <v>0</v>
      </c>
      <c r="H1040" s="12">
        <v>-8.5163000000000001E-6</v>
      </c>
      <c r="I1040">
        <v>-0.37868000000000002</v>
      </c>
      <c r="J1040">
        <v>-2.4701</v>
      </c>
      <c r="K1040">
        <v>0</v>
      </c>
      <c r="L1040">
        <v>0</v>
      </c>
      <c r="M1040" s="12">
        <v>-4.528E-5</v>
      </c>
      <c r="N1040" s="12">
        <v>-5.3737000000000001E-4</v>
      </c>
      <c r="O1040">
        <v>-6.0091999999999999</v>
      </c>
      <c r="P1040">
        <v>-0.36885000000000001</v>
      </c>
      <c r="Q1040" s="12">
        <v>-1.9012E-5</v>
      </c>
      <c r="R1040">
        <v>0</v>
      </c>
      <c r="S1040">
        <v>0</v>
      </c>
      <c r="T1040">
        <f t="shared" si="203"/>
        <v>-1.0431782999986857E-3</v>
      </c>
      <c r="U1040" s="13">
        <f t="shared" si="192"/>
        <v>-1.1250965821446366E-4</v>
      </c>
      <c r="V1040" t="b">
        <f t="shared" si="193"/>
        <v>1</v>
      </c>
      <c r="X1040" s="12">
        <f>B1040*List!F1040</f>
        <v>1021.392504</v>
      </c>
      <c r="Y1040">
        <f>10^List!G1040</f>
        <v>275.02668191450232</v>
      </c>
      <c r="Z1040" s="12">
        <f t="shared" si="194"/>
        <v>3.7137942285815049</v>
      </c>
      <c r="AA1040" s="13">
        <f t="shared" si="195"/>
        <v>-4.9085426180178818E-3</v>
      </c>
      <c r="AB1040" s="13">
        <f t="shared" si="196"/>
        <v>-0.30731162437040954</v>
      </c>
      <c r="AC1040" s="13">
        <f t="shared" si="197"/>
        <v>-3.9781490309429568E-2</v>
      </c>
      <c r="AD1040" s="13">
        <f t="shared" si="198"/>
        <v>-0.64810880186369568</v>
      </c>
      <c r="AE1040" s="13">
        <f t="shared" si="199"/>
        <v>-2.0504966619570962E-6</v>
      </c>
      <c r="AF1040" s="13">
        <f t="shared" si="200"/>
        <v>2.0448432564384178E-4</v>
      </c>
      <c r="AG1040" s="13">
        <f t="shared" si="201"/>
        <v>0</v>
      </c>
      <c r="AH1040" s="13">
        <f t="shared" si="202"/>
        <v>0.99979551567435609</v>
      </c>
    </row>
    <row r="1041" spans="1:34" x14ac:dyDescent="0.25">
      <c r="A1041" t="s">
        <v>1053</v>
      </c>
      <c r="B1041">
        <v>37.997</v>
      </c>
      <c r="C1041">
        <v>0</v>
      </c>
      <c r="D1041" s="12">
        <v>-2.5512E-3</v>
      </c>
      <c r="E1041">
        <v>0</v>
      </c>
      <c r="F1041">
        <v>0</v>
      </c>
      <c r="G1041">
        <v>0</v>
      </c>
      <c r="H1041">
        <v>-3.8311999999999999</v>
      </c>
      <c r="I1041">
        <v>-2.46</v>
      </c>
      <c r="J1041">
        <v>-1.3596999999999999</v>
      </c>
      <c r="K1041">
        <v>0</v>
      </c>
      <c r="L1041">
        <v>0</v>
      </c>
      <c r="M1041">
        <v>-2.1880000000000002</v>
      </c>
      <c r="N1041">
        <v>-28.053999999999998</v>
      </c>
      <c r="O1041">
        <v>-0.10262</v>
      </c>
      <c r="P1041" s="12">
        <v>-1.141E-4</v>
      </c>
      <c r="Q1041" s="12">
        <v>-2.1012E-8</v>
      </c>
      <c r="R1041">
        <v>0</v>
      </c>
      <c r="S1041">
        <v>0</v>
      </c>
      <c r="T1041">
        <f t="shared" si="203"/>
        <v>-1.1853210120002303E-3</v>
      </c>
      <c r="U1041" s="13">
        <f t="shared" si="192"/>
        <v>-3.1195120983241582E-5</v>
      </c>
      <c r="V1041" t="b">
        <f t="shared" si="193"/>
        <v>1</v>
      </c>
      <c r="X1041" s="12">
        <f>B1041*List!F1041</f>
        <v>3648.5479340000002</v>
      </c>
      <c r="Y1041">
        <f>10^List!G1041</f>
        <v>82.854240310786025</v>
      </c>
      <c r="Z1041" s="12">
        <f t="shared" si="194"/>
        <v>44.035741807713244</v>
      </c>
      <c r="AA1041" s="13">
        <f t="shared" si="195"/>
        <v>-0.10089615495960208</v>
      </c>
      <c r="AB1041" s="13">
        <f t="shared" si="196"/>
        <v>-0.89643129720767434</v>
      </c>
      <c r="AC1041" s="13">
        <f t="shared" si="197"/>
        <v>-3.0028686475248046E-6</v>
      </c>
      <c r="AD1041" s="13">
        <f t="shared" si="198"/>
        <v>-2.7007395320683214E-3</v>
      </c>
      <c r="AE1041" s="13">
        <f t="shared" si="199"/>
        <v>-5.5299102560728477E-10</v>
      </c>
      <c r="AF1041" s="13">
        <f t="shared" si="200"/>
        <v>0.88785938458738101</v>
      </c>
      <c r="AG1041" s="13">
        <f t="shared" si="201"/>
        <v>0</v>
      </c>
      <c r="AH1041" s="13">
        <f t="shared" si="202"/>
        <v>0.11214061541261887</v>
      </c>
    </row>
    <row r="1042" spans="1:34" x14ac:dyDescent="0.25">
      <c r="A1042" t="s">
        <v>1054</v>
      </c>
      <c r="B1042">
        <v>81.93</v>
      </c>
      <c r="C1042">
        <v>0</v>
      </c>
      <c r="D1042" s="12">
        <v>-9.6503000000000005E-2</v>
      </c>
      <c r="E1042">
        <v>0</v>
      </c>
      <c r="F1042">
        <v>0</v>
      </c>
      <c r="G1042">
        <v>0</v>
      </c>
      <c r="H1042">
        <v>-25.206</v>
      </c>
      <c r="I1042">
        <v>-0.50561</v>
      </c>
      <c r="J1042">
        <v>-0.48662</v>
      </c>
      <c r="K1042">
        <v>0</v>
      </c>
      <c r="L1042">
        <v>0</v>
      </c>
      <c r="M1042">
        <v>-2.7446000000000002</v>
      </c>
      <c r="N1042">
        <v>-45.323</v>
      </c>
      <c r="O1042">
        <v>-0.72643999999999997</v>
      </c>
      <c r="P1042">
        <v>-6.8307000000000002</v>
      </c>
      <c r="Q1042" s="12">
        <v>-1.4638E-2</v>
      </c>
      <c r="R1042">
        <v>0</v>
      </c>
      <c r="S1042">
        <v>0</v>
      </c>
      <c r="T1042">
        <f t="shared" si="203"/>
        <v>-4.1109999999931635E-3</v>
      </c>
      <c r="U1042" s="13">
        <f t="shared" si="192"/>
        <v>-5.0176980348995033E-5</v>
      </c>
      <c r="V1042" t="b">
        <f t="shared" si="193"/>
        <v>1</v>
      </c>
      <c r="X1042" s="12">
        <f>B1042*List!F1042</f>
        <v>15186.544800000001</v>
      </c>
      <c r="Y1042">
        <f>10^List!G1042</f>
        <v>7.3292941306531856E-2</v>
      </c>
      <c r="Z1042" s="12">
        <f t="shared" si="194"/>
        <v>207203.37496738692</v>
      </c>
      <c r="AA1042" s="13">
        <f t="shared" si="195"/>
        <v>-0.30883074575857433</v>
      </c>
      <c r="AB1042" s="13">
        <f t="shared" si="196"/>
        <v>-0.598801782009032</v>
      </c>
      <c r="AC1042" s="13">
        <f t="shared" si="197"/>
        <v>-8.3372391065543755E-2</v>
      </c>
      <c r="AD1042" s="13">
        <f t="shared" si="198"/>
        <v>-8.8665934334187704E-3</v>
      </c>
      <c r="AE1042" s="13">
        <f t="shared" si="199"/>
        <v>-1.7866471378005612E-4</v>
      </c>
      <c r="AF1042" s="13">
        <f t="shared" si="200"/>
        <v>0.97977510317504157</v>
      </c>
      <c r="AG1042" s="13">
        <f t="shared" si="201"/>
        <v>0</v>
      </c>
      <c r="AH1042" s="13">
        <f t="shared" si="202"/>
        <v>2.0224896824958424E-2</v>
      </c>
    </row>
    <row r="1043" spans="1:34" x14ac:dyDescent="0.25">
      <c r="A1043" t="s">
        <v>12</v>
      </c>
      <c r="B1043">
        <v>-999</v>
      </c>
      <c r="C1043">
        <v>-999</v>
      </c>
      <c r="D1043">
        <v>-999</v>
      </c>
      <c r="E1043">
        <v>-999</v>
      </c>
      <c r="F1043">
        <v>-999</v>
      </c>
      <c r="G1043">
        <v>-999</v>
      </c>
      <c r="H1043">
        <v>-999</v>
      </c>
      <c r="I1043">
        <v>-999</v>
      </c>
      <c r="J1043">
        <v>-999</v>
      </c>
      <c r="K1043">
        <v>-999</v>
      </c>
      <c r="L1043">
        <v>-999</v>
      </c>
      <c r="M1043">
        <v>-999</v>
      </c>
      <c r="N1043">
        <v>-999</v>
      </c>
      <c r="O1043">
        <v>-999</v>
      </c>
      <c r="P1043">
        <v>-999</v>
      </c>
      <c r="Q1043">
        <v>-999</v>
      </c>
      <c r="R1043">
        <v>-999</v>
      </c>
      <c r="S1043">
        <v>-999</v>
      </c>
      <c r="T1043">
        <f t="shared" si="203"/>
        <v>-17982</v>
      </c>
      <c r="U1043" s="13">
        <f t="shared" si="192"/>
        <v>18</v>
      </c>
      <c r="V1043" t="b">
        <f t="shared" si="193"/>
        <v>0</v>
      </c>
      <c r="X1043" s="12">
        <f>B1043*List!F1043</f>
        <v>-258141.59999999998</v>
      </c>
      <c r="Y1043">
        <f>10^List!G1043</f>
        <v>1.9251601716080078</v>
      </c>
      <c r="Z1043" s="12">
        <f t="shared" si="194"/>
        <v>-134088.37550611948</v>
      </c>
      <c r="AA1043" s="13">
        <f t="shared" si="195"/>
        <v>6</v>
      </c>
      <c r="AB1043" s="13">
        <f t="shared" si="196"/>
        <v>6</v>
      </c>
      <c r="AC1043" s="13">
        <f t="shared" si="197"/>
        <v>1</v>
      </c>
      <c r="AD1043" s="13">
        <f t="shared" si="198"/>
        <v>1</v>
      </c>
      <c r="AE1043" s="13">
        <f t="shared" si="199"/>
        <v>3</v>
      </c>
      <c r="AF1043" s="13">
        <f t="shared" si="200"/>
        <v>0.33333333333333331</v>
      </c>
      <c r="AG1043" s="13">
        <f t="shared" si="201"/>
        <v>0.33333333333333331</v>
      </c>
      <c r="AH1043" s="13">
        <f t="shared" si="202"/>
        <v>0.33333333333333331</v>
      </c>
    </row>
    <row r="1044" spans="1:34" x14ac:dyDescent="0.25">
      <c r="A1044" t="s">
        <v>1055</v>
      </c>
      <c r="B1044">
        <v>15.606999999999999</v>
      </c>
      <c r="C1044">
        <v>0</v>
      </c>
      <c r="D1044" s="12">
        <v>-3.2474000000000003E-2</v>
      </c>
      <c r="E1044">
        <v>0</v>
      </c>
      <c r="F1044">
        <v>0</v>
      </c>
      <c r="G1044">
        <v>0</v>
      </c>
      <c r="H1044">
        <v>0</v>
      </c>
      <c r="I1044">
        <v>-0.32073000000000002</v>
      </c>
      <c r="J1044">
        <v>-1.3697999999999999</v>
      </c>
      <c r="K1044">
        <v>0</v>
      </c>
      <c r="L1044">
        <v>0</v>
      </c>
      <c r="M1044">
        <v>0</v>
      </c>
      <c r="N1044">
        <v>0</v>
      </c>
      <c r="O1044">
        <v>-13.548</v>
      </c>
      <c r="P1044">
        <v>-0.33456999999999998</v>
      </c>
      <c r="Q1044" s="12">
        <v>-3.5882E-5</v>
      </c>
      <c r="R1044">
        <v>0</v>
      </c>
      <c r="S1044">
        <v>0</v>
      </c>
      <c r="T1044">
        <f t="shared" si="203"/>
        <v>1.3901179999997607E-3</v>
      </c>
      <c r="U1044" s="13">
        <f t="shared" si="192"/>
        <v>8.9070160825255388E-5</v>
      </c>
      <c r="V1044" t="b">
        <f t="shared" si="193"/>
        <v>1</v>
      </c>
      <c r="X1044" s="12">
        <f>B1044*List!F1044</f>
        <v>3031.0354699999998</v>
      </c>
      <c r="Y1044">
        <f>10^List!G1044</f>
        <v>53.006312149405602</v>
      </c>
      <c r="Z1044" s="12">
        <f t="shared" si="194"/>
        <v>57.182538212743573</v>
      </c>
      <c r="AA1044" s="13">
        <f t="shared" si="195"/>
        <v>-2.0807330044210932E-3</v>
      </c>
      <c r="AB1044" s="13">
        <f t="shared" si="196"/>
        <v>-0.10831870314602422</v>
      </c>
      <c r="AC1044" s="13">
        <f t="shared" si="197"/>
        <v>-2.1437175626321522E-2</v>
      </c>
      <c r="AD1044" s="13">
        <f t="shared" si="198"/>
        <v>-0.86807201896584874</v>
      </c>
      <c r="AE1044" s="13">
        <f t="shared" si="199"/>
        <v>-2.2990965592362401E-6</v>
      </c>
      <c r="AF1044" s="13">
        <f t="shared" si="200"/>
        <v>0</v>
      </c>
      <c r="AG1044" s="13">
        <f t="shared" si="201"/>
        <v>0</v>
      </c>
      <c r="AH1044" s="13">
        <f t="shared" si="202"/>
        <v>1</v>
      </c>
    </row>
    <row r="1045" spans="1:34" x14ac:dyDescent="0.25">
      <c r="A1045" t="s">
        <v>1056</v>
      </c>
      <c r="B1045">
        <v>40.168999999999997</v>
      </c>
      <c r="C1045">
        <v>0</v>
      </c>
      <c r="D1045" s="12">
        <v>-4.5372999999999997E-2</v>
      </c>
      <c r="E1045">
        <v>0</v>
      </c>
      <c r="F1045">
        <v>0</v>
      </c>
      <c r="G1045">
        <v>0</v>
      </c>
      <c r="H1045">
        <v>-0.32605000000000001</v>
      </c>
      <c r="I1045">
        <v>-0.56711999999999996</v>
      </c>
      <c r="J1045">
        <v>-1.7257</v>
      </c>
      <c r="K1045">
        <v>0</v>
      </c>
      <c r="L1045">
        <v>0</v>
      </c>
      <c r="M1045">
        <v>-0.70913000000000004</v>
      </c>
      <c r="N1045">
        <v>-11.083</v>
      </c>
      <c r="O1045">
        <v>-25.231000000000002</v>
      </c>
      <c r="P1045">
        <v>-0.48399999999999999</v>
      </c>
      <c r="Q1045" s="12">
        <v>-7.6584999999999999E-4</v>
      </c>
      <c r="R1045">
        <v>0</v>
      </c>
      <c r="S1045">
        <v>0</v>
      </c>
      <c r="T1045">
        <f t="shared" si="203"/>
        <v>-3.1388500000110609E-3</v>
      </c>
      <c r="U1045" s="13">
        <f t="shared" si="192"/>
        <v>-7.814110383656704E-5</v>
      </c>
      <c r="V1045" t="b">
        <f t="shared" si="193"/>
        <v>1</v>
      </c>
      <c r="X1045" s="12">
        <f>B1045*List!F1045</f>
        <v>5886.7669500000002</v>
      </c>
      <c r="Y1045">
        <f>10^List!G1045</f>
        <v>47.828253925068289</v>
      </c>
      <c r="Z1045" s="12">
        <f t="shared" si="194"/>
        <v>123.08136858231742</v>
      </c>
      <c r="AA1045" s="13">
        <f t="shared" si="195"/>
        <v>-9.2465085015808225E-3</v>
      </c>
      <c r="AB1045" s="13">
        <f t="shared" si="196"/>
        <v>-0.35064228634021261</v>
      </c>
      <c r="AC1045" s="13">
        <f t="shared" si="197"/>
        <v>-1.2049092583833305E-2</v>
      </c>
      <c r="AD1045" s="13">
        <f t="shared" si="198"/>
        <v>-0.62812118798078131</v>
      </c>
      <c r="AE1045" s="13">
        <f t="shared" si="199"/>
        <v>-1.9065697428365159E-5</v>
      </c>
      <c r="AF1045" s="13">
        <f t="shared" si="200"/>
        <v>0.83721489959140794</v>
      </c>
      <c r="AG1045" s="13">
        <f t="shared" si="201"/>
        <v>0</v>
      </c>
      <c r="AH1045" s="13">
        <f t="shared" si="202"/>
        <v>0.16278510040859215</v>
      </c>
    </row>
    <row r="1046" spans="1:34" x14ac:dyDescent="0.25">
      <c r="A1046" t="s">
        <v>1057</v>
      </c>
      <c r="B1046">
        <v>27.242999999999999</v>
      </c>
      <c r="C1046">
        <v>0</v>
      </c>
      <c r="D1046">
        <v>-0.65551000000000004</v>
      </c>
      <c r="E1046">
        <v>0</v>
      </c>
      <c r="F1046">
        <v>0</v>
      </c>
      <c r="G1046">
        <v>0</v>
      </c>
      <c r="H1046">
        <v>0</v>
      </c>
      <c r="I1046" s="12">
        <v>-6.0211000000000001E-2</v>
      </c>
      <c r="J1046">
        <v>-0.37546000000000002</v>
      </c>
      <c r="K1046">
        <v>0</v>
      </c>
      <c r="L1046">
        <v>0</v>
      </c>
      <c r="M1046">
        <v>0</v>
      </c>
      <c r="N1046">
        <v>0</v>
      </c>
      <c r="O1046">
        <v>-23.463000000000001</v>
      </c>
      <c r="P1046">
        <v>-2.6880999999999999</v>
      </c>
      <c r="Q1046" s="12">
        <v>-2.4467E-3</v>
      </c>
      <c r="R1046">
        <v>0</v>
      </c>
      <c r="S1046">
        <v>0</v>
      </c>
      <c r="T1046">
        <f t="shared" si="203"/>
        <v>-1.7277000000011961E-3</v>
      </c>
      <c r="U1046" s="13">
        <f t="shared" si="192"/>
        <v>-6.3418125757119123E-5</v>
      </c>
      <c r="V1046" t="b">
        <f t="shared" si="193"/>
        <v>1</v>
      </c>
      <c r="X1046" s="12">
        <f>B1046*List!F1046</f>
        <v>8540.1356400000004</v>
      </c>
      <c r="Y1046">
        <f>10^List!G1046</f>
        <v>37.34482123253111</v>
      </c>
      <c r="Z1046" s="12">
        <f t="shared" si="194"/>
        <v>228.68326472428473</v>
      </c>
      <c r="AA1046" s="13">
        <f t="shared" si="195"/>
        <v>-2.4061593803912935E-2</v>
      </c>
      <c r="AB1046" s="13">
        <f t="shared" si="196"/>
        <v>-1.5992034651103038E-2</v>
      </c>
      <c r="AC1046" s="13">
        <f t="shared" si="197"/>
        <v>-9.8671218294607788E-2</v>
      </c>
      <c r="AD1046" s="13">
        <f t="shared" si="198"/>
        <v>-0.86124876114965321</v>
      </c>
      <c r="AE1046" s="13">
        <f t="shared" si="199"/>
        <v>-8.9810226480196748E-5</v>
      </c>
      <c r="AF1046" s="13">
        <f t="shared" si="200"/>
        <v>0</v>
      </c>
      <c r="AG1046" s="13">
        <f t="shared" si="201"/>
        <v>0</v>
      </c>
      <c r="AH1046" s="13">
        <f t="shared" si="202"/>
        <v>1</v>
      </c>
    </row>
    <row r="1047" spans="1:34" x14ac:dyDescent="0.25">
      <c r="A1047" t="s">
        <v>1058</v>
      </c>
      <c r="B1047">
        <v>1614.7</v>
      </c>
      <c r="C1047">
        <v>0</v>
      </c>
      <c r="D1047">
        <v>-256.54000000000002</v>
      </c>
      <c r="E1047">
        <v>0</v>
      </c>
      <c r="F1047">
        <v>-0.17526</v>
      </c>
      <c r="G1047">
        <v>0</v>
      </c>
      <c r="H1047" s="12">
        <v>-5.5161000000000003E-3</v>
      </c>
      <c r="I1047">
        <v>-158.52000000000001</v>
      </c>
      <c r="J1047">
        <v>-1168</v>
      </c>
      <c r="K1047" s="12">
        <v>-9.2799000000000004E-5</v>
      </c>
      <c r="L1047" s="12">
        <v>-2.9971999999999999E-2</v>
      </c>
      <c r="M1047" s="12">
        <v>-2.013E-3</v>
      </c>
      <c r="N1047" s="12">
        <v>-2.4933E-2</v>
      </c>
      <c r="O1047">
        <v>-30.231999999999999</v>
      </c>
      <c r="P1047">
        <v>-1.0926</v>
      </c>
      <c r="Q1047" s="12">
        <v>-6.1083999999999999E-2</v>
      </c>
      <c r="R1047" s="12">
        <v>-1.1221E-5</v>
      </c>
      <c r="S1047">
        <v>0</v>
      </c>
      <c r="T1047">
        <f t="shared" si="203"/>
        <v>1.6517880000094E-2</v>
      </c>
      <c r="U1047" s="13">
        <f t="shared" si="192"/>
        <v>1.0229689725703846E-5</v>
      </c>
      <c r="V1047" t="b">
        <f t="shared" si="193"/>
        <v>1</v>
      </c>
      <c r="X1047" s="12">
        <f>B1047*List!F1047</f>
        <v>253927.72199999998</v>
      </c>
      <c r="Y1047">
        <f>10^List!G1047</f>
        <v>282.32184308137403</v>
      </c>
      <c r="Z1047" s="12">
        <f t="shared" si="194"/>
        <v>899.42641075352446</v>
      </c>
      <c r="AA1047" s="13">
        <f t="shared" si="195"/>
        <v>-0.15898976658202763</v>
      </c>
      <c r="AB1047" s="13">
        <f t="shared" si="196"/>
        <v>-0.82156252604136981</v>
      </c>
      <c r="AC1047" s="13">
        <f t="shared" si="197"/>
        <v>-6.7665820276212297E-4</v>
      </c>
      <c r="AD1047" s="13">
        <f t="shared" si="198"/>
        <v>-1.8722982597386511E-2</v>
      </c>
      <c r="AE1047" s="13">
        <f t="shared" si="199"/>
        <v>-3.7836886728184798E-5</v>
      </c>
      <c r="AF1047" s="13">
        <f t="shared" si="200"/>
        <v>2.0312427986197631E-5</v>
      </c>
      <c r="AG1047" s="13">
        <f t="shared" si="201"/>
        <v>2.2663440384732668E-5</v>
      </c>
      <c r="AH1047" s="13">
        <f t="shared" si="202"/>
        <v>0.99995702413162912</v>
      </c>
    </row>
    <row r="1048" spans="1:34" x14ac:dyDescent="0.25">
      <c r="A1048" t="s">
        <v>1059</v>
      </c>
      <c r="B1048">
        <v>12.308</v>
      </c>
      <c r="C1048" s="12">
        <v>1.8242000000000001E-4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-0.19114999999999999</v>
      </c>
      <c r="J1048">
        <v>-0.11899999999999999</v>
      </c>
      <c r="K1048">
        <v>0</v>
      </c>
      <c r="L1048">
        <v>0</v>
      </c>
      <c r="M1048">
        <v>0</v>
      </c>
      <c r="N1048">
        <v>0</v>
      </c>
      <c r="O1048">
        <v>-11.999000000000001</v>
      </c>
      <c r="P1048" s="12">
        <v>-2.6472000000000002E-3</v>
      </c>
      <c r="Q1048" s="12">
        <v>-1.7703E-8</v>
      </c>
      <c r="R1048">
        <v>0</v>
      </c>
      <c r="S1048">
        <v>0</v>
      </c>
      <c r="T1048">
        <f t="shared" si="203"/>
        <v>-3.6147977030010782E-3</v>
      </c>
      <c r="U1048" s="13">
        <f t="shared" si="192"/>
        <v>-2.9369497099456275E-4</v>
      </c>
      <c r="V1048" t="b">
        <f t="shared" si="193"/>
        <v>1</v>
      </c>
      <c r="X1048" s="12">
        <f>B1048*List!F1048</f>
        <v>2157.1000799999997</v>
      </c>
      <c r="Y1048">
        <f>10^List!G1048</f>
        <v>61.311994819321193</v>
      </c>
      <c r="Z1048" s="12">
        <f t="shared" si="194"/>
        <v>35.182350311006921</v>
      </c>
      <c r="AA1048" s="13">
        <f t="shared" si="195"/>
        <v>1.4821254468638285E-5</v>
      </c>
      <c r="AB1048" s="13">
        <f t="shared" si="196"/>
        <v>-2.519905752356191E-2</v>
      </c>
      <c r="AC1048" s="13">
        <f t="shared" si="197"/>
        <v>-2.1507962300942478E-4</v>
      </c>
      <c r="AD1048" s="13">
        <f t="shared" si="198"/>
        <v>-0.97489437764055908</v>
      </c>
      <c r="AE1048" s="13">
        <f t="shared" si="199"/>
        <v>-1.4383327916802081E-9</v>
      </c>
      <c r="AF1048" s="13">
        <f t="shared" si="200"/>
        <v>0</v>
      </c>
      <c r="AG1048" s="13">
        <f t="shared" si="201"/>
        <v>0</v>
      </c>
      <c r="AH1048" s="13">
        <f t="shared" si="202"/>
        <v>1</v>
      </c>
    </row>
    <row r="1049" spans="1:34" x14ac:dyDescent="0.25">
      <c r="A1049" t="s">
        <v>1060</v>
      </c>
      <c r="B1049">
        <v>29.004999999999999</v>
      </c>
      <c r="C1049">
        <v>0</v>
      </c>
      <c r="D1049">
        <v>-1.234</v>
      </c>
      <c r="E1049">
        <v>0</v>
      </c>
      <c r="F1049" s="12">
        <v>-3.4377000000000001E-3</v>
      </c>
      <c r="G1049">
        <v>0</v>
      </c>
      <c r="H1049">
        <v>0</v>
      </c>
      <c r="I1049">
        <v>-0.48354000000000003</v>
      </c>
      <c r="J1049">
        <v>-3.9941</v>
      </c>
      <c r="K1049" s="12">
        <v>-2.0169000000000001E-6</v>
      </c>
      <c r="L1049" s="12">
        <v>-2.1802E-4</v>
      </c>
      <c r="M1049">
        <v>0</v>
      </c>
      <c r="N1049">
        <v>0</v>
      </c>
      <c r="O1049">
        <v>-19.295000000000002</v>
      </c>
      <c r="P1049">
        <v>-3.9685999999999999</v>
      </c>
      <c r="Q1049" s="12">
        <v>-2.4655E-2</v>
      </c>
      <c r="R1049" s="12">
        <v>-1.9835999999999999E-6</v>
      </c>
      <c r="S1049">
        <v>0</v>
      </c>
      <c r="T1049">
        <f t="shared" si="203"/>
        <v>1.4452794999989681E-3</v>
      </c>
      <c r="U1049" s="13">
        <f t="shared" si="192"/>
        <v>4.9828632994275747E-5</v>
      </c>
      <c r="V1049" t="b">
        <f t="shared" si="193"/>
        <v>1</v>
      </c>
      <c r="X1049" s="12">
        <f>B1049*List!F1049</f>
        <v>5453.2300499999992</v>
      </c>
      <c r="Y1049">
        <f>10^List!G1049</f>
        <v>3.5641054600547886</v>
      </c>
      <c r="Z1049" s="12">
        <f t="shared" si="194"/>
        <v>1530.0417204591276</v>
      </c>
      <c r="AA1049" s="13">
        <f t="shared" si="195"/>
        <v>-4.2662909843130502E-2</v>
      </c>
      <c r="AB1049" s="13">
        <f t="shared" si="196"/>
        <v>-0.15438234914325116</v>
      </c>
      <c r="AC1049" s="13">
        <f t="shared" si="197"/>
        <v>-0.13682468539906914</v>
      </c>
      <c r="AD1049" s="13">
        <f t="shared" si="198"/>
        <v>-0.66523013273573528</v>
      </c>
      <c r="AE1049" s="13">
        <f t="shared" si="199"/>
        <v>-8.5009424581968635E-4</v>
      </c>
      <c r="AF1049" s="13">
        <f t="shared" si="200"/>
        <v>0</v>
      </c>
      <c r="AG1049" s="13">
        <f t="shared" si="201"/>
        <v>4.9138851635999422E-5</v>
      </c>
      <c r="AH1049" s="13">
        <f t="shared" si="202"/>
        <v>0.99995086114836396</v>
      </c>
    </row>
    <row r="1050" spans="1:34" x14ac:dyDescent="0.25">
      <c r="A1050" t="s">
        <v>1061</v>
      </c>
      <c r="B1050">
        <v>19.364999999999998</v>
      </c>
      <c r="C1050">
        <v>0</v>
      </c>
      <c r="D1050" s="12">
        <v>-5.7750999999999997E-2</v>
      </c>
      <c r="E1050">
        <v>0</v>
      </c>
      <c r="F1050">
        <v>0</v>
      </c>
      <c r="G1050">
        <v>0</v>
      </c>
      <c r="H1050" s="12">
        <v>-1.5041E-5</v>
      </c>
      <c r="I1050">
        <v>-1.8051999999999999</v>
      </c>
      <c r="J1050">
        <v>-8.4633000000000003</v>
      </c>
      <c r="K1050">
        <v>0</v>
      </c>
      <c r="L1050">
        <v>0</v>
      </c>
      <c r="M1050" s="12">
        <v>-1.4767E-4</v>
      </c>
      <c r="N1050" s="12">
        <v>-1.6850999999999999E-3</v>
      </c>
      <c r="O1050">
        <v>-9.0348000000000006</v>
      </c>
      <c r="P1050" s="12">
        <v>-2.1971999999999998E-3</v>
      </c>
      <c r="Q1050" s="12">
        <v>-1.9240000000000001E-6</v>
      </c>
      <c r="R1050">
        <v>0</v>
      </c>
      <c r="S1050">
        <v>0</v>
      </c>
      <c r="T1050">
        <f t="shared" si="203"/>
        <v>-9.7935000002439038E-5</v>
      </c>
      <c r="U1050" s="13">
        <f t="shared" si="192"/>
        <v>-5.0573199071747507E-6</v>
      </c>
      <c r="V1050" t="b">
        <f t="shared" si="193"/>
        <v>1</v>
      </c>
      <c r="X1050" s="12">
        <f>B1050*List!F1050</f>
        <v>3316.0625999999997</v>
      </c>
      <c r="Y1050">
        <f>10^List!G1050</f>
        <v>891.85216806139374</v>
      </c>
      <c r="Z1050" s="12">
        <f t="shared" si="194"/>
        <v>3.7181751850287896</v>
      </c>
      <c r="AA1050" s="13">
        <f t="shared" si="195"/>
        <v>-2.9830127033307514E-3</v>
      </c>
      <c r="AB1050" s="13">
        <f t="shared" si="196"/>
        <v>-0.53035542318616058</v>
      </c>
      <c r="AC1050" s="13">
        <f t="shared" si="197"/>
        <v>-1.1346243222308288E-4</v>
      </c>
      <c r="AD1050" s="13">
        <f t="shared" si="198"/>
        <v>-0.46655305964368715</v>
      </c>
      <c r="AE1050" s="13">
        <f t="shared" si="199"/>
        <v>-9.9354505551252268E-8</v>
      </c>
      <c r="AF1050" s="13">
        <f t="shared" si="200"/>
        <v>1.784528350779037E-4</v>
      </c>
      <c r="AG1050" s="13">
        <f t="shared" si="201"/>
        <v>0</v>
      </c>
      <c r="AH1050" s="13">
        <f t="shared" si="202"/>
        <v>0.99982154716492211</v>
      </c>
    </row>
    <row r="1051" spans="1:34" x14ac:dyDescent="0.25">
      <c r="A1051" t="s">
        <v>1062</v>
      </c>
      <c r="B1051">
        <v>6.0984999999999996</v>
      </c>
      <c r="C1051">
        <v>0</v>
      </c>
      <c r="D1051">
        <v>-0.73743999999999998</v>
      </c>
      <c r="E1051">
        <v>0</v>
      </c>
      <c r="F1051">
        <v>0</v>
      </c>
      <c r="G1051">
        <v>0</v>
      </c>
      <c r="H1051">
        <v>0</v>
      </c>
      <c r="I1051">
        <v>-0.29053000000000001</v>
      </c>
      <c r="J1051">
        <v>-3.1339999999999999</v>
      </c>
      <c r="K1051">
        <v>0</v>
      </c>
      <c r="L1051">
        <v>0</v>
      </c>
      <c r="M1051">
        <v>0</v>
      </c>
      <c r="N1051">
        <v>0</v>
      </c>
      <c r="O1051">
        <v>-1.7706999999999999</v>
      </c>
      <c r="P1051">
        <v>-0.16567999999999999</v>
      </c>
      <c r="Q1051" s="12">
        <v>-2.1361000000000001E-5</v>
      </c>
      <c r="R1051">
        <v>0</v>
      </c>
      <c r="S1051">
        <v>0</v>
      </c>
      <c r="T1051">
        <f t="shared" si="203"/>
        <v>1.2863899999903978E-4</v>
      </c>
      <c r="U1051" s="13">
        <f t="shared" si="192"/>
        <v>2.1093547593513122E-5</v>
      </c>
      <c r="V1051" t="b">
        <f t="shared" si="193"/>
        <v>1</v>
      </c>
      <c r="X1051" s="12">
        <f>B1051*List!F1051</f>
        <v>708.40175999999997</v>
      </c>
      <c r="Y1051">
        <f>10^List!G1051</f>
        <v>39640.483643036328</v>
      </c>
      <c r="Z1051" s="12">
        <f t="shared" si="194"/>
        <v>1.7870663899542141E-2</v>
      </c>
      <c r="AA1051" s="13">
        <f t="shared" si="195"/>
        <v>-0.1209215380831352</v>
      </c>
      <c r="AB1051" s="13">
        <f t="shared" si="196"/>
        <v>-0.56153644338771835</v>
      </c>
      <c r="AC1051" s="13">
        <f t="shared" si="197"/>
        <v>-2.7167336230220548E-2</v>
      </c>
      <c r="AD1051" s="13">
        <f t="shared" si="198"/>
        <v>-0.29035008608674268</v>
      </c>
      <c r="AE1051" s="13">
        <f t="shared" si="199"/>
        <v>-3.5026645896531938E-6</v>
      </c>
      <c r="AF1051" s="13">
        <f t="shared" si="200"/>
        <v>0</v>
      </c>
      <c r="AG1051" s="13">
        <f t="shared" si="201"/>
        <v>0</v>
      </c>
      <c r="AH1051" s="13">
        <f t="shared" si="202"/>
        <v>1</v>
      </c>
    </row>
    <row r="1052" spans="1:34" x14ac:dyDescent="0.25">
      <c r="A1052" t="s">
        <v>1063</v>
      </c>
      <c r="B1052">
        <v>8.5783000000000005</v>
      </c>
      <c r="C1052">
        <v>0</v>
      </c>
      <c r="D1052" s="12">
        <v>-2.6019E-2</v>
      </c>
      <c r="E1052">
        <v>0</v>
      </c>
      <c r="F1052">
        <v>0</v>
      </c>
      <c r="G1052">
        <v>0</v>
      </c>
      <c r="H1052">
        <v>0</v>
      </c>
      <c r="I1052">
        <v>-0.80159000000000002</v>
      </c>
      <c r="J1052">
        <v>-3.7582</v>
      </c>
      <c r="K1052">
        <v>0</v>
      </c>
      <c r="L1052">
        <v>0</v>
      </c>
      <c r="M1052">
        <v>0</v>
      </c>
      <c r="N1052">
        <v>0</v>
      </c>
      <c r="O1052">
        <v>-3.9916</v>
      </c>
      <c r="P1052" s="12">
        <v>-5.7691999999999997E-4</v>
      </c>
      <c r="Q1052" s="12">
        <v>-4.681E-8</v>
      </c>
      <c r="R1052">
        <v>0</v>
      </c>
      <c r="S1052">
        <v>0</v>
      </c>
      <c r="T1052">
        <f t="shared" si="203"/>
        <v>3.1403319000064133E-4</v>
      </c>
      <c r="U1052" s="13">
        <f t="shared" si="192"/>
        <v>3.6607858200417486E-5</v>
      </c>
      <c r="V1052" t="b">
        <f t="shared" si="193"/>
        <v>1</v>
      </c>
      <c r="X1052" s="12">
        <f>B1052*List!F1052</f>
        <v>996.11219600000004</v>
      </c>
      <c r="Y1052">
        <f>10^List!G1052</f>
        <v>284.04575237481868</v>
      </c>
      <c r="Z1052" s="12">
        <f t="shared" si="194"/>
        <v>3.5068723530340238</v>
      </c>
      <c r="AA1052" s="13">
        <f t="shared" si="195"/>
        <v>-3.0331184500425492E-3</v>
      </c>
      <c r="AB1052" s="13">
        <f t="shared" si="196"/>
        <v>-0.53154937458470786</v>
      </c>
      <c r="AC1052" s="13">
        <f t="shared" si="197"/>
        <v>-6.7253418509494883E-5</v>
      </c>
      <c r="AD1052" s="13">
        <f t="shared" si="198"/>
        <v>-0.46531364023174754</v>
      </c>
      <c r="AE1052" s="13">
        <f t="shared" si="199"/>
        <v>-5.4567921383024605E-9</v>
      </c>
      <c r="AF1052" s="13">
        <f t="shared" si="200"/>
        <v>0</v>
      </c>
      <c r="AG1052" s="13">
        <f t="shared" si="201"/>
        <v>0</v>
      </c>
      <c r="AH1052" s="13">
        <f t="shared" si="202"/>
        <v>1</v>
      </c>
    </row>
    <row r="1053" spans="1:34" x14ac:dyDescent="0.25">
      <c r="A1053" t="s">
        <v>1064</v>
      </c>
      <c r="B1053">
        <v>42.951000000000001</v>
      </c>
      <c r="C1053">
        <v>0</v>
      </c>
      <c r="D1053">
        <v>-0.33956999999999998</v>
      </c>
      <c r="E1053">
        <v>0</v>
      </c>
      <c r="F1053" s="12">
        <v>-3.8863999999999999E-3</v>
      </c>
      <c r="G1053">
        <v>0</v>
      </c>
      <c r="H1053" s="12">
        <v>-5.7728E-4</v>
      </c>
      <c r="I1053">
        <v>-3.4464000000000001</v>
      </c>
      <c r="J1053">
        <v>-16.581</v>
      </c>
      <c r="K1053" s="12">
        <v>-2.5950000000000001E-6</v>
      </c>
      <c r="L1053" s="12">
        <v>-2.8437999999999998E-4</v>
      </c>
      <c r="M1053" s="12">
        <v>-1.9953000000000002E-3</v>
      </c>
      <c r="N1053" s="12">
        <v>-2.3911999999999999E-2</v>
      </c>
      <c r="O1053">
        <v>-20.143999999999998</v>
      </c>
      <c r="P1053">
        <v>-2.3862999999999999</v>
      </c>
      <c r="Q1053" s="12">
        <v>-2.1854999999999999E-2</v>
      </c>
      <c r="R1053" s="12">
        <v>-1.8871999999999999E-6</v>
      </c>
      <c r="S1053">
        <v>0</v>
      </c>
      <c r="T1053">
        <f t="shared" si="203"/>
        <v>1.2151578000014849E-3</v>
      </c>
      <c r="U1053" s="13">
        <f t="shared" si="192"/>
        <v>2.8291723126387858E-5</v>
      </c>
      <c r="V1053" t="b">
        <f t="shared" si="193"/>
        <v>1</v>
      </c>
      <c r="X1053" s="12">
        <f>B1053*List!F1053</f>
        <v>11058.16446</v>
      </c>
      <c r="Y1053">
        <f>10^List!G1053</f>
        <v>61.126400600094108</v>
      </c>
      <c r="Z1053" s="12">
        <f t="shared" si="194"/>
        <v>180.90652077398738</v>
      </c>
      <c r="AA1053" s="13">
        <f t="shared" si="195"/>
        <v>-8.0099108286186584E-3</v>
      </c>
      <c r="AB1053" s="13">
        <f t="shared" si="196"/>
        <v>-0.46689470035621994</v>
      </c>
      <c r="AC1053" s="13">
        <f t="shared" si="197"/>
        <v>-5.5558659868221921E-2</v>
      </c>
      <c r="AD1053" s="13">
        <f t="shared" si="198"/>
        <v>-0.46899955763544499</v>
      </c>
      <c r="AE1053" s="13">
        <f t="shared" si="199"/>
        <v>-5.0887958836814051E-4</v>
      </c>
      <c r="AF1053" s="13">
        <f t="shared" si="200"/>
        <v>1.2919030695807772E-3</v>
      </c>
      <c r="AG1053" s="13">
        <f t="shared" si="201"/>
        <v>1.4310402218407301E-5</v>
      </c>
      <c r="AH1053" s="13">
        <f t="shared" si="202"/>
        <v>0.99869378652820073</v>
      </c>
    </row>
    <row r="1054" spans="1:34" x14ac:dyDescent="0.25">
      <c r="A1054" t="s">
        <v>1065</v>
      </c>
      <c r="B1054">
        <v>46.295000000000002</v>
      </c>
      <c r="C1054">
        <v>0</v>
      </c>
      <c r="D1054" s="12">
        <v>-2.2896E-2</v>
      </c>
      <c r="E1054">
        <v>0</v>
      </c>
      <c r="F1054">
        <v>0</v>
      </c>
      <c r="G1054">
        <v>0</v>
      </c>
      <c r="H1054">
        <v>-0.11516999999999999</v>
      </c>
      <c r="I1054">
        <v>-1.9511000000000001</v>
      </c>
      <c r="J1054">
        <v>-2.8292999999999999</v>
      </c>
      <c r="K1054">
        <v>0</v>
      </c>
      <c r="L1054">
        <v>0</v>
      </c>
      <c r="M1054">
        <v>-1.2816000000000001</v>
      </c>
      <c r="N1054">
        <v>-14.803000000000001</v>
      </c>
      <c r="O1054">
        <v>-25.288</v>
      </c>
      <c r="P1054" s="12">
        <v>-7.8807000000000006E-6</v>
      </c>
      <c r="Q1054" s="12">
        <v>-1.4688999999999999E-7</v>
      </c>
      <c r="R1054">
        <v>0</v>
      </c>
      <c r="S1054">
        <v>0</v>
      </c>
      <c r="T1054">
        <f t="shared" si="203"/>
        <v>3.9259724100080976E-3</v>
      </c>
      <c r="U1054" s="13">
        <f t="shared" si="192"/>
        <v>8.4803378550774326E-5</v>
      </c>
      <c r="V1054" t="b">
        <f t="shared" si="193"/>
        <v>1</v>
      </c>
      <c r="X1054" s="12">
        <f>B1054*List!F1054</f>
        <v>6025.2942500000008</v>
      </c>
      <c r="Y1054">
        <f>10^List!G1054</f>
        <v>2856.2629256810228</v>
      </c>
      <c r="Z1054" s="12">
        <f t="shared" si="194"/>
        <v>2.1095026637169201</v>
      </c>
      <c r="AA1054" s="13">
        <f t="shared" si="195"/>
        <v>-2.9823091046549299E-3</v>
      </c>
      <c r="AB1054" s="13">
        <f t="shared" si="196"/>
        <v>-0.45069661950534617</v>
      </c>
      <c r="AC1054" s="13">
        <f t="shared" si="197"/>
        <v>-1.7022788638081867E-7</v>
      </c>
      <c r="AD1054" s="13">
        <f t="shared" si="198"/>
        <v>-0.54623609461064904</v>
      </c>
      <c r="AE1054" s="13">
        <f t="shared" si="199"/>
        <v>-3.1729128415595632E-9</v>
      </c>
      <c r="AF1054" s="13">
        <f t="shared" si="200"/>
        <v>0.77088904864605801</v>
      </c>
      <c r="AG1054" s="13">
        <f t="shared" si="201"/>
        <v>0</v>
      </c>
      <c r="AH1054" s="13">
        <f t="shared" si="202"/>
        <v>0.22911095135394199</v>
      </c>
    </row>
    <row r="1055" spans="1:34" x14ac:dyDescent="0.25">
      <c r="A1055" s="14">
        <v>735273</v>
      </c>
      <c r="B1055">
        <v>26.282</v>
      </c>
      <c r="C1055">
        <v>0</v>
      </c>
      <c r="D1055">
        <v>-0.58248999999999995</v>
      </c>
      <c r="E1055">
        <v>0</v>
      </c>
      <c r="F1055" s="12">
        <v>-1.1167000000000001E-4</v>
      </c>
      <c r="G1055">
        <v>0</v>
      </c>
      <c r="H1055">
        <v>0</v>
      </c>
      <c r="I1055">
        <v>-0.26706999999999997</v>
      </c>
      <c r="J1055">
        <v>-1.754</v>
      </c>
      <c r="K1055" s="12">
        <v>-2.2165E-7</v>
      </c>
      <c r="L1055" s="12">
        <v>-5.5615000000000002E-5</v>
      </c>
      <c r="M1055">
        <v>0</v>
      </c>
      <c r="N1055">
        <v>0</v>
      </c>
      <c r="O1055">
        <v>-21.027000000000001</v>
      </c>
      <c r="P1055">
        <v>-2.6362000000000001</v>
      </c>
      <c r="Q1055" s="12">
        <v>-1.2333E-2</v>
      </c>
      <c r="R1055" s="12">
        <v>-4.6953999999999998E-8</v>
      </c>
      <c r="S1055">
        <v>0</v>
      </c>
      <c r="T1055">
        <f t="shared" si="203"/>
        <v>2.7394463959959409E-3</v>
      </c>
      <c r="U1055" s="13">
        <f t="shared" si="192"/>
        <v>1.0423279796042694E-4</v>
      </c>
      <c r="V1055" t="b">
        <f t="shared" si="193"/>
        <v>1</v>
      </c>
      <c r="X1055" s="12">
        <f>B1055*List!F1055</f>
        <v>4897.3878800000002</v>
      </c>
      <c r="Y1055">
        <f>10^List!G1055</f>
        <v>7.7001401722391866E-2</v>
      </c>
      <c r="Z1055" s="12">
        <f t="shared" si="194"/>
        <v>63601.282190371465</v>
      </c>
      <c r="AA1055" s="13">
        <f t="shared" si="195"/>
        <v>-2.2167326306978159E-2</v>
      </c>
      <c r="AB1055" s="13">
        <f t="shared" si="196"/>
        <v>-7.690152334867971E-2</v>
      </c>
      <c r="AC1055" s="13">
        <f t="shared" si="197"/>
        <v>-0.10030439083783578</v>
      </c>
      <c r="AD1055" s="13">
        <f t="shared" si="198"/>
        <v>-0.80005326839662128</v>
      </c>
      <c r="AE1055" s="13">
        <f t="shared" si="199"/>
        <v>-4.6925831192451108E-4</v>
      </c>
      <c r="AF1055" s="13">
        <f t="shared" si="200"/>
        <v>0</v>
      </c>
      <c r="AG1055" s="13">
        <f t="shared" si="201"/>
        <v>2.7626508447662421E-5</v>
      </c>
      <c r="AH1055" s="13">
        <f t="shared" si="202"/>
        <v>0.99997237349155232</v>
      </c>
    </row>
    <row r="1056" spans="1:34" x14ac:dyDescent="0.25">
      <c r="A1056" t="s">
        <v>1067</v>
      </c>
      <c r="B1056">
        <v>118.97</v>
      </c>
      <c r="C1056">
        <v>0</v>
      </c>
      <c r="D1056">
        <v>-4.5949999999999998</v>
      </c>
      <c r="E1056">
        <v>0</v>
      </c>
      <c r="F1056">
        <v>0</v>
      </c>
      <c r="G1056">
        <v>0</v>
      </c>
      <c r="H1056">
        <v>0</v>
      </c>
      <c r="I1056">
        <v>-13.563000000000001</v>
      </c>
      <c r="J1056">
        <v>-83.448999999999998</v>
      </c>
      <c r="K1056">
        <v>0</v>
      </c>
      <c r="L1056">
        <v>0</v>
      </c>
      <c r="M1056">
        <v>0</v>
      </c>
      <c r="N1056">
        <v>0</v>
      </c>
      <c r="O1056">
        <v>-17.324999999999999</v>
      </c>
      <c r="P1056" s="12">
        <v>-3.5616000000000002E-2</v>
      </c>
      <c r="Q1056" s="12">
        <v>-9.3134999999999999E-6</v>
      </c>
      <c r="R1056">
        <v>0</v>
      </c>
      <c r="S1056">
        <v>0</v>
      </c>
      <c r="T1056">
        <f t="shared" si="203"/>
        <v>2.3746865000002539E-3</v>
      </c>
      <c r="U1056" s="13">
        <f t="shared" si="192"/>
        <v>1.9960380768263039E-5</v>
      </c>
      <c r="V1056" t="b">
        <f t="shared" si="193"/>
        <v>1</v>
      </c>
      <c r="X1056" s="12">
        <f>B1056*List!F1056</f>
        <v>13697.016099999999</v>
      </c>
      <c r="Y1056">
        <f>10^List!G1056</f>
        <v>5583.4435564869873</v>
      </c>
      <c r="Z1056" s="12">
        <f t="shared" si="194"/>
        <v>2.4531484846992777</v>
      </c>
      <c r="AA1056" s="13">
        <f t="shared" si="195"/>
        <v>-3.8623182314869296E-2</v>
      </c>
      <c r="AB1056" s="13">
        <f t="shared" si="196"/>
        <v>-0.81543246196520136</v>
      </c>
      <c r="AC1056" s="13">
        <f t="shared" si="197"/>
        <v>-2.9936958897200979E-4</v>
      </c>
      <c r="AD1056" s="13">
        <f t="shared" si="198"/>
        <v>-0.14562494746574767</v>
      </c>
      <c r="AE1056" s="13">
        <f t="shared" si="199"/>
        <v>-7.8284441455829205E-8</v>
      </c>
      <c r="AF1056" s="13">
        <f t="shared" si="200"/>
        <v>0</v>
      </c>
      <c r="AG1056" s="13">
        <f t="shared" si="201"/>
        <v>0</v>
      </c>
      <c r="AH1056" s="13">
        <f t="shared" si="202"/>
        <v>1</v>
      </c>
    </row>
    <row r="1057" spans="1:34" x14ac:dyDescent="0.25">
      <c r="A1057" t="s">
        <v>1068</v>
      </c>
      <c r="B1057">
        <v>10.975</v>
      </c>
      <c r="C1057">
        <v>0</v>
      </c>
      <c r="D1057">
        <v>-1.1336999999999999</v>
      </c>
      <c r="E1057">
        <v>0</v>
      </c>
      <c r="F1057">
        <v>0</v>
      </c>
      <c r="G1057">
        <v>0</v>
      </c>
      <c r="H1057">
        <v>0</v>
      </c>
      <c r="I1057">
        <v>-0.32472000000000001</v>
      </c>
      <c r="J1057">
        <v>-3.5644</v>
      </c>
      <c r="K1057">
        <v>0</v>
      </c>
      <c r="L1057">
        <v>0</v>
      </c>
      <c r="M1057">
        <v>0</v>
      </c>
      <c r="N1057">
        <v>0</v>
      </c>
      <c r="O1057">
        <v>-3.0777000000000001</v>
      </c>
      <c r="P1057">
        <v>-2.8748</v>
      </c>
      <c r="Q1057" s="12">
        <v>-2.2813E-4</v>
      </c>
      <c r="R1057">
        <v>0</v>
      </c>
      <c r="S1057">
        <v>0</v>
      </c>
      <c r="T1057">
        <f t="shared" si="203"/>
        <v>-5.4812999999898776E-4</v>
      </c>
      <c r="U1057" s="13">
        <f t="shared" si="192"/>
        <v>-4.994350797257292E-5</v>
      </c>
      <c r="V1057" t="b">
        <f t="shared" si="193"/>
        <v>1</v>
      </c>
      <c r="X1057" s="12">
        <f>B1057*List!F1057</f>
        <v>1547.4749999999999</v>
      </c>
      <c r="Y1057">
        <f>10^List!G1057</f>
        <v>35.384944236822797</v>
      </c>
      <c r="Z1057" s="12">
        <f t="shared" si="194"/>
        <v>43.732582695146483</v>
      </c>
      <c r="AA1057" s="13">
        <f t="shared" si="195"/>
        <v>-0.10329840546697039</v>
      </c>
      <c r="AB1057" s="13">
        <f t="shared" si="196"/>
        <v>-0.35436173120728931</v>
      </c>
      <c r="AC1057" s="13">
        <f t="shared" si="197"/>
        <v>-0.26194077448747155</v>
      </c>
      <c r="AD1057" s="13">
        <f t="shared" si="198"/>
        <v>-0.28042824601366745</v>
      </c>
      <c r="AE1057" s="13">
        <f t="shared" si="199"/>
        <v>-2.0786332574031893E-5</v>
      </c>
      <c r="AF1057" s="13">
        <f t="shared" si="200"/>
        <v>0</v>
      </c>
      <c r="AG1057" s="13">
        <f t="shared" si="201"/>
        <v>0</v>
      </c>
      <c r="AH1057" s="13">
        <f t="shared" si="202"/>
        <v>1</v>
      </c>
    </row>
    <row r="1058" spans="1:34" x14ac:dyDescent="0.25">
      <c r="A1058" t="s">
        <v>1069</v>
      </c>
      <c r="B1058">
        <v>115.86</v>
      </c>
      <c r="C1058">
        <v>0</v>
      </c>
      <c r="D1058" s="12">
        <v>-5.1055999999999996E-4</v>
      </c>
      <c r="E1058">
        <v>0</v>
      </c>
      <c r="F1058">
        <v>-48.404000000000003</v>
      </c>
      <c r="G1058" s="12">
        <v>3.1711E-10</v>
      </c>
      <c r="H1058">
        <v>0</v>
      </c>
      <c r="I1058">
        <v>-5.8239999999999998</v>
      </c>
      <c r="J1058">
        <v>-3.3525999999999998</v>
      </c>
      <c r="K1058">
        <v>-4.4176000000000002</v>
      </c>
      <c r="L1058">
        <v>-51.875999999999998</v>
      </c>
      <c r="M1058" s="12">
        <v>-3.2196999999999997E-10</v>
      </c>
      <c r="N1058" s="12">
        <v>-1.4088E-8</v>
      </c>
      <c r="O1058">
        <v>-1.2210000000000001</v>
      </c>
      <c r="P1058">
        <v>0</v>
      </c>
      <c r="Q1058">
        <v>-0.14659</v>
      </c>
      <c r="R1058">
        <v>-2.2242000000000002</v>
      </c>
      <c r="S1058">
        <v>0</v>
      </c>
      <c r="T1058">
        <f t="shared" si="203"/>
        <v>-1.6065005740928455</v>
      </c>
      <c r="U1058" s="13">
        <f t="shared" si="192"/>
        <v>-1.3865877559924439E-2</v>
      </c>
      <c r="V1058" t="b">
        <f t="shared" si="193"/>
        <v>1</v>
      </c>
      <c r="X1058" s="12">
        <f>B1058*List!F1058</f>
        <v>79435.933199999999</v>
      </c>
      <c r="Y1058">
        <f>10^List!G1058</f>
        <v>18.6642384699222</v>
      </c>
      <c r="Z1058" s="12">
        <f t="shared" si="194"/>
        <v>4256.050056797797</v>
      </c>
      <c r="AA1058" s="13">
        <f t="shared" si="195"/>
        <v>-0.41778448610118157</v>
      </c>
      <c r="AB1058" s="13">
        <f t="shared" si="196"/>
        <v>-0.5650802694148972</v>
      </c>
      <c r="AC1058" s="13">
        <f t="shared" si="197"/>
        <v>0</v>
      </c>
      <c r="AD1058" s="13">
        <f t="shared" si="198"/>
        <v>-1.0538581046090109E-2</v>
      </c>
      <c r="AE1058" s="13">
        <f t="shared" si="199"/>
        <v>-2.0462540997755917E-2</v>
      </c>
      <c r="AF1058" s="13">
        <f t="shared" si="200"/>
        <v>2.2009967888945455E-10</v>
      </c>
      <c r="AG1058" s="13">
        <f t="shared" si="201"/>
        <v>0.85983546693930646</v>
      </c>
      <c r="AH1058" s="13">
        <f t="shared" si="202"/>
        <v>0.1401645328405936</v>
      </c>
    </row>
    <row r="1059" spans="1:34" x14ac:dyDescent="0.25">
      <c r="A1059" t="s">
        <v>1070</v>
      </c>
      <c r="B1059">
        <v>210.67</v>
      </c>
      <c r="C1059">
        <v>0</v>
      </c>
      <c r="D1059">
        <v>-0.50836999999999999</v>
      </c>
      <c r="E1059">
        <v>0</v>
      </c>
      <c r="F1059">
        <v>0</v>
      </c>
      <c r="G1059">
        <v>0</v>
      </c>
      <c r="H1059" s="12">
        <v>-7.4607000000000001E-8</v>
      </c>
      <c r="I1059">
        <v>-9.9541000000000004</v>
      </c>
      <c r="J1059">
        <v>-57.828000000000003</v>
      </c>
      <c r="K1059">
        <v>0</v>
      </c>
      <c r="L1059">
        <v>0</v>
      </c>
      <c r="M1059" s="12">
        <v>-5.3998E-7</v>
      </c>
      <c r="N1059" s="12">
        <v>-6.6096999999999996E-6</v>
      </c>
      <c r="O1059">
        <v>-139.84</v>
      </c>
      <c r="P1059">
        <v>-2.5550000000000002</v>
      </c>
      <c r="Q1059" s="12">
        <v>-2.3039000000000001E-5</v>
      </c>
      <c r="R1059">
        <v>0</v>
      </c>
      <c r="S1059">
        <v>0</v>
      </c>
      <c r="T1059">
        <f t="shared" si="203"/>
        <v>-1.5500263287018477E-2</v>
      </c>
      <c r="U1059" s="13">
        <f t="shared" si="192"/>
        <v>-7.35760349694711E-5</v>
      </c>
      <c r="V1059" t="b">
        <f t="shared" si="193"/>
        <v>1</v>
      </c>
      <c r="X1059" s="12">
        <f>B1059*List!F1059</f>
        <v>21941.280500000001</v>
      </c>
      <c r="Y1059">
        <f>10^List!G1059</f>
        <v>6128.1244689903442</v>
      </c>
      <c r="Z1059" s="12">
        <f t="shared" si="194"/>
        <v>3.5804234413037301</v>
      </c>
      <c r="AA1059" s="13">
        <f t="shared" si="195"/>
        <v>-2.4131109061897756E-3</v>
      </c>
      <c r="AB1059" s="13">
        <f t="shared" si="196"/>
        <v>-0.32174541771339055</v>
      </c>
      <c r="AC1059" s="13">
        <f t="shared" si="197"/>
        <v>-1.2127972658660465E-2</v>
      </c>
      <c r="AD1059" s="13">
        <f t="shared" si="198"/>
        <v>-0.66378696539611726</v>
      </c>
      <c r="AE1059" s="13">
        <f t="shared" si="199"/>
        <v>-1.093606113827313E-7</v>
      </c>
      <c r="AF1059" s="13">
        <f t="shared" si="200"/>
        <v>1.0548034430696737E-7</v>
      </c>
      <c r="AG1059" s="13">
        <f t="shared" si="201"/>
        <v>0</v>
      </c>
      <c r="AH1059" s="13">
        <f t="shared" si="202"/>
        <v>0.99999989451965587</v>
      </c>
    </row>
    <row r="1060" spans="1:34" x14ac:dyDescent="0.25">
      <c r="A1060" t="s">
        <v>1071</v>
      </c>
      <c r="B1060">
        <v>147.81</v>
      </c>
      <c r="C1060">
        <v>0</v>
      </c>
      <c r="D1060">
        <v>-0.59372999999999998</v>
      </c>
      <c r="E1060">
        <v>0</v>
      </c>
      <c r="F1060">
        <v>0</v>
      </c>
      <c r="G1060">
        <v>0</v>
      </c>
      <c r="H1060">
        <v>0</v>
      </c>
      <c r="I1060">
        <v>-16.244</v>
      </c>
      <c r="J1060">
        <v>-86.206000000000003</v>
      </c>
      <c r="K1060">
        <v>0</v>
      </c>
      <c r="L1060">
        <v>0</v>
      </c>
      <c r="M1060">
        <v>0</v>
      </c>
      <c r="N1060">
        <v>0</v>
      </c>
      <c r="O1060">
        <v>-44.74</v>
      </c>
      <c r="P1060" s="12">
        <v>-6.4438000000000003E-13</v>
      </c>
      <c r="Q1060" s="12">
        <v>-1.2909E-7</v>
      </c>
      <c r="R1060">
        <v>0</v>
      </c>
      <c r="S1060">
        <v>0</v>
      </c>
      <c r="T1060">
        <f t="shared" si="203"/>
        <v>2.6269870909359411E-2</v>
      </c>
      <c r="U1060" s="13">
        <f t="shared" si="192"/>
        <v>1.7772729118029505E-4</v>
      </c>
      <c r="V1060" t="b">
        <f t="shared" si="193"/>
        <v>1</v>
      </c>
      <c r="X1060" s="12">
        <f>B1060*List!F1060</f>
        <v>31963.912500000002</v>
      </c>
      <c r="Y1060">
        <f>10^List!G1060</f>
        <v>517.99515455756989</v>
      </c>
      <c r="Z1060" s="12">
        <f t="shared" si="194"/>
        <v>61.706972003050929</v>
      </c>
      <c r="AA1060" s="13">
        <f t="shared" si="195"/>
        <v>-4.0168459508828896E-3</v>
      </c>
      <c r="AB1060" s="13">
        <f t="shared" si="196"/>
        <v>-0.69311954536228948</v>
      </c>
      <c r="AC1060" s="13">
        <f t="shared" si="197"/>
        <v>-4.3595155943440908E-15</v>
      </c>
      <c r="AD1060" s="13">
        <f t="shared" si="198"/>
        <v>-0.30268588052229212</v>
      </c>
      <c r="AE1060" s="13">
        <f t="shared" si="199"/>
        <v>-8.7335092348284961E-10</v>
      </c>
      <c r="AF1060" s="13">
        <f t="shared" si="200"/>
        <v>0</v>
      </c>
      <c r="AG1060" s="13">
        <f t="shared" si="201"/>
        <v>0</v>
      </c>
      <c r="AH1060" s="13">
        <f t="shared" si="202"/>
        <v>1</v>
      </c>
    </row>
    <row r="1061" spans="1:34" x14ac:dyDescent="0.25">
      <c r="A1061" t="s">
        <v>1072</v>
      </c>
      <c r="B1061">
        <v>70.260999999999996</v>
      </c>
      <c r="C1061">
        <v>0</v>
      </c>
      <c r="D1061" s="12">
        <v>-4.8861E-3</v>
      </c>
      <c r="E1061">
        <v>0</v>
      </c>
      <c r="F1061" s="12">
        <v>-3.4443E-3</v>
      </c>
      <c r="G1061">
        <v>0</v>
      </c>
      <c r="H1061">
        <v>-7.0830000000000002</v>
      </c>
      <c r="I1061">
        <v>-4.5476000000000001</v>
      </c>
      <c r="J1061">
        <v>-2.5133999999999999</v>
      </c>
      <c r="K1061">
        <v>0</v>
      </c>
      <c r="L1061">
        <v>0</v>
      </c>
      <c r="M1061">
        <v>-4.0450999999999997</v>
      </c>
      <c r="N1061">
        <v>-51.868000000000002</v>
      </c>
      <c r="O1061">
        <v>-0.18966</v>
      </c>
      <c r="P1061" s="12">
        <v>-2.3305000000000001E-5</v>
      </c>
      <c r="Q1061" s="12">
        <v>-4.8983000000000002E-6</v>
      </c>
      <c r="R1061">
        <v>0</v>
      </c>
      <c r="S1061">
        <v>0</v>
      </c>
      <c r="T1061">
        <f t="shared" si="203"/>
        <v>5.8813967000060094E-3</v>
      </c>
      <c r="U1061" s="13">
        <f t="shared" si="192"/>
        <v>8.3707842188497316E-5</v>
      </c>
      <c r="V1061" t="b">
        <f t="shared" si="193"/>
        <v>1</v>
      </c>
      <c r="X1061" s="12">
        <f>B1061*List!F1061</f>
        <v>17008.782879999999</v>
      </c>
      <c r="Y1061">
        <f>10^List!G1061</f>
        <v>1748.8825451386747</v>
      </c>
      <c r="Z1061" s="12">
        <f t="shared" si="194"/>
        <v>9.7255146878095893</v>
      </c>
      <c r="AA1061" s="13">
        <f t="shared" si="195"/>
        <v>-0.10092840124677988</v>
      </c>
      <c r="AB1061" s="13">
        <f t="shared" si="196"/>
        <v>-0.89628812570273697</v>
      </c>
      <c r="AC1061" s="13">
        <f t="shared" si="197"/>
        <v>-3.3169183473050489E-7</v>
      </c>
      <c r="AD1061" s="13">
        <f t="shared" si="198"/>
        <v>-2.6993638006860138E-3</v>
      </c>
      <c r="AE1061" s="13">
        <f t="shared" si="199"/>
        <v>-6.9715774042498688E-8</v>
      </c>
      <c r="AF1061" s="13">
        <f t="shared" si="200"/>
        <v>0.88787453889773738</v>
      </c>
      <c r="AG1061" s="13">
        <f t="shared" si="201"/>
        <v>0</v>
      </c>
      <c r="AH1061" s="13">
        <f t="shared" si="202"/>
        <v>0.11212546110226268</v>
      </c>
    </row>
    <row r="1062" spans="1:34" x14ac:dyDescent="0.25">
      <c r="A1062" t="s">
        <v>1073</v>
      </c>
      <c r="B1062">
        <v>88.215999999999994</v>
      </c>
      <c r="C1062">
        <v>0</v>
      </c>
      <c r="D1062">
        <v>-6.2911000000000001</v>
      </c>
      <c r="E1062">
        <v>0</v>
      </c>
      <c r="F1062">
        <v>0</v>
      </c>
      <c r="G1062">
        <v>0</v>
      </c>
      <c r="H1062">
        <v>-0.54757999999999996</v>
      </c>
      <c r="I1062">
        <v>-10.372999999999999</v>
      </c>
      <c r="J1062">
        <v>-62.085999999999999</v>
      </c>
      <c r="K1062">
        <v>0</v>
      </c>
      <c r="L1062">
        <v>0</v>
      </c>
      <c r="M1062">
        <v>-0.35591</v>
      </c>
      <c r="N1062">
        <v>-4.8943000000000003</v>
      </c>
      <c r="O1062">
        <v>-3.6652</v>
      </c>
      <c r="P1062" s="12">
        <v>-6.9089E-6</v>
      </c>
      <c r="Q1062" s="12">
        <v>-9.5313999999999999E-6</v>
      </c>
      <c r="R1062">
        <v>0</v>
      </c>
      <c r="S1062">
        <v>0</v>
      </c>
      <c r="T1062">
        <f t="shared" si="203"/>
        <v>2.8935596999941954E-3</v>
      </c>
      <c r="U1062" s="13">
        <f t="shared" si="192"/>
        <v>3.2800849052260313E-5</v>
      </c>
      <c r="V1062" t="b">
        <f t="shared" si="193"/>
        <v>1</v>
      </c>
      <c r="X1062" s="12">
        <f>B1062*List!F1062</f>
        <v>21554.69744</v>
      </c>
      <c r="Y1062">
        <f>10^List!G1062</f>
        <v>549.86402001785495</v>
      </c>
      <c r="Z1062" s="12">
        <f t="shared" si="194"/>
        <v>39.200050658524781</v>
      </c>
      <c r="AA1062" s="13">
        <f t="shared" si="195"/>
        <v>-7.7521991475469315E-2</v>
      </c>
      <c r="AB1062" s="13">
        <f t="shared" si="196"/>
        <v>-0.88089700281128147</v>
      </c>
      <c r="AC1062" s="13">
        <f t="shared" si="197"/>
        <v>-7.8317992200961278E-8</v>
      </c>
      <c r="AD1062" s="13">
        <f t="shared" si="198"/>
        <v>-4.1548018500045344E-2</v>
      </c>
      <c r="AE1062" s="13">
        <f t="shared" si="199"/>
        <v>-1.0804615942686135E-7</v>
      </c>
      <c r="AF1062" s="13">
        <f t="shared" si="200"/>
        <v>6.7562261924937861E-2</v>
      </c>
      <c r="AG1062" s="13">
        <f t="shared" si="201"/>
        <v>0</v>
      </c>
      <c r="AH1062" s="13">
        <f t="shared" si="202"/>
        <v>0.93243773807506225</v>
      </c>
    </row>
    <row r="1063" spans="1:34" x14ac:dyDescent="0.25">
      <c r="A1063" t="s">
        <v>1074</v>
      </c>
      <c r="B1063">
        <v>69.558000000000007</v>
      </c>
      <c r="C1063">
        <v>0</v>
      </c>
      <c r="D1063">
        <v>-3.5423</v>
      </c>
      <c r="E1063">
        <v>0</v>
      </c>
      <c r="F1063">
        <v>0</v>
      </c>
      <c r="G1063">
        <v>0</v>
      </c>
      <c r="H1063" s="12">
        <v>-8.5504000000000001E-7</v>
      </c>
      <c r="I1063">
        <v>-8.1523000000000003</v>
      </c>
      <c r="J1063">
        <v>-50.389000000000003</v>
      </c>
      <c r="K1063">
        <v>0</v>
      </c>
      <c r="L1063">
        <v>0</v>
      </c>
      <c r="M1063" s="12">
        <v>-9.2071999999999995E-7</v>
      </c>
      <c r="N1063" s="12">
        <v>-1.1539000000000001E-5</v>
      </c>
      <c r="O1063">
        <v>-7.4729000000000001</v>
      </c>
      <c r="P1063" s="12">
        <v>-1.9123E-5</v>
      </c>
      <c r="Q1063" s="12">
        <v>-3.7894000000000001E-6</v>
      </c>
      <c r="R1063">
        <v>0</v>
      </c>
      <c r="S1063">
        <v>0</v>
      </c>
      <c r="T1063">
        <f t="shared" si="203"/>
        <v>1.463772840010388E-3</v>
      </c>
      <c r="U1063" s="13">
        <f t="shared" si="192"/>
        <v>2.1043917881629544E-5</v>
      </c>
      <c r="V1063" t="b">
        <f t="shared" si="193"/>
        <v>1</v>
      </c>
      <c r="X1063" s="12">
        <f>B1063*List!F1063</f>
        <v>11353.25676</v>
      </c>
      <c r="Y1063">
        <f>10^List!G1063</f>
        <v>1770.0396864568625</v>
      </c>
      <c r="Z1063" s="12">
        <f t="shared" si="194"/>
        <v>6.4141255401601356</v>
      </c>
      <c r="AA1063" s="13">
        <f t="shared" si="195"/>
        <v>-5.0925858349003705E-2</v>
      </c>
      <c r="AB1063" s="13">
        <f t="shared" si="196"/>
        <v>-0.84161868454699673</v>
      </c>
      <c r="AC1063" s="13">
        <f t="shared" si="197"/>
        <v>-2.7492164812099254E-7</v>
      </c>
      <c r="AD1063" s="13">
        <f t="shared" si="198"/>
        <v>-0.1074340837861928</v>
      </c>
      <c r="AE1063" s="13">
        <f t="shared" si="199"/>
        <v>-5.4478277121251323E-8</v>
      </c>
      <c r="AF1063" s="13">
        <f t="shared" si="200"/>
        <v>2.1283636250166151E-7</v>
      </c>
      <c r="AG1063" s="13">
        <f t="shared" si="201"/>
        <v>0</v>
      </c>
      <c r="AH1063" s="13">
        <f t="shared" si="202"/>
        <v>0.99999978716363758</v>
      </c>
    </row>
    <row r="1064" spans="1:34" x14ac:dyDescent="0.25">
      <c r="A1064" t="s">
        <v>1075</v>
      </c>
      <c r="B1064">
        <v>0.18264</v>
      </c>
      <c r="C1064">
        <v>0</v>
      </c>
      <c r="D1064" s="12">
        <v>-1.5506000000000001E-3</v>
      </c>
      <c r="E1064">
        <v>0</v>
      </c>
      <c r="F1064" s="12">
        <v>-3.3492999999999999E-5</v>
      </c>
      <c r="G1064">
        <v>0</v>
      </c>
      <c r="H1064">
        <v>0</v>
      </c>
      <c r="I1064" s="12">
        <v>-6.0667000000000002E-4</v>
      </c>
      <c r="J1064" s="12">
        <v>-2.1879999999999998E-3</v>
      </c>
      <c r="K1064" s="12">
        <v>-3.6253E-7</v>
      </c>
      <c r="L1064" s="12">
        <v>-7.7491999999999996E-5</v>
      </c>
      <c r="M1064">
        <v>0</v>
      </c>
      <c r="N1064">
        <v>0</v>
      </c>
      <c r="O1064">
        <v>-0.16281000000000001</v>
      </c>
      <c r="P1064" s="12">
        <v>-1.545E-2</v>
      </c>
      <c r="Q1064" s="12">
        <v>-2.1277E-5</v>
      </c>
      <c r="R1064" s="12">
        <v>-1.3379000000000001E-7</v>
      </c>
      <c r="S1064">
        <v>0</v>
      </c>
      <c r="T1064">
        <f t="shared" si="203"/>
        <v>-9.8028320000025803E-5</v>
      </c>
      <c r="U1064" s="13">
        <f t="shared" si="192"/>
        <v>-5.3672974156825342E-4</v>
      </c>
      <c r="V1064" t="b">
        <f t="shared" si="193"/>
        <v>1</v>
      </c>
      <c r="X1064" s="12">
        <f>B1064*List!F1064</f>
        <v>62.557852799999992</v>
      </c>
      <c r="Y1064">
        <f>10^List!G1064</f>
        <v>3.7181527598867756</v>
      </c>
      <c r="Z1064" s="12">
        <f t="shared" si="194"/>
        <v>16.824981876727676</v>
      </c>
      <c r="AA1064" s="13">
        <f t="shared" si="195"/>
        <v>-8.67330814717477E-3</v>
      </c>
      <c r="AB1064" s="13">
        <f t="shared" si="196"/>
        <v>-1.5727795280332895E-2</v>
      </c>
      <c r="AC1064" s="13">
        <f t="shared" si="197"/>
        <v>-8.4592641261498028E-2</v>
      </c>
      <c r="AD1064" s="13">
        <f t="shared" si="198"/>
        <v>-0.89142575558475701</v>
      </c>
      <c r="AE1064" s="13">
        <f t="shared" si="199"/>
        <v>-1.1722946780551907E-4</v>
      </c>
      <c r="AF1064" s="13">
        <f t="shared" si="200"/>
        <v>0</v>
      </c>
      <c r="AG1064" s="13">
        <f t="shared" si="201"/>
        <v>2.7103173249490058E-2</v>
      </c>
      <c r="AH1064" s="13">
        <f t="shared" si="202"/>
        <v>0.97289682675050992</v>
      </c>
    </row>
    <row r="1065" spans="1:34" x14ac:dyDescent="0.25">
      <c r="A1065" t="s">
        <v>1076</v>
      </c>
      <c r="B1065">
        <v>5.3574999999999999</v>
      </c>
      <c r="C1065">
        <v>0</v>
      </c>
      <c r="D1065" s="12">
        <v>-1.0496E-2</v>
      </c>
      <c r="E1065">
        <v>0</v>
      </c>
      <c r="F1065" s="12">
        <v>-5.5148999999999997E-4</v>
      </c>
      <c r="G1065">
        <v>0</v>
      </c>
      <c r="H1065">
        <v>0</v>
      </c>
      <c r="I1065">
        <v>-0.1348</v>
      </c>
      <c r="J1065">
        <v>-1.0053000000000001</v>
      </c>
      <c r="K1065" s="12">
        <v>-2.9541000000000002E-7</v>
      </c>
      <c r="L1065" s="12">
        <v>-9.2108000000000006E-5</v>
      </c>
      <c r="M1065">
        <v>0</v>
      </c>
      <c r="N1065">
        <v>0</v>
      </c>
      <c r="O1065">
        <v>-4.1498999999999997</v>
      </c>
      <c r="P1065" s="12">
        <v>-5.6425999999999997E-2</v>
      </c>
      <c r="Q1065" s="12">
        <v>-6.3745000000000002E-4</v>
      </c>
      <c r="R1065" s="12">
        <v>-1.8828000000000002E-8</v>
      </c>
      <c r="S1065">
        <v>0</v>
      </c>
      <c r="T1065">
        <f t="shared" si="203"/>
        <v>-7.0336223799942769E-4</v>
      </c>
      <c r="U1065" s="13">
        <f t="shared" si="192"/>
        <v>-1.3128553205775598E-4</v>
      </c>
      <c r="V1065" t="b">
        <f t="shared" si="193"/>
        <v>1</v>
      </c>
      <c r="X1065" s="12">
        <f>B1065*List!F1065</f>
        <v>1329.8386499999999</v>
      </c>
      <c r="Y1065">
        <f>10^List!G1065</f>
        <v>28.881346996899648</v>
      </c>
      <c r="Z1065" s="12">
        <f t="shared" si="194"/>
        <v>46.044897079861109</v>
      </c>
      <c r="AA1065" s="13">
        <f t="shared" si="195"/>
        <v>-2.0620606626224917E-3</v>
      </c>
      <c r="AB1065" s="13">
        <f t="shared" si="196"/>
        <v>-0.21282172718805417</v>
      </c>
      <c r="AC1065" s="13">
        <f t="shared" si="197"/>
        <v>-1.0532151189920671E-2</v>
      </c>
      <c r="AD1065" s="13">
        <f t="shared" si="198"/>
        <v>-0.77459636024265044</v>
      </c>
      <c r="AE1065" s="13">
        <f t="shared" si="199"/>
        <v>-1.1898624881007934E-4</v>
      </c>
      <c r="AF1065" s="13">
        <f t="shared" si="200"/>
        <v>0</v>
      </c>
      <c r="AG1065" s="13">
        <f t="shared" si="201"/>
        <v>8.1041944959155099E-5</v>
      </c>
      <c r="AH1065" s="13">
        <f t="shared" si="202"/>
        <v>0.99991895805504083</v>
      </c>
    </row>
    <row r="1066" spans="1:34" x14ac:dyDescent="0.25">
      <c r="A1066" t="s">
        <v>1077</v>
      </c>
      <c r="B1066">
        <v>34.712000000000003</v>
      </c>
      <c r="C1066">
        <v>0</v>
      </c>
      <c r="D1066">
        <v>-0.28128999999999998</v>
      </c>
      <c r="E1066">
        <v>0</v>
      </c>
      <c r="F1066">
        <v>-5.7667000000000002</v>
      </c>
      <c r="G1066">
        <v>0</v>
      </c>
      <c r="H1066" s="12">
        <v>-6.5159999999999996E-8</v>
      </c>
      <c r="I1066">
        <v>-2.0863</v>
      </c>
      <c r="J1066">
        <v>-14.647</v>
      </c>
      <c r="K1066">
        <v>-1.0835999999999999</v>
      </c>
      <c r="L1066">
        <v>-1.9709000000000001</v>
      </c>
      <c r="M1066" s="12">
        <v>-4.0083000000000002E-8</v>
      </c>
      <c r="N1066" s="12">
        <v>-2.0229999999999999E-6</v>
      </c>
      <c r="O1066">
        <v>-8.8140999999999998</v>
      </c>
      <c r="P1066" s="12">
        <v>-8.9776999999999999E-4</v>
      </c>
      <c r="Q1066">
        <v>-0.35011999999999999</v>
      </c>
      <c r="R1066" s="12">
        <v>-5.7043000000000003E-2</v>
      </c>
      <c r="S1066">
        <v>0</v>
      </c>
      <c r="T1066">
        <f t="shared" si="203"/>
        <v>-0.34595289824299641</v>
      </c>
      <c r="U1066" s="13">
        <f t="shared" si="192"/>
        <v>-9.9663775709551844E-3</v>
      </c>
      <c r="V1066" t="b">
        <f t="shared" si="193"/>
        <v>1</v>
      </c>
      <c r="X1066" s="12">
        <f>B1066*List!F1066</f>
        <v>14078.84008</v>
      </c>
      <c r="Y1066">
        <f>10^List!G1066</f>
        <v>630.4128578891864</v>
      </c>
      <c r="Z1066" s="12">
        <f t="shared" si="194"/>
        <v>22.332729898847923</v>
      </c>
      <c r="AA1066" s="13">
        <f t="shared" si="195"/>
        <v>-0.17423340819197972</v>
      </c>
      <c r="AB1066" s="13">
        <f t="shared" si="196"/>
        <v>-0.57005652405747287</v>
      </c>
      <c r="AC1066" s="13">
        <f t="shared" si="197"/>
        <v>-2.58633901820696E-5</v>
      </c>
      <c r="AD1066" s="13">
        <f t="shared" si="198"/>
        <v>-0.253920834293616</v>
      </c>
      <c r="AE1066" s="13">
        <f t="shared" si="199"/>
        <v>-1.1729747637704539E-2</v>
      </c>
      <c r="AF1066" s="13">
        <f t="shared" si="200"/>
        <v>1.0426034146808953E-7</v>
      </c>
      <c r="AG1066" s="13">
        <f t="shared" si="201"/>
        <v>0.15436277309942426</v>
      </c>
      <c r="AH1066" s="13">
        <f t="shared" si="202"/>
        <v>0.84563712264023427</v>
      </c>
    </row>
    <row r="1067" spans="1:34" x14ac:dyDescent="0.25">
      <c r="A1067" t="s">
        <v>1078</v>
      </c>
      <c r="B1067">
        <v>15.75</v>
      </c>
      <c r="C1067">
        <v>0</v>
      </c>
      <c r="D1067" s="12">
        <v>-3.9386999999999998E-2</v>
      </c>
      <c r="E1067">
        <v>0</v>
      </c>
      <c r="F1067" s="12">
        <v>-1.2869999999999999E-3</v>
      </c>
      <c r="G1067">
        <v>0</v>
      </c>
      <c r="H1067" s="12">
        <v>-4.9278000000000004E-3</v>
      </c>
      <c r="I1067">
        <v>-1.3674999999999999</v>
      </c>
      <c r="J1067">
        <v>-6.0311000000000003</v>
      </c>
      <c r="K1067" s="12">
        <v>-8.5682999999999998E-7</v>
      </c>
      <c r="L1067" s="12">
        <v>-7.4549999999999996E-5</v>
      </c>
      <c r="M1067" s="12">
        <v>-9.4898999999999997E-2</v>
      </c>
      <c r="N1067">
        <v>-0.91591</v>
      </c>
      <c r="O1067">
        <v>-7.2926000000000002</v>
      </c>
      <c r="P1067">
        <v>0</v>
      </c>
      <c r="Q1067" s="12">
        <v>-1.1395000000000001E-3</v>
      </c>
      <c r="R1067" s="12">
        <v>-6.1503999999999998E-7</v>
      </c>
      <c r="S1067">
        <v>0</v>
      </c>
      <c r="T1067">
        <f t="shared" si="203"/>
        <v>1.1736781299981349E-3</v>
      </c>
      <c r="U1067" s="13">
        <f t="shared" si="192"/>
        <v>7.4519246349087935E-5</v>
      </c>
      <c r="V1067" t="b">
        <f t="shared" si="193"/>
        <v>1</v>
      </c>
      <c r="X1067" s="12">
        <f>B1067*List!F1067</f>
        <v>6564.4425000000001</v>
      </c>
      <c r="Y1067">
        <f>10^List!G1067</f>
        <v>3.1692517002074951</v>
      </c>
      <c r="Z1067" s="12">
        <f t="shared" si="194"/>
        <v>2071.2909926246052</v>
      </c>
      <c r="AA1067" s="13">
        <f t="shared" si="195"/>
        <v>-2.8953523809523811E-3</v>
      </c>
      <c r="AB1067" s="13">
        <f t="shared" si="196"/>
        <v>-0.5339355178939682</v>
      </c>
      <c r="AC1067" s="13">
        <f t="shared" si="197"/>
        <v>0</v>
      </c>
      <c r="AD1067" s="13">
        <f t="shared" si="198"/>
        <v>-0.46302222222222222</v>
      </c>
      <c r="AE1067" s="13">
        <f t="shared" si="199"/>
        <v>-7.2388256507936526E-5</v>
      </c>
      <c r="AF1067" s="13">
        <f t="shared" si="200"/>
        <v>0.120198688896913</v>
      </c>
      <c r="AG1067" s="13">
        <f t="shared" si="201"/>
        <v>8.9668791036411469E-6</v>
      </c>
      <c r="AH1067" s="13">
        <f t="shared" si="202"/>
        <v>0.87979234422398345</v>
      </c>
    </row>
    <row r="1068" spans="1:34" x14ac:dyDescent="0.25">
      <c r="A1068" t="s">
        <v>1079</v>
      </c>
      <c r="B1068">
        <v>32.941000000000003</v>
      </c>
      <c r="C1068">
        <v>0</v>
      </c>
      <c r="D1068">
        <v>-0.73419999999999996</v>
      </c>
      <c r="E1068">
        <v>0</v>
      </c>
      <c r="F1068" s="12">
        <v>-7.9179000000000001E-4</v>
      </c>
      <c r="G1068">
        <v>0</v>
      </c>
      <c r="H1068">
        <v>0</v>
      </c>
      <c r="I1068">
        <v>-0.12673000000000001</v>
      </c>
      <c r="J1068">
        <v>-0.62800999999999996</v>
      </c>
      <c r="K1068" s="12">
        <v>-4.0550000000000003E-5</v>
      </c>
      <c r="L1068">
        <v>0</v>
      </c>
      <c r="M1068">
        <v>0</v>
      </c>
      <c r="N1068">
        <v>0</v>
      </c>
      <c r="O1068">
        <v>-28.603999999999999</v>
      </c>
      <c r="P1068">
        <v>-2.8315000000000001</v>
      </c>
      <c r="Q1068" s="12">
        <v>-8.1901000000000005E-3</v>
      </c>
      <c r="R1068" s="12">
        <v>-2.9217000000000002E-4</v>
      </c>
      <c r="S1068">
        <v>0</v>
      </c>
      <c r="T1068">
        <f t="shared" si="203"/>
        <v>7.2453899999978116E-3</v>
      </c>
      <c r="U1068" s="13">
        <f t="shared" si="192"/>
        <v>2.1995051759199209E-4</v>
      </c>
      <c r="V1068" t="b">
        <f t="shared" si="193"/>
        <v>1</v>
      </c>
      <c r="X1068" s="12">
        <f>B1068*List!F1068</f>
        <v>9767.0065000000013</v>
      </c>
      <c r="Y1068">
        <f>10^List!G1068</f>
        <v>2060.2662748887742</v>
      </c>
      <c r="Z1068" s="12">
        <f t="shared" si="194"/>
        <v>4.7406525161546336</v>
      </c>
      <c r="AA1068" s="13">
        <f t="shared" si="195"/>
        <v>-2.231237029841231E-2</v>
      </c>
      <c r="AB1068" s="13">
        <f t="shared" si="196"/>
        <v>-2.2913103730912841E-2</v>
      </c>
      <c r="AC1068" s="13">
        <f t="shared" si="197"/>
        <v>-8.5956710482377588E-2</v>
      </c>
      <c r="AD1068" s="13">
        <f t="shared" si="198"/>
        <v>-0.86834036610910403</v>
      </c>
      <c r="AE1068" s="13">
        <f t="shared" si="199"/>
        <v>-2.5749886160104425E-4</v>
      </c>
      <c r="AF1068" s="13">
        <f t="shared" si="200"/>
        <v>0</v>
      </c>
      <c r="AG1068" s="13">
        <f t="shared" si="201"/>
        <v>5.3724224875694003E-5</v>
      </c>
      <c r="AH1068" s="13">
        <f t="shared" si="202"/>
        <v>0.99994627577512429</v>
      </c>
    </row>
    <row r="1069" spans="1:34" x14ac:dyDescent="0.25">
      <c r="A1069" t="s">
        <v>1080</v>
      </c>
      <c r="B1069" s="12">
        <v>2.7692000000000001E-2</v>
      </c>
      <c r="C1069">
        <v>0</v>
      </c>
      <c r="D1069" s="12">
        <v>-9.7707999999999994E-5</v>
      </c>
      <c r="E1069" s="12">
        <v>8.7728999999999997E-4</v>
      </c>
      <c r="F1069">
        <v>0</v>
      </c>
      <c r="G1069" s="12">
        <v>1.1752999999999999E-8</v>
      </c>
      <c r="H1069">
        <v>0</v>
      </c>
      <c r="I1069" s="12">
        <v>-1.4741999999999999E-3</v>
      </c>
      <c r="J1069" s="12">
        <v>-1.1415E-2</v>
      </c>
      <c r="K1069" s="12">
        <v>-1.4008E-3</v>
      </c>
      <c r="L1069">
        <v>-0.21445</v>
      </c>
      <c r="M1069" s="12">
        <v>-1.1779000000000001E-8</v>
      </c>
      <c r="N1069" s="12">
        <v>-6.9960000000000004E-7</v>
      </c>
      <c r="O1069" s="12">
        <v>-6.9627999999999999E-3</v>
      </c>
      <c r="P1069">
        <v>0</v>
      </c>
      <c r="Q1069" s="12">
        <v>-2.4055999999999999E-4</v>
      </c>
      <c r="R1069" s="12">
        <v>-7.1134E-5</v>
      </c>
      <c r="S1069">
        <v>0</v>
      </c>
      <c r="T1069">
        <f t="shared" si="203"/>
        <v>-0.20754361162599996</v>
      </c>
      <c r="U1069" s="13">
        <f t="shared" si="192"/>
        <v>-7.4947136944243811</v>
      </c>
      <c r="V1069" t="b">
        <f t="shared" si="193"/>
        <v>0</v>
      </c>
      <c r="X1069" s="12">
        <f>B1069*List!F1069</f>
        <v>14.673713880000001</v>
      </c>
      <c r="Y1069">
        <f>10^List!G1069</f>
        <v>7.8411884344729135E-2</v>
      </c>
      <c r="Z1069" s="12">
        <f t="shared" si="194"/>
        <v>187.1363506007412</v>
      </c>
      <c r="AA1069" s="13">
        <f t="shared" si="195"/>
        <v>2.8152309439549328E-2</v>
      </c>
      <c r="AB1069" s="13">
        <f t="shared" si="196"/>
        <v>-8.2601730239419311</v>
      </c>
      <c r="AC1069" s="13">
        <f t="shared" si="197"/>
        <v>0</v>
      </c>
      <c r="AD1069" s="13">
        <f t="shared" si="198"/>
        <v>-0.25143723819153546</v>
      </c>
      <c r="AE1069" s="13">
        <f t="shared" si="199"/>
        <v>-1.1255741730463672E-2</v>
      </c>
      <c r="AF1069" s="13">
        <f t="shared" si="200"/>
        <v>3.1099798357333854E-6</v>
      </c>
      <c r="AG1069" s="13">
        <f t="shared" si="201"/>
        <v>0.94364837242443167</v>
      </c>
      <c r="AH1069" s="13">
        <f t="shared" si="202"/>
        <v>5.6348517595732721E-2</v>
      </c>
    </row>
    <row r="1070" spans="1:34" x14ac:dyDescent="0.25">
      <c r="A1070" t="s">
        <v>1081</v>
      </c>
      <c r="B1070">
        <v>13.316000000000001</v>
      </c>
      <c r="C1070">
        <v>0</v>
      </c>
      <c r="D1070">
        <v>-0.27403</v>
      </c>
      <c r="E1070">
        <v>0</v>
      </c>
      <c r="F1070">
        <v>-10.157999999999999</v>
      </c>
      <c r="G1070">
        <v>0</v>
      </c>
      <c r="H1070" s="12">
        <v>-5.0451E-8</v>
      </c>
      <c r="I1070">
        <v>-0.38414999999999999</v>
      </c>
      <c r="J1070">
        <v>-2.1273</v>
      </c>
      <c r="K1070">
        <v>-0.25628000000000001</v>
      </c>
      <c r="L1070">
        <v>-4.0110000000000001</v>
      </c>
      <c r="M1070" s="12">
        <v>-3.9825000000000003E-9</v>
      </c>
      <c r="N1070" s="12">
        <v>-2.3332E-7</v>
      </c>
      <c r="O1070" s="12">
        <v>-6.6574999999999995E-2</v>
      </c>
      <c r="P1070">
        <v>-0.66193999999999997</v>
      </c>
      <c r="Q1070">
        <v>-0.10159</v>
      </c>
      <c r="R1070" s="12">
        <v>-3.3472000000000002E-2</v>
      </c>
      <c r="S1070">
        <v>0</v>
      </c>
      <c r="T1070">
        <f t="shared" si="203"/>
        <v>-4.7583372877534984</v>
      </c>
      <c r="U1070" s="13">
        <f t="shared" si="192"/>
        <v>-0.35733983837139516</v>
      </c>
      <c r="V1070" t="b">
        <f t="shared" si="193"/>
        <v>0</v>
      </c>
      <c r="X1070" s="12">
        <f>B1070*List!F1070</f>
        <v>5241.976560000001</v>
      </c>
      <c r="Y1070">
        <f>10^List!G1070</f>
        <v>65.466935878794573</v>
      </c>
      <c r="Z1070" s="12">
        <f t="shared" si="194"/>
        <v>80.070595784488702</v>
      </c>
      <c r="AA1070" s="13">
        <f t="shared" si="195"/>
        <v>-0.78342070069472802</v>
      </c>
      <c r="AB1070" s="13">
        <f t="shared" si="196"/>
        <v>-0.50906655431830117</v>
      </c>
      <c r="AC1070" s="13">
        <f t="shared" si="197"/>
        <v>-4.9710123160108137E-2</v>
      </c>
      <c r="AD1070" s="13">
        <f t="shared" si="198"/>
        <v>-4.9996245118654244E-3</v>
      </c>
      <c r="AE1070" s="13">
        <f t="shared" si="199"/>
        <v>-1.014283568639231E-2</v>
      </c>
      <c r="AF1070" s="13">
        <f t="shared" si="200"/>
        <v>3.5006924850638581E-8</v>
      </c>
      <c r="AG1070" s="13">
        <f t="shared" si="201"/>
        <v>0.62951022545751945</v>
      </c>
      <c r="AH1070" s="13">
        <f t="shared" si="202"/>
        <v>0.37048973953555592</v>
      </c>
    </row>
    <row r="1071" spans="1:34" x14ac:dyDescent="0.25">
      <c r="A1071" t="s">
        <v>1082</v>
      </c>
      <c r="B1071">
        <v>70.212999999999994</v>
      </c>
      <c r="C1071">
        <v>0</v>
      </c>
      <c r="D1071">
        <v>-0.11222</v>
      </c>
      <c r="E1071">
        <v>0</v>
      </c>
      <c r="F1071" s="12">
        <v>-5.6781999999999996E-3</v>
      </c>
      <c r="G1071">
        <v>0</v>
      </c>
      <c r="H1071">
        <v>-6.2007000000000003</v>
      </c>
      <c r="I1071">
        <v>-3.7279</v>
      </c>
      <c r="J1071">
        <v>-2.7761999999999998</v>
      </c>
      <c r="K1071" s="12">
        <v>-2.4078000000000001E-6</v>
      </c>
      <c r="L1071" s="12">
        <v>-7.4302999999999999E-4</v>
      </c>
      <c r="M1071">
        <v>-3.4756</v>
      </c>
      <c r="N1071">
        <v>-45.546999999999997</v>
      </c>
      <c r="O1071">
        <v>-8.359</v>
      </c>
      <c r="P1071" s="12">
        <v>-2.7820000000000002E-3</v>
      </c>
      <c r="Q1071" s="12">
        <v>-1.237E-4</v>
      </c>
      <c r="R1071" s="12">
        <v>-1.5328999999999999E-7</v>
      </c>
      <c r="S1071">
        <v>0</v>
      </c>
      <c r="T1071">
        <f t="shared" si="203"/>
        <v>5.050508909999845E-3</v>
      </c>
      <c r="U1071" s="13">
        <f t="shared" si="192"/>
        <v>7.1931250765525545E-5</v>
      </c>
      <c r="V1071" t="b">
        <f t="shared" si="193"/>
        <v>1</v>
      </c>
      <c r="X1071" s="12">
        <f>B1071*List!F1071</f>
        <v>12893.915319999998</v>
      </c>
      <c r="Y1071">
        <f>10^List!G1071</f>
        <v>0.3881707627580091</v>
      </c>
      <c r="Z1071" s="12">
        <f t="shared" si="194"/>
        <v>33217.121321520652</v>
      </c>
      <c r="AA1071" s="13">
        <f t="shared" si="195"/>
        <v>-8.999185620896416E-2</v>
      </c>
      <c r="AB1071" s="13">
        <f t="shared" si="196"/>
        <v>-0.7908427988805492</v>
      </c>
      <c r="AC1071" s="13">
        <f t="shared" si="197"/>
        <v>-3.9622292168117019E-5</v>
      </c>
      <c r="AD1071" s="13">
        <f t="shared" si="198"/>
        <v>-0.11905202740233291</v>
      </c>
      <c r="AE1071" s="13">
        <f t="shared" si="199"/>
        <v>-1.7639652201159332E-6</v>
      </c>
      <c r="AF1071" s="13">
        <f t="shared" si="200"/>
        <v>0.88285350808931928</v>
      </c>
      <c r="AG1071" s="13">
        <f t="shared" si="201"/>
        <v>1.3424673044522005E-5</v>
      </c>
      <c r="AH1071" s="13">
        <f t="shared" si="202"/>
        <v>0.11713306723763614</v>
      </c>
    </row>
    <row r="1072" spans="1:34" x14ac:dyDescent="0.25">
      <c r="A1072" t="s">
        <v>1083</v>
      </c>
      <c r="B1072">
        <v>71.382000000000005</v>
      </c>
      <c r="C1072">
        <v>0</v>
      </c>
      <c r="D1072">
        <v>-1.2474000000000001</v>
      </c>
      <c r="E1072">
        <v>0</v>
      </c>
      <c r="F1072">
        <v>0</v>
      </c>
      <c r="G1072">
        <v>0</v>
      </c>
      <c r="H1072">
        <v>0</v>
      </c>
      <c r="I1072">
        <v>-0.51734000000000002</v>
      </c>
      <c r="J1072">
        <v>-2.5922000000000001</v>
      </c>
      <c r="K1072">
        <v>0</v>
      </c>
      <c r="L1072">
        <v>0</v>
      </c>
      <c r="M1072">
        <v>0</v>
      </c>
      <c r="N1072">
        <v>0</v>
      </c>
      <c r="O1072">
        <v>-60.505000000000003</v>
      </c>
      <c r="P1072">
        <v>-6.4987000000000004</v>
      </c>
      <c r="Q1072" s="12">
        <v>-1.9063E-2</v>
      </c>
      <c r="R1072">
        <v>0</v>
      </c>
      <c r="S1072">
        <v>0</v>
      </c>
      <c r="T1072">
        <f t="shared" si="203"/>
        <v>2.2969999999933842E-3</v>
      </c>
      <c r="U1072" s="13">
        <f t="shared" si="192"/>
        <v>3.2178980695320724E-5</v>
      </c>
      <c r="V1072" t="b">
        <f t="shared" si="193"/>
        <v>1</v>
      </c>
      <c r="X1072" s="12">
        <f>B1072*List!F1072</f>
        <v>17679.179940000002</v>
      </c>
      <c r="Y1072">
        <f>10^List!G1072</f>
        <v>10.752942835802546</v>
      </c>
      <c r="Z1072" s="12">
        <f t="shared" si="194"/>
        <v>1644.1247954128564</v>
      </c>
      <c r="AA1072" s="13">
        <f t="shared" si="195"/>
        <v>-1.7474993695889719E-2</v>
      </c>
      <c r="AB1072" s="13">
        <f t="shared" si="196"/>
        <v>-4.3561962399484462E-2</v>
      </c>
      <c r="AC1072" s="13">
        <f t="shared" si="197"/>
        <v>-9.1041158835560784E-2</v>
      </c>
      <c r="AD1072" s="13">
        <f t="shared" si="198"/>
        <v>-0.84762264996777892</v>
      </c>
      <c r="AE1072" s="13">
        <f t="shared" si="199"/>
        <v>-2.6705612059062505E-4</v>
      </c>
      <c r="AF1072" s="13">
        <f t="shared" si="200"/>
        <v>0</v>
      </c>
      <c r="AG1072" s="13">
        <f t="shared" si="201"/>
        <v>0</v>
      </c>
      <c r="AH1072" s="13">
        <f t="shared" si="202"/>
        <v>1</v>
      </c>
    </row>
    <row r="1073" spans="1:34" x14ac:dyDescent="0.25">
      <c r="A1073" t="s">
        <v>1084</v>
      </c>
      <c r="B1073">
        <v>32.478000000000002</v>
      </c>
      <c r="C1073">
        <v>0</v>
      </c>
      <c r="D1073">
        <v>-0.71460000000000001</v>
      </c>
      <c r="E1073" s="12">
        <v>5.6014000000000003E-3</v>
      </c>
      <c r="F1073">
        <v>0</v>
      </c>
      <c r="G1073">
        <v>0</v>
      </c>
      <c r="H1073">
        <v>0</v>
      </c>
      <c r="I1073">
        <v>-0.12024</v>
      </c>
      <c r="J1073">
        <v>-0.59218999999999999</v>
      </c>
      <c r="K1073" s="12">
        <v>-4.8998000000000001E-5</v>
      </c>
      <c r="L1073">
        <v>0</v>
      </c>
      <c r="M1073">
        <v>0</v>
      </c>
      <c r="N1073">
        <v>0</v>
      </c>
      <c r="O1073">
        <v>-28.256</v>
      </c>
      <c r="P1073">
        <v>-2.7812000000000001</v>
      </c>
      <c r="Q1073" s="12">
        <v>-7.6040999999999999E-3</v>
      </c>
      <c r="R1073" s="12">
        <v>-2.5837000000000001E-4</v>
      </c>
      <c r="S1073">
        <v>0</v>
      </c>
      <c r="T1073">
        <f t="shared" si="203"/>
        <v>1.1459932000002015E-2</v>
      </c>
      <c r="U1073" s="13">
        <f t="shared" si="192"/>
        <v>3.5285214606816967E-4</v>
      </c>
      <c r="V1073" t="b">
        <f t="shared" si="193"/>
        <v>1</v>
      </c>
      <c r="X1073" s="12">
        <f>B1073*List!F1073</f>
        <v>10150.674120000001</v>
      </c>
      <c r="Y1073">
        <f>10^List!G1073</f>
        <v>148.84643559336035</v>
      </c>
      <c r="Z1073" s="12">
        <f t="shared" si="194"/>
        <v>68.195614356067225</v>
      </c>
      <c r="AA1073" s="13">
        <f t="shared" si="195"/>
        <v>-2.1830118849682861E-2</v>
      </c>
      <c r="AB1073" s="13">
        <f t="shared" si="196"/>
        <v>-2.1937280559147732E-2</v>
      </c>
      <c r="AC1073" s="13">
        <f t="shared" si="197"/>
        <v>-8.56333518073773E-2</v>
      </c>
      <c r="AD1073" s="13">
        <f t="shared" si="198"/>
        <v>-0.87000431061025918</v>
      </c>
      <c r="AE1073" s="13">
        <f t="shared" si="199"/>
        <v>-2.4208602746474535E-4</v>
      </c>
      <c r="AF1073" s="13">
        <f t="shared" si="200"/>
        <v>0</v>
      </c>
      <c r="AG1073" s="13">
        <f t="shared" si="201"/>
        <v>6.8771149939215472E-5</v>
      </c>
      <c r="AH1073" s="13">
        <f t="shared" si="202"/>
        <v>0.9999312288500608</v>
      </c>
    </row>
    <row r="1074" spans="1:34" x14ac:dyDescent="0.25">
      <c r="A1074" t="s">
        <v>1085</v>
      </c>
      <c r="B1074">
        <v>1.2539</v>
      </c>
      <c r="C1074">
        <v>0</v>
      </c>
      <c r="D1074" s="12">
        <v>-5.0244000000000002E-5</v>
      </c>
      <c r="E1074">
        <v>0</v>
      </c>
      <c r="F1074" s="12">
        <v>-1.5972999999999999E-4</v>
      </c>
      <c r="G1074">
        <v>0</v>
      </c>
      <c r="H1074">
        <v>-0.22527</v>
      </c>
      <c r="I1074" s="12">
        <v>-4.8443E-2</v>
      </c>
      <c r="J1074" s="12">
        <v>-2.5291000000000001E-2</v>
      </c>
      <c r="K1074" s="12">
        <v>-1.5816000000000001E-7</v>
      </c>
      <c r="L1074" s="12">
        <v>-2.6974999999999998E-5</v>
      </c>
      <c r="M1074" s="12">
        <v>-5.7326000000000002E-2</v>
      </c>
      <c r="N1074">
        <v>-0.79669000000000001</v>
      </c>
      <c r="O1074">
        <v>-0.10106999999999999</v>
      </c>
      <c r="P1074">
        <v>0</v>
      </c>
      <c r="Q1074" s="12">
        <v>-2.4919999999999998E-7</v>
      </c>
      <c r="R1074" s="12">
        <v>-4.6875000000000001E-8</v>
      </c>
      <c r="S1074">
        <v>0</v>
      </c>
      <c r="T1074">
        <f t="shared" si="203"/>
        <v>-4.2740323500016188E-4</v>
      </c>
      <c r="U1074" s="13">
        <f t="shared" si="192"/>
        <v>-3.4085910758446596E-4</v>
      </c>
      <c r="V1074" t="b">
        <f t="shared" si="193"/>
        <v>1</v>
      </c>
      <c r="X1074" s="12">
        <f>B1074*List!F1074</f>
        <v>754.70987100000002</v>
      </c>
      <c r="Y1074">
        <f>10^List!G1074</f>
        <v>1141.5402516068202</v>
      </c>
      <c r="Z1074" s="12">
        <f t="shared" si="194"/>
        <v>0.66113294729439298</v>
      </c>
      <c r="AA1074" s="13">
        <f t="shared" si="195"/>
        <v>-0.1798229316532419</v>
      </c>
      <c r="AB1074" s="13">
        <f t="shared" si="196"/>
        <v>-0.73991317741446683</v>
      </c>
      <c r="AC1074" s="13">
        <f t="shared" si="197"/>
        <v>0</v>
      </c>
      <c r="AD1074" s="13">
        <f t="shared" si="198"/>
        <v>-8.0604513916580259E-2</v>
      </c>
      <c r="AE1074" s="13">
        <f t="shared" si="199"/>
        <v>-2.361232953186059E-7</v>
      </c>
      <c r="AF1074" s="13">
        <f t="shared" si="200"/>
        <v>0.92049692698420982</v>
      </c>
      <c r="AG1074" s="13">
        <f t="shared" si="201"/>
        <v>2.9245342475282524E-5</v>
      </c>
      <c r="AH1074" s="13">
        <f t="shared" si="202"/>
        <v>7.9473827673314928E-2</v>
      </c>
    </row>
    <row r="1075" spans="1:34" x14ac:dyDescent="0.25">
      <c r="A1075" t="s">
        <v>1086</v>
      </c>
      <c r="B1075">
        <v>24.373000000000001</v>
      </c>
      <c r="C1075">
        <v>0</v>
      </c>
      <c r="D1075">
        <v>-0.43985000000000002</v>
      </c>
      <c r="E1075">
        <v>0</v>
      </c>
      <c r="F1075">
        <v>0</v>
      </c>
      <c r="G1075">
        <v>0</v>
      </c>
      <c r="H1075">
        <v>0</v>
      </c>
      <c r="I1075">
        <v>-0.25506000000000001</v>
      </c>
      <c r="J1075">
        <v>-1.4617</v>
      </c>
      <c r="K1075">
        <v>0</v>
      </c>
      <c r="L1075">
        <v>0</v>
      </c>
      <c r="M1075">
        <v>0</v>
      </c>
      <c r="N1075">
        <v>0</v>
      </c>
      <c r="O1075">
        <v>-15.99</v>
      </c>
      <c r="P1075">
        <v>-6.2248999999999999</v>
      </c>
      <c r="Q1075" s="12">
        <v>-8.4250000000000001E-5</v>
      </c>
      <c r="R1075">
        <v>0</v>
      </c>
      <c r="S1075">
        <v>0</v>
      </c>
      <c r="T1075">
        <f t="shared" si="203"/>
        <v>1.4057500000004355E-3</v>
      </c>
      <c r="U1075" s="13">
        <f t="shared" si="192"/>
        <v>5.767652730482236E-5</v>
      </c>
      <c r="V1075" t="b">
        <f t="shared" si="193"/>
        <v>1</v>
      </c>
      <c r="X1075" s="12">
        <f>B1075*List!F1075</f>
        <v>5319.4072500000002</v>
      </c>
      <c r="Y1075">
        <f>10^List!G1075</f>
        <v>354.71645382984656</v>
      </c>
      <c r="Z1075" s="12">
        <f t="shared" si="194"/>
        <v>14.996223582432574</v>
      </c>
      <c r="AA1075" s="13">
        <f t="shared" si="195"/>
        <v>-1.8046608952529439E-2</v>
      </c>
      <c r="AB1075" s="13">
        <f t="shared" si="196"/>
        <v>-7.0436958929963489E-2</v>
      </c>
      <c r="AC1075" s="13">
        <f t="shared" si="197"/>
        <v>-0.25540146883846876</v>
      </c>
      <c r="AD1075" s="13">
        <f t="shared" si="198"/>
        <v>-0.6560538300578509</v>
      </c>
      <c r="AE1075" s="13">
        <f t="shared" si="199"/>
        <v>-3.4566938825749803E-6</v>
      </c>
      <c r="AF1075" s="13">
        <f t="shared" si="200"/>
        <v>0</v>
      </c>
      <c r="AG1075" s="13">
        <f t="shared" si="201"/>
        <v>0</v>
      </c>
      <c r="AH1075" s="13">
        <f t="shared" si="202"/>
        <v>1</v>
      </c>
    </row>
    <row r="1076" spans="1:34" x14ac:dyDescent="0.25">
      <c r="A1076" t="s">
        <v>1087</v>
      </c>
      <c r="B1076">
        <v>461.92</v>
      </c>
      <c r="C1076">
        <v>0</v>
      </c>
      <c r="D1076">
        <v>-8.5441000000000003</v>
      </c>
      <c r="E1076">
        <v>0</v>
      </c>
      <c r="F1076">
        <v>0</v>
      </c>
      <c r="G1076">
        <v>0</v>
      </c>
      <c r="H1076">
        <v>0</v>
      </c>
      <c r="I1076">
        <v>-2.8264999999999998</v>
      </c>
      <c r="J1076">
        <v>-16.07</v>
      </c>
      <c r="K1076">
        <v>0</v>
      </c>
      <c r="L1076">
        <v>0</v>
      </c>
      <c r="M1076">
        <v>0</v>
      </c>
      <c r="N1076">
        <v>0</v>
      </c>
      <c r="O1076">
        <v>-377.68</v>
      </c>
      <c r="P1076">
        <v>-56.756</v>
      </c>
      <c r="Q1076" s="12">
        <v>-1.7194000000000001E-2</v>
      </c>
      <c r="R1076">
        <v>0</v>
      </c>
      <c r="S1076">
        <v>0</v>
      </c>
      <c r="T1076">
        <f t="shared" si="203"/>
        <v>2.6205999999991222E-2</v>
      </c>
      <c r="U1076" s="13">
        <f t="shared" si="192"/>
        <v>5.6732767578782522E-5</v>
      </c>
      <c r="V1076" t="b">
        <f t="shared" si="193"/>
        <v>1</v>
      </c>
      <c r="X1076" s="12">
        <f>B1076*List!F1076</f>
        <v>85122.617599999998</v>
      </c>
      <c r="Y1076">
        <f>10^List!G1076</f>
        <v>1.4779717231291438</v>
      </c>
      <c r="Z1076" s="12">
        <f t="shared" si="194"/>
        <v>57594.212573823417</v>
      </c>
      <c r="AA1076" s="13">
        <f t="shared" si="195"/>
        <v>-1.8496925874610323E-2</v>
      </c>
      <c r="AB1076" s="13">
        <f t="shared" si="196"/>
        <v>-4.0908598891582958E-2</v>
      </c>
      <c r="AC1076" s="13">
        <f t="shared" si="197"/>
        <v>-0.12286976099757534</v>
      </c>
      <c r="AD1076" s="13">
        <f t="shared" si="198"/>
        <v>-0.81763075857291301</v>
      </c>
      <c r="AE1076" s="13">
        <f t="shared" si="199"/>
        <v>-3.7222895739521995E-5</v>
      </c>
      <c r="AF1076" s="13">
        <f t="shared" si="200"/>
        <v>0</v>
      </c>
      <c r="AG1076" s="13">
        <f t="shared" si="201"/>
        <v>0</v>
      </c>
      <c r="AH1076" s="13">
        <f t="shared" si="202"/>
        <v>1</v>
      </c>
    </row>
    <row r="1077" spans="1:34" x14ac:dyDescent="0.25">
      <c r="A1077" t="s">
        <v>1088</v>
      </c>
      <c r="B1077">
        <v>16594</v>
      </c>
      <c r="C1077">
        <v>0</v>
      </c>
      <c r="D1077">
        <v>-290.92</v>
      </c>
      <c r="E1077">
        <v>0</v>
      </c>
      <c r="F1077">
        <v>0</v>
      </c>
      <c r="G1077">
        <v>0</v>
      </c>
      <c r="H1077">
        <v>0</v>
      </c>
      <c r="I1077">
        <v>-256.82</v>
      </c>
      <c r="J1077">
        <v>-1652.7</v>
      </c>
      <c r="K1077">
        <v>0</v>
      </c>
      <c r="L1077">
        <v>0</v>
      </c>
      <c r="M1077">
        <v>0</v>
      </c>
      <c r="N1077">
        <v>0</v>
      </c>
      <c r="O1077">
        <v>-12691</v>
      </c>
      <c r="P1077">
        <v>-1700.4</v>
      </c>
      <c r="Q1077">
        <v>-1.2807999999999999</v>
      </c>
      <c r="R1077">
        <v>0</v>
      </c>
      <c r="S1077">
        <v>0</v>
      </c>
      <c r="T1077">
        <f t="shared" si="203"/>
        <v>0.87919999999939979</v>
      </c>
      <c r="U1077" s="13">
        <f t="shared" si="192"/>
        <v>5.2983005905712894E-5</v>
      </c>
      <c r="V1077" t="b">
        <f t="shared" si="193"/>
        <v>1</v>
      </c>
      <c r="X1077" s="12">
        <f>B1077*List!F1077</f>
        <v>2393850.44</v>
      </c>
      <c r="Y1077">
        <f>10^List!G1077</f>
        <v>85.318145843426905</v>
      </c>
      <c r="Z1077" s="12">
        <f t="shared" si="194"/>
        <v>28057.928548905842</v>
      </c>
      <c r="AA1077" s="13">
        <f t="shared" si="195"/>
        <v>-1.7531637941424611E-2</v>
      </c>
      <c r="AB1077" s="13">
        <f t="shared" si="196"/>
        <v>-0.11507291792214053</v>
      </c>
      <c r="AC1077" s="13">
        <f t="shared" si="197"/>
        <v>-0.10247077256839822</v>
      </c>
      <c r="AD1077" s="13">
        <f t="shared" si="198"/>
        <v>-0.76479450403760396</v>
      </c>
      <c r="AE1077" s="13">
        <f t="shared" si="199"/>
        <v>-7.718452452693744E-5</v>
      </c>
      <c r="AF1077" s="13">
        <f t="shared" si="200"/>
        <v>0</v>
      </c>
      <c r="AG1077" s="13">
        <f t="shared" si="201"/>
        <v>0</v>
      </c>
      <c r="AH1077" s="13">
        <f t="shared" si="202"/>
        <v>1</v>
      </c>
    </row>
    <row r="1078" spans="1:34" x14ac:dyDescent="0.25">
      <c r="A1078" t="s">
        <v>1089</v>
      </c>
      <c r="B1078">
        <v>81.378</v>
      </c>
      <c r="C1078">
        <v>0</v>
      </c>
      <c r="D1078">
        <v>-1.9752000000000001</v>
      </c>
      <c r="E1078">
        <v>0</v>
      </c>
      <c r="F1078">
        <v>0</v>
      </c>
      <c r="G1078">
        <v>0</v>
      </c>
      <c r="H1078">
        <v>0</v>
      </c>
      <c r="I1078">
        <v>-0.38666</v>
      </c>
      <c r="J1078">
        <v>-2.3115000000000001</v>
      </c>
      <c r="K1078">
        <v>0</v>
      </c>
      <c r="L1078">
        <v>0</v>
      </c>
      <c r="M1078">
        <v>0</v>
      </c>
      <c r="N1078">
        <v>0</v>
      </c>
      <c r="O1078">
        <v>-68.409000000000006</v>
      </c>
      <c r="P1078">
        <v>-8.2661999999999995</v>
      </c>
      <c r="Q1078" s="12">
        <v>-1.7687999999999999E-2</v>
      </c>
      <c r="R1078">
        <v>0</v>
      </c>
      <c r="S1078">
        <v>0</v>
      </c>
      <c r="T1078">
        <f t="shared" si="203"/>
        <v>1.175199999999214E-2</v>
      </c>
      <c r="U1078" s="13">
        <f t="shared" si="192"/>
        <v>1.444124947773617E-4</v>
      </c>
      <c r="V1078" t="b">
        <f t="shared" si="193"/>
        <v>1</v>
      </c>
      <c r="X1078" s="12">
        <f>B1078*List!F1078</f>
        <v>18420.72408</v>
      </c>
      <c r="Y1078">
        <f>10^List!G1078</f>
        <v>3.4791085205995435E-2</v>
      </c>
      <c r="Z1078" s="12">
        <f t="shared" si="194"/>
        <v>529466.78641761991</v>
      </c>
      <c r="AA1078" s="13">
        <f t="shared" si="195"/>
        <v>-2.4271916242719162E-2</v>
      </c>
      <c r="AB1078" s="13">
        <f t="shared" si="196"/>
        <v>-3.3155889798225563E-2</v>
      </c>
      <c r="AC1078" s="13">
        <f t="shared" si="197"/>
        <v>-0.10157782201577821</v>
      </c>
      <c r="AD1078" s="13">
        <f t="shared" si="198"/>
        <v>-0.84063260340632606</v>
      </c>
      <c r="AE1078" s="13">
        <f t="shared" si="199"/>
        <v>-2.1735604217356042E-4</v>
      </c>
      <c r="AF1078" s="13">
        <f t="shared" si="200"/>
        <v>0</v>
      </c>
      <c r="AG1078" s="13">
        <f t="shared" si="201"/>
        <v>0</v>
      </c>
      <c r="AH1078" s="13">
        <f t="shared" si="202"/>
        <v>1</v>
      </c>
    </row>
    <row r="1079" spans="1:34" x14ac:dyDescent="0.25">
      <c r="A1079" t="s">
        <v>1090</v>
      </c>
      <c r="B1079">
        <v>29.334</v>
      </c>
      <c r="C1079">
        <v>0</v>
      </c>
      <c r="D1079">
        <v>-9.3890999999999991</v>
      </c>
      <c r="E1079">
        <v>0</v>
      </c>
      <c r="F1079" s="12">
        <v>-3.9604000000000002E-3</v>
      </c>
      <c r="G1079">
        <v>0</v>
      </c>
      <c r="H1079">
        <v>0</v>
      </c>
      <c r="I1079">
        <v>-0.29086000000000001</v>
      </c>
      <c r="J1079">
        <v>-1.8263</v>
      </c>
      <c r="K1079" s="12">
        <v>-3.1186999999999999E-6</v>
      </c>
      <c r="L1079" s="12">
        <v>-3.6505000000000001E-4</v>
      </c>
      <c r="M1079">
        <v>0</v>
      </c>
      <c r="N1079">
        <v>0</v>
      </c>
      <c r="O1079">
        <v>-15.198</v>
      </c>
      <c r="P1079">
        <v>-2.5813000000000001</v>
      </c>
      <c r="Q1079" s="12">
        <v>-4.4451999999999998E-2</v>
      </c>
      <c r="R1079" s="12">
        <v>-2.3217999999999999E-6</v>
      </c>
      <c r="S1079">
        <v>0</v>
      </c>
      <c r="T1079">
        <f t="shared" si="203"/>
        <v>-3.428904999984961E-4</v>
      </c>
      <c r="U1079" s="13">
        <f t="shared" si="192"/>
        <v>-1.1689183200330541E-5</v>
      </c>
      <c r="V1079" t="b">
        <f t="shared" si="193"/>
        <v>1</v>
      </c>
      <c r="X1079" s="12">
        <f>B1079*List!F1079</f>
        <v>7227.6042599999992</v>
      </c>
      <c r="Y1079">
        <f>10^List!G1079</f>
        <v>7.1229742012126529</v>
      </c>
      <c r="Z1079" s="12">
        <f t="shared" si="194"/>
        <v>1014.6890969743416</v>
      </c>
      <c r="AA1079" s="13">
        <f t="shared" si="195"/>
        <v>-0.32021069066612123</v>
      </c>
      <c r="AB1079" s="13">
        <f t="shared" si="196"/>
        <v>-7.2186819687052581E-2</v>
      </c>
      <c r="AC1079" s="13">
        <f t="shared" si="197"/>
        <v>-8.7996863707643008E-2</v>
      </c>
      <c r="AD1079" s="13">
        <f t="shared" si="198"/>
        <v>-0.51810186132133362</v>
      </c>
      <c r="AE1079" s="13">
        <f t="shared" si="199"/>
        <v>-1.5154538010499763E-3</v>
      </c>
      <c r="AF1079" s="13">
        <f t="shared" si="200"/>
        <v>0</v>
      </c>
      <c r="AG1079" s="13">
        <f t="shared" si="201"/>
        <v>1.7386720301625425E-4</v>
      </c>
      <c r="AH1079" s="13">
        <f t="shared" si="202"/>
        <v>0.99982613279698374</v>
      </c>
    </row>
    <row r="1080" spans="1:34" x14ac:dyDescent="0.25">
      <c r="A1080" t="s">
        <v>1091</v>
      </c>
      <c r="B1080">
        <v>35.715000000000003</v>
      </c>
      <c r="C1080">
        <v>0</v>
      </c>
      <c r="D1080">
        <v>-0.82782</v>
      </c>
      <c r="E1080">
        <v>0</v>
      </c>
      <c r="F1080" s="12">
        <v>-3.7014999999999999E-3</v>
      </c>
      <c r="G1080">
        <v>0</v>
      </c>
      <c r="H1080">
        <v>0</v>
      </c>
      <c r="I1080">
        <v>-0.36230000000000001</v>
      </c>
      <c r="J1080">
        <v>-2.3592</v>
      </c>
      <c r="K1080" s="12">
        <v>-1.1523E-6</v>
      </c>
      <c r="L1080" s="12">
        <v>-9.2273000000000002E-5</v>
      </c>
      <c r="M1080">
        <v>0</v>
      </c>
      <c r="N1080">
        <v>0</v>
      </c>
      <c r="O1080">
        <v>-27.265000000000001</v>
      </c>
      <c r="P1080">
        <v>-4.8887</v>
      </c>
      <c r="Q1080" s="12">
        <v>-5.4076000000000003E-3</v>
      </c>
      <c r="R1080" s="12">
        <v>-3.5731000000000001E-6</v>
      </c>
      <c r="S1080">
        <v>0</v>
      </c>
      <c r="T1080">
        <f t="shared" si="203"/>
        <v>2.7739016000018486E-3</v>
      </c>
      <c r="U1080" s="13">
        <f t="shared" si="192"/>
        <v>7.7667691446222829E-5</v>
      </c>
      <c r="V1080" t="b">
        <f t="shared" si="193"/>
        <v>1</v>
      </c>
      <c r="X1080" s="12">
        <f>B1080*List!F1080</f>
        <v>9874.8403500000004</v>
      </c>
      <c r="Y1080">
        <f>10^List!G1080</f>
        <v>2.0062091381602776</v>
      </c>
      <c r="Z1080" s="12">
        <f t="shared" si="194"/>
        <v>4922.1390542839272</v>
      </c>
      <c r="AA1080" s="13">
        <f t="shared" si="195"/>
        <v>-2.3282136357272852E-2</v>
      </c>
      <c r="AB1080" s="13">
        <f t="shared" si="196"/>
        <v>-7.6203091846563056E-2</v>
      </c>
      <c r="AC1080" s="13">
        <f t="shared" si="197"/>
        <v>-0.13688086238275232</v>
      </c>
      <c r="AD1080" s="13">
        <f t="shared" si="198"/>
        <v>-0.76340473190536184</v>
      </c>
      <c r="AE1080" s="13">
        <f t="shared" si="199"/>
        <v>-1.5150981660366793E-4</v>
      </c>
      <c r="AF1080" s="13">
        <f t="shared" si="200"/>
        <v>0</v>
      </c>
      <c r="AG1080" s="13">
        <f t="shared" si="201"/>
        <v>3.4327427135705174E-5</v>
      </c>
      <c r="AH1080" s="13">
        <f t="shared" si="202"/>
        <v>0.99996567257286439</v>
      </c>
    </row>
    <row r="1081" spans="1:34" x14ac:dyDescent="0.25">
      <c r="A1081" t="s">
        <v>1092</v>
      </c>
      <c r="B1081">
        <v>73.09</v>
      </c>
      <c r="C1081">
        <v>0</v>
      </c>
      <c r="D1081" s="12">
        <v>-1.6778999999999999E-2</v>
      </c>
      <c r="E1081">
        <v>0</v>
      </c>
      <c r="F1081" s="12">
        <v>-6.1656999999999997E-3</v>
      </c>
      <c r="G1081">
        <v>0</v>
      </c>
      <c r="H1081">
        <v>-9.61</v>
      </c>
      <c r="I1081">
        <v>-3.9379</v>
      </c>
      <c r="J1081">
        <v>-2.2069999999999999</v>
      </c>
      <c r="K1081" s="12">
        <v>-1.6590999999999999E-6</v>
      </c>
      <c r="L1081" s="12">
        <v>-6.0904000000000004E-4</v>
      </c>
      <c r="M1081">
        <v>-3.8489</v>
      </c>
      <c r="N1081">
        <v>-50.86</v>
      </c>
      <c r="O1081">
        <v>-2.5992000000000002</v>
      </c>
      <c r="P1081" s="12">
        <v>-1.5345000000000001E-3</v>
      </c>
      <c r="Q1081" s="12">
        <v>-5.0315999999999997E-5</v>
      </c>
      <c r="R1081" s="12">
        <v>-1.2058000000000001E-7</v>
      </c>
      <c r="S1081">
        <v>0</v>
      </c>
      <c r="T1081">
        <f t="shared" si="203"/>
        <v>1.8596643200066447E-3</v>
      </c>
      <c r="U1081" s="13">
        <f t="shared" si="192"/>
        <v>2.5443485018561287E-5</v>
      </c>
      <c r="V1081" t="b">
        <f t="shared" si="193"/>
        <v>1</v>
      </c>
      <c r="X1081" s="12">
        <f>B1081*List!F1081</f>
        <v>13173.010700000001</v>
      </c>
      <c r="Y1081">
        <f>10^List!G1081</f>
        <v>17.600964435760282</v>
      </c>
      <c r="Z1081" s="12">
        <f t="shared" si="194"/>
        <v>748.42550520902671</v>
      </c>
      <c r="AA1081" s="13">
        <f t="shared" si="195"/>
        <v>-0.13179565877685046</v>
      </c>
      <c r="AB1081" s="13">
        <f t="shared" si="196"/>
        <v>-0.83259557667396356</v>
      </c>
      <c r="AC1081" s="13">
        <f t="shared" si="197"/>
        <v>-2.0994664112737719E-5</v>
      </c>
      <c r="AD1081" s="13">
        <f t="shared" si="198"/>
        <v>-3.556163633876043E-2</v>
      </c>
      <c r="AE1081" s="13">
        <f t="shared" si="199"/>
        <v>-6.9006129429470506E-7</v>
      </c>
      <c r="AF1081" s="13">
        <f t="shared" si="200"/>
        <v>0.89901289604976997</v>
      </c>
      <c r="AG1081" s="13">
        <f t="shared" si="201"/>
        <v>1.0035412273066871E-5</v>
      </c>
      <c r="AH1081" s="13">
        <f t="shared" si="202"/>
        <v>0.10097706853795692</v>
      </c>
    </row>
    <row r="1082" spans="1:34" x14ac:dyDescent="0.25">
      <c r="A1082" t="s">
        <v>1093</v>
      </c>
      <c r="B1082">
        <v>3.4144000000000001</v>
      </c>
      <c r="C1082" s="12">
        <v>5.4885999999999997E-3</v>
      </c>
      <c r="D1082">
        <v>0</v>
      </c>
      <c r="E1082">
        <v>0</v>
      </c>
      <c r="F1082" s="12">
        <v>-1.0264E-3</v>
      </c>
      <c r="G1082" s="12">
        <v>4.8451999999999998E-6</v>
      </c>
      <c r="H1082">
        <v>0</v>
      </c>
      <c r="I1082" s="12">
        <v>-1.4196E-2</v>
      </c>
      <c r="J1082" s="12">
        <v>-6.6023999999999999E-2</v>
      </c>
      <c r="K1082" s="12">
        <v>-8.2918000000000008E-6</v>
      </c>
      <c r="L1082" s="12">
        <v>-1.3649999999999999E-3</v>
      </c>
      <c r="M1082" s="12">
        <v>-4.8113E-6</v>
      </c>
      <c r="N1082" s="12">
        <v>-4.4854000000000001E-5</v>
      </c>
      <c r="O1082">
        <v>-3.3376000000000001</v>
      </c>
      <c r="P1082" s="12">
        <v>-2.5661999999999999E-4</v>
      </c>
      <c r="Q1082" s="12">
        <v>-1.2507E-3</v>
      </c>
      <c r="R1082" s="12">
        <v>-3.2892000000000002E-6</v>
      </c>
      <c r="S1082">
        <v>0</v>
      </c>
      <c r="T1082">
        <f t="shared" si="203"/>
        <v>-1.8865211000004139E-3</v>
      </c>
      <c r="U1082" s="13">
        <f t="shared" si="192"/>
        <v>-5.5251906630752513E-4</v>
      </c>
      <c r="V1082" t="b">
        <f t="shared" si="193"/>
        <v>1</v>
      </c>
      <c r="X1082" s="12">
        <f>B1082*List!F1082</f>
        <v>1306.1445760000001</v>
      </c>
      <c r="Y1082">
        <f>10^List!G1082</f>
        <v>6.8539323121189636E-3</v>
      </c>
      <c r="Z1082" s="12">
        <f t="shared" si="194"/>
        <v>190568.64242596994</v>
      </c>
      <c r="AA1082" s="13">
        <f t="shared" si="195"/>
        <v>1.3082958059981253E-3</v>
      </c>
      <c r="AB1082" s="13">
        <f t="shared" si="196"/>
        <v>-2.3911362787019684E-2</v>
      </c>
      <c r="AC1082" s="13">
        <f t="shared" si="197"/>
        <v>-7.5158153701968133E-5</v>
      </c>
      <c r="AD1082" s="13">
        <f t="shared" si="198"/>
        <v>-0.9775070290534208</v>
      </c>
      <c r="AE1082" s="13">
        <f t="shared" si="199"/>
        <v>-3.6726487816307401E-4</v>
      </c>
      <c r="AF1082" s="13">
        <f t="shared" si="200"/>
        <v>6.0832313973105704E-4</v>
      </c>
      <c r="AG1082" s="13">
        <f t="shared" si="201"/>
        <v>1.6820701365800966E-2</v>
      </c>
      <c r="AH1082" s="13">
        <f t="shared" si="202"/>
        <v>0.98257097549446781</v>
      </c>
    </row>
    <row r="1083" spans="1:34" x14ac:dyDescent="0.25">
      <c r="A1083" t="s">
        <v>1094</v>
      </c>
      <c r="B1083">
        <v>1.7558</v>
      </c>
      <c r="C1083">
        <v>0</v>
      </c>
      <c r="D1083" s="12">
        <v>-4.9528000000000003E-3</v>
      </c>
      <c r="E1083">
        <v>0</v>
      </c>
      <c r="F1083" s="12">
        <v>-5.3275000000000001E-5</v>
      </c>
      <c r="G1083">
        <v>0</v>
      </c>
      <c r="H1083" s="12">
        <v>-3.5579999999999997E-4</v>
      </c>
      <c r="I1083">
        <v>-0.15689</v>
      </c>
      <c r="J1083">
        <v>-0.71223999999999998</v>
      </c>
      <c r="K1083" s="12">
        <v>-6.3799000000000001E-8</v>
      </c>
      <c r="L1083" s="12">
        <v>-1.4600000000000001E-5</v>
      </c>
      <c r="M1083" s="12">
        <v>-6.3956999999999998E-3</v>
      </c>
      <c r="N1083" s="12">
        <v>-6.1099000000000001E-2</v>
      </c>
      <c r="O1083">
        <v>-0.81381999999999999</v>
      </c>
      <c r="P1083">
        <v>0</v>
      </c>
      <c r="Q1083" s="12">
        <v>-3.6667E-5</v>
      </c>
      <c r="R1083" s="12">
        <v>-1.5693E-8</v>
      </c>
      <c r="S1083">
        <v>0</v>
      </c>
      <c r="T1083">
        <f t="shared" si="203"/>
        <v>-5.7921491999845267E-5</v>
      </c>
      <c r="U1083" s="13">
        <f t="shared" si="192"/>
        <v>-3.2988661578679389E-5</v>
      </c>
      <c r="V1083" t="b">
        <f t="shared" si="193"/>
        <v>1</v>
      </c>
      <c r="X1083" s="12">
        <f>B1083*List!F1083</f>
        <v>671.31257199999993</v>
      </c>
      <c r="Y1083">
        <f>10^List!G1083</f>
        <v>3.1692517002074951</v>
      </c>
      <c r="Z1083" s="12">
        <f t="shared" si="194"/>
        <v>211.82052910346258</v>
      </c>
      <c r="AA1083" s="13">
        <f t="shared" si="195"/>
        <v>-3.053807381250712E-3</v>
      </c>
      <c r="AB1083" s="13">
        <f t="shared" si="196"/>
        <v>-0.53345447306014349</v>
      </c>
      <c r="AC1083" s="13">
        <f t="shared" si="197"/>
        <v>0</v>
      </c>
      <c r="AD1083" s="13">
        <f t="shared" si="198"/>
        <v>-0.46350381592436496</v>
      </c>
      <c r="AE1083" s="13">
        <f t="shared" si="199"/>
        <v>-2.0892295819569428E-5</v>
      </c>
      <c r="AF1083" s="13">
        <f t="shared" si="200"/>
        <v>7.2060499065768682E-2</v>
      </c>
      <c r="AG1083" s="13">
        <f t="shared" si="201"/>
        <v>1.5655757772686147E-5</v>
      </c>
      <c r="AH1083" s="13">
        <f t="shared" si="202"/>
        <v>0.92792384517645865</v>
      </c>
    </row>
    <row r="1084" spans="1:34" x14ac:dyDescent="0.25">
      <c r="A1084" t="s">
        <v>1095</v>
      </c>
      <c r="B1084">
        <v>1.3462000000000001</v>
      </c>
      <c r="C1084">
        <v>0</v>
      </c>
      <c r="D1084" s="12">
        <v>-2.1405999999999999E-3</v>
      </c>
      <c r="E1084">
        <v>0</v>
      </c>
      <c r="F1084" s="12">
        <v>-2.4843E-4</v>
      </c>
      <c r="G1084">
        <v>0</v>
      </c>
      <c r="H1084" s="12">
        <v>-8.6789000000000002E-7</v>
      </c>
      <c r="I1084" s="12">
        <v>-4.7919999999999997E-2</v>
      </c>
      <c r="J1084">
        <v>-0.22087000000000001</v>
      </c>
      <c r="K1084" s="12">
        <v>-4.1683000000000001E-7</v>
      </c>
      <c r="L1084" s="12">
        <v>-1.3732999999999999E-4</v>
      </c>
      <c r="M1084" s="12">
        <v>-4.4545999999999997E-6</v>
      </c>
      <c r="N1084" s="12">
        <v>-5.0442000000000003E-5</v>
      </c>
      <c r="O1084">
        <v>-1.0478000000000001</v>
      </c>
      <c r="P1084" s="12">
        <v>-2.5359E-2</v>
      </c>
      <c r="Q1084" s="12">
        <v>-1.7696999999999999E-3</v>
      </c>
      <c r="R1084" s="12">
        <v>-4.2958E-8</v>
      </c>
      <c r="S1084">
        <v>0</v>
      </c>
      <c r="T1084">
        <f t="shared" si="203"/>
        <v>-1.0128427800032763E-4</v>
      </c>
      <c r="U1084" s="13">
        <f t="shared" si="192"/>
        <v>-7.5237169811564127E-5</v>
      </c>
      <c r="V1084" t="b">
        <f t="shared" si="193"/>
        <v>1</v>
      </c>
      <c r="X1084" s="12">
        <f>B1084*List!F1084</f>
        <v>343.832942</v>
      </c>
      <c r="Y1084">
        <f>10^List!G1084</f>
        <v>3.7728780808139191E-2</v>
      </c>
      <c r="Z1084" s="12">
        <f t="shared" si="194"/>
        <v>9113.2799585674729</v>
      </c>
      <c r="AA1084" s="13">
        <f t="shared" si="195"/>
        <v>-1.7752918511365322E-3</v>
      </c>
      <c r="AB1084" s="13">
        <f t="shared" si="196"/>
        <v>-0.19980882738820382</v>
      </c>
      <c r="AC1084" s="13">
        <f t="shared" si="197"/>
        <v>-1.883746842965384E-2</v>
      </c>
      <c r="AD1084" s="13">
        <f t="shared" si="198"/>
        <v>-0.77833902837616997</v>
      </c>
      <c r="AE1084" s="13">
        <f t="shared" si="199"/>
        <v>-1.314621124647155E-3</v>
      </c>
      <c r="AF1084" s="13">
        <f t="shared" si="200"/>
        <v>2.0408974831971372E-4</v>
      </c>
      <c r="AG1084" s="13">
        <f t="shared" si="201"/>
        <v>5.121030422018557E-4</v>
      </c>
      <c r="AH1084" s="13">
        <f t="shared" si="202"/>
        <v>0.99928380720947851</v>
      </c>
    </row>
    <row r="1085" spans="1:34" x14ac:dyDescent="0.25">
      <c r="A1085" t="s">
        <v>1096</v>
      </c>
      <c r="B1085">
        <v>7.7774999999999999</v>
      </c>
      <c r="C1085">
        <v>0</v>
      </c>
      <c r="D1085" s="12">
        <v>-3.5985000000000003E-2</v>
      </c>
      <c r="E1085">
        <v>0</v>
      </c>
      <c r="F1085">
        <v>0</v>
      </c>
      <c r="G1085">
        <v>0</v>
      </c>
      <c r="H1085" s="12">
        <v>-1.7637000000000001E-10</v>
      </c>
      <c r="I1085">
        <v>-0.70555999999999996</v>
      </c>
      <c r="J1085">
        <v>-4.1601999999999997</v>
      </c>
      <c r="K1085">
        <v>0</v>
      </c>
      <c r="L1085">
        <v>0</v>
      </c>
      <c r="M1085" s="12">
        <v>-1.1473E-9</v>
      </c>
      <c r="N1085" s="12">
        <v>-1.5326000000000001E-8</v>
      </c>
      <c r="O1085">
        <v>-2.8757999999999999</v>
      </c>
      <c r="P1085">
        <v>0</v>
      </c>
      <c r="Q1085" s="12">
        <v>-4.8291999999999999E-7</v>
      </c>
      <c r="R1085">
        <v>0</v>
      </c>
      <c r="S1085">
        <v>0</v>
      </c>
      <c r="T1085">
        <f t="shared" si="203"/>
        <v>-4.5499569670159839E-5</v>
      </c>
      <c r="U1085" s="13">
        <f t="shared" si="192"/>
        <v>-5.8501536059350486E-6</v>
      </c>
      <c r="V1085" t="b">
        <f t="shared" si="193"/>
        <v>1</v>
      </c>
      <c r="X1085" s="12">
        <f>B1085*List!F1085</f>
        <v>2928.2287499999998</v>
      </c>
      <c r="Y1085">
        <f>10^List!G1085</f>
        <v>460.62332371592657</v>
      </c>
      <c r="Z1085" s="12">
        <f t="shared" si="194"/>
        <v>6.3571004750204159</v>
      </c>
      <c r="AA1085" s="13">
        <f t="shared" si="195"/>
        <v>-4.6268081229662496E-3</v>
      </c>
      <c r="AB1085" s="13">
        <f t="shared" si="196"/>
        <v>-0.62562005997728065</v>
      </c>
      <c r="AC1085" s="13">
        <f t="shared" si="197"/>
        <v>0</v>
      </c>
      <c r="AD1085" s="13">
        <f t="shared" si="198"/>
        <v>-0.36975891996142718</v>
      </c>
      <c r="AE1085" s="13">
        <f t="shared" si="199"/>
        <v>-6.209193185470909E-8</v>
      </c>
      <c r="AF1085" s="13">
        <f t="shared" si="200"/>
        <v>3.3855553796793783E-9</v>
      </c>
      <c r="AG1085" s="13">
        <f t="shared" si="201"/>
        <v>0</v>
      </c>
      <c r="AH1085" s="13">
        <f t="shared" si="202"/>
        <v>0.99999999661444461</v>
      </c>
    </row>
    <row r="1086" spans="1:34" x14ac:dyDescent="0.25">
      <c r="A1086" t="s">
        <v>1097</v>
      </c>
      <c r="B1086">
        <v>0.57081000000000004</v>
      </c>
      <c r="C1086" s="12">
        <v>5.0668000000000002E-4</v>
      </c>
      <c r="D1086">
        <v>0</v>
      </c>
      <c r="E1086">
        <v>0</v>
      </c>
      <c r="F1086" s="12">
        <v>-2.7713E-5</v>
      </c>
      <c r="G1086">
        <v>0</v>
      </c>
      <c r="H1086">
        <v>0</v>
      </c>
      <c r="I1086" s="12">
        <v>-7.7705999999999999E-3</v>
      </c>
      <c r="J1086" s="12">
        <v>-3.7546999999999997E-2</v>
      </c>
      <c r="K1086" s="12">
        <v>-6.4817999999999997E-9</v>
      </c>
      <c r="L1086" s="12">
        <v>-3.3075999999999999E-6</v>
      </c>
      <c r="M1086">
        <v>0</v>
      </c>
      <c r="N1086">
        <v>0</v>
      </c>
      <c r="O1086">
        <v>-0.52544000000000002</v>
      </c>
      <c r="P1086" s="12">
        <v>-5.0688999999999997E-4</v>
      </c>
      <c r="Q1086" s="12">
        <v>-7.6477999999999995E-5</v>
      </c>
      <c r="R1086" s="12">
        <v>-8.7174000000000003E-10</v>
      </c>
      <c r="S1086">
        <v>0</v>
      </c>
      <c r="T1086">
        <f t="shared" si="203"/>
        <v>-5.5315953539982869E-5</v>
      </c>
      <c r="U1086" s="13">
        <f t="shared" si="192"/>
        <v>-9.6907821411648117E-5</v>
      </c>
      <c r="V1086" t="b">
        <f t="shared" si="193"/>
        <v>1</v>
      </c>
      <c r="X1086" s="12">
        <f>B1086*List!F1086</f>
        <v>161.16249539999998</v>
      </c>
      <c r="Y1086">
        <f>10^List!G1086</f>
        <v>1.5804530387986711</v>
      </c>
      <c r="Z1086" s="12">
        <f t="shared" si="194"/>
        <v>101.97234048947276</v>
      </c>
      <c r="AA1086" s="13">
        <f t="shared" si="195"/>
        <v>8.3910057637392478E-4</v>
      </c>
      <c r="AB1086" s="13">
        <f t="shared" si="196"/>
        <v>-7.9397547488306089E-2</v>
      </c>
      <c r="AC1086" s="13">
        <f t="shared" si="197"/>
        <v>-8.8801878032970674E-4</v>
      </c>
      <c r="AD1086" s="13">
        <f t="shared" si="198"/>
        <v>-0.92051645906693991</v>
      </c>
      <c r="AE1086" s="13">
        <f t="shared" si="199"/>
        <v>-1.3398306220984213E-4</v>
      </c>
      <c r="AF1086" s="13">
        <f t="shared" si="200"/>
        <v>0</v>
      </c>
      <c r="AG1086" s="13">
        <f t="shared" si="201"/>
        <v>7.3124778419481854E-5</v>
      </c>
      <c r="AH1086" s="13">
        <f t="shared" si="202"/>
        <v>0.99992687522158052</v>
      </c>
    </row>
    <row r="1087" spans="1:34" x14ac:dyDescent="0.25">
      <c r="A1087" t="s">
        <v>1098</v>
      </c>
      <c r="B1087">
        <v>46.892000000000003</v>
      </c>
      <c r="C1087">
        <v>0</v>
      </c>
      <c r="D1087" s="12">
        <v>-7.5380000000000003E-2</v>
      </c>
      <c r="E1087">
        <v>0</v>
      </c>
      <c r="F1087" s="12">
        <v>-1.1891E-3</v>
      </c>
      <c r="G1087">
        <v>0</v>
      </c>
      <c r="H1087">
        <v>-4.1532999999999998</v>
      </c>
      <c r="I1087">
        <v>-2.4904000000000002</v>
      </c>
      <c r="J1087">
        <v>-1.8516999999999999</v>
      </c>
      <c r="K1087" s="12">
        <v>-4.5275000000000003E-9</v>
      </c>
      <c r="L1087" s="12">
        <v>-2.5658999999999999E-6</v>
      </c>
      <c r="M1087">
        <v>-2.3228</v>
      </c>
      <c r="N1087">
        <v>-30.44</v>
      </c>
      <c r="O1087">
        <v>-5.5557999999999996</v>
      </c>
      <c r="P1087" s="12">
        <v>-4.7192000000000002E-4</v>
      </c>
      <c r="Q1087" s="12">
        <v>-1.5644000000000001E-5</v>
      </c>
      <c r="R1087" s="12">
        <v>-2.3413000000000002E-9</v>
      </c>
      <c r="S1087">
        <v>0</v>
      </c>
      <c r="T1087">
        <f t="shared" si="203"/>
        <v>9.4076323119972024E-4</v>
      </c>
      <c r="U1087" s="13">
        <f t="shared" si="192"/>
        <v>2.0062339657078395E-5</v>
      </c>
      <c r="V1087" t="b">
        <f t="shared" si="193"/>
        <v>1</v>
      </c>
      <c r="X1087" s="12">
        <f>B1087*List!F1087</f>
        <v>10984.91992</v>
      </c>
      <c r="Y1087">
        <f>10^List!G1087</f>
        <v>1519.6803853590943</v>
      </c>
      <c r="Z1087" s="12">
        <f t="shared" si="194"/>
        <v>7.2284409444452411</v>
      </c>
      <c r="AA1087" s="13">
        <f t="shared" si="195"/>
        <v>-9.0204493303761832E-2</v>
      </c>
      <c r="AB1087" s="13">
        <f t="shared" si="196"/>
        <v>-0.79128428240270188</v>
      </c>
      <c r="AC1087" s="13">
        <f t="shared" si="197"/>
        <v>-1.0063976797748017E-5</v>
      </c>
      <c r="AD1087" s="13">
        <f t="shared" si="198"/>
        <v>-0.11848076430947709</v>
      </c>
      <c r="AE1087" s="13">
        <f t="shared" si="199"/>
        <v>-3.3366760428218033E-7</v>
      </c>
      <c r="AF1087" s="13">
        <f t="shared" si="200"/>
        <v>0.8829776587558501</v>
      </c>
      <c r="AG1087" s="13">
        <f t="shared" si="201"/>
        <v>6.9274605831969578E-8</v>
      </c>
      <c r="AH1087" s="13">
        <f t="shared" si="202"/>
        <v>0.11702227196954404</v>
      </c>
    </row>
    <row r="1088" spans="1:34" x14ac:dyDescent="0.25">
      <c r="A1088" t="s">
        <v>1099</v>
      </c>
      <c r="B1088">
        <v>0.10399</v>
      </c>
      <c r="C1088">
        <v>0</v>
      </c>
      <c r="D1088" s="12">
        <v>-2.1730999999999999E-3</v>
      </c>
      <c r="E1088">
        <v>0</v>
      </c>
      <c r="F1088" s="12">
        <v>-2.1029000000000001E-5</v>
      </c>
      <c r="G1088">
        <v>0</v>
      </c>
      <c r="H1088" s="12">
        <v>-4.5938E-5</v>
      </c>
      <c r="I1088" s="12">
        <v>-1.1332E-2</v>
      </c>
      <c r="J1088" s="12">
        <v>-5.9843E-2</v>
      </c>
      <c r="K1088" s="12">
        <v>-1.3181999999999999E-6</v>
      </c>
      <c r="L1088" s="12">
        <v>-3.4925000000000001E-4</v>
      </c>
      <c r="M1088" s="12">
        <v>-1.3515000000000001E-4</v>
      </c>
      <c r="N1088" s="12">
        <v>-1.4142E-3</v>
      </c>
      <c r="O1088" s="12">
        <v>-2.7571999999999999E-2</v>
      </c>
      <c r="P1088">
        <v>0</v>
      </c>
      <c r="Q1088" s="12">
        <v>-1.4659E-3</v>
      </c>
      <c r="R1088" s="12">
        <v>-1.8052999999999999E-7</v>
      </c>
      <c r="S1088">
        <v>0</v>
      </c>
      <c r="T1088">
        <f t="shared" si="203"/>
        <v>-3.6306572999999343E-4</v>
      </c>
      <c r="U1088" s="13">
        <f t="shared" si="192"/>
        <v>-3.4913523415712419E-3</v>
      </c>
      <c r="V1088" t="b">
        <f t="shared" si="193"/>
        <v>1</v>
      </c>
      <c r="X1088" s="12">
        <f>B1088*List!F1088</f>
        <v>58.757469699999994</v>
      </c>
      <c r="Y1088">
        <f>10^List!G1088</f>
        <v>16.822731948822994</v>
      </c>
      <c r="Z1088" s="12">
        <f t="shared" si="194"/>
        <v>3.4927424320109299</v>
      </c>
      <c r="AA1088" s="13">
        <f t="shared" si="195"/>
        <v>-2.1541177036253488E-2</v>
      </c>
      <c r="AB1088" s="13">
        <f t="shared" si="196"/>
        <v>-0.70271101259736524</v>
      </c>
      <c r="AC1088" s="13">
        <f t="shared" si="197"/>
        <v>0</v>
      </c>
      <c r="AD1088" s="13">
        <f t="shared" si="198"/>
        <v>-0.2651408789306664</v>
      </c>
      <c r="AE1088" s="13">
        <f t="shared" si="199"/>
        <v>-1.4098283777286278E-2</v>
      </c>
      <c r="AF1088" s="13">
        <f t="shared" si="200"/>
        <v>2.1202213265016014E-2</v>
      </c>
      <c r="AG1088" s="13">
        <f t="shared" si="201"/>
        <v>4.7973806695277288E-3</v>
      </c>
      <c r="AH1088" s="13">
        <f t="shared" si="202"/>
        <v>0.97400040606545624</v>
      </c>
    </row>
    <row r="1089" spans="1:34" x14ac:dyDescent="0.25">
      <c r="A1089" t="s">
        <v>1100</v>
      </c>
      <c r="B1089">
        <v>3.5036999999999998</v>
      </c>
      <c r="C1089">
        <v>0</v>
      </c>
      <c r="D1089" s="12">
        <v>-1.5747999999999999E-3</v>
      </c>
      <c r="E1089">
        <v>0</v>
      </c>
      <c r="F1089" s="12">
        <v>-3.8232000000000001E-4</v>
      </c>
      <c r="G1089">
        <v>0</v>
      </c>
      <c r="H1089">
        <v>0</v>
      </c>
      <c r="I1089" s="12">
        <v>-4.7274999999999998E-2</v>
      </c>
      <c r="J1089">
        <v>-0.23735000000000001</v>
      </c>
      <c r="K1089" s="12">
        <v>-2.65E-7</v>
      </c>
      <c r="L1089" s="12">
        <v>-8.8912999999999994E-5</v>
      </c>
      <c r="M1089">
        <v>0</v>
      </c>
      <c r="N1089">
        <v>0</v>
      </c>
      <c r="O1089">
        <v>-3.1703999999999999</v>
      </c>
      <c r="P1089" s="12">
        <v>-4.6593999999999997E-2</v>
      </c>
      <c r="Q1089" s="12">
        <v>-3.9693999999999998E-4</v>
      </c>
      <c r="R1089" s="12">
        <v>-3.7451000000000002E-8</v>
      </c>
      <c r="S1089">
        <v>0</v>
      </c>
      <c r="T1089">
        <f t="shared" si="203"/>
        <v>-3.6227545100041872E-4</v>
      </c>
      <c r="U1089" s="13">
        <f t="shared" si="192"/>
        <v>-1.0339796529395175E-4</v>
      </c>
      <c r="V1089" t="b">
        <f t="shared" si="193"/>
        <v>1</v>
      </c>
      <c r="X1089" s="12">
        <f>B1089*List!F1089</f>
        <v>870.03878399999996</v>
      </c>
      <c r="Y1089">
        <f>10^List!G1089</f>
        <v>8.9124048506649331E-2</v>
      </c>
      <c r="Z1089" s="12">
        <f t="shared" si="194"/>
        <v>9762.1102113094475</v>
      </c>
      <c r="AA1089" s="13">
        <f t="shared" si="195"/>
        <v>-5.5858663698375992E-4</v>
      </c>
      <c r="AB1089" s="13">
        <f t="shared" si="196"/>
        <v>-8.1261003510574553E-2</v>
      </c>
      <c r="AC1089" s="13">
        <f t="shared" si="197"/>
        <v>-1.3298513000542283E-2</v>
      </c>
      <c r="AD1089" s="13">
        <f t="shared" si="198"/>
        <v>-0.9048719924651083</v>
      </c>
      <c r="AE1089" s="13">
        <f t="shared" si="199"/>
        <v>-1.1330235208493877E-4</v>
      </c>
      <c r="AF1089" s="13">
        <f t="shared" si="200"/>
        <v>0</v>
      </c>
      <c r="AG1089" s="13">
        <f t="shared" si="201"/>
        <v>3.1321938593447909E-4</v>
      </c>
      <c r="AH1089" s="13">
        <f t="shared" si="202"/>
        <v>0.99968678061406546</v>
      </c>
    </row>
    <row r="1090" spans="1:34" x14ac:dyDescent="0.25">
      <c r="A1090" t="s">
        <v>1101</v>
      </c>
      <c r="B1090">
        <v>0.30940000000000001</v>
      </c>
      <c r="C1090">
        <v>0</v>
      </c>
      <c r="D1090" s="12">
        <v>-1.7609E-5</v>
      </c>
      <c r="E1090">
        <v>0</v>
      </c>
      <c r="F1090">
        <v>0</v>
      </c>
      <c r="G1090">
        <v>0</v>
      </c>
      <c r="H1090" s="12">
        <v>-4.2144000000000001E-2</v>
      </c>
      <c r="I1090" s="12">
        <v>-1.6702999999999999E-2</v>
      </c>
      <c r="J1090" s="12">
        <v>-9.0685000000000002E-3</v>
      </c>
      <c r="K1090">
        <v>0</v>
      </c>
      <c r="L1090">
        <v>0</v>
      </c>
      <c r="M1090" s="12">
        <v>-1.6393000000000001E-2</v>
      </c>
      <c r="N1090">
        <v>-0.21679999999999999</v>
      </c>
      <c r="O1090" s="12">
        <v>-8.3181999999999996E-3</v>
      </c>
      <c r="P1090">
        <v>0</v>
      </c>
      <c r="Q1090" s="12">
        <v>-2.5383999999999999E-11</v>
      </c>
      <c r="R1090">
        <v>0</v>
      </c>
      <c r="S1090">
        <v>0</v>
      </c>
      <c r="T1090">
        <f t="shared" si="203"/>
        <v>-4.430902538399412E-5</v>
      </c>
      <c r="U1090" s="13">
        <f t="shared" si="192"/>
        <v>-1.4320951966384653E-4</v>
      </c>
      <c r="V1090" t="b">
        <f t="shared" si="193"/>
        <v>1</v>
      </c>
      <c r="X1090" s="12">
        <f>B1090*List!F1090</f>
        <v>201.25541800000002</v>
      </c>
      <c r="Y1090">
        <f>10^List!G1090</f>
        <v>114.827346503162</v>
      </c>
      <c r="Z1090" s="12">
        <f t="shared" si="194"/>
        <v>1.7526784701452458</v>
      </c>
      <c r="AA1090" s="13">
        <f t="shared" si="195"/>
        <v>-0.13626893665158371</v>
      </c>
      <c r="AB1090" s="13">
        <f t="shared" si="196"/>
        <v>-0.83698933419521648</v>
      </c>
      <c r="AC1090" s="13">
        <f t="shared" si="197"/>
        <v>0</v>
      </c>
      <c r="AD1090" s="13">
        <f t="shared" si="198"/>
        <v>-2.6884938590820941E-2</v>
      </c>
      <c r="AE1090" s="13">
        <f t="shared" si="199"/>
        <v>-8.2042663219133807E-11</v>
      </c>
      <c r="AF1090" s="13">
        <f t="shared" si="200"/>
        <v>0.90048249856640583</v>
      </c>
      <c r="AG1090" s="13">
        <f t="shared" si="201"/>
        <v>0</v>
      </c>
      <c r="AH1090" s="13">
        <f t="shared" si="202"/>
        <v>9.9517501433594183E-2</v>
      </c>
    </row>
    <row r="1091" spans="1:34" x14ac:dyDescent="0.25">
      <c r="A1091" t="s">
        <v>1102</v>
      </c>
      <c r="B1091">
        <v>7.6136999999999997</v>
      </c>
      <c r="C1091">
        <v>0</v>
      </c>
      <c r="D1091" s="12">
        <v>-2.1579999999999998E-2</v>
      </c>
      <c r="E1091">
        <v>0</v>
      </c>
      <c r="F1091" s="12">
        <v>-2.6852000000000001E-4</v>
      </c>
      <c r="G1091">
        <v>0</v>
      </c>
      <c r="H1091" s="12">
        <v>-1.9562E-3</v>
      </c>
      <c r="I1091">
        <v>-0.67501999999999995</v>
      </c>
      <c r="J1091">
        <v>-3.0447000000000002</v>
      </c>
      <c r="K1091" s="12">
        <v>-3.0121999999999999E-7</v>
      </c>
      <c r="L1091" s="12">
        <v>-4.2095999999999998E-5</v>
      </c>
      <c r="M1091" s="12">
        <v>-3.4167999999999997E-2</v>
      </c>
      <c r="N1091">
        <v>-0.32833000000000001</v>
      </c>
      <c r="O1091">
        <v>-3.5072000000000001</v>
      </c>
      <c r="P1091">
        <v>0</v>
      </c>
      <c r="Q1091" s="12">
        <v>-1.0257E-4</v>
      </c>
      <c r="R1091" s="12">
        <v>-1.0464E-7</v>
      </c>
      <c r="S1091">
        <v>0</v>
      </c>
      <c r="T1091">
        <f t="shared" si="203"/>
        <v>3.3220813999870205E-4</v>
      </c>
      <c r="U1091" s="13">
        <f t="shared" ref="U1091:U1154" si="204">T1091/B1091</f>
        <v>4.3632943246871044E-5</v>
      </c>
      <c r="V1091" t="b">
        <f t="shared" ref="V1091:V1154" si="205">ABS(U1091)&lt;$W$1</f>
        <v>1</v>
      </c>
      <c r="X1091" s="12">
        <f>B1091*List!F1091</f>
        <v>2797.044969</v>
      </c>
      <c r="Y1091">
        <f>10^List!G1091</f>
        <v>3.1692517002074951</v>
      </c>
      <c r="Z1091" s="12">
        <f t="shared" ref="Z1091:Z1154" si="206">X1091/Y1091</f>
        <v>882.5569041477122</v>
      </c>
      <c r="AA1091" s="13">
        <f t="shared" ref="AA1091:AA1154" si="207">SUM(C1091:H1091)/B1091</f>
        <v>-3.1265639570773741E-3</v>
      </c>
      <c r="AB1091" s="13">
        <f t="shared" ref="AB1091:AB1154" si="208">SUM(I1091:N1091)/B1091</f>
        <v>-0.53617300356200015</v>
      </c>
      <c r="AC1091" s="13">
        <f t="shared" ref="AC1091:AC1154" si="209">P1091/B1091</f>
        <v>0</v>
      </c>
      <c r="AD1091" s="13">
        <f t="shared" ref="AD1091:AD1154" si="210">O1091/B1091</f>
        <v>-0.46064331402603204</v>
      </c>
      <c r="AE1091" s="13">
        <f t="shared" ref="AE1091:AE1154" si="211">SUM(Q1091:S1091)/B1091</f>
        <v>-1.3485511643484772E-5</v>
      </c>
      <c r="AF1091" s="13">
        <f t="shared" ref="AF1091:AF1154" si="212">SUM(M1091:N1091)/SUM(I1091:N1091)</f>
        <v>8.879835305137794E-2</v>
      </c>
      <c r="AG1091" s="13">
        <f t="shared" ref="AG1091:AG1154" si="213">SUM(K1091:L1091)/SUM(I1091:N1091)</f>
        <v>1.0385721603862482E-5</v>
      </c>
      <c r="AH1091" s="13">
        <f t="shared" ref="AH1091:AH1154" si="214">SUM(I1091:J1091)/SUM(I1091:N1091)</f>
        <v>0.9111912612270181</v>
      </c>
    </row>
    <row r="1092" spans="1:34" x14ac:dyDescent="0.25">
      <c r="A1092" t="s">
        <v>1103</v>
      </c>
      <c r="B1092">
        <v>2.9925000000000002</v>
      </c>
      <c r="C1092">
        <v>0</v>
      </c>
      <c r="D1092" s="12">
        <v>-6.5424999999999997E-3</v>
      </c>
      <c r="E1092">
        <v>0</v>
      </c>
      <c r="F1092">
        <v>0</v>
      </c>
      <c r="G1092">
        <v>0</v>
      </c>
      <c r="H1092">
        <v>0</v>
      </c>
      <c r="I1092" s="12">
        <v>-8.1656999999999993E-2</v>
      </c>
      <c r="J1092">
        <v>-0.61972000000000005</v>
      </c>
      <c r="K1092">
        <v>0</v>
      </c>
      <c r="L1092">
        <v>0</v>
      </c>
      <c r="M1092">
        <v>0</v>
      </c>
      <c r="N1092">
        <v>0</v>
      </c>
      <c r="O1092">
        <v>-2.2492999999999999</v>
      </c>
      <c r="P1092" s="12">
        <v>-3.5188999999999998E-2</v>
      </c>
      <c r="Q1092" s="12">
        <v>-4.0732999999999998E-5</v>
      </c>
      <c r="R1092">
        <v>0</v>
      </c>
      <c r="S1092">
        <v>0</v>
      </c>
      <c r="T1092">
        <f t="shared" si="203"/>
        <v>5.0767000000271922E-5</v>
      </c>
      <c r="U1092" s="13">
        <f t="shared" si="204"/>
        <v>1.6964745196415011E-5</v>
      </c>
      <c r="V1092" t="b">
        <f t="shared" si="205"/>
        <v>1</v>
      </c>
      <c r="X1092" s="12">
        <f>B1092*List!F1092</f>
        <v>449.56327499999998</v>
      </c>
      <c r="Y1092">
        <f>10^List!G1092</f>
        <v>316.72057226103198</v>
      </c>
      <c r="Z1092" s="12">
        <f t="shared" si="206"/>
        <v>1.419431872677607</v>
      </c>
      <c r="AA1092" s="13">
        <f t="shared" si="207"/>
        <v>-2.1862990810359228E-3</v>
      </c>
      <c r="AB1092" s="13">
        <f t="shared" si="208"/>
        <v>-0.2343782790309106</v>
      </c>
      <c r="AC1092" s="13">
        <f t="shared" si="209"/>
        <v>-1.1759064327485379E-2</v>
      </c>
      <c r="AD1092" s="13">
        <f t="shared" si="210"/>
        <v>-0.75164578111946523</v>
      </c>
      <c r="AE1092" s="13">
        <f t="shared" si="211"/>
        <v>-1.3611695906432747E-5</v>
      </c>
      <c r="AF1092" s="13">
        <f t="shared" si="212"/>
        <v>0</v>
      </c>
      <c r="AG1092" s="13">
        <f t="shared" si="213"/>
        <v>0</v>
      </c>
      <c r="AH1092" s="13">
        <f t="shared" si="214"/>
        <v>1</v>
      </c>
    </row>
    <row r="1093" spans="1:34" x14ac:dyDescent="0.25">
      <c r="A1093" t="s">
        <v>1104</v>
      </c>
      <c r="B1093">
        <v>0.60687000000000002</v>
      </c>
      <c r="C1093">
        <v>0</v>
      </c>
      <c r="D1093" s="12">
        <v>-1.3810000000000001E-3</v>
      </c>
      <c r="E1093">
        <v>0</v>
      </c>
      <c r="F1093" s="12">
        <v>-9.6709999999999994E-6</v>
      </c>
      <c r="G1093">
        <v>0</v>
      </c>
      <c r="H1093" s="12">
        <v>-6.6195999999999998E-9</v>
      </c>
      <c r="I1093" s="12">
        <v>-5.4383000000000001E-2</v>
      </c>
      <c r="J1093">
        <v>-0.25135999999999997</v>
      </c>
      <c r="K1093" s="12">
        <v>-9.8463000000000006E-9</v>
      </c>
      <c r="L1093" s="12">
        <v>-2.9314E-6</v>
      </c>
      <c r="M1093" s="12">
        <v>-7.5083999999999999E-8</v>
      </c>
      <c r="N1093" s="12">
        <v>-8.4751E-7</v>
      </c>
      <c r="O1093">
        <v>-0.29964000000000002</v>
      </c>
      <c r="P1093">
        <v>0</v>
      </c>
      <c r="Q1093" s="12">
        <v>-8.9395999999999996E-5</v>
      </c>
      <c r="R1093" s="12">
        <v>-1.3621999999999999E-9</v>
      </c>
      <c r="S1093">
        <v>0</v>
      </c>
      <c r="T1093">
        <f t="shared" ref="T1093:T1156" si="215">SUM(B1093:S1093)</f>
        <v>3.0611779000377378E-6</v>
      </c>
      <c r="U1093" s="13">
        <f t="shared" si="204"/>
        <v>5.0442069966182835E-6</v>
      </c>
      <c r="V1093" t="b">
        <f t="shared" si="205"/>
        <v>1</v>
      </c>
      <c r="X1093" s="12">
        <f>B1093*List!F1093</f>
        <v>213.27232410000002</v>
      </c>
      <c r="Y1093">
        <f>10^List!G1093</f>
        <v>1.1965741476213357E-2</v>
      </c>
      <c r="Z1093" s="12">
        <f t="shared" si="206"/>
        <v>17823.57779699345</v>
      </c>
      <c r="AA1093" s="13">
        <f t="shared" si="207"/>
        <v>-2.291557697035609E-3</v>
      </c>
      <c r="AB1093" s="13">
        <f t="shared" si="208"/>
        <v>-0.5038094877655841</v>
      </c>
      <c r="AC1093" s="13">
        <f t="shared" si="209"/>
        <v>0</v>
      </c>
      <c r="AD1093" s="13">
        <f t="shared" si="210"/>
        <v>-0.49374660141381188</v>
      </c>
      <c r="AE1093" s="13">
        <f t="shared" si="211"/>
        <v>-1.4730891657191818E-4</v>
      </c>
      <c r="AF1093" s="13">
        <f t="shared" si="212"/>
        <v>3.017509283372065E-6</v>
      </c>
      <c r="AG1093" s="13">
        <f t="shared" si="213"/>
        <v>9.6198739802488821E-6</v>
      </c>
      <c r="AH1093" s="13">
        <f t="shared" si="214"/>
        <v>0.99998736261673626</v>
      </c>
    </row>
    <row r="1094" spans="1:34" x14ac:dyDescent="0.25">
      <c r="A1094" t="s">
        <v>1105</v>
      </c>
      <c r="B1094">
        <v>42.271999999999998</v>
      </c>
      <c r="C1094">
        <v>0</v>
      </c>
      <c r="D1094" s="12">
        <v>-1.5727999999999999E-2</v>
      </c>
      <c r="E1094">
        <v>0</v>
      </c>
      <c r="F1094" s="12">
        <v>-3.8398E-3</v>
      </c>
      <c r="G1094">
        <v>0</v>
      </c>
      <c r="H1094">
        <v>-5.6517999999999997</v>
      </c>
      <c r="I1094">
        <v>-2.2122999999999999</v>
      </c>
      <c r="J1094">
        <v>-1.2677</v>
      </c>
      <c r="K1094" s="12">
        <v>-1.6953999999999999E-6</v>
      </c>
      <c r="L1094" s="12">
        <v>-1.1035E-4</v>
      </c>
      <c r="M1094">
        <v>-2.1945000000000001</v>
      </c>
      <c r="N1094">
        <v>-29.152000000000001</v>
      </c>
      <c r="O1094">
        <v>-1.7724</v>
      </c>
      <c r="P1094" s="12">
        <v>-3.0666999999999999E-4</v>
      </c>
      <c r="Q1094" s="12">
        <v>-7.3627000000000005E-5</v>
      </c>
      <c r="R1094" s="12">
        <v>-2.1028999999999998E-6</v>
      </c>
      <c r="S1094">
        <v>0</v>
      </c>
      <c r="T1094">
        <f t="shared" si="215"/>
        <v>1.2377546999916523E-3</v>
      </c>
      <c r="U1094" s="13">
        <f t="shared" si="204"/>
        <v>2.9280722463844918E-5</v>
      </c>
      <c r="V1094" t="b">
        <f t="shared" si="205"/>
        <v>1</v>
      </c>
      <c r="X1094" s="12">
        <f>B1094*List!F1094</f>
        <v>11937.612799999999</v>
      </c>
      <c r="Y1094">
        <f>10^List!G1094</f>
        <v>97.50334417204175</v>
      </c>
      <c r="Z1094" s="12">
        <f t="shared" si="206"/>
        <v>122.43285500994136</v>
      </c>
      <c r="AA1094" s="13">
        <f t="shared" si="207"/>
        <v>-0.13416369700984102</v>
      </c>
      <c r="AB1094" s="13">
        <f t="shared" si="208"/>
        <v>-0.82386951280753218</v>
      </c>
      <c r="AC1094" s="13">
        <f t="shared" si="209"/>
        <v>-7.2546839515518548E-6</v>
      </c>
      <c r="AD1094" s="13">
        <f t="shared" si="210"/>
        <v>-4.1928463285389857E-2</v>
      </c>
      <c r="AE1094" s="13">
        <f t="shared" si="211"/>
        <v>-1.7914908213474641E-6</v>
      </c>
      <c r="AF1094" s="13">
        <f t="shared" si="212"/>
        <v>0.90007319572563305</v>
      </c>
      <c r="AG1094" s="13">
        <f t="shared" si="213"/>
        <v>3.2172351377141578E-6</v>
      </c>
      <c r="AH1094" s="13">
        <f t="shared" si="214"/>
        <v>9.992358703922935E-2</v>
      </c>
    </row>
    <row r="1095" spans="1:34" x14ac:dyDescent="0.25">
      <c r="A1095" t="s">
        <v>1106</v>
      </c>
      <c r="B1095">
        <v>62.152999999999999</v>
      </c>
      <c r="C1095">
        <v>0</v>
      </c>
      <c r="D1095" s="12">
        <v>-1.5979E-2</v>
      </c>
      <c r="E1095">
        <v>0</v>
      </c>
      <c r="F1095">
        <v>-132.87</v>
      </c>
      <c r="G1095">
        <v>0</v>
      </c>
      <c r="H1095" s="12">
        <v>-6.7316E-15</v>
      </c>
      <c r="I1095">
        <v>-2.9476</v>
      </c>
      <c r="J1095">
        <v>-1.6941999999999999</v>
      </c>
      <c r="K1095">
        <v>-3.1593</v>
      </c>
      <c r="L1095">
        <v>-147.69999999999999</v>
      </c>
      <c r="M1095" s="12">
        <v>-3.5554000000000001E-15</v>
      </c>
      <c r="N1095" s="12">
        <v>-1.1434E-13</v>
      </c>
      <c r="O1095">
        <v>-1.7068000000000001</v>
      </c>
      <c r="P1095">
        <v>0</v>
      </c>
      <c r="Q1095" s="12">
        <v>-5.5560999999999999E-2</v>
      </c>
      <c r="R1095">
        <v>-1.5812999999999999</v>
      </c>
      <c r="S1095">
        <v>0</v>
      </c>
      <c r="T1095">
        <f t="shared" si="215"/>
        <v>-229.57774000000009</v>
      </c>
      <c r="U1095" s="13">
        <f t="shared" si="204"/>
        <v>-3.6937515485978167</v>
      </c>
      <c r="V1095" t="b">
        <f t="shared" si="205"/>
        <v>0</v>
      </c>
      <c r="X1095" s="12">
        <f>B1095*List!F1095</f>
        <v>40952.611700000001</v>
      </c>
      <c r="Y1095">
        <f>10^List!G1095</f>
        <v>32.808083053390632</v>
      </c>
      <c r="Z1095" s="12">
        <f t="shared" si="206"/>
        <v>1248.2476234090018</v>
      </c>
      <c r="AA1095" s="13">
        <f t="shared" si="207"/>
        <v>-2.1380460959245733</v>
      </c>
      <c r="AB1095" s="13">
        <f t="shared" si="208"/>
        <v>-2.5019081942947259</v>
      </c>
      <c r="AC1095" s="13">
        <f t="shared" si="209"/>
        <v>0</v>
      </c>
      <c r="AD1095" s="13">
        <f t="shared" si="210"/>
        <v>-2.7461264942963335E-2</v>
      </c>
      <c r="AE1095" s="13">
        <f t="shared" si="211"/>
        <v>-2.6335993435554195E-2</v>
      </c>
      <c r="AF1095" s="13">
        <f t="shared" si="212"/>
        <v>7.5816441169869498E-16</v>
      </c>
      <c r="AG1095" s="13">
        <f t="shared" si="213"/>
        <v>0.97014940730322741</v>
      </c>
      <c r="AH1095" s="13">
        <f t="shared" si="214"/>
        <v>2.9850592696771903E-2</v>
      </c>
    </row>
    <row r="1096" spans="1:34" x14ac:dyDescent="0.25">
      <c r="A1096" t="s">
        <v>1107</v>
      </c>
      <c r="B1096" s="12">
        <v>6.2506999999999993E-2</v>
      </c>
      <c r="C1096">
        <v>0</v>
      </c>
      <c r="D1096" s="12">
        <v>-1.8181999999999999E-4</v>
      </c>
      <c r="E1096">
        <v>0</v>
      </c>
      <c r="F1096">
        <v>0</v>
      </c>
      <c r="G1096">
        <v>0</v>
      </c>
      <c r="H1096" s="12">
        <v>-8.2009000000000001E-10</v>
      </c>
      <c r="I1096" s="12">
        <v>-5.6969000000000004E-3</v>
      </c>
      <c r="J1096" s="12">
        <v>-2.6745999999999999E-2</v>
      </c>
      <c r="K1096">
        <v>0</v>
      </c>
      <c r="L1096">
        <v>0</v>
      </c>
      <c r="M1096" s="12">
        <v>-1.4368999999999999E-8</v>
      </c>
      <c r="N1096" s="12">
        <v>-1.3502E-7</v>
      </c>
      <c r="O1096" s="12">
        <v>-2.9870000000000001E-2</v>
      </c>
      <c r="P1096" s="12">
        <v>-9.8600000000000005E-6</v>
      </c>
      <c r="Q1096" s="12">
        <v>-2.4041E-8</v>
      </c>
      <c r="R1096">
        <v>0</v>
      </c>
      <c r="S1096">
        <v>0</v>
      </c>
      <c r="T1096">
        <f t="shared" si="215"/>
        <v>2.2457499099933592E-6</v>
      </c>
      <c r="U1096" s="13">
        <f t="shared" si="204"/>
        <v>3.5927974626735556E-5</v>
      </c>
      <c r="V1096" t="b">
        <f t="shared" si="205"/>
        <v>1</v>
      </c>
      <c r="X1096" s="12">
        <f>B1096*List!F1096</f>
        <v>10.704948819999998</v>
      </c>
      <c r="Y1096">
        <f>10^List!G1096</f>
        <v>8.1229813420979013</v>
      </c>
      <c r="Z1096" s="12">
        <f t="shared" si="206"/>
        <v>1.3178595849433847</v>
      </c>
      <c r="AA1096" s="13">
        <f t="shared" si="207"/>
        <v>-2.908807335018478E-3</v>
      </c>
      <c r="AB1096" s="13">
        <f t="shared" si="208"/>
        <v>-0.51903065879021548</v>
      </c>
      <c r="AC1096" s="13">
        <f t="shared" si="209"/>
        <v>-1.5774233285871986E-4</v>
      </c>
      <c r="AD1096" s="13">
        <f t="shared" si="210"/>
        <v>-0.47786647895435719</v>
      </c>
      <c r="AE1096" s="13">
        <f t="shared" si="211"/>
        <v>-3.8461292335258457E-7</v>
      </c>
      <c r="AF1096" s="13">
        <f t="shared" si="212"/>
        <v>4.604653471650886E-6</v>
      </c>
      <c r="AG1096" s="13">
        <f t="shared" si="213"/>
        <v>0</v>
      </c>
      <c r="AH1096" s="13">
        <f t="shared" si="214"/>
        <v>0.99999539534652848</v>
      </c>
    </row>
    <row r="1097" spans="1:34" x14ac:dyDescent="0.25">
      <c r="A1097" t="s">
        <v>1108</v>
      </c>
      <c r="B1097">
        <v>30.38</v>
      </c>
      <c r="C1097">
        <v>0</v>
      </c>
      <c r="D1097">
        <v>-0.57345999999999997</v>
      </c>
      <c r="E1097">
        <v>0</v>
      </c>
      <c r="F1097">
        <v>0</v>
      </c>
      <c r="G1097">
        <v>0</v>
      </c>
      <c r="H1097">
        <v>0</v>
      </c>
      <c r="I1097">
        <v>-0.34734999999999999</v>
      </c>
      <c r="J1097">
        <v>-2.0404</v>
      </c>
      <c r="K1097">
        <v>0</v>
      </c>
      <c r="L1097">
        <v>0</v>
      </c>
      <c r="M1097">
        <v>0</v>
      </c>
      <c r="N1097">
        <v>0</v>
      </c>
      <c r="O1097">
        <v>-22.158999999999999</v>
      </c>
      <c r="P1097">
        <v>-5.2587000000000002</v>
      </c>
      <c r="Q1097" s="12">
        <v>-2.4578000000000002E-4</v>
      </c>
      <c r="R1097">
        <v>0</v>
      </c>
      <c r="S1097">
        <v>0</v>
      </c>
      <c r="T1097">
        <f t="shared" si="215"/>
        <v>8.4422000000225581E-4</v>
      </c>
      <c r="U1097" s="13">
        <f t="shared" si="204"/>
        <v>2.7788676761101246E-5</v>
      </c>
      <c r="V1097" t="b">
        <f t="shared" si="205"/>
        <v>1</v>
      </c>
      <c r="X1097" s="12">
        <f>B1097*List!F1097</f>
        <v>4804.5969999999998</v>
      </c>
      <c r="Y1097">
        <f>10^List!G1097</f>
        <v>77.355177738616206</v>
      </c>
      <c r="Z1097" s="12">
        <f t="shared" si="206"/>
        <v>62.110864979649755</v>
      </c>
      <c r="AA1097" s="13">
        <f t="shared" si="207"/>
        <v>-1.8876234364713626E-2</v>
      </c>
      <c r="AB1097" s="13">
        <f t="shared" si="208"/>
        <v>-7.8596115865701116E-2</v>
      </c>
      <c r="AC1097" s="13">
        <f t="shared" si="209"/>
        <v>-0.17309743252139567</v>
      </c>
      <c r="AD1097" s="13">
        <f t="shared" si="210"/>
        <v>-0.72939433838051349</v>
      </c>
      <c r="AE1097" s="13">
        <f t="shared" si="211"/>
        <v>-8.0901909150757089E-6</v>
      </c>
      <c r="AF1097" s="13">
        <f t="shared" si="212"/>
        <v>0</v>
      </c>
      <c r="AG1097" s="13">
        <f t="shared" si="213"/>
        <v>0</v>
      </c>
      <c r="AH1097" s="13">
        <f t="shared" si="214"/>
        <v>1</v>
      </c>
    </row>
    <row r="1098" spans="1:34" x14ac:dyDescent="0.25">
      <c r="A1098" t="s">
        <v>1109</v>
      </c>
      <c r="B1098">
        <v>0.59226000000000001</v>
      </c>
      <c r="C1098">
        <v>0</v>
      </c>
      <c r="D1098" s="12">
        <v>-8.9110999999999999E-3</v>
      </c>
      <c r="E1098">
        <v>0</v>
      </c>
      <c r="F1098">
        <v>0</v>
      </c>
      <c r="G1098">
        <v>0</v>
      </c>
      <c r="H1098">
        <v>0</v>
      </c>
      <c r="I1098" s="12">
        <v>-6.2208999999999997E-3</v>
      </c>
      <c r="J1098" s="12">
        <v>-3.1254999999999998E-2</v>
      </c>
      <c r="K1098">
        <v>0</v>
      </c>
      <c r="L1098">
        <v>0</v>
      </c>
      <c r="M1098">
        <v>0</v>
      </c>
      <c r="N1098">
        <v>0</v>
      </c>
      <c r="O1098">
        <v>-0.49509999999999998</v>
      </c>
      <c r="P1098" s="12">
        <v>-5.0743999999999997E-2</v>
      </c>
      <c r="Q1098" s="12">
        <v>-5.4570000000000001E-5</v>
      </c>
      <c r="R1098">
        <v>0</v>
      </c>
      <c r="S1098">
        <v>0</v>
      </c>
      <c r="T1098">
        <f t="shared" si="215"/>
        <v>-2.5569999999929365E-5</v>
      </c>
      <c r="U1098" s="13">
        <f t="shared" si="204"/>
        <v>-4.3173606186352892E-5</v>
      </c>
      <c r="V1098" t="b">
        <f t="shared" si="205"/>
        <v>1</v>
      </c>
      <c r="X1098" s="12">
        <f>B1098*List!F1098</f>
        <v>129.31404839999999</v>
      </c>
      <c r="Y1098">
        <f>10^List!G1098</f>
        <v>5.8130020402514662</v>
      </c>
      <c r="Z1098" s="12">
        <f t="shared" si="206"/>
        <v>22.24565680599795</v>
      </c>
      <c r="AA1098" s="13">
        <f t="shared" si="207"/>
        <v>-1.5045925775841691E-2</v>
      </c>
      <c r="AB1098" s="13">
        <f t="shared" si="208"/>
        <v>-6.3276094958295337E-2</v>
      </c>
      <c r="AC1098" s="13">
        <f t="shared" si="209"/>
        <v>-8.5678587107013801E-2</v>
      </c>
      <c r="AD1098" s="13">
        <f t="shared" si="210"/>
        <v>-0.83595042717725321</v>
      </c>
      <c r="AE1098" s="13">
        <f t="shared" si="211"/>
        <v>-9.2138587782392872E-5</v>
      </c>
      <c r="AF1098" s="13">
        <f t="shared" si="212"/>
        <v>0</v>
      </c>
      <c r="AG1098" s="13">
        <f t="shared" si="213"/>
        <v>0</v>
      </c>
      <c r="AH1098" s="13">
        <f t="shared" si="214"/>
        <v>1</v>
      </c>
    </row>
    <row r="1099" spans="1:34" x14ac:dyDescent="0.25">
      <c r="A1099" t="s">
        <v>1110</v>
      </c>
      <c r="B1099">
        <v>3.3616000000000001</v>
      </c>
      <c r="C1099">
        <v>0</v>
      </c>
      <c r="D1099" s="12">
        <v>-1.3823999999999999E-2</v>
      </c>
      <c r="E1099">
        <v>0</v>
      </c>
      <c r="F1099" s="12">
        <v>-3.5659999999999999E-4</v>
      </c>
      <c r="G1099">
        <v>0</v>
      </c>
      <c r="H1099">
        <v>0</v>
      </c>
      <c r="I1099" s="12">
        <v>-5.4826E-2</v>
      </c>
      <c r="J1099">
        <v>-0.34377999999999997</v>
      </c>
      <c r="K1099" s="12">
        <v>-2.1386000000000001E-7</v>
      </c>
      <c r="L1099" s="12">
        <v>-6.8965000000000001E-5</v>
      </c>
      <c r="M1099" s="12">
        <v>-1.5907000000000001E-9</v>
      </c>
      <c r="N1099" s="12">
        <v>-1.1055E-8</v>
      </c>
      <c r="O1099">
        <v>-2.8944999999999999</v>
      </c>
      <c r="P1099" s="12">
        <v>-5.1811000000000003E-2</v>
      </c>
      <c r="Q1099" s="12">
        <v>-2.3365E-3</v>
      </c>
      <c r="R1099" s="12">
        <v>-3.1073999999999998E-8</v>
      </c>
      <c r="S1099">
        <v>0</v>
      </c>
      <c r="T1099">
        <f t="shared" si="215"/>
        <v>9.6677420300669007E-5</v>
      </c>
      <c r="U1099" s="13">
        <f t="shared" si="204"/>
        <v>2.8759346829090018E-5</v>
      </c>
      <c r="V1099" t="b">
        <f t="shared" si="205"/>
        <v>1</v>
      </c>
      <c r="X1099" s="12">
        <f>B1099*List!F1099</f>
        <v>767.72220800000002</v>
      </c>
      <c r="Y1099">
        <f>10^List!G1099</f>
        <v>36.270244475239984</v>
      </c>
      <c r="Z1099" s="12">
        <f t="shared" si="206"/>
        <v>21.166722725679129</v>
      </c>
      <c r="AA1099" s="13">
        <f t="shared" si="207"/>
        <v>-4.2184079009995237E-3</v>
      </c>
      <c r="AB1099" s="13">
        <f t="shared" si="208"/>
        <v>-0.11859685611188123</v>
      </c>
      <c r="AC1099" s="13">
        <f t="shared" si="209"/>
        <v>-1.5412601142313184E-2</v>
      </c>
      <c r="AD1099" s="13">
        <f t="shared" si="210"/>
        <v>-0.861048310328415</v>
      </c>
      <c r="AE1099" s="13">
        <f t="shared" si="211"/>
        <v>-6.9506516956211318E-4</v>
      </c>
      <c r="AF1099" s="13">
        <f t="shared" si="212"/>
        <v>3.1719305011782257E-8</v>
      </c>
      <c r="AG1099" s="13">
        <f t="shared" si="213"/>
        <v>1.7352185807882386E-4</v>
      </c>
      <c r="AH1099" s="13">
        <f t="shared" si="214"/>
        <v>0.9998264464226162</v>
      </c>
    </row>
    <row r="1100" spans="1:34" x14ac:dyDescent="0.25">
      <c r="A1100" t="s">
        <v>1111</v>
      </c>
      <c r="B1100">
        <v>3.1844999999999999</v>
      </c>
      <c r="C1100" s="12">
        <v>8.0479E-5</v>
      </c>
      <c r="D1100">
        <v>0</v>
      </c>
      <c r="E1100">
        <v>0</v>
      </c>
      <c r="F1100" s="12">
        <v>-3.7983E-4</v>
      </c>
      <c r="G1100">
        <v>0</v>
      </c>
      <c r="H1100">
        <v>-1.1460999999999999</v>
      </c>
      <c r="I1100" s="12">
        <v>-8.5751999999999998E-3</v>
      </c>
      <c r="J1100" s="12">
        <v>-5.2458000000000001E-3</v>
      </c>
      <c r="K1100" s="12">
        <v>-5.0933000000000002E-7</v>
      </c>
      <c r="L1100" s="12">
        <v>-1.7715E-4</v>
      </c>
      <c r="M1100">
        <v>-0.11472</v>
      </c>
      <c r="N1100">
        <v>-1.8871</v>
      </c>
      <c r="O1100" s="12">
        <v>-2.2439000000000001E-2</v>
      </c>
      <c r="P1100" s="12">
        <v>-2.5433999999999998E-4</v>
      </c>
      <c r="Q1100" s="12">
        <v>-1.0153999999999999E-4</v>
      </c>
      <c r="R1100" s="12">
        <v>-3.4508E-8</v>
      </c>
      <c r="S1100">
        <v>0</v>
      </c>
      <c r="T1100">
        <f t="shared" si="215"/>
        <v>-5.1292483799938798E-4</v>
      </c>
      <c r="U1100" s="13">
        <f t="shared" si="204"/>
        <v>-1.6106919076758927E-4</v>
      </c>
      <c r="V1100" t="b">
        <f t="shared" si="205"/>
        <v>1</v>
      </c>
      <c r="X1100" s="12">
        <f>B1100*List!F1100</f>
        <v>1027.2560099999998</v>
      </c>
      <c r="Y1100">
        <f>10^List!G1100</f>
        <v>8.9160820431035931E-2</v>
      </c>
      <c r="Z1100" s="12">
        <f t="shared" si="206"/>
        <v>11521.383552034062</v>
      </c>
      <c r="AA1100" s="13">
        <f t="shared" si="207"/>
        <v>-0.35999351577955724</v>
      </c>
      <c r="AB1100" s="13">
        <f t="shared" si="208"/>
        <v>-0.63300947066415447</v>
      </c>
      <c r="AC1100" s="13">
        <f t="shared" si="209"/>
        <v>-7.9868111163447942E-5</v>
      </c>
      <c r="AD1100" s="13">
        <f t="shared" si="210"/>
        <v>-7.0463181033129227E-3</v>
      </c>
      <c r="AE1100" s="13">
        <f t="shared" si="211"/>
        <v>-3.1896532579682836E-5</v>
      </c>
      <c r="AF1100" s="13">
        <f t="shared" si="212"/>
        <v>0.99305559591622561</v>
      </c>
      <c r="AG1100" s="13">
        <f t="shared" si="213"/>
        <v>8.8132595249936245E-5</v>
      </c>
      <c r="AH1100" s="13">
        <f t="shared" si="214"/>
        <v>6.85627148852452E-3</v>
      </c>
    </row>
    <row r="1101" spans="1:34" x14ac:dyDescent="0.25">
      <c r="A1101" t="s">
        <v>1112</v>
      </c>
      <c r="B1101">
        <v>0.46149000000000001</v>
      </c>
      <c r="C1101">
        <v>0</v>
      </c>
      <c r="D1101" s="12">
        <v>-8.1429999999999992E-3</v>
      </c>
      <c r="E1101">
        <v>0</v>
      </c>
      <c r="F1101">
        <v>0</v>
      </c>
      <c r="G1101">
        <v>0</v>
      </c>
      <c r="H1101" s="12">
        <v>-3.6537000000000002E-3</v>
      </c>
      <c r="I1101" s="12">
        <v>-2.6294999999999999E-3</v>
      </c>
      <c r="J1101" s="12">
        <v>-1.8054000000000001E-2</v>
      </c>
      <c r="K1101">
        <v>0</v>
      </c>
      <c r="L1101">
        <v>0</v>
      </c>
      <c r="M1101" s="12">
        <v>-4.1272999999999999E-4</v>
      </c>
      <c r="N1101" s="12">
        <v>-7.2278999999999998E-3</v>
      </c>
      <c r="O1101">
        <v>-0.35457</v>
      </c>
      <c r="P1101" s="12">
        <v>-6.6382999999999998E-2</v>
      </c>
      <c r="Q1101" s="12">
        <v>-4.1693999999999998E-4</v>
      </c>
      <c r="R1101">
        <v>0</v>
      </c>
      <c r="S1101">
        <v>0</v>
      </c>
      <c r="T1101">
        <f t="shared" si="215"/>
        <v>-7.6999999997873041E-7</v>
      </c>
      <c r="U1101" s="13">
        <f t="shared" si="204"/>
        <v>-1.6685085266825508E-6</v>
      </c>
      <c r="V1101" t="b">
        <f t="shared" si="205"/>
        <v>1</v>
      </c>
      <c r="X1101" s="12">
        <f>B1101*List!F1101</f>
        <v>115.57094070000001</v>
      </c>
      <c r="Y1101">
        <f>10^List!G1101</f>
        <v>118.29988643535759</v>
      </c>
      <c r="Z1101" s="12">
        <f t="shared" si="206"/>
        <v>0.97693196656745096</v>
      </c>
      <c r="AA1101" s="13">
        <f t="shared" si="207"/>
        <v>-2.5562200697739929E-2</v>
      </c>
      <c r="AB1101" s="13">
        <f t="shared" si="208"/>
        <v>-6.1375392749572037E-2</v>
      </c>
      <c r="AC1101" s="13">
        <f t="shared" si="209"/>
        <v>-0.14384493705172374</v>
      </c>
      <c r="AD1101" s="13">
        <f t="shared" si="210"/>
        <v>-0.76831567314568028</v>
      </c>
      <c r="AE1101" s="13">
        <f t="shared" si="211"/>
        <v>-9.0346486381070003E-4</v>
      </c>
      <c r="AF1101" s="13">
        <f t="shared" si="212"/>
        <v>0.26975691751167646</v>
      </c>
      <c r="AG1101" s="13">
        <f t="shared" si="213"/>
        <v>0</v>
      </c>
      <c r="AH1101" s="13">
        <f t="shared" si="214"/>
        <v>0.73024308248832359</v>
      </c>
    </row>
    <row r="1102" spans="1:34" x14ac:dyDescent="0.25">
      <c r="A1102" t="s">
        <v>1113</v>
      </c>
      <c r="B1102">
        <v>52.558999999999997</v>
      </c>
      <c r="C1102">
        <v>0</v>
      </c>
      <c r="D1102">
        <v>-0.47010999999999997</v>
      </c>
      <c r="E1102">
        <v>0</v>
      </c>
      <c r="F1102">
        <v>0</v>
      </c>
      <c r="G1102">
        <v>0</v>
      </c>
      <c r="H1102">
        <v>0</v>
      </c>
      <c r="I1102">
        <v>-3.8980999999999999</v>
      </c>
      <c r="J1102">
        <v>-20.349</v>
      </c>
      <c r="K1102">
        <v>0</v>
      </c>
      <c r="L1102">
        <v>0</v>
      </c>
      <c r="M1102">
        <v>0</v>
      </c>
      <c r="N1102">
        <v>0</v>
      </c>
      <c r="O1102">
        <v>-21.58</v>
      </c>
      <c r="P1102">
        <v>-6.2619999999999996</v>
      </c>
      <c r="Q1102" s="12">
        <v>-5.2851999999999999E-4</v>
      </c>
      <c r="R1102">
        <v>0</v>
      </c>
      <c r="S1102">
        <v>0</v>
      </c>
      <c r="T1102">
        <f t="shared" si="215"/>
        <v>-7.3851999999826712E-4</v>
      </c>
      <c r="U1102" s="13">
        <f t="shared" si="204"/>
        <v>-1.405125668293284E-5</v>
      </c>
      <c r="V1102" t="b">
        <f t="shared" si="205"/>
        <v>1</v>
      </c>
      <c r="X1102" s="12">
        <f>B1102*List!F1102</f>
        <v>11119.90763</v>
      </c>
      <c r="Y1102">
        <f>10^List!G1102</f>
        <v>48.238167969558368</v>
      </c>
      <c r="Z1102" s="12">
        <f t="shared" si="206"/>
        <v>230.5209359737176</v>
      </c>
      <c r="AA1102" s="13">
        <f t="shared" si="207"/>
        <v>-8.9444243611940862E-3</v>
      </c>
      <c r="AB1102" s="13">
        <f t="shared" si="208"/>
        <v>-0.46133107555318786</v>
      </c>
      <c r="AC1102" s="13">
        <f t="shared" si="209"/>
        <v>-0.11914229722787724</v>
      </c>
      <c r="AD1102" s="13">
        <f t="shared" si="210"/>
        <v>-0.41058619836754884</v>
      </c>
      <c r="AE1102" s="13">
        <f t="shared" si="211"/>
        <v>-1.0055746874940543E-5</v>
      </c>
      <c r="AF1102" s="13">
        <f t="shared" si="212"/>
        <v>0</v>
      </c>
      <c r="AG1102" s="13">
        <f t="shared" si="213"/>
        <v>0</v>
      </c>
      <c r="AH1102" s="13">
        <f t="shared" si="214"/>
        <v>1</v>
      </c>
    </row>
    <row r="1103" spans="1:34" x14ac:dyDescent="0.25">
      <c r="A1103" t="s">
        <v>1114</v>
      </c>
      <c r="B1103">
        <v>2.5583</v>
      </c>
      <c r="C1103">
        <v>0</v>
      </c>
      <c r="D1103" s="12">
        <v>-4.258E-2</v>
      </c>
      <c r="E1103">
        <v>0</v>
      </c>
      <c r="F1103">
        <v>0</v>
      </c>
      <c r="G1103">
        <v>0</v>
      </c>
      <c r="H1103">
        <v>0</v>
      </c>
      <c r="I1103" s="12">
        <v>-5.5694E-2</v>
      </c>
      <c r="J1103">
        <v>-0.39061000000000001</v>
      </c>
      <c r="K1103">
        <v>0</v>
      </c>
      <c r="L1103">
        <v>0</v>
      </c>
      <c r="M1103">
        <v>0</v>
      </c>
      <c r="N1103">
        <v>0</v>
      </c>
      <c r="O1103">
        <v>-1.8052999999999999</v>
      </c>
      <c r="P1103">
        <v>-0.26390999999999998</v>
      </c>
      <c r="Q1103" s="12">
        <v>-4.2899000000000002E-4</v>
      </c>
      <c r="R1103">
        <v>0</v>
      </c>
      <c r="S1103">
        <v>0</v>
      </c>
      <c r="T1103">
        <f t="shared" si="215"/>
        <v>-2.2298999999996054E-4</v>
      </c>
      <c r="U1103" s="13">
        <f t="shared" si="204"/>
        <v>-8.7163350662533928E-5</v>
      </c>
      <c r="V1103" t="b">
        <f t="shared" si="205"/>
        <v>1</v>
      </c>
      <c r="X1103" s="12">
        <f>B1103*List!F1103</f>
        <v>513.29731199999992</v>
      </c>
      <c r="Y1103">
        <f>10^List!G1103</f>
        <v>171.43525763210556</v>
      </c>
      <c r="Z1103" s="12">
        <f t="shared" si="206"/>
        <v>2.9941175408708465</v>
      </c>
      <c r="AA1103" s="13">
        <f t="shared" si="207"/>
        <v>-1.6643865066645818E-2</v>
      </c>
      <c r="AB1103" s="13">
        <f t="shared" si="208"/>
        <v>-0.17445334792635736</v>
      </c>
      <c r="AC1103" s="13">
        <f t="shared" si="209"/>
        <v>-0.10315834734003047</v>
      </c>
      <c r="AD1103" s="13">
        <f t="shared" si="210"/>
        <v>-0.70566391744517842</v>
      </c>
      <c r="AE1103" s="13">
        <f t="shared" si="211"/>
        <v>-1.6768557245045538E-4</v>
      </c>
      <c r="AF1103" s="13">
        <f t="shared" si="212"/>
        <v>0</v>
      </c>
      <c r="AG1103" s="13">
        <f t="shared" si="213"/>
        <v>0</v>
      </c>
      <c r="AH1103" s="13">
        <f t="shared" si="214"/>
        <v>1</v>
      </c>
    </row>
    <row r="1104" spans="1:34" x14ac:dyDescent="0.25">
      <c r="A1104" t="s">
        <v>1115</v>
      </c>
      <c r="B1104">
        <v>10.212</v>
      </c>
      <c r="C1104">
        <v>0</v>
      </c>
      <c r="D1104">
        <v>-0.24485999999999999</v>
      </c>
      <c r="E1104">
        <v>0</v>
      </c>
      <c r="F1104">
        <v>0</v>
      </c>
      <c r="G1104">
        <v>0</v>
      </c>
      <c r="H1104">
        <v>0</v>
      </c>
      <c r="I1104" s="12">
        <v>-5.7748000000000001E-2</v>
      </c>
      <c r="J1104">
        <v>-0.35959000000000002</v>
      </c>
      <c r="K1104">
        <v>0</v>
      </c>
      <c r="L1104">
        <v>0</v>
      </c>
      <c r="M1104">
        <v>0</v>
      </c>
      <c r="N1104">
        <v>0</v>
      </c>
      <c r="O1104">
        <v>-8.0390999999999995</v>
      </c>
      <c r="P1104">
        <v>-1.5099</v>
      </c>
      <c r="Q1104" s="12">
        <v>-8.7222000000000005E-4</v>
      </c>
      <c r="R1104">
        <v>0</v>
      </c>
      <c r="S1104">
        <v>0</v>
      </c>
      <c r="T1104">
        <f t="shared" si="215"/>
        <v>-7.02199999998086E-5</v>
      </c>
      <c r="U1104" s="13">
        <f t="shared" si="204"/>
        <v>-6.876224050118351E-6</v>
      </c>
      <c r="V1104" t="b">
        <f t="shared" si="205"/>
        <v>1</v>
      </c>
      <c r="X1104" s="12">
        <f>B1104*List!F1104</f>
        <v>1615.94688</v>
      </c>
      <c r="Y1104">
        <f>10^List!G1104</f>
        <v>0.1</v>
      </c>
      <c r="Z1104" s="12">
        <f t="shared" si="206"/>
        <v>16159.468799999999</v>
      </c>
      <c r="AA1104" s="13">
        <f t="shared" si="207"/>
        <v>-2.3977673325499414E-2</v>
      </c>
      <c r="AB1104" s="13">
        <f t="shared" si="208"/>
        <v>-4.0867410889150024E-2</v>
      </c>
      <c r="AC1104" s="13">
        <f t="shared" si="209"/>
        <v>-0.14785546415981199</v>
      </c>
      <c r="AD1104" s="13">
        <f t="shared" si="210"/>
        <v>-0.7872209165687426</v>
      </c>
      <c r="AE1104" s="13">
        <f t="shared" si="211"/>
        <v>-8.5411280846063459E-5</v>
      </c>
      <c r="AF1104" s="13">
        <f t="shared" si="212"/>
        <v>0</v>
      </c>
      <c r="AG1104" s="13">
        <f t="shared" si="213"/>
        <v>0</v>
      </c>
      <c r="AH1104" s="13">
        <f t="shared" si="214"/>
        <v>1</v>
      </c>
    </row>
    <row r="1105" spans="1:34" x14ac:dyDescent="0.25">
      <c r="A1105" t="s">
        <v>1116</v>
      </c>
      <c r="B1105">
        <v>1.3734999999999999</v>
      </c>
      <c r="C1105">
        <v>0</v>
      </c>
      <c r="D1105" s="12">
        <v>-5.3035000000000001E-3</v>
      </c>
      <c r="E1105">
        <v>0</v>
      </c>
      <c r="F1105">
        <v>0</v>
      </c>
      <c r="G1105">
        <v>0</v>
      </c>
      <c r="H1105">
        <v>0</v>
      </c>
      <c r="I1105">
        <v>-0.17766999999999999</v>
      </c>
      <c r="J1105">
        <v>-0.87092999999999998</v>
      </c>
      <c r="K1105">
        <v>0</v>
      </c>
      <c r="L1105">
        <v>0</v>
      </c>
      <c r="M1105">
        <v>0</v>
      </c>
      <c r="N1105">
        <v>0</v>
      </c>
      <c r="O1105">
        <v>-0.31961000000000001</v>
      </c>
      <c r="P1105" s="12">
        <v>-3.9810999999999999E-6</v>
      </c>
      <c r="Q1105" s="12">
        <v>-1.8030000000000001E-9</v>
      </c>
      <c r="R1105">
        <v>0</v>
      </c>
      <c r="S1105">
        <v>0</v>
      </c>
      <c r="T1105">
        <f t="shared" si="215"/>
        <v>-1.7482902999944113E-5</v>
      </c>
      <c r="U1105" s="13">
        <f t="shared" si="204"/>
        <v>-1.2728724426606563E-5</v>
      </c>
      <c r="V1105" t="b">
        <f t="shared" si="205"/>
        <v>1</v>
      </c>
      <c r="X1105" s="12">
        <f>B1105*List!F1105</f>
        <v>104.46428949999999</v>
      </c>
      <c r="Y1105">
        <f>10^List!G1105</f>
        <v>396.05437259155929</v>
      </c>
      <c r="Z1105" s="12">
        <f t="shared" si="206"/>
        <v>0.26376249507471372</v>
      </c>
      <c r="AA1105" s="13">
        <f t="shared" si="207"/>
        <v>-3.861303239898071E-3</v>
      </c>
      <c r="AB1105" s="13">
        <f t="shared" si="208"/>
        <v>-0.76345103749544962</v>
      </c>
      <c r="AC1105" s="13">
        <f t="shared" si="209"/>
        <v>-2.8985074626865673E-6</v>
      </c>
      <c r="AD1105" s="13">
        <f t="shared" si="210"/>
        <v>-0.23269748816891156</v>
      </c>
      <c r="AE1105" s="13">
        <f t="shared" si="211"/>
        <v>-1.3127047688387333E-9</v>
      </c>
      <c r="AF1105" s="13">
        <f t="shared" si="212"/>
        <v>0</v>
      </c>
      <c r="AG1105" s="13">
        <f t="shared" si="213"/>
        <v>0</v>
      </c>
      <c r="AH1105" s="13">
        <f t="shared" si="214"/>
        <v>1</v>
      </c>
    </row>
    <row r="1106" spans="1:34" x14ac:dyDescent="0.25">
      <c r="A1106" t="s">
        <v>1117</v>
      </c>
      <c r="B1106">
        <v>0.12695999999999999</v>
      </c>
      <c r="C1106">
        <v>0</v>
      </c>
      <c r="D1106" s="12">
        <v>-4.7188000000000001E-2</v>
      </c>
      <c r="E1106">
        <v>0</v>
      </c>
      <c r="F1106" s="12">
        <v>-5.7880999999999997E-6</v>
      </c>
      <c r="G1106">
        <v>0</v>
      </c>
      <c r="H1106" s="12">
        <v>-1.2049000000000001E-2</v>
      </c>
      <c r="I1106" s="12">
        <v>-2.4650000000000002E-3</v>
      </c>
      <c r="J1106" s="12">
        <v>-2.1883E-2</v>
      </c>
      <c r="K1106" s="12">
        <v>-9.2248999999999994E-9</v>
      </c>
      <c r="L1106" s="12">
        <v>-2.9932E-6</v>
      </c>
      <c r="M1106" s="12">
        <v>-3.388E-4</v>
      </c>
      <c r="N1106" s="12">
        <v>-5.2429E-3</v>
      </c>
      <c r="O1106" s="12">
        <v>-3.4415000000000001E-2</v>
      </c>
      <c r="P1106" s="12">
        <v>-3.3075000000000001E-6</v>
      </c>
      <c r="Q1106" s="12">
        <v>-3.3811000000000002E-3</v>
      </c>
      <c r="R1106" s="12">
        <v>-1.2778000000000001E-9</v>
      </c>
      <c r="S1106">
        <v>0</v>
      </c>
      <c r="T1106">
        <f t="shared" si="215"/>
        <v>-1.4899302700020147E-5</v>
      </c>
      <c r="U1106" s="13">
        <f t="shared" si="204"/>
        <v>-1.1735430608081403E-4</v>
      </c>
      <c r="V1106" t="b">
        <f t="shared" si="205"/>
        <v>1</v>
      </c>
      <c r="X1106" s="12">
        <f>B1106*List!F1106</f>
        <v>43.782156000000001</v>
      </c>
      <c r="Y1106">
        <f>10^List!G1106</f>
        <v>2.7623641041219317E-2</v>
      </c>
      <c r="Z1106" s="12">
        <f t="shared" si="206"/>
        <v>1584.9523940261656</v>
      </c>
      <c r="AA1106" s="13">
        <f t="shared" si="207"/>
        <v>-0.46662561515437934</v>
      </c>
      <c r="AB1106" s="13">
        <f t="shared" si="208"/>
        <v>-0.23576482691320105</v>
      </c>
      <c r="AC1106" s="13">
        <f t="shared" si="209"/>
        <v>-2.6051512287334598E-5</v>
      </c>
      <c r="AD1106" s="13">
        <f t="shared" si="210"/>
        <v>-0.27106962822936359</v>
      </c>
      <c r="AE1106" s="13">
        <f t="shared" si="211"/>
        <v>-2.6631232496849403E-2</v>
      </c>
      <c r="AF1106" s="13">
        <f t="shared" si="212"/>
        <v>0.18647497712591338</v>
      </c>
      <c r="AG1106" s="13">
        <f t="shared" si="213"/>
        <v>1.0030584132966171E-4</v>
      </c>
      <c r="AH1106" s="13">
        <f t="shared" si="214"/>
        <v>0.81342471703275687</v>
      </c>
    </row>
    <row r="1107" spans="1:34" x14ac:dyDescent="0.25">
      <c r="A1107" t="s">
        <v>1118</v>
      </c>
      <c r="B1107">
        <v>0.31724000000000002</v>
      </c>
      <c r="C1107">
        <v>0</v>
      </c>
      <c r="D1107" s="12">
        <v>-6.2734999999999999E-2</v>
      </c>
      <c r="E1107">
        <v>0</v>
      </c>
      <c r="F1107" s="12">
        <v>-1.5404999999999999E-5</v>
      </c>
      <c r="G1107">
        <v>0</v>
      </c>
      <c r="H1107">
        <v>0</v>
      </c>
      <c r="I1107" s="12">
        <v>-5.0509999999999999E-3</v>
      </c>
      <c r="J1107" s="12">
        <v>-2.8941999999999999E-2</v>
      </c>
      <c r="K1107" s="12">
        <v>-3.3087E-9</v>
      </c>
      <c r="L1107" s="12">
        <v>-1.6704999999999999E-6</v>
      </c>
      <c r="M1107">
        <v>0</v>
      </c>
      <c r="N1107">
        <v>0</v>
      </c>
      <c r="O1107">
        <v>-0.21984000000000001</v>
      </c>
      <c r="P1107" s="12">
        <v>-1.0972999999999999E-4</v>
      </c>
      <c r="Q1107" s="12">
        <v>-5.3766000000000003E-4</v>
      </c>
      <c r="R1107" s="12">
        <v>-6.3951E-10</v>
      </c>
      <c r="S1107">
        <v>0</v>
      </c>
      <c r="T1107">
        <f t="shared" si="215"/>
        <v>7.5305517900064004E-6</v>
      </c>
      <c r="U1107" s="13">
        <f t="shared" si="204"/>
        <v>2.3737712110725002E-5</v>
      </c>
      <c r="V1107" t="b">
        <f t="shared" si="205"/>
        <v>1</v>
      </c>
      <c r="X1107" s="12">
        <f>B1107*List!F1107</f>
        <v>114.47288159999999</v>
      </c>
      <c r="Y1107">
        <f>10^List!G1107</f>
        <v>5.1560783534339754</v>
      </c>
      <c r="Z1107" s="12">
        <f t="shared" si="206"/>
        <v>22.201540347764585</v>
      </c>
      <c r="AA1107" s="13">
        <f t="shared" si="207"/>
        <v>-0.19780104967847684</v>
      </c>
      <c r="AB1107" s="13">
        <f t="shared" si="208"/>
        <v>-0.10715758986477114</v>
      </c>
      <c r="AC1107" s="13">
        <f t="shared" si="209"/>
        <v>-3.4588954734585798E-4</v>
      </c>
      <c r="AD1107" s="13">
        <f t="shared" si="210"/>
        <v>-0.69297692598663474</v>
      </c>
      <c r="AE1107" s="13">
        <f t="shared" si="211"/>
        <v>-1.6948072106606983E-3</v>
      </c>
      <c r="AF1107" s="13">
        <f t="shared" si="212"/>
        <v>0</v>
      </c>
      <c r="AG1107" s="13">
        <f t="shared" si="213"/>
        <v>4.9237380814980342E-5</v>
      </c>
      <c r="AH1107" s="13">
        <f t="shared" si="214"/>
        <v>0.99995076261918492</v>
      </c>
    </row>
    <row r="1108" spans="1:34" x14ac:dyDescent="0.25">
      <c r="A1108" t="s">
        <v>1119</v>
      </c>
      <c r="B1108" s="12">
        <v>1.6306000000000001E-3</v>
      </c>
      <c r="C1108">
        <v>0</v>
      </c>
      <c r="D1108" s="12">
        <v>-1.1077000000000001E-5</v>
      </c>
      <c r="E1108">
        <v>0</v>
      </c>
      <c r="F1108">
        <v>0</v>
      </c>
      <c r="G1108">
        <v>0</v>
      </c>
      <c r="H1108" s="12">
        <v>-2.6650000000000003E-4</v>
      </c>
      <c r="I1108" s="12">
        <v>-6.5536000000000004E-5</v>
      </c>
      <c r="J1108" s="12">
        <v>-7.5906000000000001E-5</v>
      </c>
      <c r="K1108">
        <v>0</v>
      </c>
      <c r="L1108">
        <v>0</v>
      </c>
      <c r="M1108" s="12">
        <v>-7.2012000000000001E-5</v>
      </c>
      <c r="N1108" s="12">
        <v>-1.0031E-3</v>
      </c>
      <c r="O1108" s="12">
        <v>-1.3641E-4</v>
      </c>
      <c r="P1108" s="12">
        <v>-1.077E-7</v>
      </c>
      <c r="Q1108" s="12">
        <v>-9.3720999999999996E-8</v>
      </c>
      <c r="R1108">
        <v>0</v>
      </c>
      <c r="S1108">
        <v>0</v>
      </c>
      <c r="T1108">
        <f t="shared" si="215"/>
        <v>-1.4242099999982996E-7</v>
      </c>
      <c r="U1108" s="13">
        <f t="shared" si="204"/>
        <v>-8.7342695940040451E-5</v>
      </c>
      <c r="V1108" t="b">
        <f t="shared" si="205"/>
        <v>1</v>
      </c>
      <c r="X1108" s="12">
        <f>B1108*List!F1108</f>
        <v>0.51908520400000002</v>
      </c>
      <c r="Y1108">
        <f>10^List!G1108</f>
        <v>14.905205350464959</v>
      </c>
      <c r="Z1108" s="12">
        <f t="shared" si="206"/>
        <v>3.4825766689877066E-2</v>
      </c>
      <c r="AA1108" s="13">
        <f t="shared" si="207"/>
        <v>-0.17022997669569487</v>
      </c>
      <c r="AB1108" s="13">
        <f t="shared" si="208"/>
        <v>-0.74607751747822892</v>
      </c>
      <c r="AC1108" s="13">
        <f t="shared" si="209"/>
        <v>-6.604930700355698E-5</v>
      </c>
      <c r="AD1108" s="13">
        <f t="shared" si="210"/>
        <v>-8.365632282595363E-2</v>
      </c>
      <c r="AE1108" s="13">
        <f t="shared" si="211"/>
        <v>-5.7476389059241993E-5</v>
      </c>
      <c r="AF1108" s="13">
        <f t="shared" si="212"/>
        <v>0.88373553496186763</v>
      </c>
      <c r="AG1108" s="13">
        <f t="shared" si="213"/>
        <v>0</v>
      </c>
      <c r="AH1108" s="13">
        <f t="shared" si="214"/>
        <v>0.11626446503813229</v>
      </c>
    </row>
    <row r="1109" spans="1:34" x14ac:dyDescent="0.25">
      <c r="A1109" t="s">
        <v>1120</v>
      </c>
      <c r="B1109">
        <v>4.7300000000000004</v>
      </c>
      <c r="C1109">
        <v>0</v>
      </c>
      <c r="D1109">
        <v>-0.13585</v>
      </c>
      <c r="E1109">
        <v>0</v>
      </c>
      <c r="F1109">
        <v>0</v>
      </c>
      <c r="G1109">
        <v>0</v>
      </c>
      <c r="H1109" s="12">
        <v>-1.4742E-2</v>
      </c>
      <c r="I1109">
        <v>-0.65127999999999997</v>
      </c>
      <c r="J1109">
        <v>-3.4586000000000001</v>
      </c>
      <c r="K1109">
        <v>0</v>
      </c>
      <c r="L1109">
        <v>0</v>
      </c>
      <c r="M1109" s="12">
        <v>-3.6035999999999999E-2</v>
      </c>
      <c r="N1109">
        <v>-0.39727000000000001</v>
      </c>
      <c r="O1109" s="12">
        <v>-3.6159999999999998E-2</v>
      </c>
      <c r="P1109" s="12">
        <v>-1.6820000000000002E-5</v>
      </c>
      <c r="Q1109" s="12">
        <v>-5.1898000000000001E-7</v>
      </c>
      <c r="R1109">
        <v>0</v>
      </c>
      <c r="S1109">
        <v>0</v>
      </c>
      <c r="T1109">
        <f t="shared" si="215"/>
        <v>4.4661020000811403E-5</v>
      </c>
      <c r="U1109" s="13">
        <f t="shared" si="204"/>
        <v>9.4420761101081184E-6</v>
      </c>
      <c r="V1109" t="b">
        <f t="shared" si="205"/>
        <v>1</v>
      </c>
      <c r="X1109" s="12">
        <f>B1109*List!F1109</f>
        <v>852.20410000000004</v>
      </c>
      <c r="Y1109">
        <f>10^List!G1109</f>
        <v>364.09163567125995</v>
      </c>
      <c r="Z1109" s="12">
        <f t="shared" si="206"/>
        <v>2.3406308096829203</v>
      </c>
      <c r="AA1109" s="13">
        <f t="shared" si="207"/>
        <v>-3.1837632135306548E-2</v>
      </c>
      <c r="AB1109" s="13">
        <f t="shared" si="208"/>
        <v>-0.96050443974630018</v>
      </c>
      <c r="AC1109" s="13">
        <f t="shared" si="209"/>
        <v>-3.5560253699788583E-6</v>
      </c>
      <c r="AD1109" s="13">
        <f t="shared" si="210"/>
        <v>-7.6448202959830854E-3</v>
      </c>
      <c r="AE1109" s="13">
        <f t="shared" si="211"/>
        <v>-1.0972093023255813E-7</v>
      </c>
      <c r="AF1109" s="13">
        <f t="shared" si="212"/>
        <v>9.5374919714931325E-2</v>
      </c>
      <c r="AG1109" s="13">
        <f t="shared" si="213"/>
        <v>0</v>
      </c>
      <c r="AH1109" s="13">
        <f t="shared" si="214"/>
        <v>0.90462508028506872</v>
      </c>
    </row>
    <row r="1110" spans="1:34" x14ac:dyDescent="0.25">
      <c r="A1110" t="s">
        <v>1121</v>
      </c>
      <c r="B1110">
        <v>0.67059999999999997</v>
      </c>
      <c r="C1110">
        <v>0</v>
      </c>
      <c r="D1110" s="12">
        <v>-3.5926E-3</v>
      </c>
      <c r="E1110">
        <v>0</v>
      </c>
      <c r="F1110">
        <v>0</v>
      </c>
      <c r="G1110">
        <v>0</v>
      </c>
      <c r="H1110" s="12">
        <v>-1.1129999999999999E-2</v>
      </c>
      <c r="I1110" s="12">
        <v>-6.2308000000000002E-2</v>
      </c>
      <c r="J1110">
        <v>-0.1411</v>
      </c>
      <c r="K1110">
        <v>0</v>
      </c>
      <c r="L1110">
        <v>0</v>
      </c>
      <c r="M1110" s="12">
        <v>-3.3211999999999998E-2</v>
      </c>
      <c r="N1110">
        <v>-0.39113999999999999</v>
      </c>
      <c r="O1110" s="12">
        <v>-2.8104000000000001E-2</v>
      </c>
      <c r="P1110" s="12">
        <v>-1.0666E-7</v>
      </c>
      <c r="Q1110" s="12">
        <v>-2.185E-8</v>
      </c>
      <c r="R1110">
        <v>0</v>
      </c>
      <c r="S1110">
        <v>0</v>
      </c>
      <c r="T1110">
        <f t="shared" si="215"/>
        <v>1.3271490000014094E-5</v>
      </c>
      <c r="U1110" s="13">
        <f t="shared" si="204"/>
        <v>1.979047121982418E-5</v>
      </c>
      <c r="V1110" t="b">
        <f t="shared" si="205"/>
        <v>1</v>
      </c>
      <c r="X1110" s="12">
        <f>B1110*List!F1110</f>
        <v>159.71009599999999</v>
      </c>
      <c r="Y1110">
        <f>10^List!G1110</f>
        <v>2.4427761710431777</v>
      </c>
      <c r="Z1110" s="12">
        <f t="shared" si="206"/>
        <v>65.380568998999379</v>
      </c>
      <c r="AA1110" s="13">
        <f t="shared" si="207"/>
        <v>-2.1954369221592603E-2</v>
      </c>
      <c r="AB1110" s="13">
        <f t="shared" si="208"/>
        <v>-0.93611691022964516</v>
      </c>
      <c r="AC1110" s="13">
        <f t="shared" si="209"/>
        <v>-1.5905159558604235E-7</v>
      </c>
      <c r="AD1110" s="13">
        <f t="shared" si="210"/>
        <v>-4.1908738443185212E-2</v>
      </c>
      <c r="AE1110" s="13">
        <f t="shared" si="211"/>
        <v>-3.2582761705934988E-8</v>
      </c>
      <c r="AF1110" s="13">
        <f t="shared" si="212"/>
        <v>0.67597808079520838</v>
      </c>
      <c r="AG1110" s="13">
        <f t="shared" si="213"/>
        <v>0</v>
      </c>
      <c r="AH1110" s="13">
        <f t="shared" si="214"/>
        <v>0.32402191920479168</v>
      </c>
    </row>
    <row r="1111" spans="1:34" x14ac:dyDescent="0.25">
      <c r="A1111" t="s">
        <v>1122</v>
      </c>
      <c r="B1111">
        <v>0.1212</v>
      </c>
      <c r="C1111">
        <v>0</v>
      </c>
      <c r="D1111" s="12">
        <v>-1.8355999999999998E-5</v>
      </c>
      <c r="E1111">
        <v>0</v>
      </c>
      <c r="F1111">
        <v>0</v>
      </c>
      <c r="G1111">
        <v>0</v>
      </c>
      <c r="H1111" s="12">
        <v>-6.9947000000000004E-3</v>
      </c>
      <c r="I1111" s="12">
        <v>-9.1445999999999993E-3</v>
      </c>
      <c r="J1111" s="12">
        <v>-5.0638999999999997E-3</v>
      </c>
      <c r="K1111">
        <v>0</v>
      </c>
      <c r="L1111">
        <v>0</v>
      </c>
      <c r="M1111" s="12">
        <v>-7.4003000000000003E-3</v>
      </c>
      <c r="N1111" s="12">
        <v>-9.1171000000000002E-2</v>
      </c>
      <c r="O1111" s="12">
        <v>-1.4122E-3</v>
      </c>
      <c r="P1111" s="12">
        <v>-4.5265000000000002E-7</v>
      </c>
      <c r="Q1111" s="12">
        <v>-8.1641999999999995E-7</v>
      </c>
      <c r="R1111">
        <v>0</v>
      </c>
      <c r="S1111">
        <v>0</v>
      </c>
      <c r="T1111">
        <f t="shared" si="215"/>
        <v>-6.3250700000008947E-6</v>
      </c>
      <c r="U1111" s="13">
        <f t="shared" si="204"/>
        <v>-5.2187046204627845E-5</v>
      </c>
      <c r="V1111" t="b">
        <f t="shared" si="205"/>
        <v>1</v>
      </c>
      <c r="X1111" s="12">
        <f>B1111*List!F1111</f>
        <v>37.369596000000001</v>
      </c>
      <c r="Y1111">
        <f>10^List!G1111</f>
        <v>3.1163997056224804</v>
      </c>
      <c r="Z1111" s="12">
        <f t="shared" si="206"/>
        <v>11.991271829662708</v>
      </c>
      <c r="AA1111" s="13">
        <f t="shared" si="207"/>
        <v>-5.7863498349834987E-2</v>
      </c>
      <c r="AB1111" s="13">
        <f t="shared" si="208"/>
        <v>-0.93052640264026398</v>
      </c>
      <c r="AC1111" s="13">
        <f t="shared" si="209"/>
        <v>-3.7347359735973598E-6</v>
      </c>
      <c r="AD1111" s="13">
        <f t="shared" si="210"/>
        <v>-1.1651815181518151E-2</v>
      </c>
      <c r="AE1111" s="13">
        <f t="shared" si="211"/>
        <v>-6.7361386138613859E-6</v>
      </c>
      <c r="AF1111" s="13">
        <f t="shared" si="212"/>
        <v>0.87401555952395726</v>
      </c>
      <c r="AG1111" s="13">
        <f t="shared" si="213"/>
        <v>0</v>
      </c>
      <c r="AH1111" s="13">
        <f t="shared" si="214"/>
        <v>0.12598444047604268</v>
      </c>
    </row>
    <row r="1112" spans="1:34" x14ac:dyDescent="0.25">
      <c r="A1112" t="s">
        <v>1123</v>
      </c>
      <c r="B1112" s="12">
        <v>8.3823999999999996E-2</v>
      </c>
      <c r="C1112">
        <v>0</v>
      </c>
      <c r="D1112" s="12">
        <v>-4.3140000000000002E-4</v>
      </c>
      <c r="E1112">
        <v>0</v>
      </c>
      <c r="F1112">
        <v>0</v>
      </c>
      <c r="G1112">
        <v>0</v>
      </c>
      <c r="H1112" s="12">
        <v>-1.2209E-9</v>
      </c>
      <c r="I1112" s="12">
        <v>-1.1674E-2</v>
      </c>
      <c r="J1112" s="12">
        <v>-6.2030000000000002E-2</v>
      </c>
      <c r="K1112">
        <v>0</v>
      </c>
      <c r="L1112">
        <v>0</v>
      </c>
      <c r="M1112" s="12">
        <v>-1.1078E-8</v>
      </c>
      <c r="N1112" s="12">
        <v>-1.3895999999999999E-7</v>
      </c>
      <c r="O1112" s="12">
        <v>-9.6509000000000005E-3</v>
      </c>
      <c r="P1112" s="12">
        <v>-3.4683E-5</v>
      </c>
      <c r="Q1112" s="12">
        <v>-4.7686E-7</v>
      </c>
      <c r="R1112">
        <v>0</v>
      </c>
      <c r="S1112">
        <v>0</v>
      </c>
      <c r="T1112">
        <f t="shared" si="215"/>
        <v>2.3888810999852944E-6</v>
      </c>
      <c r="U1112" s="13">
        <f t="shared" si="204"/>
        <v>2.8498772427768832E-5</v>
      </c>
      <c r="V1112" t="b">
        <f t="shared" si="205"/>
        <v>1</v>
      </c>
      <c r="X1112" s="12">
        <f>B1112*List!F1112</f>
        <v>13.84688656</v>
      </c>
      <c r="Y1112">
        <f>10^List!G1112</f>
        <v>96.674853827407361</v>
      </c>
      <c r="Z1112" s="12">
        <f t="shared" si="206"/>
        <v>0.14323152310859147</v>
      </c>
      <c r="AA1112" s="13">
        <f t="shared" si="207"/>
        <v>-5.1465119882134003E-3</v>
      </c>
      <c r="AB1112" s="13">
        <f t="shared" si="208"/>
        <v>-0.87927264313323172</v>
      </c>
      <c r="AC1112" s="13">
        <f t="shared" si="209"/>
        <v>-4.1375978240122164E-4</v>
      </c>
      <c r="AD1112" s="13">
        <f t="shared" si="210"/>
        <v>-0.11513289749952282</v>
      </c>
      <c r="AE1112" s="13">
        <f t="shared" si="211"/>
        <v>-5.6888242030921931E-6</v>
      </c>
      <c r="AF1112" s="13">
        <f t="shared" si="212"/>
        <v>2.0356791296371253E-6</v>
      </c>
      <c r="AG1112" s="13">
        <f t="shared" si="213"/>
        <v>0</v>
      </c>
      <c r="AH1112" s="13">
        <f t="shared" si="214"/>
        <v>0.99999796432087018</v>
      </c>
    </row>
    <row r="1113" spans="1:34" x14ac:dyDescent="0.25">
      <c r="A1113" t="s">
        <v>1124</v>
      </c>
      <c r="B1113" s="12">
        <v>1.8154E-3</v>
      </c>
      <c r="C1113">
        <v>0</v>
      </c>
      <c r="D1113" s="12">
        <v>-7.0821999999999994E-5</v>
      </c>
      <c r="E1113">
        <v>0</v>
      </c>
      <c r="F1113">
        <v>0</v>
      </c>
      <c r="G1113">
        <v>0</v>
      </c>
      <c r="H1113">
        <v>0</v>
      </c>
      <c r="I1113" s="12">
        <v>-2.5820999999999998E-4</v>
      </c>
      <c r="J1113" s="12">
        <v>-1.4677E-3</v>
      </c>
      <c r="K1113">
        <v>0</v>
      </c>
      <c r="L1113">
        <v>0</v>
      </c>
      <c r="M1113">
        <v>0</v>
      </c>
      <c r="N1113">
        <v>0</v>
      </c>
      <c r="O1113" s="12">
        <v>-1.8728000000000001E-5</v>
      </c>
      <c r="P1113" s="12">
        <v>-2.8622E-8</v>
      </c>
      <c r="Q1113" s="12">
        <v>-1.7348E-9</v>
      </c>
      <c r="R1113">
        <v>0</v>
      </c>
      <c r="S1113">
        <v>0</v>
      </c>
      <c r="T1113">
        <f t="shared" si="215"/>
        <v>-9.0356799999887618E-8</v>
      </c>
      <c r="U1113" s="13">
        <f t="shared" si="204"/>
        <v>-4.9772391759329963E-5</v>
      </c>
      <c r="V1113" t="b">
        <f t="shared" si="205"/>
        <v>1</v>
      </c>
      <c r="X1113" s="12">
        <f>B1113*List!F1113</f>
        <v>0.47398278599999993</v>
      </c>
      <c r="Y1113">
        <f>10^List!G1113</f>
        <v>68.518731140656215</v>
      </c>
      <c r="Z1113" s="12">
        <f t="shared" si="206"/>
        <v>6.9175651403555827E-3</v>
      </c>
      <c r="AA1113" s="13">
        <f t="shared" si="207"/>
        <v>-3.9011788035694613E-2</v>
      </c>
      <c r="AB1113" s="13">
        <f t="shared" si="208"/>
        <v>-0.95070507877051891</v>
      </c>
      <c r="AC1113" s="13">
        <f t="shared" si="209"/>
        <v>-1.576622232014983E-5</v>
      </c>
      <c r="AD1113" s="13">
        <f t="shared" si="210"/>
        <v>-1.0316183761154568E-2</v>
      </c>
      <c r="AE1113" s="13">
        <f t="shared" si="211"/>
        <v>-9.5560207116888842E-7</v>
      </c>
      <c r="AF1113" s="13">
        <f t="shared" si="212"/>
        <v>0</v>
      </c>
      <c r="AG1113" s="13">
        <f t="shared" si="213"/>
        <v>0</v>
      </c>
      <c r="AH1113" s="13">
        <f t="shared" si="214"/>
        <v>1</v>
      </c>
    </row>
    <row r="1114" spans="1:34" x14ac:dyDescent="0.25">
      <c r="A1114" t="s">
        <v>1125</v>
      </c>
      <c r="B1114" s="12">
        <v>3.5569999999999997E-2</v>
      </c>
      <c r="C1114">
        <v>0</v>
      </c>
      <c r="D1114" s="12">
        <v>-1.3092999999999999E-4</v>
      </c>
      <c r="E1114">
        <v>0</v>
      </c>
      <c r="F1114">
        <v>0</v>
      </c>
      <c r="G1114">
        <v>0</v>
      </c>
      <c r="H1114" s="12">
        <v>-2.0614E-10</v>
      </c>
      <c r="I1114" s="12">
        <v>-4.8462999999999996E-3</v>
      </c>
      <c r="J1114" s="12">
        <v>-2.2308000000000001E-2</v>
      </c>
      <c r="K1114">
        <v>0</v>
      </c>
      <c r="L1114">
        <v>0</v>
      </c>
      <c r="M1114" s="12">
        <v>-2.7262E-9</v>
      </c>
      <c r="N1114" s="12">
        <v>-3.0653999999999998E-8</v>
      </c>
      <c r="O1114" s="12">
        <v>-8.2796999999999992E-3</v>
      </c>
      <c r="P1114" s="12">
        <v>-1.9917E-7</v>
      </c>
      <c r="Q1114" s="12">
        <v>-1.5679000000000001E-8</v>
      </c>
      <c r="R1114">
        <v>0</v>
      </c>
      <c r="S1114">
        <v>0</v>
      </c>
      <c r="T1114">
        <f t="shared" si="215"/>
        <v>4.8215646599968108E-6</v>
      </c>
      <c r="U1114" s="13">
        <f t="shared" si="204"/>
        <v>1.3555143829060474E-4</v>
      </c>
      <c r="V1114" t="b">
        <f t="shared" si="205"/>
        <v>1</v>
      </c>
      <c r="X1114" s="12">
        <f>B1114*List!F1114</f>
        <v>8.8323866999999989</v>
      </c>
      <c r="Y1114">
        <f>10^List!G1114</f>
        <v>4.7339705282572115</v>
      </c>
      <c r="Z1114" s="12">
        <f t="shared" si="206"/>
        <v>1.8657460259372589</v>
      </c>
      <c r="AA1114" s="13">
        <f t="shared" si="207"/>
        <v>-3.6809166752881646E-3</v>
      </c>
      <c r="AB1114" s="13">
        <f t="shared" si="208"/>
        <v>-0.76340549283666015</v>
      </c>
      <c r="AC1114" s="13">
        <f t="shared" si="209"/>
        <v>-5.5993815012651118E-6</v>
      </c>
      <c r="AD1114" s="13">
        <f t="shared" si="210"/>
        <v>-0.23277199887545685</v>
      </c>
      <c r="AE1114" s="13">
        <f t="shared" si="211"/>
        <v>-4.4079280292381227E-7</v>
      </c>
      <c r="AF1114" s="13">
        <f t="shared" si="212"/>
        <v>1.2292770930012844E-6</v>
      </c>
      <c r="AG1114" s="13">
        <f t="shared" si="213"/>
        <v>0</v>
      </c>
      <c r="AH1114" s="13">
        <f t="shared" si="214"/>
        <v>0.99999877072290699</v>
      </c>
    </row>
    <row r="1115" spans="1:34" x14ac:dyDescent="0.25">
      <c r="A1115" s="14">
        <v>96639</v>
      </c>
      <c r="B1115">
        <v>4.3536000000000001</v>
      </c>
      <c r="C1115" s="12">
        <v>4.1148999999999998E-2</v>
      </c>
      <c r="D1115">
        <v>0</v>
      </c>
      <c r="E1115">
        <v>0</v>
      </c>
      <c r="F1115">
        <v>0</v>
      </c>
      <c r="G1115" s="12">
        <v>4.0305000000000001E-4</v>
      </c>
      <c r="H1115">
        <v>0</v>
      </c>
      <c r="I1115" s="12">
        <v>-2.3553999999999999E-2</v>
      </c>
      <c r="J1115">
        <v>-0.84658</v>
      </c>
      <c r="K1115">
        <v>0</v>
      </c>
      <c r="L1115">
        <v>0</v>
      </c>
      <c r="M1115" s="12">
        <v>-1.0581000000000001E-4</v>
      </c>
      <c r="N1115" s="12">
        <v>-3.9892E-3</v>
      </c>
      <c r="O1115">
        <v>-3.5163000000000002</v>
      </c>
      <c r="P1115" s="12">
        <v>-3.5953999999999999E-3</v>
      </c>
      <c r="Q1115" s="12">
        <v>-9.0706000000000001E-4</v>
      </c>
      <c r="R1115">
        <v>0</v>
      </c>
      <c r="S1115">
        <v>0</v>
      </c>
      <c r="T1115">
        <f t="shared" si="215"/>
        <v>1.2058000000024483E-4</v>
      </c>
      <c r="U1115" s="13">
        <f t="shared" si="204"/>
        <v>2.7696618890170164E-5</v>
      </c>
      <c r="V1115" t="b">
        <f t="shared" si="205"/>
        <v>1</v>
      </c>
      <c r="X1115" s="12">
        <f>B1115*List!F1115</f>
        <v>1020.04848</v>
      </c>
      <c r="Y1115">
        <f>10^List!G1115</f>
        <v>0.10779310598314724</v>
      </c>
      <c r="Z1115" s="12">
        <f t="shared" si="206"/>
        <v>9463.0215049140352</v>
      </c>
      <c r="AA1115" s="13">
        <f t="shared" si="207"/>
        <v>9.5442966740169055E-3</v>
      </c>
      <c r="AB1115" s="13">
        <f t="shared" si="208"/>
        <v>-0.20080600192943771</v>
      </c>
      <c r="AC1115" s="13">
        <f t="shared" si="209"/>
        <v>-8.2584527747151773E-4</v>
      </c>
      <c r="AD1115" s="13">
        <f t="shared" si="210"/>
        <v>-0.80767640573318633</v>
      </c>
      <c r="AE1115" s="13">
        <f t="shared" si="211"/>
        <v>-2.083471150312385E-4</v>
      </c>
      <c r="AF1115" s="13">
        <f t="shared" si="212"/>
        <v>4.6841387704578685E-3</v>
      </c>
      <c r="AG1115" s="13">
        <f t="shared" si="213"/>
        <v>0</v>
      </c>
      <c r="AH1115" s="13">
        <f t="shared" si="214"/>
        <v>0.99531586122954208</v>
      </c>
    </row>
    <row r="1116" spans="1:34" x14ac:dyDescent="0.25">
      <c r="A1116" t="s">
        <v>1127</v>
      </c>
      <c r="B1116">
        <v>2.7342</v>
      </c>
      <c r="C1116" s="12">
        <v>3.9502000000000001E-3</v>
      </c>
      <c r="D1116">
        <v>0</v>
      </c>
      <c r="E1116">
        <v>0</v>
      </c>
      <c r="F1116">
        <v>0</v>
      </c>
      <c r="G1116">
        <v>0</v>
      </c>
      <c r="H1116">
        <v>0</v>
      </c>
      <c r="I1116" s="12">
        <v>-1.9210000000000001E-2</v>
      </c>
      <c r="J1116">
        <v>-0.25091999999999998</v>
      </c>
      <c r="K1116">
        <v>0</v>
      </c>
      <c r="L1116">
        <v>0</v>
      </c>
      <c r="M1116">
        <v>0</v>
      </c>
      <c r="N1116">
        <v>0</v>
      </c>
      <c r="O1116">
        <v>-2.4647999999999999</v>
      </c>
      <c r="P1116" s="12">
        <v>-3.1155000000000002E-3</v>
      </c>
      <c r="Q1116" s="12">
        <v>-1.3748000000000001E-7</v>
      </c>
      <c r="R1116">
        <v>0</v>
      </c>
      <c r="S1116">
        <v>0</v>
      </c>
      <c r="T1116">
        <f t="shared" si="215"/>
        <v>1.0456251999989516E-4</v>
      </c>
      <c r="U1116" s="13">
        <f t="shared" si="204"/>
        <v>3.8242454831356583E-5</v>
      </c>
      <c r="V1116" t="b">
        <f t="shared" si="205"/>
        <v>1</v>
      </c>
      <c r="X1116" s="12">
        <f>B1116*List!F1116</f>
        <v>385.87764599999997</v>
      </c>
      <c r="Y1116">
        <f>10^List!G1116</f>
        <v>0.94051497090731129</v>
      </c>
      <c r="Z1116" s="12">
        <f t="shared" si="206"/>
        <v>410.28336383390604</v>
      </c>
      <c r="AA1116" s="13">
        <f t="shared" si="207"/>
        <v>1.4447370345987858E-3</v>
      </c>
      <c r="AB1116" s="13">
        <f t="shared" si="208"/>
        <v>-9.8796722990271368E-2</v>
      </c>
      <c r="AC1116" s="13">
        <f t="shared" si="209"/>
        <v>-1.1394557823129253E-3</v>
      </c>
      <c r="AD1116" s="13">
        <f t="shared" si="210"/>
        <v>-0.90147026552556508</v>
      </c>
      <c r="AE1116" s="13">
        <f t="shared" si="211"/>
        <v>-5.0281618023553515E-8</v>
      </c>
      <c r="AF1116" s="13">
        <f t="shared" si="212"/>
        <v>0</v>
      </c>
      <c r="AG1116" s="13">
        <f t="shared" si="213"/>
        <v>0</v>
      </c>
      <c r="AH1116" s="13">
        <f t="shared" si="214"/>
        <v>1</v>
      </c>
    </row>
    <row r="1117" spans="1:34" x14ac:dyDescent="0.25">
      <c r="A1117" t="s">
        <v>1128</v>
      </c>
      <c r="B1117">
        <v>3.2964000000000002</v>
      </c>
      <c r="C1117" s="12">
        <v>5.2417999999999996E-3</v>
      </c>
      <c r="D1117">
        <v>0</v>
      </c>
      <c r="E1117">
        <v>0</v>
      </c>
      <c r="F1117">
        <v>0</v>
      </c>
      <c r="G1117">
        <v>0</v>
      </c>
      <c r="H1117">
        <v>0</v>
      </c>
      <c r="I1117" s="12">
        <v>-5.5694000000000004E-3</v>
      </c>
      <c r="J1117" s="12">
        <v>-3.7288000000000002E-2</v>
      </c>
      <c r="K1117">
        <v>0</v>
      </c>
      <c r="L1117">
        <v>0</v>
      </c>
      <c r="M1117">
        <v>0</v>
      </c>
      <c r="N1117">
        <v>0</v>
      </c>
      <c r="O1117">
        <v>-3.2568999999999999</v>
      </c>
      <c r="P1117" s="12">
        <v>-8.7173999999999997E-4</v>
      </c>
      <c r="Q1117" s="12">
        <v>-8.2321E-4</v>
      </c>
      <c r="R1117">
        <v>0</v>
      </c>
      <c r="S1117">
        <v>0</v>
      </c>
      <c r="T1117">
        <f t="shared" si="215"/>
        <v>1.8944999999978627E-4</v>
      </c>
      <c r="U1117" s="13">
        <f t="shared" si="204"/>
        <v>5.7471787404376367E-5</v>
      </c>
      <c r="V1117" t="b">
        <f t="shared" si="205"/>
        <v>1</v>
      </c>
      <c r="X1117" s="12">
        <f>B1117*List!F1117</f>
        <v>1463.238996</v>
      </c>
      <c r="Y1117">
        <f>10^List!G1117</f>
        <v>0.33644099738637395</v>
      </c>
      <c r="Z1117" s="12">
        <f t="shared" si="206"/>
        <v>4349.169712868239</v>
      </c>
      <c r="AA1117" s="13">
        <f t="shared" si="207"/>
        <v>1.5901589612911052E-3</v>
      </c>
      <c r="AB1117" s="13">
        <f t="shared" si="208"/>
        <v>-1.3001274117218785E-2</v>
      </c>
      <c r="AC1117" s="13">
        <f t="shared" si="209"/>
        <v>-2.6445212959592279E-4</v>
      </c>
      <c r="AD1117" s="13">
        <f t="shared" si="210"/>
        <v>-0.98801723091857774</v>
      </c>
      <c r="AE1117" s="13">
        <f t="shared" si="211"/>
        <v>-2.4973000849411479E-4</v>
      </c>
      <c r="AF1117" s="13">
        <f t="shared" si="212"/>
        <v>0</v>
      </c>
      <c r="AG1117" s="13">
        <f t="shared" si="213"/>
        <v>0</v>
      </c>
      <c r="AH1117" s="13">
        <f t="shared" si="214"/>
        <v>1</v>
      </c>
    </row>
    <row r="1118" spans="1:34" x14ac:dyDescent="0.25">
      <c r="A1118" t="s">
        <v>1129</v>
      </c>
      <c r="B1118">
        <v>1.5731999999999999</v>
      </c>
      <c r="C1118">
        <v>0</v>
      </c>
      <c r="D1118" s="12">
        <v>-1.8152999999999999E-2</v>
      </c>
      <c r="E1118">
        <v>0</v>
      </c>
      <c r="F1118">
        <v>0</v>
      </c>
      <c r="G1118">
        <v>0</v>
      </c>
      <c r="H1118">
        <v>-0.37404999999999999</v>
      </c>
      <c r="I1118" s="12">
        <v>-5.8103E-3</v>
      </c>
      <c r="J1118" s="12">
        <v>-5.0445999999999998E-2</v>
      </c>
      <c r="K1118">
        <v>0</v>
      </c>
      <c r="L1118">
        <v>0</v>
      </c>
      <c r="M1118" s="12">
        <v>-3.3124000000000001E-2</v>
      </c>
      <c r="N1118">
        <v>-0.97421000000000002</v>
      </c>
      <c r="O1118">
        <v>-0.11577</v>
      </c>
      <c r="P1118" s="12">
        <v>-1.6198E-3</v>
      </c>
      <c r="Q1118" s="12">
        <v>-3.0744000000000002E-6</v>
      </c>
      <c r="R1118">
        <v>0</v>
      </c>
      <c r="S1118">
        <v>0</v>
      </c>
      <c r="T1118">
        <f t="shared" si="215"/>
        <v>1.3825599999866023E-5</v>
      </c>
      <c r="U1118" s="13">
        <f t="shared" si="204"/>
        <v>8.7882023899478926E-6</v>
      </c>
      <c r="V1118" t="b">
        <f t="shared" si="205"/>
        <v>1</v>
      </c>
      <c r="X1118" s="12">
        <f>B1118*List!F1118</f>
        <v>299.332764</v>
      </c>
      <c r="Y1118">
        <f>10^List!G1118</f>
        <v>0.54957112591066393</v>
      </c>
      <c r="Z1118" s="12">
        <f t="shared" si="206"/>
        <v>544.66610396241651</v>
      </c>
      <c r="AA1118" s="13">
        <f t="shared" si="207"/>
        <v>-0.24930269514365624</v>
      </c>
      <c r="AB1118" s="13">
        <f t="shared" si="208"/>
        <v>-0.67606807780320366</v>
      </c>
      <c r="AC1118" s="13">
        <f t="shared" si="209"/>
        <v>-1.0296211543351131E-3</v>
      </c>
      <c r="AD1118" s="13">
        <f t="shared" si="210"/>
        <v>-7.3588863463005347E-2</v>
      </c>
      <c r="AE1118" s="13">
        <f t="shared" si="211"/>
        <v>-1.9542334096109842E-6</v>
      </c>
      <c r="AF1118" s="13">
        <f t="shared" si="212"/>
        <v>0.9471071708720924</v>
      </c>
      <c r="AG1118" s="13">
        <f t="shared" si="213"/>
        <v>0</v>
      </c>
      <c r="AH1118" s="13">
        <f t="shared" si="214"/>
        <v>5.289282912790761E-2</v>
      </c>
    </row>
    <row r="1119" spans="1:34" x14ac:dyDescent="0.25">
      <c r="A1119" t="s">
        <v>1130</v>
      </c>
      <c r="B1119">
        <v>1.3918999999999999</v>
      </c>
      <c r="C1119" s="12">
        <v>2.2044E-3</v>
      </c>
      <c r="D1119">
        <v>0</v>
      </c>
      <c r="E1119">
        <v>0</v>
      </c>
      <c r="F1119">
        <v>0</v>
      </c>
      <c r="G1119">
        <v>0</v>
      </c>
      <c r="H1119">
        <v>0</v>
      </c>
      <c r="I1119" s="12">
        <v>-9.4856999999999997E-3</v>
      </c>
      <c r="J1119">
        <v>-0.1196</v>
      </c>
      <c r="K1119">
        <v>0</v>
      </c>
      <c r="L1119">
        <v>0</v>
      </c>
      <c r="M1119">
        <v>0</v>
      </c>
      <c r="N1119">
        <v>0</v>
      </c>
      <c r="O1119">
        <v>-1.2509999999999999</v>
      </c>
      <c r="P1119" s="12">
        <v>-1.3421000000000001E-2</v>
      </c>
      <c r="Q1119" s="12">
        <v>-5.3516000000000002E-4</v>
      </c>
      <c r="R1119">
        <v>0</v>
      </c>
      <c r="S1119">
        <v>0</v>
      </c>
      <c r="T1119">
        <f t="shared" si="215"/>
        <v>6.2540000000271953E-5</v>
      </c>
      <c r="U1119" s="13">
        <f t="shared" si="204"/>
        <v>4.493138874938714E-5</v>
      </c>
      <c r="V1119" t="b">
        <f t="shared" si="205"/>
        <v>1</v>
      </c>
      <c r="X1119" s="12">
        <f>B1119*List!F1119</f>
        <v>385.890356</v>
      </c>
      <c r="Y1119">
        <f>10^List!G1119</f>
        <v>1.897842710282859</v>
      </c>
      <c r="Z1119" s="12">
        <f t="shared" si="206"/>
        <v>203.33105262579215</v>
      </c>
      <c r="AA1119" s="13">
        <f t="shared" si="207"/>
        <v>1.5837344636827359E-3</v>
      </c>
      <c r="AB1119" s="13">
        <f t="shared" si="208"/>
        <v>-9.2740642287520658E-2</v>
      </c>
      <c r="AC1119" s="13">
        <f t="shared" si="209"/>
        <v>-9.6422156764135371E-3</v>
      </c>
      <c r="AD1119" s="13">
        <f t="shared" si="210"/>
        <v>-0.89877146346720305</v>
      </c>
      <c r="AE1119" s="13">
        <f t="shared" si="211"/>
        <v>-3.8448164379624976E-4</v>
      </c>
      <c r="AF1119" s="13">
        <f t="shared" si="212"/>
        <v>0</v>
      </c>
      <c r="AG1119" s="13">
        <f t="shared" si="213"/>
        <v>0</v>
      </c>
      <c r="AH1119" s="13">
        <f t="shared" si="214"/>
        <v>1</v>
      </c>
    </row>
    <row r="1120" spans="1:34" x14ac:dyDescent="0.25">
      <c r="A1120" t="s">
        <v>1131</v>
      </c>
      <c r="B1120" s="12">
        <v>4.6045999999999997E-2</v>
      </c>
      <c r="C1120">
        <v>0</v>
      </c>
      <c r="D1120" s="12">
        <v>-1.7812999999999999E-2</v>
      </c>
      <c r="E1120">
        <v>0</v>
      </c>
      <c r="F1120">
        <v>0</v>
      </c>
      <c r="G1120">
        <v>0</v>
      </c>
      <c r="H1120" s="12">
        <v>-2.0464999999999999E-9</v>
      </c>
      <c r="I1120" s="12">
        <v>-1.5832000000000001E-3</v>
      </c>
      <c r="J1120" s="12">
        <v>-2.4296000000000002E-2</v>
      </c>
      <c r="K1120">
        <v>0</v>
      </c>
      <c r="L1120">
        <v>0</v>
      </c>
      <c r="M1120" s="12">
        <v>-1.7217000000000001E-10</v>
      </c>
      <c r="N1120" s="12">
        <v>-2.9849999999999999E-9</v>
      </c>
      <c r="O1120" s="12">
        <v>-2.163E-3</v>
      </c>
      <c r="P1120" s="12">
        <v>-4.5726000000000002E-5</v>
      </c>
      <c r="Q1120" s="12">
        <v>-1.4391999999999999E-4</v>
      </c>
      <c r="R1120">
        <v>0</v>
      </c>
      <c r="S1120">
        <v>0</v>
      </c>
      <c r="T1120">
        <f t="shared" si="215"/>
        <v>1.1487963299952142E-6</v>
      </c>
      <c r="U1120" s="13">
        <f t="shared" si="204"/>
        <v>2.494888437638914E-5</v>
      </c>
      <c r="V1120" t="b">
        <f t="shared" si="205"/>
        <v>1</v>
      </c>
      <c r="X1120" s="12">
        <f>B1120*List!F1120</f>
        <v>11.428156739999999</v>
      </c>
      <c r="Y1120">
        <f>10^List!G1120</f>
        <v>2.873659538352733</v>
      </c>
      <c r="Z1120" s="12">
        <f t="shared" si="206"/>
        <v>3.9768652435949172</v>
      </c>
      <c r="AA1120" s="13">
        <f t="shared" si="207"/>
        <v>-0.38685232260131175</v>
      </c>
      <c r="AB1120" s="13">
        <f t="shared" si="208"/>
        <v>-0.56202934363831825</v>
      </c>
      <c r="AC1120" s="13">
        <f t="shared" si="209"/>
        <v>-9.9305042783303667E-4</v>
      </c>
      <c r="AD1120" s="13">
        <f t="shared" si="210"/>
        <v>-4.6974764366068719E-2</v>
      </c>
      <c r="AE1120" s="13">
        <f t="shared" si="211"/>
        <v>-3.1255700820918214E-3</v>
      </c>
      <c r="AF1120" s="13">
        <f t="shared" si="212"/>
        <v>1.2199641468192907E-7</v>
      </c>
      <c r="AG1120" s="13">
        <f t="shared" si="213"/>
        <v>0</v>
      </c>
      <c r="AH1120" s="13">
        <f t="shared" si="214"/>
        <v>0.99999987800358525</v>
      </c>
    </row>
    <row r="1121" spans="1:34" x14ac:dyDescent="0.25">
      <c r="A1121" t="s">
        <v>1132</v>
      </c>
      <c r="B1121">
        <v>1.2936000000000001</v>
      </c>
      <c r="C1121" s="12">
        <v>1.5456000000000001E-3</v>
      </c>
      <c r="D1121">
        <v>0</v>
      </c>
      <c r="E1121">
        <v>0</v>
      </c>
      <c r="F1121">
        <v>0</v>
      </c>
      <c r="G1121">
        <v>0</v>
      </c>
      <c r="H1121" s="12">
        <v>-4.9228999999999999E-11</v>
      </c>
      <c r="I1121" s="12">
        <v>-8.2476000000000008E-3</v>
      </c>
      <c r="J1121" s="12">
        <v>-8.9816000000000007E-2</v>
      </c>
      <c r="K1121">
        <v>0</v>
      </c>
      <c r="L1121">
        <v>0</v>
      </c>
      <c r="M1121" s="12">
        <v>-1.109E-9</v>
      </c>
      <c r="N1121" s="12">
        <v>-2.1395000000000001E-8</v>
      </c>
      <c r="O1121">
        <v>-1.1949000000000001</v>
      </c>
      <c r="P1121" s="12">
        <v>-1.578E-3</v>
      </c>
      <c r="Q1121" s="12">
        <v>-6.0665999999999997E-4</v>
      </c>
      <c r="R1121">
        <v>0</v>
      </c>
      <c r="S1121">
        <v>0</v>
      </c>
      <c r="T1121">
        <f t="shared" si="215"/>
        <v>-2.6825532291557905E-6</v>
      </c>
      <c r="U1121" s="13">
        <f t="shared" si="204"/>
        <v>-2.073711525321421E-6</v>
      </c>
      <c r="V1121" t="b">
        <f t="shared" si="205"/>
        <v>1</v>
      </c>
      <c r="X1121" s="12">
        <f>B1121*List!F1121</f>
        <v>385.88088000000005</v>
      </c>
      <c r="Y1121">
        <f>10^List!G1121</f>
        <v>1.8962779487981168E-2</v>
      </c>
      <c r="Z1121" s="12">
        <f t="shared" si="206"/>
        <v>20349.383920462496</v>
      </c>
      <c r="AA1121" s="13">
        <f t="shared" si="207"/>
        <v>1.1948051567493814E-3</v>
      </c>
      <c r="AB1121" s="13">
        <f t="shared" si="208"/>
        <v>-7.5806758274582553E-2</v>
      </c>
      <c r="AC1121" s="13">
        <f t="shared" si="209"/>
        <v>-1.2198515769944341E-3</v>
      </c>
      <c r="AD1121" s="13">
        <f t="shared" si="210"/>
        <v>-0.92370129870129869</v>
      </c>
      <c r="AE1121" s="13">
        <f t="shared" si="211"/>
        <v>-4.6897031539888678E-4</v>
      </c>
      <c r="AF1121" s="13">
        <f t="shared" si="212"/>
        <v>2.2948367014569614E-7</v>
      </c>
      <c r="AG1121" s="13">
        <f t="shared" si="213"/>
        <v>0</v>
      </c>
      <c r="AH1121" s="13">
        <f t="shared" si="214"/>
        <v>0.99999977051632993</v>
      </c>
    </row>
    <row r="1122" spans="1:34" x14ac:dyDescent="0.25">
      <c r="A1122" t="s">
        <v>1133</v>
      </c>
      <c r="B1122">
        <v>5.4280999999999997</v>
      </c>
      <c r="C1122" s="12">
        <v>1.1693E-2</v>
      </c>
      <c r="D1122">
        <v>0</v>
      </c>
      <c r="E1122">
        <v>0</v>
      </c>
      <c r="F1122">
        <v>0</v>
      </c>
      <c r="G1122">
        <v>0</v>
      </c>
      <c r="H1122">
        <v>0</v>
      </c>
      <c r="I1122" s="12">
        <v>-3.3173000000000001E-2</v>
      </c>
      <c r="J1122">
        <v>-0.19217000000000001</v>
      </c>
      <c r="K1122">
        <v>0</v>
      </c>
      <c r="L1122">
        <v>0</v>
      </c>
      <c r="M1122">
        <v>0</v>
      </c>
      <c r="N1122">
        <v>0</v>
      </c>
      <c r="O1122">
        <v>-5.2058</v>
      </c>
      <c r="P1122" s="12">
        <v>-6.7076000000000002E-3</v>
      </c>
      <c r="Q1122" s="12">
        <v>-1.049E-3</v>
      </c>
      <c r="R1122">
        <v>0</v>
      </c>
      <c r="S1122">
        <v>0</v>
      </c>
      <c r="T1122">
        <f t="shared" si="215"/>
        <v>8.9340000000026837E-4</v>
      </c>
      <c r="U1122" s="13">
        <f t="shared" si="204"/>
        <v>1.645879773770322E-4</v>
      </c>
      <c r="V1122" t="b">
        <f t="shared" si="205"/>
        <v>1</v>
      </c>
      <c r="X1122" s="12">
        <f>B1122*List!F1122</f>
        <v>1700.895135</v>
      </c>
      <c r="Y1122">
        <f>10^List!G1122</f>
        <v>13.639864376185272</v>
      </c>
      <c r="Z1122" s="12">
        <f t="shared" si="206"/>
        <v>124.70029672506888</v>
      </c>
      <c r="AA1122" s="13">
        <f t="shared" si="207"/>
        <v>2.1541607560656584E-3</v>
      </c>
      <c r="AB1122" s="13">
        <f t="shared" si="208"/>
        <v>-4.1514157808441261E-2</v>
      </c>
      <c r="AC1122" s="13">
        <f t="shared" si="209"/>
        <v>-1.2357178386544095E-3</v>
      </c>
      <c r="AD1122" s="13">
        <f t="shared" si="210"/>
        <v>-0.95904644350693613</v>
      </c>
      <c r="AE1122" s="13">
        <f t="shared" si="211"/>
        <v>-1.9325362465687812E-4</v>
      </c>
      <c r="AF1122" s="13">
        <f t="shared" si="212"/>
        <v>0</v>
      </c>
      <c r="AG1122" s="13">
        <f t="shared" si="213"/>
        <v>0</v>
      </c>
      <c r="AH1122" s="13">
        <f t="shared" si="214"/>
        <v>1</v>
      </c>
    </row>
    <row r="1123" spans="1:34" x14ac:dyDescent="0.25">
      <c r="A1123" t="s">
        <v>1134</v>
      </c>
      <c r="B1123">
        <v>173.47</v>
      </c>
      <c r="C1123">
        <v>0</v>
      </c>
      <c r="D1123">
        <v>-91.100999999999999</v>
      </c>
      <c r="E1123">
        <v>0</v>
      </c>
      <c r="F1123">
        <v>0</v>
      </c>
      <c r="G1123">
        <v>0</v>
      </c>
      <c r="H1123">
        <v>0</v>
      </c>
      <c r="I1123">
        <v>-0.18781999999999999</v>
      </c>
      <c r="J1123">
        <v>-1.8892</v>
      </c>
      <c r="K1123">
        <v>0</v>
      </c>
      <c r="L1123">
        <v>0</v>
      </c>
      <c r="M1123">
        <v>0</v>
      </c>
      <c r="N1123">
        <v>0</v>
      </c>
      <c r="O1123">
        <v>-62.170999999999999</v>
      </c>
      <c r="P1123">
        <v>-17.992999999999999</v>
      </c>
      <c r="Q1123">
        <v>-0.12171</v>
      </c>
      <c r="R1123">
        <v>0</v>
      </c>
      <c r="S1123">
        <v>0</v>
      </c>
      <c r="T1123">
        <f t="shared" si="215"/>
        <v>6.2699999999973194E-3</v>
      </c>
      <c r="U1123" s="13">
        <f t="shared" si="204"/>
        <v>3.614457831323756E-5</v>
      </c>
      <c r="V1123" t="b">
        <f t="shared" si="205"/>
        <v>1</v>
      </c>
      <c r="X1123" s="12">
        <f>B1123*List!F1123</f>
        <v>58162.756300000001</v>
      </c>
      <c r="Y1123">
        <f>10^List!G1123</f>
        <v>0.3681820852662141</v>
      </c>
      <c r="Z1123" s="12">
        <f t="shared" si="206"/>
        <v>157972.80374993099</v>
      </c>
      <c r="AA1123" s="13">
        <f t="shared" si="207"/>
        <v>-0.52516861705193985</v>
      </c>
      <c r="AB1123" s="13">
        <f t="shared" si="208"/>
        <v>-1.1973367152821815E-2</v>
      </c>
      <c r="AC1123" s="13">
        <f t="shared" si="209"/>
        <v>-0.10372398685651697</v>
      </c>
      <c r="AD1123" s="13">
        <f t="shared" si="210"/>
        <v>-0.35839626448377243</v>
      </c>
      <c r="AE1123" s="13">
        <f t="shared" si="211"/>
        <v>-7.0161987663572951E-4</v>
      </c>
      <c r="AF1123" s="13">
        <f t="shared" si="212"/>
        <v>0</v>
      </c>
      <c r="AG1123" s="13">
        <f t="shared" si="213"/>
        <v>0</v>
      </c>
      <c r="AH1123" s="13">
        <f t="shared" si="214"/>
        <v>1</v>
      </c>
    </row>
    <row r="1124" spans="1:34" x14ac:dyDescent="0.25">
      <c r="A1124" t="s">
        <v>1135</v>
      </c>
      <c r="B1124" s="12">
        <v>8.5857999999999993E-3</v>
      </c>
      <c r="C1124">
        <v>0</v>
      </c>
      <c r="D1124" s="12">
        <v>-4.5692999999999998E-8</v>
      </c>
      <c r="E1124">
        <v>0</v>
      </c>
      <c r="F1124">
        <v>0</v>
      </c>
      <c r="G1124">
        <v>0</v>
      </c>
      <c r="H1124" s="12">
        <v>-8.9123000000000002E-4</v>
      </c>
      <c r="I1124" s="12">
        <v>-1.3918E-6</v>
      </c>
      <c r="J1124" s="12">
        <v>-3.0829999999999997E-7</v>
      </c>
      <c r="K1124">
        <v>0</v>
      </c>
      <c r="L1124">
        <v>0</v>
      </c>
      <c r="M1124" s="12">
        <v>-1.5488000000000001E-4</v>
      </c>
      <c r="N1124" s="12">
        <v>-7.5259000000000003E-3</v>
      </c>
      <c r="O1124" s="12">
        <v>-1.3149000000000001E-5</v>
      </c>
      <c r="P1124">
        <v>0</v>
      </c>
      <c r="Q1124" s="12">
        <v>-3.2847000000000002E-11</v>
      </c>
      <c r="R1124">
        <v>0</v>
      </c>
      <c r="S1124">
        <v>0</v>
      </c>
      <c r="T1124">
        <f t="shared" si="215"/>
        <v>-1.104825847000277E-6</v>
      </c>
      <c r="U1124" s="13">
        <f t="shared" si="204"/>
        <v>-1.2868059435349963E-4</v>
      </c>
      <c r="V1124" t="b">
        <f t="shared" si="205"/>
        <v>1</v>
      </c>
      <c r="X1124" s="12">
        <f>B1124*List!F1124</f>
        <v>3.8846452099999995</v>
      </c>
      <c r="Y1124">
        <f>10^List!G1124</f>
        <v>6187.4255434109118</v>
      </c>
      <c r="Z1124" s="12">
        <f t="shared" si="206"/>
        <v>6.2782900299088369E-4</v>
      </c>
      <c r="AA1124" s="13">
        <f t="shared" si="207"/>
        <v>-0.1038081125812388</v>
      </c>
      <c r="AB1124" s="13">
        <f t="shared" si="208"/>
        <v>-0.89478908197255946</v>
      </c>
      <c r="AC1124" s="13">
        <f t="shared" si="209"/>
        <v>0</v>
      </c>
      <c r="AD1124" s="13">
        <f t="shared" si="210"/>
        <v>-1.5314822148198189E-3</v>
      </c>
      <c r="AE1124" s="13">
        <f t="shared" si="211"/>
        <v>-3.8257355167835268E-9</v>
      </c>
      <c r="AF1124" s="13">
        <f t="shared" si="212"/>
        <v>0.99977870427545912</v>
      </c>
      <c r="AG1124" s="13">
        <f t="shared" si="213"/>
        <v>0</v>
      </c>
      <c r="AH1124" s="13">
        <f t="shared" si="214"/>
        <v>2.2129572454082893E-4</v>
      </c>
    </row>
    <row r="1125" spans="1:34" x14ac:dyDescent="0.25">
      <c r="A1125" t="s">
        <v>1136</v>
      </c>
      <c r="B1125">
        <v>2.8025000000000002</v>
      </c>
      <c r="C1125" s="12">
        <v>2.3928E-3</v>
      </c>
      <c r="D1125">
        <v>0</v>
      </c>
      <c r="E1125">
        <v>0</v>
      </c>
      <c r="F1125">
        <v>0</v>
      </c>
      <c r="G1125">
        <v>0</v>
      </c>
      <c r="H1125">
        <v>-0.29091</v>
      </c>
      <c r="I1125" s="12">
        <v>-5.999E-4</v>
      </c>
      <c r="J1125" s="12">
        <v>-3.0920999999999998E-5</v>
      </c>
      <c r="K1125">
        <v>0</v>
      </c>
      <c r="L1125">
        <v>0</v>
      </c>
      <c r="M1125" s="12">
        <v>-5.0462E-2</v>
      </c>
      <c r="N1125">
        <v>-2.4542000000000002</v>
      </c>
      <c r="O1125" s="12">
        <v>-7.0574000000000001E-3</v>
      </c>
      <c r="P1125" s="12">
        <v>-2.5121000000000002E-3</v>
      </c>
      <c r="Q1125" s="12">
        <v>-6.6298999999999998E-7</v>
      </c>
      <c r="R1125">
        <v>0</v>
      </c>
      <c r="S1125">
        <v>0</v>
      </c>
      <c r="T1125">
        <f t="shared" si="215"/>
        <v>-8.8018399000031901E-4</v>
      </c>
      <c r="U1125" s="13">
        <f t="shared" si="204"/>
        <v>-3.1407100446041708E-4</v>
      </c>
      <c r="V1125" t="b">
        <f t="shared" si="205"/>
        <v>1</v>
      </c>
      <c r="X1125" s="12">
        <f>B1125*List!F1125</f>
        <v>619.46460000000002</v>
      </c>
      <c r="Y1125">
        <f>10^List!G1125</f>
        <v>2.1696082873243507</v>
      </c>
      <c r="Z1125" s="12">
        <f t="shared" si="206"/>
        <v>285.5190974422157</v>
      </c>
      <c r="AA1125" s="13">
        <f t="shared" si="207"/>
        <v>-0.1029499375557538</v>
      </c>
      <c r="AB1125" s="13">
        <f t="shared" si="208"/>
        <v>-0.89394926708296163</v>
      </c>
      <c r="AC1125" s="13">
        <f t="shared" si="209"/>
        <v>-8.9637823371989292E-4</v>
      </c>
      <c r="AD1125" s="13">
        <f t="shared" si="210"/>
        <v>-2.518251561106155E-3</v>
      </c>
      <c r="AE1125" s="13">
        <f t="shared" si="211"/>
        <v>-2.365709188224799E-7</v>
      </c>
      <c r="AF1125" s="13">
        <f t="shared" si="212"/>
        <v>0.99974820468301651</v>
      </c>
      <c r="AG1125" s="13">
        <f t="shared" si="213"/>
        <v>0</v>
      </c>
      <c r="AH1125" s="13">
        <f t="shared" si="214"/>
        <v>2.5179531698342732E-4</v>
      </c>
    </row>
    <row r="1126" spans="1:34" x14ac:dyDescent="0.25">
      <c r="A1126" t="s">
        <v>1137</v>
      </c>
      <c r="B1126">
        <v>1.272</v>
      </c>
      <c r="C1126">
        <v>0</v>
      </c>
      <c r="D1126" s="12">
        <v>-6.9502999999999995E-2</v>
      </c>
      <c r="E1126">
        <v>0</v>
      </c>
      <c r="F1126">
        <v>0</v>
      </c>
      <c r="G1126">
        <v>0</v>
      </c>
      <c r="H1126">
        <v>0</v>
      </c>
      <c r="I1126" s="12">
        <v>-1.4633999999999999E-2</v>
      </c>
      <c r="J1126">
        <v>-0.31602000000000002</v>
      </c>
      <c r="K1126">
        <v>0</v>
      </c>
      <c r="L1126">
        <v>0</v>
      </c>
      <c r="M1126">
        <v>0</v>
      </c>
      <c r="N1126">
        <v>0</v>
      </c>
      <c r="O1126">
        <v>-0.86892999999999998</v>
      </c>
      <c r="P1126" s="12">
        <v>-1.1498000000000001E-3</v>
      </c>
      <c r="Q1126" s="12">
        <v>-1.7361E-3</v>
      </c>
      <c r="R1126">
        <v>0</v>
      </c>
      <c r="S1126">
        <v>0</v>
      </c>
      <c r="T1126">
        <f t="shared" si="215"/>
        <v>2.7099999999943359E-5</v>
      </c>
      <c r="U1126" s="13">
        <f t="shared" si="204"/>
        <v>2.130503144649635E-5</v>
      </c>
      <c r="V1126" t="b">
        <f t="shared" si="205"/>
        <v>1</v>
      </c>
      <c r="X1126" s="12">
        <f>B1126*List!F1126</f>
        <v>385.87392</v>
      </c>
      <c r="Y1126">
        <f>10^List!G1126</f>
        <v>1.3505936435387719E-2</v>
      </c>
      <c r="Z1126" s="12">
        <f t="shared" si="206"/>
        <v>28570.689773790768</v>
      </c>
      <c r="AA1126" s="13">
        <f t="shared" si="207"/>
        <v>-5.4640723270440249E-2</v>
      </c>
      <c r="AB1126" s="13">
        <f t="shared" si="208"/>
        <v>-0.25994811320754718</v>
      </c>
      <c r="AC1126" s="13">
        <f t="shared" si="209"/>
        <v>-9.0393081761006293E-4</v>
      </c>
      <c r="AD1126" s="13">
        <f t="shared" si="210"/>
        <v>-0.68312106918238991</v>
      </c>
      <c r="AE1126" s="13">
        <f t="shared" si="211"/>
        <v>-1.3648584905660377E-3</v>
      </c>
      <c r="AF1126" s="13">
        <f t="shared" si="212"/>
        <v>0</v>
      </c>
      <c r="AG1126" s="13">
        <f t="shared" si="213"/>
        <v>0</v>
      </c>
      <c r="AH1126" s="13">
        <f t="shared" si="214"/>
        <v>1</v>
      </c>
    </row>
    <row r="1127" spans="1:34" x14ac:dyDescent="0.25">
      <c r="A1127" t="s">
        <v>1138</v>
      </c>
      <c r="B1127">
        <v>8.9023000000000003</v>
      </c>
      <c r="C1127">
        <v>0</v>
      </c>
      <c r="D1127" s="12">
        <v>-7.9154000000000002E-2</v>
      </c>
      <c r="E1127">
        <v>0</v>
      </c>
      <c r="F1127">
        <v>0</v>
      </c>
      <c r="G1127">
        <v>0</v>
      </c>
      <c r="H1127">
        <v>-2.4015</v>
      </c>
      <c r="I1127" s="12">
        <v>-9.2190999999999992E-3</v>
      </c>
      <c r="J1127">
        <v>-0.18837000000000001</v>
      </c>
      <c r="K1127">
        <v>0</v>
      </c>
      <c r="L1127">
        <v>0</v>
      </c>
      <c r="M1127">
        <v>-0.13507</v>
      </c>
      <c r="N1127">
        <v>-5.9867999999999997</v>
      </c>
      <c r="O1127" s="12">
        <v>-9.5926999999999998E-2</v>
      </c>
      <c r="P1127" s="12">
        <v>-4.0521999999999997E-3</v>
      </c>
      <c r="Q1127" s="12">
        <v>-1.864E-3</v>
      </c>
      <c r="R1127">
        <v>0</v>
      </c>
      <c r="S1127">
        <v>0</v>
      </c>
      <c r="T1127">
        <f t="shared" si="215"/>
        <v>3.4369999999952724E-4</v>
      </c>
      <c r="U1127" s="13">
        <f t="shared" si="204"/>
        <v>3.8608000179675726E-5</v>
      </c>
      <c r="V1127" t="b">
        <f t="shared" si="205"/>
        <v>1</v>
      </c>
      <c r="X1127" s="12">
        <f>B1127*List!F1127</f>
        <v>2280.146099</v>
      </c>
      <c r="Y1127">
        <f>10^List!G1127</f>
        <v>117.98410377659644</v>
      </c>
      <c r="Z1127" s="12">
        <f t="shared" si="206"/>
        <v>19.325875486730563</v>
      </c>
      <c r="AA1127" s="13">
        <f t="shared" si="207"/>
        <v>-0.27865315704930183</v>
      </c>
      <c r="AB1127" s="13">
        <f t="shared" si="208"/>
        <v>-0.70986813520101544</v>
      </c>
      <c r="AC1127" s="13">
        <f t="shared" si="209"/>
        <v>-4.551857385170124E-4</v>
      </c>
      <c r="AD1127" s="13">
        <f t="shared" si="210"/>
        <v>-1.0775529919234354E-2</v>
      </c>
      <c r="AE1127" s="13">
        <f t="shared" si="211"/>
        <v>-2.0938409175156982E-4</v>
      </c>
      <c r="AF1127" s="13">
        <f t="shared" si="212"/>
        <v>0.96873322591802202</v>
      </c>
      <c r="AG1127" s="13">
        <f t="shared" si="213"/>
        <v>0</v>
      </c>
      <c r="AH1127" s="13">
        <f t="shared" si="214"/>
        <v>3.1266774081978005E-2</v>
      </c>
    </row>
    <row r="1128" spans="1:34" x14ac:dyDescent="0.25">
      <c r="A1128" t="s">
        <v>1139</v>
      </c>
      <c r="B1128">
        <v>2.8826000000000001</v>
      </c>
      <c r="C1128">
        <v>0</v>
      </c>
      <c r="D1128">
        <v>-1.4069</v>
      </c>
      <c r="E1128">
        <v>0</v>
      </c>
      <c r="F1128">
        <v>0</v>
      </c>
      <c r="G1128">
        <v>0</v>
      </c>
      <c r="H1128">
        <v>0</v>
      </c>
      <c r="I1128" s="12">
        <v>-9.9965999999999996E-3</v>
      </c>
      <c r="J1128">
        <v>-0.18523000000000001</v>
      </c>
      <c r="K1128">
        <v>0</v>
      </c>
      <c r="L1128">
        <v>0</v>
      </c>
      <c r="M1128">
        <v>0</v>
      </c>
      <c r="N1128">
        <v>0</v>
      </c>
      <c r="O1128">
        <v>-1.1498999999999999</v>
      </c>
      <c r="P1128">
        <v>-0.11877</v>
      </c>
      <c r="Q1128" s="12">
        <v>-1.1816999999999999E-2</v>
      </c>
      <c r="R1128">
        <v>0</v>
      </c>
      <c r="S1128">
        <v>0</v>
      </c>
      <c r="T1128">
        <f t="shared" si="215"/>
        <v>-1.3599999999938314E-5</v>
      </c>
      <c r="U1128" s="13">
        <f t="shared" si="204"/>
        <v>-4.7179629500930805E-6</v>
      </c>
      <c r="V1128" t="b">
        <f t="shared" si="205"/>
        <v>1</v>
      </c>
      <c r="X1128" s="12">
        <f>B1128*List!F1128</f>
        <v>1010.610734</v>
      </c>
      <c r="Y1128">
        <f>10^List!G1128</f>
        <v>8.9659811556868311E-3</v>
      </c>
      <c r="Z1128" s="12">
        <f t="shared" si="206"/>
        <v>112716.13406849538</v>
      </c>
      <c r="AA1128" s="13">
        <f t="shared" si="207"/>
        <v>-0.48806632900853397</v>
      </c>
      <c r="AB1128" s="13">
        <f t="shared" si="208"/>
        <v>-6.7725872476236723E-2</v>
      </c>
      <c r="AC1128" s="13">
        <f t="shared" si="209"/>
        <v>-4.1202386734198293E-2</v>
      </c>
      <c r="AD1128" s="13">
        <f t="shared" si="210"/>
        <v>-0.39891070561298825</v>
      </c>
      <c r="AE1128" s="13">
        <f t="shared" si="211"/>
        <v>-4.0994241309928537E-3</v>
      </c>
      <c r="AF1128" s="13">
        <f t="shared" si="212"/>
        <v>0</v>
      </c>
      <c r="AG1128" s="13">
        <f t="shared" si="213"/>
        <v>0</v>
      </c>
      <c r="AH1128" s="13">
        <f t="shared" si="214"/>
        <v>1</v>
      </c>
    </row>
    <row r="1129" spans="1:34" x14ac:dyDescent="0.25">
      <c r="A1129" t="s">
        <v>1140</v>
      </c>
      <c r="B1129">
        <v>6.1104000000000003</v>
      </c>
      <c r="C1129">
        <v>0</v>
      </c>
      <c r="D1129">
        <v>-2.3243999999999998</v>
      </c>
      <c r="E1129">
        <v>0</v>
      </c>
      <c r="F1129">
        <v>0</v>
      </c>
      <c r="G1129">
        <v>0</v>
      </c>
      <c r="H1129">
        <v>0</v>
      </c>
      <c r="I1129" s="12">
        <v>-9.5890000000000003E-2</v>
      </c>
      <c r="J1129">
        <v>-3.6282999999999999</v>
      </c>
      <c r="K1129">
        <v>0</v>
      </c>
      <c r="L1129">
        <v>0</v>
      </c>
      <c r="M1129">
        <v>0</v>
      </c>
      <c r="N1129">
        <v>0</v>
      </c>
      <c r="O1129" s="12">
        <v>-2.2191999999999999E-4</v>
      </c>
      <c r="P1129" s="12">
        <v>-4.8302999999999999E-2</v>
      </c>
      <c r="Q1129" s="12">
        <v>-1.3049E-2</v>
      </c>
      <c r="R1129">
        <v>0</v>
      </c>
      <c r="S1129">
        <v>0</v>
      </c>
      <c r="T1129">
        <f t="shared" si="215"/>
        <v>2.3608000000080974E-4</v>
      </c>
      <c r="U1129" s="13">
        <f t="shared" si="204"/>
        <v>3.8635768525924606E-5</v>
      </c>
      <c r="V1129" t="b">
        <f t="shared" si="205"/>
        <v>1</v>
      </c>
      <c r="X1129" s="12">
        <f>B1129*List!F1129</f>
        <v>1522.1006400000001</v>
      </c>
      <c r="Y1129">
        <f>10^List!G1129</f>
        <v>0.93042031836178141</v>
      </c>
      <c r="Z1129" s="12">
        <f t="shared" si="206"/>
        <v>1635.927988632071</v>
      </c>
      <c r="AA1129" s="13">
        <f t="shared" si="207"/>
        <v>-0.38040062843676348</v>
      </c>
      <c r="AB1129" s="13">
        <f t="shared" si="208"/>
        <v>-0.60948383084577107</v>
      </c>
      <c r="AC1129" s="13">
        <f t="shared" si="209"/>
        <v>-7.9050471327572654E-3</v>
      </c>
      <c r="AD1129" s="13">
        <f t="shared" si="210"/>
        <v>-3.6318407960199002E-5</v>
      </c>
      <c r="AE1129" s="13">
        <f t="shared" si="211"/>
        <v>-2.1355394082220474E-3</v>
      </c>
      <c r="AF1129" s="13">
        <f t="shared" si="212"/>
        <v>0</v>
      </c>
      <c r="AG1129" s="13">
        <f t="shared" si="213"/>
        <v>0</v>
      </c>
      <c r="AH1129" s="13">
        <f t="shared" si="214"/>
        <v>1</v>
      </c>
    </row>
    <row r="1130" spans="1:34" x14ac:dyDescent="0.25">
      <c r="A1130" t="s">
        <v>1141</v>
      </c>
      <c r="B1130" s="12">
        <v>9.4098000000000001E-2</v>
      </c>
      <c r="C1130">
        <v>0</v>
      </c>
      <c r="D1130" s="12">
        <v>-2.1852E-2</v>
      </c>
      <c r="E1130">
        <v>0</v>
      </c>
      <c r="F1130">
        <v>0</v>
      </c>
      <c r="G1130">
        <v>0</v>
      </c>
      <c r="H1130" s="12">
        <v>-2.4551E-3</v>
      </c>
      <c r="I1130" s="12">
        <v>-9.6476000000000005E-4</v>
      </c>
      <c r="J1130" s="12">
        <v>-2.7060000000000001E-2</v>
      </c>
      <c r="K1130">
        <v>0</v>
      </c>
      <c r="L1130">
        <v>0</v>
      </c>
      <c r="M1130" s="12">
        <v>-1.161E-4</v>
      </c>
      <c r="N1130" s="12">
        <v>-3.5950000000000001E-3</v>
      </c>
      <c r="O1130" s="12">
        <v>-3.7533999999999998E-2</v>
      </c>
      <c r="P1130" s="12">
        <v>-7.0659000000000002E-5</v>
      </c>
      <c r="Q1130" s="12">
        <v>-4.4670000000000002E-4</v>
      </c>
      <c r="R1130">
        <v>0</v>
      </c>
      <c r="S1130">
        <v>0</v>
      </c>
      <c r="T1130">
        <f t="shared" si="215"/>
        <v>3.681000000007326E-6</v>
      </c>
      <c r="U1130" s="13">
        <f t="shared" si="204"/>
        <v>3.9118791047709047E-5</v>
      </c>
      <c r="V1130" t="b">
        <f t="shared" si="205"/>
        <v>1</v>
      </c>
      <c r="X1130" s="12">
        <f>B1130*List!F1130</f>
        <v>29.23530762</v>
      </c>
      <c r="Y1130">
        <f>10^List!G1130</f>
        <v>1.0537212306633565E-2</v>
      </c>
      <c r="Z1130" s="12">
        <f t="shared" si="206"/>
        <v>2774.4821656099016</v>
      </c>
      <c r="AA1130" s="13">
        <f t="shared" si="207"/>
        <v>-0.25831686114476393</v>
      </c>
      <c r="AB1130" s="13">
        <f t="shared" si="208"/>
        <v>-0.3372639163425365</v>
      </c>
      <c r="AC1130" s="13">
        <f t="shared" si="209"/>
        <v>-7.5090862717592296E-4</v>
      </c>
      <c r="AD1130" s="13">
        <f t="shared" si="210"/>
        <v>-0.39888201662096961</v>
      </c>
      <c r="AE1130" s="13">
        <f t="shared" si="211"/>
        <v>-4.7471784735063447E-3</v>
      </c>
      <c r="AF1130" s="13">
        <f t="shared" si="212"/>
        <v>0.11693711782192133</v>
      </c>
      <c r="AG1130" s="13">
        <f t="shared" si="213"/>
        <v>0</v>
      </c>
      <c r="AH1130" s="13">
        <f t="shared" si="214"/>
        <v>0.88306288217807871</v>
      </c>
    </row>
    <row r="1131" spans="1:34" x14ac:dyDescent="0.25">
      <c r="A1131" t="s">
        <v>1142</v>
      </c>
      <c r="B1131">
        <v>7.1708999999999996</v>
      </c>
      <c r="C1131">
        <v>0</v>
      </c>
      <c r="D1131">
        <v>-2.6469</v>
      </c>
      <c r="E1131">
        <v>0</v>
      </c>
      <c r="F1131">
        <v>0</v>
      </c>
      <c r="G1131">
        <v>0</v>
      </c>
      <c r="H1131">
        <v>0</v>
      </c>
      <c r="I1131" s="12">
        <v>-1.6195999999999999E-2</v>
      </c>
      <c r="J1131">
        <v>-0.22763</v>
      </c>
      <c r="K1131">
        <v>0</v>
      </c>
      <c r="L1131">
        <v>0</v>
      </c>
      <c r="M1131">
        <v>0</v>
      </c>
      <c r="N1131">
        <v>0</v>
      </c>
      <c r="O1131">
        <v>-4.1154999999999999</v>
      </c>
      <c r="P1131">
        <v>-0.14935999999999999</v>
      </c>
      <c r="Q1131" s="12">
        <v>-1.5192000000000001E-2</v>
      </c>
      <c r="R1131">
        <v>0</v>
      </c>
      <c r="S1131">
        <v>0</v>
      </c>
      <c r="T1131">
        <f t="shared" si="215"/>
        <v>1.2199999999888342E-4</v>
      </c>
      <c r="U1131" s="13">
        <f t="shared" si="204"/>
        <v>1.7013206152489009E-5</v>
      </c>
      <c r="V1131" t="b">
        <f t="shared" si="205"/>
        <v>1</v>
      </c>
      <c r="X1131" s="12">
        <f>B1131*List!F1131</f>
        <v>2593.7145299999997</v>
      </c>
      <c r="Y1131">
        <f>10^List!G1131</f>
        <v>1.9861227112747906</v>
      </c>
      <c r="Z1131" s="12">
        <f t="shared" si="206"/>
        <v>1305.9185695204235</v>
      </c>
      <c r="AA1131" s="13">
        <f t="shared" si="207"/>
        <v>-0.36911684725766641</v>
      </c>
      <c r="AB1131" s="13">
        <f t="shared" si="208"/>
        <v>-3.4002147568645495E-2</v>
      </c>
      <c r="AC1131" s="13">
        <f t="shared" si="209"/>
        <v>-2.0828626811139467E-2</v>
      </c>
      <c r="AD1131" s="13">
        <f t="shared" si="210"/>
        <v>-0.57391680263286338</v>
      </c>
      <c r="AE1131" s="13">
        <f t="shared" si="211"/>
        <v>-2.118562523532611E-3</v>
      </c>
      <c r="AF1131" s="13">
        <f t="shared" si="212"/>
        <v>0</v>
      </c>
      <c r="AG1131" s="13">
        <f t="shared" si="213"/>
        <v>0</v>
      </c>
      <c r="AH1131" s="13">
        <f t="shared" si="214"/>
        <v>1</v>
      </c>
    </row>
    <row r="1132" spans="1:34" x14ac:dyDescent="0.25">
      <c r="A1132" t="s">
        <v>1143</v>
      </c>
      <c r="B1132">
        <v>7.3395000000000001</v>
      </c>
      <c r="C1132">
        <v>0</v>
      </c>
      <c r="D1132">
        <v>-1.0178</v>
      </c>
      <c r="E1132">
        <v>0</v>
      </c>
      <c r="F1132">
        <v>0</v>
      </c>
      <c r="G1132">
        <v>0</v>
      </c>
      <c r="H1132">
        <v>-1.8169</v>
      </c>
      <c r="I1132" s="12">
        <v>-6.5114000000000005E-2</v>
      </c>
      <c r="J1132">
        <v>-1.2735000000000001</v>
      </c>
      <c r="K1132">
        <v>0</v>
      </c>
      <c r="L1132">
        <v>0</v>
      </c>
      <c r="M1132" s="12">
        <v>-8.9728000000000002E-2</v>
      </c>
      <c r="N1132">
        <v>-2.2988</v>
      </c>
      <c r="O1132">
        <v>-0.72663999999999995</v>
      </c>
      <c r="P1132">
        <v>0</v>
      </c>
      <c r="Q1132" s="12">
        <v>-5.0644000000000002E-2</v>
      </c>
      <c r="R1132">
        <v>0</v>
      </c>
      <c r="S1132">
        <v>0</v>
      </c>
      <c r="T1132">
        <f t="shared" si="215"/>
        <v>3.7399999999889605E-4</v>
      </c>
      <c r="U1132" s="13">
        <f t="shared" si="204"/>
        <v>5.0957149669445606E-5</v>
      </c>
      <c r="V1132" t="b">
        <f t="shared" si="205"/>
        <v>1</v>
      </c>
      <c r="X1132" s="12">
        <f>B1132*List!F1132</f>
        <v>2476.567485</v>
      </c>
      <c r="Y1132">
        <f>10^List!G1132</f>
        <v>6.0524226454419026</v>
      </c>
      <c r="Z1132" s="12">
        <f t="shared" si="206"/>
        <v>409.18614414099289</v>
      </c>
      <c r="AA1132" s="13">
        <f t="shared" si="207"/>
        <v>-0.3862252197016145</v>
      </c>
      <c r="AB1132" s="13">
        <f t="shared" si="208"/>
        <v>-0.50781960624020717</v>
      </c>
      <c r="AC1132" s="13">
        <f t="shared" si="209"/>
        <v>0</v>
      </c>
      <c r="AD1132" s="13">
        <f t="shared" si="210"/>
        <v>-9.9004019347366981E-2</v>
      </c>
      <c r="AE1132" s="13">
        <f t="shared" si="211"/>
        <v>-6.900197561141767E-3</v>
      </c>
      <c r="AF1132" s="13">
        <f t="shared" si="212"/>
        <v>0.64084706190426866</v>
      </c>
      <c r="AG1132" s="13">
        <f t="shared" si="213"/>
        <v>0</v>
      </c>
      <c r="AH1132" s="13">
        <f t="shared" si="214"/>
        <v>0.35915293809573129</v>
      </c>
    </row>
    <row r="1133" spans="1:34" x14ac:dyDescent="0.25">
      <c r="A1133" t="s">
        <v>1144</v>
      </c>
      <c r="B1133">
        <v>5.1382000000000003</v>
      </c>
      <c r="C1133">
        <v>0</v>
      </c>
      <c r="D1133">
        <v>-3.0013000000000001</v>
      </c>
      <c r="E1133">
        <v>0</v>
      </c>
      <c r="F1133">
        <v>0</v>
      </c>
      <c r="G1133">
        <v>0</v>
      </c>
      <c r="H1133">
        <v>0</v>
      </c>
      <c r="I1133" s="12">
        <v>-3.099E-2</v>
      </c>
      <c r="J1133">
        <v>-0.36776999999999999</v>
      </c>
      <c r="K1133">
        <v>0</v>
      </c>
      <c r="L1133">
        <v>0</v>
      </c>
      <c r="M1133">
        <v>0</v>
      </c>
      <c r="N1133">
        <v>0</v>
      </c>
      <c r="O1133">
        <v>-1.2977000000000001</v>
      </c>
      <c r="P1133">
        <v>-0.42548000000000002</v>
      </c>
      <c r="Q1133" s="12">
        <v>-1.4964E-2</v>
      </c>
      <c r="R1133">
        <v>0</v>
      </c>
      <c r="S1133">
        <v>0</v>
      </c>
      <c r="T1133">
        <f t="shared" si="215"/>
        <v>-3.9999999998600183E-6</v>
      </c>
      <c r="U1133" s="13">
        <f t="shared" si="204"/>
        <v>-7.784827371180604E-7</v>
      </c>
      <c r="V1133" t="b">
        <f t="shared" si="205"/>
        <v>1</v>
      </c>
      <c r="X1133" s="12">
        <f>B1133*List!F1133</f>
        <v>1547.2661660000001</v>
      </c>
      <c r="Y1133">
        <f>10^List!G1133</f>
        <v>0.65116679528596189</v>
      </c>
      <c r="Z1133" s="12">
        <f t="shared" si="206"/>
        <v>2376.1441418715362</v>
      </c>
      <c r="AA1133" s="13">
        <f t="shared" si="207"/>
        <v>-0.58411505974855005</v>
      </c>
      <c r="AB1133" s="13">
        <f t="shared" si="208"/>
        <v>-7.7606944066015329E-2</v>
      </c>
      <c r="AC1133" s="13">
        <f t="shared" si="209"/>
        <v>-8.2807208750145966E-2</v>
      </c>
      <c r="AD1133" s="13">
        <f t="shared" si="210"/>
        <v>-0.2525592619983652</v>
      </c>
      <c r="AE1133" s="13">
        <f t="shared" si="211"/>
        <v>-2.9123039196605814E-3</v>
      </c>
      <c r="AF1133" s="13">
        <f t="shared" si="212"/>
        <v>0</v>
      </c>
      <c r="AG1133" s="13">
        <f t="shared" si="213"/>
        <v>0</v>
      </c>
      <c r="AH1133" s="13">
        <f t="shared" si="214"/>
        <v>1</v>
      </c>
    </row>
    <row r="1134" spans="1:34" x14ac:dyDescent="0.25">
      <c r="A1134" t="s">
        <v>1145</v>
      </c>
      <c r="B1134">
        <v>1.5664</v>
      </c>
      <c r="C1134">
        <v>0</v>
      </c>
      <c r="D1134">
        <v>-0.49798999999999999</v>
      </c>
      <c r="E1134">
        <v>0</v>
      </c>
      <c r="F1134">
        <v>0</v>
      </c>
      <c r="G1134">
        <v>0</v>
      </c>
      <c r="H1134">
        <v>0</v>
      </c>
      <c r="I1134" s="12">
        <v>-2.7446999999999999E-2</v>
      </c>
      <c r="J1134">
        <v>-0.68722000000000005</v>
      </c>
      <c r="K1134">
        <v>0</v>
      </c>
      <c r="L1134">
        <v>0</v>
      </c>
      <c r="M1134">
        <v>0</v>
      </c>
      <c r="N1134">
        <v>0</v>
      </c>
      <c r="O1134">
        <v>-0.29065999999999997</v>
      </c>
      <c r="P1134" s="12">
        <v>-5.9412E-2</v>
      </c>
      <c r="Q1134" s="12">
        <v>-3.6121999999999999E-3</v>
      </c>
      <c r="R1134">
        <v>0</v>
      </c>
      <c r="S1134">
        <v>0</v>
      </c>
      <c r="T1134">
        <f t="shared" si="215"/>
        <v>5.880000000005629E-5</v>
      </c>
      <c r="U1134" s="13">
        <f t="shared" si="204"/>
        <v>3.7538304392272915E-5</v>
      </c>
      <c r="V1134" t="b">
        <f t="shared" si="205"/>
        <v>1</v>
      </c>
      <c r="X1134" s="12">
        <f>B1134*List!F1134</f>
        <v>385.88263999999998</v>
      </c>
      <c r="Y1134">
        <f>10^List!G1134</f>
        <v>0.39057279967361436</v>
      </c>
      <c r="Z1134" s="12">
        <f t="shared" si="206"/>
        <v>987.99158651720302</v>
      </c>
      <c r="AA1134" s="13">
        <f t="shared" si="207"/>
        <v>-0.31792007150153218</v>
      </c>
      <c r="AB1134" s="13">
        <f t="shared" si="208"/>
        <v>-0.4562480847803882</v>
      </c>
      <c r="AC1134" s="13">
        <f t="shared" si="209"/>
        <v>-3.7929009193054135E-2</v>
      </c>
      <c r="AD1134" s="13">
        <f t="shared" si="210"/>
        <v>-0.18555924412665983</v>
      </c>
      <c r="AE1134" s="13">
        <f t="shared" si="211"/>
        <v>-2.3060520939734422E-3</v>
      </c>
      <c r="AF1134" s="13">
        <f t="shared" si="212"/>
        <v>0</v>
      </c>
      <c r="AG1134" s="13">
        <f t="shared" si="213"/>
        <v>0</v>
      </c>
      <c r="AH1134" s="13">
        <f t="shared" si="214"/>
        <v>1</v>
      </c>
    </row>
    <row r="1135" spans="1:34" x14ac:dyDescent="0.25">
      <c r="A1135" t="s">
        <v>1146</v>
      </c>
      <c r="B1135">
        <v>1.5177</v>
      </c>
      <c r="C1135">
        <v>0</v>
      </c>
      <c r="D1135" s="12">
        <v>-3.0977999999999998E-6</v>
      </c>
      <c r="E1135">
        <v>0</v>
      </c>
      <c r="F1135">
        <v>0</v>
      </c>
      <c r="G1135">
        <v>0</v>
      </c>
      <c r="H1135">
        <v>-0.31324999999999997</v>
      </c>
      <c r="I1135" s="12">
        <v>-1.4096E-3</v>
      </c>
      <c r="J1135" s="12">
        <v>-4.8996999999999999E-3</v>
      </c>
      <c r="K1135">
        <v>0</v>
      </c>
      <c r="L1135">
        <v>0</v>
      </c>
      <c r="M1135" s="12">
        <v>-5.6011999999999999E-2</v>
      </c>
      <c r="N1135">
        <v>-1.1420999999999999</v>
      </c>
      <c r="O1135">
        <v>0</v>
      </c>
      <c r="P1135" s="12">
        <v>-1.5947E-6</v>
      </c>
      <c r="Q1135" s="12">
        <v>-1.7692000000000001E-8</v>
      </c>
      <c r="R1135">
        <v>0</v>
      </c>
      <c r="S1135">
        <v>0</v>
      </c>
      <c r="T1135">
        <f t="shared" si="215"/>
        <v>2.398980800025204E-5</v>
      </c>
      <c r="U1135" s="13">
        <f t="shared" si="204"/>
        <v>1.5806686433585057E-5</v>
      </c>
      <c r="V1135" t="b">
        <f t="shared" si="205"/>
        <v>1</v>
      </c>
      <c r="X1135" s="12">
        <f>B1135*List!F1135</f>
        <v>387.059031</v>
      </c>
      <c r="Y1135">
        <f>10^List!G1135</f>
        <v>15.750827956834485</v>
      </c>
      <c r="Z1135" s="12">
        <f t="shared" si="206"/>
        <v>24.573884754550328</v>
      </c>
      <c r="AA1135" s="13">
        <f t="shared" si="207"/>
        <v>-0.2063998799499242</v>
      </c>
      <c r="AB1135" s="13">
        <f t="shared" si="208"/>
        <v>-0.79358325097186522</v>
      </c>
      <c r="AC1135" s="13">
        <f t="shared" si="209"/>
        <v>-1.0507346642946564E-6</v>
      </c>
      <c r="AD1135" s="13">
        <f t="shared" si="210"/>
        <v>0</v>
      </c>
      <c r="AE1135" s="13">
        <f t="shared" si="211"/>
        <v>-1.1657112736377412E-8</v>
      </c>
      <c r="AF1135" s="13">
        <f t="shared" si="212"/>
        <v>0.99476155063016569</v>
      </c>
      <c r="AG1135" s="13">
        <f t="shared" si="213"/>
        <v>0</v>
      </c>
      <c r="AH1135" s="13">
        <f t="shared" si="214"/>
        <v>5.2384493698342935E-3</v>
      </c>
    </row>
    <row r="1136" spans="1:34" x14ac:dyDescent="0.25">
      <c r="A1136" t="s">
        <v>1147</v>
      </c>
      <c r="B1136">
        <v>0.18204000000000001</v>
      </c>
      <c r="C1136" s="12">
        <v>1.2462000000000001E-4</v>
      </c>
      <c r="D1136">
        <v>0</v>
      </c>
      <c r="E1136">
        <v>0</v>
      </c>
      <c r="F1136">
        <v>0</v>
      </c>
      <c r="G1136">
        <v>0</v>
      </c>
      <c r="H1136" s="12">
        <v>-2.0257000000000001E-2</v>
      </c>
      <c r="I1136" s="12">
        <v>-3.9490999999999998E-5</v>
      </c>
      <c r="J1136" s="12">
        <v>-6.1061000000000004E-5</v>
      </c>
      <c r="K1136">
        <v>0</v>
      </c>
      <c r="L1136">
        <v>0</v>
      </c>
      <c r="M1136" s="12">
        <v>-3.2456999999999998E-3</v>
      </c>
      <c r="N1136">
        <v>-0.15806000000000001</v>
      </c>
      <c r="O1136" s="12">
        <v>-3.5743999999999999E-4</v>
      </c>
      <c r="P1136" s="12">
        <v>-1.3553999999999999E-4</v>
      </c>
      <c r="Q1136" s="12">
        <v>-2.1872E-6</v>
      </c>
      <c r="R1136">
        <v>0</v>
      </c>
      <c r="S1136">
        <v>0</v>
      </c>
      <c r="T1136">
        <f t="shared" si="215"/>
        <v>6.2008000000020481E-6</v>
      </c>
      <c r="U1136" s="13">
        <f t="shared" si="204"/>
        <v>3.4062843331147266E-5</v>
      </c>
      <c r="V1136" t="b">
        <f t="shared" si="205"/>
        <v>1</v>
      </c>
      <c r="X1136" s="12">
        <f>B1136*List!F1136</f>
        <v>59.616279600000006</v>
      </c>
      <c r="Y1136">
        <f>10^List!G1136</f>
        <v>85.227467357755401</v>
      </c>
      <c r="Z1136" s="12">
        <f t="shared" si="206"/>
        <v>0.69949608322574575</v>
      </c>
      <c r="AA1136" s="13">
        <f t="shared" si="207"/>
        <v>-0.11059316633706878</v>
      </c>
      <c r="AB1136" s="13">
        <f t="shared" si="208"/>
        <v>-0.88665266974291357</v>
      </c>
      <c r="AC1136" s="13">
        <f t="shared" si="209"/>
        <v>-7.4456163480553716E-4</v>
      </c>
      <c r="AD1136" s="13">
        <f t="shared" si="210"/>
        <v>-1.9635245001098658E-3</v>
      </c>
      <c r="AE1136" s="13">
        <f t="shared" si="211"/>
        <v>-1.2014941771039331E-5</v>
      </c>
      <c r="AF1136" s="13">
        <f t="shared" si="212"/>
        <v>0.99937702537073969</v>
      </c>
      <c r="AG1136" s="13">
        <f t="shared" si="213"/>
        <v>0</v>
      </c>
      <c r="AH1136" s="13">
        <f t="shared" si="214"/>
        <v>6.2297462926033382E-4</v>
      </c>
    </row>
    <row r="1137" spans="1:34" x14ac:dyDescent="0.25">
      <c r="A1137" t="s">
        <v>1148</v>
      </c>
      <c r="B1137" s="12">
        <v>1.2345E-2</v>
      </c>
      <c r="C1137">
        <v>0</v>
      </c>
      <c r="D1137" s="12">
        <v>-7.8759999999999993E-3</v>
      </c>
      <c r="E1137">
        <v>0</v>
      </c>
      <c r="F1137">
        <v>0</v>
      </c>
      <c r="G1137">
        <v>0</v>
      </c>
      <c r="H1137">
        <v>0</v>
      </c>
      <c r="I1137" s="12">
        <v>-8.3362999999999995E-5</v>
      </c>
      <c r="J1137" s="12">
        <v>-3.9188000000000001E-3</v>
      </c>
      <c r="K1137">
        <v>0</v>
      </c>
      <c r="L1137">
        <v>0</v>
      </c>
      <c r="M1137">
        <v>0</v>
      </c>
      <c r="N1137">
        <v>0</v>
      </c>
      <c r="O1137">
        <v>0</v>
      </c>
      <c r="P1137" s="12">
        <v>-3.3659E-4</v>
      </c>
      <c r="Q1137" s="12">
        <v>-1.2998E-4</v>
      </c>
      <c r="R1137">
        <v>0</v>
      </c>
      <c r="S1137">
        <v>0</v>
      </c>
      <c r="T1137">
        <f t="shared" si="215"/>
        <v>2.6700000000032796E-7</v>
      </c>
      <c r="U1137" s="13">
        <f t="shared" si="204"/>
        <v>2.1628189550451839E-5</v>
      </c>
      <c r="V1137" t="b">
        <f t="shared" si="205"/>
        <v>1</v>
      </c>
      <c r="X1137" s="12">
        <f>B1137*List!F1137</f>
        <v>3.7425102000000003</v>
      </c>
      <c r="Y1137">
        <f>10^List!G1137</f>
        <v>24.973643204725825</v>
      </c>
      <c r="Z1137" s="12">
        <f t="shared" si="206"/>
        <v>0.14985839948621496</v>
      </c>
      <c r="AA1137" s="13">
        <f t="shared" si="207"/>
        <v>-0.637991089509923</v>
      </c>
      <c r="AB1137" s="13">
        <f t="shared" si="208"/>
        <v>-0.32419303361684898</v>
      </c>
      <c r="AC1137" s="13">
        <f t="shared" si="209"/>
        <v>-2.7265289590927499E-2</v>
      </c>
      <c r="AD1137" s="13">
        <f t="shared" si="210"/>
        <v>0</v>
      </c>
      <c r="AE1137" s="13">
        <f t="shared" si="211"/>
        <v>-1.0528959092750102E-2</v>
      </c>
      <c r="AF1137" s="13">
        <f t="shared" si="212"/>
        <v>0</v>
      </c>
      <c r="AG1137" s="13">
        <f t="shared" si="213"/>
        <v>0</v>
      </c>
      <c r="AH1137" s="13">
        <f t="shared" si="214"/>
        <v>1</v>
      </c>
    </row>
    <row r="1138" spans="1:34" x14ac:dyDescent="0.25">
      <c r="A1138" t="s">
        <v>1149</v>
      </c>
      <c r="B1138">
        <v>6.4638999999999998</v>
      </c>
      <c r="C1138" s="12">
        <v>4.0338E-4</v>
      </c>
      <c r="D1138">
        <v>0</v>
      </c>
      <c r="E1138">
        <v>0</v>
      </c>
      <c r="F1138">
        <v>0</v>
      </c>
      <c r="G1138">
        <v>0</v>
      </c>
      <c r="H1138">
        <v>-2.0994000000000002</v>
      </c>
      <c r="I1138" s="12">
        <v>-4.7682000000000002E-3</v>
      </c>
      <c r="J1138" s="12">
        <v>-1.0861E-3</v>
      </c>
      <c r="K1138">
        <v>0</v>
      </c>
      <c r="L1138">
        <v>0</v>
      </c>
      <c r="M1138">
        <v>-0.14804999999999999</v>
      </c>
      <c r="N1138">
        <v>-4.1966000000000001</v>
      </c>
      <c r="O1138" s="12">
        <v>-1.6119999999999999E-2</v>
      </c>
      <c r="P1138" s="12">
        <v>-4.0983000000000003E-4</v>
      </c>
      <c r="Q1138" s="12">
        <v>-1.3115000000000001E-6</v>
      </c>
      <c r="R1138">
        <v>0</v>
      </c>
      <c r="S1138">
        <v>0</v>
      </c>
      <c r="T1138">
        <f t="shared" si="215"/>
        <v>-2.1320615000004345E-3</v>
      </c>
      <c r="U1138" s="13">
        <f t="shared" si="204"/>
        <v>-3.2984134964965958E-4</v>
      </c>
      <c r="V1138" t="b">
        <f t="shared" si="205"/>
        <v>1</v>
      </c>
      <c r="X1138" s="12">
        <f>B1138*List!F1138</f>
        <v>1564.6516340000001</v>
      </c>
      <c r="Y1138">
        <f>10^List!G1138</f>
        <v>38.954335943060101</v>
      </c>
      <c r="Z1138" s="12">
        <f t="shared" si="206"/>
        <v>40.166302315795221</v>
      </c>
      <c r="AA1138" s="13">
        <f t="shared" si="207"/>
        <v>-0.3247260353656462</v>
      </c>
      <c r="AB1138" s="13">
        <f t="shared" si="208"/>
        <v>-0.67304634972694499</v>
      </c>
      <c r="AC1138" s="13">
        <f t="shared" si="209"/>
        <v>-6.3402899178514524E-5</v>
      </c>
      <c r="AD1138" s="13">
        <f t="shared" si="210"/>
        <v>-2.4938504617955104E-3</v>
      </c>
      <c r="AE1138" s="13">
        <f t="shared" si="211"/>
        <v>-2.0289608440724641E-7</v>
      </c>
      <c r="AF1138" s="13">
        <f t="shared" si="212"/>
        <v>0.99865433991181196</v>
      </c>
      <c r="AG1138" s="13">
        <f t="shared" si="213"/>
        <v>0</v>
      </c>
      <c r="AH1138" s="13">
        <f t="shared" si="214"/>
        <v>1.3456600881879372E-3</v>
      </c>
    </row>
    <row r="1139" spans="1:34" x14ac:dyDescent="0.25">
      <c r="A1139" t="s">
        <v>1150</v>
      </c>
      <c r="B1139">
        <v>97.504999999999995</v>
      </c>
      <c r="C1139" s="12">
        <v>1.0453E-2</v>
      </c>
      <c r="D1139">
        <v>0</v>
      </c>
      <c r="E1139">
        <v>0</v>
      </c>
      <c r="F1139">
        <v>0</v>
      </c>
      <c r="G1139">
        <v>0</v>
      </c>
      <c r="H1139">
        <v>-33.743000000000002</v>
      </c>
      <c r="I1139" s="12">
        <v>-7.3583999999999997E-2</v>
      </c>
      <c r="J1139" s="12">
        <v>-1.7500000000000002E-2</v>
      </c>
      <c r="K1139">
        <v>0</v>
      </c>
      <c r="L1139">
        <v>0</v>
      </c>
      <c r="M1139">
        <v>-2.0204</v>
      </c>
      <c r="N1139">
        <v>-61.628</v>
      </c>
      <c r="O1139" s="12">
        <v>-1.0245000000000001E-2</v>
      </c>
      <c r="P1139" s="12">
        <v>-1.9400000000000001E-2</v>
      </c>
      <c r="Q1139" s="12">
        <v>-2.9051E-5</v>
      </c>
      <c r="R1139">
        <v>0</v>
      </c>
      <c r="S1139">
        <v>0</v>
      </c>
      <c r="T1139">
        <f t="shared" si="215"/>
        <v>3.2949489999942517E-3</v>
      </c>
      <c r="U1139" s="13">
        <f t="shared" si="204"/>
        <v>3.3792615763235239E-5</v>
      </c>
      <c r="V1139" t="b">
        <f t="shared" si="205"/>
        <v>1</v>
      </c>
      <c r="X1139" s="12">
        <f>B1139*List!F1139</f>
        <v>20929.448250000001</v>
      </c>
      <c r="Y1139">
        <f>10^List!G1139</f>
        <v>25.921930605122252</v>
      </c>
      <c r="Z1139" s="12">
        <f t="shared" si="206"/>
        <v>807.40314326218731</v>
      </c>
      <c r="AA1139" s="13">
        <f t="shared" si="207"/>
        <v>-0.34595709963591614</v>
      </c>
      <c r="AB1139" s="13">
        <f t="shared" si="208"/>
        <v>-0.65370477411414796</v>
      </c>
      <c r="AC1139" s="13">
        <f t="shared" si="209"/>
        <v>-1.989641556843239E-4</v>
      </c>
      <c r="AD1139" s="13">
        <f t="shared" si="210"/>
        <v>-1.0507153479308755E-4</v>
      </c>
      <c r="AE1139" s="13">
        <f t="shared" si="211"/>
        <v>-2.9794369519511821E-7</v>
      </c>
      <c r="AF1139" s="13">
        <f t="shared" si="212"/>
        <v>0.9985709956484744</v>
      </c>
      <c r="AG1139" s="13">
        <f t="shared" si="213"/>
        <v>0</v>
      </c>
      <c r="AH1139" s="13">
        <f t="shared" si="214"/>
        <v>1.4290043515256571E-3</v>
      </c>
    </row>
    <row r="1140" spans="1:34" x14ac:dyDescent="0.25">
      <c r="A1140" t="s">
        <v>1151</v>
      </c>
      <c r="B1140">
        <v>7.4501999999999997</v>
      </c>
      <c r="C1140">
        <v>0</v>
      </c>
      <c r="D1140">
        <v>-2.9937</v>
      </c>
      <c r="E1140">
        <v>0</v>
      </c>
      <c r="F1140">
        <v>0</v>
      </c>
      <c r="G1140">
        <v>0</v>
      </c>
      <c r="H1140">
        <v>0</v>
      </c>
      <c r="I1140">
        <v>-0.13333</v>
      </c>
      <c r="J1140">
        <v>-4.1768000000000001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-0.13617000000000001</v>
      </c>
      <c r="Q1140" s="12">
        <v>-1.0050999999999999E-2</v>
      </c>
      <c r="R1140">
        <v>0</v>
      </c>
      <c r="S1140">
        <v>0</v>
      </c>
      <c r="T1140">
        <f t="shared" si="215"/>
        <v>1.4900000000009871E-4</v>
      </c>
      <c r="U1140" s="13">
        <f t="shared" si="204"/>
        <v>1.9999463101674951E-5</v>
      </c>
      <c r="V1140" t="b">
        <f t="shared" si="205"/>
        <v>1</v>
      </c>
      <c r="X1140" s="12">
        <f>B1140*List!F1140</f>
        <v>1542.340404</v>
      </c>
      <c r="Y1140">
        <f>10^List!G1140</f>
        <v>2.7609079296097652</v>
      </c>
      <c r="Z1140" s="12">
        <f t="shared" si="206"/>
        <v>558.63521831312892</v>
      </c>
      <c r="AA1140" s="13">
        <f t="shared" si="207"/>
        <v>-0.40182813884191032</v>
      </c>
      <c r="AB1140" s="13">
        <f t="shared" si="208"/>
        <v>-0.57852540871386005</v>
      </c>
      <c r="AC1140" s="13">
        <f t="shared" si="209"/>
        <v>-1.8277361681565598E-2</v>
      </c>
      <c r="AD1140" s="13">
        <f t="shared" si="210"/>
        <v>0</v>
      </c>
      <c r="AE1140" s="13">
        <f t="shared" si="211"/>
        <v>-1.3490912995624278E-3</v>
      </c>
      <c r="AF1140" s="13">
        <f t="shared" si="212"/>
        <v>0</v>
      </c>
      <c r="AG1140" s="13">
        <f t="shared" si="213"/>
        <v>0</v>
      </c>
      <c r="AH1140" s="13">
        <f t="shared" si="214"/>
        <v>1</v>
      </c>
    </row>
    <row r="1141" spans="1:34" x14ac:dyDescent="0.25">
      <c r="A1141" t="s">
        <v>1152</v>
      </c>
      <c r="B1141">
        <v>8.9290000000000003</v>
      </c>
      <c r="C1141" s="12">
        <v>4.0971E-2</v>
      </c>
      <c r="D1141">
        <v>0</v>
      </c>
      <c r="E1141">
        <v>0</v>
      </c>
      <c r="F1141">
        <v>0</v>
      </c>
      <c r="G1141">
        <v>0</v>
      </c>
      <c r="H1141">
        <v>0</v>
      </c>
      <c r="I1141" s="12">
        <v>-5.8487999999999998E-2</v>
      </c>
      <c r="J1141">
        <v>-2.3923000000000001</v>
      </c>
      <c r="K1141">
        <v>0</v>
      </c>
      <c r="L1141">
        <v>0</v>
      </c>
      <c r="M1141">
        <v>0</v>
      </c>
      <c r="N1141">
        <v>0</v>
      </c>
      <c r="O1141">
        <v>-6.4530000000000003</v>
      </c>
      <c r="P1141" s="12">
        <v>-6.1898000000000002E-2</v>
      </c>
      <c r="Q1141" s="12">
        <v>-2.418E-3</v>
      </c>
      <c r="R1141">
        <v>0</v>
      </c>
      <c r="S1141">
        <v>0</v>
      </c>
      <c r="T1141">
        <f t="shared" si="215"/>
        <v>1.8669999999996571E-3</v>
      </c>
      <c r="U1141" s="13">
        <f t="shared" si="204"/>
        <v>2.0909396348971408E-4</v>
      </c>
      <c r="V1141" t="b">
        <f t="shared" si="205"/>
        <v>1</v>
      </c>
      <c r="X1141" s="12">
        <f>B1141*List!F1141</f>
        <v>2462.6182000000003</v>
      </c>
      <c r="Y1141">
        <f>10^List!G1141</f>
        <v>0.47269474526407224</v>
      </c>
      <c r="Z1141" s="12">
        <f t="shared" si="206"/>
        <v>5209.7431263473254</v>
      </c>
      <c r="AA1141" s="13">
        <f t="shared" si="207"/>
        <v>4.5885317504759772E-3</v>
      </c>
      <c r="AB1141" s="13">
        <f t="shared" si="208"/>
        <v>-0.27447508119610259</v>
      </c>
      <c r="AC1141" s="13">
        <f t="shared" si="209"/>
        <v>-6.9322432523238886E-3</v>
      </c>
      <c r="AD1141" s="13">
        <f t="shared" si="210"/>
        <v>-0.72270131033710383</v>
      </c>
      <c r="AE1141" s="13">
        <f t="shared" si="211"/>
        <v>-2.7080300145593012E-4</v>
      </c>
      <c r="AF1141" s="13">
        <f t="shared" si="212"/>
        <v>0</v>
      </c>
      <c r="AG1141" s="13">
        <f t="shared" si="213"/>
        <v>0</v>
      </c>
      <c r="AH1141" s="13">
        <f t="shared" si="214"/>
        <v>1</v>
      </c>
    </row>
    <row r="1142" spans="1:34" x14ac:dyDescent="0.25">
      <c r="A1142" t="s">
        <v>1153</v>
      </c>
      <c r="B1142">
        <v>77.131</v>
      </c>
      <c r="C1142">
        <v>0</v>
      </c>
      <c r="D1142" s="12">
        <v>-1.5945999999999998E-2</v>
      </c>
      <c r="E1142">
        <v>0</v>
      </c>
      <c r="F1142">
        <v>0</v>
      </c>
      <c r="G1142">
        <v>0</v>
      </c>
      <c r="H1142">
        <v>-27.314</v>
      </c>
      <c r="I1142" s="12">
        <v>-6.3143000000000005E-2</v>
      </c>
      <c r="J1142" s="12">
        <v>-5.0719E-2</v>
      </c>
      <c r="K1142">
        <v>0</v>
      </c>
      <c r="L1142">
        <v>0</v>
      </c>
      <c r="M1142">
        <v>-1.6204000000000001</v>
      </c>
      <c r="N1142">
        <v>-47.399000000000001</v>
      </c>
      <c r="O1142">
        <v>-0.67076999999999998</v>
      </c>
      <c r="P1142" s="12">
        <v>-5.9987E-3</v>
      </c>
      <c r="Q1142" s="12">
        <v>-4.8255999999999999E-4</v>
      </c>
      <c r="R1142">
        <v>0</v>
      </c>
      <c r="S1142">
        <v>0</v>
      </c>
      <c r="T1142">
        <f t="shared" si="215"/>
        <v>-9.4592599999942621E-3</v>
      </c>
      <c r="U1142" s="13">
        <f t="shared" si="204"/>
        <v>-1.2263888708812621E-4</v>
      </c>
      <c r="V1142" t="b">
        <f t="shared" si="205"/>
        <v>1</v>
      </c>
      <c r="X1142" s="12">
        <f>B1142*List!F1142</f>
        <v>19212.56079</v>
      </c>
      <c r="Y1142">
        <f>10^List!G1142</f>
        <v>42.670648923036687</v>
      </c>
      <c r="Z1142" s="12">
        <f t="shared" si="206"/>
        <v>450.25236960077439</v>
      </c>
      <c r="AA1142" s="13">
        <f t="shared" si="207"/>
        <v>-0.35433153984779142</v>
      </c>
      <c r="AB1142" s="13">
        <f t="shared" si="208"/>
        <v>-0.63701056643891563</v>
      </c>
      <c r="AC1142" s="13">
        <f t="shared" si="209"/>
        <v>-7.7772879905615126E-5</v>
      </c>
      <c r="AD1142" s="13">
        <f t="shared" si="210"/>
        <v>-8.6965033514410546E-3</v>
      </c>
      <c r="AE1142" s="13">
        <f t="shared" si="211"/>
        <v>-6.2563690344997469E-6</v>
      </c>
      <c r="AF1142" s="13">
        <f t="shared" si="212"/>
        <v>0.99768258822302502</v>
      </c>
      <c r="AG1142" s="13">
        <f t="shared" si="213"/>
        <v>0</v>
      </c>
      <c r="AH1142" s="13">
        <f t="shared" si="214"/>
        <v>2.3174117769750356E-3</v>
      </c>
    </row>
    <row r="1143" spans="1:34" x14ac:dyDescent="0.25">
      <c r="A1143" t="s">
        <v>1154</v>
      </c>
      <c r="B1143">
        <v>8.8017000000000003</v>
      </c>
      <c r="C1143" s="12">
        <v>1.0756999999999999E-2</v>
      </c>
      <c r="D1143">
        <v>0</v>
      </c>
      <c r="E1143">
        <v>0</v>
      </c>
      <c r="F1143">
        <v>0</v>
      </c>
      <c r="G1143" s="12">
        <v>4.2026000000000002E-8</v>
      </c>
      <c r="H1143">
        <v>0</v>
      </c>
      <c r="I1143" s="12">
        <v>-1.677E-2</v>
      </c>
      <c r="J1143">
        <v>-0.16514000000000001</v>
      </c>
      <c r="K1143">
        <v>0</v>
      </c>
      <c r="L1143">
        <v>0</v>
      </c>
      <c r="M1143" s="12">
        <v>-4.2205E-8</v>
      </c>
      <c r="N1143" s="12">
        <v>-6.3066999999999997E-7</v>
      </c>
      <c r="O1143">
        <v>-8.5525000000000002</v>
      </c>
      <c r="P1143" s="12">
        <v>-7.7012999999999998E-2</v>
      </c>
      <c r="Q1143" s="12">
        <v>-4.8340999999999998E-4</v>
      </c>
      <c r="R1143">
        <v>0</v>
      </c>
      <c r="S1143">
        <v>0</v>
      </c>
      <c r="T1143">
        <f t="shared" si="215"/>
        <v>5.4995915100182838E-4</v>
      </c>
      <c r="U1143" s="13">
        <f t="shared" si="204"/>
        <v>6.2483287433317237E-5</v>
      </c>
      <c r="V1143" t="b">
        <f t="shared" si="205"/>
        <v>1</v>
      </c>
      <c r="X1143" s="12">
        <f>B1143*List!F1143</f>
        <v>1968.5882220000001</v>
      </c>
      <c r="Y1143">
        <f>10^List!G1143</f>
        <v>84.018689522301514</v>
      </c>
      <c r="Z1143" s="12">
        <f t="shared" si="206"/>
        <v>23.430360949363148</v>
      </c>
      <c r="AA1143" s="13">
        <f t="shared" si="207"/>
        <v>1.2221550411852253E-3</v>
      </c>
      <c r="AB1143" s="13">
        <f t="shared" si="208"/>
        <v>-2.0667674753172684E-2</v>
      </c>
      <c r="AC1143" s="13">
        <f t="shared" si="209"/>
        <v>-8.7497869729711297E-3</v>
      </c>
      <c r="AD1143" s="13">
        <f t="shared" si="210"/>
        <v>-0.97168728768306123</v>
      </c>
      <c r="AE1143" s="13">
        <f t="shared" si="211"/>
        <v>-5.4922344547076132E-5</v>
      </c>
      <c r="AF1143" s="13">
        <f t="shared" si="212"/>
        <v>3.6989308508707805E-6</v>
      </c>
      <c r="AG1143" s="13">
        <f t="shared" si="213"/>
        <v>0</v>
      </c>
      <c r="AH1143" s="13">
        <f t="shared" si="214"/>
        <v>0.99999630106914916</v>
      </c>
    </row>
    <row r="1144" spans="1:34" x14ac:dyDescent="0.25">
      <c r="A1144" t="s">
        <v>1155</v>
      </c>
      <c r="B1144">
        <v>1.2876000000000001</v>
      </c>
      <c r="C1144" s="12">
        <v>2.6527E-3</v>
      </c>
      <c r="D1144">
        <v>0</v>
      </c>
      <c r="E1144">
        <v>0</v>
      </c>
      <c r="F1144">
        <v>0</v>
      </c>
      <c r="G1144">
        <v>0</v>
      </c>
      <c r="H1144">
        <v>0</v>
      </c>
      <c r="I1144" s="12">
        <v>-1.0115000000000001E-2</v>
      </c>
      <c r="J1144">
        <v>-0.15737999999999999</v>
      </c>
      <c r="K1144">
        <v>0</v>
      </c>
      <c r="L1144">
        <v>0</v>
      </c>
      <c r="M1144">
        <v>0</v>
      </c>
      <c r="N1144">
        <v>0</v>
      </c>
      <c r="O1144">
        <v>-1.1226</v>
      </c>
      <c r="P1144" s="12">
        <v>-6.5858000000000005E-5</v>
      </c>
      <c r="Q1144" s="12">
        <v>-4.8053000000000004E-6</v>
      </c>
      <c r="R1144">
        <v>0</v>
      </c>
      <c r="S1144">
        <v>0</v>
      </c>
      <c r="T1144">
        <f t="shared" si="215"/>
        <v>8.7036699999927338E-5</v>
      </c>
      <c r="U1144" s="13">
        <f t="shared" si="204"/>
        <v>6.7596070208082737E-5</v>
      </c>
      <c r="V1144" t="b">
        <f t="shared" si="205"/>
        <v>1</v>
      </c>
      <c r="X1144" s="12">
        <f>B1144*List!F1144</f>
        <v>385.88084400000002</v>
      </c>
      <c r="Y1144">
        <f>10^List!G1144</f>
        <v>0.48387228991747971</v>
      </c>
      <c r="Z1144" s="12">
        <f t="shared" si="206"/>
        <v>797.48489847560541</v>
      </c>
      <c r="AA1144" s="13">
        <f t="shared" si="207"/>
        <v>2.0601894998446722E-3</v>
      </c>
      <c r="AB1144" s="13">
        <f t="shared" si="208"/>
        <v>-0.13008310034172102</v>
      </c>
      <c r="AC1144" s="13">
        <f t="shared" si="209"/>
        <v>-5.1147872009940977E-5</v>
      </c>
      <c r="AD1144" s="13">
        <f t="shared" si="210"/>
        <v>-0.87185461323392355</v>
      </c>
      <c r="AE1144" s="13">
        <f t="shared" si="211"/>
        <v>-3.731981981981982E-6</v>
      </c>
      <c r="AF1144" s="13">
        <f t="shared" si="212"/>
        <v>0</v>
      </c>
      <c r="AG1144" s="13">
        <f t="shared" si="213"/>
        <v>0</v>
      </c>
      <c r="AH1144" s="13">
        <f t="shared" si="214"/>
        <v>1</v>
      </c>
    </row>
    <row r="1145" spans="1:34" x14ac:dyDescent="0.25">
      <c r="A1145" t="s">
        <v>1156</v>
      </c>
      <c r="B1145">
        <v>38.07</v>
      </c>
      <c r="C1145">
        <v>0</v>
      </c>
      <c r="D1145">
        <v>-0.10142</v>
      </c>
      <c r="E1145">
        <v>0</v>
      </c>
      <c r="F1145">
        <v>0</v>
      </c>
      <c r="G1145">
        <v>0</v>
      </c>
      <c r="H1145">
        <v>0</v>
      </c>
      <c r="I1145" s="12">
        <v>-6.9163000000000002E-2</v>
      </c>
      <c r="J1145">
        <v>-0.61804000000000003</v>
      </c>
      <c r="K1145">
        <v>0</v>
      </c>
      <c r="L1145">
        <v>0</v>
      </c>
      <c r="M1145">
        <v>0</v>
      </c>
      <c r="N1145">
        <v>0</v>
      </c>
      <c r="O1145">
        <v>-35.973999999999997</v>
      </c>
      <c r="P1145">
        <v>-1.2946</v>
      </c>
      <c r="Q1145" s="12">
        <v>-1.1091E-2</v>
      </c>
      <c r="R1145">
        <v>0</v>
      </c>
      <c r="S1145">
        <v>0</v>
      </c>
      <c r="T1145">
        <f t="shared" si="215"/>
        <v>1.6860000000024807E-3</v>
      </c>
      <c r="U1145" s="13">
        <f t="shared" si="204"/>
        <v>4.4286840031586042E-5</v>
      </c>
      <c r="V1145" t="b">
        <f t="shared" si="205"/>
        <v>1</v>
      </c>
      <c r="X1145" s="12">
        <f>B1145*List!F1145</f>
        <v>12268.057500000001</v>
      </c>
      <c r="Y1145">
        <f>10^List!G1145</f>
        <v>4.8422209337001636</v>
      </c>
      <c r="Z1145" s="12">
        <f t="shared" si="206"/>
        <v>2533.5600477497037</v>
      </c>
      <c r="AA1145" s="13">
        <f t="shared" si="207"/>
        <v>-2.6640399264512738E-3</v>
      </c>
      <c r="AB1145" s="13">
        <f t="shared" si="208"/>
        <v>-1.8051037562385082E-2</v>
      </c>
      <c r="AC1145" s="13">
        <f t="shared" si="209"/>
        <v>-3.4005778828473866E-2</v>
      </c>
      <c r="AD1145" s="13">
        <f t="shared" si="210"/>
        <v>-0.94494352508536894</v>
      </c>
      <c r="AE1145" s="13">
        <f t="shared" si="211"/>
        <v>-2.9133175728920409E-4</v>
      </c>
      <c r="AF1145" s="13">
        <f t="shared" si="212"/>
        <v>0</v>
      </c>
      <c r="AG1145" s="13">
        <f t="shared" si="213"/>
        <v>0</v>
      </c>
      <c r="AH1145" s="13">
        <f t="shared" si="214"/>
        <v>1</v>
      </c>
    </row>
    <row r="1146" spans="1:34" x14ac:dyDescent="0.25">
      <c r="A1146" t="s">
        <v>1157</v>
      </c>
      <c r="B1146">
        <v>5.5060000000000002</v>
      </c>
      <c r="C1146" s="12">
        <v>6.1060999999999997E-3</v>
      </c>
      <c r="D1146">
        <v>0</v>
      </c>
      <c r="E1146">
        <v>0</v>
      </c>
      <c r="F1146">
        <v>0</v>
      </c>
      <c r="G1146">
        <v>0</v>
      </c>
      <c r="H1146">
        <v>0</v>
      </c>
      <c r="I1146" s="12">
        <v>-8.5293999999999995E-3</v>
      </c>
      <c r="J1146">
        <v>-0.10213999999999999</v>
      </c>
      <c r="K1146">
        <v>0</v>
      </c>
      <c r="L1146">
        <v>0</v>
      </c>
      <c r="M1146">
        <v>0</v>
      </c>
      <c r="N1146">
        <v>0</v>
      </c>
      <c r="O1146">
        <v>-5.3743999999999996</v>
      </c>
      <c r="P1146" s="12">
        <v>-2.6422000000000001E-2</v>
      </c>
      <c r="Q1146" s="12">
        <v>-3.4212000000000001E-4</v>
      </c>
      <c r="R1146">
        <v>0</v>
      </c>
      <c r="S1146">
        <v>0</v>
      </c>
      <c r="T1146">
        <f t="shared" si="215"/>
        <v>2.7258000000091173E-4</v>
      </c>
      <c r="U1146" s="13">
        <f t="shared" si="204"/>
        <v>4.9505993461843757E-5</v>
      </c>
      <c r="V1146" t="b">
        <f t="shared" si="205"/>
        <v>1</v>
      </c>
      <c r="X1146" s="12">
        <f>B1146*List!F1146</f>
        <v>1395.0552200000002</v>
      </c>
      <c r="Y1146">
        <f>10^List!G1146</f>
        <v>7.2694243953393238</v>
      </c>
      <c r="Z1146" s="12">
        <f t="shared" si="206"/>
        <v>191.90724658948483</v>
      </c>
      <c r="AA1146" s="13">
        <f t="shared" si="207"/>
        <v>1.1089901925172539E-3</v>
      </c>
      <c r="AB1146" s="13">
        <f t="shared" si="208"/>
        <v>-2.0099782055938976E-2</v>
      </c>
      <c r="AC1146" s="13">
        <f t="shared" si="209"/>
        <v>-4.7987649836541951E-3</v>
      </c>
      <c r="AD1146" s="13">
        <f t="shared" si="210"/>
        <v>-0.97609880130766424</v>
      </c>
      <c r="AE1146" s="13">
        <f t="shared" si="211"/>
        <v>-6.2135851798038503E-5</v>
      </c>
      <c r="AF1146" s="13">
        <f t="shared" si="212"/>
        <v>0</v>
      </c>
      <c r="AG1146" s="13">
        <f t="shared" si="213"/>
        <v>0</v>
      </c>
      <c r="AH1146" s="13">
        <f t="shared" si="214"/>
        <v>1</v>
      </c>
    </row>
    <row r="1147" spans="1:34" x14ac:dyDescent="0.25">
      <c r="A1147" t="s">
        <v>1158</v>
      </c>
      <c r="B1147">
        <v>1.093</v>
      </c>
      <c r="C1147" s="12">
        <v>1.2126999999999999E-3</v>
      </c>
      <c r="D1147">
        <v>0</v>
      </c>
      <c r="E1147">
        <v>0</v>
      </c>
      <c r="F1147">
        <v>0</v>
      </c>
      <c r="G1147">
        <v>0</v>
      </c>
      <c r="H1147" s="12">
        <v>-5.5005999999999996E-10</v>
      </c>
      <c r="I1147" s="12">
        <v>-5.9477999999999996E-3</v>
      </c>
      <c r="J1147" s="12">
        <v>-3.0436000000000001E-2</v>
      </c>
      <c r="K1147">
        <v>0</v>
      </c>
      <c r="L1147">
        <v>0</v>
      </c>
      <c r="M1147" s="12">
        <v>-1.0974E-9</v>
      </c>
      <c r="N1147" s="12">
        <v>-1.2229E-8</v>
      </c>
      <c r="O1147">
        <v>-1.0562</v>
      </c>
      <c r="P1147" s="12">
        <v>-1.3496999999999999E-3</v>
      </c>
      <c r="Q1147" s="12">
        <v>-1.4695999999999999E-4</v>
      </c>
      <c r="R1147">
        <v>0</v>
      </c>
      <c r="S1147">
        <v>0</v>
      </c>
      <c r="T1147">
        <f t="shared" si="215"/>
        <v>1.3222612354006323E-4</v>
      </c>
      <c r="U1147" s="13">
        <f t="shared" si="204"/>
        <v>1.2097541037517223E-4</v>
      </c>
      <c r="V1147" t="b">
        <f t="shared" si="205"/>
        <v>1</v>
      </c>
      <c r="X1147" s="12">
        <f>B1147*List!F1147</f>
        <v>419.02341000000001</v>
      </c>
      <c r="Y1147">
        <f>10^List!G1147</f>
        <v>0.21916339411951388</v>
      </c>
      <c r="Z1147" s="12">
        <f t="shared" si="206"/>
        <v>1911.9224343254091</v>
      </c>
      <c r="AA1147" s="13">
        <f t="shared" si="207"/>
        <v>1.1095145928087832E-3</v>
      </c>
      <c r="AB1147" s="13">
        <f t="shared" si="208"/>
        <v>-3.3288026831107043E-2</v>
      </c>
      <c r="AC1147" s="13">
        <f t="shared" si="209"/>
        <v>-1.2348581884720951E-3</v>
      </c>
      <c r="AD1147" s="13">
        <f t="shared" si="210"/>
        <v>-0.96633119853613914</v>
      </c>
      <c r="AE1147" s="13">
        <f t="shared" si="211"/>
        <v>-1.3445562671546204E-4</v>
      </c>
      <c r="AF1147" s="13">
        <f t="shared" si="212"/>
        <v>3.6627276752023132E-7</v>
      </c>
      <c r="AG1147" s="13">
        <f t="shared" si="213"/>
        <v>0</v>
      </c>
      <c r="AH1147" s="13">
        <f t="shared" si="214"/>
        <v>0.99999963372723255</v>
      </c>
    </row>
    <row r="1148" spans="1:34" x14ac:dyDescent="0.25">
      <c r="A1148" t="s">
        <v>1159</v>
      </c>
      <c r="B1148">
        <v>0.82089999999999996</v>
      </c>
      <c r="C1148" s="12">
        <v>1.3998000000000001E-3</v>
      </c>
      <c r="D1148">
        <v>0</v>
      </c>
      <c r="E1148">
        <v>0</v>
      </c>
      <c r="F1148">
        <v>0</v>
      </c>
      <c r="G1148">
        <v>0</v>
      </c>
      <c r="H1148">
        <v>0</v>
      </c>
      <c r="I1148" s="12">
        <v>-4.8567000000000003E-3</v>
      </c>
      <c r="J1148" s="12">
        <v>-2.9551000000000001E-2</v>
      </c>
      <c r="K1148">
        <v>0</v>
      </c>
      <c r="L1148">
        <v>0</v>
      </c>
      <c r="M1148">
        <v>0</v>
      </c>
      <c r="N1148">
        <v>0</v>
      </c>
      <c r="O1148">
        <v>-0.78776999999999997</v>
      </c>
      <c r="P1148">
        <v>0</v>
      </c>
      <c r="Q1148" s="12">
        <v>-6.3011999999999999E-5</v>
      </c>
      <c r="R1148">
        <v>0</v>
      </c>
      <c r="S1148">
        <v>0</v>
      </c>
      <c r="T1148">
        <f t="shared" si="215"/>
        <v>5.9087999999902843E-5</v>
      </c>
      <c r="U1148" s="13">
        <f t="shared" si="204"/>
        <v>7.1979534656965331E-5</v>
      </c>
      <c r="V1148" t="b">
        <f t="shared" si="205"/>
        <v>1</v>
      </c>
      <c r="X1148" s="12">
        <f>B1148*List!F1148</f>
        <v>302.485232</v>
      </c>
      <c r="Y1148">
        <f>10^List!G1148</f>
        <v>7.8090279326218397</v>
      </c>
      <c r="Z1148" s="12">
        <f t="shared" si="206"/>
        <v>38.735324628099029</v>
      </c>
      <c r="AA1148" s="13">
        <f t="shared" si="207"/>
        <v>1.7052016079912293E-3</v>
      </c>
      <c r="AB1148" s="13">
        <f t="shared" si="208"/>
        <v>-4.1914605920331346E-2</v>
      </c>
      <c r="AC1148" s="13">
        <f t="shared" si="209"/>
        <v>0</v>
      </c>
      <c r="AD1148" s="13">
        <f t="shared" si="210"/>
        <v>-0.95964185649896461</v>
      </c>
      <c r="AE1148" s="13">
        <f t="shared" si="211"/>
        <v>-7.6759654038250697E-5</v>
      </c>
      <c r="AF1148" s="13">
        <f t="shared" si="212"/>
        <v>0</v>
      </c>
      <c r="AG1148" s="13">
        <f t="shared" si="213"/>
        <v>0</v>
      </c>
      <c r="AH1148" s="13">
        <f t="shared" si="214"/>
        <v>1</v>
      </c>
    </row>
    <row r="1149" spans="1:34" x14ac:dyDescent="0.25">
      <c r="A1149" t="s">
        <v>1160</v>
      </c>
      <c r="B1149">
        <v>81.400999999999996</v>
      </c>
      <c r="C1149">
        <v>0</v>
      </c>
      <c r="D1149">
        <v>-1.6959</v>
      </c>
      <c r="E1149">
        <v>0</v>
      </c>
      <c r="F1149">
        <v>0</v>
      </c>
      <c r="G1149">
        <v>0</v>
      </c>
      <c r="H1149">
        <v>0</v>
      </c>
      <c r="I1149">
        <v>-1.6073999999999999</v>
      </c>
      <c r="J1149">
        <v>-11.846</v>
      </c>
      <c r="K1149">
        <v>0</v>
      </c>
      <c r="L1149">
        <v>0</v>
      </c>
      <c r="M1149">
        <v>0</v>
      </c>
      <c r="N1149">
        <v>0</v>
      </c>
      <c r="O1149">
        <v>-55.292999999999999</v>
      </c>
      <c r="P1149">
        <v>-10.965</v>
      </c>
      <c r="Q1149" s="12">
        <v>-4.7962999999999999E-4</v>
      </c>
      <c r="R1149">
        <v>0</v>
      </c>
      <c r="S1149">
        <v>0</v>
      </c>
      <c r="T1149">
        <f t="shared" si="215"/>
        <v>-6.7796299999995282E-3</v>
      </c>
      <c r="U1149" s="13">
        <f t="shared" si="204"/>
        <v>-8.3286814658290793E-5</v>
      </c>
      <c r="V1149" t="b">
        <f t="shared" si="205"/>
        <v>1</v>
      </c>
      <c r="X1149" s="12">
        <f>B1149*List!F1149</f>
        <v>8394.8851299999988</v>
      </c>
      <c r="Y1149">
        <f>10^List!G1149</f>
        <v>56.905574530722454</v>
      </c>
      <c r="Z1149" s="12">
        <f t="shared" si="206"/>
        <v>147.52307131997637</v>
      </c>
      <c r="AA1149" s="13">
        <f t="shared" si="207"/>
        <v>-2.0833896389479245E-2</v>
      </c>
      <c r="AB1149" s="13">
        <f t="shared" si="208"/>
        <v>-0.16527315389245834</v>
      </c>
      <c r="AC1149" s="13">
        <f t="shared" si="209"/>
        <v>-0.13470350487094754</v>
      </c>
      <c r="AD1149" s="13">
        <f t="shared" si="210"/>
        <v>-0.67926683947371658</v>
      </c>
      <c r="AE1149" s="13">
        <f t="shared" si="211"/>
        <v>-5.8921880566577803E-6</v>
      </c>
      <c r="AF1149" s="13">
        <f t="shared" si="212"/>
        <v>0</v>
      </c>
      <c r="AG1149" s="13">
        <f t="shared" si="213"/>
        <v>0</v>
      </c>
      <c r="AH1149" s="13">
        <f t="shared" si="214"/>
        <v>1</v>
      </c>
    </row>
    <row r="1150" spans="1:34" x14ac:dyDescent="0.25">
      <c r="A1150" t="s">
        <v>1161</v>
      </c>
      <c r="B1150">
        <v>3.3557000000000001</v>
      </c>
      <c r="C1150">
        <v>0</v>
      </c>
      <c r="D1150">
        <v>-2.1945000000000001</v>
      </c>
      <c r="E1150">
        <v>0</v>
      </c>
      <c r="F1150" s="12">
        <v>-3.6189000000000002E-4</v>
      </c>
      <c r="G1150">
        <v>0</v>
      </c>
      <c r="H1150" s="12">
        <v>-3.3403E-6</v>
      </c>
      <c r="I1150">
        <v>-0.17027999999999999</v>
      </c>
      <c r="J1150">
        <v>-0.97509999999999997</v>
      </c>
      <c r="K1150" s="12">
        <v>-4.1933999999999999E-7</v>
      </c>
      <c r="L1150" s="12">
        <v>-6.1228000000000004E-5</v>
      </c>
      <c r="M1150" s="12">
        <v>-1.5188999999999999E-7</v>
      </c>
      <c r="N1150" s="12">
        <v>-1.6206E-6</v>
      </c>
      <c r="O1150">
        <v>0</v>
      </c>
      <c r="P1150" s="12">
        <v>-5.9374000000000004E-4</v>
      </c>
      <c r="Q1150" s="12">
        <v>-1.4805E-2</v>
      </c>
      <c r="R1150" s="12">
        <v>-1.4068000000000001E-7</v>
      </c>
      <c r="S1150">
        <v>0</v>
      </c>
      <c r="T1150">
        <f t="shared" si="215"/>
        <v>-7.5308099998523764E-6</v>
      </c>
      <c r="U1150" s="13">
        <f t="shared" si="204"/>
        <v>-2.2441845218143384E-6</v>
      </c>
      <c r="V1150" t="b">
        <f t="shared" si="205"/>
        <v>1</v>
      </c>
      <c r="X1150" s="12">
        <f>B1150*List!F1150</f>
        <v>1059.025363</v>
      </c>
      <c r="Y1150">
        <f>10^List!G1150</f>
        <v>0.90148272525842399</v>
      </c>
      <c r="Z1150" s="12">
        <f t="shared" si="206"/>
        <v>1174.7594638559647</v>
      </c>
      <c r="AA1150" s="13">
        <f t="shared" si="207"/>
        <v>-0.65407075432845618</v>
      </c>
      <c r="AB1150" s="13">
        <f t="shared" si="208"/>
        <v>-0.34134261698900376</v>
      </c>
      <c r="AC1150" s="13">
        <f t="shared" si="209"/>
        <v>-1.769347677086748E-4</v>
      </c>
      <c r="AD1150" s="13">
        <f t="shared" si="210"/>
        <v>0</v>
      </c>
      <c r="AE1150" s="13">
        <f t="shared" si="211"/>
        <v>-4.4119380993533387E-3</v>
      </c>
      <c r="AF1150" s="13">
        <f t="shared" si="212"/>
        <v>1.5474269346826949E-6</v>
      </c>
      <c r="AG1150" s="13">
        <f t="shared" si="213"/>
        <v>5.3819629091019912E-5</v>
      </c>
      <c r="AH1150" s="13">
        <f t="shared" si="214"/>
        <v>0.99994463294397429</v>
      </c>
    </row>
    <row r="1151" spans="1:34" x14ac:dyDescent="0.25">
      <c r="A1151" t="s">
        <v>1162</v>
      </c>
      <c r="B1151">
        <v>280.58999999999997</v>
      </c>
      <c r="C1151">
        <v>0</v>
      </c>
      <c r="D1151">
        <v>-15.657999999999999</v>
      </c>
      <c r="E1151">
        <v>0</v>
      </c>
      <c r="F1151">
        <v>0</v>
      </c>
      <c r="G1151">
        <v>0</v>
      </c>
      <c r="H1151" s="12">
        <v>-7.4936000000000003E-2</v>
      </c>
      <c r="I1151">
        <v>-32.941000000000003</v>
      </c>
      <c r="J1151">
        <v>-203.92</v>
      </c>
      <c r="K1151">
        <v>0</v>
      </c>
      <c r="L1151">
        <v>0</v>
      </c>
      <c r="M1151" s="12">
        <v>-8.5667999999999994E-2</v>
      </c>
      <c r="N1151">
        <v>-0.98029999999999995</v>
      </c>
      <c r="O1151">
        <v>-26.864999999999998</v>
      </c>
      <c r="P1151" s="12">
        <v>-5.4676000000000002E-2</v>
      </c>
      <c r="Q1151" s="12">
        <v>-2.3201E-4</v>
      </c>
      <c r="R1151">
        <v>0</v>
      </c>
      <c r="S1151">
        <v>0</v>
      </c>
      <c r="T1151">
        <f t="shared" si="215"/>
        <v>1.0187989999993379E-2</v>
      </c>
      <c r="U1151" s="13">
        <f t="shared" si="204"/>
        <v>3.6309169963268043E-5</v>
      </c>
      <c r="V1151" t="b">
        <f t="shared" si="205"/>
        <v>1</v>
      </c>
      <c r="X1151" s="12">
        <f>B1151*List!F1151</f>
        <v>34557.464399999997</v>
      </c>
      <c r="Y1151">
        <f>10^List!G1151</f>
        <v>34.890250604948172</v>
      </c>
      <c r="Z1151" s="12">
        <f t="shared" si="206"/>
        <v>990.46191416862519</v>
      </c>
      <c r="AA1151" s="13">
        <f t="shared" si="207"/>
        <v>-5.6070907730140063E-2</v>
      </c>
      <c r="AB1151" s="13">
        <f t="shared" si="208"/>
        <v>-0.84795241455504478</v>
      </c>
      <c r="AC1151" s="13">
        <f t="shared" si="209"/>
        <v>-1.9486082896753273E-4</v>
      </c>
      <c r="AD1151" s="13">
        <f t="shared" si="210"/>
        <v>-9.5744680851063829E-2</v>
      </c>
      <c r="AE1151" s="13">
        <f t="shared" si="211"/>
        <v>-8.2686482055668418E-7</v>
      </c>
      <c r="AF1151" s="13">
        <f t="shared" si="212"/>
        <v>4.4802319340277565E-3</v>
      </c>
      <c r="AG1151" s="13">
        <f t="shared" si="213"/>
        <v>0</v>
      </c>
      <c r="AH1151" s="13">
        <f t="shared" si="214"/>
        <v>0.9955197680659722</v>
      </c>
    </row>
    <row r="1152" spans="1:34" x14ac:dyDescent="0.25">
      <c r="A1152" t="s">
        <v>1163</v>
      </c>
      <c r="B1152" s="12">
        <v>183050</v>
      </c>
      <c r="C1152">
        <v>0</v>
      </c>
      <c r="D1152">
        <v>-1196.5</v>
      </c>
      <c r="E1152">
        <v>0</v>
      </c>
      <c r="F1152">
        <v>-21.472000000000001</v>
      </c>
      <c r="G1152">
        <v>0</v>
      </c>
      <c r="H1152">
        <v>-1589.7</v>
      </c>
      <c r="I1152">
        <v>-11347</v>
      </c>
      <c r="J1152">
        <v>-45305</v>
      </c>
      <c r="K1152" s="12">
        <v>-1.1244000000000001E-2</v>
      </c>
      <c r="L1152">
        <v>-1.071</v>
      </c>
      <c r="M1152">
        <v>-4659.5</v>
      </c>
      <c r="N1152">
        <v>-58073</v>
      </c>
      <c r="O1152">
        <v>-60529</v>
      </c>
      <c r="P1152">
        <v>-336.02</v>
      </c>
      <c r="Q1152" s="12">
        <v>-4.462E-2</v>
      </c>
      <c r="R1152" s="12">
        <v>-1.2371999999999999E-2</v>
      </c>
      <c r="S1152">
        <v>0</v>
      </c>
      <c r="T1152">
        <f t="shared" si="215"/>
        <v>-8.3312360000106391</v>
      </c>
      <c r="U1152" s="13">
        <f t="shared" si="204"/>
        <v>-4.551344441415263E-5</v>
      </c>
      <c r="V1152" t="b">
        <f t="shared" si="205"/>
        <v>1</v>
      </c>
      <c r="X1152" s="12">
        <f>B1152*List!F1152</f>
        <v>20713938</v>
      </c>
      <c r="Y1152">
        <f>10^List!G1152</f>
        <v>3056.451978894178</v>
      </c>
      <c r="Z1152" s="12">
        <f t="shared" si="206"/>
        <v>6777.118745210676</v>
      </c>
      <c r="AA1152" s="13">
        <f t="shared" si="207"/>
        <v>-1.5338279158699808E-2</v>
      </c>
      <c r="AB1152" s="13">
        <f t="shared" si="208"/>
        <v>-0.65220203356459983</v>
      </c>
      <c r="AC1152" s="13">
        <f t="shared" si="209"/>
        <v>-1.8356733133023764E-3</v>
      </c>
      <c r="AD1152" s="13">
        <f t="shared" si="210"/>
        <v>-0.33066921606118549</v>
      </c>
      <c r="AE1152" s="13">
        <f t="shared" si="211"/>
        <v>-3.1134662660475281E-7</v>
      </c>
      <c r="AF1152" s="13">
        <f t="shared" si="212"/>
        <v>0.52546127280082655</v>
      </c>
      <c r="AG1152" s="13">
        <f t="shared" si="213"/>
        <v>9.0651147287459877E-6</v>
      </c>
      <c r="AH1152" s="13">
        <f t="shared" si="214"/>
        <v>0.47452966208444469</v>
      </c>
    </row>
    <row r="1153" spans="1:34" x14ac:dyDescent="0.25">
      <c r="A1153" t="s">
        <v>1164</v>
      </c>
      <c r="B1153">
        <v>1536</v>
      </c>
      <c r="C1153">
        <v>0</v>
      </c>
      <c r="D1153">
        <v>-499.46</v>
      </c>
      <c r="E1153" s="12">
        <v>3.3547999999999998E-5</v>
      </c>
      <c r="F1153">
        <v>0</v>
      </c>
      <c r="G1153">
        <v>0</v>
      </c>
      <c r="H1153">
        <v>0</v>
      </c>
      <c r="I1153">
        <v>-16.698</v>
      </c>
      <c r="J1153">
        <v>-145.44999999999999</v>
      </c>
      <c r="K1153" s="12">
        <v>-2.8104000000000001E-9</v>
      </c>
      <c r="L1153" s="12">
        <v>-5.0442000000000001E-7</v>
      </c>
      <c r="M1153">
        <v>0</v>
      </c>
      <c r="N1153">
        <v>0</v>
      </c>
      <c r="O1153">
        <v>-40.15</v>
      </c>
      <c r="P1153">
        <v>-833.85</v>
      </c>
      <c r="Q1153">
        <v>-0.37070999999999998</v>
      </c>
      <c r="R1153" s="12">
        <v>-2.1982999999999999E-8</v>
      </c>
      <c r="S1153">
        <v>0</v>
      </c>
      <c r="T1153">
        <f t="shared" si="215"/>
        <v>2.1323018786547385E-2</v>
      </c>
      <c r="U1153" s="13">
        <f t="shared" si="204"/>
        <v>1.3882173689158454E-5</v>
      </c>
      <c r="V1153" t="b">
        <f t="shared" si="205"/>
        <v>1</v>
      </c>
      <c r="X1153" s="12">
        <f>B1153*List!F1153</f>
        <v>225792</v>
      </c>
      <c r="Y1153">
        <f>10^List!G1153</f>
        <v>108.03419769384078</v>
      </c>
      <c r="Z1153" s="12">
        <f t="shared" si="206"/>
        <v>2090.00487641769</v>
      </c>
      <c r="AA1153" s="13">
        <f t="shared" si="207"/>
        <v>-0.32516924899218752</v>
      </c>
      <c r="AB1153" s="13">
        <f t="shared" si="208"/>
        <v>-0.10556510449689478</v>
      </c>
      <c r="AC1153" s="13">
        <f t="shared" si="209"/>
        <v>-0.54287109374999998</v>
      </c>
      <c r="AD1153" s="13">
        <f t="shared" si="210"/>
        <v>-2.6139322916666666E-2</v>
      </c>
      <c r="AE1153" s="13">
        <f t="shared" si="211"/>
        <v>-2.4134767056184893E-4</v>
      </c>
      <c r="AF1153" s="13">
        <f t="shared" si="212"/>
        <v>0</v>
      </c>
      <c r="AG1153" s="13">
        <f t="shared" si="213"/>
        <v>3.1281939858233524E-9</v>
      </c>
      <c r="AH1153" s="13">
        <f t="shared" si="214"/>
        <v>0.99999999687180607</v>
      </c>
    </row>
    <row r="1154" spans="1:34" x14ac:dyDescent="0.25">
      <c r="A1154" t="s">
        <v>1165</v>
      </c>
      <c r="B1154">
        <v>905.66</v>
      </c>
      <c r="C1154">
        <v>0</v>
      </c>
      <c r="D1154">
        <v>-1.0944</v>
      </c>
      <c r="E1154">
        <v>0</v>
      </c>
      <c r="F1154">
        <v>0</v>
      </c>
      <c r="G1154">
        <v>0</v>
      </c>
      <c r="H1154" s="12">
        <v>-7.1262000000000001E-3</v>
      </c>
      <c r="I1154">
        <v>-9.7141000000000002</v>
      </c>
      <c r="J1154">
        <v>-42.594000000000001</v>
      </c>
      <c r="K1154">
        <v>0</v>
      </c>
      <c r="L1154">
        <v>0</v>
      </c>
      <c r="M1154" s="12">
        <v>-2.7949999999999999E-2</v>
      </c>
      <c r="N1154">
        <v>-0.25139</v>
      </c>
      <c r="O1154">
        <v>-836.28</v>
      </c>
      <c r="P1154">
        <v>-15.65</v>
      </c>
      <c r="Q1154" s="12">
        <v>-2.8728999999999998E-3</v>
      </c>
      <c r="R1154">
        <v>0</v>
      </c>
      <c r="S1154">
        <v>0</v>
      </c>
      <c r="T1154">
        <f t="shared" si="215"/>
        <v>3.8160899999899758E-2</v>
      </c>
      <c r="U1154" s="13">
        <f t="shared" si="204"/>
        <v>4.2136011306560693E-5</v>
      </c>
      <c r="V1154" t="b">
        <f t="shared" si="205"/>
        <v>1</v>
      </c>
      <c r="X1154" s="12">
        <f>B1154*List!F1154</f>
        <v>97938.07239999999</v>
      </c>
      <c r="Y1154">
        <f>10^List!G1154</f>
        <v>150.6804764295</v>
      </c>
      <c r="Z1154" s="12">
        <f t="shared" si="206"/>
        <v>649.97187904315535</v>
      </c>
      <c r="AA1154" s="13">
        <f t="shared" si="207"/>
        <v>-1.2162690192787581E-3</v>
      </c>
      <c r="AB1154" s="13">
        <f t="shared" si="208"/>
        <v>-5.8065322527217723E-2</v>
      </c>
      <c r="AC1154" s="13">
        <f t="shared" si="209"/>
        <v>-1.7280215533423141E-2</v>
      </c>
      <c r="AD1154" s="13">
        <f t="shared" si="210"/>
        <v>-0.92339288474703529</v>
      </c>
      <c r="AE1154" s="13">
        <f t="shared" si="211"/>
        <v>-3.1721617384007243E-6</v>
      </c>
      <c r="AF1154" s="13">
        <f t="shared" si="212"/>
        <v>5.3119147842146334E-3</v>
      </c>
      <c r="AG1154" s="13">
        <f t="shared" si="213"/>
        <v>0</v>
      </c>
      <c r="AH1154" s="13">
        <f t="shared" si="214"/>
        <v>0.99468808521578544</v>
      </c>
    </row>
    <row r="1155" spans="1:34" x14ac:dyDescent="0.25">
      <c r="A1155" t="s">
        <v>1166</v>
      </c>
      <c r="B1155">
        <v>425.75</v>
      </c>
      <c r="C1155">
        <v>0</v>
      </c>
      <c r="D1155">
        <v>-0.11532000000000001</v>
      </c>
      <c r="E1155">
        <v>0</v>
      </c>
      <c r="F1155" s="12">
        <v>-6.8528000000000006E-2</v>
      </c>
      <c r="G1155">
        <v>0</v>
      </c>
      <c r="H1155">
        <v>-109.76</v>
      </c>
      <c r="I1155">
        <v>-2.7012</v>
      </c>
      <c r="J1155">
        <v>-1.8327</v>
      </c>
      <c r="K1155" s="12">
        <v>-1.1355000000000001E-5</v>
      </c>
      <c r="L1155" s="12">
        <v>-2.1224999999999998E-3</v>
      </c>
      <c r="M1155">
        <v>-13.67</v>
      </c>
      <c r="N1155">
        <v>-230.07</v>
      </c>
      <c r="O1155">
        <v>-66.144999999999996</v>
      </c>
      <c r="P1155">
        <v>-1.4456</v>
      </c>
      <c r="Q1155" s="12">
        <v>-2.3298999999999998E-5</v>
      </c>
      <c r="R1155" s="12">
        <v>-2.5270000000000001E-6</v>
      </c>
      <c r="S1155">
        <v>0</v>
      </c>
      <c r="T1155">
        <f t="shared" si="215"/>
        <v>-6.0507680999978823E-2</v>
      </c>
      <c r="U1155" s="13">
        <f t="shared" ref="U1155:U1218" si="216">T1155/B1155</f>
        <v>-1.4212021374040827E-4</v>
      </c>
      <c r="V1155" t="b">
        <f t="shared" ref="V1155:V1218" si="217">ABS(U1155)&lt;$W$1</f>
        <v>1</v>
      </c>
      <c r="X1155" s="12">
        <f>B1155*List!F1155</f>
        <v>43481.847499999996</v>
      </c>
      <c r="Y1155">
        <f>10^List!G1155</f>
        <v>178.34657035497904</v>
      </c>
      <c r="Z1155" s="12">
        <f t="shared" ref="Z1155:Z1218" si="218">X1155/Y1155</f>
        <v>243.80534715892887</v>
      </c>
      <c r="AA1155" s="13">
        <f t="shared" ref="AA1155:AA1218" si="219">SUM(C1155:H1155)/B1155</f>
        <v>-0.25823569700528481</v>
      </c>
      <c r="AB1155" s="13">
        <f t="shared" ref="AB1155:AB1218" si="220">SUM(I1155:N1155)/B1155</f>
        <v>-0.58314981527891951</v>
      </c>
      <c r="AC1155" s="13">
        <f t="shared" ref="AC1155:AC1218" si="221">P1155/B1155</f>
        <v>-3.3954198473282442E-3</v>
      </c>
      <c r="AD1155" s="13">
        <f t="shared" ref="AD1155:AD1218" si="222">O1155/B1155</f>
        <v>-0.15536112742219613</v>
      </c>
      <c r="AE1155" s="13">
        <f t="shared" ref="AE1155:AE1218" si="223">SUM(Q1155:S1155)/B1155</f>
        <v>-6.0660011743981214E-8</v>
      </c>
      <c r="AF1155" s="13">
        <f t="shared" ref="AF1155:AF1218" si="224">SUM(M1155:N1155)/SUM(I1155:N1155)</f>
        <v>0.98172987628097375</v>
      </c>
      <c r="AG1155" s="13">
        <f t="shared" ref="AG1155:AG1218" si="225">SUM(K1155:L1155)/SUM(I1155:N1155)</f>
        <v>8.5946878031982319E-6</v>
      </c>
      <c r="AH1155" s="13">
        <f t="shared" ref="AH1155:AH1218" si="226">SUM(I1155:J1155)/SUM(I1155:N1155)</f>
        <v>1.8261529031223054E-2</v>
      </c>
    </row>
    <row r="1156" spans="1:34" x14ac:dyDescent="0.25">
      <c r="A1156" t="s">
        <v>1167</v>
      </c>
      <c r="B1156">
        <v>345.66</v>
      </c>
      <c r="C1156">
        <v>0</v>
      </c>
      <c r="D1156" s="12">
        <v>-9.0952000000000005E-2</v>
      </c>
      <c r="E1156">
        <v>0</v>
      </c>
      <c r="F1156">
        <v>0</v>
      </c>
      <c r="G1156">
        <v>0</v>
      </c>
      <c r="H1156">
        <v>0</v>
      </c>
      <c r="I1156">
        <v>-2.9708999999999999</v>
      </c>
      <c r="J1156">
        <v>-10.787000000000001</v>
      </c>
      <c r="K1156">
        <v>0</v>
      </c>
      <c r="L1156">
        <v>0</v>
      </c>
      <c r="M1156">
        <v>0</v>
      </c>
      <c r="N1156">
        <v>0</v>
      </c>
      <c r="O1156">
        <v>-330.37</v>
      </c>
      <c r="P1156">
        <v>-1.4307000000000001</v>
      </c>
      <c r="Q1156" s="12">
        <v>-9.5582999999999996E-6</v>
      </c>
      <c r="R1156">
        <v>0</v>
      </c>
      <c r="S1156">
        <v>0</v>
      </c>
      <c r="T1156">
        <f t="shared" si="215"/>
        <v>1.043844170005508E-2</v>
      </c>
      <c r="U1156" s="13">
        <f t="shared" si="216"/>
        <v>3.0198581554287678E-5</v>
      </c>
      <c r="V1156" t="b">
        <f t="shared" si="217"/>
        <v>1</v>
      </c>
      <c r="X1156" s="12">
        <f>B1156*List!F1156</f>
        <v>34607.479200000002</v>
      </c>
      <c r="Y1156">
        <f>10^List!G1156</f>
        <v>1891.3370720263649</v>
      </c>
      <c r="Z1156" s="12">
        <f t="shared" si="218"/>
        <v>18.297890794749662</v>
      </c>
      <c r="AA1156" s="13">
        <f t="shared" si="219"/>
        <v>-2.6312561476595501E-4</v>
      </c>
      <c r="AB1156" s="13">
        <f t="shared" si="220"/>
        <v>-3.980182838627553E-2</v>
      </c>
      <c r="AC1156" s="13">
        <f t="shared" si="221"/>
        <v>-4.1390383613955908E-3</v>
      </c>
      <c r="AD1156" s="13">
        <f t="shared" si="222"/>
        <v>-0.95576578140369139</v>
      </c>
      <c r="AE1156" s="13">
        <f t="shared" si="223"/>
        <v>-2.7652317306023257E-8</v>
      </c>
      <c r="AF1156" s="13">
        <f t="shared" si="224"/>
        <v>0</v>
      </c>
      <c r="AG1156" s="13">
        <f t="shared" si="225"/>
        <v>0</v>
      </c>
      <c r="AH1156" s="13">
        <f t="shared" si="226"/>
        <v>1</v>
      </c>
    </row>
    <row r="1157" spans="1:34" x14ac:dyDescent="0.25">
      <c r="A1157" t="s">
        <v>1168</v>
      </c>
      <c r="B1157">
        <v>1652.8</v>
      </c>
      <c r="C1157">
        <v>0</v>
      </c>
      <c r="D1157">
        <v>-9.8557000000000006</v>
      </c>
      <c r="E1157">
        <v>0</v>
      </c>
      <c r="F1157">
        <v>0</v>
      </c>
      <c r="G1157">
        <v>0</v>
      </c>
      <c r="H1157">
        <v>0</v>
      </c>
      <c r="I1157">
        <v>-12.973000000000001</v>
      </c>
      <c r="J1157">
        <v>-49.768999999999998</v>
      </c>
      <c r="K1157">
        <v>0</v>
      </c>
      <c r="L1157">
        <v>0</v>
      </c>
      <c r="M1157">
        <v>0</v>
      </c>
      <c r="N1157">
        <v>0</v>
      </c>
      <c r="O1157">
        <v>-1451.3</v>
      </c>
      <c r="P1157">
        <v>-129.04</v>
      </c>
      <c r="Q1157" s="12">
        <v>-1.5730000000000001E-2</v>
      </c>
      <c r="R1157">
        <v>0</v>
      </c>
      <c r="S1157">
        <v>0</v>
      </c>
      <c r="T1157">
        <f t="shared" ref="T1157:T1220" si="227">SUM(B1157:S1157)</f>
        <v>-0.15343000000002369</v>
      </c>
      <c r="U1157" s="13">
        <f t="shared" si="216"/>
        <v>-9.2830348499530304E-5</v>
      </c>
      <c r="V1157" t="b">
        <f t="shared" si="217"/>
        <v>1</v>
      </c>
      <c r="X1157" s="12">
        <f>B1157*List!F1157</f>
        <v>215244.14399999997</v>
      </c>
      <c r="Y1157">
        <f>10^List!G1157</f>
        <v>311.35748057375321</v>
      </c>
      <c r="Z1157" s="12">
        <f t="shared" si="218"/>
        <v>691.30872848585284</v>
      </c>
      <c r="AA1157" s="13">
        <f t="shared" si="219"/>
        <v>-5.9630324298160699E-3</v>
      </c>
      <c r="AB1157" s="13">
        <f t="shared" si="220"/>
        <v>-3.7961035818005806E-2</v>
      </c>
      <c r="AC1157" s="13">
        <f t="shared" si="221"/>
        <v>-7.8073572120038723E-2</v>
      </c>
      <c r="AD1157" s="13">
        <f t="shared" si="222"/>
        <v>-0.87808567279767669</v>
      </c>
      <c r="AE1157" s="13">
        <f t="shared" si="223"/>
        <v>-9.517182962245886E-6</v>
      </c>
      <c r="AF1157" s="13">
        <f t="shared" si="224"/>
        <v>0</v>
      </c>
      <c r="AG1157" s="13">
        <f t="shared" si="225"/>
        <v>0</v>
      </c>
      <c r="AH1157" s="13">
        <f t="shared" si="226"/>
        <v>1</v>
      </c>
    </row>
    <row r="1158" spans="1:34" x14ac:dyDescent="0.25">
      <c r="A1158" t="s">
        <v>1169</v>
      </c>
      <c r="B1158">
        <v>2282.4</v>
      </c>
      <c r="C1158">
        <v>0</v>
      </c>
      <c r="D1158">
        <v>-3.8106</v>
      </c>
      <c r="E1158">
        <v>0</v>
      </c>
      <c r="F1158">
        <v>0</v>
      </c>
      <c r="G1158">
        <v>0</v>
      </c>
      <c r="H1158" s="12">
        <v>-4.1853999999999999E-7</v>
      </c>
      <c r="I1158">
        <v>-64.492999999999995</v>
      </c>
      <c r="J1158">
        <v>-382.02</v>
      </c>
      <c r="K1158">
        <v>0</v>
      </c>
      <c r="L1158">
        <v>0</v>
      </c>
      <c r="M1158" s="12">
        <v>-3.5066999999999998E-6</v>
      </c>
      <c r="N1158" s="12">
        <v>-4.3940000000000003E-5</v>
      </c>
      <c r="O1158">
        <v>-1824</v>
      </c>
      <c r="P1158">
        <v>-8.0885999999999996</v>
      </c>
      <c r="Q1158" s="12">
        <v>-1.2404E-3</v>
      </c>
      <c r="R1158">
        <v>0</v>
      </c>
      <c r="S1158">
        <v>0</v>
      </c>
      <c r="T1158">
        <f t="shared" si="227"/>
        <v>-1.348826523967225E-2</v>
      </c>
      <c r="U1158" s="13">
        <f t="shared" si="216"/>
        <v>-5.9096850857309186E-6</v>
      </c>
      <c r="V1158" t="b">
        <f t="shared" si="217"/>
        <v>1</v>
      </c>
      <c r="X1158" s="12">
        <f>B1158*List!F1158</f>
        <v>370273.75199999998</v>
      </c>
      <c r="Y1158">
        <f>10^List!G1158</f>
        <v>1120.3528220286814</v>
      </c>
      <c r="Z1158" s="12">
        <f t="shared" si="218"/>
        <v>330.49745108824374</v>
      </c>
      <c r="AA1158" s="13">
        <f t="shared" si="219"/>
        <v>-1.6695585429985979E-3</v>
      </c>
      <c r="AB1158" s="13">
        <f t="shared" si="220"/>
        <v>-0.19563312629105328</v>
      </c>
      <c r="AC1158" s="13">
        <f t="shared" si="221"/>
        <v>-3.5439011566771816E-3</v>
      </c>
      <c r="AD1158" s="13">
        <f t="shared" si="222"/>
        <v>-0.79915878023133535</v>
      </c>
      <c r="AE1158" s="13">
        <f t="shared" si="223"/>
        <v>-5.4346302138100248E-7</v>
      </c>
      <c r="AF1158" s="13">
        <f t="shared" si="224"/>
        <v>1.0626050072067309E-7</v>
      </c>
      <c r="AG1158" s="13">
        <f t="shared" si="225"/>
        <v>0</v>
      </c>
      <c r="AH1158" s="13">
        <f t="shared" si="226"/>
        <v>0.99999989373949927</v>
      </c>
    </row>
    <row r="1159" spans="1:34" x14ac:dyDescent="0.25">
      <c r="A1159" t="s">
        <v>1170</v>
      </c>
      <c r="B1159">
        <v>7416.3</v>
      </c>
      <c r="C1159">
        <v>8.5231999999999992</v>
      </c>
      <c r="D1159">
        <v>0</v>
      </c>
      <c r="E1159">
        <v>0</v>
      </c>
      <c r="F1159">
        <v>-3869</v>
      </c>
      <c r="G1159">
        <v>0</v>
      </c>
      <c r="H1159">
        <v>0</v>
      </c>
      <c r="I1159">
        <v>-25.382999999999999</v>
      </c>
      <c r="J1159">
        <v>-144.69</v>
      </c>
      <c r="K1159">
        <v>-3.5078999999999998</v>
      </c>
      <c r="L1159">
        <v>-1.9209000000000001</v>
      </c>
      <c r="M1159">
        <v>0</v>
      </c>
      <c r="N1159">
        <v>0</v>
      </c>
      <c r="O1159">
        <v>-3304.5</v>
      </c>
      <c r="P1159">
        <v>-99.042000000000002</v>
      </c>
      <c r="Q1159">
        <v>-3.1002000000000001</v>
      </c>
      <c r="R1159">
        <v>-1.6695</v>
      </c>
      <c r="S1159">
        <v>0</v>
      </c>
      <c r="T1159">
        <f t="shared" si="227"/>
        <v>-27.99030000000019</v>
      </c>
      <c r="U1159" s="13">
        <f t="shared" si="216"/>
        <v>-3.7741596213745655E-3</v>
      </c>
      <c r="V1159" t="b">
        <f t="shared" si="217"/>
        <v>1</v>
      </c>
      <c r="X1159" s="12">
        <f>B1159*List!F1159</f>
        <v>2896510.128</v>
      </c>
      <c r="Y1159">
        <f>10^List!G1159</f>
        <v>5.2361261753024477</v>
      </c>
      <c r="Z1159" s="12">
        <f t="shared" si="218"/>
        <v>553178.06161015446</v>
      </c>
      <c r="AA1159" s="13">
        <f t="shared" si="219"/>
        <v>-0.5205394603778164</v>
      </c>
      <c r="AB1159" s="13">
        <f t="shared" si="220"/>
        <v>-2.3664333967072529E-2</v>
      </c>
      <c r="AC1159" s="13">
        <f t="shared" si="221"/>
        <v>-1.3354637757372275E-2</v>
      </c>
      <c r="AD1159" s="13">
        <f t="shared" si="222"/>
        <v>-0.44557259010557826</v>
      </c>
      <c r="AE1159" s="13">
        <f t="shared" si="223"/>
        <v>-6.4313741353505115E-4</v>
      </c>
      <c r="AF1159" s="13">
        <f t="shared" si="224"/>
        <v>0</v>
      </c>
      <c r="AG1159" s="13">
        <f t="shared" si="225"/>
        <v>3.0933016071630032E-2</v>
      </c>
      <c r="AH1159" s="13">
        <f t="shared" si="226"/>
        <v>0.96906698392836998</v>
      </c>
    </row>
    <row r="1160" spans="1:34" x14ac:dyDescent="0.25">
      <c r="A1160" t="s">
        <v>1171</v>
      </c>
      <c r="B1160">
        <v>844.99</v>
      </c>
      <c r="C1160">
        <v>0</v>
      </c>
      <c r="D1160">
        <v>-0.35319</v>
      </c>
      <c r="E1160">
        <v>0</v>
      </c>
      <c r="F1160">
        <v>0</v>
      </c>
      <c r="G1160">
        <v>0</v>
      </c>
      <c r="H1160" s="12">
        <v>-2.5038E-3</v>
      </c>
      <c r="I1160">
        <v>-10.446</v>
      </c>
      <c r="J1160">
        <v>-37.774000000000001</v>
      </c>
      <c r="K1160">
        <v>0</v>
      </c>
      <c r="L1160">
        <v>0</v>
      </c>
      <c r="M1160" s="12">
        <v>-2.9172E-2</v>
      </c>
      <c r="N1160">
        <v>-0.22502</v>
      </c>
      <c r="O1160">
        <v>-795.69</v>
      </c>
      <c r="P1160">
        <v>-0.36686999999999997</v>
      </c>
      <c r="Q1160" s="12">
        <v>-1.8304000000000001E-4</v>
      </c>
      <c r="R1160">
        <v>0</v>
      </c>
      <c r="S1160">
        <v>0</v>
      </c>
      <c r="T1160">
        <f t="shared" si="227"/>
        <v>0.10306115999989815</v>
      </c>
      <c r="U1160" s="13">
        <f t="shared" si="216"/>
        <v>1.2196731322252115E-4</v>
      </c>
      <c r="V1160" t="b">
        <f t="shared" si="217"/>
        <v>1</v>
      </c>
      <c r="X1160" s="12">
        <f>B1160*List!F1160</f>
        <v>93041.848899999997</v>
      </c>
      <c r="Y1160">
        <f>10^List!G1160</f>
        <v>73.785871909778095</v>
      </c>
      <c r="Z1160" s="12">
        <f t="shared" si="218"/>
        <v>1260.971057084847</v>
      </c>
      <c r="AA1160" s="13">
        <f t="shared" si="219"/>
        <v>-4.2094438987443636E-4</v>
      </c>
      <c r="AB1160" s="13">
        <f t="shared" si="220"/>
        <v>-5.7366586586823518E-2</v>
      </c>
      <c r="AC1160" s="13">
        <f t="shared" si="221"/>
        <v>-4.3417081858956907E-4</v>
      </c>
      <c r="AD1160" s="13">
        <f t="shared" si="222"/>
        <v>-0.94165611427354179</v>
      </c>
      <c r="AE1160" s="13">
        <f t="shared" si="223"/>
        <v>-2.1661794814139813E-7</v>
      </c>
      <c r="AF1160" s="13">
        <f t="shared" si="224"/>
        <v>5.2438625485495445E-3</v>
      </c>
      <c r="AG1160" s="13">
        <f t="shared" si="225"/>
        <v>0</v>
      </c>
      <c r="AH1160" s="13">
        <f t="shared" si="226"/>
        <v>0.99475613745145042</v>
      </c>
    </row>
    <row r="1161" spans="1:34" x14ac:dyDescent="0.25">
      <c r="A1161" t="s">
        <v>1172</v>
      </c>
      <c r="B1161">
        <v>7.2355</v>
      </c>
      <c r="C1161">
        <v>0</v>
      </c>
      <c r="D1161">
        <v>-0.1221</v>
      </c>
      <c r="E1161">
        <v>0</v>
      </c>
      <c r="F1161">
        <v>0</v>
      </c>
      <c r="G1161">
        <v>0</v>
      </c>
      <c r="H1161">
        <v>0</v>
      </c>
      <c r="I1161">
        <v>-0.10458000000000001</v>
      </c>
      <c r="J1161">
        <v>-0.62756999999999996</v>
      </c>
      <c r="K1161">
        <v>0</v>
      </c>
      <c r="L1161">
        <v>0</v>
      </c>
      <c r="M1161">
        <v>0</v>
      </c>
      <c r="N1161">
        <v>0</v>
      </c>
      <c r="O1161">
        <v>-5.6555999999999997</v>
      </c>
      <c r="P1161">
        <v>-0.72545999999999999</v>
      </c>
      <c r="Q1161" s="12">
        <v>-4.7228999999999999E-4</v>
      </c>
      <c r="R1161">
        <v>0</v>
      </c>
      <c r="S1161">
        <v>0</v>
      </c>
      <c r="T1161">
        <f t="shared" si="227"/>
        <v>-2.8229000000008753E-4</v>
      </c>
      <c r="U1161" s="13">
        <f t="shared" si="216"/>
        <v>-3.9014580885921845E-5</v>
      </c>
      <c r="V1161" t="b">
        <f t="shared" si="217"/>
        <v>1</v>
      </c>
      <c r="X1161" s="12">
        <f>B1161*List!F1161</f>
        <v>1072.3734550000001</v>
      </c>
      <c r="Y1161">
        <f>10^List!G1161</f>
        <v>45.09690872864946</v>
      </c>
      <c r="Z1161" s="12">
        <f t="shared" si="218"/>
        <v>23.779311824952998</v>
      </c>
      <c r="AA1161" s="13">
        <f t="shared" si="219"/>
        <v>-1.6875129569483796E-2</v>
      </c>
      <c r="AB1161" s="13">
        <f t="shared" si="220"/>
        <v>-0.10118858406468108</v>
      </c>
      <c r="AC1161" s="13">
        <f t="shared" si="221"/>
        <v>-0.1002639762283187</v>
      </c>
      <c r="AD1161" s="13">
        <f t="shared" si="222"/>
        <v>-0.78164605072213389</v>
      </c>
      <c r="AE1161" s="13">
        <f t="shared" si="223"/>
        <v>-6.527399626839887E-5</v>
      </c>
      <c r="AF1161" s="13">
        <f t="shared" si="224"/>
        <v>0</v>
      </c>
      <c r="AG1161" s="13">
        <f t="shared" si="225"/>
        <v>0</v>
      </c>
      <c r="AH1161" s="13">
        <f t="shared" si="226"/>
        <v>1</v>
      </c>
    </row>
    <row r="1162" spans="1:34" x14ac:dyDescent="0.25">
      <c r="A1162" t="s">
        <v>1173</v>
      </c>
      <c r="B1162">
        <v>1419.9</v>
      </c>
      <c r="C1162">
        <v>0</v>
      </c>
      <c r="D1162">
        <v>-34.475999999999999</v>
      </c>
      <c r="E1162">
        <v>0</v>
      </c>
      <c r="F1162">
        <v>0</v>
      </c>
      <c r="G1162">
        <v>0</v>
      </c>
      <c r="H1162">
        <v>0</v>
      </c>
      <c r="I1162">
        <v>-8.4527000000000001</v>
      </c>
      <c r="J1162">
        <v>-48.787999999999997</v>
      </c>
      <c r="K1162">
        <v>0</v>
      </c>
      <c r="L1162">
        <v>0</v>
      </c>
      <c r="M1162">
        <v>0</v>
      </c>
      <c r="N1162">
        <v>0</v>
      </c>
      <c r="O1162">
        <v>-669.83</v>
      </c>
      <c r="P1162">
        <v>-657.79</v>
      </c>
      <c r="Q1162">
        <v>-0.43503999999999998</v>
      </c>
      <c r="R1162">
        <v>0</v>
      </c>
      <c r="S1162">
        <v>0</v>
      </c>
      <c r="T1162">
        <f t="shared" si="227"/>
        <v>0.12825999999991289</v>
      </c>
      <c r="U1162" s="13">
        <f t="shared" si="216"/>
        <v>9.0330304950991539E-5</v>
      </c>
      <c r="V1162" t="b">
        <f t="shared" si="217"/>
        <v>1</v>
      </c>
      <c r="X1162" s="12">
        <f>B1162*List!F1162</f>
        <v>202037.571</v>
      </c>
      <c r="Y1162">
        <f>10^List!G1162</f>
        <v>62.066150822034224</v>
      </c>
      <c r="Z1162" s="12">
        <f t="shared" si="218"/>
        <v>3255.1973712581876</v>
      </c>
      <c r="AA1162" s="13">
        <f t="shared" si="219"/>
        <v>-2.4280583139657721E-2</v>
      </c>
      <c r="AB1162" s="13">
        <f t="shared" si="220"/>
        <v>-4.0313191069793641E-2</v>
      </c>
      <c r="AC1162" s="13">
        <f t="shared" si="221"/>
        <v>-0.46326501866328607</v>
      </c>
      <c r="AD1162" s="13">
        <f t="shared" si="222"/>
        <v>-0.47174448904852456</v>
      </c>
      <c r="AE1162" s="13">
        <f t="shared" si="223"/>
        <v>-3.0638777378688638E-4</v>
      </c>
      <c r="AF1162" s="13">
        <f t="shared" si="224"/>
        <v>0</v>
      </c>
      <c r="AG1162" s="13">
        <f t="shared" si="225"/>
        <v>0</v>
      </c>
      <c r="AH1162" s="13">
        <f t="shared" si="226"/>
        <v>1</v>
      </c>
    </row>
    <row r="1163" spans="1:34" x14ac:dyDescent="0.25">
      <c r="A1163" t="s">
        <v>1174</v>
      </c>
      <c r="B1163">
        <v>3.7484999999999999</v>
      </c>
      <c r="C1163">
        <v>0</v>
      </c>
      <c r="D1163">
        <v>-0.73909000000000002</v>
      </c>
      <c r="E1163">
        <v>0</v>
      </c>
      <c r="F1163" s="12">
        <v>-4.4569999999999999E-4</v>
      </c>
      <c r="G1163">
        <v>0</v>
      </c>
      <c r="H1163" s="12">
        <v>-7.7025000000000001E-3</v>
      </c>
      <c r="I1163">
        <v>-0.14865</v>
      </c>
      <c r="J1163">
        <v>-1.2572000000000001</v>
      </c>
      <c r="K1163" s="12">
        <v>-2.0594E-7</v>
      </c>
      <c r="L1163" s="12">
        <v>-6.4993000000000006E-5</v>
      </c>
      <c r="M1163" s="12">
        <v>-1.0406E-3</v>
      </c>
      <c r="N1163" s="12">
        <v>-1.3831E-2</v>
      </c>
      <c r="O1163">
        <v>-1.5536000000000001</v>
      </c>
      <c r="P1163" s="12">
        <v>-1.6813999999999999E-2</v>
      </c>
      <c r="Q1163" s="12">
        <v>-1.0257E-2</v>
      </c>
      <c r="R1163" s="12">
        <v>-1.3084E-8</v>
      </c>
      <c r="S1163">
        <v>0</v>
      </c>
      <c r="T1163">
        <f t="shared" si="227"/>
        <v>-1.9601202400059577E-4</v>
      </c>
      <c r="U1163" s="13">
        <f t="shared" si="216"/>
        <v>-5.2290789382578572E-5</v>
      </c>
      <c r="V1163" t="b">
        <f t="shared" si="217"/>
        <v>1</v>
      </c>
      <c r="X1163" s="12">
        <f>B1163*List!F1163</f>
        <v>855.59512499999994</v>
      </c>
      <c r="Y1163">
        <f>10^List!G1163</f>
        <v>6.895854916174498</v>
      </c>
      <c r="Z1163" s="12">
        <f t="shared" si="218"/>
        <v>124.07382919167398</v>
      </c>
      <c r="AA1163" s="13">
        <f t="shared" si="219"/>
        <v>-0.19934325730292116</v>
      </c>
      <c r="AB1163" s="13">
        <f t="shared" si="220"/>
        <v>-0.37902809095371481</v>
      </c>
      <c r="AC1163" s="13">
        <f t="shared" si="221"/>
        <v>-4.4855275443510733E-3</v>
      </c>
      <c r="AD1163" s="13">
        <f t="shared" si="222"/>
        <v>-0.41445911698012544</v>
      </c>
      <c r="AE1163" s="13">
        <f t="shared" si="223"/>
        <v>-2.7362980082699748E-3</v>
      </c>
      <c r="AF1163" s="13">
        <f t="shared" si="224"/>
        <v>1.0467158064176262E-2</v>
      </c>
      <c r="AG1163" s="13">
        <f t="shared" si="225"/>
        <v>4.5889319951904598E-5</v>
      </c>
      <c r="AH1163" s="13">
        <f t="shared" si="226"/>
        <v>0.98948695261587183</v>
      </c>
    </row>
    <row r="1164" spans="1:34" x14ac:dyDescent="0.25">
      <c r="A1164" t="s">
        <v>1175</v>
      </c>
      <c r="B1164">
        <v>22.623000000000001</v>
      </c>
      <c r="C1164">
        <v>0</v>
      </c>
      <c r="D1164">
        <v>-0.14152999999999999</v>
      </c>
      <c r="E1164">
        <v>0</v>
      </c>
      <c r="F1164">
        <v>0</v>
      </c>
      <c r="G1164">
        <v>0</v>
      </c>
      <c r="H1164">
        <v>-5.4660000000000002</v>
      </c>
      <c r="I1164">
        <v>-0.29422999999999999</v>
      </c>
      <c r="J1164">
        <v>-0.50363000000000002</v>
      </c>
      <c r="K1164">
        <v>0</v>
      </c>
      <c r="L1164">
        <v>0</v>
      </c>
      <c r="M1164">
        <v>-0.81093999999999999</v>
      </c>
      <c r="N1164">
        <v>-13.179</v>
      </c>
      <c r="O1164">
        <v>-2.1916000000000002</v>
      </c>
      <c r="P1164" s="12">
        <v>-3.4193000000000001E-2</v>
      </c>
      <c r="Q1164" s="12">
        <v>-1.4290999999999999E-5</v>
      </c>
      <c r="R1164">
        <v>0</v>
      </c>
      <c r="S1164">
        <v>0</v>
      </c>
      <c r="T1164">
        <f t="shared" si="227"/>
        <v>1.8627089999996012E-3</v>
      </c>
      <c r="U1164" s="13">
        <f t="shared" si="216"/>
        <v>8.2336957963117231E-5</v>
      </c>
      <c r="V1164" t="b">
        <f t="shared" si="217"/>
        <v>1</v>
      </c>
      <c r="X1164" s="12">
        <f>B1164*List!F1164</f>
        <v>4402.6620300000004</v>
      </c>
      <c r="Y1164">
        <f>10^List!G1164</f>
        <v>2.8822180562525506</v>
      </c>
      <c r="Z1164" s="12">
        <f t="shared" si="218"/>
        <v>1527.5256570019292</v>
      </c>
      <c r="AA1164" s="13">
        <f t="shared" si="219"/>
        <v>-0.24786854086549087</v>
      </c>
      <c r="AB1164" s="13">
        <f t="shared" si="220"/>
        <v>-0.65366220218361848</v>
      </c>
      <c r="AC1164" s="13">
        <f t="shared" si="221"/>
        <v>-1.5114264244353091E-3</v>
      </c>
      <c r="AD1164" s="13">
        <f t="shared" si="222"/>
        <v>-9.6874861866242321E-2</v>
      </c>
      <c r="AE1164" s="13">
        <f t="shared" si="223"/>
        <v>-6.3170224992264507E-7</v>
      </c>
      <c r="AF1164" s="13">
        <f t="shared" si="224"/>
        <v>0.94604606499952659</v>
      </c>
      <c r="AG1164" s="13">
        <f t="shared" si="225"/>
        <v>0</v>
      </c>
      <c r="AH1164" s="13">
        <f t="shared" si="226"/>
        <v>5.3953935000473359E-2</v>
      </c>
    </row>
    <row r="1165" spans="1:34" x14ac:dyDescent="0.25">
      <c r="A1165" t="s">
        <v>1176</v>
      </c>
      <c r="B1165">
        <v>280.48</v>
      </c>
      <c r="C1165">
        <v>0</v>
      </c>
      <c r="D1165">
        <v>-0.74851999999999996</v>
      </c>
      <c r="E1165">
        <v>0</v>
      </c>
      <c r="F1165" s="12">
        <v>-3.8439000000000001E-2</v>
      </c>
      <c r="G1165">
        <v>0</v>
      </c>
      <c r="H1165">
        <v>0</v>
      </c>
      <c r="I1165">
        <v>-18.678000000000001</v>
      </c>
      <c r="J1165">
        <v>-99.897000000000006</v>
      </c>
      <c r="K1165" s="12">
        <v>-2.8736000000000001E-5</v>
      </c>
      <c r="L1165" s="12">
        <v>-6.4695000000000004E-3</v>
      </c>
      <c r="M1165">
        <v>0</v>
      </c>
      <c r="N1165">
        <v>0</v>
      </c>
      <c r="O1165">
        <v>-157.71</v>
      </c>
      <c r="P1165">
        <v>-3.3593999999999999</v>
      </c>
      <c r="Q1165" s="12">
        <v>-7.3143E-2</v>
      </c>
      <c r="R1165" s="12">
        <v>-9.7563000000000001E-6</v>
      </c>
      <c r="S1165">
        <v>0</v>
      </c>
      <c r="T1165">
        <f t="shared" si="227"/>
        <v>-3.1009992299944656E-2</v>
      </c>
      <c r="U1165" s="13">
        <f t="shared" si="216"/>
        <v>-1.1056044031640279E-4</v>
      </c>
      <c r="V1165" t="b">
        <f t="shared" si="217"/>
        <v>1</v>
      </c>
      <c r="X1165" s="12">
        <f>B1165*List!F1165</f>
        <v>55910.883200000004</v>
      </c>
      <c r="Y1165">
        <f>10^List!G1165</f>
        <v>49.213828315711545</v>
      </c>
      <c r="Z1165" s="12">
        <f t="shared" si="218"/>
        <v>1136.0807544035426</v>
      </c>
      <c r="AA1165" s="13">
        <f t="shared" si="219"/>
        <v>-2.8057579863091839E-3</v>
      </c>
      <c r="AB1165" s="13">
        <f t="shared" si="220"/>
        <v>-0.42278058412721048</v>
      </c>
      <c r="AC1165" s="13">
        <f t="shared" si="221"/>
        <v>-1.1977324586423274E-2</v>
      </c>
      <c r="AD1165" s="13">
        <f t="shared" si="222"/>
        <v>-0.56228608100399313</v>
      </c>
      <c r="AE1165" s="13">
        <f t="shared" si="223"/>
        <v>-2.6081273638049057E-4</v>
      </c>
      <c r="AF1165" s="13">
        <f t="shared" si="224"/>
        <v>0</v>
      </c>
      <c r="AG1165" s="13">
        <f t="shared" si="225"/>
        <v>5.4799746138029557E-5</v>
      </c>
      <c r="AH1165" s="13">
        <f t="shared" si="226"/>
        <v>0.99994520025386202</v>
      </c>
    </row>
    <row r="1166" spans="1:34" x14ac:dyDescent="0.25">
      <c r="A1166" t="s">
        <v>1177</v>
      </c>
      <c r="B1166">
        <v>591.16</v>
      </c>
      <c r="C1166">
        <v>0</v>
      </c>
      <c r="D1166">
        <v>-176.33</v>
      </c>
      <c r="E1166">
        <v>0</v>
      </c>
      <c r="F1166">
        <v>-0.1198</v>
      </c>
      <c r="G1166">
        <v>0</v>
      </c>
      <c r="H1166">
        <v>-2.5975999999999999</v>
      </c>
      <c r="I1166">
        <v>-26.018999999999998</v>
      </c>
      <c r="J1166">
        <v>-314.95999999999998</v>
      </c>
      <c r="K1166" s="12">
        <v>-6.8218000000000003E-5</v>
      </c>
      <c r="L1166" s="12">
        <v>-6.9882E-3</v>
      </c>
      <c r="M1166">
        <v>-0.30875999999999998</v>
      </c>
      <c r="N1166">
        <v>-4.6703999999999999</v>
      </c>
      <c r="O1166">
        <v>-30.428000000000001</v>
      </c>
      <c r="P1166">
        <v>-35.136000000000003</v>
      </c>
      <c r="Q1166">
        <v>-0.59550999999999998</v>
      </c>
      <c r="R1166" s="12">
        <v>-5.5451999999999997E-5</v>
      </c>
      <c r="S1166">
        <v>0</v>
      </c>
      <c r="T1166">
        <f t="shared" si="227"/>
        <v>-1.218187000005354E-2</v>
      </c>
      <c r="U1166" s="13">
        <f t="shared" si="216"/>
        <v>-2.0606722376435381E-5</v>
      </c>
      <c r="V1166" t="b">
        <f t="shared" si="217"/>
        <v>1</v>
      </c>
      <c r="X1166" s="12">
        <f>B1166*List!F1166</f>
        <v>84293.504399999991</v>
      </c>
      <c r="Y1166">
        <f>10^List!G1166</f>
        <v>1.1860075090727238</v>
      </c>
      <c r="Z1166" s="12">
        <f t="shared" si="218"/>
        <v>71073.331117359106</v>
      </c>
      <c r="AA1166" s="13">
        <f t="shared" si="219"/>
        <v>-0.30287468705595783</v>
      </c>
      <c r="AB1166" s="13">
        <f t="shared" si="220"/>
        <v>-0.58523109888693425</v>
      </c>
      <c r="AC1166" s="13">
        <f t="shared" si="221"/>
        <v>-5.9435685770349828E-2</v>
      </c>
      <c r="AD1166" s="13">
        <f t="shared" si="222"/>
        <v>-5.1471682793152451E-2</v>
      </c>
      <c r="AE1166" s="13">
        <f t="shared" si="223"/>
        <v>-1.0074522159821369E-3</v>
      </c>
      <c r="AF1166" s="13">
        <f t="shared" si="224"/>
        <v>1.4392082682624688E-2</v>
      </c>
      <c r="AG1166" s="13">
        <f t="shared" si="225"/>
        <v>2.0396322130472032E-5</v>
      </c>
      <c r="AH1166" s="13">
        <f t="shared" si="226"/>
        <v>0.98558752099524471</v>
      </c>
    </row>
    <row r="1167" spans="1:34" x14ac:dyDescent="0.25">
      <c r="A1167" t="s">
        <v>1178</v>
      </c>
      <c r="B1167">
        <v>8.8035999999999994</v>
      </c>
      <c r="C1167">
        <v>0</v>
      </c>
      <c r="D1167">
        <v>-0.69559000000000004</v>
      </c>
      <c r="E1167">
        <v>0</v>
      </c>
      <c r="F1167">
        <v>0</v>
      </c>
      <c r="G1167">
        <v>0</v>
      </c>
      <c r="H1167">
        <v>0</v>
      </c>
      <c r="I1167">
        <v>-0.24621999999999999</v>
      </c>
      <c r="J1167">
        <v>-2.6558000000000002</v>
      </c>
      <c r="K1167">
        <v>0</v>
      </c>
      <c r="L1167">
        <v>0</v>
      </c>
      <c r="M1167">
        <v>0</v>
      </c>
      <c r="N1167">
        <v>0</v>
      </c>
      <c r="O1167">
        <v>-3.7578999999999998</v>
      </c>
      <c r="P1167">
        <v>-1.4430000000000001</v>
      </c>
      <c r="Q1167" s="12">
        <v>-4.8123999999999997E-3</v>
      </c>
      <c r="R1167">
        <v>0</v>
      </c>
      <c r="S1167">
        <v>0</v>
      </c>
      <c r="T1167">
        <f t="shared" si="227"/>
        <v>2.7760000000003927E-4</v>
      </c>
      <c r="U1167" s="13">
        <f t="shared" si="216"/>
        <v>3.1532554863923771E-5</v>
      </c>
      <c r="V1167" t="b">
        <f t="shared" si="217"/>
        <v>1</v>
      </c>
      <c r="X1167" s="12">
        <f>B1167*List!F1167</f>
        <v>1640.0226439999999</v>
      </c>
      <c r="Y1167">
        <f>10^List!G1167</f>
        <v>13.06632425463337</v>
      </c>
      <c r="Z1167" s="12">
        <f t="shared" si="218"/>
        <v>125.51522616763788</v>
      </c>
      <c r="AA1167" s="13">
        <f t="shared" si="219"/>
        <v>-7.9011995092916537E-2</v>
      </c>
      <c r="AB1167" s="13">
        <f t="shared" si="220"/>
        <v>-0.32964014721250401</v>
      </c>
      <c r="AC1167" s="13">
        <f t="shared" si="221"/>
        <v>-0.16391021854695809</v>
      </c>
      <c r="AD1167" s="13">
        <f t="shared" si="222"/>
        <v>-0.42685946658185286</v>
      </c>
      <c r="AE1167" s="13">
        <f t="shared" si="223"/>
        <v>-5.4664001090462988E-4</v>
      </c>
      <c r="AF1167" s="13">
        <f t="shared" si="224"/>
        <v>0</v>
      </c>
      <c r="AG1167" s="13">
        <f t="shared" si="225"/>
        <v>0</v>
      </c>
      <c r="AH1167" s="13">
        <f t="shared" si="226"/>
        <v>1</v>
      </c>
    </row>
    <row r="1168" spans="1:34" x14ac:dyDescent="0.25">
      <c r="A1168" t="s">
        <v>1179</v>
      </c>
      <c r="B1168">
        <v>1052.7</v>
      </c>
      <c r="C1168">
        <v>0</v>
      </c>
      <c r="D1168">
        <v>-6.5553999999999997</v>
      </c>
      <c r="E1168">
        <v>0</v>
      </c>
      <c r="F1168">
        <v>0</v>
      </c>
      <c r="G1168">
        <v>0</v>
      </c>
      <c r="H1168" s="12">
        <v>-6.1927999999999994E-5</v>
      </c>
      <c r="I1168">
        <v>-70.87</v>
      </c>
      <c r="J1168">
        <v>-399.55</v>
      </c>
      <c r="K1168">
        <v>0</v>
      </c>
      <c r="L1168">
        <v>0</v>
      </c>
      <c r="M1168" s="12">
        <v>-2.2050999999999999E-4</v>
      </c>
      <c r="N1168" s="12">
        <v>-2.8758999999999998E-3</v>
      </c>
      <c r="O1168">
        <v>-533.46</v>
      </c>
      <c r="P1168">
        <v>-42.268000000000001</v>
      </c>
      <c r="Q1168" s="12">
        <v>-3.6127000000000002E-4</v>
      </c>
      <c r="R1168">
        <v>0</v>
      </c>
      <c r="S1168">
        <v>0</v>
      </c>
      <c r="T1168">
        <f t="shared" si="227"/>
        <v>-6.9196079999623052E-3</v>
      </c>
      <c r="U1168" s="13">
        <f t="shared" si="216"/>
        <v>-6.5732003419419636E-6</v>
      </c>
      <c r="V1168" t="b">
        <f t="shared" si="217"/>
        <v>1</v>
      </c>
      <c r="X1168" s="12">
        <f>B1168*List!F1168</f>
        <v>71668.868700000006</v>
      </c>
      <c r="Y1168">
        <f>10^List!G1168</f>
        <v>1392.942556653328</v>
      </c>
      <c r="Z1168" s="12">
        <f t="shared" si="218"/>
        <v>51.451417258864588</v>
      </c>
      <c r="AA1168" s="13">
        <f t="shared" si="219"/>
        <v>-6.2272840581362203E-3</v>
      </c>
      <c r="AB1168" s="13">
        <f t="shared" si="220"/>
        <v>-0.44687289485133469</v>
      </c>
      <c r="AC1168" s="13">
        <f t="shared" si="221"/>
        <v>-4.0151990120642155E-2</v>
      </c>
      <c r="AD1168" s="13">
        <f t="shared" si="222"/>
        <v>-0.50675406098603593</v>
      </c>
      <c r="AE1168" s="13">
        <f t="shared" si="223"/>
        <v>-3.4318419302745323E-7</v>
      </c>
      <c r="AF1168" s="13">
        <f t="shared" si="224"/>
        <v>6.5821810698284796E-6</v>
      </c>
      <c r="AG1168" s="13">
        <f t="shared" si="225"/>
        <v>0</v>
      </c>
      <c r="AH1168" s="13">
        <f t="shared" si="226"/>
        <v>0.99999341781893014</v>
      </c>
    </row>
    <row r="1169" spans="1:34" x14ac:dyDescent="0.25">
      <c r="A1169" t="s">
        <v>1180</v>
      </c>
      <c r="B1169">
        <v>3.3340000000000001</v>
      </c>
      <c r="C1169">
        <v>0</v>
      </c>
      <c r="D1169">
        <v>-0.61731000000000003</v>
      </c>
      <c r="E1169">
        <v>0</v>
      </c>
      <c r="F1169" s="12">
        <v>-3.9513999999999999E-4</v>
      </c>
      <c r="G1169">
        <v>0</v>
      </c>
      <c r="H1169">
        <v>-0.15434999999999999</v>
      </c>
      <c r="I1169">
        <v>-0.22226000000000001</v>
      </c>
      <c r="J1169">
        <v>-1.5980000000000001</v>
      </c>
      <c r="K1169" s="12">
        <v>-4.5556000000000001E-8</v>
      </c>
      <c r="L1169" s="12">
        <v>-2.3714E-5</v>
      </c>
      <c r="M1169" s="12">
        <v>-2.4405E-2</v>
      </c>
      <c r="N1169">
        <v>-0.36878</v>
      </c>
      <c r="O1169">
        <v>-0.34136</v>
      </c>
      <c r="P1169" s="12">
        <v>-1.1617000000000001E-3</v>
      </c>
      <c r="Q1169" s="12">
        <v>-5.8164000000000002E-3</v>
      </c>
      <c r="R1169" s="12">
        <v>-8.2424000000000004E-9</v>
      </c>
      <c r="S1169">
        <v>0</v>
      </c>
      <c r="T1169">
        <f t="shared" si="227"/>
        <v>1.3799220159968435E-4</v>
      </c>
      <c r="U1169" s="13">
        <f t="shared" si="216"/>
        <v>4.1389382603384629E-5</v>
      </c>
      <c r="V1169" t="b">
        <f t="shared" si="217"/>
        <v>1</v>
      </c>
      <c r="X1169" s="12">
        <f>B1169*List!F1169</f>
        <v>976.09517999999991</v>
      </c>
      <c r="Y1169">
        <f>10^List!G1169</f>
        <v>0.88080733354247531</v>
      </c>
      <c r="Z1169" s="12">
        <f t="shared" si="218"/>
        <v>1108.1823945246813</v>
      </c>
      <c r="AA1169" s="13">
        <f t="shared" si="219"/>
        <v>-0.2315702279544091</v>
      </c>
      <c r="AB1169" s="13">
        <f t="shared" si="220"/>
        <v>-0.66390784629754052</v>
      </c>
      <c r="AC1169" s="13">
        <f t="shared" si="221"/>
        <v>-3.484403119376125E-4</v>
      </c>
      <c r="AD1169" s="13">
        <f t="shared" si="222"/>
        <v>-0.1023875224955009</v>
      </c>
      <c r="AE1169" s="13">
        <f t="shared" si="223"/>
        <v>-1.7445735580083985E-3</v>
      </c>
      <c r="AF1169" s="13">
        <f t="shared" si="224"/>
        <v>0.17763295655406902</v>
      </c>
      <c r="AG1169" s="13">
        <f t="shared" si="225"/>
        <v>1.0734082375197351E-5</v>
      </c>
      <c r="AH1169" s="13">
        <f t="shared" si="226"/>
        <v>0.82235630936355586</v>
      </c>
    </row>
    <row r="1170" spans="1:34" x14ac:dyDescent="0.25">
      <c r="A1170" t="s">
        <v>1181</v>
      </c>
      <c r="B1170">
        <v>68.132999999999996</v>
      </c>
      <c r="C1170">
        <v>0</v>
      </c>
      <c r="D1170" s="12">
        <v>-1.7767E-3</v>
      </c>
      <c r="E1170">
        <v>0</v>
      </c>
      <c r="F1170">
        <v>0</v>
      </c>
      <c r="G1170">
        <v>0</v>
      </c>
      <c r="H1170">
        <v>-14.345000000000001</v>
      </c>
      <c r="I1170">
        <v>-2.4119000000000002</v>
      </c>
      <c r="J1170">
        <v>-1.3435999999999999</v>
      </c>
      <c r="K1170">
        <v>0</v>
      </c>
      <c r="L1170">
        <v>0</v>
      </c>
      <c r="M1170">
        <v>-3.1970999999999998</v>
      </c>
      <c r="N1170">
        <v>-45.993000000000002</v>
      </c>
      <c r="O1170">
        <v>-0.83431999999999995</v>
      </c>
      <c r="P1170" s="12">
        <v>-7.5034000000000003E-3</v>
      </c>
      <c r="Q1170" s="12">
        <v>-6.6662000000000005E-8</v>
      </c>
      <c r="R1170">
        <v>0</v>
      </c>
      <c r="S1170">
        <v>0</v>
      </c>
      <c r="T1170">
        <f t="shared" si="227"/>
        <v>-1.2001666620027641E-3</v>
      </c>
      <c r="U1170" s="13">
        <f t="shared" si="216"/>
        <v>-1.7615056756678323E-5</v>
      </c>
      <c r="V1170" t="b">
        <f t="shared" si="217"/>
        <v>1</v>
      </c>
      <c r="X1170" s="12">
        <f>B1170*List!F1170</f>
        <v>6137.2843739999998</v>
      </c>
      <c r="Y1170">
        <f>10^List!G1170</f>
        <v>627.60719980104204</v>
      </c>
      <c r="Z1170" s="12">
        <f t="shared" si="218"/>
        <v>9.7788622819266298</v>
      </c>
      <c r="AA1170" s="13">
        <f t="shared" si="219"/>
        <v>-0.21057015983444149</v>
      </c>
      <c r="AB1170" s="13">
        <f t="shared" si="220"/>
        <v>-0.77709186444160694</v>
      </c>
      <c r="AC1170" s="13">
        <f t="shared" si="221"/>
        <v>-1.1012871882934849E-4</v>
      </c>
      <c r="AD1170" s="13">
        <f t="shared" si="222"/>
        <v>-1.2245461083469097E-2</v>
      </c>
      <c r="AE1170" s="13">
        <f t="shared" si="223"/>
        <v>-9.7840987480369298E-10</v>
      </c>
      <c r="AF1170" s="13">
        <f t="shared" si="224"/>
        <v>0.92906870448158119</v>
      </c>
      <c r="AG1170" s="13">
        <f t="shared" si="225"/>
        <v>0</v>
      </c>
      <c r="AH1170" s="13">
        <f t="shared" si="226"/>
        <v>7.093129551841891E-2</v>
      </c>
    </row>
    <row r="1171" spans="1:34" x14ac:dyDescent="0.25">
      <c r="A1171" t="s">
        <v>1182</v>
      </c>
      <c r="B1171">
        <v>0.69945999999999997</v>
      </c>
      <c r="C1171">
        <v>0</v>
      </c>
      <c r="D1171" s="12">
        <v>-2.2450000000000001E-2</v>
      </c>
      <c r="E1171">
        <v>0</v>
      </c>
      <c r="F1171" s="12">
        <v>-9.4580999999999995E-5</v>
      </c>
      <c r="G1171">
        <v>0</v>
      </c>
      <c r="H1171" s="12">
        <v>-1.4496999999999999E-4</v>
      </c>
      <c r="I1171" s="12">
        <v>-1.7430999999999999E-2</v>
      </c>
      <c r="J1171">
        <v>-0.16581000000000001</v>
      </c>
      <c r="K1171" s="12">
        <v>-3.0024999999999999E-9</v>
      </c>
      <c r="L1171" s="12">
        <v>-9.7145000000000003E-7</v>
      </c>
      <c r="M1171" s="12">
        <v>-8.2249999999999993E-5</v>
      </c>
      <c r="N1171" s="12">
        <v>-1.1741E-3</v>
      </c>
      <c r="O1171">
        <v>-0.49120999999999998</v>
      </c>
      <c r="P1171" s="12">
        <v>-2.3331E-4</v>
      </c>
      <c r="Q1171" s="12">
        <v>-8.1910000000000001E-4</v>
      </c>
      <c r="R1171" s="12">
        <v>-1.2898E-9</v>
      </c>
      <c r="S1171">
        <v>0</v>
      </c>
      <c r="T1171">
        <f t="shared" si="227"/>
        <v>9.7132576999318605E-6</v>
      </c>
      <c r="U1171" s="13">
        <f t="shared" si="216"/>
        <v>1.3886795098979014E-5</v>
      </c>
      <c r="V1171" t="b">
        <f t="shared" si="217"/>
        <v>1</v>
      </c>
      <c r="X1171" s="12">
        <f>B1171*List!F1171</f>
        <v>189.11300019999999</v>
      </c>
      <c r="Y1171">
        <f>10^List!G1171</f>
        <v>1.1898820948828168E-2</v>
      </c>
      <c r="Z1171" s="12">
        <f t="shared" si="218"/>
        <v>15893.423475594396</v>
      </c>
      <c r="AA1171" s="13">
        <f t="shared" si="219"/>
        <v>-3.2438668401338182E-2</v>
      </c>
      <c r="AB1171" s="13">
        <f t="shared" si="220"/>
        <v>-0.26377251658779638</v>
      </c>
      <c r="AC1171" s="13">
        <f t="shared" si="221"/>
        <v>-3.3355731564349643E-4</v>
      </c>
      <c r="AD1171" s="13">
        <f t="shared" si="222"/>
        <v>-0.70227032282046153</v>
      </c>
      <c r="AE1171" s="13">
        <f t="shared" si="223"/>
        <v>-1.1710480796614533E-3</v>
      </c>
      <c r="AF1171" s="13">
        <f t="shared" si="224"/>
        <v>6.8095469361482107E-3</v>
      </c>
      <c r="AG1171" s="13">
        <f t="shared" si="225"/>
        <v>5.2816333313144934E-6</v>
      </c>
      <c r="AH1171" s="13">
        <f t="shared" si="226"/>
        <v>0.99318517143052043</v>
      </c>
    </row>
    <row r="1172" spans="1:34" x14ac:dyDescent="0.25">
      <c r="A1172" t="s">
        <v>1183</v>
      </c>
      <c r="B1172">
        <v>5666.5</v>
      </c>
      <c r="C1172">
        <v>0</v>
      </c>
      <c r="D1172">
        <v>-778.64</v>
      </c>
      <c r="E1172">
        <v>0</v>
      </c>
      <c r="F1172">
        <v>-1.1000000000000001</v>
      </c>
      <c r="G1172">
        <v>0</v>
      </c>
      <c r="H1172">
        <v>0</v>
      </c>
      <c r="I1172">
        <v>-164.25</v>
      </c>
      <c r="J1172">
        <v>-1866.3</v>
      </c>
      <c r="K1172" s="12">
        <v>-4.1271999999999999E-4</v>
      </c>
      <c r="L1172" s="12">
        <v>-3.6417999999999999E-2</v>
      </c>
      <c r="M1172">
        <v>0</v>
      </c>
      <c r="N1172">
        <v>0</v>
      </c>
      <c r="O1172">
        <v>-2540.8000000000002</v>
      </c>
      <c r="P1172">
        <v>-305.99</v>
      </c>
      <c r="Q1172">
        <v>-9.0868000000000002</v>
      </c>
      <c r="R1172" s="12">
        <v>-1.0027E-3</v>
      </c>
      <c r="S1172">
        <v>0</v>
      </c>
      <c r="T1172">
        <f t="shared" si="227"/>
        <v>0.29536657999881022</v>
      </c>
      <c r="U1172" s="13">
        <f t="shared" si="216"/>
        <v>5.2125047207060838E-5</v>
      </c>
      <c r="V1172" t="b">
        <f t="shared" si="217"/>
        <v>1</v>
      </c>
      <c r="X1172" s="12">
        <f>B1172*List!F1172</f>
        <v>986877.64</v>
      </c>
      <c r="Y1172">
        <f>10^List!G1172</f>
        <v>49.118930648603644</v>
      </c>
      <c r="Z1172" s="12">
        <f t="shared" si="218"/>
        <v>20091.59456381722</v>
      </c>
      <c r="AA1172" s="13">
        <f t="shared" si="219"/>
        <v>-0.1376052236830495</v>
      </c>
      <c r="AB1172" s="13">
        <f t="shared" si="220"/>
        <v>-0.35834939216800493</v>
      </c>
      <c r="AC1172" s="13">
        <f t="shared" si="221"/>
        <v>-5.3999823524221301E-2</v>
      </c>
      <c r="AD1172" s="13">
        <f t="shared" si="222"/>
        <v>-0.44838965851936824</v>
      </c>
      <c r="AE1172" s="13">
        <f t="shared" si="223"/>
        <v>-1.6037770581487692E-3</v>
      </c>
      <c r="AF1172" s="13">
        <f t="shared" si="224"/>
        <v>0</v>
      </c>
      <c r="AG1172" s="13">
        <f t="shared" si="225"/>
        <v>1.8137968513732883E-5</v>
      </c>
      <c r="AH1172" s="13">
        <f t="shared" si="226"/>
        <v>0.99998186203148631</v>
      </c>
    </row>
    <row r="1173" spans="1:34" x14ac:dyDescent="0.25">
      <c r="A1173" t="s">
        <v>1184</v>
      </c>
      <c r="B1173">
        <v>1592.4</v>
      </c>
      <c r="C1173">
        <v>0</v>
      </c>
      <c r="D1173">
        <v>-16.594000000000001</v>
      </c>
      <c r="E1173">
        <v>0</v>
      </c>
      <c r="F1173">
        <v>0</v>
      </c>
      <c r="G1173">
        <v>0</v>
      </c>
      <c r="H1173">
        <v>-22.396999999999998</v>
      </c>
      <c r="I1173">
        <v>-106.34</v>
      </c>
      <c r="J1173">
        <v>-424.22</v>
      </c>
      <c r="K1173">
        <v>0</v>
      </c>
      <c r="L1173">
        <v>0</v>
      </c>
      <c r="M1173">
        <v>-43.624000000000002</v>
      </c>
      <c r="N1173">
        <v>-543.34</v>
      </c>
      <c r="O1173">
        <v>-433.77</v>
      </c>
      <c r="P1173">
        <v>-2.0489000000000002</v>
      </c>
      <c r="Q1173" s="12">
        <v>-7.4365999999999999E-5</v>
      </c>
      <c r="R1173">
        <v>0</v>
      </c>
      <c r="S1173">
        <v>0</v>
      </c>
      <c r="T1173">
        <f t="shared" si="227"/>
        <v>6.602563400012261E-2</v>
      </c>
      <c r="U1173" s="13">
        <f t="shared" si="216"/>
        <v>4.1462970359283225E-5</v>
      </c>
      <c r="V1173" t="b">
        <f t="shared" si="217"/>
        <v>1</v>
      </c>
      <c r="X1173" s="12">
        <f>B1173*List!F1173</f>
        <v>135524.38680000001</v>
      </c>
      <c r="Y1173">
        <f>10^List!G1173</f>
        <v>142.45824282074261</v>
      </c>
      <c r="Z1173" s="12">
        <f t="shared" si="218"/>
        <v>951.32709849954006</v>
      </c>
      <c r="AA1173" s="13">
        <f t="shared" si="219"/>
        <v>-2.4485681989449885E-2</v>
      </c>
      <c r="AB1173" s="13">
        <f t="shared" si="220"/>
        <v>-0.70178598342125098</v>
      </c>
      <c r="AC1173" s="13">
        <f t="shared" si="221"/>
        <v>-1.286674202461693E-3</v>
      </c>
      <c r="AD1173" s="13">
        <f t="shared" si="222"/>
        <v>-0.27240015071590051</v>
      </c>
      <c r="AE1173" s="13">
        <f t="shared" si="223"/>
        <v>-4.6700577744285353E-8</v>
      </c>
      <c r="AF1173" s="13">
        <f t="shared" si="224"/>
        <v>0.52523614705366506</v>
      </c>
      <c r="AG1173" s="13">
        <f t="shared" si="225"/>
        <v>0</v>
      </c>
      <c r="AH1173" s="13">
        <f t="shared" si="226"/>
        <v>0.47476385294633494</v>
      </c>
    </row>
    <row r="1174" spans="1:34" x14ac:dyDescent="0.25">
      <c r="A1174" t="s">
        <v>1185</v>
      </c>
      <c r="B1174">
        <v>5.0266000000000002</v>
      </c>
      <c r="C1174">
        <v>0</v>
      </c>
      <c r="D1174">
        <v>-0.12316000000000001</v>
      </c>
      <c r="E1174">
        <v>0</v>
      </c>
      <c r="F1174" s="12">
        <v>-1.3500999999999999E-3</v>
      </c>
      <c r="G1174">
        <v>0</v>
      </c>
      <c r="H1174">
        <v>0</v>
      </c>
      <c r="I1174" s="12">
        <v>-2.0874E-2</v>
      </c>
      <c r="J1174">
        <v>-0.10736999999999999</v>
      </c>
      <c r="K1174" s="12">
        <v>-3.9428000000000001E-7</v>
      </c>
      <c r="L1174">
        <v>0</v>
      </c>
      <c r="M1174">
        <v>0</v>
      </c>
      <c r="N1174">
        <v>0</v>
      </c>
      <c r="O1174">
        <v>-4.1508000000000003</v>
      </c>
      <c r="P1174">
        <v>-0.62197999999999998</v>
      </c>
      <c r="Q1174" s="12">
        <v>-1.7205E-3</v>
      </c>
      <c r="R1174" s="12">
        <v>-1.1291999999999999E-7</v>
      </c>
      <c r="S1174">
        <v>0</v>
      </c>
      <c r="T1174">
        <f t="shared" si="227"/>
        <v>-6.5510720000047347E-4</v>
      </c>
      <c r="U1174" s="13">
        <f t="shared" si="216"/>
        <v>-1.3032809453715702E-4</v>
      </c>
      <c r="V1174" t="b">
        <f t="shared" si="217"/>
        <v>1</v>
      </c>
      <c r="X1174" s="12">
        <f>B1174*List!F1174</f>
        <v>1067.750372</v>
      </c>
      <c r="Y1174">
        <f>10^List!G1174</f>
        <v>327.30663743184374</v>
      </c>
      <c r="Z1174" s="12">
        <f t="shared" si="218"/>
        <v>3.26223256692233</v>
      </c>
      <c r="AA1174" s="13">
        <f t="shared" si="219"/>
        <v>-2.4770242310905983E-2</v>
      </c>
      <c r="AB1174" s="13">
        <f t="shared" si="220"/>
        <v>-2.5513148903831617E-2</v>
      </c>
      <c r="AC1174" s="13">
        <f t="shared" si="221"/>
        <v>-0.12373771535431503</v>
      </c>
      <c r="AD1174" s="13">
        <f t="shared" si="222"/>
        <v>-0.8257669199856762</v>
      </c>
      <c r="AE1174" s="13">
        <f t="shared" si="223"/>
        <v>-3.4230153980822025E-4</v>
      </c>
      <c r="AF1174" s="13">
        <f t="shared" si="224"/>
        <v>0</v>
      </c>
      <c r="AG1174" s="13">
        <f t="shared" si="225"/>
        <v>3.0744423739813228E-6</v>
      </c>
      <c r="AH1174" s="13">
        <f t="shared" si="226"/>
        <v>0.99999692555762598</v>
      </c>
    </row>
    <row r="1175" spans="1:34" x14ac:dyDescent="0.25">
      <c r="A1175" t="s">
        <v>1186</v>
      </c>
      <c r="B1175">
        <v>2.5831</v>
      </c>
      <c r="C1175">
        <v>0</v>
      </c>
      <c r="D1175" s="12">
        <v>-2.3944999999999999E-3</v>
      </c>
      <c r="E1175">
        <v>0</v>
      </c>
      <c r="F1175">
        <v>0</v>
      </c>
      <c r="G1175">
        <v>0</v>
      </c>
      <c r="H1175">
        <v>0</v>
      </c>
      <c r="I1175" s="12">
        <v>-3.3825000000000001E-2</v>
      </c>
      <c r="J1175">
        <v>-0.16599</v>
      </c>
      <c r="K1175">
        <v>0</v>
      </c>
      <c r="L1175">
        <v>0</v>
      </c>
      <c r="M1175">
        <v>0</v>
      </c>
      <c r="N1175">
        <v>0</v>
      </c>
      <c r="O1175">
        <v>-2.3744999999999998</v>
      </c>
      <c r="P1175" s="12">
        <v>-6.1716999999999996E-3</v>
      </c>
      <c r="Q1175" s="12">
        <v>-1.9684999999999999E-6</v>
      </c>
      <c r="R1175">
        <v>0</v>
      </c>
      <c r="S1175">
        <v>0</v>
      </c>
      <c r="T1175">
        <f t="shared" si="227"/>
        <v>2.1683150000018813E-4</v>
      </c>
      <c r="U1175" s="13">
        <f t="shared" si="216"/>
        <v>8.3942356083848134E-5</v>
      </c>
      <c r="V1175" t="b">
        <f t="shared" si="217"/>
        <v>1</v>
      </c>
      <c r="X1175" s="12">
        <f>B1175*List!F1175</f>
        <v>506.59757200000001</v>
      </c>
      <c r="Y1175">
        <f>10^List!G1175</f>
        <v>160.60342858753197</v>
      </c>
      <c r="Z1175" s="12">
        <f t="shared" si="218"/>
        <v>3.1543384624811703</v>
      </c>
      <c r="AA1175" s="13">
        <f t="shared" si="219"/>
        <v>-9.2698695366033059E-4</v>
      </c>
      <c r="AB1175" s="13">
        <f t="shared" si="220"/>
        <v>-7.735472881421547E-2</v>
      </c>
      <c r="AC1175" s="13">
        <f t="shared" si="221"/>
        <v>-2.3892609655065617E-3</v>
      </c>
      <c r="AD1175" s="13">
        <f t="shared" si="222"/>
        <v>-0.91924431884170177</v>
      </c>
      <c r="AE1175" s="13">
        <f t="shared" si="223"/>
        <v>-7.6206883202353756E-7</v>
      </c>
      <c r="AF1175" s="13">
        <f t="shared" si="224"/>
        <v>0</v>
      </c>
      <c r="AG1175" s="13">
        <f t="shared" si="225"/>
        <v>0</v>
      </c>
      <c r="AH1175" s="13">
        <f t="shared" si="226"/>
        <v>1</v>
      </c>
    </row>
    <row r="1176" spans="1:34" x14ac:dyDescent="0.25">
      <c r="A1176" t="s">
        <v>1187</v>
      </c>
      <c r="B1176">
        <v>45.006999999999998</v>
      </c>
      <c r="C1176">
        <v>0</v>
      </c>
      <c r="D1176" s="12">
        <v>-1.3808E-3</v>
      </c>
      <c r="E1176">
        <v>0</v>
      </c>
      <c r="F1176">
        <v>0</v>
      </c>
      <c r="G1176">
        <v>0</v>
      </c>
      <c r="H1176">
        <v>-4.2397999999999998</v>
      </c>
      <c r="I1176">
        <v>-2.4095</v>
      </c>
      <c r="J1176">
        <v>-1.0807</v>
      </c>
      <c r="K1176">
        <v>0</v>
      </c>
      <c r="L1176">
        <v>0</v>
      </c>
      <c r="M1176">
        <v>-2.1137000000000001</v>
      </c>
      <c r="N1176">
        <v>-25.704999999999998</v>
      </c>
      <c r="O1176">
        <v>-9.4901</v>
      </c>
      <c r="P1176" s="12">
        <v>-2.9553000000000001E-3</v>
      </c>
      <c r="Q1176" s="12">
        <v>-6.4730999999999999E-6</v>
      </c>
      <c r="R1176">
        <v>0</v>
      </c>
      <c r="S1176">
        <v>0</v>
      </c>
      <c r="T1176">
        <f t="shared" si="227"/>
        <v>-3.6142573100005564E-2</v>
      </c>
      <c r="U1176" s="13">
        <f t="shared" si="216"/>
        <v>-8.0304337325317319E-4</v>
      </c>
      <c r="V1176" t="b">
        <f t="shared" si="217"/>
        <v>1</v>
      </c>
      <c r="X1176" s="12">
        <f>B1176*List!F1176</f>
        <v>7353.6937299999991</v>
      </c>
      <c r="Y1176">
        <f>10^List!G1176</f>
        <v>0.80940060122208801</v>
      </c>
      <c r="Z1176" s="12">
        <f t="shared" si="218"/>
        <v>9085.357385325502</v>
      </c>
      <c r="AA1176" s="13">
        <f t="shared" si="219"/>
        <v>-9.4233803630546356E-2</v>
      </c>
      <c r="AB1176" s="13">
        <f t="shared" si="220"/>
        <v>-0.69564512186993133</v>
      </c>
      <c r="AC1176" s="13">
        <f t="shared" si="221"/>
        <v>-6.5663119070366832E-5</v>
      </c>
      <c r="AD1176" s="13">
        <f t="shared" si="222"/>
        <v>-0.21085831092941099</v>
      </c>
      <c r="AE1176" s="13">
        <f t="shared" si="223"/>
        <v>-1.438242939987113E-7</v>
      </c>
      <c r="AF1176" s="13">
        <f t="shared" si="224"/>
        <v>0.88852371051043</v>
      </c>
      <c r="AG1176" s="13">
        <f t="shared" si="225"/>
        <v>0</v>
      </c>
      <c r="AH1176" s="13">
        <f t="shared" si="226"/>
        <v>0.11147628948957006</v>
      </c>
    </row>
    <row r="1177" spans="1:34" x14ac:dyDescent="0.25">
      <c r="A1177" t="s">
        <v>1188</v>
      </c>
      <c r="B1177">
        <v>27.053000000000001</v>
      </c>
      <c r="C1177">
        <v>0</v>
      </c>
      <c r="D1177">
        <v>-1.2713000000000001</v>
      </c>
      <c r="E1177">
        <v>0</v>
      </c>
      <c r="F1177">
        <v>0</v>
      </c>
      <c r="G1177">
        <v>0</v>
      </c>
      <c r="H1177">
        <v>0</v>
      </c>
      <c r="I1177">
        <v>-0.18421000000000001</v>
      </c>
      <c r="J1177">
        <v>-1.1661999999999999</v>
      </c>
      <c r="K1177">
        <v>0</v>
      </c>
      <c r="L1177">
        <v>0</v>
      </c>
      <c r="M1177">
        <v>0</v>
      </c>
      <c r="N1177">
        <v>0</v>
      </c>
      <c r="O1177">
        <v>-8.8305000000000007</v>
      </c>
      <c r="P1177">
        <v>-15.597</v>
      </c>
      <c r="Q1177" s="12">
        <v>-2.826E-3</v>
      </c>
      <c r="R1177">
        <v>0</v>
      </c>
      <c r="S1177">
        <v>0</v>
      </c>
      <c r="T1177">
        <f t="shared" si="227"/>
        <v>9.640000000004042E-4</v>
      </c>
      <c r="U1177" s="13">
        <f t="shared" si="216"/>
        <v>3.5633755960536881E-5</v>
      </c>
      <c r="V1177" t="b">
        <f t="shared" si="217"/>
        <v>1</v>
      </c>
      <c r="X1177" s="12">
        <f>B1177*List!F1177</f>
        <v>3685.7007200000003</v>
      </c>
      <c r="Y1177">
        <f>10^List!G1177</f>
        <v>3.4223667331610357</v>
      </c>
      <c r="Z1177" s="12">
        <f t="shared" si="218"/>
        <v>1076.9449937341283</v>
      </c>
      <c r="AA1177" s="13">
        <f t="shared" si="219"/>
        <v>-4.6992939784866745E-2</v>
      </c>
      <c r="AB1177" s="13">
        <f t="shared" si="220"/>
        <v>-4.9917199571212059E-2</v>
      </c>
      <c r="AC1177" s="13">
        <f t="shared" si="221"/>
        <v>-0.57653494991313348</v>
      </c>
      <c r="AD1177" s="13">
        <f t="shared" si="222"/>
        <v>-0.32641481536243672</v>
      </c>
      <c r="AE1177" s="13">
        <f t="shared" si="223"/>
        <v>-1.0446161239049273E-4</v>
      </c>
      <c r="AF1177" s="13">
        <f t="shared" si="224"/>
        <v>0</v>
      </c>
      <c r="AG1177" s="13">
        <f t="shared" si="225"/>
        <v>0</v>
      </c>
      <c r="AH1177" s="13">
        <f t="shared" si="226"/>
        <v>1</v>
      </c>
    </row>
    <row r="1178" spans="1:34" x14ac:dyDescent="0.25">
      <c r="A1178" t="s">
        <v>1189</v>
      </c>
      <c r="B1178">
        <v>396.9</v>
      </c>
      <c r="C1178">
        <v>0</v>
      </c>
      <c r="D1178">
        <v>-5.7221000000000002</v>
      </c>
      <c r="E1178">
        <v>0</v>
      </c>
      <c r="F1178">
        <v>0</v>
      </c>
      <c r="G1178">
        <v>0</v>
      </c>
      <c r="H1178">
        <v>0</v>
      </c>
      <c r="I1178">
        <v>-7.2782999999999998</v>
      </c>
      <c r="J1178">
        <v>-52.976999999999997</v>
      </c>
      <c r="K1178">
        <v>0</v>
      </c>
      <c r="L1178">
        <v>0</v>
      </c>
      <c r="M1178">
        <v>0</v>
      </c>
      <c r="N1178">
        <v>0</v>
      </c>
      <c r="O1178">
        <v>-294.88</v>
      </c>
      <c r="P1178">
        <v>-35.924999999999997</v>
      </c>
      <c r="Q1178">
        <v>-0.11158</v>
      </c>
      <c r="R1178">
        <v>0</v>
      </c>
      <c r="S1178">
        <v>0</v>
      </c>
      <c r="T1178">
        <f t="shared" si="227"/>
        <v>6.0199999999959314E-3</v>
      </c>
      <c r="U1178" s="13">
        <f t="shared" si="216"/>
        <v>1.5167548500871584E-5</v>
      </c>
      <c r="V1178" t="b">
        <f t="shared" si="217"/>
        <v>1</v>
      </c>
      <c r="X1178" s="12">
        <f>B1178*List!F1178</f>
        <v>61221.824999999997</v>
      </c>
      <c r="Y1178">
        <f>10^List!G1178</f>
        <v>149.34219338596682</v>
      </c>
      <c r="Z1178" s="12">
        <f t="shared" si="218"/>
        <v>409.94325590073197</v>
      </c>
      <c r="AA1178" s="13">
        <f t="shared" si="219"/>
        <v>-1.44169816074578E-2</v>
      </c>
      <c r="AB1178" s="13">
        <f t="shared" si="220"/>
        <v>-0.15181481481481482</v>
      </c>
      <c r="AC1178" s="13">
        <f t="shared" si="221"/>
        <v>-9.0513983371126233E-2</v>
      </c>
      <c r="AD1178" s="13">
        <f t="shared" si="222"/>
        <v>-0.74295792391030491</v>
      </c>
      <c r="AE1178" s="13">
        <f t="shared" si="223"/>
        <v>-2.8112874779541447E-4</v>
      </c>
      <c r="AF1178" s="13">
        <f t="shared" si="224"/>
        <v>0</v>
      </c>
      <c r="AG1178" s="13">
        <f t="shared" si="225"/>
        <v>0</v>
      </c>
      <c r="AH1178" s="13">
        <f t="shared" si="226"/>
        <v>1</v>
      </c>
    </row>
    <row r="1179" spans="1:34" x14ac:dyDescent="0.25">
      <c r="A1179" t="s">
        <v>1190</v>
      </c>
      <c r="B1179">
        <v>74693</v>
      </c>
      <c r="C1179">
        <v>0</v>
      </c>
      <c r="D1179">
        <v>-16723</v>
      </c>
      <c r="E1179">
        <v>0</v>
      </c>
      <c r="F1179">
        <v>-16.279</v>
      </c>
      <c r="G1179">
        <v>0</v>
      </c>
      <c r="H1179">
        <v>-0.49528</v>
      </c>
      <c r="I1179">
        <v>-3380.5</v>
      </c>
      <c r="J1179">
        <v>-40438</v>
      </c>
      <c r="K1179" s="12">
        <v>-1.3096E-3</v>
      </c>
      <c r="L1179" s="12">
        <v>-1.4682000000000001E-2</v>
      </c>
      <c r="M1179" s="12">
        <v>-7.9596E-2</v>
      </c>
      <c r="N1179">
        <v>-1.1961999999999999</v>
      </c>
      <c r="O1179">
        <v>-10537</v>
      </c>
      <c r="P1179">
        <v>-3562.4</v>
      </c>
      <c r="Q1179">
        <v>-30.495999999999999</v>
      </c>
      <c r="R1179" s="12">
        <v>-8.5021000000000003E-3</v>
      </c>
      <c r="S1179">
        <v>0</v>
      </c>
      <c r="T1179">
        <f t="shared" si="227"/>
        <v>3.5294302999937748</v>
      </c>
      <c r="U1179" s="13">
        <f t="shared" si="216"/>
        <v>4.7252490862514224E-5</v>
      </c>
      <c r="V1179" t="b">
        <f t="shared" si="217"/>
        <v>1</v>
      </c>
      <c r="X1179" s="12">
        <f>B1179*List!F1179</f>
        <v>11367527.67</v>
      </c>
      <c r="Y1179">
        <f>10^List!G1179</f>
        <v>37.930494162571939</v>
      </c>
      <c r="Z1179" s="12">
        <f t="shared" si="218"/>
        <v>299693.63492282026</v>
      </c>
      <c r="AA1179" s="13">
        <f t="shared" si="219"/>
        <v>-0.22411436520155836</v>
      </c>
      <c r="AB1179" s="13">
        <f t="shared" si="220"/>
        <v>-0.58666530715863596</v>
      </c>
      <c r="AC1179" s="13">
        <f t="shared" si="221"/>
        <v>-4.7693893671428379E-2</v>
      </c>
      <c r="AD1179" s="13">
        <f t="shared" si="222"/>
        <v>-0.14107078307204154</v>
      </c>
      <c r="AE1179" s="13">
        <f t="shared" si="223"/>
        <v>-4.0839840547306975E-4</v>
      </c>
      <c r="AF1179" s="13">
        <f t="shared" si="224"/>
        <v>2.9114606618487426E-5</v>
      </c>
      <c r="AG1179" s="13">
        <f t="shared" si="225"/>
        <v>3.6494011832628698E-7</v>
      </c>
      <c r="AH1179" s="13">
        <f t="shared" si="226"/>
        <v>0.99997052045326318</v>
      </c>
    </row>
    <row r="1180" spans="1:34" x14ac:dyDescent="0.25">
      <c r="A1180" t="s">
        <v>1191</v>
      </c>
      <c r="B1180">
        <v>179.99</v>
      </c>
      <c r="C1180">
        <v>0</v>
      </c>
      <c r="D1180">
        <v>-0.19119</v>
      </c>
      <c r="E1180">
        <v>0</v>
      </c>
      <c r="F1180">
        <v>0</v>
      </c>
      <c r="G1180">
        <v>0</v>
      </c>
      <c r="H1180">
        <v>0</v>
      </c>
      <c r="I1180">
        <v>-3.1274000000000002</v>
      </c>
      <c r="J1180">
        <v>-19.501999999999999</v>
      </c>
      <c r="K1180">
        <v>0</v>
      </c>
      <c r="L1180">
        <v>0</v>
      </c>
      <c r="M1180">
        <v>0</v>
      </c>
      <c r="N1180">
        <v>0</v>
      </c>
      <c r="O1180">
        <v>-155.07</v>
      </c>
      <c r="P1180">
        <v>-2.0880000000000001</v>
      </c>
      <c r="Q1180" s="12">
        <v>-9.6150999999999997E-3</v>
      </c>
      <c r="R1180">
        <v>0</v>
      </c>
      <c r="S1180">
        <v>0</v>
      </c>
      <c r="T1180">
        <f t="shared" si="227"/>
        <v>1.7949000000059157E-3</v>
      </c>
      <c r="U1180" s="13">
        <f t="shared" si="216"/>
        <v>9.972220678959473E-6</v>
      </c>
      <c r="V1180" t="b">
        <f t="shared" si="217"/>
        <v>1</v>
      </c>
      <c r="X1180" s="12">
        <f>B1180*List!F1180</f>
        <v>40000.977600000006</v>
      </c>
      <c r="Y1180">
        <f>10^List!G1180</f>
        <v>2562.8419022675821</v>
      </c>
      <c r="Z1180" s="12">
        <f t="shared" si="218"/>
        <v>15.608055090954872</v>
      </c>
      <c r="AA1180" s="13">
        <f t="shared" si="219"/>
        <v>-1.0622256792044002E-3</v>
      </c>
      <c r="AB1180" s="13">
        <f t="shared" si="220"/>
        <v>-0.12572587365964774</v>
      </c>
      <c r="AC1180" s="13">
        <f t="shared" si="221"/>
        <v>-1.1600644480248903E-2</v>
      </c>
      <c r="AD1180" s="13">
        <f t="shared" si="222"/>
        <v>-0.86154786377020942</v>
      </c>
      <c r="AE1180" s="13">
        <f t="shared" si="223"/>
        <v>-5.3420190010556138E-5</v>
      </c>
      <c r="AF1180" s="13">
        <f t="shared" si="224"/>
        <v>0</v>
      </c>
      <c r="AG1180" s="13">
        <f t="shared" si="225"/>
        <v>0</v>
      </c>
      <c r="AH1180" s="13">
        <f t="shared" si="226"/>
        <v>1</v>
      </c>
    </row>
    <row r="1181" spans="1:34" x14ac:dyDescent="0.25">
      <c r="A1181" t="s">
        <v>1192</v>
      </c>
      <c r="B1181">
        <v>3128</v>
      </c>
      <c r="C1181">
        <v>0</v>
      </c>
      <c r="D1181">
        <v>-12.573</v>
      </c>
      <c r="E1181">
        <v>0</v>
      </c>
      <c r="F1181">
        <v>0</v>
      </c>
      <c r="G1181">
        <v>0</v>
      </c>
      <c r="H1181">
        <v>0</v>
      </c>
      <c r="I1181">
        <v>-274.66000000000003</v>
      </c>
      <c r="J1181">
        <v>-1611.3</v>
      </c>
      <c r="K1181">
        <v>0</v>
      </c>
      <c r="L1181">
        <v>0</v>
      </c>
      <c r="M1181">
        <v>0</v>
      </c>
      <c r="N1181">
        <v>0</v>
      </c>
      <c r="O1181">
        <v>-1220.5</v>
      </c>
      <c r="P1181">
        <v>-8.9153000000000002</v>
      </c>
      <c r="Q1181" s="12">
        <v>-4.1565999999999999E-4</v>
      </c>
      <c r="R1181">
        <v>0</v>
      </c>
      <c r="S1181">
        <v>0</v>
      </c>
      <c r="T1181">
        <f t="shared" si="227"/>
        <v>5.1284340000325376E-2</v>
      </c>
      <c r="U1181" s="13">
        <f t="shared" si="216"/>
        <v>1.6395249360717833E-5</v>
      </c>
      <c r="V1181" t="b">
        <f t="shared" si="217"/>
        <v>1</v>
      </c>
      <c r="X1181" s="12">
        <f>B1181*List!F1181</f>
        <v>310091.152</v>
      </c>
      <c r="Y1181">
        <f>10^List!G1181</f>
        <v>3516.5818472146798</v>
      </c>
      <c r="Z1181" s="12">
        <f t="shared" si="218"/>
        <v>88.179705598380636</v>
      </c>
      <c r="AA1181" s="13">
        <f t="shared" si="219"/>
        <v>-4.0195012787723784E-3</v>
      </c>
      <c r="AB1181" s="13">
        <f t="shared" si="220"/>
        <v>-0.6029283887468031</v>
      </c>
      <c r="AC1181" s="13">
        <f t="shared" si="221"/>
        <v>-2.8501598465473146E-3</v>
      </c>
      <c r="AD1181" s="13">
        <f t="shared" si="222"/>
        <v>-0.39018542199488493</v>
      </c>
      <c r="AE1181" s="13">
        <f t="shared" si="223"/>
        <v>-1.3288363171355498E-7</v>
      </c>
      <c r="AF1181" s="13">
        <f t="shared" si="224"/>
        <v>0</v>
      </c>
      <c r="AG1181" s="13">
        <f t="shared" si="225"/>
        <v>0</v>
      </c>
      <c r="AH1181" s="13">
        <f t="shared" si="226"/>
        <v>1</v>
      </c>
    </row>
    <row r="1182" spans="1:34" x14ac:dyDescent="0.25">
      <c r="A1182" t="s">
        <v>1193</v>
      </c>
      <c r="B1182">
        <v>48.218000000000004</v>
      </c>
      <c r="C1182">
        <v>0</v>
      </c>
      <c r="D1182" s="12">
        <v>-8.3617000000000001E-4</v>
      </c>
      <c r="E1182">
        <v>0</v>
      </c>
      <c r="F1182" s="12">
        <v>-7.0413000000000003E-3</v>
      </c>
      <c r="G1182">
        <v>0</v>
      </c>
      <c r="H1182">
        <v>-12.458</v>
      </c>
      <c r="I1182">
        <v>-1.0430999999999999</v>
      </c>
      <c r="J1182">
        <v>-0.58043999999999996</v>
      </c>
      <c r="K1182" s="12">
        <v>-5.0391999999999998E-7</v>
      </c>
      <c r="L1182" s="12">
        <v>-2.2793999999999999E-4</v>
      </c>
      <c r="M1182">
        <v>-2.0017</v>
      </c>
      <c r="N1182">
        <v>-30.762</v>
      </c>
      <c r="O1182">
        <v>-1.3808</v>
      </c>
      <c r="P1182" s="12">
        <v>-2.3633000000000001E-4</v>
      </c>
      <c r="Q1182" s="12">
        <v>-1.8404E-6</v>
      </c>
      <c r="R1182" s="12">
        <v>-1.6628E-7</v>
      </c>
      <c r="S1182">
        <v>0</v>
      </c>
      <c r="T1182">
        <f t="shared" si="227"/>
        <v>-1.6384250599998425E-2</v>
      </c>
      <c r="U1182" s="13">
        <f t="shared" si="216"/>
        <v>-3.3979531710146471E-4</v>
      </c>
      <c r="V1182" t="b">
        <f t="shared" si="217"/>
        <v>1</v>
      </c>
      <c r="X1182" s="12">
        <f>B1182*List!F1182</f>
        <v>8010.4563400000006</v>
      </c>
      <c r="Y1182">
        <f>10^List!G1182</f>
        <v>908.25220876554829</v>
      </c>
      <c r="Z1182" s="12">
        <f t="shared" si="218"/>
        <v>8.8196387112423533</v>
      </c>
      <c r="AA1182" s="13">
        <f t="shared" si="219"/>
        <v>-0.25853161620141857</v>
      </c>
      <c r="AB1182" s="13">
        <f t="shared" si="220"/>
        <v>-0.71316662748185322</v>
      </c>
      <c r="AC1182" s="13">
        <f t="shared" si="221"/>
        <v>-4.9012816790410219E-6</v>
      </c>
      <c r="AD1182" s="13">
        <f t="shared" si="222"/>
        <v>-2.8636608735327054E-2</v>
      </c>
      <c r="AE1182" s="13">
        <f t="shared" si="223"/>
        <v>-4.1616823592849141E-8</v>
      </c>
      <c r="AF1182" s="13">
        <f t="shared" si="224"/>
        <v>0.95278022729215772</v>
      </c>
      <c r="AG1182" s="13">
        <f t="shared" si="225"/>
        <v>6.6432316869313137E-6</v>
      </c>
      <c r="AH1182" s="13">
        <f t="shared" si="226"/>
        <v>4.7213129476155309E-2</v>
      </c>
    </row>
    <row r="1183" spans="1:34" x14ac:dyDescent="0.25">
      <c r="A1183" t="s">
        <v>1194</v>
      </c>
      <c r="B1183">
        <v>17.472000000000001</v>
      </c>
      <c r="C1183">
        <v>0</v>
      </c>
      <c r="D1183">
        <v>-3.2157</v>
      </c>
      <c r="E1183">
        <v>0</v>
      </c>
      <c r="F1183" s="12">
        <v>-9.8576000000000002E-4</v>
      </c>
      <c r="G1183">
        <v>0</v>
      </c>
      <c r="H1183" s="12">
        <v>-7.7382000000000003E-7</v>
      </c>
      <c r="I1183">
        <v>-2.0230000000000001</v>
      </c>
      <c r="J1183">
        <v>-11.513999999999999</v>
      </c>
      <c r="K1183" s="12">
        <v>-6.4583999999999997E-7</v>
      </c>
      <c r="L1183" s="12">
        <v>-2.2151000000000001E-4</v>
      </c>
      <c r="M1183" s="12">
        <v>-1.9781E-7</v>
      </c>
      <c r="N1183" s="12">
        <v>-2.6062000000000001E-6</v>
      </c>
      <c r="O1183">
        <v>-0.61260999999999999</v>
      </c>
      <c r="P1183" s="12">
        <v>-5.6198999999999999E-2</v>
      </c>
      <c r="Q1183" s="12">
        <v>-4.8448999999999999E-2</v>
      </c>
      <c r="R1183" s="12">
        <v>-5.8010000000000001E-8</v>
      </c>
      <c r="S1183">
        <v>0</v>
      </c>
      <c r="T1183">
        <f t="shared" si="227"/>
        <v>8.304483200013335E-4</v>
      </c>
      <c r="U1183" s="13">
        <f t="shared" si="216"/>
        <v>4.7530238095314414E-5</v>
      </c>
      <c r="V1183" t="b">
        <f t="shared" si="217"/>
        <v>1</v>
      </c>
      <c r="X1183" s="12">
        <f>B1183*List!F1183</f>
        <v>3831.4348800000002</v>
      </c>
      <c r="Y1183">
        <f>10^List!G1183</f>
        <v>2.8051607585819189</v>
      </c>
      <c r="Z1183" s="12">
        <f t="shared" si="218"/>
        <v>1365.8521595521283</v>
      </c>
      <c r="AA1183" s="13">
        <f t="shared" si="219"/>
        <v>-0.18410522743933147</v>
      </c>
      <c r="AB1183" s="13">
        <f t="shared" si="220"/>
        <v>-0.77479538460679931</v>
      </c>
      <c r="AC1183" s="13">
        <f t="shared" si="221"/>
        <v>-3.216517857142857E-3</v>
      </c>
      <c r="AD1183" s="13">
        <f t="shared" si="222"/>
        <v>-3.5062385531135526E-2</v>
      </c>
      <c r="AE1183" s="13">
        <f t="shared" si="223"/>
        <v>-2.7729543274954208E-3</v>
      </c>
      <c r="AF1183" s="13">
        <f t="shared" si="224"/>
        <v>2.0713329418077945E-7</v>
      </c>
      <c r="AG1183" s="13">
        <f t="shared" si="225"/>
        <v>1.6410737108889829E-5</v>
      </c>
      <c r="AH1183" s="13">
        <f t="shared" si="226"/>
        <v>0.99998338212959692</v>
      </c>
    </row>
    <row r="1184" spans="1:34" x14ac:dyDescent="0.25">
      <c r="A1184" t="s">
        <v>1195</v>
      </c>
      <c r="B1184">
        <v>62.835999999999999</v>
      </c>
      <c r="C1184">
        <v>0</v>
      </c>
      <c r="D1184">
        <v>-5.1124000000000001</v>
      </c>
      <c r="E1184">
        <v>0</v>
      </c>
      <c r="F1184" s="12">
        <v>-7.8442000000000008E-3</v>
      </c>
      <c r="G1184">
        <v>0</v>
      </c>
      <c r="H1184">
        <v>-0.18468999999999999</v>
      </c>
      <c r="I1184">
        <v>-4.2024999999999997</v>
      </c>
      <c r="J1184">
        <v>-30.565000000000001</v>
      </c>
      <c r="K1184" s="12">
        <v>-4.904E-6</v>
      </c>
      <c r="L1184" s="12">
        <v>-1.6396E-3</v>
      </c>
      <c r="M1184" s="12">
        <v>-8.9615E-2</v>
      </c>
      <c r="N1184">
        <v>-1.1256999999999999</v>
      </c>
      <c r="O1184">
        <v>-21.023</v>
      </c>
      <c r="P1184">
        <v>-0.47150999999999998</v>
      </c>
      <c r="Q1184" s="12">
        <v>-5.9777999999999998E-2</v>
      </c>
      <c r="R1184" s="12">
        <v>-6.6484000000000002E-7</v>
      </c>
      <c r="S1184">
        <v>0</v>
      </c>
      <c r="T1184">
        <f t="shared" si="227"/>
        <v>-7.6823688400065619E-3</v>
      </c>
      <c r="U1184" s="13">
        <f t="shared" si="216"/>
        <v>-1.2226062830235156E-4</v>
      </c>
      <c r="V1184" t="b">
        <f t="shared" si="217"/>
        <v>1</v>
      </c>
      <c r="X1184" s="12">
        <f>B1184*List!F1184</f>
        <v>10695.315560000001</v>
      </c>
      <c r="Y1184">
        <f>10^List!G1184</f>
        <v>8.3215631488705455</v>
      </c>
      <c r="Z1184" s="12">
        <f t="shared" si="218"/>
        <v>1285.2531872514403</v>
      </c>
      <c r="AA1184" s="13">
        <f t="shared" si="219"/>
        <v>-8.4425077980775351E-2</v>
      </c>
      <c r="AB1184" s="13">
        <f t="shared" si="220"/>
        <v>-0.57267266382328608</v>
      </c>
      <c r="AC1184" s="13">
        <f t="shared" si="221"/>
        <v>-7.5038194665478387E-3</v>
      </c>
      <c r="AD1184" s="13">
        <f t="shared" si="222"/>
        <v>-0.3345693551467312</v>
      </c>
      <c r="AE1184" s="13">
        <f t="shared" si="223"/>
        <v>-9.5134421096186898E-4</v>
      </c>
      <c r="AF1184" s="13">
        <f t="shared" si="224"/>
        <v>3.3773329285796461E-2</v>
      </c>
      <c r="AG1184" s="13">
        <f t="shared" si="225"/>
        <v>4.5700394633333268E-5</v>
      </c>
      <c r="AH1184" s="13">
        <f t="shared" si="226"/>
        <v>0.96618097031957018</v>
      </c>
    </row>
    <row r="1185" spans="1:34" x14ac:dyDescent="0.25">
      <c r="A1185" t="s">
        <v>1196</v>
      </c>
      <c r="B1185">
        <v>3057.9</v>
      </c>
      <c r="C1185">
        <v>0</v>
      </c>
      <c r="D1185">
        <v>-17.248999999999999</v>
      </c>
      <c r="E1185">
        <v>0</v>
      </c>
      <c r="F1185">
        <v>-0.29601</v>
      </c>
      <c r="G1185">
        <v>0</v>
      </c>
      <c r="H1185" s="12">
        <v>-5.3372999999999997E-3</v>
      </c>
      <c r="I1185">
        <v>-165.06</v>
      </c>
      <c r="J1185">
        <v>-959.34</v>
      </c>
      <c r="K1185" s="12">
        <v>-1.1472999999999999E-4</v>
      </c>
      <c r="L1185" s="12">
        <v>-6.2987E-3</v>
      </c>
      <c r="M1185" s="12">
        <v>-1.6544E-2</v>
      </c>
      <c r="N1185">
        <v>-0.21942</v>
      </c>
      <c r="O1185">
        <v>-1791.5</v>
      </c>
      <c r="P1185">
        <v>-124.18</v>
      </c>
      <c r="Q1185" s="12">
        <v>-1.7454999999999998E-2</v>
      </c>
      <c r="R1185" s="12">
        <v>-2.6410000000000002E-4</v>
      </c>
      <c r="S1185">
        <v>0</v>
      </c>
      <c r="T1185">
        <f t="shared" si="227"/>
        <v>9.5561700003025003E-3</v>
      </c>
      <c r="U1185" s="13">
        <f t="shared" si="216"/>
        <v>3.1250760326702968E-6</v>
      </c>
      <c r="V1185" t="b">
        <f t="shared" si="217"/>
        <v>1</v>
      </c>
      <c r="X1185" s="12">
        <f>B1185*List!F1185</f>
        <v>327684.56400000001</v>
      </c>
      <c r="Y1185">
        <f>10^List!G1185</f>
        <v>4.7501319910014113</v>
      </c>
      <c r="Z1185" s="12">
        <f t="shared" si="218"/>
        <v>68984.307093100026</v>
      </c>
      <c r="AA1185" s="13">
        <f t="shared" si="219"/>
        <v>-5.7393463815036457E-3</v>
      </c>
      <c r="AB1185" s="13">
        <f t="shared" si="220"/>
        <v>-0.36778258851826412</v>
      </c>
      <c r="AC1185" s="13">
        <f t="shared" si="221"/>
        <v>-4.0609568658229504E-2</v>
      </c>
      <c r="AD1185" s="13">
        <f t="shared" si="222"/>
        <v>-0.58585957683377476</v>
      </c>
      <c r="AE1185" s="13">
        <f t="shared" si="223"/>
        <v>-5.7945321952974256E-6</v>
      </c>
      <c r="AF1185" s="13">
        <f t="shared" si="224"/>
        <v>2.0981247437893821E-4</v>
      </c>
      <c r="AG1185" s="13">
        <f t="shared" si="225"/>
        <v>5.7026394600706619E-6</v>
      </c>
      <c r="AH1185" s="13">
        <f t="shared" si="226"/>
        <v>0.99978448488616112</v>
      </c>
    </row>
    <row r="1186" spans="1:34" x14ac:dyDescent="0.25">
      <c r="A1186" t="s">
        <v>1197</v>
      </c>
      <c r="B1186">
        <v>33.343000000000004</v>
      </c>
      <c r="C1186">
        <v>0</v>
      </c>
      <c r="D1186" s="12">
        <v>-9.5353999999999994E-2</v>
      </c>
      <c r="E1186">
        <v>0</v>
      </c>
      <c r="F1186">
        <v>0</v>
      </c>
      <c r="G1186">
        <v>0</v>
      </c>
      <c r="H1186" s="12">
        <v>-4.2038000000000001E-7</v>
      </c>
      <c r="I1186">
        <v>-0.77773000000000003</v>
      </c>
      <c r="J1186">
        <v>-5.6506999999999996</v>
      </c>
      <c r="K1186">
        <v>0</v>
      </c>
      <c r="L1186">
        <v>0</v>
      </c>
      <c r="M1186" s="12">
        <v>-2.2195999999999999E-6</v>
      </c>
      <c r="N1186" s="12">
        <v>-2.8084000000000001E-5</v>
      </c>
      <c r="O1186">
        <v>-25.88</v>
      </c>
      <c r="P1186">
        <v>-0.93891000000000002</v>
      </c>
      <c r="Q1186" s="12">
        <v>-3.629E-5</v>
      </c>
      <c r="R1186">
        <v>0</v>
      </c>
      <c r="S1186">
        <v>0</v>
      </c>
      <c r="T1186">
        <f t="shared" si="227"/>
        <v>2.389860200087634E-4</v>
      </c>
      <c r="U1186" s="13">
        <f t="shared" si="216"/>
        <v>7.1675020246757452E-6</v>
      </c>
      <c r="V1186" t="b">
        <f t="shared" si="217"/>
        <v>1</v>
      </c>
      <c r="X1186" s="12">
        <f>B1186*List!F1186</f>
        <v>4300.9135700000006</v>
      </c>
      <c r="Y1186">
        <f>10^List!G1186</f>
        <v>1547.221514389224</v>
      </c>
      <c r="Z1186" s="12">
        <f t="shared" si="218"/>
        <v>2.779765877090854</v>
      </c>
      <c r="AA1186" s="13">
        <f t="shared" si="219"/>
        <v>-2.8598032684521487E-3</v>
      </c>
      <c r="AB1186" s="13">
        <f t="shared" si="220"/>
        <v>-0.19279789771766184</v>
      </c>
      <c r="AC1186" s="13">
        <f t="shared" si="221"/>
        <v>-2.8159133851183155E-2</v>
      </c>
      <c r="AD1186" s="13">
        <f t="shared" si="222"/>
        <v>-0.77617490927630972</v>
      </c>
      <c r="AE1186" s="13">
        <f t="shared" si="223"/>
        <v>-1.0883843685331254E-6</v>
      </c>
      <c r="AF1186" s="13">
        <f t="shared" si="224"/>
        <v>4.7139748196048894E-6</v>
      </c>
      <c r="AG1186" s="13">
        <f t="shared" si="225"/>
        <v>0</v>
      </c>
      <c r="AH1186" s="13">
        <f t="shared" si="226"/>
        <v>0.9999952860251804</v>
      </c>
    </row>
    <row r="1187" spans="1:34" x14ac:dyDescent="0.25">
      <c r="A1187" t="s">
        <v>1198</v>
      </c>
      <c r="B1187">
        <v>559.62</v>
      </c>
      <c r="C1187">
        <v>0</v>
      </c>
      <c r="D1187">
        <v>-99.114999999999995</v>
      </c>
      <c r="E1187">
        <v>0</v>
      </c>
      <c r="F1187" s="12">
        <v>-7.1708999999999995E-2</v>
      </c>
      <c r="G1187">
        <v>0</v>
      </c>
      <c r="H1187">
        <v>0</v>
      </c>
      <c r="I1187">
        <v>-7.5819000000000001</v>
      </c>
      <c r="J1187">
        <v>-74.203000000000003</v>
      </c>
      <c r="K1187" s="12">
        <v>-2.9577999999999999E-6</v>
      </c>
      <c r="L1187">
        <v>0</v>
      </c>
      <c r="M1187">
        <v>0</v>
      </c>
      <c r="N1187">
        <v>0</v>
      </c>
      <c r="O1187">
        <v>-224.08</v>
      </c>
      <c r="P1187">
        <v>-154.16</v>
      </c>
      <c r="Q1187">
        <v>-0.41435</v>
      </c>
      <c r="R1187" s="12">
        <v>-1.8661999999999999E-5</v>
      </c>
      <c r="S1187">
        <v>0</v>
      </c>
      <c r="T1187">
        <f t="shared" si="227"/>
        <v>-5.9806198000689178E-3</v>
      </c>
      <c r="U1187" s="13">
        <f t="shared" si="216"/>
        <v>-1.0686930059806508E-5</v>
      </c>
      <c r="V1187" t="b">
        <f t="shared" si="217"/>
        <v>1</v>
      </c>
      <c r="X1187" s="12">
        <f>B1187*List!F1187</f>
        <v>109394.51759999999</v>
      </c>
      <c r="Y1187">
        <f>10^List!G1187</f>
        <v>32.869196938681398</v>
      </c>
      <c r="Z1187" s="12">
        <f t="shared" si="218"/>
        <v>3328.1773754338806</v>
      </c>
      <c r="AA1187" s="13">
        <f t="shared" si="219"/>
        <v>-0.17723939280225867</v>
      </c>
      <c r="AB1187" s="13">
        <f t="shared" si="220"/>
        <v>-0.14614363846502987</v>
      </c>
      <c r="AC1187" s="13">
        <f t="shared" si="221"/>
        <v>-0.27547264215003037</v>
      </c>
      <c r="AD1187" s="13">
        <f t="shared" si="222"/>
        <v>-0.4004145670276259</v>
      </c>
      <c r="AE1187" s="13">
        <f t="shared" si="223"/>
        <v>-7.4044648511489939E-4</v>
      </c>
      <c r="AF1187" s="13">
        <f t="shared" si="224"/>
        <v>0</v>
      </c>
      <c r="AG1187" s="13">
        <f t="shared" si="225"/>
        <v>3.6165598943440548E-8</v>
      </c>
      <c r="AH1187" s="13">
        <f t="shared" si="226"/>
        <v>0.99999996383440093</v>
      </c>
    </row>
    <row r="1188" spans="1:34" x14ac:dyDescent="0.25">
      <c r="A1188" t="s">
        <v>1199</v>
      </c>
      <c r="B1188" s="12">
        <v>164890</v>
      </c>
      <c r="C1188">
        <v>0</v>
      </c>
      <c r="D1188">
        <v>-20343</v>
      </c>
      <c r="E1188">
        <v>0</v>
      </c>
      <c r="F1188">
        <v>0</v>
      </c>
      <c r="G1188">
        <v>0</v>
      </c>
      <c r="H1188">
        <v>0</v>
      </c>
      <c r="I1188">
        <v>-1523.5</v>
      </c>
      <c r="J1188">
        <v>-11095</v>
      </c>
      <c r="K1188">
        <v>0</v>
      </c>
      <c r="L1188">
        <v>0</v>
      </c>
      <c r="M1188">
        <v>0</v>
      </c>
      <c r="N1188">
        <v>0</v>
      </c>
      <c r="O1188">
        <v>-53880</v>
      </c>
      <c r="P1188">
        <v>-78021</v>
      </c>
      <c r="Q1188">
        <v>-30.513000000000002</v>
      </c>
      <c r="R1188">
        <v>0</v>
      </c>
      <c r="S1188">
        <v>0</v>
      </c>
      <c r="T1188">
        <f t="shared" si="227"/>
        <v>-3.0130000000000017</v>
      </c>
      <c r="U1188" s="13">
        <f t="shared" si="216"/>
        <v>-1.8272787919218884E-5</v>
      </c>
      <c r="V1188" t="b">
        <f t="shared" si="217"/>
        <v>1</v>
      </c>
      <c r="X1188" s="12">
        <f>B1188*List!F1188</f>
        <v>19818129.099999998</v>
      </c>
      <c r="Y1188">
        <f>10^List!G1188</f>
        <v>6.2727042621297633</v>
      </c>
      <c r="Z1188" s="12">
        <f t="shared" si="218"/>
        <v>3159423.4753977023</v>
      </c>
      <c r="AA1188" s="13">
        <f t="shared" si="219"/>
        <v>-0.12337315786281763</v>
      </c>
      <c r="AB1188" s="13">
        <f t="shared" si="220"/>
        <v>-7.652677542604161E-2</v>
      </c>
      <c r="AC1188" s="13">
        <f t="shared" si="221"/>
        <v>-0.47316999211595612</v>
      </c>
      <c r="AD1188" s="13">
        <f t="shared" si="222"/>
        <v>-0.32676329674328342</v>
      </c>
      <c r="AE1188" s="13">
        <f t="shared" si="223"/>
        <v>-1.8505063982048639E-4</v>
      </c>
      <c r="AF1188" s="13">
        <f t="shared" si="224"/>
        <v>0</v>
      </c>
      <c r="AG1188" s="13">
        <f t="shared" si="225"/>
        <v>0</v>
      </c>
      <c r="AH1188" s="13">
        <f t="shared" si="226"/>
        <v>1</v>
      </c>
    </row>
    <row r="1189" spans="1:34" x14ac:dyDescent="0.25">
      <c r="A1189" t="s">
        <v>1200</v>
      </c>
      <c r="B1189">
        <v>8080.8</v>
      </c>
      <c r="C1189">
        <v>0</v>
      </c>
      <c r="D1189">
        <v>-1581.5</v>
      </c>
      <c r="E1189">
        <v>0</v>
      </c>
      <c r="F1189">
        <v>-1.6725000000000001</v>
      </c>
      <c r="G1189">
        <v>0</v>
      </c>
      <c r="H1189">
        <v>0</v>
      </c>
      <c r="I1189">
        <v>-271.93</v>
      </c>
      <c r="J1189">
        <v>-3194.1</v>
      </c>
      <c r="K1189" s="12">
        <v>-3.7687E-5</v>
      </c>
      <c r="L1189">
        <v>0</v>
      </c>
      <c r="M1189">
        <v>0</v>
      </c>
      <c r="N1189">
        <v>0</v>
      </c>
      <c r="O1189">
        <v>-1099.5999999999999</v>
      </c>
      <c r="P1189">
        <v>-1930.1</v>
      </c>
      <c r="Q1189">
        <v>-1.8741000000000001</v>
      </c>
      <c r="R1189" s="12">
        <v>-1.4664999999999999E-4</v>
      </c>
      <c r="S1189">
        <v>0</v>
      </c>
      <c r="T1189">
        <f t="shared" si="227"/>
        <v>2.3215663000687472E-2</v>
      </c>
      <c r="U1189" s="13">
        <f t="shared" si="216"/>
        <v>2.8729411692762439E-6</v>
      </c>
      <c r="V1189" t="b">
        <f t="shared" si="217"/>
        <v>1</v>
      </c>
      <c r="X1189" s="12">
        <f>B1189*List!F1189</f>
        <v>1108200.912</v>
      </c>
      <c r="Y1189">
        <f>10^List!G1189</f>
        <v>150.7698820935573</v>
      </c>
      <c r="Z1189" s="12">
        <f t="shared" si="218"/>
        <v>7350.2804181562442</v>
      </c>
      <c r="AA1189" s="13">
        <f t="shared" si="219"/>
        <v>-0.19591779279279278</v>
      </c>
      <c r="AB1189" s="13">
        <f t="shared" si="220"/>
        <v>-0.42892164608541228</v>
      </c>
      <c r="AC1189" s="13">
        <f t="shared" si="221"/>
        <v>-0.23885011385011384</v>
      </c>
      <c r="AD1189" s="13">
        <f t="shared" si="222"/>
        <v>-0.13607563607563605</v>
      </c>
      <c r="AE1189" s="13">
        <f t="shared" si="223"/>
        <v>-2.3193825487575489E-4</v>
      </c>
      <c r="AF1189" s="13">
        <f t="shared" si="224"/>
        <v>0</v>
      </c>
      <c r="AG1189" s="13">
        <f t="shared" si="225"/>
        <v>1.0873246795388371E-8</v>
      </c>
      <c r="AH1189" s="13">
        <f t="shared" si="226"/>
        <v>0.99999998912675325</v>
      </c>
    </row>
    <row r="1190" spans="1:34" x14ac:dyDescent="0.25">
      <c r="A1190" t="s">
        <v>1201</v>
      </c>
      <c r="B1190">
        <v>128.25</v>
      </c>
      <c r="C1190">
        <v>0.18189</v>
      </c>
      <c r="D1190">
        <v>0</v>
      </c>
      <c r="E1190">
        <v>0</v>
      </c>
      <c r="F1190" s="12">
        <v>-2.2712E-2</v>
      </c>
      <c r="G1190">
        <v>0</v>
      </c>
      <c r="H1190">
        <v>0</v>
      </c>
      <c r="I1190">
        <v>-1.3492999999999999</v>
      </c>
      <c r="J1190">
        <v>-6.6505000000000001</v>
      </c>
      <c r="K1190" s="12">
        <v>-9.9619000000000003E-6</v>
      </c>
      <c r="L1190" s="12">
        <v>-3.2724999999999998E-3</v>
      </c>
      <c r="M1190">
        <v>0</v>
      </c>
      <c r="N1190">
        <v>0</v>
      </c>
      <c r="O1190">
        <v>-120.35</v>
      </c>
      <c r="P1190" s="12">
        <v>-3.9292000000000001E-2</v>
      </c>
      <c r="Q1190" s="12">
        <v>-2.3259999999999999E-2</v>
      </c>
      <c r="R1190" s="12">
        <v>-9.2580999999999995E-7</v>
      </c>
      <c r="S1190">
        <v>0</v>
      </c>
      <c r="T1190">
        <f t="shared" si="227"/>
        <v>-6.4573877099901103E-3</v>
      </c>
      <c r="U1190" s="13">
        <f t="shared" si="216"/>
        <v>-5.0350001637349785E-5</v>
      </c>
      <c r="V1190" t="b">
        <f t="shared" si="217"/>
        <v>1</v>
      </c>
      <c r="X1190" s="12">
        <f>B1190*List!F1190</f>
        <v>51618.060000000005</v>
      </c>
      <c r="Y1190">
        <f>10^List!G1190</f>
        <v>7.3004181975976623</v>
      </c>
      <c r="Z1190" s="12">
        <f t="shared" si="218"/>
        <v>7070.5620695792304</v>
      </c>
      <c r="AA1190" s="13">
        <f t="shared" si="219"/>
        <v>1.2411539961013644E-3</v>
      </c>
      <c r="AB1190" s="13">
        <f t="shared" si="220"/>
        <v>-6.2402202431968812E-2</v>
      </c>
      <c r="AC1190" s="13">
        <f t="shared" si="221"/>
        <v>-3.0637037037037037E-4</v>
      </c>
      <c r="AD1190" s="13">
        <f t="shared" si="222"/>
        <v>-0.93840155945419101</v>
      </c>
      <c r="AE1190" s="13">
        <f t="shared" si="223"/>
        <v>-1.8137174120857699E-4</v>
      </c>
      <c r="AF1190" s="13">
        <f t="shared" si="224"/>
        <v>0</v>
      </c>
      <c r="AG1190" s="13">
        <f t="shared" si="225"/>
        <v>4.1014970364565195E-4</v>
      </c>
      <c r="AH1190" s="13">
        <f t="shared" si="226"/>
        <v>0.99958985029635439</v>
      </c>
    </row>
    <row r="1191" spans="1:34" x14ac:dyDescent="0.25">
      <c r="A1191" t="s">
        <v>1202</v>
      </c>
      <c r="B1191">
        <v>27.827000000000002</v>
      </c>
      <c r="C1191">
        <v>0</v>
      </c>
      <c r="D1191">
        <v>-0.16986000000000001</v>
      </c>
      <c r="E1191">
        <v>0</v>
      </c>
      <c r="F1191">
        <v>0</v>
      </c>
      <c r="G1191">
        <v>0</v>
      </c>
      <c r="H1191">
        <v>-0.32038</v>
      </c>
      <c r="I1191">
        <v>-1.5631999999999999</v>
      </c>
      <c r="J1191">
        <v>-5.5903</v>
      </c>
      <c r="K1191">
        <v>0</v>
      </c>
      <c r="L1191">
        <v>0</v>
      </c>
      <c r="M1191">
        <v>-0.77990000000000004</v>
      </c>
      <c r="N1191">
        <v>-9.9129000000000005</v>
      </c>
      <c r="O1191">
        <v>-9.4778000000000002</v>
      </c>
      <c r="P1191" s="12">
        <v>-1.1197E-2</v>
      </c>
      <c r="Q1191" s="12">
        <v>-8.9678000000000001E-7</v>
      </c>
      <c r="R1191">
        <v>0</v>
      </c>
      <c r="S1191">
        <v>0</v>
      </c>
      <c r="T1191">
        <f t="shared" si="227"/>
        <v>1.4621032200021137E-3</v>
      </c>
      <c r="U1191" s="13">
        <f t="shared" si="216"/>
        <v>5.2542610414421733E-5</v>
      </c>
      <c r="V1191" t="b">
        <f t="shared" si="217"/>
        <v>1</v>
      </c>
      <c r="X1191" s="12">
        <f>B1191*List!F1191</f>
        <v>2034.0423920000003</v>
      </c>
      <c r="Y1191">
        <f>10^List!G1191</f>
        <v>7823.7400395031418</v>
      </c>
      <c r="Z1191" s="12">
        <f t="shared" si="218"/>
        <v>0.25998338157068612</v>
      </c>
      <c r="AA1191" s="13">
        <f t="shared" si="219"/>
        <v>-1.7617421928342977E-2</v>
      </c>
      <c r="AB1191" s="13">
        <f t="shared" si="220"/>
        <v>-0.64133036259747722</v>
      </c>
      <c r="AC1191" s="13">
        <f t="shared" si="221"/>
        <v>-4.0237898443957305E-4</v>
      </c>
      <c r="AD1191" s="13">
        <f t="shared" si="222"/>
        <v>-0.34059726165235205</v>
      </c>
      <c r="AE1191" s="13">
        <f t="shared" si="223"/>
        <v>-3.2226973802422107E-8</v>
      </c>
      <c r="AF1191" s="13">
        <f t="shared" si="224"/>
        <v>0.59916061032258794</v>
      </c>
      <c r="AG1191" s="13">
        <f t="shared" si="225"/>
        <v>0</v>
      </c>
      <c r="AH1191" s="13">
        <f t="shared" si="226"/>
        <v>0.40083938967741217</v>
      </c>
    </row>
    <row r="1192" spans="1:34" x14ac:dyDescent="0.25">
      <c r="A1192" t="s">
        <v>1203</v>
      </c>
      <c r="B1192">
        <v>6.8996000000000004</v>
      </c>
      <c r="C1192">
        <v>0</v>
      </c>
      <c r="D1192" s="12">
        <v>-3.8712000000000002E-4</v>
      </c>
      <c r="E1192">
        <v>0</v>
      </c>
      <c r="F1192">
        <v>0</v>
      </c>
      <c r="G1192">
        <v>0</v>
      </c>
      <c r="H1192">
        <v>-0.73673</v>
      </c>
      <c r="I1192">
        <v>-0.43689</v>
      </c>
      <c r="J1192">
        <v>-0.24199000000000001</v>
      </c>
      <c r="K1192">
        <v>0</v>
      </c>
      <c r="L1192">
        <v>0</v>
      </c>
      <c r="M1192">
        <v>-0.39432</v>
      </c>
      <c r="N1192">
        <v>-5.085</v>
      </c>
      <c r="O1192" s="12">
        <v>-3.8817000000000001E-3</v>
      </c>
      <c r="P1192" s="12">
        <v>-9.4469999999999995E-5</v>
      </c>
      <c r="Q1192" s="12">
        <v>-2.0940000000000001E-7</v>
      </c>
      <c r="R1192">
        <v>0</v>
      </c>
      <c r="S1192">
        <v>0</v>
      </c>
      <c r="T1192">
        <f t="shared" si="227"/>
        <v>3.06500600000766E-4</v>
      </c>
      <c r="U1192" s="13">
        <f t="shared" si="216"/>
        <v>4.4422952055302625E-5</v>
      </c>
      <c r="V1192" t="b">
        <f t="shared" si="217"/>
        <v>1</v>
      </c>
      <c r="X1192" s="12">
        <f>B1192*List!F1192</f>
        <v>1263.9377240000001</v>
      </c>
      <c r="Y1192">
        <f>10^List!G1192</f>
        <v>48.632218163289679</v>
      </c>
      <c r="Z1192" s="12">
        <f t="shared" si="218"/>
        <v>25.989719814057157</v>
      </c>
      <c r="AA1192" s="13">
        <f t="shared" si="219"/>
        <v>-0.10683476143544553</v>
      </c>
      <c r="AB1192" s="13">
        <f t="shared" si="220"/>
        <v>-0.89254449533306268</v>
      </c>
      <c r="AC1192" s="13">
        <f t="shared" si="221"/>
        <v>-1.369209809264305E-5</v>
      </c>
      <c r="AD1192" s="13">
        <f t="shared" si="222"/>
        <v>-5.6259783175836278E-4</v>
      </c>
      <c r="AE1192" s="13">
        <f t="shared" si="223"/>
        <v>-3.0349585483216415E-8</v>
      </c>
      <c r="AF1192" s="13">
        <f t="shared" si="224"/>
        <v>0.88975999480367629</v>
      </c>
      <c r="AG1192" s="13">
        <f t="shared" si="225"/>
        <v>0</v>
      </c>
      <c r="AH1192" s="13">
        <f t="shared" si="226"/>
        <v>0.11024000519632361</v>
      </c>
    </row>
    <row r="1193" spans="1:34" x14ac:dyDescent="0.25">
      <c r="A1193" t="s">
        <v>1204</v>
      </c>
      <c r="B1193">
        <v>176.45</v>
      </c>
      <c r="C1193">
        <v>0</v>
      </c>
      <c r="D1193" s="12">
        <v>-1.2479000000000001E-2</v>
      </c>
      <c r="E1193">
        <v>0</v>
      </c>
      <c r="F1193">
        <v>0</v>
      </c>
      <c r="G1193">
        <v>0</v>
      </c>
      <c r="H1193">
        <v>-17.109000000000002</v>
      </c>
      <c r="I1193">
        <v>-11.627000000000001</v>
      </c>
      <c r="J1193">
        <v>-6.4387999999999996</v>
      </c>
      <c r="K1193">
        <v>0</v>
      </c>
      <c r="L1193">
        <v>0</v>
      </c>
      <c r="M1193">
        <v>-10.247</v>
      </c>
      <c r="N1193">
        <v>-130.99</v>
      </c>
      <c r="O1193" s="12">
        <v>-1.0699E-2</v>
      </c>
      <c r="P1193" s="12">
        <v>-1.0993E-4</v>
      </c>
      <c r="Q1193" s="12">
        <v>-3.7936999999999999E-7</v>
      </c>
      <c r="R1193">
        <v>0</v>
      </c>
      <c r="S1193">
        <v>0</v>
      </c>
      <c r="T1193">
        <f t="shared" si="227"/>
        <v>1.4911690629975903E-2</v>
      </c>
      <c r="U1193" s="13">
        <f t="shared" si="216"/>
        <v>8.4509439671158422E-5</v>
      </c>
      <c r="V1193" t="b">
        <f t="shared" si="217"/>
        <v>1</v>
      </c>
      <c r="X1193" s="12">
        <f>B1193*List!F1193</f>
        <v>33034.968999999997</v>
      </c>
      <c r="Y1193">
        <f>10^List!G1193</f>
        <v>76.928960435786536</v>
      </c>
      <c r="Z1193" s="12">
        <f t="shared" si="218"/>
        <v>429.42175239160622</v>
      </c>
      <c r="AA1193" s="13">
        <f t="shared" si="219"/>
        <v>-9.7033034854066322E-2</v>
      </c>
      <c r="AB1193" s="13">
        <f t="shared" si="220"/>
        <v>-0.90282119580617759</v>
      </c>
      <c r="AC1193" s="13">
        <f t="shared" si="221"/>
        <v>-6.2300935109096069E-7</v>
      </c>
      <c r="AD1193" s="13">
        <f t="shared" si="222"/>
        <v>-6.0634740719750641E-5</v>
      </c>
      <c r="AE1193" s="13">
        <f t="shared" si="223"/>
        <v>-2.1500141683196375E-9</v>
      </c>
      <c r="AF1193" s="13">
        <f t="shared" si="224"/>
        <v>0.88659458590809459</v>
      </c>
      <c r="AG1193" s="13">
        <f t="shared" si="225"/>
        <v>0</v>
      </c>
      <c r="AH1193" s="13">
        <f t="shared" si="226"/>
        <v>0.11340541409190547</v>
      </c>
    </row>
    <row r="1194" spans="1:34" x14ac:dyDescent="0.25">
      <c r="A1194" t="s">
        <v>1205</v>
      </c>
      <c r="B1194">
        <v>92.174000000000007</v>
      </c>
      <c r="C1194">
        <v>0</v>
      </c>
      <c r="D1194">
        <v>-0.13803000000000001</v>
      </c>
      <c r="E1194">
        <v>0</v>
      </c>
      <c r="F1194">
        <v>0</v>
      </c>
      <c r="G1194">
        <v>0</v>
      </c>
      <c r="H1194" s="12">
        <v>-2.9305000000000001E-5</v>
      </c>
      <c r="I1194">
        <v>-5.9330999999999996</v>
      </c>
      <c r="J1194">
        <v>-21.108000000000001</v>
      </c>
      <c r="K1194">
        <v>0</v>
      </c>
      <c r="L1194">
        <v>0</v>
      </c>
      <c r="M1194" s="12">
        <v>-6.4999999999999997E-4</v>
      </c>
      <c r="N1194" s="12">
        <v>-4.8820000000000001E-3</v>
      </c>
      <c r="O1194">
        <v>-64.975999999999999</v>
      </c>
      <c r="P1194" s="12">
        <v>-1.0264000000000001E-2</v>
      </c>
      <c r="Q1194" s="12">
        <v>-1.2088E-8</v>
      </c>
      <c r="R1194">
        <v>0</v>
      </c>
      <c r="S1194">
        <v>0</v>
      </c>
      <c r="T1194">
        <f t="shared" si="227"/>
        <v>3.0446829120205202E-3</v>
      </c>
      <c r="U1194" s="13">
        <f t="shared" si="216"/>
        <v>3.3031906090877251E-5</v>
      </c>
      <c r="V1194" t="b">
        <f t="shared" si="217"/>
        <v>1</v>
      </c>
      <c r="X1194" s="12">
        <f>B1194*List!F1194</f>
        <v>16419.876359999998</v>
      </c>
      <c r="Y1194">
        <f>10^List!G1194</f>
        <v>1667.6628909698341</v>
      </c>
      <c r="Z1194" s="12">
        <f t="shared" si="218"/>
        <v>9.8460404971000894</v>
      </c>
      <c r="AA1194" s="13">
        <f t="shared" si="219"/>
        <v>-1.4978118015926401E-3</v>
      </c>
      <c r="AB1194" s="13">
        <f t="shared" si="220"/>
        <v>-0.29343016468852384</v>
      </c>
      <c r="AC1194" s="13">
        <f t="shared" si="221"/>
        <v>-1.1135461192961138E-4</v>
      </c>
      <c r="AD1194" s="13">
        <f t="shared" si="222"/>
        <v>-0.70492763686071991</v>
      </c>
      <c r="AE1194" s="13">
        <f t="shared" si="223"/>
        <v>-1.311432725063467E-10</v>
      </c>
      <c r="AF1194" s="13">
        <f t="shared" si="224"/>
        <v>2.0453563312430178E-4</v>
      </c>
      <c r="AG1194" s="13">
        <f t="shared" si="225"/>
        <v>0</v>
      </c>
      <c r="AH1194" s="13">
        <f t="shared" si="226"/>
        <v>0.99979546436687572</v>
      </c>
    </row>
    <row r="1195" spans="1:34" x14ac:dyDescent="0.25">
      <c r="A1195" t="s">
        <v>1206</v>
      </c>
      <c r="B1195">
        <v>21.803999999999998</v>
      </c>
      <c r="C1195">
        <v>0</v>
      </c>
      <c r="D1195" s="12">
        <v>-6.4695000000000003E-2</v>
      </c>
      <c r="E1195">
        <v>0</v>
      </c>
      <c r="F1195">
        <v>0</v>
      </c>
      <c r="G1195">
        <v>0</v>
      </c>
      <c r="H1195" s="12">
        <v>-6.3746999999999998E-5</v>
      </c>
      <c r="I1195">
        <v>-1.9348000000000001</v>
      </c>
      <c r="J1195">
        <v>-9.0922000000000001</v>
      </c>
      <c r="K1195">
        <v>0</v>
      </c>
      <c r="L1195">
        <v>0</v>
      </c>
      <c r="M1195" s="12">
        <v>-1.1272000000000001E-3</v>
      </c>
      <c r="N1195" s="12">
        <v>-1.0581999999999999E-2</v>
      </c>
      <c r="O1195">
        <v>-10.698</v>
      </c>
      <c r="P1195" s="12">
        <v>-9.0485000000000001E-4</v>
      </c>
      <c r="Q1195" s="12">
        <v>-2.8195999999999999E-5</v>
      </c>
      <c r="R1195">
        <v>0</v>
      </c>
      <c r="S1195">
        <v>0</v>
      </c>
      <c r="T1195">
        <f t="shared" si="227"/>
        <v>1.5990069999994789E-3</v>
      </c>
      <c r="U1195" s="13">
        <f t="shared" si="216"/>
        <v>7.3335488901095161E-5</v>
      </c>
      <c r="V1195" t="b">
        <f t="shared" si="217"/>
        <v>1</v>
      </c>
      <c r="X1195" s="12">
        <f>B1195*List!F1195</f>
        <v>4614.8166000000001</v>
      </c>
      <c r="Y1195">
        <f>10^List!G1195</f>
        <v>177.45963659201374</v>
      </c>
      <c r="Z1195" s="12">
        <f t="shared" si="218"/>
        <v>26.004880256853191</v>
      </c>
      <c r="AA1195" s="13">
        <f t="shared" si="219"/>
        <v>-2.9700397633461756E-3</v>
      </c>
      <c r="AB1195" s="13">
        <f t="shared" si="220"/>
        <v>-0.50626991377728869</v>
      </c>
      <c r="AC1195" s="13">
        <f t="shared" si="221"/>
        <v>-4.149926618968997E-5</v>
      </c>
      <c r="AD1195" s="13">
        <f t="shared" si="222"/>
        <v>-0.49064391854705564</v>
      </c>
      <c r="AE1195" s="13">
        <f t="shared" si="223"/>
        <v>-1.2931572188589251E-6</v>
      </c>
      <c r="AF1195" s="13">
        <f t="shared" si="224"/>
        <v>1.0607399640530433E-3</v>
      </c>
      <c r="AG1195" s="13">
        <f t="shared" si="225"/>
        <v>0</v>
      </c>
      <c r="AH1195" s="13">
        <f t="shared" si="226"/>
        <v>0.99893926003594691</v>
      </c>
    </row>
    <row r="1196" spans="1:34" x14ac:dyDescent="0.25">
      <c r="A1196" t="s">
        <v>1207</v>
      </c>
      <c r="B1196">
        <v>530.17999999999995</v>
      </c>
      <c r="C1196">
        <v>0</v>
      </c>
      <c r="D1196">
        <v>-7.9897999999999998</v>
      </c>
      <c r="E1196">
        <v>0</v>
      </c>
      <c r="F1196">
        <v>0</v>
      </c>
      <c r="G1196">
        <v>0</v>
      </c>
      <c r="H1196">
        <v>0</v>
      </c>
      <c r="I1196">
        <v>-16.614000000000001</v>
      </c>
      <c r="J1196">
        <v>-89.355999999999995</v>
      </c>
      <c r="K1196">
        <v>0</v>
      </c>
      <c r="L1196">
        <v>0</v>
      </c>
      <c r="M1196">
        <v>0</v>
      </c>
      <c r="N1196">
        <v>0</v>
      </c>
      <c r="O1196">
        <v>-363.41</v>
      </c>
      <c r="P1196">
        <v>-52.768000000000001</v>
      </c>
      <c r="Q1196" s="12">
        <v>-1.7404000000000001E-5</v>
      </c>
      <c r="R1196">
        <v>0</v>
      </c>
      <c r="S1196">
        <v>0</v>
      </c>
      <c r="T1196">
        <f t="shared" si="227"/>
        <v>4.2182596000008232E-2</v>
      </c>
      <c r="U1196" s="13">
        <f t="shared" si="216"/>
        <v>7.9562782451258511E-5</v>
      </c>
      <c r="V1196" t="b">
        <f t="shared" si="217"/>
        <v>1</v>
      </c>
      <c r="X1196" s="12">
        <f>B1196*List!F1196</f>
        <v>46688.711159999992</v>
      </c>
      <c r="Y1196">
        <f>10^List!G1196</f>
        <v>37335.602745485834</v>
      </c>
      <c r="Z1196" s="12">
        <f t="shared" si="218"/>
        <v>1.2505144614451154</v>
      </c>
      <c r="AA1196" s="13">
        <f t="shared" si="219"/>
        <v>-1.5069976234486401E-2</v>
      </c>
      <c r="AB1196" s="13">
        <f t="shared" si="220"/>
        <v>-0.19987551397638539</v>
      </c>
      <c r="AC1196" s="13">
        <f t="shared" si="221"/>
        <v>-9.9528462031762813E-2</v>
      </c>
      <c r="AD1196" s="13">
        <f t="shared" si="222"/>
        <v>-0.68544645214832711</v>
      </c>
      <c r="AE1196" s="13">
        <f t="shared" si="223"/>
        <v>-3.2826587196801095E-8</v>
      </c>
      <c r="AF1196" s="13">
        <f t="shared" si="224"/>
        <v>0</v>
      </c>
      <c r="AG1196" s="13">
        <f t="shared" si="225"/>
        <v>0</v>
      </c>
      <c r="AH1196" s="13">
        <f t="shared" si="226"/>
        <v>1</v>
      </c>
    </row>
    <row r="1197" spans="1:34" x14ac:dyDescent="0.25">
      <c r="A1197" t="s">
        <v>1208</v>
      </c>
      <c r="B1197">
        <v>12.349</v>
      </c>
      <c r="C1197">
        <v>0</v>
      </c>
      <c r="D1197" s="12">
        <v>-2.1908E-4</v>
      </c>
      <c r="E1197">
        <v>0</v>
      </c>
      <c r="F1197" s="12">
        <v>-1.8652E-3</v>
      </c>
      <c r="G1197">
        <v>0</v>
      </c>
      <c r="H1197">
        <v>-2.6492</v>
      </c>
      <c r="I1197">
        <v>-0.42591000000000001</v>
      </c>
      <c r="J1197">
        <v>-0.23658999999999999</v>
      </c>
      <c r="K1197" s="12">
        <v>-3.7375000000000002E-7</v>
      </c>
      <c r="L1197" s="12">
        <v>-1.6688E-4</v>
      </c>
      <c r="M1197">
        <v>-0.57545999999999997</v>
      </c>
      <c r="N1197">
        <v>-8.3076000000000008</v>
      </c>
      <c r="O1197">
        <v>-0.15176000000000001</v>
      </c>
      <c r="P1197" s="12">
        <v>-3.2229999999999997E-4</v>
      </c>
      <c r="Q1197" s="12">
        <v>-5.5475999999999995E-4</v>
      </c>
      <c r="R1197" s="12">
        <v>-6.8774000000000004E-8</v>
      </c>
      <c r="S1197">
        <v>0</v>
      </c>
      <c r="T1197">
        <f t="shared" si="227"/>
        <v>-6.486625240002741E-4</v>
      </c>
      <c r="U1197" s="13">
        <f t="shared" si="216"/>
        <v>-5.2527534537231685E-5</v>
      </c>
      <c r="V1197" t="b">
        <f t="shared" si="217"/>
        <v>1</v>
      </c>
      <c r="X1197" s="12">
        <f>B1197*List!F1197</f>
        <v>3351.5185999999999</v>
      </c>
      <c r="Y1197">
        <f>10^List!G1197</f>
        <v>89.774560985602633</v>
      </c>
      <c r="Z1197" s="12">
        <f t="shared" si="218"/>
        <v>37.332609184660797</v>
      </c>
      <c r="AA1197" s="13">
        <f t="shared" si="219"/>
        <v>-0.21469627338246011</v>
      </c>
      <c r="AB1197" s="13">
        <f t="shared" si="220"/>
        <v>-0.77299597163737954</v>
      </c>
      <c r="AC1197" s="13">
        <f t="shared" si="221"/>
        <v>-2.6099279293869948E-5</v>
      </c>
      <c r="AD1197" s="13">
        <f t="shared" si="222"/>
        <v>-1.2289254190622722E-2</v>
      </c>
      <c r="AE1197" s="13">
        <f t="shared" si="223"/>
        <v>-4.4929044780953925E-5</v>
      </c>
      <c r="AF1197" s="13">
        <f t="shared" si="224"/>
        <v>0.9305796995729505</v>
      </c>
      <c r="AG1197" s="13">
        <f t="shared" si="225"/>
        <v>1.7521320854238219E-5</v>
      </c>
      <c r="AH1197" s="13">
        <f t="shared" si="226"/>
        <v>6.9402779106195342E-2</v>
      </c>
    </row>
    <row r="1198" spans="1:34" x14ac:dyDescent="0.25">
      <c r="A1198" t="s">
        <v>1209</v>
      </c>
      <c r="B1198">
        <v>57.606999999999999</v>
      </c>
      <c r="C1198">
        <v>0</v>
      </c>
      <c r="D1198" s="12">
        <v>-8.4861999999999993E-3</v>
      </c>
      <c r="E1198">
        <v>0</v>
      </c>
      <c r="F1198" s="12">
        <v>-3.0627999999999997E-4</v>
      </c>
      <c r="G1198">
        <v>0</v>
      </c>
      <c r="H1198">
        <v>-9.7736999999999998</v>
      </c>
      <c r="I1198">
        <v>-2.2298</v>
      </c>
      <c r="J1198">
        <v>-1.1872</v>
      </c>
      <c r="K1198">
        <v>0</v>
      </c>
      <c r="L1198">
        <v>0</v>
      </c>
      <c r="M1198">
        <v>-2.6116000000000001</v>
      </c>
      <c r="N1198">
        <v>-36.220999999999997</v>
      </c>
      <c r="O1198">
        <v>-5.5784000000000002</v>
      </c>
      <c r="P1198" s="12">
        <v>-2.1848000000000001E-4</v>
      </c>
      <c r="Q1198" s="12">
        <v>-3.5111999999999999E-6</v>
      </c>
      <c r="R1198">
        <v>0</v>
      </c>
      <c r="S1198">
        <v>0</v>
      </c>
      <c r="T1198">
        <f t="shared" si="227"/>
        <v>-3.7144711999895839E-3</v>
      </c>
      <c r="U1198" s="13">
        <f t="shared" si="216"/>
        <v>-6.4479511170336654E-5</v>
      </c>
      <c r="V1198" t="b">
        <f t="shared" si="217"/>
        <v>1</v>
      </c>
      <c r="X1198" s="12">
        <f>B1198*List!F1198</f>
        <v>8878.9669099999992</v>
      </c>
      <c r="Y1198">
        <f>10^List!G1198</f>
        <v>157.36765407771361</v>
      </c>
      <c r="Z1198" s="12">
        <f t="shared" si="218"/>
        <v>56.421803845504726</v>
      </c>
      <c r="AA1198" s="13">
        <f t="shared" si="219"/>
        <v>-0.16981430173416426</v>
      </c>
      <c r="AB1198" s="13">
        <f t="shared" si="220"/>
        <v>-0.73341087020674556</v>
      </c>
      <c r="AC1198" s="13">
        <f t="shared" si="221"/>
        <v>-3.7925946499557347E-6</v>
      </c>
      <c r="AD1198" s="13">
        <f t="shared" si="222"/>
        <v>-9.6835454024684506E-2</v>
      </c>
      <c r="AE1198" s="13">
        <f t="shared" si="223"/>
        <v>-6.0950926102730575E-8</v>
      </c>
      <c r="AF1198" s="13">
        <f t="shared" si="224"/>
        <v>0.91912349466030463</v>
      </c>
      <c r="AG1198" s="13">
        <f t="shared" si="225"/>
        <v>0</v>
      </c>
      <c r="AH1198" s="13">
        <f t="shared" si="226"/>
        <v>8.0876505339695537E-2</v>
      </c>
    </row>
    <row r="1199" spans="1:34" x14ac:dyDescent="0.25">
      <c r="A1199" t="s">
        <v>1210</v>
      </c>
      <c r="B1199">
        <v>171.37</v>
      </c>
      <c r="C1199">
        <v>0</v>
      </c>
      <c r="D1199">
        <v>-27.902000000000001</v>
      </c>
      <c r="E1199">
        <v>0</v>
      </c>
      <c r="F1199" s="12">
        <v>-9.6495999999999995E-3</v>
      </c>
      <c r="G1199">
        <v>0</v>
      </c>
      <c r="H1199" s="12">
        <v>-1.4612E-3</v>
      </c>
      <c r="I1199">
        <v>-20.420999999999999</v>
      </c>
      <c r="J1199">
        <v>-122.76</v>
      </c>
      <c r="K1199" s="12">
        <v>-2.1563999999999998E-6</v>
      </c>
      <c r="L1199" s="12">
        <v>-1.0175E-3</v>
      </c>
      <c r="M1199" s="12">
        <v>-4.1696000000000002E-4</v>
      </c>
      <c r="N1199" s="12">
        <v>-5.6641E-3</v>
      </c>
      <c r="O1199" s="12">
        <v>-2.4859999999999999E-8</v>
      </c>
      <c r="P1199" s="12">
        <v>-1.5636000000000001E-2</v>
      </c>
      <c r="Q1199">
        <v>-0.26178000000000001</v>
      </c>
      <c r="R1199" s="12">
        <v>-3.4345999999999998E-7</v>
      </c>
      <c r="S1199">
        <v>0</v>
      </c>
      <c r="T1199">
        <f t="shared" si="227"/>
        <v>-8.6278847199627896E-3</v>
      </c>
      <c r="U1199" s="13">
        <f t="shared" si="216"/>
        <v>-5.034652926394812E-5</v>
      </c>
      <c r="V1199" t="b">
        <f t="shared" si="217"/>
        <v>1</v>
      </c>
      <c r="X1199" s="12">
        <f>B1199*List!F1199</f>
        <v>45783.209200000005</v>
      </c>
      <c r="Y1199">
        <f>10^List!G1199</f>
        <v>5.9285862825409241</v>
      </c>
      <c r="Z1199" s="12">
        <f t="shared" si="218"/>
        <v>7722.449673175347</v>
      </c>
      <c r="AA1199" s="13">
        <f t="shared" si="219"/>
        <v>-0.162882131061446</v>
      </c>
      <c r="AB1199" s="13">
        <f t="shared" si="220"/>
        <v>-0.83554940022407642</v>
      </c>
      <c r="AC1199" s="13">
        <f t="shared" si="221"/>
        <v>-9.1241174067806504E-5</v>
      </c>
      <c r="AD1199" s="13">
        <f t="shared" si="222"/>
        <v>-1.4506623096224543E-10</v>
      </c>
      <c r="AE1199" s="13">
        <f t="shared" si="223"/>
        <v>-1.5275739246075743E-3</v>
      </c>
      <c r="AF1199" s="13">
        <f t="shared" si="224"/>
        <v>4.2469031781099029E-5</v>
      </c>
      <c r="AG1199" s="13">
        <f t="shared" si="225"/>
        <v>7.121097318132205E-6</v>
      </c>
      <c r="AH1199" s="13">
        <f t="shared" si="226"/>
        <v>0.99995040987090089</v>
      </c>
    </row>
    <row r="1200" spans="1:34" x14ac:dyDescent="0.25">
      <c r="A1200" t="s">
        <v>1211</v>
      </c>
      <c r="B1200">
        <v>27.718</v>
      </c>
      <c r="C1200">
        <v>0</v>
      </c>
      <c r="D1200">
        <v>-11.88</v>
      </c>
      <c r="E1200">
        <v>0</v>
      </c>
      <c r="F1200" s="12">
        <v>-5.7977999999999997E-3</v>
      </c>
      <c r="G1200">
        <v>0</v>
      </c>
      <c r="H1200">
        <v>-0.59874000000000005</v>
      </c>
      <c r="I1200">
        <v>-1.0337000000000001</v>
      </c>
      <c r="J1200">
        <v>-11.974</v>
      </c>
      <c r="K1200" s="12">
        <v>-3.534E-6</v>
      </c>
      <c r="L1200" s="12">
        <v>-1.1164E-3</v>
      </c>
      <c r="M1200" s="12">
        <v>-3.3369999999999997E-2</v>
      </c>
      <c r="N1200">
        <v>-0.57362000000000002</v>
      </c>
      <c r="O1200">
        <v>-1.3863000000000001</v>
      </c>
      <c r="P1200">
        <v>-0.13269</v>
      </c>
      <c r="Q1200" s="12">
        <v>-9.9862999999999993E-2</v>
      </c>
      <c r="R1200" s="12">
        <v>-2.4936E-7</v>
      </c>
      <c r="S1200">
        <v>0</v>
      </c>
      <c r="T1200">
        <f t="shared" si="227"/>
        <v>-1.2009833600001892E-3</v>
      </c>
      <c r="U1200" s="13">
        <f t="shared" si="216"/>
        <v>-4.3328644202330229E-5</v>
      </c>
      <c r="V1200" t="b">
        <f t="shared" si="217"/>
        <v>1</v>
      </c>
      <c r="X1200" s="12">
        <f>B1200*List!F1200</f>
        <v>6107.9384800000007</v>
      </c>
      <c r="Y1200">
        <f>10^List!G1200</f>
        <v>1.4922075998645561</v>
      </c>
      <c r="Z1200" s="12">
        <f t="shared" si="218"/>
        <v>4093.2230076796304</v>
      </c>
      <c r="AA1200" s="13">
        <f t="shared" si="219"/>
        <v>-0.45041264882026122</v>
      </c>
      <c r="AB1200" s="13">
        <f t="shared" si="220"/>
        <v>-0.49122627657118118</v>
      </c>
      <c r="AC1200" s="13">
        <f t="shared" si="221"/>
        <v>-4.787141929432138E-3</v>
      </c>
      <c r="AD1200" s="13">
        <f t="shared" si="222"/>
        <v>-5.001443105563172E-2</v>
      </c>
      <c r="AE1200" s="13">
        <f t="shared" si="223"/>
        <v>-3.6028302676960815E-3</v>
      </c>
      <c r="AF1200" s="13">
        <f t="shared" si="224"/>
        <v>4.4579793853047778E-2</v>
      </c>
      <c r="AG1200" s="13">
        <f t="shared" si="225"/>
        <v>8.2252470137925184E-5</v>
      </c>
      <c r="AH1200" s="13">
        <f t="shared" si="226"/>
        <v>0.95533795367681429</v>
      </c>
    </row>
    <row r="1201" spans="1:34" x14ac:dyDescent="0.25">
      <c r="A1201" t="s">
        <v>1212</v>
      </c>
      <c r="B1201">
        <v>5.3281000000000001</v>
      </c>
      <c r="C1201">
        <v>0</v>
      </c>
      <c r="D1201" s="12">
        <v>-1.5459000000000001E-2</v>
      </c>
      <c r="E1201">
        <v>0</v>
      </c>
      <c r="F1201">
        <v>0</v>
      </c>
      <c r="G1201">
        <v>0</v>
      </c>
      <c r="H1201">
        <v>0</v>
      </c>
      <c r="I1201" s="12">
        <v>-9.3343999999999996E-2</v>
      </c>
      <c r="J1201">
        <v>-0.35004999999999997</v>
      </c>
      <c r="K1201">
        <v>0</v>
      </c>
      <c r="L1201">
        <v>0</v>
      </c>
      <c r="M1201">
        <v>0</v>
      </c>
      <c r="N1201">
        <v>0</v>
      </c>
      <c r="O1201">
        <v>-4.6546000000000003</v>
      </c>
      <c r="P1201">
        <v>-0.21448</v>
      </c>
      <c r="Q1201" s="12">
        <v>-2.4416000000000001E-5</v>
      </c>
      <c r="R1201">
        <v>0</v>
      </c>
      <c r="S1201">
        <v>0</v>
      </c>
      <c r="T1201">
        <f t="shared" si="227"/>
        <v>1.425839999993621E-4</v>
      </c>
      <c r="U1201" s="13">
        <f t="shared" si="216"/>
        <v>2.6760758994643886E-5</v>
      </c>
      <c r="V1201" t="b">
        <f t="shared" si="217"/>
        <v>1</v>
      </c>
      <c r="X1201" s="12">
        <f>B1201*List!F1201</f>
        <v>864.16453899999999</v>
      </c>
      <c r="Y1201">
        <f>10^List!G1201</f>
        <v>19.130252523448135</v>
      </c>
      <c r="Z1201" s="12">
        <f t="shared" si="218"/>
        <v>45.172667634197992</v>
      </c>
      <c r="AA1201" s="13">
        <f t="shared" si="219"/>
        <v>-2.9014095080798032E-3</v>
      </c>
      <c r="AB1201" s="13">
        <f t="shared" si="220"/>
        <v>-8.3218032694581542E-2</v>
      </c>
      <c r="AC1201" s="13">
        <f t="shared" si="221"/>
        <v>-4.0254499727857961E-2</v>
      </c>
      <c r="AD1201" s="13">
        <f t="shared" si="222"/>
        <v>-0.87359471481391116</v>
      </c>
      <c r="AE1201" s="13">
        <f t="shared" si="223"/>
        <v>-4.5824965747639875E-6</v>
      </c>
      <c r="AF1201" s="13">
        <f t="shared" si="224"/>
        <v>0</v>
      </c>
      <c r="AG1201" s="13">
        <f t="shared" si="225"/>
        <v>0</v>
      </c>
      <c r="AH1201" s="13">
        <f t="shared" si="226"/>
        <v>1</v>
      </c>
    </row>
    <row r="1202" spans="1:34" x14ac:dyDescent="0.25">
      <c r="A1202" t="s">
        <v>1213</v>
      </c>
      <c r="B1202">
        <v>10.06</v>
      </c>
      <c r="C1202">
        <v>0</v>
      </c>
      <c r="D1202">
        <v>-4.9337999999999997</v>
      </c>
      <c r="E1202">
        <v>0</v>
      </c>
      <c r="F1202" s="12">
        <v>-1.7608999999999999E-3</v>
      </c>
      <c r="G1202">
        <v>0</v>
      </c>
      <c r="H1202">
        <v>0</v>
      </c>
      <c r="I1202">
        <v>-0.27889999999999998</v>
      </c>
      <c r="J1202">
        <v>-3.0680999999999998</v>
      </c>
      <c r="K1202" s="12">
        <v>-1.2665000000000001E-6</v>
      </c>
      <c r="L1202" s="12">
        <v>-3.5372000000000002E-4</v>
      </c>
      <c r="M1202">
        <v>0</v>
      </c>
      <c r="N1202">
        <v>0</v>
      </c>
      <c r="O1202">
        <v>-1.0949</v>
      </c>
      <c r="P1202">
        <v>-0.64120999999999995</v>
      </c>
      <c r="Q1202" s="12">
        <v>-4.1230999999999997E-2</v>
      </c>
      <c r="R1202" s="12">
        <v>-2.0057E-7</v>
      </c>
      <c r="S1202">
        <v>0</v>
      </c>
      <c r="T1202">
        <f t="shared" si="227"/>
        <v>-2.5708706999886654E-4</v>
      </c>
      <c r="U1202" s="13">
        <f t="shared" si="216"/>
        <v>-2.5555374751378382E-5</v>
      </c>
      <c r="V1202" t="b">
        <f t="shared" si="217"/>
        <v>1</v>
      </c>
      <c r="X1202" s="12">
        <f>B1202*List!F1202</f>
        <v>2155.4556000000002</v>
      </c>
      <c r="Y1202">
        <f>10^List!G1202</f>
        <v>4.4964110638918235</v>
      </c>
      <c r="Z1202" s="12">
        <f t="shared" si="218"/>
        <v>479.37245268993871</v>
      </c>
      <c r="AA1202" s="13">
        <f t="shared" si="219"/>
        <v>-0.49061241550695817</v>
      </c>
      <c r="AB1202" s="13">
        <f t="shared" si="220"/>
        <v>-0.33273906426441352</v>
      </c>
      <c r="AC1202" s="13">
        <f t="shared" si="221"/>
        <v>-6.3738568588469172E-2</v>
      </c>
      <c r="AD1202" s="13">
        <f t="shared" si="222"/>
        <v>-0.10883697813121272</v>
      </c>
      <c r="AE1202" s="13">
        <f t="shared" si="223"/>
        <v>-4.0985288836978126E-3</v>
      </c>
      <c r="AF1202" s="13">
        <f t="shared" si="224"/>
        <v>0</v>
      </c>
      <c r="AG1202" s="13">
        <f t="shared" si="225"/>
        <v>1.060498517282072E-4</v>
      </c>
      <c r="AH1202" s="13">
        <f t="shared" si="226"/>
        <v>0.99989395014827176</v>
      </c>
    </row>
    <row r="1203" spans="1:34" x14ac:dyDescent="0.25">
      <c r="A1203" t="s">
        <v>1214</v>
      </c>
      <c r="B1203">
        <v>49.588999999999999</v>
      </c>
      <c r="C1203">
        <v>0</v>
      </c>
      <c r="D1203" s="12">
        <v>-1.6705000000000001E-2</v>
      </c>
      <c r="E1203">
        <v>0</v>
      </c>
      <c r="F1203">
        <v>0</v>
      </c>
      <c r="G1203">
        <v>0</v>
      </c>
      <c r="H1203">
        <v>-16.681999999999999</v>
      </c>
      <c r="I1203">
        <v>-0.14041999999999999</v>
      </c>
      <c r="J1203">
        <v>-0.10196</v>
      </c>
      <c r="K1203">
        <v>0</v>
      </c>
      <c r="L1203">
        <v>0</v>
      </c>
      <c r="M1203">
        <v>-1.6653</v>
      </c>
      <c r="N1203">
        <v>-26.902000000000001</v>
      </c>
      <c r="O1203">
        <v>-0.42862</v>
      </c>
      <c r="P1203">
        <v>-3.6440000000000001</v>
      </c>
      <c r="Q1203" s="12">
        <v>-9.3807000000000005E-3</v>
      </c>
      <c r="R1203">
        <v>0</v>
      </c>
      <c r="S1203">
        <v>0</v>
      </c>
      <c r="T1203">
        <f t="shared" si="227"/>
        <v>-1.3857000000020245E-3</v>
      </c>
      <c r="U1203" s="13">
        <f t="shared" si="216"/>
        <v>-2.79436971909501E-5</v>
      </c>
      <c r="V1203" t="b">
        <f t="shared" si="217"/>
        <v>1</v>
      </c>
      <c r="X1203" s="12">
        <f>B1203*List!F1203</f>
        <v>11973.75994</v>
      </c>
      <c r="Y1203">
        <f>10^List!G1203</f>
        <v>0.65332567061886693</v>
      </c>
      <c r="Z1203" s="12">
        <f t="shared" si="218"/>
        <v>18327.398537176381</v>
      </c>
      <c r="AA1203" s="13">
        <f t="shared" si="219"/>
        <v>-0.33674212022827643</v>
      </c>
      <c r="AB1203" s="13">
        <f t="shared" si="220"/>
        <v>-0.58096916654903308</v>
      </c>
      <c r="AC1203" s="13">
        <f t="shared" si="221"/>
        <v>-7.348403879892719E-2</v>
      </c>
      <c r="AD1203" s="13">
        <f t="shared" si="222"/>
        <v>-8.6434491520296849E-3</v>
      </c>
      <c r="AE1203" s="13">
        <f t="shared" si="223"/>
        <v>-1.8916896892455989E-4</v>
      </c>
      <c r="AF1203" s="13">
        <f t="shared" si="224"/>
        <v>0.99158685552911385</v>
      </c>
      <c r="AG1203" s="13">
        <f t="shared" si="225"/>
        <v>0</v>
      </c>
      <c r="AH1203" s="13">
        <f t="shared" si="226"/>
        <v>8.4131444708861729E-3</v>
      </c>
    </row>
    <row r="1204" spans="1:34" x14ac:dyDescent="0.25">
      <c r="A1204" t="s">
        <v>1215</v>
      </c>
      <c r="B1204">
        <v>430.69</v>
      </c>
      <c r="C1204">
        <v>0</v>
      </c>
      <c r="D1204">
        <v>-0.15240000000000001</v>
      </c>
      <c r="E1204">
        <v>0</v>
      </c>
      <c r="F1204">
        <v>0</v>
      </c>
      <c r="G1204">
        <v>0</v>
      </c>
      <c r="H1204">
        <v>0</v>
      </c>
      <c r="I1204">
        <v>-4.8285999999999998</v>
      </c>
      <c r="J1204">
        <v>-17.553000000000001</v>
      </c>
      <c r="K1204">
        <v>0</v>
      </c>
      <c r="L1204">
        <v>0</v>
      </c>
      <c r="M1204">
        <v>0</v>
      </c>
      <c r="N1204">
        <v>0</v>
      </c>
      <c r="O1204">
        <v>-406.1</v>
      </c>
      <c r="P1204">
        <v>-2.0352999999999999</v>
      </c>
      <c r="Q1204" s="12">
        <v>-1.5979E-6</v>
      </c>
      <c r="R1204">
        <v>0</v>
      </c>
      <c r="S1204">
        <v>0</v>
      </c>
      <c r="T1204">
        <f t="shared" si="227"/>
        <v>2.0698402099983287E-2</v>
      </c>
      <c r="U1204" s="13">
        <f t="shared" si="216"/>
        <v>4.8058701386109002E-5</v>
      </c>
      <c r="V1204" t="b">
        <f t="shared" si="217"/>
        <v>1</v>
      </c>
      <c r="X1204" s="12">
        <f>B1204*List!F1204</f>
        <v>38814.644180000003</v>
      </c>
      <c r="Y1204">
        <f>10^List!G1204</f>
        <v>9598.9774000756242</v>
      </c>
      <c r="Z1204" s="12">
        <f t="shared" si="218"/>
        <v>4.0436228321252434</v>
      </c>
      <c r="AA1204" s="13">
        <f t="shared" si="219"/>
        <v>-3.5385079755740787E-4</v>
      </c>
      <c r="AB1204" s="13">
        <f t="shared" si="220"/>
        <v>-5.1966843901646194E-2</v>
      </c>
      <c r="AC1204" s="13">
        <f t="shared" si="221"/>
        <v>-4.7256727576679277E-3</v>
      </c>
      <c r="AD1204" s="13">
        <f t="shared" si="222"/>
        <v>-0.94290557013164922</v>
      </c>
      <c r="AE1204" s="13">
        <f t="shared" si="223"/>
        <v>-3.7100931064106432E-9</v>
      </c>
      <c r="AF1204" s="13">
        <f t="shared" si="224"/>
        <v>0</v>
      </c>
      <c r="AG1204" s="13">
        <f t="shared" si="225"/>
        <v>0</v>
      </c>
      <c r="AH1204" s="13">
        <f t="shared" si="226"/>
        <v>1</v>
      </c>
    </row>
    <row r="1205" spans="1:34" x14ac:dyDescent="0.25">
      <c r="A1205" t="s">
        <v>1216</v>
      </c>
      <c r="B1205">
        <v>26.925999999999998</v>
      </c>
      <c r="C1205">
        <v>0</v>
      </c>
      <c r="D1205">
        <v>-0.60563</v>
      </c>
      <c r="E1205">
        <v>0</v>
      </c>
      <c r="F1205" s="12">
        <v>-5.4586000000000001E-4</v>
      </c>
      <c r="G1205">
        <v>0</v>
      </c>
      <c r="H1205">
        <v>0</v>
      </c>
      <c r="I1205">
        <v>-0.18143000000000001</v>
      </c>
      <c r="J1205">
        <v>-1.0764</v>
      </c>
      <c r="K1205" s="12">
        <v>-2.3299E-7</v>
      </c>
      <c r="L1205" s="12">
        <v>-1.3692999999999999E-5</v>
      </c>
      <c r="M1205">
        <v>0</v>
      </c>
      <c r="N1205">
        <v>0</v>
      </c>
      <c r="O1205">
        <v>-22.093</v>
      </c>
      <c r="P1205">
        <v>-2.9632999999999998</v>
      </c>
      <c r="Q1205" s="12">
        <v>-4.4771000000000004E-3</v>
      </c>
      <c r="R1205" s="12">
        <v>-3.4568000000000001E-7</v>
      </c>
      <c r="S1205">
        <v>0</v>
      </c>
      <c r="T1205">
        <f t="shared" si="227"/>
        <v>1.2027683299994066E-3</v>
      </c>
      <c r="U1205" s="13">
        <f t="shared" si="216"/>
        <v>4.466940243628488E-5</v>
      </c>
      <c r="V1205" t="b">
        <f t="shared" si="217"/>
        <v>1</v>
      </c>
      <c r="X1205" s="12">
        <f>B1205*List!F1205</f>
        <v>4963.0003199999992</v>
      </c>
      <c r="Y1205">
        <f>10^List!G1205</f>
        <v>1.347155402650988</v>
      </c>
      <c r="Z1205" s="12">
        <f t="shared" si="218"/>
        <v>3684.0592482749967</v>
      </c>
      <c r="AA1205" s="13">
        <f t="shared" si="219"/>
        <v>-2.2512659139864815E-2</v>
      </c>
      <c r="AB1205" s="13">
        <f t="shared" si="220"/>
        <v>-4.6714845353561615E-2</v>
      </c>
      <c r="AC1205" s="13">
        <f t="shared" si="221"/>
        <v>-0.11005347990789571</v>
      </c>
      <c r="AD1205" s="13">
        <f t="shared" si="222"/>
        <v>-0.82050805912500935</v>
      </c>
      <c r="AE1205" s="13">
        <f t="shared" si="223"/>
        <v>-1.6628707123226622E-4</v>
      </c>
      <c r="AF1205" s="13">
        <f t="shared" si="224"/>
        <v>0</v>
      </c>
      <c r="AG1205" s="13">
        <f t="shared" si="225"/>
        <v>1.1071317921290906E-5</v>
      </c>
      <c r="AH1205" s="13">
        <f t="shared" si="226"/>
        <v>0.99998892868207867</v>
      </c>
    </row>
    <row r="1206" spans="1:34" x14ac:dyDescent="0.25">
      <c r="A1206" t="s">
        <v>1217</v>
      </c>
      <c r="B1206">
        <v>12.932</v>
      </c>
      <c r="C1206">
        <v>0</v>
      </c>
      <c r="D1206" s="12">
        <v>-2.8177000000000001E-2</v>
      </c>
      <c r="E1206">
        <v>0</v>
      </c>
      <c r="F1206">
        <v>0</v>
      </c>
      <c r="G1206">
        <v>0</v>
      </c>
      <c r="H1206" s="12">
        <v>-3.2882E-7</v>
      </c>
      <c r="I1206">
        <v>-0.51595000000000002</v>
      </c>
      <c r="J1206">
        <v>-3.1558000000000002</v>
      </c>
      <c r="K1206">
        <v>0</v>
      </c>
      <c r="L1206">
        <v>0</v>
      </c>
      <c r="M1206" s="12">
        <v>-4.6381999999999999E-6</v>
      </c>
      <c r="N1206" s="12">
        <v>-5.2672E-5</v>
      </c>
      <c r="O1206">
        <v>-9.2217000000000002</v>
      </c>
      <c r="P1206" s="12">
        <v>-1.0364E-2</v>
      </c>
      <c r="Q1206" s="12">
        <v>-1.1545E-5</v>
      </c>
      <c r="R1206">
        <v>0</v>
      </c>
      <c r="S1206">
        <v>0</v>
      </c>
      <c r="T1206">
        <f t="shared" si="227"/>
        <v>-6.0184020001810597E-5</v>
      </c>
      <c r="U1206" s="13">
        <f t="shared" si="216"/>
        <v>-4.6538833901802195E-6</v>
      </c>
      <c r="V1206" t="b">
        <f t="shared" si="217"/>
        <v>1</v>
      </c>
      <c r="X1206" s="12">
        <f>B1206*List!F1206</f>
        <v>1515.50108</v>
      </c>
      <c r="Y1206">
        <f>10^List!G1206</f>
        <v>12.556038890500922</v>
      </c>
      <c r="Z1206" s="12">
        <f t="shared" si="218"/>
        <v>120.69897944856869</v>
      </c>
      <c r="AA1206" s="13">
        <f t="shared" si="219"/>
        <v>-2.1788840720692853E-3</v>
      </c>
      <c r="AB1206" s="13">
        <f t="shared" si="220"/>
        <v>-0.2839318984070523</v>
      </c>
      <c r="AC1206" s="13">
        <f t="shared" si="221"/>
        <v>-8.014228270955768E-4</v>
      </c>
      <c r="AD1206" s="13">
        <f t="shared" si="222"/>
        <v>-0.71309155583049799</v>
      </c>
      <c r="AE1206" s="13">
        <f t="shared" si="223"/>
        <v>-8.9274667491493974E-7</v>
      </c>
      <c r="AF1206" s="13">
        <f t="shared" si="224"/>
        <v>1.5608171986802425E-5</v>
      </c>
      <c r="AG1206" s="13">
        <f t="shared" si="225"/>
        <v>0</v>
      </c>
      <c r="AH1206" s="13">
        <f t="shared" si="226"/>
        <v>0.99998439182801324</v>
      </c>
    </row>
    <row r="1207" spans="1:34" x14ac:dyDescent="0.25">
      <c r="A1207" t="s">
        <v>1218</v>
      </c>
      <c r="B1207">
        <v>4.4428999999999998</v>
      </c>
      <c r="C1207">
        <v>0</v>
      </c>
      <c r="D1207" s="12">
        <v>-1.1931000000000001E-2</v>
      </c>
      <c r="E1207">
        <v>0</v>
      </c>
      <c r="F1207">
        <v>0</v>
      </c>
      <c r="G1207">
        <v>0</v>
      </c>
      <c r="H1207" s="12">
        <v>-1.7127E-7</v>
      </c>
      <c r="I1207">
        <v>-0.23494999999999999</v>
      </c>
      <c r="J1207">
        <v>-1.2773000000000001</v>
      </c>
      <c r="K1207">
        <v>0</v>
      </c>
      <c r="L1207">
        <v>0</v>
      </c>
      <c r="M1207" s="12">
        <v>-2.5001999999999998E-6</v>
      </c>
      <c r="N1207" s="12">
        <v>-2.6205999999999999E-5</v>
      </c>
      <c r="O1207">
        <v>-2.9188000000000001</v>
      </c>
      <c r="P1207" s="12">
        <v>-7.7965000000000007E-6</v>
      </c>
      <c r="Q1207" s="12">
        <v>-3.3346E-8</v>
      </c>
      <c r="R1207">
        <v>0</v>
      </c>
      <c r="S1207">
        <v>0</v>
      </c>
      <c r="T1207">
        <f t="shared" si="227"/>
        <v>-1.1770731599946424E-4</v>
      </c>
      <c r="U1207" s="13">
        <f t="shared" si="216"/>
        <v>-2.6493352539887066E-5</v>
      </c>
      <c r="V1207" t="b">
        <f t="shared" si="217"/>
        <v>1</v>
      </c>
      <c r="X1207" s="12">
        <f>B1207*List!F1207</f>
        <v>725.17013799999995</v>
      </c>
      <c r="Y1207">
        <f>10^List!G1207</f>
        <v>2173.038324426087</v>
      </c>
      <c r="Z1207" s="12">
        <f t="shared" si="218"/>
        <v>0.33371253964953512</v>
      </c>
      <c r="AA1207" s="13">
        <f t="shared" si="219"/>
        <v>-2.6854467284881498E-3</v>
      </c>
      <c r="AB1207" s="13">
        <f t="shared" si="220"/>
        <v>-0.34038099128947313</v>
      </c>
      <c r="AC1207" s="13">
        <f t="shared" si="221"/>
        <v>-1.7548223007495106E-6</v>
      </c>
      <c r="AD1207" s="13">
        <f t="shared" si="222"/>
        <v>-0.65695829300681996</v>
      </c>
      <c r="AE1207" s="13">
        <f t="shared" si="223"/>
        <v>-7.5054581467059812E-9</v>
      </c>
      <c r="AF1207" s="13">
        <f t="shared" si="224"/>
        <v>1.8982083052754153E-5</v>
      </c>
      <c r="AG1207" s="13">
        <f t="shared" si="225"/>
        <v>0</v>
      </c>
      <c r="AH1207" s="13">
        <f t="shared" si="226"/>
        <v>0.99998101791694727</v>
      </c>
    </row>
    <row r="1208" spans="1:34" x14ac:dyDescent="0.25">
      <c r="A1208" t="s">
        <v>1219</v>
      </c>
      <c r="B1208">
        <v>327.45999999999998</v>
      </c>
      <c r="C1208">
        <v>0</v>
      </c>
      <c r="D1208">
        <v>-0.42111999999999999</v>
      </c>
      <c r="E1208">
        <v>0</v>
      </c>
      <c r="F1208" s="12">
        <v>-4.1929000000000001E-2</v>
      </c>
      <c r="G1208">
        <v>0</v>
      </c>
      <c r="H1208">
        <v>-109.83</v>
      </c>
      <c r="I1208">
        <v>-0.88592000000000004</v>
      </c>
      <c r="J1208">
        <v>-1.0915999999999999</v>
      </c>
      <c r="K1208" s="12">
        <v>-1.6882999999999999E-4</v>
      </c>
      <c r="L1208">
        <v>0</v>
      </c>
      <c r="M1208">
        <v>-10.865</v>
      </c>
      <c r="N1208">
        <v>-174.84</v>
      </c>
      <c r="O1208">
        <v>-3.7772999999999999</v>
      </c>
      <c r="P1208">
        <v>-25.332000000000001</v>
      </c>
      <c r="Q1208">
        <v>-0.34284999999999999</v>
      </c>
      <c r="R1208" s="12">
        <v>-2.0062999999999999E-3</v>
      </c>
      <c r="S1208">
        <v>0</v>
      </c>
      <c r="T1208">
        <f t="shared" si="227"/>
        <v>3.0105870000021202E-2</v>
      </c>
      <c r="U1208" s="13">
        <f t="shared" si="216"/>
        <v>9.1937549624446349E-5</v>
      </c>
      <c r="V1208" t="b">
        <f t="shared" si="217"/>
        <v>1</v>
      </c>
      <c r="X1208" s="12">
        <f>B1208*List!F1208</f>
        <v>88257.019199999995</v>
      </c>
      <c r="Y1208">
        <f>10^List!G1208</f>
        <v>8.1156181072438424E-2</v>
      </c>
      <c r="Z1208" s="12">
        <f t="shared" si="218"/>
        <v>1087495.9619061362</v>
      </c>
      <c r="AA1208" s="13">
        <f t="shared" si="219"/>
        <v>-0.33681380626641422</v>
      </c>
      <c r="AB1208" s="13">
        <f t="shared" si="220"/>
        <v>-0.57314691513467297</v>
      </c>
      <c r="AC1208" s="13">
        <f t="shared" si="221"/>
        <v>-7.7359066756245043E-2</v>
      </c>
      <c r="AD1208" s="13">
        <f t="shared" si="222"/>
        <v>-1.1535149331216027E-2</v>
      </c>
      <c r="AE1208" s="13">
        <f t="shared" si="223"/>
        <v>-1.0531249618273989E-3</v>
      </c>
      <c r="AF1208" s="13">
        <f t="shared" si="224"/>
        <v>0.98946259326137764</v>
      </c>
      <c r="AG1208" s="13">
        <f t="shared" si="225"/>
        <v>8.9955019854241069E-7</v>
      </c>
      <c r="AH1208" s="13">
        <f t="shared" si="226"/>
        <v>1.0536507188423788E-2</v>
      </c>
    </row>
    <row r="1209" spans="1:34" x14ac:dyDescent="0.25">
      <c r="A1209" t="s">
        <v>1220</v>
      </c>
      <c r="B1209">
        <v>93.326999999999998</v>
      </c>
      <c r="C1209">
        <v>0</v>
      </c>
      <c r="D1209">
        <v>-0.78507000000000005</v>
      </c>
      <c r="E1209">
        <v>0</v>
      </c>
      <c r="F1209">
        <v>0</v>
      </c>
      <c r="G1209">
        <v>0</v>
      </c>
      <c r="H1209">
        <v>0</v>
      </c>
      <c r="I1209">
        <v>-0.63378000000000001</v>
      </c>
      <c r="J1209">
        <v>-2.7822</v>
      </c>
      <c r="K1209">
        <v>0</v>
      </c>
      <c r="L1209">
        <v>0</v>
      </c>
      <c r="M1209">
        <v>0</v>
      </c>
      <c r="N1209">
        <v>0</v>
      </c>
      <c r="O1209">
        <v>-78.492999999999995</v>
      </c>
      <c r="P1209">
        <v>-10.634</v>
      </c>
      <c r="Q1209" s="12">
        <v>-1.4031E-3</v>
      </c>
      <c r="R1209">
        <v>0</v>
      </c>
      <c r="S1209">
        <v>0</v>
      </c>
      <c r="T1209">
        <f t="shared" si="227"/>
        <v>-2.4531000000064347E-3</v>
      </c>
      <c r="U1209" s="13">
        <f t="shared" si="216"/>
        <v>-2.6284997910641451E-5</v>
      </c>
      <c r="V1209" t="b">
        <f t="shared" si="217"/>
        <v>1</v>
      </c>
      <c r="X1209" s="12">
        <f>B1209*List!F1209</f>
        <v>18319.15683</v>
      </c>
      <c r="Y1209">
        <f>10^List!G1209</f>
        <v>129.24535423341698</v>
      </c>
      <c r="Z1209" s="12">
        <f t="shared" si="218"/>
        <v>141.73938350554266</v>
      </c>
      <c r="AA1209" s="13">
        <f t="shared" si="219"/>
        <v>-8.4120351023819484E-3</v>
      </c>
      <c r="AB1209" s="13">
        <f t="shared" si="220"/>
        <v>-3.6602269439711982E-2</v>
      </c>
      <c r="AC1209" s="13">
        <f t="shared" si="221"/>
        <v>-0.11394344616241817</v>
      </c>
      <c r="AD1209" s="13">
        <f t="shared" si="222"/>
        <v>-0.84105350005893253</v>
      </c>
      <c r="AE1209" s="13">
        <f t="shared" si="223"/>
        <v>-1.5034234465910187E-5</v>
      </c>
      <c r="AF1209" s="13">
        <f t="shared" si="224"/>
        <v>0</v>
      </c>
      <c r="AG1209" s="13">
        <f t="shared" si="225"/>
        <v>0</v>
      </c>
      <c r="AH1209" s="13">
        <f t="shared" si="226"/>
        <v>1</v>
      </c>
    </row>
    <row r="1210" spans="1:34" x14ac:dyDescent="0.25">
      <c r="A1210" t="s">
        <v>1221</v>
      </c>
      <c r="B1210">
        <v>64.084000000000003</v>
      </c>
      <c r="C1210">
        <v>0</v>
      </c>
      <c r="D1210">
        <v>-29.207000000000001</v>
      </c>
      <c r="E1210">
        <v>0</v>
      </c>
      <c r="F1210">
        <v>0</v>
      </c>
      <c r="G1210">
        <v>0</v>
      </c>
      <c r="H1210">
        <v>0</v>
      </c>
      <c r="I1210">
        <v>-0.59145999999999999</v>
      </c>
      <c r="J1210">
        <v>-4.7096999999999998</v>
      </c>
      <c r="K1210">
        <v>0</v>
      </c>
      <c r="L1210">
        <v>0</v>
      </c>
      <c r="M1210">
        <v>0</v>
      </c>
      <c r="N1210">
        <v>0</v>
      </c>
      <c r="O1210">
        <v>-4.0129999999999999</v>
      </c>
      <c r="P1210">
        <v>-25.524000000000001</v>
      </c>
      <c r="Q1210" s="12">
        <v>-3.6505999999999997E-2</v>
      </c>
      <c r="R1210">
        <v>0</v>
      </c>
      <c r="S1210">
        <v>0</v>
      </c>
      <c r="T1210">
        <f t="shared" si="227"/>
        <v>2.3340000000075384E-3</v>
      </c>
      <c r="U1210" s="13">
        <f t="shared" si="216"/>
        <v>3.6420947506515481E-5</v>
      </c>
      <c r="V1210" t="b">
        <f t="shared" si="217"/>
        <v>1</v>
      </c>
      <c r="X1210" s="12">
        <f>B1210*List!F1210</f>
        <v>10319.446520000001</v>
      </c>
      <c r="Y1210">
        <f>10^List!G1210</f>
        <v>16.091919104594954</v>
      </c>
      <c r="Z1210" s="12">
        <f t="shared" si="218"/>
        <v>641.28128242040088</v>
      </c>
      <c r="AA1210" s="13">
        <f t="shared" si="219"/>
        <v>-0.45576118844017227</v>
      </c>
      <c r="AB1210" s="13">
        <f t="shared" si="220"/>
        <v>-8.272205230634791E-2</v>
      </c>
      <c r="AC1210" s="13">
        <f t="shared" si="221"/>
        <v>-0.39828974471006801</v>
      </c>
      <c r="AD1210" s="13">
        <f t="shared" si="222"/>
        <v>-6.2620935022782598E-2</v>
      </c>
      <c r="AE1210" s="13">
        <f t="shared" si="223"/>
        <v>-5.6965857312277625E-4</v>
      </c>
      <c r="AF1210" s="13">
        <f t="shared" si="224"/>
        <v>0</v>
      </c>
      <c r="AG1210" s="13">
        <f t="shared" si="225"/>
        <v>0</v>
      </c>
      <c r="AH1210" s="13">
        <f t="shared" si="226"/>
        <v>1</v>
      </c>
    </row>
    <row r="1211" spans="1:34" x14ac:dyDescent="0.25">
      <c r="A1211" t="s">
        <v>1222</v>
      </c>
      <c r="B1211">
        <v>5.3722000000000003</v>
      </c>
      <c r="C1211">
        <v>0</v>
      </c>
      <c r="D1211" s="12">
        <v>-8.3870000000000004E-3</v>
      </c>
      <c r="E1211">
        <v>0</v>
      </c>
      <c r="F1211">
        <v>0</v>
      </c>
      <c r="G1211">
        <v>0</v>
      </c>
      <c r="H1211">
        <v>0</v>
      </c>
      <c r="I1211">
        <v>-0.11935</v>
      </c>
      <c r="J1211">
        <v>-0.79554999999999998</v>
      </c>
      <c r="K1211">
        <v>0</v>
      </c>
      <c r="L1211">
        <v>0</v>
      </c>
      <c r="M1211">
        <v>0</v>
      </c>
      <c r="N1211">
        <v>0</v>
      </c>
      <c r="O1211">
        <v>-4.4151999999999996</v>
      </c>
      <c r="P1211" s="12">
        <v>-3.3771000000000002E-2</v>
      </c>
      <c r="Q1211" s="12">
        <v>-2.1169999999999999E-5</v>
      </c>
      <c r="R1211">
        <v>0</v>
      </c>
      <c r="S1211">
        <v>0</v>
      </c>
      <c r="T1211">
        <f t="shared" si="227"/>
        <v>-7.9169999998566145E-5</v>
      </c>
      <c r="U1211" s="13">
        <f t="shared" si="216"/>
        <v>-1.4736979263349491E-5</v>
      </c>
      <c r="V1211" t="b">
        <f t="shared" si="217"/>
        <v>1</v>
      </c>
      <c r="X1211" s="12">
        <f>B1211*List!F1211</f>
        <v>806.52838600000007</v>
      </c>
      <c r="Y1211">
        <f>10^List!G1211</f>
        <v>10.364909856657833</v>
      </c>
      <c r="Z1211" s="12">
        <f t="shared" si="218"/>
        <v>77.813352663354976</v>
      </c>
      <c r="AA1211" s="13">
        <f t="shared" si="219"/>
        <v>-1.5611853616767804E-3</v>
      </c>
      <c r="AB1211" s="13">
        <f t="shared" si="220"/>
        <v>-0.17030266929749449</v>
      </c>
      <c r="AC1211" s="13">
        <f t="shared" si="221"/>
        <v>-6.2862514426119658E-3</v>
      </c>
      <c r="AD1211" s="13">
        <f t="shared" si="222"/>
        <v>-0.82186069022002151</v>
      </c>
      <c r="AE1211" s="13">
        <f t="shared" si="223"/>
        <v>-3.9406574587692193E-6</v>
      </c>
      <c r="AF1211" s="13">
        <f t="shared" si="224"/>
        <v>0</v>
      </c>
      <c r="AG1211" s="13">
        <f t="shared" si="225"/>
        <v>0</v>
      </c>
      <c r="AH1211" s="13">
        <f t="shared" si="226"/>
        <v>1</v>
      </c>
    </row>
    <row r="1212" spans="1:34" x14ac:dyDescent="0.25">
      <c r="A1212" t="s">
        <v>1223</v>
      </c>
      <c r="B1212">
        <v>18.728000000000002</v>
      </c>
      <c r="C1212">
        <v>0</v>
      </c>
      <c r="D1212">
        <v>-0.50710999999999995</v>
      </c>
      <c r="E1212">
        <v>0</v>
      </c>
      <c r="F1212">
        <v>0</v>
      </c>
      <c r="G1212">
        <v>0</v>
      </c>
      <c r="H1212">
        <v>0</v>
      </c>
      <c r="I1212">
        <v>-0.11647</v>
      </c>
      <c r="J1212">
        <v>-0.71633999999999998</v>
      </c>
      <c r="K1212">
        <v>0</v>
      </c>
      <c r="L1212">
        <v>0</v>
      </c>
      <c r="M1212">
        <v>0</v>
      </c>
      <c r="N1212">
        <v>0</v>
      </c>
      <c r="O1212">
        <v>-10.894</v>
      </c>
      <c r="P1212">
        <v>-6.4907000000000004</v>
      </c>
      <c r="Q1212" s="12">
        <v>-1.9095E-3</v>
      </c>
      <c r="R1212">
        <v>0</v>
      </c>
      <c r="S1212">
        <v>0</v>
      </c>
      <c r="T1212">
        <f t="shared" si="227"/>
        <v>1.470500000001715E-3</v>
      </c>
      <c r="U1212" s="13">
        <f t="shared" si="216"/>
        <v>7.85187953866785E-5</v>
      </c>
      <c r="V1212" t="b">
        <f t="shared" si="217"/>
        <v>1</v>
      </c>
      <c r="X1212" s="12">
        <f>B1212*List!F1212</f>
        <v>2784.4790400000002</v>
      </c>
      <c r="Y1212">
        <f>10^List!G1212</f>
        <v>3.7700086564324469</v>
      </c>
      <c r="Z1212" s="12">
        <f t="shared" si="218"/>
        <v>738.58690887859871</v>
      </c>
      <c r="AA1212" s="13">
        <f t="shared" si="219"/>
        <v>-2.7077637761640318E-2</v>
      </c>
      <c r="AB1212" s="13">
        <f t="shared" si="220"/>
        <v>-4.4468709953011526E-2</v>
      </c>
      <c r="AC1212" s="13">
        <f t="shared" si="221"/>
        <v>-0.34657731738573261</v>
      </c>
      <c r="AD1212" s="13">
        <f t="shared" si="222"/>
        <v>-0.58169585647159328</v>
      </c>
      <c r="AE1212" s="13">
        <f t="shared" si="223"/>
        <v>-1.0195963263562579E-4</v>
      </c>
      <c r="AF1212" s="13">
        <f t="shared" si="224"/>
        <v>0</v>
      </c>
      <c r="AG1212" s="13">
        <f t="shared" si="225"/>
        <v>0</v>
      </c>
      <c r="AH1212" s="13">
        <f t="shared" si="226"/>
        <v>1</v>
      </c>
    </row>
    <row r="1213" spans="1:34" x14ac:dyDescent="0.25">
      <c r="A1213" t="s">
        <v>1224</v>
      </c>
      <c r="B1213">
        <v>376.7</v>
      </c>
      <c r="C1213">
        <v>0</v>
      </c>
      <c r="D1213">
        <v>-0.61007999999999996</v>
      </c>
      <c r="E1213">
        <v>0</v>
      </c>
      <c r="F1213">
        <v>0</v>
      </c>
      <c r="G1213">
        <v>0</v>
      </c>
      <c r="H1213">
        <v>0</v>
      </c>
      <c r="I1213">
        <v>-7.7949000000000002</v>
      </c>
      <c r="J1213">
        <v>-53.789000000000001</v>
      </c>
      <c r="K1213">
        <v>0</v>
      </c>
      <c r="L1213">
        <v>0</v>
      </c>
      <c r="M1213">
        <v>0</v>
      </c>
      <c r="N1213">
        <v>0</v>
      </c>
      <c r="O1213">
        <v>-309.77</v>
      </c>
      <c r="P1213">
        <v>-4.7427000000000001</v>
      </c>
      <c r="Q1213" s="12">
        <v>-1.5812000000000001E-3</v>
      </c>
      <c r="R1213">
        <v>0</v>
      </c>
      <c r="S1213">
        <v>0</v>
      </c>
      <c r="T1213">
        <f t="shared" si="227"/>
        <v>-8.2611999999469502E-3</v>
      </c>
      <c r="U1213" s="13">
        <f t="shared" si="216"/>
        <v>-2.1930448632723522E-5</v>
      </c>
      <c r="V1213" t="b">
        <f t="shared" si="217"/>
        <v>1</v>
      </c>
      <c r="X1213" s="12">
        <f>B1213*List!F1213</f>
        <v>76948.509000000005</v>
      </c>
      <c r="Y1213">
        <f>10^List!G1213</f>
        <v>389.93846404222614</v>
      </c>
      <c r="Z1213" s="12">
        <f t="shared" si="218"/>
        <v>197.33500563736976</v>
      </c>
      <c r="AA1213" s="13">
        <f t="shared" si="219"/>
        <v>-1.6195380939739846E-3</v>
      </c>
      <c r="AB1213" s="13">
        <f t="shared" si="220"/>
        <v>-0.16348261215821608</v>
      </c>
      <c r="AC1213" s="13">
        <f t="shared" si="221"/>
        <v>-1.2590124767719672E-2</v>
      </c>
      <c r="AD1213" s="13">
        <f t="shared" si="222"/>
        <v>-0.82232545792407752</v>
      </c>
      <c r="AE1213" s="13">
        <f t="shared" si="223"/>
        <v>-4.1975046456065839E-6</v>
      </c>
      <c r="AF1213" s="13">
        <f t="shared" si="224"/>
        <v>0</v>
      </c>
      <c r="AG1213" s="13">
        <f t="shared" si="225"/>
        <v>0</v>
      </c>
      <c r="AH1213" s="13">
        <f t="shared" si="226"/>
        <v>1</v>
      </c>
    </row>
    <row r="1214" spans="1:34" x14ac:dyDescent="0.25">
      <c r="A1214" t="s">
        <v>1225</v>
      </c>
      <c r="B1214">
        <v>0.75246999999999997</v>
      </c>
      <c r="C1214">
        <v>0</v>
      </c>
      <c r="D1214" s="12">
        <v>-2.9065E-5</v>
      </c>
      <c r="E1214">
        <v>0</v>
      </c>
      <c r="F1214" s="12">
        <v>-5.1248999999999997E-5</v>
      </c>
      <c r="G1214">
        <v>0</v>
      </c>
      <c r="H1214">
        <v>-0.10426000000000001</v>
      </c>
      <c r="I1214" s="12">
        <v>-4.0203000000000003E-2</v>
      </c>
      <c r="J1214" s="12">
        <v>-2.1826999999999999E-2</v>
      </c>
      <c r="K1214" s="12">
        <v>-4.4241000000000001E-9</v>
      </c>
      <c r="L1214" s="12">
        <v>-2.0036000000000002E-6</v>
      </c>
      <c r="M1214" s="12">
        <v>-3.9709000000000001E-2</v>
      </c>
      <c r="N1214">
        <v>-0.52608999999999995</v>
      </c>
      <c r="O1214" s="12">
        <v>-2.0264000000000001E-2</v>
      </c>
      <c r="P1214" s="12">
        <v>-1.3699E-5</v>
      </c>
      <c r="Q1214" s="12">
        <v>-9.0994000000000003E-5</v>
      </c>
      <c r="R1214" s="12">
        <v>-1.3884999999999999E-9</v>
      </c>
      <c r="S1214">
        <v>0</v>
      </c>
      <c r="T1214">
        <f t="shared" si="227"/>
        <v>-7.0016412599986094E-5</v>
      </c>
      <c r="U1214" s="13">
        <f t="shared" si="216"/>
        <v>-9.3048776163815302E-5</v>
      </c>
      <c r="V1214" t="b">
        <f t="shared" si="217"/>
        <v>1</v>
      </c>
      <c r="X1214" s="12">
        <f>B1214*List!F1214</f>
        <v>293.39557769999999</v>
      </c>
      <c r="Y1214">
        <f>10^List!G1214</f>
        <v>20.901194539858338</v>
      </c>
      <c r="Z1214" s="12">
        <f t="shared" si="218"/>
        <v>14.037263618617491</v>
      </c>
      <c r="AA1214" s="13">
        <f t="shared" si="219"/>
        <v>-0.13866375270774917</v>
      </c>
      <c r="AB1214" s="13">
        <f t="shared" si="220"/>
        <v>-0.83436018449120897</v>
      </c>
      <c r="AC1214" s="13">
        <f t="shared" si="221"/>
        <v>-1.8205376958549844E-5</v>
      </c>
      <c r="AD1214" s="13">
        <f t="shared" si="222"/>
        <v>-2.6929977274841525E-2</v>
      </c>
      <c r="AE1214" s="13">
        <f t="shared" si="223"/>
        <v>-1.2092892540566401E-4</v>
      </c>
      <c r="AF1214" s="13">
        <f t="shared" si="224"/>
        <v>0.90119632953567197</v>
      </c>
      <c r="AG1214" s="13">
        <f t="shared" si="225"/>
        <v>3.1983512670385981E-6</v>
      </c>
      <c r="AH1214" s="13">
        <f t="shared" si="226"/>
        <v>9.8800472113060894E-2</v>
      </c>
    </row>
    <row r="1215" spans="1:34" x14ac:dyDescent="0.25">
      <c r="A1215" t="s">
        <v>1226</v>
      </c>
      <c r="B1215">
        <v>321.74</v>
      </c>
      <c r="C1215">
        <v>0</v>
      </c>
      <c r="D1215">
        <v>-6.4962999999999997</v>
      </c>
      <c r="E1215">
        <v>0</v>
      </c>
      <c r="F1215">
        <v>-0.50519999999999998</v>
      </c>
      <c r="G1215">
        <v>0</v>
      </c>
      <c r="H1215">
        <v>0</v>
      </c>
      <c r="I1215">
        <v>-1.1865000000000001</v>
      </c>
      <c r="J1215">
        <v>-5.6662999999999997</v>
      </c>
      <c r="K1215" s="12">
        <v>-3.6476E-4</v>
      </c>
      <c r="L1215">
        <v>0</v>
      </c>
      <c r="M1215">
        <v>0</v>
      </c>
      <c r="N1215">
        <v>0</v>
      </c>
      <c r="O1215">
        <v>-280.14</v>
      </c>
      <c r="P1215">
        <v>-27.672000000000001</v>
      </c>
      <c r="Q1215" s="12">
        <v>-6.5955E-2</v>
      </c>
      <c r="R1215" s="12">
        <v>-2.0086999999999999E-4</v>
      </c>
      <c r="S1215">
        <v>0</v>
      </c>
      <c r="T1215">
        <f t="shared" si="227"/>
        <v>7.179369999973823E-3</v>
      </c>
      <c r="U1215" s="13">
        <f t="shared" si="216"/>
        <v>2.2314197799384046E-5</v>
      </c>
      <c r="V1215" t="b">
        <f t="shared" si="217"/>
        <v>1</v>
      </c>
      <c r="X1215" s="12">
        <f>B1215*List!F1215</f>
        <v>96042.607399999994</v>
      </c>
      <c r="Y1215">
        <f>10^List!G1215</f>
        <v>5.5178495644296301</v>
      </c>
      <c r="Z1215" s="12">
        <f t="shared" si="218"/>
        <v>17405.803887646896</v>
      </c>
      <c r="AA1215" s="13">
        <f t="shared" si="219"/>
        <v>-2.1761360104432151E-2</v>
      </c>
      <c r="AB1215" s="13">
        <f t="shared" si="220"/>
        <v>-2.1300319388325977E-2</v>
      </c>
      <c r="AC1215" s="13">
        <f t="shared" si="221"/>
        <v>-8.6007335115310501E-2</v>
      </c>
      <c r="AD1215" s="13">
        <f t="shared" si="222"/>
        <v>-0.87070305215391308</v>
      </c>
      <c r="AE1215" s="13">
        <f t="shared" si="223"/>
        <v>-2.0561904021881023E-4</v>
      </c>
      <c r="AF1215" s="13">
        <f t="shared" si="224"/>
        <v>0</v>
      </c>
      <c r="AG1215" s="13">
        <f t="shared" si="225"/>
        <v>5.3225044599686519E-5</v>
      </c>
      <c r="AH1215" s="13">
        <f t="shared" si="226"/>
        <v>0.9999467749554003</v>
      </c>
    </row>
    <row r="1216" spans="1:34" x14ac:dyDescent="0.25">
      <c r="A1216" t="s">
        <v>1227</v>
      </c>
      <c r="B1216">
        <v>1745.2</v>
      </c>
      <c r="C1216" s="12">
        <v>4.6552999999999997E-2</v>
      </c>
      <c r="D1216">
        <v>0</v>
      </c>
      <c r="E1216">
        <v>0</v>
      </c>
      <c r="F1216">
        <v>0</v>
      </c>
      <c r="G1216">
        <v>0</v>
      </c>
      <c r="H1216">
        <v>-494.6</v>
      </c>
      <c r="I1216">
        <v>-13.342000000000001</v>
      </c>
      <c r="J1216">
        <v>-7.5061999999999998</v>
      </c>
      <c r="K1216">
        <v>0</v>
      </c>
      <c r="L1216">
        <v>0</v>
      </c>
      <c r="M1216">
        <v>-58.698</v>
      </c>
      <c r="N1216">
        <v>-977.26</v>
      </c>
      <c r="O1216">
        <v>-194.74</v>
      </c>
      <c r="P1216">
        <v>-0.17723</v>
      </c>
      <c r="Q1216" s="12">
        <v>-1.8339E-7</v>
      </c>
      <c r="R1216">
        <v>0</v>
      </c>
      <c r="S1216">
        <v>0</v>
      </c>
      <c r="T1216">
        <f t="shared" si="227"/>
        <v>-1.0768771833901865</v>
      </c>
      <c r="U1216" s="13">
        <f t="shared" si="216"/>
        <v>-6.17050872902926E-4</v>
      </c>
      <c r="V1216" t="b">
        <f t="shared" si="217"/>
        <v>1</v>
      </c>
      <c r="X1216" s="12">
        <f>B1216*List!F1216</f>
        <v>129205.882</v>
      </c>
      <c r="Y1216">
        <f>10^List!G1216</f>
        <v>307.84561321496744</v>
      </c>
      <c r="Z1216" s="12">
        <f t="shared" si="218"/>
        <v>419.70999895254641</v>
      </c>
      <c r="AA1216" s="13">
        <f t="shared" si="219"/>
        <v>-0.28337923848269536</v>
      </c>
      <c r="AB1216" s="13">
        <f t="shared" si="220"/>
        <v>-0.60555019482007788</v>
      </c>
      <c r="AC1216" s="13">
        <f t="shared" si="221"/>
        <v>-1.0155283062113224E-4</v>
      </c>
      <c r="AD1216" s="13">
        <f t="shared" si="222"/>
        <v>-0.11158606463442586</v>
      </c>
      <c r="AE1216" s="13">
        <f t="shared" si="223"/>
        <v>-1.0508251203300481E-10</v>
      </c>
      <c r="AF1216" s="13">
        <f t="shared" si="224"/>
        <v>0.98027244730396179</v>
      </c>
      <c r="AG1216" s="13">
        <f t="shared" si="225"/>
        <v>0</v>
      </c>
      <c r="AH1216" s="13">
        <f t="shared" si="226"/>
        <v>1.9727552696038306E-2</v>
      </c>
    </row>
    <row r="1217" spans="1:34" x14ac:dyDescent="0.25">
      <c r="A1217" t="s">
        <v>1228</v>
      </c>
      <c r="B1217">
        <v>1160.0999999999999</v>
      </c>
      <c r="C1217">
        <v>0</v>
      </c>
      <c r="D1217">
        <v>-18.472000000000001</v>
      </c>
      <c r="E1217">
        <v>0</v>
      </c>
      <c r="F1217">
        <v>0</v>
      </c>
      <c r="G1217">
        <v>0</v>
      </c>
      <c r="H1217">
        <v>0</v>
      </c>
      <c r="I1217">
        <v>-21.439</v>
      </c>
      <c r="J1217">
        <v>-133.54</v>
      </c>
      <c r="K1217">
        <v>0</v>
      </c>
      <c r="L1217">
        <v>0</v>
      </c>
      <c r="M1217">
        <v>0</v>
      </c>
      <c r="N1217">
        <v>0</v>
      </c>
      <c r="O1217">
        <v>-867.88</v>
      </c>
      <c r="P1217">
        <v>-118.77</v>
      </c>
      <c r="Q1217" s="12">
        <v>-3.9859999999999999E-4</v>
      </c>
      <c r="R1217">
        <v>0</v>
      </c>
      <c r="S1217">
        <v>0</v>
      </c>
      <c r="T1217">
        <f t="shared" si="227"/>
        <v>-1.3986000001042509E-3</v>
      </c>
      <c r="U1217" s="13">
        <f t="shared" si="216"/>
        <v>-1.2055857254583665E-6</v>
      </c>
      <c r="V1217" t="b">
        <f t="shared" si="217"/>
        <v>1</v>
      </c>
      <c r="X1217" s="12">
        <f>B1217*List!F1217</f>
        <v>132413.81399999998</v>
      </c>
      <c r="Y1217">
        <f>10^List!G1217</f>
        <v>3529.3322243775715</v>
      </c>
      <c r="Z1217" s="12">
        <f t="shared" si="218"/>
        <v>37.518092823735891</v>
      </c>
      <c r="AA1217" s="13">
        <f t="shared" si="219"/>
        <v>-1.5922765278855274E-2</v>
      </c>
      <c r="AB1217" s="13">
        <f t="shared" si="220"/>
        <v>-0.13359106973536763</v>
      </c>
      <c r="AC1217" s="13">
        <f t="shared" si="221"/>
        <v>-0.10237910524954746</v>
      </c>
      <c r="AD1217" s="13">
        <f t="shared" si="222"/>
        <v>-0.74810792173088536</v>
      </c>
      <c r="AE1217" s="13">
        <f t="shared" si="223"/>
        <v>-3.4359106973536768E-7</v>
      </c>
      <c r="AF1217" s="13">
        <f t="shared" si="224"/>
        <v>0</v>
      </c>
      <c r="AG1217" s="13">
        <f t="shared" si="225"/>
        <v>0</v>
      </c>
      <c r="AH1217" s="13">
        <f t="shared" si="226"/>
        <v>1</v>
      </c>
    </row>
    <row r="1218" spans="1:34" x14ac:dyDescent="0.25">
      <c r="A1218" t="s">
        <v>1229</v>
      </c>
      <c r="B1218">
        <v>0.47238999999999998</v>
      </c>
      <c r="C1218">
        <v>0</v>
      </c>
      <c r="D1218" s="12">
        <v>-1.2389000000000001E-4</v>
      </c>
      <c r="E1218">
        <v>0</v>
      </c>
      <c r="F1218">
        <v>0</v>
      </c>
      <c r="G1218">
        <v>0</v>
      </c>
      <c r="H1218" s="12">
        <v>-4.6379999999999998E-2</v>
      </c>
      <c r="I1218" s="12">
        <v>-3.1011E-2</v>
      </c>
      <c r="J1218" s="12">
        <v>-1.7842E-2</v>
      </c>
      <c r="K1218">
        <v>0</v>
      </c>
      <c r="L1218">
        <v>0</v>
      </c>
      <c r="M1218" s="12">
        <v>-2.7324000000000001E-2</v>
      </c>
      <c r="N1218">
        <v>-0.34961999999999999</v>
      </c>
      <c r="O1218" s="12">
        <v>-5.4761E-5</v>
      </c>
      <c r="P1218" s="12">
        <v>-2.075E-5</v>
      </c>
      <c r="Q1218" s="12">
        <v>-3.3321E-7</v>
      </c>
      <c r="R1218">
        <v>0</v>
      </c>
      <c r="S1218">
        <v>0</v>
      </c>
      <c r="T1218">
        <f t="shared" si="227"/>
        <v>1.3265789999947843E-5</v>
      </c>
      <c r="U1218" s="13">
        <f t="shared" si="216"/>
        <v>2.8082283706149251E-5</v>
      </c>
      <c r="V1218" t="b">
        <f t="shared" si="217"/>
        <v>1</v>
      </c>
      <c r="X1218" s="12">
        <f>B1218*List!F1218</f>
        <v>70.957701900000004</v>
      </c>
      <c r="Y1218">
        <f>10^List!G1218</f>
        <v>3.4003208113185335</v>
      </c>
      <c r="Z1218" s="12">
        <f t="shared" si="218"/>
        <v>20.867943302233567</v>
      </c>
      <c r="AA1218" s="13">
        <f t="shared" si="219"/>
        <v>-9.8443849361756181E-2</v>
      </c>
      <c r="AB1218" s="13">
        <f t="shared" si="220"/>
        <v>-0.90136751413027372</v>
      </c>
      <c r="AC1218" s="13">
        <f t="shared" si="221"/>
        <v>-4.3925569973962197E-5</v>
      </c>
      <c r="AD1218" s="13">
        <f t="shared" si="222"/>
        <v>-1.1592328372742862E-4</v>
      </c>
      <c r="AE1218" s="13">
        <f t="shared" si="223"/>
        <v>-7.0537056245898523E-7</v>
      </c>
      <c r="AF1218" s="13">
        <f t="shared" si="224"/>
        <v>0.88526692297033571</v>
      </c>
      <c r="AG1218" s="13">
        <f t="shared" si="225"/>
        <v>0</v>
      </c>
      <c r="AH1218" s="13">
        <f t="shared" si="226"/>
        <v>0.11473307702966437</v>
      </c>
    </row>
    <row r="1219" spans="1:34" x14ac:dyDescent="0.25">
      <c r="A1219" t="s">
        <v>1230</v>
      </c>
      <c r="B1219">
        <v>414.23</v>
      </c>
      <c r="C1219">
        <v>0</v>
      </c>
      <c r="D1219">
        <v>-10.397</v>
      </c>
      <c r="E1219">
        <v>0</v>
      </c>
      <c r="F1219">
        <v>0</v>
      </c>
      <c r="G1219">
        <v>0</v>
      </c>
      <c r="H1219">
        <v>0</v>
      </c>
      <c r="I1219">
        <v>-3.5234999999999999</v>
      </c>
      <c r="J1219">
        <v>-22.212</v>
      </c>
      <c r="K1219">
        <v>0</v>
      </c>
      <c r="L1219">
        <v>0</v>
      </c>
      <c r="M1219">
        <v>0</v>
      </c>
      <c r="N1219">
        <v>0</v>
      </c>
      <c r="O1219">
        <v>-278.39999999999998</v>
      </c>
      <c r="P1219">
        <v>-99.65</v>
      </c>
      <c r="Q1219" s="12">
        <v>-2.6272E-2</v>
      </c>
      <c r="R1219">
        <v>0</v>
      </c>
      <c r="S1219">
        <v>0</v>
      </c>
      <c r="T1219">
        <f t="shared" si="227"/>
        <v>2.1228000000042064E-2</v>
      </c>
      <c r="U1219" s="13">
        <f t="shared" ref="U1219:U1282" si="228">T1219/B1219</f>
        <v>5.1246891823484687E-5</v>
      </c>
      <c r="V1219" t="b">
        <f t="shared" ref="V1219:V1282" si="229">ABS(U1219)&lt;$W$1</f>
        <v>1</v>
      </c>
      <c r="X1219" s="12">
        <f>B1219*List!F1219</f>
        <v>58244.880300000012</v>
      </c>
      <c r="Y1219">
        <f>10^List!G1219</f>
        <v>11.950522258038003</v>
      </c>
      <c r="Z1219" s="12">
        <f t="shared" ref="Z1219:Z1282" si="230">X1219/Y1219</f>
        <v>4873.8355565024876</v>
      </c>
      <c r="AA1219" s="13">
        <f t="shared" ref="AA1219:AA1282" si="231">SUM(C1219:H1219)/B1219</f>
        <v>-2.5099582357627406E-2</v>
      </c>
      <c r="AB1219" s="13">
        <f t="shared" ref="AB1219:AB1282" si="232">SUM(I1219:N1219)/B1219</f>
        <v>-6.2128527629577761E-2</v>
      </c>
      <c r="AC1219" s="13">
        <f t="shared" ref="AC1219:AC1282" si="233">P1219/B1219</f>
        <v>-0.240566834850204</v>
      </c>
      <c r="AD1219" s="13">
        <f t="shared" ref="AD1219:AD1282" si="234">O1219/B1219</f>
        <v>-0.6720903845689592</v>
      </c>
      <c r="AE1219" s="13">
        <f t="shared" ref="AE1219:AE1282" si="235">SUM(Q1219:S1219)/B1219</f>
        <v>-6.3423701808174203E-5</v>
      </c>
      <c r="AF1219" s="13">
        <f t="shared" ref="AF1219:AF1282" si="236">SUM(M1219:N1219)/SUM(I1219:N1219)</f>
        <v>0</v>
      </c>
      <c r="AG1219" s="13">
        <f t="shared" ref="AG1219:AG1282" si="237">SUM(K1219:L1219)/SUM(I1219:N1219)</f>
        <v>0</v>
      </c>
      <c r="AH1219" s="13">
        <f t="shared" ref="AH1219:AH1282" si="238">SUM(I1219:J1219)/SUM(I1219:N1219)</f>
        <v>1</v>
      </c>
    </row>
    <row r="1220" spans="1:34" x14ac:dyDescent="0.25">
      <c r="A1220" t="s">
        <v>1231</v>
      </c>
      <c r="B1220">
        <v>740.17</v>
      </c>
      <c r="C1220">
        <v>0</v>
      </c>
      <c r="D1220">
        <v>-1.6253</v>
      </c>
      <c r="E1220">
        <v>0</v>
      </c>
      <c r="F1220">
        <v>0</v>
      </c>
      <c r="G1220">
        <v>0</v>
      </c>
      <c r="H1220">
        <v>0</v>
      </c>
      <c r="I1220">
        <v>-16.614000000000001</v>
      </c>
      <c r="J1220">
        <v>-91.575000000000003</v>
      </c>
      <c r="K1220">
        <v>0</v>
      </c>
      <c r="L1220">
        <v>0</v>
      </c>
      <c r="M1220">
        <v>0</v>
      </c>
      <c r="N1220">
        <v>0</v>
      </c>
      <c r="O1220">
        <v>-614.08000000000004</v>
      </c>
      <c r="P1220">
        <v>-16.216000000000001</v>
      </c>
      <c r="Q1220" s="12">
        <v>-1.0413E-3</v>
      </c>
      <c r="R1220">
        <v>0</v>
      </c>
      <c r="S1220">
        <v>0</v>
      </c>
      <c r="T1220">
        <f t="shared" si="227"/>
        <v>5.8658699999800466E-2</v>
      </c>
      <c r="U1220" s="13">
        <f t="shared" si="228"/>
        <v>7.9250307361552715E-5</v>
      </c>
      <c r="V1220" t="b">
        <f t="shared" si="229"/>
        <v>1</v>
      </c>
      <c r="X1220" s="12">
        <f>B1220*List!F1220</f>
        <v>112550.25019999999</v>
      </c>
      <c r="Y1220">
        <f>10^List!G1220</f>
        <v>2.8114863999918183</v>
      </c>
      <c r="Z1220" s="12">
        <f t="shared" si="230"/>
        <v>40032.29402081672</v>
      </c>
      <c r="AA1220" s="13">
        <f t="shared" si="231"/>
        <v>-2.1958469000364781E-3</v>
      </c>
      <c r="AB1220" s="13">
        <f t="shared" si="232"/>
        <v>-0.14616777226853292</v>
      </c>
      <c r="AC1220" s="13">
        <f t="shared" si="233"/>
        <v>-2.1908480484213087E-2</v>
      </c>
      <c r="AD1220" s="13">
        <f t="shared" si="234"/>
        <v>-0.82964724320088634</v>
      </c>
      <c r="AE1220" s="13">
        <f t="shared" si="235"/>
        <v>-1.4068389694259428E-6</v>
      </c>
      <c r="AF1220" s="13">
        <f t="shared" si="236"/>
        <v>0</v>
      </c>
      <c r="AG1220" s="13">
        <f t="shared" si="237"/>
        <v>0</v>
      </c>
      <c r="AH1220" s="13">
        <f t="shared" si="238"/>
        <v>1</v>
      </c>
    </row>
    <row r="1221" spans="1:34" x14ac:dyDescent="0.25">
      <c r="A1221" t="s">
        <v>1232</v>
      </c>
      <c r="B1221">
        <v>68.072999999999993</v>
      </c>
      <c r="C1221">
        <v>0</v>
      </c>
      <c r="D1221">
        <v>-0.11186</v>
      </c>
      <c r="E1221">
        <v>0</v>
      </c>
      <c r="F1221">
        <v>0</v>
      </c>
      <c r="G1221">
        <v>0</v>
      </c>
      <c r="H1221">
        <v>0</v>
      </c>
      <c r="I1221">
        <v>-2.1133000000000002</v>
      </c>
      <c r="J1221">
        <v>-12.231999999999999</v>
      </c>
      <c r="K1221">
        <v>0</v>
      </c>
      <c r="L1221">
        <v>0</v>
      </c>
      <c r="M1221" s="12">
        <v>-1.6350000000000001E-8</v>
      </c>
      <c r="N1221" s="12">
        <v>-1.3032E-9</v>
      </c>
      <c r="O1221">
        <v>-53.488</v>
      </c>
      <c r="P1221">
        <v>-0.12911</v>
      </c>
      <c r="Q1221" s="12">
        <v>-1.2172000000000001E-3</v>
      </c>
      <c r="R1221">
        <v>0</v>
      </c>
      <c r="S1221">
        <v>0</v>
      </c>
      <c r="T1221">
        <f t="shared" ref="T1221:T1284" si="239">SUM(B1221:S1221)</f>
        <v>-2.4872176531936224E-3</v>
      </c>
      <c r="U1221" s="13">
        <f t="shared" si="228"/>
        <v>-3.6537506106585907E-5</v>
      </c>
      <c r="V1221" t="b">
        <f t="shared" si="229"/>
        <v>1</v>
      </c>
      <c r="X1221" s="12">
        <f>B1221*List!F1221</f>
        <v>14588.724629999999</v>
      </c>
      <c r="Y1221">
        <f>10^List!G1221</f>
        <v>1159.4053525893376</v>
      </c>
      <c r="Z1221" s="12">
        <f t="shared" si="230"/>
        <v>12.582937104282404</v>
      </c>
      <c r="AA1221" s="13">
        <f t="shared" si="231"/>
        <v>-1.6432359378902063E-3</v>
      </c>
      <c r="AB1221" s="13">
        <f t="shared" si="232"/>
        <v>-0.21073406516024271</v>
      </c>
      <c r="AC1221" s="13">
        <f t="shared" si="233"/>
        <v>-1.8966403713660338E-3</v>
      </c>
      <c r="AD1221" s="13">
        <f t="shared" si="234"/>
        <v>-0.78574471523217726</v>
      </c>
      <c r="AE1221" s="13">
        <f t="shared" si="235"/>
        <v>-1.7880804430537808E-5</v>
      </c>
      <c r="AF1221" s="13">
        <f t="shared" si="236"/>
        <v>1.2305912025733952E-9</v>
      </c>
      <c r="AG1221" s="13">
        <f t="shared" si="237"/>
        <v>0</v>
      </c>
      <c r="AH1221" s="13">
        <f t="shared" si="238"/>
        <v>0.99999999876940882</v>
      </c>
    </row>
    <row r="1222" spans="1:34" x14ac:dyDescent="0.25">
      <c r="A1222" t="s">
        <v>1233</v>
      </c>
      <c r="B1222">
        <v>10.473000000000001</v>
      </c>
      <c r="C1222">
        <v>0</v>
      </c>
      <c r="D1222" s="12">
        <v>-1.0684E-4</v>
      </c>
      <c r="E1222">
        <v>0</v>
      </c>
      <c r="F1222">
        <v>0</v>
      </c>
      <c r="G1222">
        <v>0</v>
      </c>
      <c r="H1222">
        <v>0</v>
      </c>
      <c r="I1222">
        <v>-0.16500000000000001</v>
      </c>
      <c r="J1222">
        <v>-0.20984</v>
      </c>
      <c r="K1222">
        <v>0</v>
      </c>
      <c r="L1222">
        <v>0</v>
      </c>
      <c r="M1222">
        <v>0</v>
      </c>
      <c r="N1222">
        <v>0</v>
      </c>
      <c r="O1222">
        <v>-10.048</v>
      </c>
      <c r="P1222" s="12">
        <v>-4.9238999999999998E-2</v>
      </c>
      <c r="Q1222" s="12">
        <v>-1.9326E-8</v>
      </c>
      <c r="R1222">
        <v>0</v>
      </c>
      <c r="S1222">
        <v>0</v>
      </c>
      <c r="T1222">
        <f t="shared" si="239"/>
        <v>8.1414067400093111E-4</v>
      </c>
      <c r="U1222" s="13">
        <f t="shared" si="228"/>
        <v>7.7737102454018052E-5</v>
      </c>
      <c r="V1222" t="b">
        <f t="shared" si="229"/>
        <v>1</v>
      </c>
      <c r="X1222" s="12">
        <f>B1222*List!F1222</f>
        <v>1446.3213000000001</v>
      </c>
      <c r="Y1222">
        <f>10^List!G1222</f>
        <v>447.15167978525949</v>
      </c>
      <c r="Z1222" s="12">
        <f t="shared" si="230"/>
        <v>3.234520556189306</v>
      </c>
      <c r="AA1222" s="13">
        <f t="shared" si="231"/>
        <v>-1.0201470447818198E-5</v>
      </c>
      <c r="AB1222" s="13">
        <f t="shared" si="232"/>
        <v>-3.5791081829466248E-2</v>
      </c>
      <c r="AC1222" s="13">
        <f t="shared" si="233"/>
        <v>-4.701518189630478E-3</v>
      </c>
      <c r="AD1222" s="13">
        <f t="shared" si="234"/>
        <v>-0.95941945956268493</v>
      </c>
      <c r="AE1222" s="13">
        <f t="shared" si="235"/>
        <v>-1.845316528215411E-9</v>
      </c>
      <c r="AF1222" s="13">
        <f t="shared" si="236"/>
        <v>0</v>
      </c>
      <c r="AG1222" s="13">
        <f t="shared" si="237"/>
        <v>0</v>
      </c>
      <c r="AH1222" s="13">
        <f t="shared" si="238"/>
        <v>1</v>
      </c>
    </row>
    <row r="1223" spans="1:34" x14ac:dyDescent="0.25">
      <c r="A1223" t="s">
        <v>1234</v>
      </c>
      <c r="B1223">
        <v>8884.4</v>
      </c>
      <c r="C1223">
        <v>0</v>
      </c>
      <c r="D1223">
        <v>-177.84</v>
      </c>
      <c r="E1223">
        <v>0</v>
      </c>
      <c r="F1223">
        <v>0</v>
      </c>
      <c r="G1223">
        <v>0</v>
      </c>
      <c r="H1223">
        <v>0</v>
      </c>
      <c r="I1223">
        <v>-40.564</v>
      </c>
      <c r="J1223">
        <v>-231.45</v>
      </c>
      <c r="K1223">
        <v>0</v>
      </c>
      <c r="L1223">
        <v>0</v>
      </c>
      <c r="M1223">
        <v>0</v>
      </c>
      <c r="N1223">
        <v>0</v>
      </c>
      <c r="O1223">
        <v>-5326.6</v>
      </c>
      <c r="P1223">
        <v>-3106.6</v>
      </c>
      <c r="Q1223">
        <v>-0.95343</v>
      </c>
      <c r="R1223">
        <v>0</v>
      </c>
      <c r="S1223">
        <v>0</v>
      </c>
      <c r="T1223">
        <f t="shared" si="239"/>
        <v>0.39256999999818465</v>
      </c>
      <c r="U1223" s="13">
        <f t="shared" si="228"/>
        <v>4.4186439151567318E-5</v>
      </c>
      <c r="V1223" t="b">
        <f t="shared" si="229"/>
        <v>1</v>
      </c>
      <c r="X1223" s="12">
        <f>B1223*List!F1223</f>
        <v>1246214.7879999999</v>
      </c>
      <c r="Y1223">
        <f>10^List!G1223</f>
        <v>0.23725167701024683</v>
      </c>
      <c r="Z1223" s="12">
        <f t="shared" si="230"/>
        <v>5252712.2408756521</v>
      </c>
      <c r="AA1223" s="13">
        <f t="shared" si="231"/>
        <v>-2.0017108639863133E-2</v>
      </c>
      <c r="AB1223" s="13">
        <f t="shared" si="232"/>
        <v>-3.0617036603484762E-2</v>
      </c>
      <c r="AC1223" s="13">
        <f t="shared" si="233"/>
        <v>-0.34966908288685788</v>
      </c>
      <c r="AD1223" s="13">
        <f t="shared" si="234"/>
        <v>-0.5995452703615326</v>
      </c>
      <c r="AE1223" s="13">
        <f t="shared" si="235"/>
        <v>-1.073150691099005E-4</v>
      </c>
      <c r="AF1223" s="13">
        <f t="shared" si="236"/>
        <v>0</v>
      </c>
      <c r="AG1223" s="13">
        <f t="shared" si="237"/>
        <v>0</v>
      </c>
      <c r="AH1223" s="13">
        <f t="shared" si="238"/>
        <v>1</v>
      </c>
    </row>
    <row r="1224" spans="1:34" x14ac:dyDescent="0.25">
      <c r="A1224" t="s">
        <v>1235</v>
      </c>
      <c r="B1224">
        <v>5.5919999999999996</v>
      </c>
      <c r="C1224">
        <v>0</v>
      </c>
      <c r="D1224" s="12">
        <v>-1.7347000000000001E-2</v>
      </c>
      <c r="E1224">
        <v>0</v>
      </c>
      <c r="F1224">
        <v>0</v>
      </c>
      <c r="G1224">
        <v>0</v>
      </c>
      <c r="H1224">
        <v>0</v>
      </c>
      <c r="I1224">
        <v>-0.52368000000000003</v>
      </c>
      <c r="J1224">
        <v>-2.4548999999999999</v>
      </c>
      <c r="K1224">
        <v>0</v>
      </c>
      <c r="L1224">
        <v>0</v>
      </c>
      <c r="M1224">
        <v>0</v>
      </c>
      <c r="N1224">
        <v>0</v>
      </c>
      <c r="O1224">
        <v>-2.5960999999999999</v>
      </c>
      <c r="P1224" s="12">
        <v>-3.1711999999999998E-6</v>
      </c>
      <c r="Q1224" s="12">
        <v>-1.9216999999999999E-8</v>
      </c>
      <c r="R1224">
        <v>0</v>
      </c>
      <c r="S1224">
        <v>0</v>
      </c>
      <c r="T1224">
        <f t="shared" si="239"/>
        <v>-3.0190416999777205E-5</v>
      </c>
      <c r="U1224" s="13">
        <f t="shared" si="228"/>
        <v>-5.3988585478857667E-6</v>
      </c>
      <c r="V1224" t="b">
        <f t="shared" si="229"/>
        <v>1</v>
      </c>
      <c r="X1224" s="12">
        <f>B1224*List!F1224</f>
        <v>727.35143999999991</v>
      </c>
      <c r="Y1224">
        <f>10^List!G1224</f>
        <v>553.14466870949218</v>
      </c>
      <c r="Z1224" s="12">
        <f t="shared" si="230"/>
        <v>1.3149388959979291</v>
      </c>
      <c r="AA1224" s="13">
        <f t="shared" si="231"/>
        <v>-3.1021101573676687E-3</v>
      </c>
      <c r="AB1224" s="13">
        <f t="shared" si="232"/>
        <v>-0.53265021459227468</v>
      </c>
      <c r="AC1224" s="13">
        <f t="shared" si="233"/>
        <v>-5.6709585121602286E-7</v>
      </c>
      <c r="AD1224" s="13">
        <f t="shared" si="234"/>
        <v>-0.46425250357653791</v>
      </c>
      <c r="AE1224" s="13">
        <f t="shared" si="235"/>
        <v>-3.4365164520743921E-9</v>
      </c>
      <c r="AF1224" s="13">
        <f t="shared" si="236"/>
        <v>0</v>
      </c>
      <c r="AG1224" s="13">
        <f t="shared" si="237"/>
        <v>0</v>
      </c>
      <c r="AH1224" s="13">
        <f t="shared" si="238"/>
        <v>1</v>
      </c>
    </row>
    <row r="1225" spans="1:34" x14ac:dyDescent="0.25">
      <c r="A1225" t="s">
        <v>1236</v>
      </c>
      <c r="B1225">
        <v>1034.2</v>
      </c>
      <c r="C1225">
        <v>0</v>
      </c>
      <c r="D1225">
        <v>-2.9729999999999999</v>
      </c>
      <c r="E1225">
        <v>0</v>
      </c>
      <c r="F1225">
        <v>0</v>
      </c>
      <c r="G1225">
        <v>0</v>
      </c>
      <c r="H1225" s="12">
        <v>-4.6414000000000003E-7</v>
      </c>
      <c r="I1225">
        <v>-96.335999999999999</v>
      </c>
      <c r="J1225">
        <v>-451.71</v>
      </c>
      <c r="K1225">
        <v>0</v>
      </c>
      <c r="L1225">
        <v>0</v>
      </c>
      <c r="M1225" s="12">
        <v>-5.3742000000000001E-6</v>
      </c>
      <c r="N1225" s="12">
        <v>-5.2927999999999999E-5</v>
      </c>
      <c r="O1225">
        <v>-479.85</v>
      </c>
      <c r="P1225">
        <v>-3.2650000000000001</v>
      </c>
      <c r="Q1225" s="12">
        <v>-1.1463000000000001E-4</v>
      </c>
      <c r="R1225">
        <v>0</v>
      </c>
      <c r="S1225">
        <v>0</v>
      </c>
      <c r="T1225">
        <f t="shared" si="239"/>
        <v>6.5826603660155247E-2</v>
      </c>
      <c r="U1225" s="13">
        <f t="shared" si="228"/>
        <v>6.364978114499637E-5</v>
      </c>
      <c r="V1225" t="b">
        <f t="shared" si="229"/>
        <v>1</v>
      </c>
      <c r="X1225" s="12">
        <f>B1225*List!F1225</f>
        <v>111797.02</v>
      </c>
      <c r="Y1225">
        <f>10^List!G1225</f>
        <v>1487.2535584580137</v>
      </c>
      <c r="Z1225" s="12">
        <f t="shared" si="230"/>
        <v>75.170114311853652</v>
      </c>
      <c r="AA1225" s="13">
        <f t="shared" si="231"/>
        <v>-2.8746861962289693E-3</v>
      </c>
      <c r="AB1225" s="13">
        <f t="shared" si="232"/>
        <v>-0.52992270189731183</v>
      </c>
      <c r="AC1225" s="13">
        <f t="shared" si="233"/>
        <v>-3.1570295880874104E-3</v>
      </c>
      <c r="AD1225" s="13">
        <f t="shared" si="234"/>
        <v>-0.46398182169793079</v>
      </c>
      <c r="AE1225" s="13">
        <f t="shared" si="235"/>
        <v>-1.108392960742603E-7</v>
      </c>
      <c r="AF1225" s="13">
        <f t="shared" si="236"/>
        <v>1.0638193472390853E-7</v>
      </c>
      <c r="AG1225" s="13">
        <f t="shared" si="237"/>
        <v>0</v>
      </c>
      <c r="AH1225" s="13">
        <f t="shared" si="238"/>
        <v>0.99999989361806541</v>
      </c>
    </row>
    <row r="1226" spans="1:34" x14ac:dyDescent="0.25">
      <c r="A1226" t="s">
        <v>1237</v>
      </c>
      <c r="B1226">
        <v>1673.7</v>
      </c>
      <c r="C1226">
        <v>0</v>
      </c>
      <c r="D1226">
        <v>-36.517000000000003</v>
      </c>
      <c r="E1226">
        <v>0</v>
      </c>
      <c r="F1226">
        <v>0</v>
      </c>
      <c r="G1226">
        <v>0</v>
      </c>
      <c r="H1226">
        <v>0</v>
      </c>
      <c r="I1226">
        <v>-6.3018999999999998</v>
      </c>
      <c r="J1226">
        <v>-32.476999999999997</v>
      </c>
      <c r="K1226">
        <v>0</v>
      </c>
      <c r="L1226">
        <v>0</v>
      </c>
      <c r="M1226">
        <v>0</v>
      </c>
      <c r="N1226">
        <v>0</v>
      </c>
      <c r="O1226">
        <v>-1357.2</v>
      </c>
      <c r="P1226">
        <v>-240.9</v>
      </c>
      <c r="Q1226">
        <v>-0.36070000000000002</v>
      </c>
      <c r="R1226">
        <v>0</v>
      </c>
      <c r="S1226">
        <v>0</v>
      </c>
      <c r="T1226">
        <f t="shared" si="239"/>
        <v>-5.660000000007992E-2</v>
      </c>
      <c r="U1226" s="13">
        <f t="shared" si="228"/>
        <v>-3.381729103189336E-5</v>
      </c>
      <c r="V1226" t="b">
        <f t="shared" si="229"/>
        <v>1</v>
      </c>
      <c r="X1226" s="12">
        <f>B1226*List!F1226</f>
        <v>328681.20600000001</v>
      </c>
      <c r="Y1226">
        <f>10^List!G1226</f>
        <v>0.25341349816605446</v>
      </c>
      <c r="Z1226" s="12">
        <f t="shared" si="230"/>
        <v>1297015.3854417999</v>
      </c>
      <c r="AA1226" s="13">
        <f t="shared" si="231"/>
        <v>-2.1818127501941807E-2</v>
      </c>
      <c r="AB1226" s="13">
        <f t="shared" si="232"/>
        <v>-2.3169564438071333E-2</v>
      </c>
      <c r="AC1226" s="13">
        <f t="shared" si="233"/>
        <v>-0.14393260440939237</v>
      </c>
      <c r="AD1226" s="13">
        <f t="shared" si="234"/>
        <v>-0.8108980103961283</v>
      </c>
      <c r="AE1226" s="13">
        <f t="shared" si="235"/>
        <v>-2.1551054549799844E-4</v>
      </c>
      <c r="AF1226" s="13">
        <f t="shared" si="236"/>
        <v>0</v>
      </c>
      <c r="AG1226" s="13">
        <f t="shared" si="237"/>
        <v>0</v>
      </c>
      <c r="AH1226" s="13">
        <f t="shared" si="238"/>
        <v>1</v>
      </c>
    </row>
    <row r="1227" spans="1:34" x14ac:dyDescent="0.25">
      <c r="A1227" t="s">
        <v>1238</v>
      </c>
      <c r="B1227">
        <v>13.324999999999999</v>
      </c>
      <c r="C1227">
        <v>0</v>
      </c>
      <c r="D1227">
        <v>-0.26297999999999999</v>
      </c>
      <c r="E1227">
        <v>0</v>
      </c>
      <c r="F1227">
        <v>0</v>
      </c>
      <c r="G1227">
        <v>0</v>
      </c>
      <c r="H1227">
        <v>0</v>
      </c>
      <c r="I1227">
        <v>-1.5144</v>
      </c>
      <c r="J1227">
        <v>-8.0828000000000007</v>
      </c>
      <c r="K1227">
        <v>0</v>
      </c>
      <c r="L1227">
        <v>0</v>
      </c>
      <c r="M1227">
        <v>0</v>
      </c>
      <c r="N1227">
        <v>0</v>
      </c>
      <c r="O1227">
        <v>-3.3344</v>
      </c>
      <c r="P1227" s="12">
        <v>-1.9742000000000002E-3</v>
      </c>
      <c r="Q1227">
        <v>-0.12775</v>
      </c>
      <c r="R1227">
        <v>0</v>
      </c>
      <c r="S1227">
        <v>0</v>
      </c>
      <c r="T1227">
        <f t="shared" si="239"/>
        <v>6.9579999999774822E-4</v>
      </c>
      <c r="U1227" s="13">
        <f t="shared" si="228"/>
        <v>5.2217636022345086E-5</v>
      </c>
      <c r="V1227" t="b">
        <f t="shared" si="229"/>
        <v>1</v>
      </c>
      <c r="X1227" s="12">
        <f>B1227*List!F1227</f>
        <v>4947.0394999999999</v>
      </c>
      <c r="Y1227">
        <f>10^List!G1227</f>
        <v>0.90327317150418085</v>
      </c>
      <c r="Z1227" s="12">
        <f t="shared" si="230"/>
        <v>5476.7922441025385</v>
      </c>
      <c r="AA1227" s="13">
        <f t="shared" si="231"/>
        <v>-1.9735834896810509E-2</v>
      </c>
      <c r="AB1227" s="13">
        <f t="shared" si="232"/>
        <v>-0.72024015009380871</v>
      </c>
      <c r="AC1227" s="13">
        <f t="shared" si="233"/>
        <v>-1.4815759849906194E-4</v>
      </c>
      <c r="AD1227" s="13">
        <f t="shared" si="234"/>
        <v>-0.25023639774859291</v>
      </c>
      <c r="AE1227" s="13">
        <f t="shared" si="235"/>
        <v>-9.5872420262664172E-3</v>
      </c>
      <c r="AF1227" s="13">
        <f t="shared" si="236"/>
        <v>0</v>
      </c>
      <c r="AG1227" s="13">
        <f t="shared" si="237"/>
        <v>0</v>
      </c>
      <c r="AH1227" s="13">
        <f t="shared" si="238"/>
        <v>1</v>
      </c>
    </row>
    <row r="1228" spans="1:34" x14ac:dyDescent="0.25">
      <c r="A1228" t="s">
        <v>1239</v>
      </c>
      <c r="B1228">
        <v>9.5670999999999999</v>
      </c>
      <c r="C1228">
        <v>0</v>
      </c>
      <c r="D1228" s="12">
        <v>-8.0082000000000005E-4</v>
      </c>
      <c r="E1228">
        <v>0</v>
      </c>
      <c r="F1228">
        <v>-16.568000000000001</v>
      </c>
      <c r="G1228" s="12">
        <v>1.2125E-6</v>
      </c>
      <c r="H1228">
        <v>0</v>
      </c>
      <c r="I1228" s="12">
        <v>-1.9689999999999999E-2</v>
      </c>
      <c r="J1228" s="12">
        <v>-3.6465999999999998E-2</v>
      </c>
      <c r="K1228">
        <v>-0.11509</v>
      </c>
      <c r="L1228">
        <v>-15.827</v>
      </c>
      <c r="M1228" s="12">
        <v>-1.0557999999999999E-6</v>
      </c>
      <c r="N1228" s="12">
        <v>-4.3529999999999998E-5</v>
      </c>
      <c r="O1228">
        <v>-1.0085</v>
      </c>
      <c r="P1228">
        <v>0</v>
      </c>
      <c r="Q1228" s="12">
        <v>-4.4532E-3</v>
      </c>
      <c r="R1228" s="12">
        <v>-2.2436999999999999E-2</v>
      </c>
      <c r="S1228">
        <v>0</v>
      </c>
      <c r="T1228">
        <f t="shared" si="239"/>
        <v>-24.035380393300002</v>
      </c>
      <c r="U1228" s="13">
        <f t="shared" si="228"/>
        <v>-2.5122953029967285</v>
      </c>
      <c r="V1228" t="b">
        <f t="shared" si="229"/>
        <v>0</v>
      </c>
      <c r="X1228" s="12">
        <f>B1228*List!F1228</f>
        <v>5212.3474220000007</v>
      </c>
      <c r="Y1228">
        <f>10^List!G1228</f>
        <v>1648.0163491361136</v>
      </c>
      <c r="Z1228" s="12">
        <f t="shared" si="230"/>
        <v>3.1628007966864535</v>
      </c>
      <c r="AA1228" s="13">
        <f t="shared" si="231"/>
        <v>-1.7318518263110034</v>
      </c>
      <c r="AB1228" s="13">
        <f t="shared" si="232"/>
        <v>-1.6722194380533286</v>
      </c>
      <c r="AC1228" s="13">
        <f t="shared" si="233"/>
        <v>0</v>
      </c>
      <c r="AD1228" s="13">
        <f t="shared" si="234"/>
        <v>-0.10541334364645503</v>
      </c>
      <c r="AE1228" s="13">
        <f t="shared" si="235"/>
        <v>-2.8106949859414035E-3</v>
      </c>
      <c r="AF1228" s="13">
        <f t="shared" si="236"/>
        <v>2.7869102489971101E-6</v>
      </c>
      <c r="AG1228" s="13">
        <f t="shared" si="237"/>
        <v>0.99648708807365438</v>
      </c>
      <c r="AH1228" s="13">
        <f t="shared" si="238"/>
        <v>3.5101250160966433E-3</v>
      </c>
    </row>
    <row r="1229" spans="1:34" x14ac:dyDescent="0.25">
      <c r="A1229" t="s">
        <v>1240</v>
      </c>
      <c r="B1229">
        <v>12.984</v>
      </c>
      <c r="C1229">
        <v>0</v>
      </c>
      <c r="D1229" s="12">
        <v>-1.2458E-3</v>
      </c>
      <c r="E1229">
        <v>0</v>
      </c>
      <c r="F1229">
        <v>0</v>
      </c>
      <c r="G1229">
        <v>0</v>
      </c>
      <c r="H1229">
        <v>-1.7474000000000001</v>
      </c>
      <c r="I1229">
        <v>-0.70152000000000003</v>
      </c>
      <c r="J1229">
        <v>-0.38427</v>
      </c>
      <c r="K1229">
        <v>0</v>
      </c>
      <c r="L1229">
        <v>0</v>
      </c>
      <c r="M1229">
        <v>-0.68708999999999998</v>
      </c>
      <c r="N1229">
        <v>-9.0825999999999993</v>
      </c>
      <c r="O1229">
        <v>-0.38022</v>
      </c>
      <c r="P1229" s="12">
        <v>-1.9506999999999999E-4</v>
      </c>
      <c r="Q1229" s="12">
        <v>-2.3618E-8</v>
      </c>
      <c r="R1229">
        <v>0</v>
      </c>
      <c r="S1229">
        <v>0</v>
      </c>
      <c r="T1229">
        <f t="shared" si="239"/>
        <v>-5.4089361800028471E-4</v>
      </c>
      <c r="U1229" s="13">
        <f t="shared" si="228"/>
        <v>-4.165847335183955E-5</v>
      </c>
      <c r="V1229" t="b">
        <f t="shared" si="229"/>
        <v>1</v>
      </c>
      <c r="X1229" s="12">
        <f>B1229*List!F1229</f>
        <v>1677.0134399999999</v>
      </c>
      <c r="Y1229">
        <f>10^List!G1229</f>
        <v>2147.6385199121592</v>
      </c>
      <c r="Z1229" s="12">
        <f t="shared" si="230"/>
        <v>0.78086392307239472</v>
      </c>
      <c r="AA1229" s="13">
        <f t="shared" si="231"/>
        <v>-0.13467697165742454</v>
      </c>
      <c r="AB1229" s="13">
        <f t="shared" si="232"/>
        <v>-0.83606592729513252</v>
      </c>
      <c r="AC1229" s="13">
        <f t="shared" si="233"/>
        <v>-1.5023875539125077E-5</v>
      </c>
      <c r="AD1229" s="13">
        <f t="shared" si="234"/>
        <v>-2.9283733826247691E-2</v>
      </c>
      <c r="AE1229" s="13">
        <f t="shared" si="235"/>
        <v>-1.8190080098582871E-9</v>
      </c>
      <c r="AF1229" s="13">
        <f t="shared" si="236"/>
        <v>0.89997770711198388</v>
      </c>
      <c r="AG1229" s="13">
        <f t="shared" si="237"/>
        <v>0</v>
      </c>
      <c r="AH1229" s="13">
        <f t="shared" si="238"/>
        <v>0.10002229288801601</v>
      </c>
    </row>
    <row r="1230" spans="1:34" x14ac:dyDescent="0.25">
      <c r="A1230" t="s">
        <v>1241</v>
      </c>
      <c r="B1230">
        <v>26.649000000000001</v>
      </c>
      <c r="C1230">
        <v>0</v>
      </c>
      <c r="D1230" s="12">
        <v>-8.1632999999999997E-2</v>
      </c>
      <c r="E1230">
        <v>0</v>
      </c>
      <c r="F1230">
        <v>0</v>
      </c>
      <c r="G1230">
        <v>0</v>
      </c>
      <c r="H1230">
        <v>0</v>
      </c>
      <c r="I1230">
        <v>-2.4826999999999999</v>
      </c>
      <c r="J1230">
        <v>-11.641</v>
      </c>
      <c r="K1230">
        <v>0</v>
      </c>
      <c r="L1230">
        <v>0</v>
      </c>
      <c r="M1230">
        <v>0</v>
      </c>
      <c r="N1230">
        <v>0</v>
      </c>
      <c r="O1230">
        <v>-12.442</v>
      </c>
      <c r="P1230" s="12">
        <v>-7.6077000000000002E-4</v>
      </c>
      <c r="Q1230" s="12">
        <v>-6.8040000000000004E-6</v>
      </c>
      <c r="R1230">
        <v>0</v>
      </c>
      <c r="S1230">
        <v>0</v>
      </c>
      <c r="T1230">
        <f t="shared" si="239"/>
        <v>8.9942599999941891E-4</v>
      </c>
      <c r="U1230" s="13">
        <f t="shared" si="228"/>
        <v>3.3750834928118085E-5</v>
      </c>
      <c r="V1230" t="b">
        <f t="shared" si="229"/>
        <v>1</v>
      </c>
      <c r="X1230" s="12">
        <f>B1230*List!F1230</f>
        <v>4617.2057400000003</v>
      </c>
      <c r="Y1230">
        <f>10^List!G1230</f>
        <v>397.11361927089001</v>
      </c>
      <c r="Z1230" s="12">
        <f t="shared" si="230"/>
        <v>11.626913598373431</v>
      </c>
      <c r="AA1230" s="13">
        <f t="shared" si="231"/>
        <v>-3.0632669143307437E-3</v>
      </c>
      <c r="AB1230" s="13">
        <f t="shared" si="232"/>
        <v>-0.52998986828774064</v>
      </c>
      <c r="AC1230" s="13">
        <f t="shared" si="233"/>
        <v>-2.8547787909490035E-5</v>
      </c>
      <c r="AD1230" s="13">
        <f t="shared" si="234"/>
        <v>-0.46688431085594206</v>
      </c>
      <c r="AE1230" s="13">
        <f t="shared" si="235"/>
        <v>-2.5531914893617021E-7</v>
      </c>
      <c r="AF1230" s="13">
        <f t="shared" si="236"/>
        <v>0</v>
      </c>
      <c r="AG1230" s="13">
        <f t="shared" si="237"/>
        <v>0</v>
      </c>
      <c r="AH1230" s="13">
        <f t="shared" si="238"/>
        <v>1</v>
      </c>
    </row>
    <row r="1231" spans="1:34" x14ac:dyDescent="0.25">
      <c r="A1231" t="s">
        <v>1242</v>
      </c>
      <c r="B1231">
        <v>0.25262000000000001</v>
      </c>
      <c r="C1231">
        <v>0</v>
      </c>
      <c r="D1231" s="12">
        <v>-4.7476000000000001E-4</v>
      </c>
      <c r="E1231">
        <v>0</v>
      </c>
      <c r="F1231">
        <v>0</v>
      </c>
      <c r="G1231">
        <v>0</v>
      </c>
      <c r="H1231" s="12">
        <v>-1.1121000000000001E-8</v>
      </c>
      <c r="I1231" s="12">
        <v>-1.1063999999999999E-2</v>
      </c>
      <c r="J1231" s="12">
        <v>-5.5192999999999999E-2</v>
      </c>
      <c r="K1231">
        <v>0</v>
      </c>
      <c r="L1231">
        <v>0</v>
      </c>
      <c r="M1231" s="12">
        <v>-1.5043999999999999E-7</v>
      </c>
      <c r="N1231" s="12">
        <v>-1.4798E-6</v>
      </c>
      <c r="O1231">
        <v>-0.18568999999999999</v>
      </c>
      <c r="P1231" s="12">
        <v>-1.9463999999999999E-4</v>
      </c>
      <c r="Q1231" s="12">
        <v>-7.7897999999999995E-7</v>
      </c>
      <c r="R1231">
        <v>0</v>
      </c>
      <c r="S1231">
        <v>0</v>
      </c>
      <c r="T1231">
        <f t="shared" si="239"/>
        <v>1.1796589999840947E-6</v>
      </c>
      <c r="U1231" s="13">
        <f t="shared" si="228"/>
        <v>4.6696975694089724E-6</v>
      </c>
      <c r="V1231" t="b">
        <f t="shared" si="229"/>
        <v>1</v>
      </c>
      <c r="X1231" s="12">
        <f>B1231*List!F1231</f>
        <v>43.271279800000002</v>
      </c>
      <c r="Y1231">
        <f>10^List!G1231</f>
        <v>6.0747881907863865</v>
      </c>
      <c r="Z1231" s="12">
        <f t="shared" si="230"/>
        <v>7.1230927632389598</v>
      </c>
      <c r="AA1231" s="13">
        <f t="shared" si="231"/>
        <v>-1.8793884925975774E-3</v>
      </c>
      <c r="AB1231" s="13">
        <f t="shared" si="232"/>
        <v>-0.26228576613094762</v>
      </c>
      <c r="AC1231" s="13">
        <f t="shared" si="233"/>
        <v>-7.7048531391022085E-4</v>
      </c>
      <c r="AD1231" s="13">
        <f t="shared" si="234"/>
        <v>-0.73505660676114315</v>
      </c>
      <c r="AE1231" s="13">
        <f t="shared" si="235"/>
        <v>-3.0836038318422926E-6</v>
      </c>
      <c r="AF1231" s="13">
        <f t="shared" si="236"/>
        <v>2.4604191093220525E-5</v>
      </c>
      <c r="AG1231" s="13">
        <f t="shared" si="237"/>
        <v>0</v>
      </c>
      <c r="AH1231" s="13">
        <f t="shared" si="238"/>
        <v>0.99997539580890682</v>
      </c>
    </row>
    <row r="1232" spans="1:34" x14ac:dyDescent="0.25">
      <c r="A1232" t="s">
        <v>1243</v>
      </c>
      <c r="B1232">
        <v>66.686999999999998</v>
      </c>
      <c r="C1232">
        <v>0</v>
      </c>
      <c r="D1232">
        <v>-1.6551</v>
      </c>
      <c r="E1232">
        <v>0</v>
      </c>
      <c r="F1232">
        <v>0</v>
      </c>
      <c r="G1232">
        <v>0</v>
      </c>
      <c r="H1232">
        <v>0</v>
      </c>
      <c r="I1232">
        <v>-0.92018999999999995</v>
      </c>
      <c r="J1232">
        <v>-6.3773</v>
      </c>
      <c r="K1232">
        <v>0</v>
      </c>
      <c r="L1232">
        <v>0</v>
      </c>
      <c r="M1232">
        <v>0</v>
      </c>
      <c r="N1232">
        <v>0</v>
      </c>
      <c r="O1232">
        <v>-43.761000000000003</v>
      </c>
      <c r="P1232">
        <v>-13.968</v>
      </c>
      <c r="Q1232" s="12">
        <v>-4.0676999999999996E-3</v>
      </c>
      <c r="R1232">
        <v>0</v>
      </c>
      <c r="S1232">
        <v>0</v>
      </c>
      <c r="T1232">
        <f t="shared" si="239"/>
        <v>1.3422999999870367E-3</v>
      </c>
      <c r="U1232" s="13">
        <f t="shared" si="228"/>
        <v>2.0128360849746379E-5</v>
      </c>
      <c r="V1232" t="b">
        <f t="shared" si="229"/>
        <v>1</v>
      </c>
      <c r="X1232" s="12">
        <f>B1232*List!F1232</f>
        <v>9911.6888099999996</v>
      </c>
      <c r="Y1232">
        <f>10^List!G1232</f>
        <v>4.0733809035956856</v>
      </c>
      <c r="Z1232" s="12">
        <f t="shared" si="230"/>
        <v>2433.2830748164697</v>
      </c>
      <c r="AA1232" s="13">
        <f t="shared" si="231"/>
        <v>-2.4818930226280986E-2</v>
      </c>
      <c r="AB1232" s="13">
        <f t="shared" si="232"/>
        <v>-0.10942897416288032</v>
      </c>
      <c r="AC1232" s="13">
        <f t="shared" si="233"/>
        <v>-0.20945611588465518</v>
      </c>
      <c r="AD1232" s="13">
        <f t="shared" si="234"/>
        <v>-0.65621485446938688</v>
      </c>
      <c r="AE1232" s="13">
        <f t="shared" si="235"/>
        <v>-6.0996895946736245E-5</v>
      </c>
      <c r="AF1232" s="13">
        <f t="shared" si="236"/>
        <v>0</v>
      </c>
      <c r="AG1232" s="13">
        <f t="shared" si="237"/>
        <v>0</v>
      </c>
      <c r="AH1232" s="13">
        <f t="shared" si="238"/>
        <v>1</v>
      </c>
    </row>
    <row r="1233" spans="1:34" x14ac:dyDescent="0.25">
      <c r="A1233" t="s">
        <v>1244</v>
      </c>
      <c r="B1233">
        <v>3.6459000000000001</v>
      </c>
      <c r="C1233">
        <v>0</v>
      </c>
      <c r="D1233" s="12">
        <v>-1.7860999999999998E-2</v>
      </c>
      <c r="E1233">
        <v>0</v>
      </c>
      <c r="F1233">
        <v>0</v>
      </c>
      <c r="G1233">
        <v>0</v>
      </c>
      <c r="H1233">
        <v>-0.87573000000000001</v>
      </c>
      <c r="I1233" s="12">
        <v>-4.5797999999999998E-2</v>
      </c>
      <c r="J1233" s="12">
        <v>-6.8890999999999994E-2</v>
      </c>
      <c r="K1233">
        <v>0</v>
      </c>
      <c r="L1233">
        <v>0</v>
      </c>
      <c r="M1233">
        <v>-0.12887999999999999</v>
      </c>
      <c r="N1233">
        <v>-2.1109</v>
      </c>
      <c r="O1233">
        <v>-0.38438</v>
      </c>
      <c r="P1233" s="12">
        <v>-1.3270000000000001E-2</v>
      </c>
      <c r="Q1233" s="12">
        <v>-3.9044000000000003E-6</v>
      </c>
      <c r="R1233">
        <v>0</v>
      </c>
      <c r="S1233">
        <v>0</v>
      </c>
      <c r="T1233">
        <f t="shared" si="239"/>
        <v>1.8609560000041553E-4</v>
      </c>
      <c r="U1233" s="13">
        <f t="shared" si="228"/>
        <v>5.1042431224228733E-5</v>
      </c>
      <c r="V1233" t="b">
        <f t="shared" si="229"/>
        <v>1</v>
      </c>
      <c r="X1233" s="12">
        <f>B1233*List!F1233</f>
        <v>441.81016200000005</v>
      </c>
      <c r="Y1233">
        <f>10^List!G1233</f>
        <v>82.677139238611375</v>
      </c>
      <c r="Z1233" s="12">
        <f t="shared" si="230"/>
        <v>5.3438007902632965</v>
      </c>
      <c r="AA1233" s="13">
        <f t="shared" si="231"/>
        <v>-0.24509476398145863</v>
      </c>
      <c r="AB1233" s="13">
        <f t="shared" si="232"/>
        <v>-0.64578540278120622</v>
      </c>
      <c r="AC1233" s="13">
        <f t="shared" si="233"/>
        <v>-3.6397048739680187E-3</v>
      </c>
      <c r="AD1233" s="13">
        <f t="shared" si="234"/>
        <v>-0.1054280150305823</v>
      </c>
      <c r="AE1233" s="13">
        <f t="shared" si="235"/>
        <v>-1.0709015606571766E-6</v>
      </c>
      <c r="AF1233" s="13">
        <f t="shared" si="236"/>
        <v>0.95128880439708496</v>
      </c>
      <c r="AG1233" s="13">
        <f t="shared" si="237"/>
        <v>0</v>
      </c>
      <c r="AH1233" s="13">
        <f t="shared" si="238"/>
        <v>4.8711195602915133E-2</v>
      </c>
    </row>
    <row r="1234" spans="1:34" x14ac:dyDescent="0.25">
      <c r="A1234" t="s">
        <v>1245</v>
      </c>
      <c r="B1234">
        <v>30.643999999999998</v>
      </c>
      <c r="C1234">
        <v>0</v>
      </c>
      <c r="D1234">
        <v>-0.39922999999999997</v>
      </c>
      <c r="E1234">
        <v>0</v>
      </c>
      <c r="F1234">
        <v>0</v>
      </c>
      <c r="G1234">
        <v>0</v>
      </c>
      <c r="H1234">
        <v>0</v>
      </c>
      <c r="I1234">
        <v>-0.13417999999999999</v>
      </c>
      <c r="J1234">
        <v>-0.68555999999999995</v>
      </c>
      <c r="K1234">
        <v>0</v>
      </c>
      <c r="L1234">
        <v>0</v>
      </c>
      <c r="M1234">
        <v>0</v>
      </c>
      <c r="N1234">
        <v>0</v>
      </c>
      <c r="O1234">
        <v>-27.530999999999999</v>
      </c>
      <c r="P1234">
        <v>-1.8832</v>
      </c>
      <c r="Q1234" s="12">
        <v>-1.268E-2</v>
      </c>
      <c r="R1234">
        <v>0</v>
      </c>
      <c r="S1234">
        <v>0</v>
      </c>
      <c r="T1234">
        <f t="shared" si="239"/>
        <v>-1.8499999999992169E-3</v>
      </c>
      <c r="U1234" s="13">
        <f t="shared" si="228"/>
        <v>-6.0370708784728398E-5</v>
      </c>
      <c r="V1234" t="b">
        <f t="shared" si="229"/>
        <v>1</v>
      </c>
      <c r="X1234" s="12">
        <f>B1234*List!F1234</f>
        <v>10496.182879999998</v>
      </c>
      <c r="Y1234">
        <f>10^List!G1234</f>
        <v>52.332690880572358</v>
      </c>
      <c r="Z1234" s="12">
        <f t="shared" si="230"/>
        <v>200.56646626394922</v>
      </c>
      <c r="AA1234" s="13">
        <f t="shared" si="231"/>
        <v>-1.3027998955749902E-2</v>
      </c>
      <c r="AB1234" s="13">
        <f t="shared" si="232"/>
        <v>-2.675042422660227E-2</v>
      </c>
      <c r="AC1234" s="13">
        <f t="shared" si="233"/>
        <v>-6.145411826132359E-2</v>
      </c>
      <c r="AD1234" s="13">
        <f t="shared" si="234"/>
        <v>-0.89841404516381673</v>
      </c>
      <c r="AE1234" s="13">
        <f t="shared" si="235"/>
        <v>-4.1378410129225951E-4</v>
      </c>
      <c r="AF1234" s="13">
        <f t="shared" si="236"/>
        <v>0</v>
      </c>
      <c r="AG1234" s="13">
        <f t="shared" si="237"/>
        <v>0</v>
      </c>
      <c r="AH1234" s="13">
        <f t="shared" si="238"/>
        <v>1</v>
      </c>
    </row>
    <row r="1235" spans="1:34" x14ac:dyDescent="0.25">
      <c r="A1235" t="s">
        <v>1246</v>
      </c>
      <c r="B1235">
        <v>4.4081000000000001</v>
      </c>
      <c r="C1235">
        <v>0</v>
      </c>
      <c r="D1235" s="12">
        <v>-3.6340999999999999E-4</v>
      </c>
      <c r="E1235">
        <v>0</v>
      </c>
      <c r="F1235">
        <v>-1.2658</v>
      </c>
      <c r="G1235" s="12">
        <v>4.5077999999999998E-12</v>
      </c>
      <c r="H1235">
        <v>0</v>
      </c>
      <c r="I1235">
        <v>-0.27492</v>
      </c>
      <c r="J1235">
        <v>-0.15242</v>
      </c>
      <c r="K1235">
        <v>-0.21029999999999999</v>
      </c>
      <c r="L1235">
        <v>-2.5747</v>
      </c>
      <c r="M1235" s="12">
        <v>-1.6264E-12</v>
      </c>
      <c r="N1235" s="12">
        <v>-5.8513999999999996E-11</v>
      </c>
      <c r="O1235" s="12">
        <v>-1.2821000000000001E-2</v>
      </c>
      <c r="P1235">
        <v>0</v>
      </c>
      <c r="Q1235" s="12">
        <v>-5.3175999999999996E-3</v>
      </c>
      <c r="R1235">
        <v>-0.10867</v>
      </c>
      <c r="S1235">
        <v>0</v>
      </c>
      <c r="T1235">
        <f t="shared" si="239"/>
        <v>-0.19721201005563282</v>
      </c>
      <c r="U1235" s="13">
        <f t="shared" si="228"/>
        <v>-4.4738551769613395E-2</v>
      </c>
      <c r="V1235" t="b">
        <f t="shared" si="229"/>
        <v>1</v>
      </c>
      <c r="X1235" s="12">
        <f>B1235*List!F1235</f>
        <v>3309.5133179999998</v>
      </c>
      <c r="Y1235">
        <f>10^List!G1235</f>
        <v>1.7440593995135247</v>
      </c>
      <c r="Z1235" s="12">
        <f t="shared" si="230"/>
        <v>1897.592088275853</v>
      </c>
      <c r="AA1235" s="13">
        <f t="shared" si="231"/>
        <v>-0.28723563666783702</v>
      </c>
      <c r="AB1235" s="13">
        <f t="shared" si="232"/>
        <v>-0.72873573649875012</v>
      </c>
      <c r="AC1235" s="13">
        <f t="shared" si="233"/>
        <v>0</v>
      </c>
      <c r="AD1235" s="13">
        <f t="shared" si="234"/>
        <v>-2.9085093350876795E-3</v>
      </c>
      <c r="AE1235" s="13">
        <f t="shared" si="235"/>
        <v>-2.5858669267938568E-2</v>
      </c>
      <c r="AF1235" s="13">
        <f t="shared" si="236"/>
        <v>1.8721679522987625E-11</v>
      </c>
      <c r="AG1235" s="13">
        <f t="shared" si="237"/>
        <v>0.86696924981411061</v>
      </c>
      <c r="AH1235" s="13">
        <f t="shared" si="238"/>
        <v>0.1330307501671677</v>
      </c>
    </row>
    <row r="1236" spans="1:34" x14ac:dyDescent="0.25">
      <c r="A1236" t="s">
        <v>1247</v>
      </c>
      <c r="B1236">
        <v>116.21</v>
      </c>
      <c r="C1236" s="12">
        <v>8.8777999999999996E-2</v>
      </c>
      <c r="D1236">
        <v>0</v>
      </c>
      <c r="E1236">
        <v>0</v>
      </c>
      <c r="F1236" s="12">
        <v>-1.8513999999999999E-2</v>
      </c>
      <c r="G1236">
        <v>0</v>
      </c>
      <c r="H1236">
        <v>0</v>
      </c>
      <c r="I1236">
        <v>-1.5568</v>
      </c>
      <c r="J1236">
        <v>-7.5613000000000001</v>
      </c>
      <c r="K1236" s="12">
        <v>-1.1558E-5</v>
      </c>
      <c r="L1236" s="12">
        <v>-3.101E-3</v>
      </c>
      <c r="M1236">
        <v>0</v>
      </c>
      <c r="N1236">
        <v>0</v>
      </c>
      <c r="O1236">
        <v>-106.77</v>
      </c>
      <c r="P1236">
        <v>-0.38264999999999999</v>
      </c>
      <c r="Q1236" s="12">
        <v>-1.5211000000000001E-2</v>
      </c>
      <c r="R1236" s="12">
        <v>-1.652E-6</v>
      </c>
      <c r="S1236">
        <v>0</v>
      </c>
      <c r="T1236">
        <f t="shared" si="239"/>
        <v>-8.8112099999898066E-3</v>
      </c>
      <c r="U1236" s="13">
        <f t="shared" si="228"/>
        <v>-7.5821443937611286E-5</v>
      </c>
      <c r="V1236" t="b">
        <f t="shared" si="229"/>
        <v>1</v>
      </c>
      <c r="X1236" s="12">
        <f>B1236*List!F1236</f>
        <v>24426.179899999999</v>
      </c>
      <c r="Y1236">
        <f>10^List!G1236</f>
        <v>1.1058158904554276</v>
      </c>
      <c r="Z1236" s="12">
        <f t="shared" si="230"/>
        <v>22088.830618937965</v>
      </c>
      <c r="AA1236" s="13">
        <f t="shared" si="231"/>
        <v>6.0462954995267181E-4</v>
      </c>
      <c r="AB1236" s="13">
        <f t="shared" si="232"/>
        <v>-7.8489050494793905E-2</v>
      </c>
      <c r="AC1236" s="13">
        <f t="shared" si="233"/>
        <v>-3.2927458910592894E-3</v>
      </c>
      <c r="AD1236" s="13">
        <f t="shared" si="234"/>
        <v>-0.91876774804233718</v>
      </c>
      <c r="AE1236" s="13">
        <f t="shared" si="235"/>
        <v>-1.3090656570002583E-4</v>
      </c>
      <c r="AF1236" s="13">
        <f t="shared" si="236"/>
        <v>0</v>
      </c>
      <c r="AG1236" s="13">
        <f t="shared" si="237"/>
        <v>3.4124388399106532E-4</v>
      </c>
      <c r="AH1236" s="13">
        <f t="shared" si="238"/>
        <v>0.99965875611600896</v>
      </c>
    </row>
    <row r="1237" spans="1:34" x14ac:dyDescent="0.25">
      <c r="A1237" t="s">
        <v>1248</v>
      </c>
      <c r="B1237">
        <v>3.7921999999999998</v>
      </c>
      <c r="C1237">
        <v>0</v>
      </c>
      <c r="D1237">
        <v>-0.11493</v>
      </c>
      <c r="E1237">
        <v>0</v>
      </c>
      <c r="F1237" s="12">
        <v>-3.3141000000000003E-4</v>
      </c>
      <c r="G1237">
        <v>0</v>
      </c>
      <c r="H1237">
        <v>0</v>
      </c>
      <c r="I1237" s="12">
        <v>-3.3445999999999997E-2</v>
      </c>
      <c r="J1237">
        <v>-0.25958999999999999</v>
      </c>
      <c r="K1237" s="12">
        <v>-2.1379000000000001E-7</v>
      </c>
      <c r="L1237" s="12">
        <v>-6.1514999999999996E-5</v>
      </c>
      <c r="M1237">
        <v>0</v>
      </c>
      <c r="N1237">
        <v>0</v>
      </c>
      <c r="O1237">
        <v>-3.1452</v>
      </c>
      <c r="P1237">
        <v>-0.2346</v>
      </c>
      <c r="Q1237" s="12">
        <v>-4.1038000000000003E-3</v>
      </c>
      <c r="R1237" s="12">
        <v>-2.6822E-8</v>
      </c>
      <c r="S1237">
        <v>0</v>
      </c>
      <c r="T1237">
        <f t="shared" si="239"/>
        <v>-6.2965612000059521E-5</v>
      </c>
      <c r="U1237" s="13">
        <f t="shared" si="228"/>
        <v>-1.6603979747919289E-5</v>
      </c>
      <c r="V1237" t="b">
        <f t="shared" si="229"/>
        <v>1</v>
      </c>
      <c r="X1237" s="12">
        <f>B1237*List!F1237</f>
        <v>896.47608000000002</v>
      </c>
      <c r="Y1237">
        <f>10^List!G1237</f>
        <v>52.555809517933142</v>
      </c>
      <c r="Z1237" s="12">
        <f t="shared" si="230"/>
        <v>17.057601970608093</v>
      </c>
      <c r="AA1237" s="13">
        <f t="shared" si="231"/>
        <v>-3.0394338378777495E-2</v>
      </c>
      <c r="AB1237" s="13">
        <f t="shared" si="232"/>
        <v>-7.7289628392489845E-2</v>
      </c>
      <c r="AC1237" s="13">
        <f t="shared" si="233"/>
        <v>-6.1863825747587156E-2</v>
      </c>
      <c r="AD1237" s="13">
        <f t="shared" si="234"/>
        <v>-0.82938663572596383</v>
      </c>
      <c r="AE1237" s="13">
        <f t="shared" si="235"/>
        <v>-1.0821757349295926E-3</v>
      </c>
      <c r="AF1237" s="13">
        <f t="shared" si="236"/>
        <v>0</v>
      </c>
      <c r="AG1237" s="13">
        <f t="shared" si="237"/>
        <v>2.1060821677068581E-4</v>
      </c>
      <c r="AH1237" s="13">
        <f t="shared" si="238"/>
        <v>0.99978939178322934</v>
      </c>
    </row>
    <row r="1238" spans="1:34" x14ac:dyDescent="0.25">
      <c r="A1238" t="s">
        <v>1249</v>
      </c>
      <c r="B1238">
        <v>119.58</v>
      </c>
      <c r="C1238">
        <v>0</v>
      </c>
      <c r="D1238">
        <v>-22.562999999999999</v>
      </c>
      <c r="E1238">
        <v>0</v>
      </c>
      <c r="F1238">
        <v>0</v>
      </c>
      <c r="G1238">
        <v>0</v>
      </c>
      <c r="H1238" s="12">
        <v>-6.9649000000000003E-2</v>
      </c>
      <c r="I1238">
        <v>-9.2307000000000006</v>
      </c>
      <c r="J1238">
        <v>-79.58</v>
      </c>
      <c r="K1238">
        <v>0</v>
      </c>
      <c r="L1238">
        <v>0</v>
      </c>
      <c r="M1238" s="12">
        <v>-1.4978E-2</v>
      </c>
      <c r="N1238">
        <v>-0.23435</v>
      </c>
      <c r="O1238">
        <v>-6.6577999999999999</v>
      </c>
      <c r="P1238">
        <v>-1.2279</v>
      </c>
      <c r="Q1238" s="12">
        <v>-1.9765000000000001E-4</v>
      </c>
      <c r="R1238">
        <v>0</v>
      </c>
      <c r="S1238">
        <v>0</v>
      </c>
      <c r="T1238">
        <f t="shared" si="239"/>
        <v>1.4253500000012624E-3</v>
      </c>
      <c r="U1238" s="13">
        <f t="shared" si="228"/>
        <v>1.1919635390544091E-5</v>
      </c>
      <c r="V1238" t="b">
        <f t="shared" si="229"/>
        <v>1</v>
      </c>
      <c r="X1238" s="12">
        <f>B1238*List!F1238</f>
        <v>10659.241619999999</v>
      </c>
      <c r="Y1238">
        <f>10^List!G1238</f>
        <v>43.969459778687494</v>
      </c>
      <c r="Z1238" s="12">
        <f t="shared" si="230"/>
        <v>242.42375670866571</v>
      </c>
      <c r="AA1238" s="13">
        <f t="shared" si="231"/>
        <v>-0.18926784579361094</v>
      </c>
      <c r="AB1238" s="13">
        <f t="shared" si="232"/>
        <v>-0.74477360762669342</v>
      </c>
      <c r="AC1238" s="13">
        <f t="shared" si="233"/>
        <v>-1.0268439538384345E-2</v>
      </c>
      <c r="AD1238" s="13">
        <f t="shared" si="234"/>
        <v>-5.5676534537548082E-2</v>
      </c>
      <c r="AE1238" s="13">
        <f t="shared" si="235"/>
        <v>-1.6528683726375648E-6</v>
      </c>
      <c r="AF1238" s="13">
        <f t="shared" si="236"/>
        <v>2.799549984421743E-3</v>
      </c>
      <c r="AG1238" s="13">
        <f t="shared" si="237"/>
        <v>0</v>
      </c>
      <c r="AH1238" s="13">
        <f t="shared" si="238"/>
        <v>0.99720045001557822</v>
      </c>
    </row>
    <row r="1239" spans="1:34" x14ac:dyDescent="0.25">
      <c r="A1239" t="s">
        <v>1250</v>
      </c>
      <c r="B1239">
        <v>5.9640000000000004</v>
      </c>
      <c r="C1239">
        <v>0</v>
      </c>
      <c r="D1239" s="12">
        <v>-3.9837999999999999E-4</v>
      </c>
      <c r="E1239">
        <v>0</v>
      </c>
      <c r="F1239">
        <v>0</v>
      </c>
      <c r="G1239">
        <v>0</v>
      </c>
      <c r="H1239">
        <v>-0.67229000000000005</v>
      </c>
      <c r="I1239">
        <v>-0.36832999999999999</v>
      </c>
      <c r="J1239">
        <v>-0.20404</v>
      </c>
      <c r="K1239">
        <v>0</v>
      </c>
      <c r="L1239">
        <v>0</v>
      </c>
      <c r="M1239">
        <v>-0.33751999999999999</v>
      </c>
      <c r="N1239">
        <v>-4.3761999999999999</v>
      </c>
      <c r="O1239" s="12">
        <v>-5.4004999999999999E-3</v>
      </c>
      <c r="P1239">
        <v>0</v>
      </c>
      <c r="Q1239" s="12">
        <v>-2.8755E-7</v>
      </c>
      <c r="R1239">
        <v>0</v>
      </c>
      <c r="S1239">
        <v>0</v>
      </c>
      <c r="T1239">
        <f t="shared" si="239"/>
        <v>-1.7916754999962894E-4</v>
      </c>
      <c r="U1239" s="13">
        <f t="shared" si="228"/>
        <v>-3.0041507377536709E-5</v>
      </c>
      <c r="V1239" t="b">
        <f t="shared" si="229"/>
        <v>1</v>
      </c>
      <c r="X1239" s="12">
        <f>B1239*List!F1239</f>
        <v>1838.7608400000001</v>
      </c>
      <c r="Y1239">
        <f>10^List!G1239</f>
        <v>2979.8664791158585</v>
      </c>
      <c r="Z1239" s="12">
        <f t="shared" si="230"/>
        <v>0.61706148677694106</v>
      </c>
      <c r="AA1239" s="13">
        <f t="shared" si="231"/>
        <v>-0.11279147887323944</v>
      </c>
      <c r="AB1239" s="13">
        <f t="shared" si="232"/>
        <v>-0.88633299798792742</v>
      </c>
      <c r="AC1239" s="13">
        <f t="shared" si="233"/>
        <v>0</v>
      </c>
      <c r="AD1239" s="13">
        <f t="shared" si="234"/>
        <v>-9.0551643192488256E-4</v>
      </c>
      <c r="AE1239" s="13">
        <f t="shared" si="235"/>
        <v>-4.8214285714285711E-8</v>
      </c>
      <c r="AF1239" s="13">
        <f t="shared" si="236"/>
        <v>0.89172148033801912</v>
      </c>
      <c r="AG1239" s="13">
        <f t="shared" si="237"/>
        <v>0</v>
      </c>
      <c r="AH1239" s="13">
        <f t="shared" si="238"/>
        <v>0.10827851966198079</v>
      </c>
    </row>
    <row r="1240" spans="1:34" x14ac:dyDescent="0.25">
      <c r="A1240" t="s">
        <v>1251</v>
      </c>
      <c r="B1240">
        <v>45.259</v>
      </c>
      <c r="C1240">
        <v>0</v>
      </c>
      <c r="D1240">
        <v>-1.1063000000000001</v>
      </c>
      <c r="E1240">
        <v>0</v>
      </c>
      <c r="F1240">
        <v>0</v>
      </c>
      <c r="G1240">
        <v>0</v>
      </c>
      <c r="H1240" s="12">
        <v>-1.3189E-7</v>
      </c>
      <c r="I1240">
        <v>-4.6673</v>
      </c>
      <c r="J1240">
        <v>-29.088999999999999</v>
      </c>
      <c r="K1240">
        <v>0</v>
      </c>
      <c r="L1240">
        <v>0</v>
      </c>
      <c r="M1240" s="12">
        <v>-2.7487000000000003E-7</v>
      </c>
      <c r="N1240" s="12">
        <v>-3.3169E-6</v>
      </c>
      <c r="O1240">
        <v>-10.388999999999999</v>
      </c>
      <c r="P1240" s="12">
        <v>-6.4767000000000002E-3</v>
      </c>
      <c r="Q1240" s="12">
        <v>-1.3871E-5</v>
      </c>
      <c r="R1240">
        <v>0</v>
      </c>
      <c r="S1240">
        <v>0</v>
      </c>
      <c r="T1240">
        <f t="shared" si="239"/>
        <v>9.0570534000861157E-4</v>
      </c>
      <c r="U1240" s="13">
        <f t="shared" si="228"/>
        <v>2.0011607415290031E-5</v>
      </c>
      <c r="V1240" t="b">
        <f t="shared" si="229"/>
        <v>1</v>
      </c>
      <c r="X1240" s="12">
        <f>B1240*List!F1240</f>
        <v>6663.0299800000003</v>
      </c>
      <c r="Y1240">
        <f>10^List!G1240</f>
        <v>113.95662840649271</v>
      </c>
      <c r="Z1240" s="12">
        <f t="shared" si="230"/>
        <v>58.469876418530227</v>
      </c>
      <c r="AA1240" s="13">
        <f t="shared" si="231"/>
        <v>-2.4443759956914647E-2</v>
      </c>
      <c r="AB1240" s="13">
        <f t="shared" si="232"/>
        <v>-0.74584731416447536</v>
      </c>
      <c r="AC1240" s="13">
        <f t="shared" si="233"/>
        <v>-1.4310302923175501E-4</v>
      </c>
      <c r="AD1240" s="13">
        <f t="shared" si="234"/>
        <v>-0.22954550476148389</v>
      </c>
      <c r="AE1240" s="13">
        <f t="shared" si="235"/>
        <v>-3.0648047902074724E-7</v>
      </c>
      <c r="AF1240" s="13">
        <f t="shared" si="236"/>
        <v>1.0640294160868067E-7</v>
      </c>
      <c r="AG1240" s="13">
        <f t="shared" si="237"/>
        <v>0</v>
      </c>
      <c r="AH1240" s="13">
        <f t="shared" si="238"/>
        <v>0.99999989359705854</v>
      </c>
    </row>
    <row r="1241" spans="1:34" x14ac:dyDescent="0.25">
      <c r="A1241" t="s">
        <v>1252</v>
      </c>
      <c r="B1241">
        <v>7.1919000000000004</v>
      </c>
      <c r="C1241">
        <v>0</v>
      </c>
      <c r="D1241" s="12">
        <v>-1.7209E-3</v>
      </c>
      <c r="E1241">
        <v>0</v>
      </c>
      <c r="F1241" s="12">
        <v>-6.4411999999999998E-4</v>
      </c>
      <c r="G1241">
        <v>0</v>
      </c>
      <c r="H1241">
        <v>-0.99443999999999999</v>
      </c>
      <c r="I1241">
        <v>-0.37659999999999999</v>
      </c>
      <c r="J1241">
        <v>-0.21065</v>
      </c>
      <c r="K1241" s="12">
        <v>-5.3732000000000005E-7</v>
      </c>
      <c r="L1241" s="12">
        <v>-6.2915000000000003E-5</v>
      </c>
      <c r="M1241">
        <v>-0.37497999999999998</v>
      </c>
      <c r="N1241">
        <v>-4.9786999999999999</v>
      </c>
      <c r="O1241">
        <v>-0.25394</v>
      </c>
      <c r="P1241">
        <v>0</v>
      </c>
      <c r="Q1241" s="12">
        <v>-4.9808000000000003E-4</v>
      </c>
      <c r="R1241" s="12">
        <v>-2.1806000000000001E-7</v>
      </c>
      <c r="S1241">
        <v>0</v>
      </c>
      <c r="T1241">
        <f t="shared" si="239"/>
        <v>-3.3677037999861684E-4</v>
      </c>
      <c r="U1241" s="13">
        <f t="shared" si="228"/>
        <v>-4.6826343525162589E-5</v>
      </c>
      <c r="V1241" t="b">
        <f t="shared" si="229"/>
        <v>1</v>
      </c>
      <c r="X1241" s="12">
        <f>B1241*List!F1241</f>
        <v>2808.8684640000001</v>
      </c>
      <c r="Y1241">
        <f>10^List!G1241</f>
        <v>1008.107812003739</v>
      </c>
      <c r="Z1241" s="12">
        <f t="shared" si="230"/>
        <v>2.7862778470261298</v>
      </c>
      <c r="AA1241" s="13">
        <f t="shared" si="231"/>
        <v>-0.13860106786801818</v>
      </c>
      <c r="AB1241" s="13">
        <f t="shared" si="232"/>
        <v>-0.82606730520724703</v>
      </c>
      <c r="AC1241" s="13">
        <f t="shared" si="233"/>
        <v>0</v>
      </c>
      <c r="AD1241" s="13">
        <f t="shared" si="234"/>
        <v>-3.5309167257609256E-2</v>
      </c>
      <c r="AE1241" s="13">
        <f t="shared" si="235"/>
        <v>-6.9286010650871122E-5</v>
      </c>
      <c r="AF1241" s="13">
        <f t="shared" si="236"/>
        <v>0.90114221518109061</v>
      </c>
      <c r="AG1241" s="13">
        <f t="shared" si="237"/>
        <v>1.068042247634887E-5</v>
      </c>
      <c r="AH1241" s="13">
        <f t="shared" si="238"/>
        <v>9.8847104396433016E-2</v>
      </c>
    </row>
    <row r="1242" spans="1:34" x14ac:dyDescent="0.25">
      <c r="A1242" s="14">
        <v>1175324</v>
      </c>
      <c r="B1242">
        <v>15.647</v>
      </c>
      <c r="C1242">
        <v>0</v>
      </c>
      <c r="D1242" s="12">
        <v>-2.7837000000000001E-2</v>
      </c>
      <c r="E1242">
        <v>0</v>
      </c>
      <c r="F1242">
        <v>0</v>
      </c>
      <c r="G1242">
        <v>0</v>
      </c>
      <c r="H1242">
        <v>0</v>
      </c>
      <c r="I1242">
        <v>-1.323</v>
      </c>
      <c r="J1242">
        <v>-4.6807999999999996</v>
      </c>
      <c r="K1242">
        <v>0</v>
      </c>
      <c r="L1242">
        <v>0</v>
      </c>
      <c r="M1242">
        <v>0</v>
      </c>
      <c r="N1242">
        <v>0</v>
      </c>
      <c r="O1242">
        <v>-9.6125000000000007</v>
      </c>
      <c r="P1242" s="12">
        <v>-2.0417999999999999E-3</v>
      </c>
      <c r="Q1242" s="12">
        <v>-1.3981000000000001E-7</v>
      </c>
      <c r="R1242">
        <v>0</v>
      </c>
      <c r="S1242">
        <v>0</v>
      </c>
      <c r="T1242">
        <f t="shared" si="239"/>
        <v>8.2106018999961595E-4</v>
      </c>
      <c r="U1242" s="13">
        <f t="shared" si="228"/>
        <v>5.2473968811888282E-5</v>
      </c>
      <c r="V1242" t="b">
        <f t="shared" si="229"/>
        <v>1</v>
      </c>
      <c r="X1242" s="12">
        <f>B1242*List!F1242</f>
        <v>2208.88699</v>
      </c>
      <c r="Y1242">
        <f>10^List!G1242</f>
        <v>1147.6310174972798</v>
      </c>
      <c r="Z1242" s="12">
        <f t="shared" si="230"/>
        <v>1.9247362229866147</v>
      </c>
      <c r="AA1242" s="13">
        <f t="shared" si="231"/>
        <v>-1.7790630791845081E-3</v>
      </c>
      <c r="AB1242" s="13">
        <f t="shared" si="232"/>
        <v>-0.38370294625167761</v>
      </c>
      <c r="AC1242" s="13">
        <f t="shared" si="233"/>
        <v>-1.3049146801303763E-4</v>
      </c>
      <c r="AD1242" s="13">
        <f t="shared" si="234"/>
        <v>-0.61433501629705378</v>
      </c>
      <c r="AE1242" s="13">
        <f t="shared" si="235"/>
        <v>-8.9352591551096065E-9</v>
      </c>
      <c r="AF1242" s="13">
        <f t="shared" si="236"/>
        <v>0</v>
      </c>
      <c r="AG1242" s="13">
        <f t="shared" si="237"/>
        <v>0</v>
      </c>
      <c r="AH1242" s="13">
        <f t="shared" si="238"/>
        <v>1</v>
      </c>
    </row>
    <row r="1243" spans="1:34" x14ac:dyDescent="0.25">
      <c r="A1243" t="s">
        <v>1254</v>
      </c>
      <c r="B1243">
        <v>2.3532000000000002</v>
      </c>
      <c r="C1243">
        <v>0</v>
      </c>
      <c r="D1243" s="12">
        <v>-4.9544999999999999E-2</v>
      </c>
      <c r="E1243">
        <v>0</v>
      </c>
      <c r="F1243">
        <v>0</v>
      </c>
      <c r="G1243">
        <v>0</v>
      </c>
      <c r="H1243">
        <v>0</v>
      </c>
      <c r="I1243" s="12">
        <v>-4.4337000000000001E-2</v>
      </c>
      <c r="J1243">
        <v>-0.34519</v>
      </c>
      <c r="K1243">
        <v>0</v>
      </c>
      <c r="L1243">
        <v>0</v>
      </c>
      <c r="M1243">
        <v>0</v>
      </c>
      <c r="N1243">
        <v>0</v>
      </c>
      <c r="O1243">
        <v>-1.5855999999999999</v>
      </c>
      <c r="P1243">
        <v>-0.32826</v>
      </c>
      <c r="Q1243" s="12">
        <v>-2.4586999999999998E-4</v>
      </c>
      <c r="R1243">
        <v>0</v>
      </c>
      <c r="S1243">
        <v>0</v>
      </c>
      <c r="T1243">
        <f t="shared" si="239"/>
        <v>2.2129999999934982E-5</v>
      </c>
      <c r="U1243" s="13">
        <f t="shared" si="228"/>
        <v>9.4042155362633774E-6</v>
      </c>
      <c r="V1243" t="b">
        <f t="shared" si="229"/>
        <v>1</v>
      </c>
      <c r="X1243" s="12">
        <f>B1243*List!F1243</f>
        <v>452.42623200000003</v>
      </c>
      <c r="Y1243">
        <f>10^List!G1243</f>
        <v>83.788856274893689</v>
      </c>
      <c r="Z1243" s="12">
        <f t="shared" si="230"/>
        <v>5.399599088877455</v>
      </c>
      <c r="AA1243" s="13">
        <f t="shared" si="231"/>
        <v>-2.1054309026007138E-2</v>
      </c>
      <c r="AB1243" s="13">
        <f t="shared" si="232"/>
        <v>-0.16553076661567226</v>
      </c>
      <c r="AC1243" s="13">
        <f t="shared" si="233"/>
        <v>-0.13949515553289138</v>
      </c>
      <c r="AD1243" s="13">
        <f t="shared" si="234"/>
        <v>-0.67380588135305108</v>
      </c>
      <c r="AE1243" s="13">
        <f t="shared" si="235"/>
        <v>-1.0448325684174738E-4</v>
      </c>
      <c r="AF1243" s="13">
        <f t="shared" si="236"/>
        <v>0</v>
      </c>
      <c r="AG1243" s="13">
        <f t="shared" si="237"/>
        <v>0</v>
      </c>
      <c r="AH1243" s="13">
        <f t="shared" si="238"/>
        <v>1</v>
      </c>
    </row>
    <row r="1244" spans="1:34" x14ac:dyDescent="0.25">
      <c r="A1244" t="s">
        <v>1255</v>
      </c>
      <c r="B1244">
        <v>45.427999999999997</v>
      </c>
      <c r="C1244">
        <v>0</v>
      </c>
      <c r="D1244">
        <v>-0.37158999999999998</v>
      </c>
      <c r="E1244">
        <v>0</v>
      </c>
      <c r="F1244">
        <v>0</v>
      </c>
      <c r="G1244">
        <v>0</v>
      </c>
      <c r="H1244">
        <v>0</v>
      </c>
      <c r="I1244">
        <v>-0.41506999999999999</v>
      </c>
      <c r="J1244">
        <v>-1.7112000000000001</v>
      </c>
      <c r="K1244">
        <v>0</v>
      </c>
      <c r="L1244">
        <v>0</v>
      </c>
      <c r="M1244">
        <v>0</v>
      </c>
      <c r="N1244">
        <v>0</v>
      </c>
      <c r="O1244">
        <v>-38.369</v>
      </c>
      <c r="P1244">
        <v>-4.5541999999999998</v>
      </c>
      <c r="Q1244" s="12">
        <v>-9.4897999999999998E-4</v>
      </c>
      <c r="R1244">
        <v>0</v>
      </c>
      <c r="S1244">
        <v>0</v>
      </c>
      <c r="T1244">
        <f t="shared" si="239"/>
        <v>5.9910200000019443E-3</v>
      </c>
      <c r="U1244" s="13">
        <f t="shared" si="228"/>
        <v>1.3187945760328309E-4</v>
      </c>
      <c r="V1244" t="b">
        <f t="shared" si="229"/>
        <v>1</v>
      </c>
      <c r="X1244" s="12">
        <f>B1244*List!F1244</f>
        <v>9462.6524000000009</v>
      </c>
      <c r="Y1244">
        <f>10^List!G1244</f>
        <v>4.2998198200206579</v>
      </c>
      <c r="Z1244" s="12">
        <f t="shared" si="230"/>
        <v>2200.709052025938</v>
      </c>
      <c r="AA1244" s="13">
        <f t="shared" si="231"/>
        <v>-8.1797569780751953E-3</v>
      </c>
      <c r="AB1244" s="13">
        <f t="shared" si="232"/>
        <v>-4.6805274280179623E-2</v>
      </c>
      <c r="AC1244" s="13">
        <f t="shared" si="233"/>
        <v>-0.10025094655278682</v>
      </c>
      <c r="AD1244" s="13">
        <f t="shared" si="234"/>
        <v>-0.84461125297173556</v>
      </c>
      <c r="AE1244" s="13">
        <f t="shared" si="235"/>
        <v>-2.0889759619617858E-5</v>
      </c>
      <c r="AF1244" s="13">
        <f t="shared" si="236"/>
        <v>0</v>
      </c>
      <c r="AG1244" s="13">
        <f t="shared" si="237"/>
        <v>0</v>
      </c>
      <c r="AH1244" s="13">
        <f t="shared" si="238"/>
        <v>1</v>
      </c>
    </row>
    <row r="1245" spans="1:34" x14ac:dyDescent="0.25">
      <c r="A1245" t="s">
        <v>1256</v>
      </c>
      <c r="B1245">
        <v>71.915000000000006</v>
      </c>
      <c r="C1245">
        <v>0</v>
      </c>
      <c r="D1245">
        <v>-0.83308000000000004</v>
      </c>
      <c r="E1245">
        <v>0</v>
      </c>
      <c r="F1245">
        <v>-68.674000000000007</v>
      </c>
      <c r="G1245">
        <v>0</v>
      </c>
      <c r="H1245">
        <v>0</v>
      </c>
      <c r="I1245">
        <v>-0.18473999999999999</v>
      </c>
      <c r="J1245">
        <v>-0.60157000000000005</v>
      </c>
      <c r="K1245">
        <v>-0.1229</v>
      </c>
      <c r="L1245">
        <v>-0.76180000000000003</v>
      </c>
      <c r="M1245">
        <v>0</v>
      </c>
      <c r="N1245">
        <v>0</v>
      </c>
      <c r="O1245">
        <v>-3.8026</v>
      </c>
      <c r="P1245">
        <v>0</v>
      </c>
      <c r="Q1245" s="12">
        <v>-2.5332E-2</v>
      </c>
      <c r="R1245" s="12">
        <v>-6.0500999999999999E-2</v>
      </c>
      <c r="S1245">
        <v>0</v>
      </c>
      <c r="T1245">
        <f t="shared" si="239"/>
        <v>-3.1515229999999961</v>
      </c>
      <c r="U1245" s="13">
        <f t="shared" si="228"/>
        <v>-4.3822888131822231E-2</v>
      </c>
      <c r="V1245" t="b">
        <f t="shared" si="229"/>
        <v>1</v>
      </c>
      <c r="X1245" s="12">
        <f>B1245*List!F1245</f>
        <v>42393.173350000005</v>
      </c>
      <c r="Y1245">
        <f>10^List!G1245</f>
        <v>320.29609752970168</v>
      </c>
      <c r="Z1245" s="12">
        <f t="shared" si="230"/>
        <v>132.35619689705649</v>
      </c>
      <c r="AA1245" s="13">
        <f t="shared" si="231"/>
        <v>-0.96651713828825692</v>
      </c>
      <c r="AB1245" s="13">
        <f t="shared" si="232"/>
        <v>-2.3235903497184174E-2</v>
      </c>
      <c r="AC1245" s="13">
        <f t="shared" si="233"/>
        <v>0</v>
      </c>
      <c r="AD1245" s="13">
        <f t="shared" si="234"/>
        <v>-5.2876312313147461E-2</v>
      </c>
      <c r="AE1245" s="13">
        <f t="shared" si="235"/>
        <v>-1.1935340332336784E-3</v>
      </c>
      <c r="AF1245" s="13">
        <f t="shared" si="236"/>
        <v>0</v>
      </c>
      <c r="AG1245" s="13">
        <f t="shared" si="237"/>
        <v>0.5294402786338801</v>
      </c>
      <c r="AH1245" s="13">
        <f t="shared" si="238"/>
        <v>0.4705597213661199</v>
      </c>
    </row>
    <row r="1246" spans="1:34" x14ac:dyDescent="0.25">
      <c r="A1246" t="s">
        <v>1257</v>
      </c>
      <c r="B1246" s="12">
        <v>6.9986000000000007E-2</v>
      </c>
      <c r="C1246">
        <v>0</v>
      </c>
      <c r="D1246" s="12">
        <v>-3.9291000000000002E-6</v>
      </c>
      <c r="E1246">
        <v>0</v>
      </c>
      <c r="F1246" s="12">
        <v>-6.9504000000000004E-6</v>
      </c>
      <c r="G1246" s="12">
        <v>2.5413999999999999E-6</v>
      </c>
      <c r="H1246">
        <v>0</v>
      </c>
      <c r="I1246" s="12">
        <v>-4.3595E-4</v>
      </c>
      <c r="J1246" s="12">
        <v>-2.3326000000000002E-3</v>
      </c>
      <c r="K1246" s="12">
        <v>-2.6947E-8</v>
      </c>
      <c r="L1246" s="12">
        <v>-8.6181999999999999E-6</v>
      </c>
      <c r="M1246" s="12">
        <v>-5.8508E-6</v>
      </c>
      <c r="N1246" s="12">
        <v>-5.9750999999999998E-5</v>
      </c>
      <c r="O1246" s="12">
        <v>-6.7061999999999997E-2</v>
      </c>
      <c r="P1246">
        <v>0</v>
      </c>
      <c r="Q1246" s="12">
        <v>-8.4949000000000003E-5</v>
      </c>
      <c r="R1246" s="12">
        <v>-3.4271999999999999E-9</v>
      </c>
      <c r="S1246">
        <v>0</v>
      </c>
      <c r="T1246">
        <f t="shared" si="239"/>
        <v>-1.2087474199995829E-5</v>
      </c>
      <c r="U1246" s="13">
        <f t="shared" si="228"/>
        <v>-1.727127454061645E-4</v>
      </c>
      <c r="V1246" t="b">
        <f t="shared" si="229"/>
        <v>1</v>
      </c>
      <c r="X1246" s="12">
        <f>B1246*List!F1246</f>
        <v>29.844829840000003</v>
      </c>
      <c r="Y1246">
        <f>10^List!G1246</f>
        <v>16.822731948822994</v>
      </c>
      <c r="Z1246" s="12">
        <f t="shared" si="230"/>
        <v>1.7740774762857767</v>
      </c>
      <c r="AA1246" s="13">
        <f t="shared" si="231"/>
        <v>-1.1913954219415311E-4</v>
      </c>
      <c r="AB1246" s="13">
        <f t="shared" si="232"/>
        <v>-4.0619508858914632E-2</v>
      </c>
      <c r="AC1246" s="13">
        <f t="shared" si="233"/>
        <v>0</v>
      </c>
      <c r="AD1246" s="13">
        <f t="shared" si="234"/>
        <v>-0.95822021547166558</v>
      </c>
      <c r="AE1246" s="13">
        <f t="shared" si="235"/>
        <v>-1.2138488726316692E-3</v>
      </c>
      <c r="AF1246" s="13">
        <f t="shared" si="236"/>
        <v>2.3076498681775182E-2</v>
      </c>
      <c r="AG1246" s="13">
        <f t="shared" si="237"/>
        <v>3.041070875330443E-3</v>
      </c>
      <c r="AH1246" s="13">
        <f t="shared" si="238"/>
        <v>0.97388243044289458</v>
      </c>
    </row>
    <row r="1247" spans="1:34" x14ac:dyDescent="0.25">
      <c r="A1247" t="s">
        <v>1258</v>
      </c>
      <c r="B1247">
        <v>13.343999999999999</v>
      </c>
      <c r="C1247">
        <v>0</v>
      </c>
      <c r="D1247">
        <v>-3.9388999999999998</v>
      </c>
      <c r="E1247">
        <v>0</v>
      </c>
      <c r="F1247" s="12">
        <v>-2.1705000000000001E-3</v>
      </c>
      <c r="G1247">
        <v>0</v>
      </c>
      <c r="H1247">
        <v>0</v>
      </c>
      <c r="I1247" s="12">
        <v>-5.2854999999999999E-2</v>
      </c>
      <c r="J1247">
        <v>-0.30953999999999998</v>
      </c>
      <c r="K1247" s="12">
        <v>-1.3206999999999999E-6</v>
      </c>
      <c r="L1247" s="12">
        <v>-5.5067E-5</v>
      </c>
      <c r="M1247">
        <v>0</v>
      </c>
      <c r="N1247">
        <v>0</v>
      </c>
      <c r="O1247">
        <v>-7.8369</v>
      </c>
      <c r="P1247">
        <v>-1.1962999999999999</v>
      </c>
      <c r="Q1247" s="12">
        <v>-8.1363000000000008E-3</v>
      </c>
      <c r="R1247" s="12">
        <v>-3.5549E-6</v>
      </c>
      <c r="S1247">
        <v>0</v>
      </c>
      <c r="T1247">
        <f t="shared" si="239"/>
        <v>-8.6174259999925111E-4</v>
      </c>
      <c r="U1247" s="13">
        <f t="shared" si="228"/>
        <v>-6.4579031774524221E-5</v>
      </c>
      <c r="V1247" t="b">
        <f t="shared" si="229"/>
        <v>1</v>
      </c>
      <c r="X1247" s="12">
        <f>B1247*List!F1247</f>
        <v>4035.8927999999996</v>
      </c>
      <c r="Y1247">
        <f>10^List!G1247</f>
        <v>1.0032854589435865</v>
      </c>
      <c r="Z1247" s="12">
        <f t="shared" si="230"/>
        <v>4022.6764616419432</v>
      </c>
      <c r="AA1247" s="13">
        <f t="shared" si="231"/>
        <v>-0.29534401229016788</v>
      </c>
      <c r="AB1247" s="13">
        <f t="shared" si="232"/>
        <v>-2.7162124377997601E-2</v>
      </c>
      <c r="AC1247" s="13">
        <f t="shared" si="233"/>
        <v>-8.9650779376498804E-2</v>
      </c>
      <c r="AD1247" s="13">
        <f t="shared" si="234"/>
        <v>-0.58729766187050358</v>
      </c>
      <c r="AE1247" s="13">
        <f t="shared" si="235"/>
        <v>-6.1000111660671462E-4</v>
      </c>
      <c r="AF1247" s="13">
        <f t="shared" si="236"/>
        <v>0</v>
      </c>
      <c r="AG1247" s="13">
        <f t="shared" si="237"/>
        <v>1.5557313867059036E-4</v>
      </c>
      <c r="AH1247" s="13">
        <f t="shared" si="238"/>
        <v>0.99984442686132946</v>
      </c>
    </row>
    <row r="1248" spans="1:34" x14ac:dyDescent="0.25">
      <c r="A1248" t="s">
        <v>1259</v>
      </c>
      <c r="B1248">
        <v>111.17</v>
      </c>
      <c r="C1248">
        <v>0</v>
      </c>
      <c r="D1248" s="12">
        <v>-2.9825000000000001E-4</v>
      </c>
      <c r="E1248">
        <v>0</v>
      </c>
      <c r="F1248" s="12">
        <v>-3.1094E-2</v>
      </c>
      <c r="G1248">
        <v>0</v>
      </c>
      <c r="H1248">
        <v>-39.902000000000001</v>
      </c>
      <c r="I1248">
        <v>-0.26939000000000002</v>
      </c>
      <c r="J1248">
        <v>-0.17</v>
      </c>
      <c r="K1248" s="12">
        <v>-4.4593999999999998E-4</v>
      </c>
      <c r="L1248">
        <v>-0.12089</v>
      </c>
      <c r="M1248">
        <v>-3.9676</v>
      </c>
      <c r="N1248">
        <v>-65.275999999999996</v>
      </c>
      <c r="O1248">
        <v>-1.5390999999999999</v>
      </c>
      <c r="P1248" s="12">
        <v>-1.5984999999999999E-2</v>
      </c>
      <c r="Q1248" s="12">
        <v>-7.8282999999999998E-3</v>
      </c>
      <c r="R1248" s="12">
        <v>-1.1127000000000001E-3</v>
      </c>
      <c r="S1248">
        <v>0</v>
      </c>
      <c r="T1248">
        <f t="shared" si="239"/>
        <v>-0.13174419000000781</v>
      </c>
      <c r="U1248" s="13">
        <f t="shared" si="228"/>
        <v>-1.1850696230998273E-3</v>
      </c>
      <c r="V1248" t="b">
        <f t="shared" si="229"/>
        <v>1</v>
      </c>
      <c r="X1248" s="12">
        <f>B1248*List!F1248</f>
        <v>36085.782000000007</v>
      </c>
      <c r="Y1248">
        <f>10^List!G1248</f>
        <v>0.15961240541379398</v>
      </c>
      <c r="Z1248" s="12">
        <f t="shared" si="230"/>
        <v>226083.81789904038</v>
      </c>
      <c r="AA1248" s="13">
        <f t="shared" si="231"/>
        <v>-0.35921014887109837</v>
      </c>
      <c r="AB1248" s="13">
        <f t="shared" si="232"/>
        <v>-0.62790614320410176</v>
      </c>
      <c r="AC1248" s="13">
        <f t="shared" si="233"/>
        <v>-1.4378879194027163E-4</v>
      </c>
      <c r="AD1248" s="13">
        <f t="shared" si="234"/>
        <v>-1.3844562381937571E-2</v>
      </c>
      <c r="AE1248" s="13">
        <f t="shared" si="235"/>
        <v>-8.042637402176845E-5</v>
      </c>
      <c r="AF1248" s="13">
        <f t="shared" si="236"/>
        <v>0.99196717492148023</v>
      </c>
      <c r="AG1248" s="13">
        <f t="shared" si="237"/>
        <v>1.7382295203923863E-3</v>
      </c>
      <c r="AH1248" s="13">
        <f t="shared" si="238"/>
        <v>6.2945955581273829E-3</v>
      </c>
    </row>
    <row r="1249" spans="1:34" x14ac:dyDescent="0.25">
      <c r="A1249" t="s">
        <v>1260</v>
      </c>
      <c r="B1249">
        <v>78.228999999999999</v>
      </c>
      <c r="C1249">
        <v>0</v>
      </c>
      <c r="D1249">
        <v>-1.7951999999999999</v>
      </c>
      <c r="E1249">
        <v>0</v>
      </c>
      <c r="F1249" s="12">
        <v>-3.7751E-3</v>
      </c>
      <c r="G1249">
        <v>0</v>
      </c>
      <c r="H1249">
        <v>0</v>
      </c>
      <c r="I1249">
        <v>-0.54157999999999995</v>
      </c>
      <c r="J1249">
        <v>-3.3416999999999999</v>
      </c>
      <c r="K1249" s="12">
        <v>-1.0131000000000001E-6</v>
      </c>
      <c r="L1249" s="12">
        <v>-4.7638E-5</v>
      </c>
      <c r="M1249">
        <v>0</v>
      </c>
      <c r="N1249">
        <v>0</v>
      </c>
      <c r="O1249">
        <v>-63.725000000000001</v>
      </c>
      <c r="P1249">
        <v>-8.8146000000000004</v>
      </c>
      <c r="Q1249" s="12">
        <v>-9.7917999999999998E-3</v>
      </c>
      <c r="R1249" s="12">
        <v>-4.3200000000000001E-6</v>
      </c>
      <c r="S1249">
        <v>0</v>
      </c>
      <c r="T1249">
        <f t="shared" si="239"/>
        <v>-2.6998710999965119E-3</v>
      </c>
      <c r="U1249" s="13">
        <f t="shared" si="228"/>
        <v>-3.4512407163539251E-5</v>
      </c>
      <c r="V1249" t="b">
        <f t="shared" si="229"/>
        <v>1</v>
      </c>
      <c r="X1249" s="12">
        <f>B1249*List!F1249</f>
        <v>17392.653570000002</v>
      </c>
      <c r="Y1249">
        <f>10^List!G1249</f>
        <v>4.898929961966493</v>
      </c>
      <c r="Z1249" s="12">
        <f t="shared" si="230"/>
        <v>3550.2964331048261</v>
      </c>
      <c r="AA1249" s="13">
        <f t="shared" si="231"/>
        <v>-2.2996268647176875E-2</v>
      </c>
      <c r="AB1249" s="13">
        <f t="shared" si="232"/>
        <v>-4.9640525266844773E-2</v>
      </c>
      <c r="AC1249" s="13">
        <f t="shared" si="233"/>
        <v>-0.11267688453131193</v>
      </c>
      <c r="AD1249" s="13">
        <f t="shared" si="234"/>
        <v>-0.81459561032353733</v>
      </c>
      <c r="AE1249" s="13">
        <f t="shared" si="235"/>
        <v>-1.2522363829270476E-4</v>
      </c>
      <c r="AF1249" s="13">
        <f t="shared" si="236"/>
        <v>0</v>
      </c>
      <c r="AG1249" s="13">
        <f t="shared" si="237"/>
        <v>1.2528195363073117E-5</v>
      </c>
      <c r="AH1249" s="13">
        <f t="shared" si="238"/>
        <v>0.99998747180463698</v>
      </c>
    </row>
    <row r="1250" spans="1:34" x14ac:dyDescent="0.25">
      <c r="A1250" t="s">
        <v>1261</v>
      </c>
      <c r="B1250">
        <v>3.5211000000000001</v>
      </c>
      <c r="C1250">
        <v>0</v>
      </c>
      <c r="D1250" s="12">
        <v>-2.921E-4</v>
      </c>
      <c r="E1250">
        <v>0</v>
      </c>
      <c r="F1250">
        <v>0</v>
      </c>
      <c r="G1250">
        <v>0</v>
      </c>
      <c r="H1250">
        <v>-0.51331000000000004</v>
      </c>
      <c r="I1250">
        <v>-0.18731999999999999</v>
      </c>
      <c r="J1250">
        <v>-0.10453</v>
      </c>
      <c r="K1250">
        <v>0</v>
      </c>
      <c r="L1250">
        <v>0</v>
      </c>
      <c r="M1250">
        <v>-0.18873000000000001</v>
      </c>
      <c r="N1250">
        <v>-2.5268999999999999</v>
      </c>
      <c r="O1250">
        <v>0</v>
      </c>
      <c r="P1250" s="12">
        <v>-3.1136000000000001E-6</v>
      </c>
      <c r="Q1250" s="12">
        <v>-2.7604000000000001E-9</v>
      </c>
      <c r="R1250">
        <v>0</v>
      </c>
      <c r="S1250">
        <v>0</v>
      </c>
      <c r="T1250">
        <f t="shared" si="239"/>
        <v>1.4783639600015126E-5</v>
      </c>
      <c r="U1250" s="13">
        <f t="shared" si="228"/>
        <v>4.1985855556545186E-6</v>
      </c>
      <c r="V1250" t="b">
        <f t="shared" si="229"/>
        <v>1</v>
      </c>
      <c r="X1250" s="12">
        <f>B1250*List!F1250</f>
        <v>521.68617600000005</v>
      </c>
      <c r="Y1250">
        <f>10^List!G1250</f>
        <v>1298.4252186123949</v>
      </c>
      <c r="Z1250" s="12">
        <f t="shared" si="230"/>
        <v>0.40178376738362892</v>
      </c>
      <c r="AA1250" s="13">
        <f t="shared" si="231"/>
        <v>-0.14586410496719776</v>
      </c>
      <c r="AB1250" s="13">
        <f t="shared" si="232"/>
        <v>-0.85413081139416658</v>
      </c>
      <c r="AC1250" s="13">
        <f t="shared" si="233"/>
        <v>-8.8426912044531534E-7</v>
      </c>
      <c r="AD1250" s="13">
        <f t="shared" si="234"/>
        <v>0</v>
      </c>
      <c r="AE1250" s="13">
        <f t="shared" si="235"/>
        <v>-7.839595580926415E-10</v>
      </c>
      <c r="AF1250" s="13">
        <f t="shared" si="236"/>
        <v>0.90295862316623876</v>
      </c>
      <c r="AG1250" s="13">
        <f t="shared" si="237"/>
        <v>0</v>
      </c>
      <c r="AH1250" s="13">
        <f t="shared" si="238"/>
        <v>9.7041376833761156E-2</v>
      </c>
    </row>
    <row r="1251" spans="1:34" x14ac:dyDescent="0.25">
      <c r="A1251" t="s">
        <v>1262</v>
      </c>
      <c r="B1251">
        <v>0.53341000000000005</v>
      </c>
      <c r="C1251">
        <v>0</v>
      </c>
      <c r="D1251" s="12">
        <v>-1.8829000000000001E-3</v>
      </c>
      <c r="E1251">
        <v>0</v>
      </c>
      <c r="F1251" s="12">
        <v>-3.4953000000000002E-5</v>
      </c>
      <c r="G1251">
        <v>0</v>
      </c>
      <c r="H1251" s="12">
        <v>-2.5881000000000001E-10</v>
      </c>
      <c r="I1251" s="12">
        <v>-5.6978000000000001E-2</v>
      </c>
      <c r="J1251">
        <v>-0.29226999999999997</v>
      </c>
      <c r="K1251" s="12">
        <v>-3.9319000000000003E-8</v>
      </c>
      <c r="L1251" s="12">
        <v>-1.0322E-5</v>
      </c>
      <c r="M1251" s="12">
        <v>-3.0533000000000002E-9</v>
      </c>
      <c r="N1251" s="12">
        <v>-3.1720000000000002E-8</v>
      </c>
      <c r="O1251">
        <v>-0.18171000000000001</v>
      </c>
      <c r="P1251">
        <v>0</v>
      </c>
      <c r="Q1251" s="12">
        <v>-5.3315000000000003E-4</v>
      </c>
      <c r="R1251" s="12">
        <v>-7.8275000000000001E-9</v>
      </c>
      <c r="S1251">
        <v>0</v>
      </c>
      <c r="T1251">
        <f t="shared" si="239"/>
        <v>-9.4071786099022164E-6</v>
      </c>
      <c r="U1251" s="13">
        <f t="shared" si="228"/>
        <v>-1.7635924729386804E-5</v>
      </c>
      <c r="V1251" t="b">
        <f t="shared" si="229"/>
        <v>1</v>
      </c>
      <c r="X1251" s="12">
        <f>B1251*List!F1251</f>
        <v>267.7398154</v>
      </c>
      <c r="Y1251">
        <f>10^List!G1251</f>
        <v>17.029211966774902</v>
      </c>
      <c r="Z1251" s="12">
        <f t="shared" si="230"/>
        <v>15.722384331252542</v>
      </c>
      <c r="AA1251" s="13">
        <f t="shared" si="231"/>
        <v>-3.5954580131793553E-3</v>
      </c>
      <c r="AB1251" s="13">
        <f t="shared" si="232"/>
        <v>-0.65476537015110325</v>
      </c>
      <c r="AC1251" s="13">
        <f t="shared" si="233"/>
        <v>0</v>
      </c>
      <c r="AD1251" s="13">
        <f t="shared" si="234"/>
        <v>-0.34065728051592581</v>
      </c>
      <c r="AE1251" s="13">
        <f t="shared" si="235"/>
        <v>-9.9952724452110004E-4</v>
      </c>
      <c r="AF1251" s="13">
        <f t="shared" si="236"/>
        <v>9.9563247123228245E-8</v>
      </c>
      <c r="AG1251" s="13">
        <f t="shared" si="237"/>
        <v>2.9666628249823865E-5</v>
      </c>
      <c r="AH1251" s="13">
        <f t="shared" si="238"/>
        <v>0.99997023380850303</v>
      </c>
    </row>
    <row r="1252" spans="1:34" x14ac:dyDescent="0.25">
      <c r="A1252" t="s">
        <v>1263</v>
      </c>
      <c r="B1252">
        <v>11.266999999999999</v>
      </c>
      <c r="C1252">
        <v>0</v>
      </c>
      <c r="D1252" s="12">
        <v>-1.8773000000000001E-2</v>
      </c>
      <c r="E1252">
        <v>0</v>
      </c>
      <c r="F1252" s="12">
        <v>-8.8614E-4</v>
      </c>
      <c r="G1252">
        <v>0</v>
      </c>
      <c r="H1252">
        <v>0</v>
      </c>
      <c r="I1252">
        <v>-0.23305000000000001</v>
      </c>
      <c r="J1252">
        <v>-1.9283999999999999</v>
      </c>
      <c r="K1252" s="12">
        <v>-1.6509E-7</v>
      </c>
      <c r="L1252" s="12">
        <v>-8.1615999999999999E-5</v>
      </c>
      <c r="M1252">
        <v>0</v>
      </c>
      <c r="N1252">
        <v>0</v>
      </c>
      <c r="O1252">
        <v>-9.0777000000000001</v>
      </c>
      <c r="P1252" s="12">
        <v>-7.0073000000000002E-3</v>
      </c>
      <c r="Q1252" s="12">
        <v>-7.4293000000000004E-4</v>
      </c>
      <c r="R1252" s="12">
        <v>-2.22E-8</v>
      </c>
      <c r="S1252">
        <v>0</v>
      </c>
      <c r="T1252">
        <f t="shared" si="239"/>
        <v>3.588267099995673E-4</v>
      </c>
      <c r="U1252" s="13">
        <f t="shared" si="228"/>
        <v>3.1847582320011298E-5</v>
      </c>
      <c r="V1252" t="b">
        <f t="shared" si="229"/>
        <v>1</v>
      </c>
      <c r="X1252" s="12">
        <f>B1252*List!F1252</f>
        <v>2166.30609</v>
      </c>
      <c r="Y1252">
        <f>10^List!G1252</f>
        <v>150.229651879904</v>
      </c>
      <c r="Z1252" s="12">
        <f t="shared" si="230"/>
        <v>14.419963455229064</v>
      </c>
      <c r="AA1252" s="13">
        <f t="shared" si="231"/>
        <v>-1.7448424602822404E-3</v>
      </c>
      <c r="AB1252" s="13">
        <f t="shared" si="232"/>
        <v>-0.19184625730806781</v>
      </c>
      <c r="AC1252" s="13">
        <f t="shared" si="233"/>
        <v>-6.2193130380757973E-4</v>
      </c>
      <c r="AD1252" s="13">
        <f t="shared" si="234"/>
        <v>-0.80568918079346774</v>
      </c>
      <c r="AE1252" s="13">
        <f t="shared" si="235"/>
        <v>-6.594055205467294E-5</v>
      </c>
      <c r="AF1252" s="13">
        <f t="shared" si="236"/>
        <v>0</v>
      </c>
      <c r="AG1252" s="13">
        <f t="shared" si="237"/>
        <v>3.7834784903676082E-5</v>
      </c>
      <c r="AH1252" s="13">
        <f t="shared" si="238"/>
        <v>0.99996216521509629</v>
      </c>
    </row>
    <row r="1253" spans="1:34" x14ac:dyDescent="0.25">
      <c r="A1253" t="s">
        <v>1264</v>
      </c>
      <c r="B1253">
        <v>88.555999999999997</v>
      </c>
      <c r="C1253">
        <v>0</v>
      </c>
      <c r="D1253" s="12">
        <v>-4.4990999999999998E-3</v>
      </c>
      <c r="E1253">
        <v>0</v>
      </c>
      <c r="F1253">
        <v>0</v>
      </c>
      <c r="G1253">
        <v>0</v>
      </c>
      <c r="H1253">
        <v>-11.855</v>
      </c>
      <c r="I1253">
        <v>-4.5345000000000004</v>
      </c>
      <c r="J1253">
        <v>-2.3540000000000001</v>
      </c>
      <c r="K1253">
        <v>0</v>
      </c>
      <c r="L1253">
        <v>0</v>
      </c>
      <c r="M1253">
        <v>-4.4505999999999997</v>
      </c>
      <c r="N1253">
        <v>-58.432000000000002</v>
      </c>
      <c r="O1253">
        <v>-6.9573999999999998</v>
      </c>
      <c r="P1253" s="12">
        <v>-1.6587000000000002E-8</v>
      </c>
      <c r="Q1253" s="12">
        <v>-2.5839999999999998E-7</v>
      </c>
      <c r="R1253">
        <v>0</v>
      </c>
      <c r="S1253">
        <v>0</v>
      </c>
      <c r="T1253">
        <f t="shared" si="239"/>
        <v>-3.1999374987000173E-2</v>
      </c>
      <c r="U1253" s="13">
        <f t="shared" si="228"/>
        <v>-3.6134621016080414E-4</v>
      </c>
      <c r="V1253" t="b">
        <f t="shared" si="229"/>
        <v>1</v>
      </c>
      <c r="X1253" s="12">
        <f>B1253*List!F1253</f>
        <v>18965.152959999999</v>
      </c>
      <c r="Y1253">
        <f>10^List!G1253</f>
        <v>1058.8095959721134</v>
      </c>
      <c r="Z1253" s="12">
        <f t="shared" si="230"/>
        <v>17.911769058522491</v>
      </c>
      <c r="AA1253" s="13">
        <f t="shared" si="231"/>
        <v>-0.13392089864040835</v>
      </c>
      <c r="AB1253" s="13">
        <f t="shared" si="232"/>
        <v>-0.78787546863001945</v>
      </c>
      <c r="AC1253" s="13">
        <f t="shared" si="233"/>
        <v>-1.8730520800397491E-10</v>
      </c>
      <c r="AD1253" s="13">
        <f t="shared" si="234"/>
        <v>-7.85649758345002E-2</v>
      </c>
      <c r="AE1253" s="13">
        <f t="shared" si="235"/>
        <v>-2.917927639008085E-9</v>
      </c>
      <c r="AF1253" s="13">
        <f t="shared" si="236"/>
        <v>0.90127001007580498</v>
      </c>
      <c r="AG1253" s="13">
        <f t="shared" si="237"/>
        <v>0</v>
      </c>
      <c r="AH1253" s="13">
        <f t="shared" si="238"/>
        <v>9.8729989924194975E-2</v>
      </c>
    </row>
    <row r="1254" spans="1:34" x14ac:dyDescent="0.25">
      <c r="A1254" t="s">
        <v>1265</v>
      </c>
      <c r="B1254">
        <v>144.03</v>
      </c>
      <c r="C1254">
        <v>0</v>
      </c>
      <c r="D1254" s="12">
        <v>-1.2204E-2</v>
      </c>
      <c r="E1254">
        <v>0</v>
      </c>
      <c r="F1254">
        <v>0</v>
      </c>
      <c r="G1254">
        <v>0</v>
      </c>
      <c r="H1254">
        <v>-15.772</v>
      </c>
      <c r="I1254">
        <v>-8.9400999999999993</v>
      </c>
      <c r="J1254">
        <v>-4.9375999999999998</v>
      </c>
      <c r="K1254">
        <v>0</v>
      </c>
      <c r="L1254">
        <v>0</v>
      </c>
      <c r="M1254">
        <v>-8.1267999999999994</v>
      </c>
      <c r="N1254">
        <v>-104.98</v>
      </c>
      <c r="O1254">
        <v>-1.2448999999999999</v>
      </c>
      <c r="P1254">
        <v>0</v>
      </c>
      <c r="Q1254" s="12">
        <v>-7.7728999999999996E-16</v>
      </c>
      <c r="R1254">
        <v>0</v>
      </c>
      <c r="S1254">
        <v>0</v>
      </c>
      <c r="T1254">
        <f t="shared" si="239"/>
        <v>1.6396000000000854E-2</v>
      </c>
      <c r="U1254" s="13">
        <f t="shared" si="228"/>
        <v>1.1383739498716139E-4</v>
      </c>
      <c r="V1254" t="b">
        <f t="shared" si="229"/>
        <v>1</v>
      </c>
      <c r="X1254" s="12">
        <f>B1254*List!F1254</f>
        <v>82557.996000000014</v>
      </c>
      <c r="Y1254">
        <f>10^List!G1254</f>
        <v>4.6360976078523288</v>
      </c>
      <c r="Z1254" s="12">
        <f t="shared" si="230"/>
        <v>17807.648367922302</v>
      </c>
      <c r="AA1254" s="13">
        <f t="shared" si="231"/>
        <v>-0.10958969659098799</v>
      </c>
      <c r="AB1254" s="13">
        <f t="shared" si="232"/>
        <v>-0.88165312782059291</v>
      </c>
      <c r="AC1254" s="13">
        <f t="shared" si="233"/>
        <v>0</v>
      </c>
      <c r="AD1254" s="13">
        <f t="shared" si="234"/>
        <v>-8.6433381934319237E-3</v>
      </c>
      <c r="AE1254" s="13">
        <f t="shared" si="235"/>
        <v>-5.396722904950357E-18</v>
      </c>
      <c r="AF1254" s="13">
        <f t="shared" si="236"/>
        <v>0.89071343352928911</v>
      </c>
      <c r="AG1254" s="13">
        <f t="shared" si="237"/>
        <v>0</v>
      </c>
      <c r="AH1254" s="13">
        <f t="shared" si="238"/>
        <v>0.10928656647071099</v>
      </c>
    </row>
    <row r="1255" spans="1:34" x14ac:dyDescent="0.25">
      <c r="A1255" t="s">
        <v>1266</v>
      </c>
      <c r="B1255">
        <v>5.2110000000000003</v>
      </c>
      <c r="C1255">
        <v>0</v>
      </c>
      <c r="D1255" s="12">
        <v>-6.8404999999999996E-4</v>
      </c>
      <c r="E1255">
        <v>0</v>
      </c>
      <c r="F1255" s="12">
        <v>-4.2088E-4</v>
      </c>
      <c r="G1255">
        <v>0</v>
      </c>
      <c r="H1255">
        <v>-0.89617999999999998</v>
      </c>
      <c r="I1255">
        <v>-0.20077999999999999</v>
      </c>
      <c r="J1255">
        <v>-0.10655000000000001</v>
      </c>
      <c r="K1255">
        <v>0</v>
      </c>
      <c r="L1255">
        <v>0</v>
      </c>
      <c r="M1255">
        <v>-0.23626</v>
      </c>
      <c r="N1255">
        <v>-3.2799</v>
      </c>
      <c r="O1255">
        <v>-0.49092999999999998</v>
      </c>
      <c r="P1255" s="12">
        <v>-8.2016999999999998E-6</v>
      </c>
      <c r="Q1255" s="12">
        <v>-1.0665E-5</v>
      </c>
      <c r="R1255">
        <v>0</v>
      </c>
      <c r="S1255">
        <v>0</v>
      </c>
      <c r="T1255">
        <f t="shared" si="239"/>
        <v>-7.2379670000071415E-4</v>
      </c>
      <c r="U1255" s="13">
        <f t="shared" si="228"/>
        <v>-1.3889785070057842E-4</v>
      </c>
      <c r="V1255" t="b">
        <f t="shared" si="229"/>
        <v>1</v>
      </c>
      <c r="X1255" s="12">
        <f>B1255*List!F1255</f>
        <v>980.60598000000005</v>
      </c>
      <c r="Y1255">
        <f>10^List!G1255</f>
        <v>133.79260471776186</v>
      </c>
      <c r="Z1255" s="12">
        <f t="shared" si="230"/>
        <v>7.32929882087734</v>
      </c>
      <c r="AA1255" s="13">
        <f t="shared" si="231"/>
        <v>-0.17219054500095948</v>
      </c>
      <c r="AB1255" s="13">
        <f t="shared" si="232"/>
        <v>-0.73373440798311262</v>
      </c>
      <c r="AC1255" s="13">
        <f t="shared" si="233"/>
        <v>-1.5739205526770293E-6</v>
      </c>
      <c r="AD1255" s="13">
        <f t="shared" si="234"/>
        <v>-9.4210324313951252E-2</v>
      </c>
      <c r="AE1255" s="13">
        <f t="shared" si="235"/>
        <v>-2.0466321243523315E-6</v>
      </c>
      <c r="AF1255" s="13">
        <f t="shared" si="236"/>
        <v>0.91962055608880899</v>
      </c>
      <c r="AG1255" s="13">
        <f t="shared" si="237"/>
        <v>0</v>
      </c>
      <c r="AH1255" s="13">
        <f t="shared" si="238"/>
        <v>8.0379443911191076E-2</v>
      </c>
    </row>
    <row r="1256" spans="1:34" x14ac:dyDescent="0.25">
      <c r="A1256" t="s">
        <v>1267</v>
      </c>
      <c r="B1256">
        <v>290.81</v>
      </c>
      <c r="C1256">
        <v>0</v>
      </c>
      <c r="D1256">
        <v>-4.0242000000000004</v>
      </c>
      <c r="E1256">
        <v>0</v>
      </c>
      <c r="F1256">
        <v>0</v>
      </c>
      <c r="G1256">
        <v>0</v>
      </c>
      <c r="H1256">
        <v>0</v>
      </c>
      <c r="I1256">
        <v>-4.8399000000000001</v>
      </c>
      <c r="J1256">
        <v>-25.902000000000001</v>
      </c>
      <c r="K1256">
        <v>0</v>
      </c>
      <c r="L1256">
        <v>0</v>
      </c>
      <c r="M1256">
        <v>0</v>
      </c>
      <c r="N1256">
        <v>0</v>
      </c>
      <c r="O1256">
        <v>-230.39</v>
      </c>
      <c r="P1256">
        <v>-25.635000000000002</v>
      </c>
      <c r="Q1256" s="12">
        <v>-1.4991000000000001E-2</v>
      </c>
      <c r="R1256">
        <v>0</v>
      </c>
      <c r="S1256">
        <v>0</v>
      </c>
      <c r="T1256">
        <f t="shared" si="239"/>
        <v>3.9090000000199E-3</v>
      </c>
      <c r="U1256" s="13">
        <f t="shared" si="228"/>
        <v>1.344176610164678E-5</v>
      </c>
      <c r="V1256" t="b">
        <f t="shared" si="229"/>
        <v>1</v>
      </c>
      <c r="X1256" s="12">
        <f>B1256*List!F1256</f>
        <v>45444.878700000001</v>
      </c>
      <c r="Y1256">
        <f>10^List!G1256</f>
        <v>113.04880624112518</v>
      </c>
      <c r="Z1256" s="12">
        <f t="shared" si="230"/>
        <v>401.99344169162885</v>
      </c>
      <c r="AA1256" s="13">
        <f t="shared" si="231"/>
        <v>-1.3837901035040063E-2</v>
      </c>
      <c r="AB1256" s="13">
        <f t="shared" si="232"/>
        <v>-0.1057112891578694</v>
      </c>
      <c r="AC1256" s="13">
        <f t="shared" si="233"/>
        <v>-8.8150338709122797E-2</v>
      </c>
      <c r="AD1256" s="13">
        <f t="shared" si="234"/>
        <v>-0.79223548021044665</v>
      </c>
      <c r="AE1256" s="13">
        <f t="shared" si="235"/>
        <v>-5.1549121419483514E-5</v>
      </c>
      <c r="AF1256" s="13">
        <f t="shared" si="236"/>
        <v>0</v>
      </c>
      <c r="AG1256" s="13">
        <f t="shared" si="237"/>
        <v>0</v>
      </c>
      <c r="AH1256" s="13">
        <f t="shared" si="238"/>
        <v>1</v>
      </c>
    </row>
    <row r="1257" spans="1:34" x14ac:dyDescent="0.25">
      <c r="A1257" t="s">
        <v>1268</v>
      </c>
      <c r="B1257">
        <v>75.221999999999994</v>
      </c>
      <c r="C1257">
        <v>0</v>
      </c>
      <c r="D1257">
        <v>-1.9208000000000001</v>
      </c>
      <c r="E1257">
        <v>0</v>
      </c>
      <c r="F1257">
        <v>0</v>
      </c>
      <c r="G1257">
        <v>0</v>
      </c>
      <c r="H1257">
        <v>0</v>
      </c>
      <c r="I1257">
        <v>-0.57345999999999997</v>
      </c>
      <c r="J1257">
        <v>-3.8216000000000001</v>
      </c>
      <c r="K1257">
        <v>0</v>
      </c>
      <c r="L1257">
        <v>0</v>
      </c>
      <c r="M1257">
        <v>0</v>
      </c>
      <c r="N1257">
        <v>0</v>
      </c>
      <c r="O1257">
        <v>-57.945</v>
      </c>
      <c r="P1257">
        <v>-10.946</v>
      </c>
      <c r="Q1257" s="12">
        <v>-1.4486000000000001E-2</v>
      </c>
      <c r="R1257">
        <v>0</v>
      </c>
      <c r="S1257">
        <v>0</v>
      </c>
      <c r="T1257">
        <f t="shared" si="239"/>
        <v>6.5399999999349138E-4</v>
      </c>
      <c r="U1257" s="13">
        <f t="shared" si="228"/>
        <v>8.6942649755854866E-6</v>
      </c>
      <c r="V1257" t="b">
        <f t="shared" si="229"/>
        <v>1</v>
      </c>
      <c r="X1257" s="12">
        <f>B1257*List!F1257</f>
        <v>14917.274819999999</v>
      </c>
      <c r="Y1257">
        <f>10^List!G1257</f>
        <v>21.875597662366474</v>
      </c>
      <c r="Z1257" s="12">
        <f t="shared" si="230"/>
        <v>681.91393214654079</v>
      </c>
      <c r="AA1257" s="13">
        <f t="shared" si="231"/>
        <v>-2.5535082821514985E-2</v>
      </c>
      <c r="AB1257" s="13">
        <f t="shared" si="232"/>
        <v>-5.84278535534817E-2</v>
      </c>
      <c r="AC1257" s="13">
        <f t="shared" si="233"/>
        <v>-0.14551593948578875</v>
      </c>
      <c r="AD1257" s="13">
        <f t="shared" si="234"/>
        <v>-0.7703198532344262</v>
      </c>
      <c r="AE1257" s="13">
        <f t="shared" si="235"/>
        <v>-1.9257663981282075E-4</v>
      </c>
      <c r="AF1257" s="13">
        <f t="shared" si="236"/>
        <v>0</v>
      </c>
      <c r="AG1257" s="13">
        <f t="shared" si="237"/>
        <v>0</v>
      </c>
      <c r="AH1257" s="13">
        <f t="shared" si="238"/>
        <v>1</v>
      </c>
    </row>
    <row r="1258" spans="1:34" x14ac:dyDescent="0.25">
      <c r="A1258" t="s">
        <v>1269</v>
      </c>
      <c r="B1258">
        <v>58.320999999999998</v>
      </c>
      <c r="C1258">
        <v>0</v>
      </c>
      <c r="D1258">
        <v>-17.344000000000001</v>
      </c>
      <c r="E1258">
        <v>0</v>
      </c>
      <c r="F1258" s="12">
        <v>-1.5584999999999999E-4</v>
      </c>
      <c r="G1258">
        <v>0</v>
      </c>
      <c r="H1258">
        <v>0</v>
      </c>
      <c r="I1258">
        <v>-0.13447999999999999</v>
      </c>
      <c r="J1258">
        <v>-1.0489999999999999</v>
      </c>
      <c r="K1258" s="12">
        <v>-2.4406999999999999E-7</v>
      </c>
      <c r="L1258" s="12">
        <v>-2.3232999999999999E-5</v>
      </c>
      <c r="M1258">
        <v>0</v>
      </c>
      <c r="N1258">
        <v>0</v>
      </c>
      <c r="O1258">
        <v>-31.818000000000001</v>
      </c>
      <c r="P1258">
        <v>-7.9461000000000004</v>
      </c>
      <c r="Q1258" s="12">
        <v>-2.6823E-2</v>
      </c>
      <c r="R1258" s="12">
        <v>-2.9563000000000001E-7</v>
      </c>
      <c r="S1258">
        <v>0</v>
      </c>
      <c r="T1258">
        <f t="shared" si="239"/>
        <v>2.4173772999914406E-3</v>
      </c>
      <c r="U1258" s="13">
        <f t="shared" si="228"/>
        <v>4.1449517326373704E-5</v>
      </c>
      <c r="V1258" t="b">
        <f t="shared" si="229"/>
        <v>1</v>
      </c>
      <c r="X1258" s="12">
        <f>B1258*List!F1258</f>
        <v>17582.031870000003</v>
      </c>
      <c r="Y1258">
        <f>10^List!G1258</f>
        <v>37.129666282232712</v>
      </c>
      <c r="Z1258" s="12">
        <f t="shared" si="230"/>
        <v>473.5305654608955</v>
      </c>
      <c r="AA1258" s="13">
        <f t="shared" si="231"/>
        <v>-0.29739126300989355</v>
      </c>
      <c r="AB1258" s="13">
        <f t="shared" si="232"/>
        <v>-2.0292921538896794E-2</v>
      </c>
      <c r="AC1258" s="13">
        <f t="shared" si="233"/>
        <v>-0.13624766379177314</v>
      </c>
      <c r="AD1258" s="13">
        <f t="shared" si="234"/>
        <v>-0.54556677697570344</v>
      </c>
      <c r="AE1258" s="13">
        <f t="shared" si="235"/>
        <v>-4.5992516640661171E-4</v>
      </c>
      <c r="AF1258" s="13">
        <f t="shared" si="236"/>
        <v>0</v>
      </c>
      <c r="AG1258" s="13">
        <f t="shared" si="237"/>
        <v>1.9836925243449383E-5</v>
      </c>
      <c r="AH1258" s="13">
        <f t="shared" si="238"/>
        <v>0.99998016307475646</v>
      </c>
    </row>
    <row r="1259" spans="1:34" x14ac:dyDescent="0.25">
      <c r="A1259" t="s">
        <v>1270</v>
      </c>
      <c r="B1259">
        <v>124.14</v>
      </c>
      <c r="C1259">
        <v>0</v>
      </c>
      <c r="D1259">
        <v>-0.20391000000000001</v>
      </c>
      <c r="E1259">
        <v>0</v>
      </c>
      <c r="F1259">
        <v>0</v>
      </c>
      <c r="G1259">
        <v>0</v>
      </c>
      <c r="H1259">
        <v>0</v>
      </c>
      <c r="I1259">
        <v>-0.95184000000000002</v>
      </c>
      <c r="J1259">
        <v>-2.4626000000000001</v>
      </c>
      <c r="K1259">
        <v>0</v>
      </c>
      <c r="L1259">
        <v>0</v>
      </c>
      <c r="M1259">
        <v>0</v>
      </c>
      <c r="N1259">
        <v>0</v>
      </c>
      <c r="O1259">
        <v>-105.45</v>
      </c>
      <c r="P1259">
        <v>-15.055</v>
      </c>
      <c r="Q1259" s="12">
        <v>-7.9014000000000005E-4</v>
      </c>
      <c r="R1259">
        <v>0</v>
      </c>
      <c r="S1259">
        <v>0</v>
      </c>
      <c r="T1259">
        <f t="shared" si="239"/>
        <v>1.5859860000005603E-2</v>
      </c>
      <c r="U1259" s="13">
        <f t="shared" si="228"/>
        <v>1.2775785403581122E-4</v>
      </c>
      <c r="V1259" t="b">
        <f t="shared" si="229"/>
        <v>1</v>
      </c>
      <c r="X1259" s="12">
        <f>B1259*List!F1259</f>
        <v>23920.536599999999</v>
      </c>
      <c r="Y1259">
        <f>10^List!G1259</f>
        <v>2.8919456615788643</v>
      </c>
      <c r="Z1259" s="12">
        <f t="shared" si="230"/>
        <v>8271.4336295449375</v>
      </c>
      <c r="AA1259" s="13">
        <f t="shared" si="231"/>
        <v>-1.6425809569840504E-3</v>
      </c>
      <c r="AB1259" s="13">
        <f t="shared" si="232"/>
        <v>-2.7504752698566136E-2</v>
      </c>
      <c r="AC1259" s="13">
        <f t="shared" si="233"/>
        <v>-0.12127436764942806</v>
      </c>
      <c r="AD1259" s="13">
        <f t="shared" si="234"/>
        <v>-0.84944417593040122</v>
      </c>
      <c r="AE1259" s="13">
        <f t="shared" si="235"/>
        <v>-6.3649105848235863E-6</v>
      </c>
      <c r="AF1259" s="13">
        <f t="shared" si="236"/>
        <v>0</v>
      </c>
      <c r="AG1259" s="13">
        <f t="shared" si="237"/>
        <v>0</v>
      </c>
      <c r="AH1259" s="13">
        <f t="shared" si="238"/>
        <v>1</v>
      </c>
    </row>
    <row r="1260" spans="1:34" x14ac:dyDescent="0.25">
      <c r="A1260" t="s">
        <v>1271</v>
      </c>
      <c r="B1260">
        <v>17.048999999999999</v>
      </c>
      <c r="C1260">
        <v>0</v>
      </c>
      <c r="D1260" s="12">
        <v>-3.2194E-2</v>
      </c>
      <c r="E1260">
        <v>0</v>
      </c>
      <c r="F1260" s="12">
        <v>-1.0518999999999999E-3</v>
      </c>
      <c r="G1260">
        <v>0</v>
      </c>
      <c r="H1260" s="12">
        <v>-2.9022000000000001E-7</v>
      </c>
      <c r="I1260">
        <v>-1.5069999999999999</v>
      </c>
      <c r="J1260">
        <v>-6.9500999999999999</v>
      </c>
      <c r="K1260" s="12">
        <v>-7.5577000000000005E-7</v>
      </c>
      <c r="L1260" s="12">
        <v>-2.5162999999999997E-4</v>
      </c>
      <c r="M1260" s="12">
        <v>-3.5302000000000001E-6</v>
      </c>
      <c r="N1260" s="12">
        <v>-3.9830999999999999E-5</v>
      </c>
      <c r="O1260">
        <v>-8.5326000000000004</v>
      </c>
      <c r="P1260" s="12">
        <v>-2.0688999999999999E-2</v>
      </c>
      <c r="Q1260" s="12">
        <v>-4.1736999999999998E-3</v>
      </c>
      <c r="R1260" s="12">
        <v>-7.5197999999999996E-8</v>
      </c>
      <c r="S1260">
        <v>0</v>
      </c>
      <c r="T1260">
        <f t="shared" si="239"/>
        <v>8.9528761199693006E-4</v>
      </c>
      <c r="U1260" s="13">
        <f t="shared" si="228"/>
        <v>5.2512617279425777E-5</v>
      </c>
      <c r="V1260" t="b">
        <f t="shared" si="229"/>
        <v>1</v>
      </c>
      <c r="X1260" s="12">
        <f>B1260*List!F1260</f>
        <v>4251.1681499999995</v>
      </c>
      <c r="Y1260">
        <f>10^List!G1260</f>
        <v>1.0014034846557749</v>
      </c>
      <c r="Z1260" s="12">
        <f t="shared" si="230"/>
        <v>4245.2100628162952</v>
      </c>
      <c r="AA1260" s="13">
        <f t="shared" si="231"/>
        <v>-1.9500375517625668E-3</v>
      </c>
      <c r="AB1260" s="13">
        <f t="shared" si="232"/>
        <v>-0.49606403583611947</v>
      </c>
      <c r="AC1260" s="13">
        <f t="shared" si="233"/>
        <v>-1.2135022581969616E-3</v>
      </c>
      <c r="AD1260" s="13">
        <f t="shared" si="234"/>
        <v>-0.50047510117895477</v>
      </c>
      <c r="AE1260" s="13">
        <f t="shared" si="235"/>
        <v>-2.4481055768666782E-4</v>
      </c>
      <c r="AF1260" s="13">
        <f t="shared" si="236"/>
        <v>5.1270156082662742E-6</v>
      </c>
      <c r="AG1260" s="13">
        <f t="shared" si="237"/>
        <v>2.9842019641852665E-5</v>
      </c>
      <c r="AH1260" s="13">
        <f t="shared" si="238"/>
        <v>0.99996503096474987</v>
      </c>
    </row>
    <row r="1261" spans="1:34" x14ac:dyDescent="0.25">
      <c r="A1261" t="s">
        <v>1272</v>
      </c>
      <c r="B1261">
        <v>146.46</v>
      </c>
      <c r="C1261">
        <v>0</v>
      </c>
      <c r="D1261">
        <v>-0.18568000000000001</v>
      </c>
      <c r="E1261">
        <v>0</v>
      </c>
      <c r="F1261" s="12">
        <v>-1.4156E-2</v>
      </c>
      <c r="G1261">
        <v>0</v>
      </c>
      <c r="H1261" s="12">
        <v>-1.9532999999999998E-3</v>
      </c>
      <c r="I1261">
        <v>-9.4849999999999994</v>
      </c>
      <c r="J1261">
        <v>-43.63</v>
      </c>
      <c r="K1261" s="12">
        <v>-4.2552999999999997E-6</v>
      </c>
      <c r="L1261" s="12">
        <v>-1.8715999999999999E-4</v>
      </c>
      <c r="M1261" s="12">
        <v>-8.2763000000000003E-2</v>
      </c>
      <c r="N1261">
        <v>-0.77115999999999996</v>
      </c>
      <c r="O1261">
        <v>-92.254999999999995</v>
      </c>
      <c r="P1261">
        <v>0</v>
      </c>
      <c r="Q1261" s="12">
        <v>-2.9724E-2</v>
      </c>
      <c r="R1261" s="12">
        <v>-1.4255E-5</v>
      </c>
      <c r="S1261">
        <v>0</v>
      </c>
      <c r="T1261">
        <f t="shared" si="239"/>
        <v>4.3580297000128014E-3</v>
      </c>
      <c r="U1261" s="13">
        <f t="shared" si="228"/>
        <v>2.975576744512359E-5</v>
      </c>
      <c r="V1261" t="b">
        <f t="shared" si="229"/>
        <v>1</v>
      </c>
      <c r="X1261" s="12">
        <f>B1261*List!F1261</f>
        <v>44869.485600000007</v>
      </c>
      <c r="Y1261">
        <f>10^List!G1261</f>
        <v>1.9540979716185041</v>
      </c>
      <c r="Z1261" s="12">
        <f t="shared" si="230"/>
        <v>22961.737974087522</v>
      </c>
      <c r="AA1261" s="13">
        <f t="shared" si="231"/>
        <v>-1.3777775501843507E-3</v>
      </c>
      <c r="AB1261" s="13">
        <f t="shared" si="232"/>
        <v>-0.36849047122285949</v>
      </c>
      <c r="AC1261" s="13">
        <f t="shared" si="233"/>
        <v>0</v>
      </c>
      <c r="AD1261" s="13">
        <f t="shared" si="234"/>
        <v>-0.6298989485183667</v>
      </c>
      <c r="AE1261" s="13">
        <f t="shared" si="235"/>
        <v>-2.0304694114433976E-4</v>
      </c>
      <c r="AF1261" s="13">
        <f t="shared" si="236"/>
        <v>1.5822438616074762E-2</v>
      </c>
      <c r="AG1261" s="13">
        <f t="shared" si="237"/>
        <v>3.5467563637793286E-6</v>
      </c>
      <c r="AH1261" s="13">
        <f t="shared" si="238"/>
        <v>0.98417401462756138</v>
      </c>
    </row>
    <row r="1262" spans="1:34" x14ac:dyDescent="0.25">
      <c r="A1262" t="s">
        <v>1273</v>
      </c>
      <c r="B1262">
        <v>3.9666999999999999</v>
      </c>
      <c r="C1262">
        <v>0</v>
      </c>
      <c r="D1262" s="12">
        <v>-2.2008E-2</v>
      </c>
      <c r="E1262">
        <v>0</v>
      </c>
      <c r="F1262">
        <v>0</v>
      </c>
      <c r="G1262">
        <v>0</v>
      </c>
      <c r="H1262">
        <v>0</v>
      </c>
      <c r="I1262" s="12">
        <v>-7.8343999999999997E-2</v>
      </c>
      <c r="J1262">
        <v>-0.52844999999999998</v>
      </c>
      <c r="K1262">
        <v>0</v>
      </c>
      <c r="L1262">
        <v>0</v>
      </c>
      <c r="M1262">
        <v>0</v>
      </c>
      <c r="N1262">
        <v>0</v>
      </c>
      <c r="O1262">
        <v>-3.1457999999999999</v>
      </c>
      <c r="P1262">
        <v>-0.1918</v>
      </c>
      <c r="Q1262" s="12">
        <v>-3.3640999999999999E-5</v>
      </c>
      <c r="R1262">
        <v>0</v>
      </c>
      <c r="S1262">
        <v>0</v>
      </c>
      <c r="T1262">
        <f t="shared" si="239"/>
        <v>2.6435900000010374E-4</v>
      </c>
      <c r="U1262" s="13">
        <f t="shared" si="228"/>
        <v>6.6644566012076477E-5</v>
      </c>
      <c r="V1262" t="b">
        <f t="shared" si="229"/>
        <v>1</v>
      </c>
      <c r="X1262" s="12">
        <f>B1262*List!F1262</f>
        <v>615.43350499999997</v>
      </c>
      <c r="Y1262">
        <f>10^List!G1262</f>
        <v>1308.427693853479</v>
      </c>
      <c r="Z1262" s="12">
        <f t="shared" si="230"/>
        <v>0.47036111195986174</v>
      </c>
      <c r="AA1262" s="13">
        <f t="shared" si="231"/>
        <v>-5.5481886706834401E-3</v>
      </c>
      <c r="AB1262" s="13">
        <f t="shared" si="232"/>
        <v>-0.15297199183200141</v>
      </c>
      <c r="AC1262" s="13">
        <f t="shared" si="233"/>
        <v>-4.8352534852648295E-2</v>
      </c>
      <c r="AD1262" s="13">
        <f t="shared" si="234"/>
        <v>-0.79305215922555272</v>
      </c>
      <c r="AE1262" s="13">
        <f t="shared" si="235"/>
        <v>-8.4808531020747717E-6</v>
      </c>
      <c r="AF1262" s="13">
        <f t="shared" si="236"/>
        <v>0</v>
      </c>
      <c r="AG1262" s="13">
        <f t="shared" si="237"/>
        <v>0</v>
      </c>
      <c r="AH1262" s="13">
        <f t="shared" si="238"/>
        <v>1</v>
      </c>
    </row>
    <row r="1263" spans="1:34" x14ac:dyDescent="0.25">
      <c r="A1263" t="s">
        <v>1274</v>
      </c>
      <c r="B1263">
        <v>6.3616000000000001</v>
      </c>
      <c r="C1263">
        <v>0</v>
      </c>
      <c r="D1263" s="12">
        <v>-4.2198000000000002E-4</v>
      </c>
      <c r="E1263">
        <v>0</v>
      </c>
      <c r="F1263">
        <v>0</v>
      </c>
      <c r="G1263">
        <v>0</v>
      </c>
      <c r="H1263">
        <v>-0.94842000000000004</v>
      </c>
      <c r="I1263">
        <v>-0.33226</v>
      </c>
      <c r="J1263">
        <v>-0.18475</v>
      </c>
      <c r="K1263">
        <v>0</v>
      </c>
      <c r="L1263">
        <v>0</v>
      </c>
      <c r="M1263">
        <v>-0.33850000000000002</v>
      </c>
      <c r="N1263">
        <v>-4.5469999999999997</v>
      </c>
      <c r="O1263" s="12">
        <v>-1.0088E-2</v>
      </c>
      <c r="P1263" s="12">
        <v>-3.0358E-8</v>
      </c>
      <c r="Q1263" s="12">
        <v>-5.1608999999999996E-7</v>
      </c>
      <c r="R1263">
        <v>0</v>
      </c>
      <c r="S1263">
        <v>0</v>
      </c>
      <c r="T1263">
        <f t="shared" si="239"/>
        <v>1.594735520005797E-4</v>
      </c>
      <c r="U1263" s="13">
        <f t="shared" si="228"/>
        <v>2.5068151408541827E-5</v>
      </c>
      <c r="V1263" t="b">
        <f t="shared" si="229"/>
        <v>1</v>
      </c>
      <c r="X1263" s="12">
        <f>B1263*List!F1263</f>
        <v>1733.4723840000001</v>
      </c>
      <c r="Y1263">
        <f>10^List!G1263</f>
        <v>76.037622908443169</v>
      </c>
      <c r="Z1263" s="12">
        <f t="shared" si="230"/>
        <v>22.797561492516312</v>
      </c>
      <c r="AA1263" s="13">
        <f t="shared" si="231"/>
        <v>-0.14915146818410463</v>
      </c>
      <c r="AB1263" s="13">
        <f t="shared" si="232"/>
        <v>-0.84923761317907431</v>
      </c>
      <c r="AC1263" s="13">
        <f t="shared" si="233"/>
        <v>-4.7720699195171028E-9</v>
      </c>
      <c r="AD1263" s="13">
        <f t="shared" si="234"/>
        <v>-1.5857645875251508E-3</v>
      </c>
      <c r="AE1263" s="13">
        <f t="shared" si="235"/>
        <v>-8.1125817404426554E-8</v>
      </c>
      <c r="AF1263" s="13">
        <f t="shared" si="236"/>
        <v>0.90430188930700728</v>
      </c>
      <c r="AG1263" s="13">
        <f t="shared" si="237"/>
        <v>0</v>
      </c>
      <c r="AH1263" s="13">
        <f t="shared" si="238"/>
        <v>9.5698110692992708E-2</v>
      </c>
    </row>
    <row r="1264" spans="1:34" x14ac:dyDescent="0.25">
      <c r="A1264" t="s">
        <v>1275</v>
      </c>
      <c r="B1264">
        <v>0.98687999999999998</v>
      </c>
      <c r="C1264">
        <v>0</v>
      </c>
      <c r="D1264" s="12">
        <v>-2.7385E-3</v>
      </c>
      <c r="E1264">
        <v>0</v>
      </c>
      <c r="F1264">
        <v>0</v>
      </c>
      <c r="G1264">
        <v>0</v>
      </c>
      <c r="H1264" s="12">
        <v>-3.5834000000000001E-4</v>
      </c>
      <c r="I1264" s="12">
        <v>-8.6015999999999995E-2</v>
      </c>
      <c r="J1264">
        <v>-0.38169999999999998</v>
      </c>
      <c r="K1264">
        <v>0</v>
      </c>
      <c r="L1264">
        <v>0</v>
      </c>
      <c r="M1264" s="12">
        <v>-6.1085999999999996E-3</v>
      </c>
      <c r="N1264" s="12">
        <v>-5.9308E-2</v>
      </c>
      <c r="O1264">
        <v>-0.45058999999999999</v>
      </c>
      <c r="P1264">
        <v>0</v>
      </c>
      <c r="Q1264" s="12">
        <v>-1.2463000000000001E-5</v>
      </c>
      <c r="R1264">
        <v>0</v>
      </c>
      <c r="S1264">
        <v>0</v>
      </c>
      <c r="T1264">
        <f t="shared" si="239"/>
        <v>4.809699999993178E-5</v>
      </c>
      <c r="U1264" s="13">
        <f t="shared" si="228"/>
        <v>4.8736421854664986E-5</v>
      </c>
      <c r="V1264" t="b">
        <f t="shared" si="229"/>
        <v>1</v>
      </c>
      <c r="X1264" s="12">
        <f>B1264*List!F1264</f>
        <v>447.47112959999998</v>
      </c>
      <c r="Y1264">
        <f>10^List!G1264</f>
        <v>3.1692517002074951</v>
      </c>
      <c r="Z1264" s="12">
        <f t="shared" si="230"/>
        <v>141.19141422901293</v>
      </c>
      <c r="AA1264" s="13">
        <f t="shared" si="231"/>
        <v>-3.1380107003891053E-3</v>
      </c>
      <c r="AB1264" s="13">
        <f t="shared" si="232"/>
        <v>-0.54022029020752271</v>
      </c>
      <c r="AC1264" s="13">
        <f t="shared" si="233"/>
        <v>0</v>
      </c>
      <c r="AD1264" s="13">
        <f t="shared" si="234"/>
        <v>-0.45658033398184178</v>
      </c>
      <c r="AE1264" s="13">
        <f t="shared" si="235"/>
        <v>-1.2628688391699093E-5</v>
      </c>
      <c r="AF1264" s="13">
        <f t="shared" si="236"/>
        <v>0.12270230708082756</v>
      </c>
      <c r="AG1264" s="13">
        <f t="shared" si="237"/>
        <v>0</v>
      </c>
      <c r="AH1264" s="13">
        <f t="shared" si="238"/>
        <v>0.87729769291917248</v>
      </c>
    </row>
    <row r="1265" spans="1:34" x14ac:dyDescent="0.25">
      <c r="A1265" t="s">
        <v>1276</v>
      </c>
      <c r="B1265">
        <v>470.41</v>
      </c>
      <c r="C1265">
        <v>0</v>
      </c>
      <c r="D1265" s="12">
        <v>-2.6977000000000001E-2</v>
      </c>
      <c r="E1265">
        <v>0</v>
      </c>
      <c r="F1265">
        <v>0</v>
      </c>
      <c r="G1265">
        <v>0</v>
      </c>
      <c r="H1265">
        <v>-63.905000000000001</v>
      </c>
      <c r="I1265">
        <v>-25.43</v>
      </c>
      <c r="J1265">
        <v>-13.807</v>
      </c>
      <c r="K1265">
        <v>0</v>
      </c>
      <c r="L1265">
        <v>0</v>
      </c>
      <c r="M1265">
        <v>-24.934000000000001</v>
      </c>
      <c r="N1265">
        <v>-329.66</v>
      </c>
      <c r="O1265">
        <v>-12.64</v>
      </c>
      <c r="P1265">
        <v>0</v>
      </c>
      <c r="Q1265" s="12">
        <v>-2.1237E-8</v>
      </c>
      <c r="R1265">
        <v>0</v>
      </c>
      <c r="S1265">
        <v>0</v>
      </c>
      <c r="T1265">
        <f t="shared" si="239"/>
        <v>7.0229787629327222E-3</v>
      </c>
      <c r="U1265" s="13">
        <f t="shared" si="228"/>
        <v>1.492948441345363E-5</v>
      </c>
      <c r="V1265" t="b">
        <f t="shared" si="229"/>
        <v>1</v>
      </c>
      <c r="X1265" s="12">
        <f>B1265*List!F1265</f>
        <v>127071.8533</v>
      </c>
      <c r="Y1265">
        <f>10^List!G1265</f>
        <v>393.92449920756826</v>
      </c>
      <c r="Z1265" s="12">
        <f t="shared" si="230"/>
        <v>322.57920884743652</v>
      </c>
      <c r="AA1265" s="13">
        <f t="shared" si="231"/>
        <v>-0.13590692587317446</v>
      </c>
      <c r="AB1265" s="13">
        <f t="shared" si="232"/>
        <v>-0.83720796751769733</v>
      </c>
      <c r="AC1265" s="13">
        <f t="shared" si="233"/>
        <v>0</v>
      </c>
      <c r="AD1265" s="13">
        <f t="shared" si="234"/>
        <v>-2.6870177079568885E-2</v>
      </c>
      <c r="AE1265" s="13">
        <f t="shared" si="235"/>
        <v>-4.5145723942943389E-11</v>
      </c>
      <c r="AF1265" s="13">
        <f t="shared" si="236"/>
        <v>0.9003709713049507</v>
      </c>
      <c r="AG1265" s="13">
        <f t="shared" si="237"/>
        <v>0</v>
      </c>
      <c r="AH1265" s="13">
        <f t="shared" si="238"/>
        <v>9.9629028695049401E-2</v>
      </c>
    </row>
    <row r="1266" spans="1:34" x14ac:dyDescent="0.25">
      <c r="A1266" t="s">
        <v>1277</v>
      </c>
      <c r="B1266">
        <v>15.897</v>
      </c>
      <c r="C1266">
        <v>0</v>
      </c>
      <c r="D1266">
        <v>-0.40272999999999998</v>
      </c>
      <c r="E1266">
        <v>0</v>
      </c>
      <c r="F1266" s="12">
        <v>-1.3860999999999999E-3</v>
      </c>
      <c r="G1266">
        <v>0</v>
      </c>
      <c r="H1266">
        <v>-0.18845000000000001</v>
      </c>
      <c r="I1266">
        <v>-1.0891</v>
      </c>
      <c r="J1266">
        <v>-5.8273000000000001</v>
      </c>
      <c r="K1266" s="12">
        <v>-2.7655000000000002E-7</v>
      </c>
      <c r="L1266" s="12">
        <v>-1.3577000000000001E-4</v>
      </c>
      <c r="M1266">
        <v>-0.22536</v>
      </c>
      <c r="N1266">
        <v>-2.7530000000000001</v>
      </c>
      <c r="O1266">
        <v>-5.3948999999999998</v>
      </c>
      <c r="P1266" s="12">
        <v>-2.8411E-3</v>
      </c>
      <c r="Q1266" s="12">
        <v>-1.1905000000000001E-2</v>
      </c>
      <c r="R1266" s="12">
        <v>-4.7706999999999998E-8</v>
      </c>
      <c r="S1266">
        <v>0</v>
      </c>
      <c r="T1266">
        <f t="shared" si="239"/>
        <v>-1.0829425700087232E-4</v>
      </c>
      <c r="U1266" s="13">
        <f t="shared" si="228"/>
        <v>-6.8122448890276347E-6</v>
      </c>
      <c r="V1266" t="b">
        <f t="shared" si="229"/>
        <v>1</v>
      </c>
      <c r="X1266" s="12">
        <f>B1266*List!F1266</f>
        <v>3698.7549899999999</v>
      </c>
      <c r="Y1266">
        <f>10^List!G1266</f>
        <v>103.56677794154555</v>
      </c>
      <c r="Z1266" s="12">
        <f t="shared" si="230"/>
        <v>35.713720784937671</v>
      </c>
      <c r="AA1266" s="13">
        <f t="shared" si="231"/>
        <v>-3.7275341259357109E-2</v>
      </c>
      <c r="AB1266" s="13">
        <f t="shared" si="232"/>
        <v>-0.62243794719443923</v>
      </c>
      <c r="AC1266" s="13">
        <f t="shared" si="233"/>
        <v>-1.7871925520538466E-4</v>
      </c>
      <c r="AD1266" s="13">
        <f t="shared" si="234"/>
        <v>-0.33936591809775429</v>
      </c>
      <c r="AE1266" s="13">
        <f t="shared" si="235"/>
        <v>-7.4888643813298111E-4</v>
      </c>
      <c r="AF1266" s="13">
        <f t="shared" si="236"/>
        <v>0.30099962505805694</v>
      </c>
      <c r="AG1266" s="13">
        <f t="shared" si="237"/>
        <v>1.3749164150889147E-5</v>
      </c>
      <c r="AH1266" s="13">
        <f t="shared" si="238"/>
        <v>0.69898662577779214</v>
      </c>
    </row>
    <row r="1267" spans="1:34" x14ac:dyDescent="0.25">
      <c r="A1267" t="s">
        <v>1278</v>
      </c>
      <c r="B1267">
        <v>2274.6</v>
      </c>
      <c r="C1267">
        <v>0</v>
      </c>
      <c r="D1267">
        <v>-50.359000000000002</v>
      </c>
      <c r="E1267">
        <v>0</v>
      </c>
      <c r="F1267">
        <v>-2002.6</v>
      </c>
      <c r="G1267">
        <v>0</v>
      </c>
      <c r="H1267">
        <v>0</v>
      </c>
      <c r="I1267">
        <v>-5.4524999999999997</v>
      </c>
      <c r="J1267">
        <v>-55.173000000000002</v>
      </c>
      <c r="K1267">
        <v>-3.2803</v>
      </c>
      <c r="L1267">
        <v>-23.584</v>
      </c>
      <c r="M1267">
        <v>0</v>
      </c>
      <c r="N1267">
        <v>0</v>
      </c>
      <c r="O1267">
        <v>-645.71</v>
      </c>
      <c r="P1267">
        <v>-20.259</v>
      </c>
      <c r="Q1267">
        <v>-0.62134999999999996</v>
      </c>
      <c r="R1267">
        <v>-2.8380000000000001</v>
      </c>
      <c r="S1267">
        <v>0</v>
      </c>
      <c r="T1267">
        <f t="shared" si="239"/>
        <v>-535.27714999999989</v>
      </c>
      <c r="U1267" s="13">
        <f t="shared" si="228"/>
        <v>-0.23532803569858432</v>
      </c>
      <c r="V1267" t="b">
        <f t="shared" si="229"/>
        <v>0</v>
      </c>
      <c r="X1267" s="12">
        <f>B1267*List!F1267</f>
        <v>1015995.5820000001</v>
      </c>
      <c r="Y1267">
        <f>10^List!G1267</f>
        <v>33.44377919177537</v>
      </c>
      <c r="Z1267" s="12">
        <f t="shared" si="230"/>
        <v>30379.209723100248</v>
      </c>
      <c r="AA1267" s="13">
        <f t="shared" si="231"/>
        <v>-0.90255825200035167</v>
      </c>
      <c r="AB1267" s="13">
        <f t="shared" si="232"/>
        <v>-3.8463817814121164E-2</v>
      </c>
      <c r="AC1267" s="13">
        <f t="shared" si="233"/>
        <v>-8.9066209443418622E-3</v>
      </c>
      <c r="AD1267" s="13">
        <f t="shared" si="234"/>
        <v>-0.28387848412907768</v>
      </c>
      <c r="AE1267" s="13">
        <f t="shared" si="235"/>
        <v>-1.5208608106919898E-3</v>
      </c>
      <c r="AF1267" s="13">
        <f t="shared" si="236"/>
        <v>0</v>
      </c>
      <c r="AG1267" s="13">
        <f t="shared" si="237"/>
        <v>0.30705636542774128</v>
      </c>
      <c r="AH1267" s="13">
        <f t="shared" si="238"/>
        <v>0.69294363457225872</v>
      </c>
    </row>
    <row r="1268" spans="1:34" x14ac:dyDescent="0.25">
      <c r="A1268" t="s">
        <v>1279</v>
      </c>
      <c r="B1268">
        <v>0.27340999999999999</v>
      </c>
      <c r="C1268">
        <v>0</v>
      </c>
      <c r="D1268" s="12">
        <v>-2.3698999999999999E-3</v>
      </c>
      <c r="E1268">
        <v>0</v>
      </c>
      <c r="F1268" s="12">
        <v>-1.1187E-6</v>
      </c>
      <c r="G1268">
        <v>0</v>
      </c>
      <c r="H1268">
        <v>0</v>
      </c>
      <c r="I1268" s="12">
        <v>-1.0526000000000001E-3</v>
      </c>
      <c r="J1268" s="12">
        <v>-4.8801000000000001E-3</v>
      </c>
      <c r="K1268" s="12">
        <v>-3.1511999999999998E-8</v>
      </c>
      <c r="L1268" s="12">
        <v>-1.1790000000000001E-5</v>
      </c>
      <c r="M1268">
        <v>0</v>
      </c>
      <c r="N1268">
        <v>0</v>
      </c>
      <c r="O1268">
        <v>-0.25012000000000001</v>
      </c>
      <c r="P1268" s="12">
        <v>-1.4924E-2</v>
      </c>
      <c r="Q1268" s="12">
        <v>-6.8880000000000005E-5</v>
      </c>
      <c r="R1268" s="12">
        <v>-1.8161E-9</v>
      </c>
      <c r="S1268">
        <v>0</v>
      </c>
      <c r="T1268">
        <f t="shared" si="239"/>
        <v>-1.8422028100061172E-5</v>
      </c>
      <c r="U1268" s="13">
        <f t="shared" si="228"/>
        <v>-6.7378764858860957E-5</v>
      </c>
      <c r="V1268" t="b">
        <f t="shared" si="229"/>
        <v>1</v>
      </c>
      <c r="X1268" s="12">
        <f>B1268*List!F1268</f>
        <v>89.812450900000002</v>
      </c>
      <c r="Y1268">
        <f>10^List!G1268</f>
        <v>214.50863159188441</v>
      </c>
      <c r="Z1268" s="12">
        <f t="shared" si="230"/>
        <v>0.418689216529401</v>
      </c>
      <c r="AA1268" s="13">
        <f t="shared" si="231"/>
        <v>-8.6720262609268125E-3</v>
      </c>
      <c r="AB1268" s="13">
        <f t="shared" si="232"/>
        <v>-2.1742151025931751E-2</v>
      </c>
      <c r="AC1268" s="13">
        <f t="shared" si="233"/>
        <v>-5.4584689660217255E-2</v>
      </c>
      <c r="AD1268" s="13">
        <f t="shared" si="234"/>
        <v>-0.91481657583848441</v>
      </c>
      <c r="AE1268" s="13">
        <f t="shared" si="235"/>
        <v>-2.5193597929848947E-4</v>
      </c>
      <c r="AF1268" s="13">
        <f t="shared" si="236"/>
        <v>0</v>
      </c>
      <c r="AG1268" s="13">
        <f t="shared" si="237"/>
        <v>1.9886397881034366E-3</v>
      </c>
      <c r="AH1268" s="13">
        <f t="shared" si="238"/>
        <v>0.99801136021189651</v>
      </c>
    </row>
    <row r="1269" spans="1:34" x14ac:dyDescent="0.25">
      <c r="A1269" t="s">
        <v>1280</v>
      </c>
      <c r="B1269">
        <v>0.48686000000000001</v>
      </c>
      <c r="C1269">
        <v>0</v>
      </c>
      <c r="D1269" s="12">
        <v>-1.2831E-2</v>
      </c>
      <c r="E1269">
        <v>0</v>
      </c>
      <c r="F1269">
        <v>0</v>
      </c>
      <c r="G1269">
        <v>0</v>
      </c>
      <c r="H1269">
        <v>0</v>
      </c>
      <c r="I1269" s="12">
        <v>-1.2181E-3</v>
      </c>
      <c r="J1269" s="12">
        <v>-1.0222999999999999E-2</v>
      </c>
      <c r="K1269">
        <v>0</v>
      </c>
      <c r="L1269">
        <v>0</v>
      </c>
      <c r="M1269">
        <v>0</v>
      </c>
      <c r="N1269">
        <v>0</v>
      </c>
      <c r="O1269">
        <v>-0.39319999999999999</v>
      </c>
      <c r="P1269" s="12">
        <v>-6.9350999999999996E-2</v>
      </c>
      <c r="Q1269" s="12">
        <v>-4.4767E-5</v>
      </c>
      <c r="R1269">
        <v>0</v>
      </c>
      <c r="S1269">
        <v>0</v>
      </c>
      <c r="T1269">
        <f t="shared" si="239"/>
        <v>-7.8669999999381169E-6</v>
      </c>
      <c r="U1269" s="13">
        <f t="shared" si="228"/>
        <v>-1.6158649303574161E-5</v>
      </c>
      <c r="V1269" t="b">
        <f t="shared" si="229"/>
        <v>1</v>
      </c>
      <c r="X1269" s="12">
        <f>B1269*List!F1269</f>
        <v>133.11239260000002</v>
      </c>
      <c r="Y1269">
        <f>10^List!G1269</f>
        <v>1323.081892059239</v>
      </c>
      <c r="Z1269" s="12">
        <f t="shared" si="230"/>
        <v>0.10060782586391873</v>
      </c>
      <c r="AA1269" s="13">
        <f t="shared" si="231"/>
        <v>-2.6354598857987924E-2</v>
      </c>
      <c r="AB1269" s="13">
        <f t="shared" si="232"/>
        <v>-2.3499774062358786E-2</v>
      </c>
      <c r="AC1269" s="13">
        <f t="shared" si="233"/>
        <v>-0.14244546686932588</v>
      </c>
      <c r="AD1269" s="13">
        <f t="shared" si="234"/>
        <v>-0.8076243684015938</v>
      </c>
      <c r="AE1269" s="13">
        <f t="shared" si="235"/>
        <v>-9.1950458037218084E-5</v>
      </c>
      <c r="AF1269" s="13">
        <f t="shared" si="236"/>
        <v>0</v>
      </c>
      <c r="AG1269" s="13">
        <f t="shared" si="237"/>
        <v>0</v>
      </c>
      <c r="AH1269" s="13">
        <f t="shared" si="238"/>
        <v>1</v>
      </c>
    </row>
    <row r="1270" spans="1:34" x14ac:dyDescent="0.25">
      <c r="A1270" t="s">
        <v>1281</v>
      </c>
      <c r="B1270">
        <v>164.78</v>
      </c>
      <c r="C1270">
        <v>0</v>
      </c>
      <c r="D1270" s="12">
        <v>-2.9204999999999999E-3</v>
      </c>
      <c r="E1270">
        <v>0</v>
      </c>
      <c r="F1270" s="12">
        <v>-2.5534999999999999E-2</v>
      </c>
      <c r="G1270">
        <v>0</v>
      </c>
      <c r="H1270">
        <v>-50.305999999999997</v>
      </c>
      <c r="I1270">
        <v>-2.3452000000000002</v>
      </c>
      <c r="J1270">
        <v>-1.3358000000000001</v>
      </c>
      <c r="K1270">
        <v>0</v>
      </c>
      <c r="L1270">
        <v>0</v>
      </c>
      <c r="M1270">
        <v>-6.5938999999999997</v>
      </c>
      <c r="N1270">
        <v>-103.76</v>
      </c>
      <c r="O1270">
        <v>-0.40244999999999997</v>
      </c>
      <c r="P1270" s="12">
        <v>-1.6896E-7</v>
      </c>
      <c r="Q1270" s="12">
        <v>-5.5316999999999996E-3</v>
      </c>
      <c r="R1270">
        <v>0</v>
      </c>
      <c r="S1270">
        <v>0</v>
      </c>
      <c r="T1270">
        <f t="shared" si="239"/>
        <v>2.6626310400036579E-3</v>
      </c>
      <c r="U1270" s="13">
        <f t="shared" si="228"/>
        <v>1.6158702755210934E-5</v>
      </c>
      <c r="V1270" t="b">
        <f t="shared" si="229"/>
        <v>1</v>
      </c>
      <c r="X1270" s="12">
        <f>B1270*List!F1270</f>
        <v>65038.665999999997</v>
      </c>
      <c r="Y1270">
        <f>10^List!G1270</f>
        <v>21.92116180686579</v>
      </c>
      <c r="Z1270" s="12">
        <f t="shared" si="230"/>
        <v>2966.935173099705</v>
      </c>
      <c r="AA1270" s="13">
        <f t="shared" si="231"/>
        <v>-0.3054645921835174</v>
      </c>
      <c r="AB1270" s="13">
        <f t="shared" si="232"/>
        <v>-0.69204333050127442</v>
      </c>
      <c r="AC1270" s="13">
        <f t="shared" si="233"/>
        <v>-1.0253671562082776E-9</v>
      </c>
      <c r="AD1270" s="13">
        <f t="shared" si="234"/>
        <v>-2.442347372253914E-3</v>
      </c>
      <c r="AE1270" s="13">
        <f t="shared" si="235"/>
        <v>-3.3570214831897076E-5</v>
      </c>
      <c r="AF1270" s="13">
        <f t="shared" si="236"/>
        <v>0.9677204084012877</v>
      </c>
      <c r="AG1270" s="13">
        <f t="shared" si="237"/>
        <v>0</v>
      </c>
      <c r="AH1270" s="13">
        <f t="shared" si="238"/>
        <v>3.2279591598712319E-2</v>
      </c>
    </row>
    <row r="1271" spans="1:34" x14ac:dyDescent="0.25">
      <c r="A1271" t="s">
        <v>1282</v>
      </c>
      <c r="B1271">
        <v>2.6486999999999998</v>
      </c>
      <c r="C1271">
        <v>0</v>
      </c>
      <c r="D1271" s="12">
        <v>-7.0045000000000003E-3</v>
      </c>
      <c r="E1271">
        <v>0</v>
      </c>
      <c r="F1271" s="12">
        <v>-3.7333000000000001E-4</v>
      </c>
      <c r="G1271">
        <v>0</v>
      </c>
      <c r="H1271">
        <v>-0.81838999999999995</v>
      </c>
      <c r="I1271" s="12">
        <v>-2.6072000000000001E-2</v>
      </c>
      <c r="J1271" s="12">
        <v>-2.8686E-2</v>
      </c>
      <c r="K1271" s="12">
        <v>-6.0638000000000003E-8</v>
      </c>
      <c r="L1271" s="12">
        <v>-1.9629000000000001E-5</v>
      </c>
      <c r="M1271" s="12">
        <v>-9.8985000000000004E-2</v>
      </c>
      <c r="N1271">
        <v>-1.6128</v>
      </c>
      <c r="O1271" s="12">
        <v>-4.9223000000000003E-2</v>
      </c>
      <c r="P1271" s="12">
        <v>-7.0559999999999998E-3</v>
      </c>
      <c r="Q1271" s="12">
        <v>-1.8075E-4</v>
      </c>
      <c r="R1271" s="12">
        <v>-4.7313E-9</v>
      </c>
      <c r="S1271">
        <v>0</v>
      </c>
      <c r="T1271">
        <f t="shared" si="239"/>
        <v>-9.0274369300156289E-5</v>
      </c>
      <c r="U1271" s="13">
        <f t="shared" si="228"/>
        <v>-3.408251946243678E-5</v>
      </c>
      <c r="V1271" t="b">
        <f t="shared" si="229"/>
        <v>1</v>
      </c>
      <c r="X1271" s="12">
        <f>B1271*List!F1271</f>
        <v>555.485364</v>
      </c>
      <c r="Y1271">
        <f>10^List!G1271</f>
        <v>4.9087579656579644E-2</v>
      </c>
      <c r="Z1271" s="12">
        <f t="shared" si="230"/>
        <v>11316.210085855055</v>
      </c>
      <c r="AA1271" s="13">
        <f t="shared" si="231"/>
        <v>-0.31176344244346282</v>
      </c>
      <c r="AB1271" s="13">
        <f t="shared" si="232"/>
        <v>-0.66695461533507006</v>
      </c>
      <c r="AC1271" s="13">
        <f t="shared" si="233"/>
        <v>-2.6639483520217466E-3</v>
      </c>
      <c r="AD1271" s="13">
        <f t="shared" si="234"/>
        <v>-1.858383357873674E-2</v>
      </c>
      <c r="AE1271" s="13">
        <f t="shared" si="235"/>
        <v>-6.82428101710273E-5</v>
      </c>
      <c r="AF1271" s="13">
        <f t="shared" si="236"/>
        <v>0.96899193560505636</v>
      </c>
      <c r="AG1271" s="13">
        <f t="shared" si="237"/>
        <v>1.1145734094517053E-5</v>
      </c>
      <c r="AH1271" s="13">
        <f t="shared" si="238"/>
        <v>3.0996918660849158E-2</v>
      </c>
    </row>
    <row r="1272" spans="1:34" x14ac:dyDescent="0.25">
      <c r="A1272" t="s">
        <v>1283</v>
      </c>
      <c r="B1272">
        <v>9.1396999999999995</v>
      </c>
      <c r="C1272">
        <v>0</v>
      </c>
      <c r="D1272" s="12">
        <v>-2.2082000000000001E-2</v>
      </c>
      <c r="E1272">
        <v>0</v>
      </c>
      <c r="F1272" s="12">
        <v>-8.8858000000000003E-4</v>
      </c>
      <c r="G1272">
        <v>0</v>
      </c>
      <c r="H1272" s="12">
        <v>-3.4961E-9</v>
      </c>
      <c r="I1272">
        <v>-0.84343000000000001</v>
      </c>
      <c r="J1272">
        <v>-3.9003999999999999</v>
      </c>
      <c r="K1272" s="12">
        <v>-1.2871999999999999E-6</v>
      </c>
      <c r="L1272" s="12">
        <v>-6.4690999999999994E-5</v>
      </c>
      <c r="M1272" s="12">
        <v>-4.0305999999999997E-8</v>
      </c>
      <c r="N1272" s="12">
        <v>-4.5092999999999998E-7</v>
      </c>
      <c r="O1272">
        <v>-4.3711000000000002</v>
      </c>
      <c r="P1272">
        <v>0</v>
      </c>
      <c r="Q1272" s="12">
        <v>-1.1467999999999999E-3</v>
      </c>
      <c r="R1272" s="12">
        <v>-2.7920000000000001E-6</v>
      </c>
      <c r="S1272">
        <v>0</v>
      </c>
      <c r="T1272">
        <f t="shared" si="239"/>
        <v>5.8335506790105839E-4</v>
      </c>
      <c r="U1272" s="13">
        <f t="shared" si="228"/>
        <v>6.3826500640180579E-5</v>
      </c>
      <c r="V1272" t="b">
        <f t="shared" si="229"/>
        <v>1</v>
      </c>
      <c r="X1272" s="12">
        <f>B1272*List!F1272</f>
        <v>6550.1487989999996</v>
      </c>
      <c r="Y1272">
        <f>10^List!G1272</f>
        <v>975.91644554342406</v>
      </c>
      <c r="Z1272" s="12">
        <f t="shared" si="230"/>
        <v>6.7117926221159747</v>
      </c>
      <c r="AA1272" s="13">
        <f t="shared" si="231"/>
        <v>-2.513275435309693E-3</v>
      </c>
      <c r="AB1272" s="13">
        <f t="shared" si="232"/>
        <v>-0.51904290834885181</v>
      </c>
      <c r="AC1272" s="13">
        <f t="shared" si="233"/>
        <v>0</v>
      </c>
      <c r="AD1272" s="13">
        <f t="shared" si="234"/>
        <v>-0.47825420965677218</v>
      </c>
      <c r="AE1272" s="13">
        <f t="shared" si="235"/>
        <v>-1.2578005842642538E-4</v>
      </c>
      <c r="AF1272" s="13">
        <f t="shared" si="236"/>
        <v>1.0355116372478567E-7</v>
      </c>
      <c r="AG1272" s="13">
        <f t="shared" si="237"/>
        <v>1.390801852972228E-5</v>
      </c>
      <c r="AH1272" s="13">
        <f t="shared" si="238"/>
        <v>0.99998598843030639</v>
      </c>
    </row>
    <row r="1273" spans="1:34" x14ac:dyDescent="0.25">
      <c r="A1273" t="s">
        <v>1284</v>
      </c>
      <c r="B1273">
        <v>4.4892000000000003</v>
      </c>
      <c r="C1273" s="12">
        <v>6.4133000000000004E-5</v>
      </c>
      <c r="D1273">
        <v>0</v>
      </c>
      <c r="E1273">
        <v>0</v>
      </c>
      <c r="F1273" s="12">
        <v>-3.8126000000000002E-4</v>
      </c>
      <c r="G1273">
        <v>0</v>
      </c>
      <c r="H1273">
        <v>0</v>
      </c>
      <c r="I1273" s="12">
        <v>-5.4937E-2</v>
      </c>
      <c r="J1273">
        <v>-0.19824</v>
      </c>
      <c r="K1273" s="12">
        <v>-2.3379E-7</v>
      </c>
      <c r="L1273" s="12">
        <v>-7.4756000000000001E-5</v>
      </c>
      <c r="M1273">
        <v>0</v>
      </c>
      <c r="N1273">
        <v>0</v>
      </c>
      <c r="O1273">
        <v>-4.2241</v>
      </c>
      <c r="P1273" s="12">
        <v>-1.1592E-2</v>
      </c>
      <c r="Q1273" s="12">
        <v>-1.6197E-4</v>
      </c>
      <c r="R1273" s="12">
        <v>-1.6587000000000002E-8</v>
      </c>
      <c r="S1273">
        <v>0</v>
      </c>
      <c r="T1273">
        <f t="shared" si="239"/>
        <v>-2.2310337699926906E-4</v>
      </c>
      <c r="U1273" s="13">
        <f t="shared" si="228"/>
        <v>-4.9697802949137717E-5</v>
      </c>
      <c r="V1273" t="b">
        <f t="shared" si="229"/>
        <v>1</v>
      </c>
      <c r="X1273" s="12">
        <f>B1273*List!F1273</f>
        <v>1411.4044799999999</v>
      </c>
      <c r="Y1273">
        <f>10^List!G1273</f>
        <v>578.16959844646669</v>
      </c>
      <c r="Z1273" s="12">
        <f t="shared" si="230"/>
        <v>2.4411599706944522</v>
      </c>
      <c r="AA1273" s="13">
        <f t="shared" si="231"/>
        <v>-7.0642207965784546E-5</v>
      </c>
      <c r="AB1273" s="13">
        <f t="shared" si="232"/>
        <v>-5.6413612623630045E-2</v>
      </c>
      <c r="AC1273" s="13">
        <f t="shared" si="233"/>
        <v>-2.582197273456295E-3</v>
      </c>
      <c r="AD1273" s="13">
        <f t="shared" si="234"/>
        <v>-0.94094716207787577</v>
      </c>
      <c r="AE1273" s="13">
        <f t="shared" si="235"/>
        <v>-3.608362002138465E-5</v>
      </c>
      <c r="AF1273" s="13">
        <f t="shared" si="236"/>
        <v>0</v>
      </c>
      <c r="AG1273" s="13">
        <f t="shared" si="237"/>
        <v>2.9610740694350536E-4</v>
      </c>
      <c r="AH1273" s="13">
        <f t="shared" si="238"/>
        <v>0.99970389259305636</v>
      </c>
    </row>
    <row r="1274" spans="1:34" x14ac:dyDescent="0.25">
      <c r="A1274" t="s">
        <v>1285</v>
      </c>
      <c r="B1274">
        <v>0.44390000000000002</v>
      </c>
      <c r="C1274">
        <v>0</v>
      </c>
      <c r="D1274" s="12">
        <v>-3.9355E-4</v>
      </c>
      <c r="E1274">
        <v>0</v>
      </c>
      <c r="F1274">
        <v>0</v>
      </c>
      <c r="G1274">
        <v>0</v>
      </c>
      <c r="H1274" s="12">
        <v>-1.0204000000000001E-3</v>
      </c>
      <c r="I1274" s="12">
        <v>-2.7895E-2</v>
      </c>
      <c r="J1274" s="12">
        <v>-6.2537999999999996E-2</v>
      </c>
      <c r="K1274">
        <v>0</v>
      </c>
      <c r="L1274">
        <v>0</v>
      </c>
      <c r="M1274" s="12">
        <v>-1.5247E-2</v>
      </c>
      <c r="N1274">
        <v>-0.17718</v>
      </c>
      <c r="O1274">
        <v>-0.15956999999999999</v>
      </c>
      <c r="P1274" s="12">
        <v>-2.3207999999999999E-5</v>
      </c>
      <c r="Q1274" s="12">
        <v>-1.2721000000000001E-7</v>
      </c>
      <c r="R1274">
        <v>0</v>
      </c>
      <c r="S1274">
        <v>0</v>
      </c>
      <c r="T1274">
        <f t="shared" si="239"/>
        <v>3.2714790000029687E-5</v>
      </c>
      <c r="U1274" s="13">
        <f t="shared" si="228"/>
        <v>7.3698558233903328E-5</v>
      </c>
      <c r="V1274" t="b">
        <f t="shared" si="229"/>
        <v>1</v>
      </c>
      <c r="X1274" s="12">
        <f>B1274*List!F1274</f>
        <v>110.699782</v>
      </c>
      <c r="Y1274">
        <f>10^List!G1274</f>
        <v>42.00134875641092</v>
      </c>
      <c r="Z1274" s="12">
        <f t="shared" si="230"/>
        <v>2.6356244567765987</v>
      </c>
      <c r="AA1274" s="13">
        <f t="shared" si="231"/>
        <v>-3.1852894796125255E-3</v>
      </c>
      <c r="AB1274" s="13">
        <f t="shared" si="232"/>
        <v>-0.63721558909664333</v>
      </c>
      <c r="AC1274" s="13">
        <f t="shared" si="233"/>
        <v>-5.228204550574453E-5</v>
      </c>
      <c r="AD1274" s="13">
        <f t="shared" si="234"/>
        <v>-0.35947285424645187</v>
      </c>
      <c r="AE1274" s="13">
        <f t="shared" si="235"/>
        <v>-2.8657355260193737E-7</v>
      </c>
      <c r="AF1274" s="13">
        <f t="shared" si="236"/>
        <v>0.68029060312522105</v>
      </c>
      <c r="AG1274" s="13">
        <f t="shared" si="237"/>
        <v>0</v>
      </c>
      <c r="AH1274" s="13">
        <f t="shared" si="238"/>
        <v>0.31970939687477906</v>
      </c>
    </row>
    <row r="1275" spans="1:34" x14ac:dyDescent="0.25">
      <c r="A1275" t="s">
        <v>1286</v>
      </c>
      <c r="B1275">
        <v>4.3567</v>
      </c>
      <c r="C1275">
        <v>0</v>
      </c>
      <c r="D1275" s="12">
        <v>-5.2071000000000001E-3</v>
      </c>
      <c r="E1275">
        <v>0</v>
      </c>
      <c r="F1275">
        <v>0</v>
      </c>
      <c r="G1275">
        <v>0</v>
      </c>
      <c r="H1275">
        <v>-0.72950000000000004</v>
      </c>
      <c r="I1275">
        <v>-0.19525999999999999</v>
      </c>
      <c r="J1275">
        <v>-0.12872</v>
      </c>
      <c r="K1275">
        <v>0</v>
      </c>
      <c r="L1275">
        <v>0</v>
      </c>
      <c r="M1275">
        <v>-0.21582999999999999</v>
      </c>
      <c r="N1275">
        <v>-2.9866000000000001</v>
      </c>
      <c r="O1275" s="12">
        <v>-9.5489000000000004E-2</v>
      </c>
      <c r="P1275" s="12">
        <v>-7.2694999999999994E-5</v>
      </c>
      <c r="Q1275" s="12">
        <v>-4.5205E-8</v>
      </c>
      <c r="R1275">
        <v>0</v>
      </c>
      <c r="S1275">
        <v>0</v>
      </c>
      <c r="T1275">
        <f t="shared" si="239"/>
        <v>2.1159795000132771E-5</v>
      </c>
      <c r="U1275" s="13">
        <f t="shared" si="228"/>
        <v>4.8568400395098976E-6</v>
      </c>
      <c r="V1275" t="b">
        <f t="shared" si="229"/>
        <v>1</v>
      </c>
      <c r="X1275" s="12">
        <f>B1275*List!F1275</f>
        <v>1488.0308850000001</v>
      </c>
      <c r="Y1275">
        <f>10^List!G1275</f>
        <v>279.08116822275514</v>
      </c>
      <c r="Z1275" s="12">
        <f t="shared" si="230"/>
        <v>5.3318928485074046</v>
      </c>
      <c r="AA1275" s="13">
        <f t="shared" si="231"/>
        <v>-0.16863844194000047</v>
      </c>
      <c r="AB1275" s="13">
        <f t="shared" si="232"/>
        <v>-0.80942226914866766</v>
      </c>
      <c r="AC1275" s="13">
        <f t="shared" si="233"/>
        <v>-1.6685794293846259E-5</v>
      </c>
      <c r="AD1275" s="13">
        <f t="shared" si="234"/>
        <v>-2.1917735901026008E-2</v>
      </c>
      <c r="AE1275" s="13">
        <f t="shared" si="235"/>
        <v>-1.0375972639842082E-8</v>
      </c>
      <c r="AF1275" s="13">
        <f t="shared" si="236"/>
        <v>0.9081275291301919</v>
      </c>
      <c r="AG1275" s="13">
        <f t="shared" si="237"/>
        <v>0</v>
      </c>
      <c r="AH1275" s="13">
        <f t="shared" si="238"/>
        <v>9.1872470869808098E-2</v>
      </c>
    </row>
    <row r="1276" spans="1:34" x14ac:dyDescent="0.25">
      <c r="A1276" t="s">
        <v>1287</v>
      </c>
      <c r="B1276">
        <v>112.4</v>
      </c>
      <c r="C1276" s="12">
        <v>2.5267999999999999E-2</v>
      </c>
      <c r="D1276">
        <v>0</v>
      </c>
      <c r="E1276">
        <v>0</v>
      </c>
      <c r="F1276">
        <v>-664.8</v>
      </c>
      <c r="G1276">
        <v>0</v>
      </c>
      <c r="H1276">
        <v>0</v>
      </c>
      <c r="I1276">
        <v>-0.22966</v>
      </c>
      <c r="J1276">
        <v>-0.25795000000000001</v>
      </c>
      <c r="K1276">
        <v>-0.87058999999999997</v>
      </c>
      <c r="L1276">
        <v>-41.823999999999998</v>
      </c>
      <c r="M1276">
        <v>0</v>
      </c>
      <c r="N1276">
        <v>0</v>
      </c>
      <c r="O1276">
        <v>-1.075</v>
      </c>
      <c r="P1276">
        <v>0</v>
      </c>
      <c r="Q1276" s="12">
        <v>-4.2129999999999997E-3</v>
      </c>
      <c r="R1276">
        <v>-1.3706</v>
      </c>
      <c r="S1276">
        <v>0</v>
      </c>
      <c r="T1276">
        <f t="shared" si="239"/>
        <v>-598.00674500000002</v>
      </c>
      <c r="U1276" s="13">
        <f t="shared" si="228"/>
        <v>-5.3203447064056935</v>
      </c>
      <c r="V1276" t="b">
        <f t="shared" si="229"/>
        <v>0</v>
      </c>
      <c r="X1276" s="12">
        <f>B1276*List!F1276</f>
        <v>109172.996</v>
      </c>
      <c r="Y1276">
        <f>10^List!G1276</f>
        <v>0.4832303452260871</v>
      </c>
      <c r="Z1276" s="12">
        <f t="shared" si="230"/>
        <v>225923.3036139766</v>
      </c>
      <c r="AA1276" s="13">
        <f t="shared" si="231"/>
        <v>-5.9143659430604973</v>
      </c>
      <c r="AB1276" s="13">
        <f t="shared" si="232"/>
        <v>-0.38418327402135227</v>
      </c>
      <c r="AC1276" s="13">
        <f t="shared" si="233"/>
        <v>0</v>
      </c>
      <c r="AD1276" s="13">
        <f t="shared" si="234"/>
        <v>-9.5640569395017781E-3</v>
      </c>
      <c r="AE1276" s="13">
        <f t="shared" si="235"/>
        <v>-1.2231432384341637E-2</v>
      </c>
      <c r="AF1276" s="13">
        <f t="shared" si="236"/>
        <v>0</v>
      </c>
      <c r="AG1276" s="13">
        <f t="shared" si="237"/>
        <v>0.9887080787917244</v>
      </c>
      <c r="AH1276" s="13">
        <f t="shared" si="238"/>
        <v>1.1291921208275633E-2</v>
      </c>
    </row>
    <row r="1277" spans="1:34" x14ac:dyDescent="0.25">
      <c r="A1277" t="s">
        <v>1288</v>
      </c>
      <c r="B1277">
        <v>0.50488</v>
      </c>
      <c r="C1277">
        <v>0</v>
      </c>
      <c r="D1277" s="12">
        <v>-4.6116999999999998E-3</v>
      </c>
      <c r="E1277">
        <v>0</v>
      </c>
      <c r="F1277" s="12">
        <v>-6.7228000000000003E-4</v>
      </c>
      <c r="G1277">
        <v>0</v>
      </c>
      <c r="H1277" s="12">
        <v>-1.6821E-9</v>
      </c>
      <c r="I1277" s="12">
        <v>-4.1154000000000003E-2</v>
      </c>
      <c r="J1277">
        <v>-0.22148999999999999</v>
      </c>
      <c r="K1277" s="12">
        <v>-1.0773E-3</v>
      </c>
      <c r="L1277" s="12">
        <v>-2.9023999999999999E-4</v>
      </c>
      <c r="M1277" s="12">
        <v>-5.2037000000000001E-9</v>
      </c>
      <c r="N1277" s="12">
        <v>-6.8447000000000004E-8</v>
      </c>
      <c r="O1277">
        <v>-0.23177</v>
      </c>
      <c r="P1277">
        <v>0</v>
      </c>
      <c r="Q1277" s="12">
        <v>-3.9191E-3</v>
      </c>
      <c r="R1277" s="12">
        <v>-1.7019000000000001E-5</v>
      </c>
      <c r="S1277">
        <v>0</v>
      </c>
      <c r="T1277">
        <f t="shared" si="239"/>
        <v>-1.2171433280007237E-4</v>
      </c>
      <c r="U1277" s="13">
        <f t="shared" si="228"/>
        <v>-2.4107576612278635E-4</v>
      </c>
      <c r="V1277" t="b">
        <f t="shared" si="229"/>
        <v>1</v>
      </c>
      <c r="X1277" s="12">
        <f>B1277*List!F1277</f>
        <v>332.98855519999995</v>
      </c>
      <c r="Y1277">
        <f>10^List!G1277</f>
        <v>18.6642384699222</v>
      </c>
      <c r="Z1277" s="12">
        <f t="shared" si="230"/>
        <v>17.840993391539538</v>
      </c>
      <c r="AA1277" s="13">
        <f t="shared" si="231"/>
        <v>-1.0465816990373951E-2</v>
      </c>
      <c r="AB1277" s="13">
        <f t="shared" si="232"/>
        <v>-0.52291953266261293</v>
      </c>
      <c r="AC1277" s="13">
        <f t="shared" si="233"/>
        <v>0</v>
      </c>
      <c r="AD1277" s="13">
        <f t="shared" si="234"/>
        <v>-0.45905957851370621</v>
      </c>
      <c r="AE1277" s="13">
        <f t="shared" si="235"/>
        <v>-7.7961475994295674E-3</v>
      </c>
      <c r="AF1277" s="13">
        <f t="shared" si="236"/>
        <v>2.7896765214822481E-7</v>
      </c>
      <c r="AG1277" s="13">
        <f t="shared" si="237"/>
        <v>5.1798478903633408E-3</v>
      </c>
      <c r="AH1277" s="13">
        <f t="shared" si="238"/>
        <v>0.99481987314198439</v>
      </c>
    </row>
    <row r="1278" spans="1:34" x14ac:dyDescent="0.25">
      <c r="A1278" t="s">
        <v>1289</v>
      </c>
      <c r="B1278">
        <v>64.444000000000003</v>
      </c>
      <c r="C1278">
        <v>0</v>
      </c>
      <c r="D1278">
        <v>-7.2408000000000001</v>
      </c>
      <c r="E1278">
        <v>0</v>
      </c>
      <c r="F1278" s="12">
        <v>-6.332E-3</v>
      </c>
      <c r="G1278">
        <v>0</v>
      </c>
      <c r="H1278">
        <v>-4.1109999999999998</v>
      </c>
      <c r="I1278">
        <v>-5.1239999999999997</v>
      </c>
      <c r="J1278">
        <v>-29.338999999999999</v>
      </c>
      <c r="K1278" s="12">
        <v>-2.492E-6</v>
      </c>
      <c r="L1278" s="12">
        <v>-1.405E-4</v>
      </c>
      <c r="M1278">
        <v>-1.2791999999999999</v>
      </c>
      <c r="N1278">
        <v>-16.300999999999998</v>
      </c>
      <c r="O1278">
        <v>-1.0011000000000001</v>
      </c>
      <c r="P1278" s="12">
        <v>-3.7677000000000001E-3</v>
      </c>
      <c r="Q1278" s="12">
        <v>-3.8705999999999997E-2</v>
      </c>
      <c r="R1278" s="12">
        <v>-4.4900999999999996E-6</v>
      </c>
      <c r="S1278">
        <v>0</v>
      </c>
      <c r="T1278">
        <f t="shared" si="239"/>
        <v>-1.0531820999946262E-3</v>
      </c>
      <c r="U1278" s="13">
        <f t="shared" si="228"/>
        <v>-1.6342593569527436E-5</v>
      </c>
      <c r="V1278" t="b">
        <f t="shared" si="229"/>
        <v>1</v>
      </c>
      <c r="X1278" s="12">
        <f>B1278*List!F1278</f>
        <v>18840.203400000002</v>
      </c>
      <c r="Y1278">
        <f>10^List!G1278</f>
        <v>9.6492314793476748</v>
      </c>
      <c r="Z1278" s="12">
        <f t="shared" si="230"/>
        <v>1952.5081806073194</v>
      </c>
      <c r="AA1278" s="13">
        <f t="shared" si="231"/>
        <v>-0.17624809136614733</v>
      </c>
      <c r="AB1278" s="13">
        <f t="shared" si="232"/>
        <v>-0.80757468487368889</v>
      </c>
      <c r="AC1278" s="13">
        <f t="shared" si="233"/>
        <v>-5.846471354974862E-5</v>
      </c>
      <c r="AD1278" s="13">
        <f t="shared" si="234"/>
        <v>-1.5534417478741234E-2</v>
      </c>
      <c r="AE1278" s="13">
        <f t="shared" si="235"/>
        <v>-6.006841614424926E-4</v>
      </c>
      <c r="AF1278" s="13">
        <f t="shared" si="236"/>
        <v>0.33779920714744227</v>
      </c>
      <c r="AG1278" s="13">
        <f t="shared" si="237"/>
        <v>2.7475560134939915E-6</v>
      </c>
      <c r="AH1278" s="13">
        <f t="shared" si="238"/>
        <v>0.66219804529654414</v>
      </c>
    </row>
    <row r="1279" spans="1:34" x14ac:dyDescent="0.25">
      <c r="A1279" t="s">
        <v>1290</v>
      </c>
      <c r="B1279">
        <v>0.40189000000000002</v>
      </c>
      <c r="C1279">
        <v>0</v>
      </c>
      <c r="D1279" s="12">
        <v>-4.7687000000000001E-4</v>
      </c>
      <c r="E1279">
        <v>0</v>
      </c>
      <c r="F1279">
        <v>0</v>
      </c>
      <c r="G1279">
        <v>0</v>
      </c>
      <c r="H1279">
        <v>0</v>
      </c>
      <c r="I1279" s="12">
        <v>-7.7134999999999999E-3</v>
      </c>
      <c r="J1279" s="12">
        <v>-4.0739999999999998E-2</v>
      </c>
      <c r="K1279">
        <v>0</v>
      </c>
      <c r="L1279">
        <v>0</v>
      </c>
      <c r="M1279">
        <v>0</v>
      </c>
      <c r="N1279">
        <v>0</v>
      </c>
      <c r="O1279">
        <v>-0.34703000000000001</v>
      </c>
      <c r="P1279" s="12">
        <v>-5.8761000000000004E-3</v>
      </c>
      <c r="Q1279" s="12">
        <v>-2.5870000000000001E-5</v>
      </c>
      <c r="R1279">
        <v>0</v>
      </c>
      <c r="S1279">
        <v>0</v>
      </c>
      <c r="T1279">
        <f t="shared" si="239"/>
        <v>2.7660000000018631E-5</v>
      </c>
      <c r="U1279" s="13">
        <f t="shared" si="228"/>
        <v>6.8824802806784514E-5</v>
      </c>
      <c r="V1279" t="b">
        <f t="shared" si="229"/>
        <v>1</v>
      </c>
      <c r="X1279" s="12">
        <f>B1279*List!F1279</f>
        <v>71.648949200000004</v>
      </c>
      <c r="Y1279">
        <f>10^List!G1279</f>
        <v>19.000528842442598</v>
      </c>
      <c r="Z1279" s="12">
        <f t="shared" si="230"/>
        <v>3.7708923680036492</v>
      </c>
      <c r="AA1279" s="13">
        <f t="shared" si="231"/>
        <v>-1.1865684640075642E-3</v>
      </c>
      <c r="AB1279" s="13">
        <f t="shared" si="232"/>
        <v>-0.12056408469979346</v>
      </c>
      <c r="AC1279" s="13">
        <f t="shared" si="233"/>
        <v>-1.462116499539675E-2</v>
      </c>
      <c r="AD1279" s="13">
        <f t="shared" si="234"/>
        <v>-0.863494986190251</v>
      </c>
      <c r="AE1279" s="13">
        <f t="shared" si="235"/>
        <v>-6.4370847744407668E-5</v>
      </c>
      <c r="AF1279" s="13">
        <f t="shared" si="236"/>
        <v>0</v>
      </c>
      <c r="AG1279" s="13">
        <f t="shared" si="237"/>
        <v>0</v>
      </c>
      <c r="AH1279" s="13">
        <f t="shared" si="238"/>
        <v>1</v>
      </c>
    </row>
    <row r="1280" spans="1:34" x14ac:dyDescent="0.25">
      <c r="A1280" t="s">
        <v>1291</v>
      </c>
      <c r="B1280">
        <v>2.9809000000000001</v>
      </c>
      <c r="C1280">
        <v>0</v>
      </c>
      <c r="D1280">
        <v>-1.5018</v>
      </c>
      <c r="E1280">
        <v>0</v>
      </c>
      <c r="F1280" s="12">
        <v>-3.7116999999999999E-4</v>
      </c>
      <c r="G1280">
        <v>0</v>
      </c>
      <c r="H1280">
        <v>0</v>
      </c>
      <c r="I1280" s="12">
        <v>-4.5837999999999997E-2</v>
      </c>
      <c r="J1280">
        <v>-0.57321</v>
      </c>
      <c r="K1280" s="12">
        <v>-2.8192000000000003E-7</v>
      </c>
      <c r="L1280" s="12">
        <v>-6.6057999999999997E-5</v>
      </c>
      <c r="M1280">
        <v>0</v>
      </c>
      <c r="N1280">
        <v>0</v>
      </c>
      <c r="O1280">
        <v>-0.37997999999999998</v>
      </c>
      <c r="P1280">
        <v>-0.47044000000000002</v>
      </c>
      <c r="Q1280" s="12">
        <v>-9.0407999999999999E-3</v>
      </c>
      <c r="R1280" s="12">
        <v>-9.1259999999999998E-8</v>
      </c>
      <c r="S1280">
        <v>0</v>
      </c>
      <c r="T1280">
        <f t="shared" si="239"/>
        <v>1.5359882000000636E-4</v>
      </c>
      <c r="U1280" s="13">
        <f t="shared" si="228"/>
        <v>5.1527666141100461E-5</v>
      </c>
      <c r="V1280" t="b">
        <f t="shared" si="229"/>
        <v>1</v>
      </c>
      <c r="X1280" s="12">
        <f>B1280*List!F1280</f>
        <v>735.62650200000007</v>
      </c>
      <c r="Y1280">
        <f>10^List!G1280</f>
        <v>6.39265169167507</v>
      </c>
      <c r="Z1280" s="12">
        <f t="shared" si="230"/>
        <v>115.07376554833749</v>
      </c>
      <c r="AA1280" s="13">
        <f t="shared" si="231"/>
        <v>-0.50393209097923441</v>
      </c>
      <c r="AB1280" s="13">
        <f t="shared" si="232"/>
        <v>-0.20769376360159686</v>
      </c>
      <c r="AC1280" s="13">
        <f t="shared" si="233"/>
        <v>-0.15781810862491194</v>
      </c>
      <c r="AD1280" s="13">
        <f t="shared" si="234"/>
        <v>-0.12747156898923143</v>
      </c>
      <c r="AE1280" s="13">
        <f t="shared" si="235"/>
        <v>-3.0329401388842292E-3</v>
      </c>
      <c r="AF1280" s="13">
        <f t="shared" si="236"/>
        <v>0</v>
      </c>
      <c r="AG1280" s="13">
        <f t="shared" si="237"/>
        <v>1.0715293722411958E-4</v>
      </c>
      <c r="AH1280" s="13">
        <f t="shared" si="238"/>
        <v>0.99989284706277581</v>
      </c>
    </row>
    <row r="1281" spans="1:34" x14ac:dyDescent="0.25">
      <c r="A1281" t="s">
        <v>1292</v>
      </c>
      <c r="B1281">
        <v>25.202000000000002</v>
      </c>
      <c r="C1281">
        <v>0</v>
      </c>
      <c r="D1281" s="12">
        <v>-2.937E-2</v>
      </c>
      <c r="E1281">
        <v>0</v>
      </c>
      <c r="F1281">
        <v>-69.751999999999995</v>
      </c>
      <c r="G1281">
        <v>0</v>
      </c>
      <c r="H1281" s="12">
        <v>-1.5308E-5</v>
      </c>
      <c r="I1281" s="12">
        <v>-5.1915000000000003E-2</v>
      </c>
      <c r="J1281" s="12">
        <v>-9.5142000000000004E-2</v>
      </c>
      <c r="K1281">
        <v>-0.5897</v>
      </c>
      <c r="L1281">
        <v>-116.81</v>
      </c>
      <c r="M1281" s="12">
        <v>-9.4122000000000001E-8</v>
      </c>
      <c r="N1281" s="12">
        <v>-2.8065999999999999E-6</v>
      </c>
      <c r="O1281" s="12">
        <v>-3.1923E-2</v>
      </c>
      <c r="P1281">
        <v>0</v>
      </c>
      <c r="Q1281" s="12">
        <v>-3.4957E-3</v>
      </c>
      <c r="R1281">
        <v>-0.16525000000000001</v>
      </c>
      <c r="S1281">
        <v>0</v>
      </c>
      <c r="T1281">
        <f t="shared" si="239"/>
        <v>-162.32681390872199</v>
      </c>
      <c r="U1281" s="13">
        <f t="shared" si="228"/>
        <v>-6.4410290416920075</v>
      </c>
      <c r="V1281" t="b">
        <f t="shared" si="229"/>
        <v>0</v>
      </c>
      <c r="X1281" s="12">
        <f>B1281*List!F1281</f>
        <v>13832.117700000001</v>
      </c>
      <c r="Y1281">
        <f>10^List!G1281</f>
        <v>5.0017668145505843</v>
      </c>
      <c r="Z1281" s="12">
        <f t="shared" si="230"/>
        <v>2765.4463338357041</v>
      </c>
      <c r="AA1281" s="13">
        <f t="shared" si="231"/>
        <v>-2.7688828389810332</v>
      </c>
      <c r="AB1281" s="13">
        <f t="shared" si="232"/>
        <v>-4.6641837909976189</v>
      </c>
      <c r="AC1281" s="13">
        <f t="shared" si="233"/>
        <v>0</v>
      </c>
      <c r="AD1281" s="13">
        <f t="shared" si="234"/>
        <v>-1.2666851837155779E-3</v>
      </c>
      <c r="AE1281" s="13">
        <f t="shared" si="235"/>
        <v>-6.6957265296405041E-3</v>
      </c>
      <c r="AF1281" s="13">
        <f t="shared" si="236"/>
        <v>2.4677175299854292E-8</v>
      </c>
      <c r="AG1281" s="13">
        <f t="shared" si="237"/>
        <v>0.99874892425068795</v>
      </c>
      <c r="AH1281" s="13">
        <f t="shared" si="238"/>
        <v>1.2510510721367551E-3</v>
      </c>
    </row>
    <row r="1282" spans="1:34" x14ac:dyDescent="0.25">
      <c r="A1282" t="s">
        <v>1293</v>
      </c>
      <c r="B1282">
        <v>13.2</v>
      </c>
      <c r="C1282">
        <v>0</v>
      </c>
      <c r="D1282">
        <v>-0.63805999999999996</v>
      </c>
      <c r="E1282">
        <v>0</v>
      </c>
      <c r="F1282">
        <v>-5.7248999999999999</v>
      </c>
      <c r="G1282">
        <v>0</v>
      </c>
      <c r="H1282" s="12">
        <v>-2.7019E-5</v>
      </c>
      <c r="I1282" s="12">
        <v>-5.1816000000000001E-2</v>
      </c>
      <c r="J1282">
        <v>-2.6962000000000002</v>
      </c>
      <c r="K1282" s="12">
        <v>-1.9935999999999999E-2</v>
      </c>
      <c r="L1282">
        <v>-1.3807</v>
      </c>
      <c r="M1282" s="12">
        <v>-1.3613E-6</v>
      </c>
      <c r="N1282" s="12">
        <v>-1.3570999999999999E-4</v>
      </c>
      <c r="O1282">
        <v>-9.5263000000000009</v>
      </c>
      <c r="P1282">
        <v>-0.98470999999999997</v>
      </c>
      <c r="Q1282" s="12">
        <v>-2.8335999999999999E-3</v>
      </c>
      <c r="R1282" s="12">
        <v>-1.4781000000000001E-2</v>
      </c>
      <c r="S1282">
        <v>0</v>
      </c>
      <c r="T1282">
        <f t="shared" si="239"/>
        <v>-7.840400690300001</v>
      </c>
      <c r="U1282" s="13">
        <f t="shared" si="228"/>
        <v>-0.59396974926515167</v>
      </c>
      <c r="V1282" t="b">
        <f t="shared" si="229"/>
        <v>0</v>
      </c>
      <c r="X1282" s="12">
        <f>B1282*List!F1282</f>
        <v>4575.12</v>
      </c>
      <c r="Y1282">
        <f>10^List!G1282</f>
        <v>2.5937420892597888E-3</v>
      </c>
      <c r="Z1282" s="12">
        <f t="shared" si="230"/>
        <v>1763907.0665293725</v>
      </c>
      <c r="AA1282" s="13">
        <f t="shared" si="231"/>
        <v>-0.48204447113636367</v>
      </c>
      <c r="AB1282" s="13">
        <f t="shared" si="232"/>
        <v>-0.31430220237121215</v>
      </c>
      <c r="AC1282" s="13">
        <f t="shared" si="233"/>
        <v>-7.4599242424242429E-2</v>
      </c>
      <c r="AD1282" s="13">
        <f t="shared" si="234"/>
        <v>-0.72168939393939402</v>
      </c>
      <c r="AE1282" s="13">
        <f t="shared" si="235"/>
        <v>-1.3344393939393941E-3</v>
      </c>
      <c r="AF1282" s="13">
        <f t="shared" si="236"/>
        <v>3.303886932893637E-5</v>
      </c>
      <c r="AG1282" s="13">
        <f t="shared" si="237"/>
        <v>0.33760115926094031</v>
      </c>
      <c r="AH1282" s="13">
        <f t="shared" si="238"/>
        <v>0.66236580186973071</v>
      </c>
    </row>
    <row r="1283" spans="1:34" x14ac:dyDescent="0.25">
      <c r="A1283" t="s">
        <v>1294</v>
      </c>
      <c r="B1283">
        <v>56.058</v>
      </c>
      <c r="C1283">
        <v>0</v>
      </c>
      <c r="D1283">
        <v>-0.72404000000000002</v>
      </c>
      <c r="E1283">
        <v>0</v>
      </c>
      <c r="F1283" s="12">
        <v>-1.0407E-2</v>
      </c>
      <c r="G1283">
        <v>0</v>
      </c>
      <c r="H1283">
        <v>0</v>
      </c>
      <c r="I1283">
        <v>-1.3434999999999999</v>
      </c>
      <c r="J1283">
        <v>-9.0503</v>
      </c>
      <c r="K1283" s="12">
        <v>-7.0002999999999997E-6</v>
      </c>
      <c r="L1283" s="12">
        <v>-1.2015999999999999E-3</v>
      </c>
      <c r="M1283">
        <v>0</v>
      </c>
      <c r="N1283">
        <v>0</v>
      </c>
      <c r="O1283">
        <v>-40.283999999999999</v>
      </c>
      <c r="P1283">
        <v>-4.6307999999999998</v>
      </c>
      <c r="Q1283" s="12">
        <v>-1.2205000000000001E-2</v>
      </c>
      <c r="R1283" s="12">
        <v>-4.4796999999999996E-6</v>
      </c>
      <c r="S1283">
        <v>0</v>
      </c>
      <c r="T1283">
        <f t="shared" si="239"/>
        <v>1.5349199999957458E-3</v>
      </c>
      <c r="U1283" s="13">
        <f t="shared" ref="U1283:U1346" si="240">T1283/B1283</f>
        <v>2.7380926897066355E-5</v>
      </c>
      <c r="V1283" t="b">
        <f t="shared" ref="V1283:V1346" si="241">ABS(U1283)&lt;$W$1</f>
        <v>1</v>
      </c>
      <c r="X1283" s="12">
        <f>B1283*List!F1283</f>
        <v>15030.831539999999</v>
      </c>
      <c r="Y1283">
        <f>10^List!G1283</f>
        <v>0.1841840278636688</v>
      </c>
      <c r="Z1283" s="12">
        <f t="shared" ref="Z1283:Z1346" si="242">X1283/Y1283</f>
        <v>81607.681807923494</v>
      </c>
      <c r="AA1283" s="13">
        <f t="shared" ref="AA1283:AA1346" si="243">SUM(C1283:H1283)/B1283</f>
        <v>-1.3101555531770668E-2</v>
      </c>
      <c r="AB1283" s="13">
        <f t="shared" ref="AB1283:AB1346" si="244">SUM(I1283:N1283)/B1283</f>
        <v>-0.1854330978682793</v>
      </c>
      <c r="AC1283" s="13">
        <f t="shared" ref="AC1283:AC1346" si="245">P1283/B1283</f>
        <v>-8.2607299582575192E-2</v>
      </c>
      <c r="AD1283" s="13">
        <f t="shared" ref="AD1283:AD1346" si="246">O1283/B1283</f>
        <v>-0.71861286524670875</v>
      </c>
      <c r="AE1283" s="13">
        <f t="shared" ref="AE1283:AE1346" si="247">SUM(Q1283:S1283)/B1283</f>
        <v>-2.1780084376895361E-4</v>
      </c>
      <c r="AF1283" s="13">
        <f t="shared" ref="AF1283:AF1346" si="248">SUM(M1283:N1283)/SUM(I1283:N1283)</f>
        <v>0</v>
      </c>
      <c r="AG1283" s="13">
        <f t="shared" ref="AG1283:AG1346" si="249">SUM(K1283:L1283)/SUM(I1283:N1283)</f>
        <v>1.1626736893369378E-4</v>
      </c>
      <c r="AH1283" s="13">
        <f t="shared" ref="AH1283:AH1346" si="250">SUM(I1283:J1283)/SUM(I1283:N1283)</f>
        <v>0.99988373263106634</v>
      </c>
    </row>
    <row r="1284" spans="1:34" x14ac:dyDescent="0.25">
      <c r="A1284" t="s">
        <v>1295</v>
      </c>
      <c r="B1284">
        <v>1.7588999999999999</v>
      </c>
      <c r="C1284">
        <v>0</v>
      </c>
      <c r="D1284" s="12">
        <v>-7.5436999999999998E-4</v>
      </c>
      <c r="E1284">
        <v>0</v>
      </c>
      <c r="F1284">
        <v>-3.0247000000000002</v>
      </c>
      <c r="G1284">
        <v>0</v>
      </c>
      <c r="H1284" s="12">
        <v>-2.2908E-10</v>
      </c>
      <c r="I1284" s="12">
        <v>-4.0388000000000004E-3</v>
      </c>
      <c r="J1284" s="12">
        <v>-4.6654000000000001E-3</v>
      </c>
      <c r="K1284" s="12">
        <v>-2.5170000000000001E-2</v>
      </c>
      <c r="L1284">
        <v>-5.016</v>
      </c>
      <c r="M1284" s="12">
        <v>-1.1841000000000001E-10</v>
      </c>
      <c r="N1284" s="12">
        <v>-3.9236999999999996E-9</v>
      </c>
      <c r="O1284" s="12">
        <v>-5.4753999999999997E-2</v>
      </c>
      <c r="P1284">
        <v>0</v>
      </c>
      <c r="Q1284" s="12">
        <v>-8.3851999999999996E-5</v>
      </c>
      <c r="R1284" s="12">
        <v>-7.2026E-3</v>
      </c>
      <c r="S1284">
        <v>0</v>
      </c>
      <c r="T1284">
        <f t="shared" si="239"/>
        <v>-6.3784690262711905</v>
      </c>
      <c r="U1284" s="13">
        <f t="shared" si="240"/>
        <v>-3.6263966264547109</v>
      </c>
      <c r="V1284" t="b">
        <f t="shared" si="241"/>
        <v>0</v>
      </c>
      <c r="X1284" s="12">
        <f>B1284*List!F1284</f>
        <v>1347.334989</v>
      </c>
      <c r="Y1284">
        <f>10^List!G1284</f>
        <v>11.445099234239215</v>
      </c>
      <c r="Z1284" s="12">
        <f t="shared" si="242"/>
        <v>117.72156461250296</v>
      </c>
      <c r="AA1284" s="13">
        <f t="shared" si="243"/>
        <v>-1.7200832169134574</v>
      </c>
      <c r="AB1284" s="13">
        <f t="shared" si="244"/>
        <v>-2.8710411075343165</v>
      </c>
      <c r="AC1284" s="13">
        <f t="shared" si="245"/>
        <v>0</v>
      </c>
      <c r="AD1284" s="13">
        <f t="shared" si="246"/>
        <v>-3.1129683324805275E-2</v>
      </c>
      <c r="AE1284" s="13">
        <f t="shared" si="247"/>
        <v>-4.1426186821308776E-3</v>
      </c>
      <c r="AF1284" s="13">
        <f t="shared" si="248"/>
        <v>8.0043776075937541E-10</v>
      </c>
      <c r="AG1284" s="13">
        <f t="shared" si="249"/>
        <v>0.99827635230296585</v>
      </c>
      <c r="AH1284" s="13">
        <f t="shared" si="250"/>
        <v>1.7236468965965194E-3</v>
      </c>
    </row>
    <row r="1285" spans="1:34" x14ac:dyDescent="0.25">
      <c r="A1285" t="s">
        <v>1296</v>
      </c>
      <c r="B1285">
        <v>1.4608000000000001</v>
      </c>
      <c r="C1285">
        <v>0</v>
      </c>
      <c r="D1285" s="12">
        <v>-3.9433000000000003E-3</v>
      </c>
      <c r="E1285">
        <v>0</v>
      </c>
      <c r="F1285">
        <v>0</v>
      </c>
      <c r="G1285">
        <v>0</v>
      </c>
      <c r="H1285" s="12">
        <v>-5.7414E-8</v>
      </c>
      <c r="I1285">
        <v>-0.13494999999999999</v>
      </c>
      <c r="J1285">
        <v>-0.62973999999999997</v>
      </c>
      <c r="K1285">
        <v>0</v>
      </c>
      <c r="L1285">
        <v>0</v>
      </c>
      <c r="M1285" s="12">
        <v>-5.9171000000000005E-7</v>
      </c>
      <c r="N1285" s="12">
        <v>-6.7304E-6</v>
      </c>
      <c r="O1285">
        <v>-0.69171000000000005</v>
      </c>
      <c r="P1285" s="12">
        <v>-2.6061999999999998E-4</v>
      </c>
      <c r="Q1285" s="12">
        <v>-4.6405E-5</v>
      </c>
      <c r="R1285">
        <v>0</v>
      </c>
      <c r="S1285">
        <v>0</v>
      </c>
      <c r="T1285">
        <f t="shared" ref="T1285:T1348" si="251">SUM(B1285:S1285)</f>
        <v>1.4229547600021452E-4</v>
      </c>
      <c r="U1285" s="13">
        <f t="shared" si="240"/>
        <v>9.7409279846806212E-5</v>
      </c>
      <c r="V1285" t="b">
        <f t="shared" si="241"/>
        <v>1</v>
      </c>
      <c r="X1285" s="12">
        <f>B1285*List!F1285</f>
        <v>434.93859200000003</v>
      </c>
      <c r="Y1285">
        <f>10^List!G1285</f>
        <v>2.70219286712631</v>
      </c>
      <c r="Z1285" s="12">
        <f t="shared" si="242"/>
        <v>160.95764195489954</v>
      </c>
      <c r="AA1285" s="13">
        <f t="shared" si="243"/>
        <v>-2.6994505846111715E-3</v>
      </c>
      <c r="AB1285" s="13">
        <f t="shared" si="244"/>
        <v>-0.52347845160870754</v>
      </c>
      <c r="AC1285" s="13">
        <f t="shared" si="245"/>
        <v>-1.7840909090909089E-4</v>
      </c>
      <c r="AD1285" s="13">
        <f t="shared" si="246"/>
        <v>-0.47351451259583788</v>
      </c>
      <c r="AE1285" s="13">
        <f t="shared" si="247"/>
        <v>-3.1766840087623219E-5</v>
      </c>
      <c r="AF1285" s="13">
        <f t="shared" si="248"/>
        <v>9.5751741091447556E-6</v>
      </c>
      <c r="AG1285" s="13">
        <f t="shared" si="249"/>
        <v>0</v>
      </c>
      <c r="AH1285" s="13">
        <f t="shared" si="250"/>
        <v>0.99999042482589084</v>
      </c>
    </row>
    <row r="1286" spans="1:34" x14ac:dyDescent="0.25">
      <c r="A1286" t="s">
        <v>1297</v>
      </c>
      <c r="B1286">
        <v>31.725000000000001</v>
      </c>
      <c r="C1286">
        <v>0</v>
      </c>
      <c r="D1286">
        <v>-0.21501000000000001</v>
      </c>
      <c r="E1286">
        <v>0</v>
      </c>
      <c r="F1286" s="12">
        <v>-3.2881999999999998E-3</v>
      </c>
      <c r="G1286">
        <v>0</v>
      </c>
      <c r="H1286" s="12">
        <v>-1.8612000000000001E-6</v>
      </c>
      <c r="I1286">
        <v>-2.3864000000000001</v>
      </c>
      <c r="J1286">
        <v>-12.829000000000001</v>
      </c>
      <c r="K1286" s="12">
        <v>-2.4281000000000001E-6</v>
      </c>
      <c r="L1286" s="12">
        <v>-5.4589000000000005E-4</v>
      </c>
      <c r="M1286" s="12">
        <v>-6.5757000000000004E-6</v>
      </c>
      <c r="N1286" s="12">
        <v>-8.3678999999999996E-5</v>
      </c>
      <c r="O1286">
        <v>-15.063000000000001</v>
      </c>
      <c r="P1286">
        <v>-1.2194</v>
      </c>
      <c r="Q1286" s="12">
        <v>-8.5494999999999998E-3</v>
      </c>
      <c r="R1286" s="12">
        <v>-8.6911999999999999E-7</v>
      </c>
      <c r="S1286">
        <v>0</v>
      </c>
      <c r="T1286">
        <f t="shared" si="251"/>
        <v>-2.8900311999873081E-4</v>
      </c>
      <c r="U1286" s="13">
        <f t="shared" si="240"/>
        <v>-9.1096334120955339E-6</v>
      </c>
      <c r="V1286" t="b">
        <f t="shared" si="241"/>
        <v>1</v>
      </c>
      <c r="X1286" s="12">
        <f>B1286*List!F1286</f>
        <v>7971.540750000001</v>
      </c>
      <c r="Y1286">
        <f>10^List!G1286</f>
        <v>23.619816873343144</v>
      </c>
      <c r="Z1286" s="12">
        <f t="shared" si="242"/>
        <v>337.49375758270691</v>
      </c>
      <c r="AA1286" s="13">
        <f t="shared" si="243"/>
        <v>-6.8810105973207249E-3</v>
      </c>
      <c r="AB1286" s="13">
        <f t="shared" si="244"/>
        <v>-0.47962296525768322</v>
      </c>
      <c r="AC1286" s="13">
        <f t="shared" si="245"/>
        <v>-3.8436564223798264E-2</v>
      </c>
      <c r="AD1286" s="13">
        <f t="shared" si="246"/>
        <v>-0.47479905437352243</v>
      </c>
      <c r="AE1286" s="13">
        <f t="shared" si="247"/>
        <v>-2.6951518108747044E-4</v>
      </c>
      <c r="AF1286" s="13">
        <f t="shared" si="248"/>
        <v>5.9315504208393743E-6</v>
      </c>
      <c r="AG1286" s="13">
        <f t="shared" si="249"/>
        <v>3.6035535620957651E-5</v>
      </c>
      <c r="AH1286" s="13">
        <f t="shared" si="250"/>
        <v>0.99995803291395824</v>
      </c>
    </row>
    <row r="1287" spans="1:34" x14ac:dyDescent="0.25">
      <c r="A1287" t="s">
        <v>1298</v>
      </c>
      <c r="B1287">
        <v>6.1401000000000003</v>
      </c>
      <c r="C1287">
        <v>0</v>
      </c>
      <c r="D1287" s="12">
        <v>-1.8599000000000001E-2</v>
      </c>
      <c r="E1287">
        <v>0</v>
      </c>
      <c r="F1287">
        <v>0</v>
      </c>
      <c r="G1287">
        <v>0</v>
      </c>
      <c r="H1287" s="12">
        <v>-4.2901000000000003E-9</v>
      </c>
      <c r="I1287">
        <v>-0.57096000000000002</v>
      </c>
      <c r="J1287">
        <v>-2.6749000000000001</v>
      </c>
      <c r="K1287">
        <v>0</v>
      </c>
      <c r="L1287">
        <v>0</v>
      </c>
      <c r="M1287" s="12">
        <v>-6.1405E-8</v>
      </c>
      <c r="N1287" s="12">
        <v>-6.1605999999999997E-7</v>
      </c>
      <c r="O1287">
        <v>-2.8751000000000002</v>
      </c>
      <c r="P1287" s="12">
        <v>-1.2881000000000001E-4</v>
      </c>
      <c r="Q1287" s="12">
        <v>-3.5227E-5</v>
      </c>
      <c r="R1287">
        <v>0</v>
      </c>
      <c r="S1287">
        <v>0</v>
      </c>
      <c r="T1287">
        <f t="shared" si="251"/>
        <v>3.7628124489975121E-4</v>
      </c>
      <c r="U1287" s="13">
        <f t="shared" si="240"/>
        <v>6.1282592286730051E-5</v>
      </c>
      <c r="V1287" t="b">
        <f t="shared" si="241"/>
        <v>1</v>
      </c>
      <c r="X1287" s="12">
        <f>B1287*List!F1287</f>
        <v>1236.063531</v>
      </c>
      <c r="Y1287">
        <f>10^List!G1287</f>
        <v>48.173274840680968</v>
      </c>
      <c r="Z1287" s="12">
        <f t="shared" si="242"/>
        <v>25.658698419152923</v>
      </c>
      <c r="AA1287" s="13">
        <f t="shared" si="243"/>
        <v>-3.0291044592270487E-3</v>
      </c>
      <c r="AB1287" s="13">
        <f t="shared" si="244"/>
        <v>-0.52863319448624613</v>
      </c>
      <c r="AC1287" s="13">
        <f t="shared" si="245"/>
        <v>-2.0978485692415433E-5</v>
      </c>
      <c r="AD1287" s="13">
        <f t="shared" si="246"/>
        <v>-0.46824970277357048</v>
      </c>
      <c r="AE1287" s="13">
        <f t="shared" si="247"/>
        <v>-5.7372029771502086E-6</v>
      </c>
      <c r="AF1287" s="13">
        <f t="shared" si="248"/>
        <v>2.0871659855995315E-7</v>
      </c>
      <c r="AG1287" s="13">
        <f t="shared" si="249"/>
        <v>0</v>
      </c>
      <c r="AH1287" s="13">
        <f t="shared" si="250"/>
        <v>0.99999979128340144</v>
      </c>
    </row>
    <row r="1288" spans="1:34" x14ac:dyDescent="0.25">
      <c r="A1288" t="s">
        <v>1299</v>
      </c>
      <c r="B1288" s="12">
        <v>4.3325000000000004E-3</v>
      </c>
      <c r="C1288">
        <v>0</v>
      </c>
      <c r="D1288" s="12">
        <v>-1.2455999999999999E-3</v>
      </c>
      <c r="E1288">
        <v>0</v>
      </c>
      <c r="F1288">
        <v>0</v>
      </c>
      <c r="G1288">
        <v>0</v>
      </c>
      <c r="H1288" s="12">
        <v>-3.7027999999999999E-8</v>
      </c>
      <c r="I1288" s="12">
        <v>-3.6618000000000002E-4</v>
      </c>
      <c r="J1288" s="12">
        <v>-2.7125999999999999E-3</v>
      </c>
      <c r="K1288">
        <v>0</v>
      </c>
      <c r="L1288">
        <v>0</v>
      </c>
      <c r="M1288" s="12">
        <v>-6.5784000000000004E-9</v>
      </c>
      <c r="N1288" s="12">
        <v>-8.1301999999999996E-8</v>
      </c>
      <c r="O1288">
        <v>0</v>
      </c>
      <c r="P1288" s="12">
        <v>-9.4042000000000005E-7</v>
      </c>
      <c r="Q1288" s="12">
        <v>-7.0244E-6</v>
      </c>
      <c r="R1288">
        <v>0</v>
      </c>
      <c r="S1288">
        <v>0</v>
      </c>
      <c r="T1288">
        <f t="shared" si="251"/>
        <v>3.0271600000854497E-8</v>
      </c>
      <c r="U1288" s="13">
        <f t="shared" si="240"/>
        <v>6.9870975189508352E-6</v>
      </c>
      <c r="V1288" t="b">
        <f t="shared" si="241"/>
        <v>1</v>
      </c>
      <c r="X1288" s="12">
        <f>B1288*List!F1288</f>
        <v>1.1967231500000002</v>
      </c>
      <c r="Y1288">
        <f>10^List!G1288</f>
        <v>3.4136131539874768</v>
      </c>
      <c r="Z1288" s="12">
        <f t="shared" si="242"/>
        <v>0.35057374576908212</v>
      </c>
      <c r="AA1288" s="13">
        <f t="shared" si="243"/>
        <v>-0.2875099891517599</v>
      </c>
      <c r="AB1288" s="13">
        <f t="shared" si="244"/>
        <v>-0.7106446348297748</v>
      </c>
      <c r="AC1288" s="13">
        <f t="shared" si="245"/>
        <v>-2.1706174264281592E-4</v>
      </c>
      <c r="AD1288" s="13">
        <f t="shared" si="246"/>
        <v>0</v>
      </c>
      <c r="AE1288" s="13">
        <f t="shared" si="247"/>
        <v>-1.6213271783035198E-3</v>
      </c>
      <c r="AF1288" s="13">
        <f t="shared" si="248"/>
        <v>2.8543089022898497E-5</v>
      </c>
      <c r="AG1288" s="13">
        <f t="shared" si="249"/>
        <v>0</v>
      </c>
      <c r="AH1288" s="13">
        <f t="shared" si="250"/>
        <v>0.99997145691097711</v>
      </c>
    </row>
    <row r="1289" spans="1:34" x14ac:dyDescent="0.25">
      <c r="A1289" t="s">
        <v>1300</v>
      </c>
      <c r="B1289">
        <v>0.12737999999999999</v>
      </c>
      <c r="C1289">
        <v>0</v>
      </c>
      <c r="D1289" s="12">
        <v>-2.1342999999999999E-5</v>
      </c>
      <c r="E1289">
        <v>0</v>
      </c>
      <c r="F1289">
        <v>0</v>
      </c>
      <c r="G1289">
        <v>0</v>
      </c>
      <c r="H1289" s="12">
        <v>-1.1446E-2</v>
      </c>
      <c r="I1289" s="12">
        <v>-8.7174999999999996E-3</v>
      </c>
      <c r="J1289" s="12">
        <v>-4.8693E-3</v>
      </c>
      <c r="K1289">
        <v>0</v>
      </c>
      <c r="L1289">
        <v>0</v>
      </c>
      <c r="M1289" s="12">
        <v>-7.5094000000000003E-3</v>
      </c>
      <c r="N1289" s="12">
        <v>-9.4779000000000002E-2</v>
      </c>
      <c r="O1289" s="12">
        <v>-1.2207E-5</v>
      </c>
      <c r="P1289" s="12">
        <v>-1.9495999999999999E-6</v>
      </c>
      <c r="Q1289" s="12">
        <v>-1.3585E-5</v>
      </c>
      <c r="R1289">
        <v>0</v>
      </c>
      <c r="S1289">
        <v>0</v>
      </c>
      <c r="T1289">
        <f t="shared" si="251"/>
        <v>9.7153999999907489E-6</v>
      </c>
      <c r="U1289" s="13">
        <f t="shared" si="240"/>
        <v>7.6271000156937901E-5</v>
      </c>
      <c r="V1289" t="b">
        <f t="shared" si="241"/>
        <v>1</v>
      </c>
      <c r="X1289" s="12">
        <f>B1289*List!F1289</f>
        <v>31.888309199999998</v>
      </c>
      <c r="Y1289">
        <f>10^List!G1289</f>
        <v>6.2394915983053204E-2</v>
      </c>
      <c r="Z1289" s="12">
        <f t="shared" si="242"/>
        <v>511.0722355754279</v>
      </c>
      <c r="AA1289" s="13">
        <f t="shared" si="243"/>
        <v>-9.0024674203171617E-2</v>
      </c>
      <c r="AB1289" s="13">
        <f t="shared" si="244"/>
        <v>-0.90968126864499921</v>
      </c>
      <c r="AC1289" s="13">
        <f t="shared" si="245"/>
        <v>-1.5305385460825876E-5</v>
      </c>
      <c r="AD1289" s="13">
        <f t="shared" si="246"/>
        <v>-9.5831370701837036E-5</v>
      </c>
      <c r="AE1289" s="13">
        <f t="shared" si="247"/>
        <v>-1.0664939550949914E-4</v>
      </c>
      <c r="AF1289" s="13">
        <f t="shared" si="248"/>
        <v>0.8827462649471155</v>
      </c>
      <c r="AG1289" s="13">
        <f t="shared" si="249"/>
        <v>0</v>
      </c>
      <c r="AH1289" s="13">
        <f t="shared" si="250"/>
        <v>0.11725373505288449</v>
      </c>
    </row>
    <row r="1290" spans="1:34" x14ac:dyDescent="0.25">
      <c r="A1290" t="s">
        <v>1301</v>
      </c>
      <c r="B1290" s="12">
        <v>2.7720000000000002E-3</v>
      </c>
      <c r="C1290">
        <v>0</v>
      </c>
      <c r="D1290" s="12">
        <v>-2.3543000000000001E-5</v>
      </c>
      <c r="E1290">
        <v>0</v>
      </c>
      <c r="F1290">
        <v>0</v>
      </c>
      <c r="G1290">
        <v>0</v>
      </c>
      <c r="H1290" s="12">
        <v>-1.1518E-10</v>
      </c>
      <c r="I1290" s="12">
        <v>-3.9021999999999999E-4</v>
      </c>
      <c r="J1290" s="12">
        <v>-2.1197E-3</v>
      </c>
      <c r="K1290">
        <v>0</v>
      </c>
      <c r="L1290">
        <v>0</v>
      </c>
      <c r="M1290" s="12">
        <v>-1.1134999999999999E-9</v>
      </c>
      <c r="N1290" s="12">
        <v>-1.174E-8</v>
      </c>
      <c r="O1290" s="12">
        <v>-2.3834E-4</v>
      </c>
      <c r="P1290">
        <v>0</v>
      </c>
      <c r="Q1290" s="12">
        <v>-2.2641999999999999E-8</v>
      </c>
      <c r="R1290">
        <v>0</v>
      </c>
      <c r="S1290">
        <v>0</v>
      </c>
      <c r="T1290">
        <f t="shared" si="251"/>
        <v>1.6138931999994871E-7</v>
      </c>
      <c r="U1290" s="13">
        <f t="shared" si="240"/>
        <v>5.822125541123691E-5</v>
      </c>
      <c r="V1290" t="b">
        <f t="shared" si="241"/>
        <v>1</v>
      </c>
      <c r="X1290" s="12">
        <f>B1290*List!F1290</f>
        <v>1.0879268400000002</v>
      </c>
      <c r="Y1290">
        <f>10^List!G1290</f>
        <v>2.5642143959241444</v>
      </c>
      <c r="Z1290" s="12">
        <f t="shared" si="242"/>
        <v>0.42427296318485519</v>
      </c>
      <c r="AA1290" s="13">
        <f t="shared" si="243"/>
        <v>-8.4931872943722949E-3</v>
      </c>
      <c r="AB1290" s="13">
        <f t="shared" si="244"/>
        <v>-0.90545918235930734</v>
      </c>
      <c r="AC1290" s="13">
        <f t="shared" si="245"/>
        <v>0</v>
      </c>
      <c r="AD1290" s="13">
        <f t="shared" si="246"/>
        <v>-8.5981240981240978E-2</v>
      </c>
      <c r="AE1290" s="13">
        <f t="shared" si="247"/>
        <v>-8.1681096681096667E-6</v>
      </c>
      <c r="AF1290" s="13">
        <f t="shared" si="248"/>
        <v>5.1210533309989999E-6</v>
      </c>
      <c r="AG1290" s="13">
        <f t="shared" si="249"/>
        <v>0</v>
      </c>
      <c r="AH1290" s="13">
        <f t="shared" si="250"/>
        <v>0.99999487894666894</v>
      </c>
    </row>
    <row r="1291" spans="1:34" x14ac:dyDescent="0.25">
      <c r="A1291" t="s">
        <v>1302</v>
      </c>
      <c r="B1291">
        <v>0.14087</v>
      </c>
      <c r="C1291">
        <v>0</v>
      </c>
      <c r="D1291" s="12">
        <v>-4.3391999999999997E-3</v>
      </c>
      <c r="E1291">
        <v>0</v>
      </c>
      <c r="F1291">
        <v>0</v>
      </c>
      <c r="G1291">
        <v>0</v>
      </c>
      <c r="H1291" s="12">
        <v>-1.1403999999999999E-6</v>
      </c>
      <c r="I1291" s="12">
        <v>-2.0427000000000001E-2</v>
      </c>
      <c r="J1291">
        <v>-0.11451</v>
      </c>
      <c r="K1291">
        <v>0</v>
      </c>
      <c r="L1291">
        <v>0</v>
      </c>
      <c r="M1291" s="12">
        <v>-1.9526000000000002E-6</v>
      </c>
      <c r="N1291" s="12">
        <v>-2.5647999999999999E-5</v>
      </c>
      <c r="O1291" s="12">
        <v>-1.5592E-3</v>
      </c>
      <c r="P1291" s="12">
        <v>-1.1617E-9</v>
      </c>
      <c r="Q1291" s="12">
        <v>-4.4487999999999998E-9</v>
      </c>
      <c r="R1291">
        <v>0</v>
      </c>
      <c r="S1291">
        <v>0</v>
      </c>
      <c r="T1291">
        <f t="shared" si="251"/>
        <v>5.8533895000182004E-6</v>
      </c>
      <c r="U1291" s="13">
        <f t="shared" si="240"/>
        <v>4.1551710797318101E-5</v>
      </c>
      <c r="V1291" t="b">
        <f t="shared" si="241"/>
        <v>1</v>
      </c>
      <c r="X1291" s="12">
        <f>B1291*List!F1291</f>
        <v>19.320320500000001</v>
      </c>
      <c r="Y1291">
        <f>10^List!G1291</f>
        <v>95.329222800411515</v>
      </c>
      <c r="Z1291" s="12">
        <f t="shared" si="242"/>
        <v>0.20266944314075117</v>
      </c>
      <c r="AA1291" s="13">
        <f t="shared" si="243"/>
        <v>-3.0810963299495991E-2</v>
      </c>
      <c r="AB1291" s="13">
        <f t="shared" si="244"/>
        <v>-0.95807908426208555</v>
      </c>
      <c r="AC1291" s="13">
        <f t="shared" si="245"/>
        <v>-8.246610349968056E-9</v>
      </c>
      <c r="AD1291" s="13">
        <f t="shared" si="246"/>
        <v>-1.1068360900120679E-2</v>
      </c>
      <c r="AE1291" s="13">
        <f t="shared" si="247"/>
        <v>-3.158089018243771E-8</v>
      </c>
      <c r="AF1291" s="13">
        <f t="shared" si="248"/>
        <v>2.045025130834196E-4</v>
      </c>
      <c r="AG1291" s="13">
        <f t="shared" si="249"/>
        <v>0</v>
      </c>
      <c r="AH1291" s="13">
        <f t="shared" si="250"/>
        <v>0.99979549748691676</v>
      </c>
    </row>
    <row r="1292" spans="1:34" x14ac:dyDescent="0.25">
      <c r="A1292" t="s">
        <v>1303</v>
      </c>
      <c r="B1292" s="12">
        <v>3.0096000000000001E-2</v>
      </c>
      <c r="C1292">
        <v>0</v>
      </c>
      <c r="D1292" s="12">
        <v>-4.3386999999999999E-4</v>
      </c>
      <c r="E1292">
        <v>0</v>
      </c>
      <c r="F1292">
        <v>0</v>
      </c>
      <c r="G1292">
        <v>0</v>
      </c>
      <c r="H1292" s="12">
        <v>-1.1523E-5</v>
      </c>
      <c r="I1292" s="12">
        <v>-4.2827999999999998E-3</v>
      </c>
      <c r="J1292" s="12">
        <v>-2.3262000000000001E-2</v>
      </c>
      <c r="K1292">
        <v>0</v>
      </c>
      <c r="L1292">
        <v>0</v>
      </c>
      <c r="M1292" s="12">
        <v>-4.0305999999999997E-5</v>
      </c>
      <c r="N1292" s="12">
        <v>-5.2037999999999997E-4</v>
      </c>
      <c r="O1292" s="12">
        <v>-1.5445000000000001E-3</v>
      </c>
      <c r="P1292">
        <v>0</v>
      </c>
      <c r="Q1292" s="12">
        <v>-8.8588000000000005E-10</v>
      </c>
      <c r="R1292">
        <v>0</v>
      </c>
      <c r="S1292">
        <v>0</v>
      </c>
      <c r="T1292">
        <f t="shared" si="251"/>
        <v>6.2011412000121261E-7</v>
      </c>
      <c r="U1292" s="13">
        <f t="shared" si="240"/>
        <v>2.060453615102381E-5</v>
      </c>
      <c r="V1292" t="b">
        <f t="shared" si="241"/>
        <v>1</v>
      </c>
      <c r="X1292" s="12">
        <f>B1292*List!F1292</f>
        <v>13.677127200000001</v>
      </c>
      <c r="Y1292">
        <f>10^List!G1292</f>
        <v>368.37824166497637</v>
      </c>
      <c r="Z1292" s="12">
        <f t="shared" si="242"/>
        <v>3.7127945283040739E-2</v>
      </c>
      <c r="AA1292" s="13">
        <f t="shared" si="243"/>
        <v>-1.4799076289207867E-2</v>
      </c>
      <c r="AB1292" s="13">
        <f t="shared" si="244"/>
        <v>-0.93386117756512499</v>
      </c>
      <c r="AC1292" s="13">
        <f t="shared" si="245"/>
        <v>0</v>
      </c>
      <c r="AD1292" s="13">
        <f t="shared" si="246"/>
        <v>-5.1319112174375334E-2</v>
      </c>
      <c r="AE1292" s="13">
        <f t="shared" si="247"/>
        <v>-2.9435140882509304E-8</v>
      </c>
      <c r="AF1292" s="13">
        <f t="shared" si="248"/>
        <v>1.9949343697525813E-2</v>
      </c>
      <c r="AG1292" s="13">
        <f t="shared" si="249"/>
        <v>0</v>
      </c>
      <c r="AH1292" s="13">
        <f t="shared" si="250"/>
        <v>0.98005065630247412</v>
      </c>
    </row>
    <row r="1293" spans="1:34" x14ac:dyDescent="0.25">
      <c r="A1293" t="s">
        <v>1304</v>
      </c>
      <c r="B1293" s="12">
        <v>2.6195E-2</v>
      </c>
      <c r="C1293">
        <v>0</v>
      </c>
      <c r="D1293" s="12">
        <v>-2.3035999999999998E-6</v>
      </c>
      <c r="E1293">
        <v>0</v>
      </c>
      <c r="F1293">
        <v>0</v>
      </c>
      <c r="G1293">
        <v>0</v>
      </c>
      <c r="H1293" s="12">
        <v>-1.0325E-3</v>
      </c>
      <c r="I1293" s="12">
        <v>-2.1142000000000001E-3</v>
      </c>
      <c r="J1293" s="12">
        <v>-1.1563999999999999E-3</v>
      </c>
      <c r="K1293">
        <v>0</v>
      </c>
      <c r="L1293">
        <v>0</v>
      </c>
      <c r="M1293" s="12">
        <v>-1.6595E-3</v>
      </c>
      <c r="N1293" s="12">
        <v>-2.0195999999999999E-2</v>
      </c>
      <c r="O1293" s="12">
        <v>-3.6152999999999998E-5</v>
      </c>
      <c r="P1293">
        <v>0</v>
      </c>
      <c r="Q1293" s="12">
        <v>-1.6250999999999999E-9</v>
      </c>
      <c r="R1293">
        <v>0</v>
      </c>
      <c r="S1293">
        <v>0</v>
      </c>
      <c r="T1293">
        <f t="shared" si="251"/>
        <v>-2.0582250999973065E-6</v>
      </c>
      <c r="U1293" s="13">
        <f t="shared" si="240"/>
        <v>-7.8573204809975438E-5</v>
      </c>
      <c r="V1293" t="b">
        <f t="shared" si="241"/>
        <v>1</v>
      </c>
      <c r="X1293" s="12">
        <f>B1293*List!F1293</f>
        <v>9.1527949500000005</v>
      </c>
      <c r="Y1293">
        <f>10^List!G1293</f>
        <v>0.25843326951455936</v>
      </c>
      <c r="Z1293" s="12">
        <f t="shared" si="242"/>
        <v>35.416473146791802</v>
      </c>
      <c r="AA1293" s="13">
        <f t="shared" si="243"/>
        <v>-3.9503859515174648E-2</v>
      </c>
      <c r="AB1293" s="13">
        <f t="shared" si="244"/>
        <v>-0.95919450276770368</v>
      </c>
      <c r="AC1293" s="13">
        <f t="shared" si="245"/>
        <v>0</v>
      </c>
      <c r="AD1293" s="13">
        <f t="shared" si="246"/>
        <v>-1.3801488833746897E-3</v>
      </c>
      <c r="AE1293" s="13">
        <f t="shared" si="247"/>
        <v>-6.203855697652223E-8</v>
      </c>
      <c r="AF1293" s="13">
        <f t="shared" si="248"/>
        <v>0.86983256454443791</v>
      </c>
      <c r="AG1293" s="13">
        <f t="shared" si="249"/>
        <v>0</v>
      </c>
      <c r="AH1293" s="13">
        <f t="shared" si="250"/>
        <v>0.13016743545556217</v>
      </c>
    </row>
    <row r="1294" spans="1:34" x14ac:dyDescent="0.25">
      <c r="A1294" t="s">
        <v>1305</v>
      </c>
      <c r="B1294">
        <v>0.15565000000000001</v>
      </c>
      <c r="C1294">
        <v>0</v>
      </c>
      <c r="D1294" s="12">
        <v>-1.529E-3</v>
      </c>
      <c r="E1294">
        <v>0</v>
      </c>
      <c r="F1294">
        <v>0</v>
      </c>
      <c r="G1294">
        <v>0</v>
      </c>
      <c r="H1294" s="12">
        <v>-3.9665000000000004E-3</v>
      </c>
      <c r="I1294" s="12">
        <v>-1.5864E-2</v>
      </c>
      <c r="J1294" s="12">
        <v>-4.2930999999999997E-2</v>
      </c>
      <c r="K1294">
        <v>0</v>
      </c>
      <c r="L1294">
        <v>0</v>
      </c>
      <c r="M1294" s="12">
        <v>-6.7387000000000002E-3</v>
      </c>
      <c r="N1294" s="12">
        <v>-8.4292000000000006E-2</v>
      </c>
      <c r="O1294" s="12">
        <v>-3.1993000000000001E-4</v>
      </c>
      <c r="P1294">
        <v>0</v>
      </c>
      <c r="Q1294" s="12">
        <v>-1.0327E-8</v>
      </c>
      <c r="R1294">
        <v>0</v>
      </c>
      <c r="S1294">
        <v>0</v>
      </c>
      <c r="T1294">
        <f t="shared" si="251"/>
        <v>8.8596730000040814E-6</v>
      </c>
      <c r="U1294" s="13">
        <f t="shared" si="240"/>
        <v>5.6920481850331388E-5</v>
      </c>
      <c r="V1294" t="b">
        <f t="shared" si="241"/>
        <v>1</v>
      </c>
      <c r="X1294" s="12">
        <f>B1294*List!F1294</f>
        <v>56.248797000000003</v>
      </c>
      <c r="Y1294">
        <f>10^List!G1294</f>
        <v>3.5017730444128716</v>
      </c>
      <c r="Z1294" s="12">
        <f t="shared" si="242"/>
        <v>16.062947622989373</v>
      </c>
      <c r="AA1294" s="13">
        <f t="shared" si="243"/>
        <v>-3.5306778027626086E-2</v>
      </c>
      <c r="AB1294" s="13">
        <f t="shared" si="244"/>
        <v>-0.96258079023450049</v>
      </c>
      <c r="AC1294" s="13">
        <f t="shared" si="245"/>
        <v>0</v>
      </c>
      <c r="AD1294" s="13">
        <f t="shared" si="246"/>
        <v>-2.0554449084484419E-3</v>
      </c>
      <c r="AE1294" s="13">
        <f t="shared" si="247"/>
        <v>-6.6347574686797299E-8</v>
      </c>
      <c r="AF1294" s="13">
        <f t="shared" si="248"/>
        <v>0.60757733820032211</v>
      </c>
      <c r="AG1294" s="13">
        <f t="shared" si="249"/>
        <v>0</v>
      </c>
      <c r="AH1294" s="13">
        <f t="shared" si="250"/>
        <v>0.39242266179967789</v>
      </c>
    </row>
    <row r="1295" spans="1:34" x14ac:dyDescent="0.25">
      <c r="A1295" t="s">
        <v>1306</v>
      </c>
      <c r="B1295">
        <v>0.30370999999999998</v>
      </c>
      <c r="C1295">
        <v>0</v>
      </c>
      <c r="D1295" s="12">
        <v>-8.5933999999999993E-3</v>
      </c>
      <c r="E1295">
        <v>0</v>
      </c>
      <c r="F1295">
        <v>0</v>
      </c>
      <c r="G1295">
        <v>0</v>
      </c>
      <c r="H1295">
        <v>0</v>
      </c>
      <c r="I1295" s="12">
        <v>-4.3396999999999998E-2</v>
      </c>
      <c r="J1295">
        <v>-0.24074999999999999</v>
      </c>
      <c r="K1295">
        <v>0</v>
      </c>
      <c r="L1295">
        <v>0</v>
      </c>
      <c r="M1295">
        <v>0</v>
      </c>
      <c r="N1295">
        <v>0</v>
      </c>
      <c r="O1295" s="12">
        <v>-1.0191E-2</v>
      </c>
      <c r="P1295" s="12">
        <v>-5.6128999999999999E-4</v>
      </c>
      <c r="Q1295" s="12">
        <v>-2.0160999999999999E-4</v>
      </c>
      <c r="R1295">
        <v>0</v>
      </c>
      <c r="S1295">
        <v>0</v>
      </c>
      <c r="T1295">
        <f t="shared" si="251"/>
        <v>1.5699999999995638E-5</v>
      </c>
      <c r="U1295" s="13">
        <f t="shared" si="240"/>
        <v>5.1694050245285434E-5</v>
      </c>
      <c r="V1295" t="b">
        <f t="shared" si="241"/>
        <v>1</v>
      </c>
      <c r="X1295" s="12">
        <f>B1295*List!F1295</f>
        <v>90.062163400000003</v>
      </c>
      <c r="Y1295">
        <f>10^List!G1295</f>
        <v>1.5674332035247136</v>
      </c>
      <c r="Z1295" s="12">
        <f t="shared" si="242"/>
        <v>57.458374109643515</v>
      </c>
      <c r="AA1295" s="13">
        <f t="shared" si="243"/>
        <v>-2.8294754864838168E-2</v>
      </c>
      <c r="AB1295" s="13">
        <f t="shared" si="244"/>
        <v>-0.93558657930262423</v>
      </c>
      <c r="AC1295" s="13">
        <f t="shared" si="245"/>
        <v>-1.8481116854894473E-3</v>
      </c>
      <c r="AD1295" s="13">
        <f t="shared" si="246"/>
        <v>-3.3555036054130585E-2</v>
      </c>
      <c r="AE1295" s="13">
        <f t="shared" si="247"/>
        <v>-6.6382404267228609E-4</v>
      </c>
      <c r="AF1295" s="13">
        <f t="shared" si="248"/>
        <v>0</v>
      </c>
      <c r="AG1295" s="13">
        <f t="shared" si="249"/>
        <v>0</v>
      </c>
      <c r="AH1295" s="13">
        <f t="shared" si="250"/>
        <v>1</v>
      </c>
    </row>
    <row r="1296" spans="1:34" x14ac:dyDescent="0.25">
      <c r="A1296" t="s">
        <v>1307</v>
      </c>
      <c r="B1296" s="12">
        <v>9.3273000000000002E-3</v>
      </c>
      <c r="C1296">
        <v>0</v>
      </c>
      <c r="D1296" s="12">
        <v>-4.0129000000000002E-5</v>
      </c>
      <c r="E1296">
        <v>0</v>
      </c>
      <c r="F1296">
        <v>0</v>
      </c>
      <c r="G1296">
        <v>0</v>
      </c>
      <c r="H1296">
        <v>0</v>
      </c>
      <c r="I1296" s="12">
        <v>-1.2413000000000001E-3</v>
      </c>
      <c r="J1296" s="12">
        <v>-6.4529000000000001E-3</v>
      </c>
      <c r="K1296">
        <v>0</v>
      </c>
      <c r="L1296">
        <v>0</v>
      </c>
      <c r="M1296">
        <v>0</v>
      </c>
      <c r="N1296">
        <v>0</v>
      </c>
      <c r="O1296" s="12">
        <v>-1.5923999999999999E-3</v>
      </c>
      <c r="P1296" s="12">
        <v>-2.9661000000000001E-7</v>
      </c>
      <c r="Q1296" s="12">
        <v>-1.5958E-7</v>
      </c>
      <c r="R1296">
        <v>0</v>
      </c>
      <c r="S1296">
        <v>0</v>
      </c>
      <c r="T1296">
        <f t="shared" si="251"/>
        <v>1.1480999999955796E-7</v>
      </c>
      <c r="U1296" s="13">
        <f t="shared" si="240"/>
        <v>1.2309028336127063E-5</v>
      </c>
      <c r="V1296" t="b">
        <f t="shared" si="241"/>
        <v>1</v>
      </c>
      <c r="X1296" s="12">
        <f>B1296*List!F1296</f>
        <v>3.2903916209999999</v>
      </c>
      <c r="Y1296">
        <f>10^List!G1296</f>
        <v>3.7994238565125151</v>
      </c>
      <c r="Z1296" s="12">
        <f t="shared" si="242"/>
        <v>0.86602383552443263</v>
      </c>
      <c r="AA1296" s="13">
        <f t="shared" si="243"/>
        <v>-4.3023168548240115E-3</v>
      </c>
      <c r="AB1296" s="13">
        <f t="shared" si="244"/>
        <v>-0.82491181799663349</v>
      </c>
      <c r="AC1296" s="13">
        <f t="shared" si="245"/>
        <v>-3.1800199414621596E-5</v>
      </c>
      <c r="AD1296" s="13">
        <f t="shared" si="246"/>
        <v>-0.17072464700395612</v>
      </c>
      <c r="AE1296" s="13">
        <f t="shared" si="247"/>
        <v>-1.7108916835525824E-5</v>
      </c>
      <c r="AF1296" s="13">
        <f t="shared" si="248"/>
        <v>0</v>
      </c>
      <c r="AG1296" s="13">
        <f t="shared" si="249"/>
        <v>0</v>
      </c>
      <c r="AH1296" s="13">
        <f t="shared" si="250"/>
        <v>1</v>
      </c>
    </row>
    <row r="1297" spans="1:34" x14ac:dyDescent="0.25">
      <c r="A1297" t="s">
        <v>1308</v>
      </c>
      <c r="B1297" s="12">
        <v>1.9202E-2</v>
      </c>
      <c r="C1297">
        <v>0</v>
      </c>
      <c r="D1297" s="12">
        <v>-7.0674999999999997E-5</v>
      </c>
      <c r="E1297">
        <v>0</v>
      </c>
      <c r="F1297">
        <v>0</v>
      </c>
      <c r="G1297">
        <v>0</v>
      </c>
      <c r="H1297" s="12">
        <v>-2.4398000000000002E-10</v>
      </c>
      <c r="I1297" s="12">
        <v>-2.6243E-3</v>
      </c>
      <c r="J1297" s="12">
        <v>-1.2078999999999999E-2</v>
      </c>
      <c r="K1297">
        <v>0</v>
      </c>
      <c r="L1297">
        <v>0</v>
      </c>
      <c r="M1297" s="12">
        <v>-5.0488000000000002E-9</v>
      </c>
      <c r="N1297" s="12">
        <v>-4.6574999999999999E-8</v>
      </c>
      <c r="O1297" s="12">
        <v>-4.4270000000000004E-3</v>
      </c>
      <c r="P1297" s="12">
        <v>-2.9700999999999998E-7</v>
      </c>
      <c r="Q1297" s="12">
        <v>-4.7395000000000002E-11</v>
      </c>
      <c r="R1297">
        <v>0</v>
      </c>
      <c r="S1297">
        <v>0</v>
      </c>
      <c r="T1297">
        <f t="shared" si="251"/>
        <v>6.7607482500277459E-7</v>
      </c>
      <c r="U1297" s="13">
        <f t="shared" si="240"/>
        <v>3.5208562910258024E-5</v>
      </c>
      <c r="V1297" t="b">
        <f t="shared" si="241"/>
        <v>1</v>
      </c>
      <c r="X1297" s="12">
        <f>B1297*List!F1297</f>
        <v>3.94140252</v>
      </c>
      <c r="Y1297">
        <f>10^List!G1297</f>
        <v>185.09194407012683</v>
      </c>
      <c r="Z1297" s="12">
        <f t="shared" si="242"/>
        <v>2.1294295328740501E-2</v>
      </c>
      <c r="AA1297" s="13">
        <f t="shared" si="243"/>
        <v>-3.6806188928236636E-3</v>
      </c>
      <c r="AB1297" s="13">
        <f t="shared" si="244"/>
        <v>-0.76571980126028538</v>
      </c>
      <c r="AC1297" s="13">
        <f t="shared" si="245"/>
        <v>-1.546765961878971E-5</v>
      </c>
      <c r="AD1297" s="13">
        <f t="shared" si="246"/>
        <v>-0.23054890115612958</v>
      </c>
      <c r="AE1297" s="13">
        <f t="shared" si="247"/>
        <v>-2.4682324757837725E-9</v>
      </c>
      <c r="AF1297" s="13">
        <f t="shared" si="248"/>
        <v>3.5110226104120142E-6</v>
      </c>
      <c r="AG1297" s="13">
        <f t="shared" si="249"/>
        <v>0</v>
      </c>
      <c r="AH1297" s="13">
        <f t="shared" si="250"/>
        <v>0.99999648897738957</v>
      </c>
    </row>
    <row r="1298" spans="1:34" x14ac:dyDescent="0.25">
      <c r="A1298" s="14">
        <v>698836</v>
      </c>
      <c r="B1298">
        <v>6.1269999999999998</v>
      </c>
      <c r="C1298" s="12">
        <v>1.2638999999999999E-4</v>
      </c>
      <c r="D1298">
        <v>0</v>
      </c>
      <c r="E1298">
        <v>0</v>
      </c>
      <c r="F1298">
        <v>0</v>
      </c>
      <c r="G1298">
        <v>0</v>
      </c>
      <c r="H1298">
        <v>-2.1787999999999998</v>
      </c>
      <c r="I1298" s="12">
        <v>-4.9673E-3</v>
      </c>
      <c r="J1298" s="12">
        <v>-1.2185E-3</v>
      </c>
      <c r="K1298">
        <v>0</v>
      </c>
      <c r="L1298">
        <v>0</v>
      </c>
      <c r="M1298">
        <v>-0.14476</v>
      </c>
      <c r="N1298">
        <v>-3.7953000000000001</v>
      </c>
      <c r="O1298" s="12">
        <v>-1.7308E-3</v>
      </c>
      <c r="P1298" s="12">
        <v>-1.6388000000000001E-4</v>
      </c>
      <c r="Q1298" s="12">
        <v>-1.9898E-7</v>
      </c>
      <c r="R1298">
        <v>0</v>
      </c>
      <c r="S1298">
        <v>0</v>
      </c>
      <c r="T1298">
        <f t="shared" si="251"/>
        <v>1.8571102000027083E-4</v>
      </c>
      <c r="U1298" s="13">
        <f t="shared" si="240"/>
        <v>3.0310269299864671E-5</v>
      </c>
      <c r="V1298" t="b">
        <f t="shared" si="241"/>
        <v>1</v>
      </c>
      <c r="X1298" s="12">
        <f>B1298*List!F1298</f>
        <v>1492.9660899999999</v>
      </c>
      <c r="Y1298">
        <f>10^List!G1298</f>
        <v>58.029140140136128</v>
      </c>
      <c r="Z1298" s="12">
        <f t="shared" si="242"/>
        <v>25.727868556980095</v>
      </c>
      <c r="AA1298" s="13">
        <f t="shared" si="243"/>
        <v>-0.35558570425983349</v>
      </c>
      <c r="AB1298" s="13">
        <f t="shared" si="244"/>
        <v>-0.64407471845927866</v>
      </c>
      <c r="AC1298" s="13">
        <f t="shared" si="245"/>
        <v>-2.674718459278603E-5</v>
      </c>
      <c r="AD1298" s="13">
        <f t="shared" si="246"/>
        <v>-2.8248735106903869E-4</v>
      </c>
      <c r="AE1298" s="13">
        <f t="shared" si="247"/>
        <v>-3.2475926228170396E-8</v>
      </c>
      <c r="AF1298" s="13">
        <f t="shared" si="248"/>
        <v>0.9984324848695435</v>
      </c>
      <c r="AG1298" s="13">
        <f t="shared" si="249"/>
        <v>0</v>
      </c>
      <c r="AH1298" s="13">
        <f t="shared" si="250"/>
        <v>1.5675151304563946E-3</v>
      </c>
    </row>
    <row r="1299" spans="1:34" x14ac:dyDescent="0.25">
      <c r="A1299" t="s">
        <v>1310</v>
      </c>
      <c r="B1299">
        <v>0.13657</v>
      </c>
      <c r="C1299" s="12">
        <v>9.3471999999999992E-6</v>
      </c>
      <c r="D1299">
        <v>0</v>
      </c>
      <c r="E1299">
        <v>0</v>
      </c>
      <c r="F1299" s="12">
        <v>-1.3767E-5</v>
      </c>
      <c r="G1299">
        <v>0</v>
      </c>
      <c r="H1299">
        <v>0</v>
      </c>
      <c r="I1299" s="12">
        <v>-6.7391E-4</v>
      </c>
      <c r="J1299" s="12">
        <v>-1.7309999999999999E-3</v>
      </c>
      <c r="K1299" s="12">
        <v>-1.3901E-7</v>
      </c>
      <c r="L1299" s="12">
        <v>-4.4826999999999998E-9</v>
      </c>
      <c r="M1299">
        <v>0</v>
      </c>
      <c r="N1299">
        <v>0</v>
      </c>
      <c r="O1299">
        <v>-0.13403999999999999</v>
      </c>
      <c r="P1299" s="12">
        <v>-2.7934999999999999E-5</v>
      </c>
      <c r="Q1299" s="12">
        <v>-5.8770999999999997E-5</v>
      </c>
      <c r="R1299" s="12">
        <v>-7.0612999999999998E-7</v>
      </c>
      <c r="S1299">
        <v>0</v>
      </c>
      <c r="T1299">
        <f t="shared" si="251"/>
        <v>3.3114577300006039E-5</v>
      </c>
      <c r="U1299" s="13">
        <f t="shared" si="240"/>
        <v>2.42473290620239E-4</v>
      </c>
      <c r="V1299" t="b">
        <f t="shared" si="241"/>
        <v>1</v>
      </c>
      <c r="X1299" s="12">
        <f>B1299*List!F1299</f>
        <v>68.683784400000008</v>
      </c>
      <c r="Y1299">
        <f>10^List!G1299</f>
        <v>2.4990809453615707E-5</v>
      </c>
      <c r="Z1299" s="12">
        <f t="shared" si="242"/>
        <v>2748361.7338398271</v>
      </c>
      <c r="AA1299" s="13">
        <f t="shared" si="243"/>
        <v>-3.2362890825217845E-5</v>
      </c>
      <c r="AB1299" s="13">
        <f t="shared" si="244"/>
        <v>-1.7610408528227279E-2</v>
      </c>
      <c r="AC1299" s="13">
        <f t="shared" si="245"/>
        <v>-2.0454711869371018E-4</v>
      </c>
      <c r="AD1299" s="13">
        <f t="shared" si="246"/>
        <v>-0.9814747016182177</v>
      </c>
      <c r="AE1299" s="13">
        <f t="shared" si="247"/>
        <v>-4.3550655341583069E-4</v>
      </c>
      <c r="AF1299" s="13">
        <f t="shared" si="248"/>
        <v>0</v>
      </c>
      <c r="AG1299" s="13">
        <f t="shared" si="249"/>
        <v>5.9662997282821319E-5</v>
      </c>
      <c r="AH1299" s="13">
        <f t="shared" si="250"/>
        <v>0.99994033700271723</v>
      </c>
    </row>
    <row r="1300" spans="1:34" x14ac:dyDescent="0.25">
      <c r="A1300" t="s">
        <v>1311</v>
      </c>
      <c r="B1300">
        <v>39.767000000000003</v>
      </c>
      <c r="C1300">
        <v>0</v>
      </c>
      <c r="D1300">
        <v>-6.5983999999999998</v>
      </c>
      <c r="E1300">
        <v>0</v>
      </c>
      <c r="F1300">
        <v>0</v>
      </c>
      <c r="G1300">
        <v>0</v>
      </c>
      <c r="H1300">
        <v>-1.6042000000000001</v>
      </c>
      <c r="I1300">
        <v>-0.50265000000000004</v>
      </c>
      <c r="J1300">
        <v>-16.324000000000002</v>
      </c>
      <c r="K1300">
        <v>0</v>
      </c>
      <c r="L1300">
        <v>0</v>
      </c>
      <c r="M1300">
        <v>-0.10441</v>
      </c>
      <c r="N1300">
        <v>-3.8065000000000002</v>
      </c>
      <c r="O1300">
        <v>-10.802</v>
      </c>
      <c r="P1300" s="12">
        <v>-2.1481E-2</v>
      </c>
      <c r="Q1300" s="12">
        <v>-2.5186000000000002E-3</v>
      </c>
      <c r="R1300">
        <v>0</v>
      </c>
      <c r="S1300">
        <v>0</v>
      </c>
      <c r="T1300">
        <f t="shared" si="251"/>
        <v>8.4040000000641223E-4</v>
      </c>
      <c r="U1300" s="13">
        <f t="shared" si="240"/>
        <v>2.1133100309462924E-5</v>
      </c>
      <c r="V1300" t="b">
        <f t="shared" si="241"/>
        <v>1</v>
      </c>
      <c r="X1300" s="12">
        <f>B1300*List!F1300</f>
        <v>10050.313910000001</v>
      </c>
      <c r="Y1300">
        <f>10^List!G1300</f>
        <v>0.39158170566473222</v>
      </c>
      <c r="Z1300" s="12">
        <f t="shared" si="242"/>
        <v>25665.943440690164</v>
      </c>
      <c r="AA1300" s="13">
        <f t="shared" si="243"/>
        <v>-0.2062665023763422</v>
      </c>
      <c r="AB1300" s="13">
        <f t="shared" si="244"/>
        <v>-0.52147660120200168</v>
      </c>
      <c r="AC1300" s="13">
        <f t="shared" si="245"/>
        <v>-5.4017149898156764E-4</v>
      </c>
      <c r="AD1300" s="13">
        <f t="shared" si="246"/>
        <v>-0.27163225790228074</v>
      </c>
      <c r="AE1300" s="13">
        <f t="shared" si="247"/>
        <v>-6.3333920084492168E-5</v>
      </c>
      <c r="AF1300" s="13">
        <f t="shared" si="248"/>
        <v>0.18859065386670371</v>
      </c>
      <c r="AG1300" s="13">
        <f t="shared" si="249"/>
        <v>0</v>
      </c>
      <c r="AH1300" s="13">
        <f t="shared" si="250"/>
        <v>0.81140934613329629</v>
      </c>
    </row>
    <row r="1301" spans="1:34" x14ac:dyDescent="0.25">
      <c r="A1301" t="s">
        <v>1312</v>
      </c>
      <c r="B1301">
        <v>6.5675999999999997</v>
      </c>
      <c r="C1301">
        <v>0</v>
      </c>
      <c r="D1301">
        <v>-3.8570000000000002</v>
      </c>
      <c r="E1301">
        <v>0</v>
      </c>
      <c r="F1301">
        <v>0</v>
      </c>
      <c r="G1301">
        <v>0</v>
      </c>
      <c r="H1301" s="12">
        <v>-9.2294000000000003E-7</v>
      </c>
      <c r="I1301">
        <v>-0.11325</v>
      </c>
      <c r="J1301">
        <v>-2.5691000000000002</v>
      </c>
      <c r="K1301">
        <v>0</v>
      </c>
      <c r="L1301">
        <v>0</v>
      </c>
      <c r="M1301" s="12">
        <v>-2.234E-8</v>
      </c>
      <c r="N1301" s="12">
        <v>-6.1266000000000003E-7</v>
      </c>
      <c r="O1301">
        <v>0</v>
      </c>
      <c r="P1301" s="12">
        <v>-2.2173000000000002E-3</v>
      </c>
      <c r="Q1301" s="12">
        <v>-2.5906999999999999E-2</v>
      </c>
      <c r="R1301">
        <v>0</v>
      </c>
      <c r="S1301">
        <v>0</v>
      </c>
      <c r="T1301">
        <f t="shared" si="251"/>
        <v>1.2414205999946443E-4</v>
      </c>
      <c r="U1301" s="13">
        <f t="shared" si="240"/>
        <v>1.8902195626935932E-5</v>
      </c>
      <c r="V1301" t="b">
        <f t="shared" si="241"/>
        <v>1</v>
      </c>
      <c r="X1301" s="12">
        <f>B1301*List!F1301</f>
        <v>2476.5106079999996</v>
      </c>
      <c r="Y1301">
        <f>10^List!G1301</f>
        <v>4.2698522478682639</v>
      </c>
      <c r="Z1301" s="12">
        <f t="shared" si="242"/>
        <v>579.99913445164395</v>
      </c>
      <c r="AA1301" s="13">
        <f t="shared" si="243"/>
        <v>-0.58727707578719779</v>
      </c>
      <c r="AB1301" s="13">
        <f t="shared" si="244"/>
        <v>-0.40842174234119011</v>
      </c>
      <c r="AC1301" s="13">
        <f t="shared" si="245"/>
        <v>-3.3761191302759003E-4</v>
      </c>
      <c r="AD1301" s="13">
        <f t="shared" si="246"/>
        <v>0</v>
      </c>
      <c r="AE1301" s="13">
        <f t="shared" si="247"/>
        <v>-3.9446677629575494E-3</v>
      </c>
      <c r="AF1301" s="13">
        <f t="shared" si="248"/>
        <v>2.3673265967333165E-7</v>
      </c>
      <c r="AG1301" s="13">
        <f t="shared" si="249"/>
        <v>0</v>
      </c>
      <c r="AH1301" s="13">
        <f t="shared" si="250"/>
        <v>0.9999997632673403</v>
      </c>
    </row>
    <row r="1302" spans="1:34" x14ac:dyDescent="0.25">
      <c r="A1302" t="s">
        <v>1313</v>
      </c>
      <c r="B1302">
        <v>8.4992000000000001</v>
      </c>
      <c r="C1302">
        <v>0</v>
      </c>
      <c r="D1302">
        <v>-2.1579000000000002</v>
      </c>
      <c r="E1302">
        <v>0</v>
      </c>
      <c r="F1302">
        <v>0</v>
      </c>
      <c r="G1302">
        <v>0</v>
      </c>
      <c r="H1302" s="12">
        <v>-2.8693000000000002E-6</v>
      </c>
      <c r="I1302">
        <v>-0.13314000000000001</v>
      </c>
      <c r="J1302">
        <v>-5.8289</v>
      </c>
      <c r="K1302">
        <v>0</v>
      </c>
      <c r="L1302">
        <v>0</v>
      </c>
      <c r="M1302" s="12">
        <v>-1.4891E-7</v>
      </c>
      <c r="N1302" s="12">
        <v>-7.1613999999999997E-6</v>
      </c>
      <c r="O1302">
        <v>-0.34754000000000002</v>
      </c>
      <c r="P1302" s="12">
        <v>-2.7378E-2</v>
      </c>
      <c r="Q1302" s="12">
        <v>-3.8603000000000001E-3</v>
      </c>
      <c r="R1302">
        <v>0</v>
      </c>
      <c r="S1302">
        <v>0</v>
      </c>
      <c r="T1302">
        <f t="shared" si="251"/>
        <v>4.7152039000008779E-4</v>
      </c>
      <c r="U1302" s="13">
        <f t="shared" si="240"/>
        <v>5.5478208537284425E-5</v>
      </c>
      <c r="V1302" t="b">
        <f t="shared" si="241"/>
        <v>1</v>
      </c>
      <c r="X1302" s="12">
        <f>B1302*List!F1302</f>
        <v>1714.0336639999998</v>
      </c>
      <c r="Y1302">
        <f>10^List!G1302</f>
        <v>2.1422852144426825</v>
      </c>
      <c r="Z1302" s="12">
        <f t="shared" si="242"/>
        <v>800.09592207632693</v>
      </c>
      <c r="AA1302" s="13">
        <f t="shared" si="243"/>
        <v>-0.25389482178322664</v>
      </c>
      <c r="AB1302" s="13">
        <f t="shared" si="244"/>
        <v>-0.70148335258730232</v>
      </c>
      <c r="AC1302" s="13">
        <f t="shared" si="245"/>
        <v>-3.2212443524096386E-3</v>
      </c>
      <c r="AD1302" s="13">
        <f t="shared" si="246"/>
        <v>-4.0890907379518074E-2</v>
      </c>
      <c r="AE1302" s="13">
        <f t="shared" si="247"/>
        <v>-4.5419568900602412E-4</v>
      </c>
      <c r="AF1302" s="13">
        <f t="shared" si="248"/>
        <v>1.2261408907907335E-6</v>
      </c>
      <c r="AG1302" s="13">
        <f t="shared" si="249"/>
        <v>0</v>
      </c>
      <c r="AH1302" s="13">
        <f t="shared" si="250"/>
        <v>0.99999877385910918</v>
      </c>
    </row>
    <row r="1303" spans="1:34" x14ac:dyDescent="0.25">
      <c r="A1303" t="s">
        <v>1314</v>
      </c>
      <c r="B1303">
        <v>2.0998999999999999</v>
      </c>
      <c r="C1303">
        <v>0</v>
      </c>
      <c r="D1303" s="12">
        <v>-2.6486000000000001E-4</v>
      </c>
      <c r="E1303">
        <v>0</v>
      </c>
      <c r="F1303">
        <v>0</v>
      </c>
      <c r="G1303">
        <v>0</v>
      </c>
      <c r="H1303">
        <v>0</v>
      </c>
      <c r="I1303" s="12">
        <v>-2.1649999999999998E-3</v>
      </c>
      <c r="J1303" s="12">
        <v>-5.9445000000000001E-3</v>
      </c>
      <c r="K1303">
        <v>0</v>
      </c>
      <c r="L1303">
        <v>0</v>
      </c>
      <c r="M1303">
        <v>0</v>
      </c>
      <c r="N1303">
        <v>0</v>
      </c>
      <c r="O1303">
        <v>-2.0912999999999999</v>
      </c>
      <c r="P1303">
        <v>0</v>
      </c>
      <c r="Q1303" s="12">
        <v>-7.1624000000000004E-5</v>
      </c>
      <c r="R1303">
        <v>0</v>
      </c>
      <c r="S1303">
        <v>0</v>
      </c>
      <c r="T1303">
        <f t="shared" si="251"/>
        <v>1.5401599999958284E-4</v>
      </c>
      <c r="U1303" s="13">
        <f t="shared" si="240"/>
        <v>7.3344444973371512E-5</v>
      </c>
      <c r="V1303" t="b">
        <f t="shared" si="241"/>
        <v>1</v>
      </c>
      <c r="X1303" s="12">
        <f>B1303*List!F1303</f>
        <v>786.20255999999995</v>
      </c>
      <c r="Y1303">
        <f>10^List!G1303</f>
        <v>0.29894985992729939</v>
      </c>
      <c r="Z1303" s="12">
        <f t="shared" si="242"/>
        <v>2629.8810114552116</v>
      </c>
      <c r="AA1303" s="13">
        <f t="shared" si="243"/>
        <v>-1.2612981570550981E-4</v>
      </c>
      <c r="AB1303" s="13">
        <f t="shared" si="244"/>
        <v>-3.8618505643125867E-3</v>
      </c>
      <c r="AC1303" s="13">
        <f t="shared" si="245"/>
        <v>0</v>
      </c>
      <c r="AD1303" s="13">
        <f t="shared" si="246"/>
        <v>-0.99590456688413742</v>
      </c>
      <c r="AE1303" s="13">
        <f t="shared" si="247"/>
        <v>-3.4108290870993862E-5</v>
      </c>
      <c r="AF1303" s="13">
        <f t="shared" si="248"/>
        <v>0</v>
      </c>
      <c r="AG1303" s="13">
        <f t="shared" si="249"/>
        <v>0</v>
      </c>
      <c r="AH1303" s="13">
        <f t="shared" si="250"/>
        <v>1</v>
      </c>
    </row>
    <row r="1304" spans="1:34" x14ac:dyDescent="0.25">
      <c r="A1304" t="s">
        <v>1315</v>
      </c>
      <c r="B1304">
        <v>31.35</v>
      </c>
      <c r="C1304">
        <v>0</v>
      </c>
      <c r="D1304">
        <v>-0.43894</v>
      </c>
      <c r="E1304" s="12">
        <v>3.3671E-7</v>
      </c>
      <c r="F1304">
        <v>0</v>
      </c>
      <c r="G1304">
        <v>0</v>
      </c>
      <c r="H1304">
        <v>-10.548</v>
      </c>
      <c r="I1304" s="12">
        <v>-4.7016000000000002E-2</v>
      </c>
      <c r="J1304">
        <v>-0.75770999999999999</v>
      </c>
      <c r="K1304" s="12">
        <v>-2.7518000000000002E-16</v>
      </c>
      <c r="L1304" s="12">
        <v>-4.3038999999999998E-16</v>
      </c>
      <c r="M1304">
        <v>-0.64158999999999999</v>
      </c>
      <c r="N1304">
        <v>-18.295999999999999</v>
      </c>
      <c r="O1304">
        <v>-0.61226000000000003</v>
      </c>
      <c r="P1304" s="12">
        <v>-3.9695000000000003E-4</v>
      </c>
      <c r="Q1304" s="12">
        <v>-6.2567999999999999E-3</v>
      </c>
      <c r="R1304" s="12">
        <v>-3.3671E-7</v>
      </c>
      <c r="S1304">
        <v>0</v>
      </c>
      <c r="T1304">
        <f t="shared" si="251"/>
        <v>1.8302500000004841E-3</v>
      </c>
      <c r="U1304" s="13">
        <f t="shared" si="240"/>
        <v>5.8381180223300926E-5</v>
      </c>
      <c r="V1304" t="b">
        <f t="shared" si="241"/>
        <v>1</v>
      </c>
      <c r="X1304" s="12">
        <f>B1304*List!F1304</f>
        <v>11793.243</v>
      </c>
      <c r="Y1304">
        <f>10^List!G1304</f>
        <v>241.94314712128866</v>
      </c>
      <c r="Z1304" s="12">
        <f t="shared" si="242"/>
        <v>48.743860449529173</v>
      </c>
      <c r="AA1304" s="13">
        <f t="shared" si="243"/>
        <v>-0.3504605953202552</v>
      </c>
      <c r="AB1304" s="13">
        <f t="shared" si="244"/>
        <v>-0.62973894736842095</v>
      </c>
      <c r="AC1304" s="13">
        <f t="shared" si="245"/>
        <v>-1.2661881977671451E-5</v>
      </c>
      <c r="AD1304" s="13">
        <f t="shared" si="246"/>
        <v>-1.9529824561403508E-2</v>
      </c>
      <c r="AE1304" s="13">
        <f t="shared" si="247"/>
        <v>-1.9958968771929822E-4</v>
      </c>
      <c r="AF1304" s="13">
        <f t="shared" si="248"/>
        <v>0.9592385209516453</v>
      </c>
      <c r="AG1304" s="13">
        <f t="shared" si="249"/>
        <v>3.5738968011655772E-17</v>
      </c>
      <c r="AH1304" s="13">
        <f t="shared" si="250"/>
        <v>4.0761479048354816E-2</v>
      </c>
    </row>
    <row r="1305" spans="1:34" x14ac:dyDescent="0.25">
      <c r="A1305" t="s">
        <v>1316</v>
      </c>
      <c r="B1305">
        <v>28.58</v>
      </c>
      <c r="C1305" s="12">
        <v>1.0765E-3</v>
      </c>
      <c r="D1305">
        <v>0</v>
      </c>
      <c r="E1305">
        <v>0</v>
      </c>
      <c r="F1305">
        <v>0</v>
      </c>
      <c r="G1305">
        <v>0</v>
      </c>
      <c r="H1305">
        <v>-10.3</v>
      </c>
      <c r="I1305" s="12">
        <v>-1.7375000000000002E-2</v>
      </c>
      <c r="J1305" s="12">
        <v>-4.0822999999999996E-3</v>
      </c>
      <c r="K1305">
        <v>0</v>
      </c>
      <c r="L1305">
        <v>0</v>
      </c>
      <c r="M1305">
        <v>-0.60970999999999997</v>
      </c>
      <c r="N1305">
        <v>-17.645</v>
      </c>
      <c r="O1305" s="12">
        <v>-2.4175999999999998E-3</v>
      </c>
      <c r="P1305" s="12">
        <v>-1.2523E-3</v>
      </c>
      <c r="Q1305" s="12">
        <v>-2.4657999999999998E-7</v>
      </c>
      <c r="R1305">
        <v>0</v>
      </c>
      <c r="S1305">
        <v>0</v>
      </c>
      <c r="T1305">
        <f t="shared" si="251"/>
        <v>1.2390534199966164E-3</v>
      </c>
      <c r="U1305" s="13">
        <f t="shared" si="240"/>
        <v>4.3353863540819333E-5</v>
      </c>
      <c r="V1305" t="b">
        <f t="shared" si="241"/>
        <v>1</v>
      </c>
      <c r="X1305" s="12">
        <f>B1305*List!F1305</f>
        <v>10297.374</v>
      </c>
      <c r="Y1305">
        <f>10^List!G1305</f>
        <v>0.19471662745082391</v>
      </c>
      <c r="Z1305" s="12">
        <f t="shared" si="242"/>
        <v>52883.89663897924</v>
      </c>
      <c r="AA1305" s="13">
        <f t="shared" si="243"/>
        <v>-0.36035421623512953</v>
      </c>
      <c r="AB1305" s="13">
        <f t="shared" si="244"/>
        <v>-0.63947401329601128</v>
      </c>
      <c r="AC1305" s="13">
        <f t="shared" si="245"/>
        <v>-4.3817354793561938E-5</v>
      </c>
      <c r="AD1305" s="13">
        <f t="shared" si="246"/>
        <v>-8.4590622813156057E-5</v>
      </c>
      <c r="AE1305" s="13">
        <f t="shared" si="247"/>
        <v>-8.6277116864940517E-9</v>
      </c>
      <c r="AF1305" s="13">
        <f t="shared" si="248"/>
        <v>0.99882594092909172</v>
      </c>
      <c r="AG1305" s="13">
        <f t="shared" si="249"/>
        <v>0</v>
      </c>
      <c r="AH1305" s="13">
        <f t="shared" si="250"/>
        <v>1.1740590709081549E-3</v>
      </c>
    </row>
    <row r="1306" spans="1:34" x14ac:dyDescent="0.25">
      <c r="A1306" t="s">
        <v>1317</v>
      </c>
      <c r="B1306">
        <v>87.397000000000006</v>
      </c>
      <c r="C1306">
        <v>0</v>
      </c>
      <c r="D1306">
        <v>-4.1048</v>
      </c>
      <c r="E1306">
        <v>0</v>
      </c>
      <c r="F1306">
        <v>0</v>
      </c>
      <c r="G1306">
        <v>0</v>
      </c>
      <c r="H1306">
        <v>0</v>
      </c>
      <c r="I1306">
        <v>-0.61944999999999995</v>
      </c>
      <c r="J1306">
        <v>-23.515999999999998</v>
      </c>
      <c r="K1306">
        <v>0</v>
      </c>
      <c r="L1306">
        <v>0</v>
      </c>
      <c r="M1306">
        <v>0</v>
      </c>
      <c r="N1306">
        <v>0</v>
      </c>
      <c r="O1306">
        <v>-58.131999999999998</v>
      </c>
      <c r="P1306">
        <v>-0.93184999999999996</v>
      </c>
      <c r="Q1306" s="12">
        <v>-8.9820999999999998E-2</v>
      </c>
      <c r="R1306">
        <v>0</v>
      </c>
      <c r="S1306">
        <v>0</v>
      </c>
      <c r="T1306">
        <f t="shared" si="251"/>
        <v>3.0790000000116419E-3</v>
      </c>
      <c r="U1306" s="13">
        <f t="shared" si="240"/>
        <v>3.5230042221262077E-5</v>
      </c>
      <c r="V1306" t="b">
        <f t="shared" si="241"/>
        <v>1</v>
      </c>
      <c r="X1306" s="12">
        <f>B1306*List!F1306</f>
        <v>23577.08869</v>
      </c>
      <c r="Y1306">
        <f>10^List!G1306</f>
        <v>0.32851096438948446</v>
      </c>
      <c r="Z1306" s="12">
        <f t="shared" si="242"/>
        <v>71769.56401992985</v>
      </c>
      <c r="AA1306" s="13">
        <f t="shared" si="243"/>
        <v>-4.696728720665469E-2</v>
      </c>
      <c r="AB1306" s="13">
        <f t="shared" si="244"/>
        <v>-0.27615879263590282</v>
      </c>
      <c r="AC1306" s="13">
        <f t="shared" si="245"/>
        <v>-1.066226529514743E-2</v>
      </c>
      <c r="AD1306" s="13">
        <f t="shared" si="246"/>
        <v>-0.66514868931427851</v>
      </c>
      <c r="AE1306" s="13">
        <f t="shared" si="247"/>
        <v>-1.0277355057953933E-3</v>
      </c>
      <c r="AF1306" s="13">
        <f t="shared" si="248"/>
        <v>0</v>
      </c>
      <c r="AG1306" s="13">
        <f t="shared" si="249"/>
        <v>0</v>
      </c>
      <c r="AH1306" s="13">
        <f t="shared" si="250"/>
        <v>1</v>
      </c>
    </row>
    <row r="1307" spans="1:34" x14ac:dyDescent="0.25">
      <c r="A1307" t="s">
        <v>1318</v>
      </c>
      <c r="B1307">
        <v>5.6938000000000004</v>
      </c>
      <c r="C1307">
        <v>0</v>
      </c>
      <c r="D1307">
        <v>-2.0438000000000001</v>
      </c>
      <c r="E1307">
        <v>0</v>
      </c>
      <c r="F1307">
        <v>0</v>
      </c>
      <c r="G1307">
        <v>0</v>
      </c>
      <c r="H1307">
        <v>0</v>
      </c>
      <c r="I1307">
        <v>-0.10059999999999999</v>
      </c>
      <c r="J1307">
        <v>-3.4889000000000001</v>
      </c>
      <c r="K1307">
        <v>0</v>
      </c>
      <c r="L1307">
        <v>0</v>
      </c>
      <c r="M1307">
        <v>0</v>
      </c>
      <c r="N1307">
        <v>0</v>
      </c>
      <c r="O1307" s="12">
        <v>-2.0247E-4</v>
      </c>
      <c r="P1307" s="12">
        <v>-5.7974999999999999E-2</v>
      </c>
      <c r="Q1307" s="12">
        <v>-2.0717999999999999E-3</v>
      </c>
      <c r="R1307">
        <v>0</v>
      </c>
      <c r="S1307">
        <v>0</v>
      </c>
      <c r="T1307">
        <f t="shared" si="251"/>
        <v>2.5073000000021837E-4</v>
      </c>
      <c r="U1307" s="13">
        <f t="shared" si="240"/>
        <v>4.4035617689454904E-5</v>
      </c>
      <c r="V1307" t="b">
        <f t="shared" si="241"/>
        <v>1</v>
      </c>
      <c r="X1307" s="12">
        <f>B1307*List!F1307</f>
        <v>1222.1741700000002</v>
      </c>
      <c r="Y1307">
        <f>10^List!G1307</f>
        <v>0.67829767710399524</v>
      </c>
      <c r="Z1307" s="12">
        <f t="shared" si="242"/>
        <v>1801.825675149141</v>
      </c>
      <c r="AA1307" s="13">
        <f t="shared" si="243"/>
        <v>-0.35895184235484212</v>
      </c>
      <c r="AB1307" s="13">
        <f t="shared" si="244"/>
        <v>-0.63042256489514914</v>
      </c>
      <c r="AC1307" s="13">
        <f t="shared" si="245"/>
        <v>-1.0182127928624116E-2</v>
      </c>
      <c r="AD1307" s="13">
        <f t="shared" si="246"/>
        <v>-3.5559731637921948E-5</v>
      </c>
      <c r="AE1307" s="13">
        <f t="shared" si="247"/>
        <v>-3.6386947205732548E-4</v>
      </c>
      <c r="AF1307" s="13">
        <f t="shared" si="248"/>
        <v>0</v>
      </c>
      <c r="AG1307" s="13">
        <f t="shared" si="249"/>
        <v>0</v>
      </c>
      <c r="AH1307" s="13">
        <f t="shared" si="250"/>
        <v>1</v>
      </c>
    </row>
    <row r="1308" spans="1:34" x14ac:dyDescent="0.25">
      <c r="A1308" t="s">
        <v>1319</v>
      </c>
      <c r="B1308">
        <v>17.859000000000002</v>
      </c>
      <c r="C1308">
        <v>0</v>
      </c>
      <c r="D1308">
        <v>-0.52273999999999998</v>
      </c>
      <c r="E1308">
        <v>0</v>
      </c>
      <c r="F1308">
        <v>0</v>
      </c>
      <c r="G1308">
        <v>0</v>
      </c>
      <c r="H1308">
        <v>0</v>
      </c>
      <c r="I1308">
        <v>-0.14838999999999999</v>
      </c>
      <c r="J1308">
        <v>-5.8400999999999996</v>
      </c>
      <c r="K1308">
        <v>0</v>
      </c>
      <c r="L1308">
        <v>0</v>
      </c>
      <c r="M1308">
        <v>0</v>
      </c>
      <c r="N1308">
        <v>0</v>
      </c>
      <c r="O1308">
        <v>-10.997</v>
      </c>
      <c r="P1308">
        <v>-0.34560999999999997</v>
      </c>
      <c r="Q1308" s="12">
        <v>-3.9643999999999999E-3</v>
      </c>
      <c r="R1308">
        <v>0</v>
      </c>
      <c r="S1308">
        <v>0</v>
      </c>
      <c r="T1308">
        <f t="shared" si="251"/>
        <v>1.1956000000042724E-3</v>
      </c>
      <c r="U1308" s="13">
        <f t="shared" si="240"/>
        <v>6.6946637549934049E-5</v>
      </c>
      <c r="V1308" t="b">
        <f t="shared" si="241"/>
        <v>1</v>
      </c>
      <c r="X1308" s="12">
        <f>B1308*List!F1308</f>
        <v>3780.5717100000002</v>
      </c>
      <c r="Y1308">
        <f>10^List!G1308</f>
        <v>1.3524192657220435</v>
      </c>
      <c r="Z1308" s="12">
        <f t="shared" si="242"/>
        <v>2795.4139709637971</v>
      </c>
      <c r="AA1308" s="13">
        <f t="shared" si="243"/>
        <v>-2.9270395878828598E-2</v>
      </c>
      <c r="AB1308" s="13">
        <f t="shared" si="244"/>
        <v>-0.33532056666106719</v>
      </c>
      <c r="AC1308" s="13">
        <f t="shared" si="245"/>
        <v>-1.9352147376672822E-2</v>
      </c>
      <c r="AD1308" s="13">
        <f t="shared" si="246"/>
        <v>-0.61576796013214619</v>
      </c>
      <c r="AE1308" s="13">
        <f t="shared" si="247"/>
        <v>-2.2198331373537148E-4</v>
      </c>
      <c r="AF1308" s="13">
        <f t="shared" si="248"/>
        <v>0</v>
      </c>
      <c r="AG1308" s="13">
        <f t="shared" si="249"/>
        <v>0</v>
      </c>
      <c r="AH1308" s="13">
        <f t="shared" si="250"/>
        <v>1</v>
      </c>
    </row>
    <row r="1309" spans="1:34" x14ac:dyDescent="0.25">
      <c r="A1309" t="s">
        <v>1320</v>
      </c>
      <c r="B1309">
        <v>1.3429</v>
      </c>
      <c r="C1309">
        <v>0</v>
      </c>
      <c r="D1309" s="12">
        <v>-1.7989999999999999E-2</v>
      </c>
      <c r="E1309">
        <v>0</v>
      </c>
      <c r="F1309">
        <v>0</v>
      </c>
      <c r="G1309">
        <v>0</v>
      </c>
      <c r="H1309">
        <v>-0.38695000000000002</v>
      </c>
      <c r="I1309" s="12">
        <v>-4.8260000000000004E-3</v>
      </c>
      <c r="J1309" s="12">
        <v>-3.9558000000000003E-2</v>
      </c>
      <c r="K1309">
        <v>0</v>
      </c>
      <c r="L1309">
        <v>0</v>
      </c>
      <c r="M1309" s="12">
        <v>-2.9555000000000001E-2</v>
      </c>
      <c r="N1309">
        <v>-0.83350999999999997</v>
      </c>
      <c r="O1309" s="12">
        <v>-3.0501E-2</v>
      </c>
      <c r="P1309" s="12">
        <v>-1.0671E-8</v>
      </c>
      <c r="Q1309" s="12">
        <v>-1.1304E-6</v>
      </c>
      <c r="R1309">
        <v>0</v>
      </c>
      <c r="S1309">
        <v>0</v>
      </c>
      <c r="T1309">
        <f t="shared" si="251"/>
        <v>8.8589290000655114E-6</v>
      </c>
      <c r="U1309" s="13">
        <f t="shared" si="240"/>
        <v>6.5968642490621126E-6</v>
      </c>
      <c r="V1309" t="b">
        <f t="shared" si="241"/>
        <v>1</v>
      </c>
      <c r="X1309" s="12">
        <f>B1309*List!F1309</f>
        <v>385.86888599999997</v>
      </c>
      <c r="Y1309">
        <f>10^List!G1309</f>
        <v>2.9812747017698809</v>
      </c>
      <c r="Z1309" s="12">
        <f t="shared" si="242"/>
        <v>129.43083902027641</v>
      </c>
      <c r="AA1309" s="13">
        <f t="shared" si="243"/>
        <v>-0.30154144016680323</v>
      </c>
      <c r="AB1309" s="13">
        <f t="shared" si="244"/>
        <v>-0.67573832750018614</v>
      </c>
      <c r="AC1309" s="13">
        <f t="shared" si="245"/>
        <v>-7.9462357584332424E-9</v>
      </c>
      <c r="AD1309" s="13">
        <f t="shared" si="246"/>
        <v>-2.2712785762156528E-2</v>
      </c>
      <c r="AE1309" s="13">
        <f t="shared" si="247"/>
        <v>-8.4176036934991434E-7</v>
      </c>
      <c r="AF1309" s="13">
        <f t="shared" si="248"/>
        <v>0.95108926231667013</v>
      </c>
      <c r="AG1309" s="13">
        <f t="shared" si="249"/>
        <v>0</v>
      </c>
      <c r="AH1309" s="13">
        <f t="shared" si="250"/>
        <v>4.8910737683329875E-2</v>
      </c>
    </row>
    <row r="1310" spans="1:34" x14ac:dyDescent="0.25">
      <c r="A1310" t="s">
        <v>1321</v>
      </c>
      <c r="B1310">
        <v>1.2316</v>
      </c>
      <c r="C1310">
        <v>0</v>
      </c>
      <c r="D1310">
        <v>-0.46819</v>
      </c>
      <c r="E1310">
        <v>0</v>
      </c>
      <c r="F1310">
        <v>0</v>
      </c>
      <c r="G1310">
        <v>0</v>
      </c>
      <c r="H1310" s="12">
        <v>-1.1300000000000001E-7</v>
      </c>
      <c r="I1310" s="12">
        <v>-1.7332E-2</v>
      </c>
      <c r="J1310">
        <v>-0.4113</v>
      </c>
      <c r="K1310">
        <v>0</v>
      </c>
      <c r="L1310">
        <v>0</v>
      </c>
      <c r="M1310" s="12">
        <v>-3.3886000000000001E-9</v>
      </c>
      <c r="N1310" s="12">
        <v>-9.8165000000000006E-8</v>
      </c>
      <c r="O1310">
        <v>-0.32935999999999999</v>
      </c>
      <c r="P1310" s="12">
        <v>-8.2779999999999996E-4</v>
      </c>
      <c r="Q1310" s="12">
        <v>-4.5405000000000003E-3</v>
      </c>
      <c r="R1310">
        <v>0</v>
      </c>
      <c r="S1310">
        <v>0</v>
      </c>
      <c r="T1310">
        <f t="shared" si="251"/>
        <v>4.9485446399980502E-5</v>
      </c>
      <c r="U1310" s="13">
        <f t="shared" si="240"/>
        <v>4.0179803832397288E-5</v>
      </c>
      <c r="V1310" t="b">
        <f t="shared" si="241"/>
        <v>1</v>
      </c>
      <c r="X1310" s="12">
        <f>B1310*List!F1310</f>
        <v>385.88491199999999</v>
      </c>
      <c r="Y1310">
        <f>10^List!G1310</f>
        <v>0.1120564165798988</v>
      </c>
      <c r="Z1310" s="12">
        <f t="shared" si="242"/>
        <v>3443.6663582299652</v>
      </c>
      <c r="AA1310" s="13">
        <f t="shared" si="243"/>
        <v>-0.38014786700227349</v>
      </c>
      <c r="AB1310" s="13">
        <f t="shared" si="244"/>
        <v>-0.34802866316466385</v>
      </c>
      <c r="AC1310" s="13">
        <f t="shared" si="245"/>
        <v>-6.7213380967846696E-4</v>
      </c>
      <c r="AD1310" s="13">
        <f t="shared" si="246"/>
        <v>-0.26742448847028255</v>
      </c>
      <c r="AE1310" s="13">
        <f t="shared" si="247"/>
        <v>-3.6866677492692432E-3</v>
      </c>
      <c r="AF1310" s="13">
        <f t="shared" si="248"/>
        <v>2.3692485847866629E-7</v>
      </c>
      <c r="AG1310" s="13">
        <f t="shared" si="249"/>
        <v>0</v>
      </c>
      <c r="AH1310" s="13">
        <f t="shared" si="250"/>
        <v>0.99999976307514149</v>
      </c>
    </row>
    <row r="1311" spans="1:34" x14ac:dyDescent="0.25">
      <c r="A1311" t="s">
        <v>1322</v>
      </c>
      <c r="B1311">
        <v>2.5312999999999999</v>
      </c>
      <c r="C1311">
        <v>0</v>
      </c>
      <c r="D1311">
        <v>-0.92174999999999996</v>
      </c>
      <c r="E1311">
        <v>0</v>
      </c>
      <c r="F1311">
        <v>0</v>
      </c>
      <c r="G1311">
        <v>0</v>
      </c>
      <c r="H1311" s="12">
        <v>-2.4091E-5</v>
      </c>
      <c r="I1311" s="12">
        <v>-2.3342000000000002E-2</v>
      </c>
      <c r="J1311">
        <v>-0.43707000000000001</v>
      </c>
      <c r="K1311">
        <v>0</v>
      </c>
      <c r="L1311">
        <v>0</v>
      </c>
      <c r="M1311" s="12">
        <v>-4.3430000000000002E-7</v>
      </c>
      <c r="N1311" s="12">
        <v>-1.0706999999999999E-5</v>
      </c>
      <c r="O1311">
        <v>-1.0795999999999999</v>
      </c>
      <c r="P1311" s="12">
        <v>-5.9582999999999997E-2</v>
      </c>
      <c r="Q1311" s="12">
        <v>-9.7876999999999999E-3</v>
      </c>
      <c r="R1311">
        <v>0</v>
      </c>
      <c r="S1311">
        <v>0</v>
      </c>
      <c r="T1311">
        <f t="shared" si="251"/>
        <v>1.3206770000019283E-4</v>
      </c>
      <c r="U1311" s="13">
        <f t="shared" si="240"/>
        <v>5.2173863232407393E-5</v>
      </c>
      <c r="V1311" t="b">
        <f t="shared" si="241"/>
        <v>1</v>
      </c>
      <c r="X1311" s="12">
        <f>B1311*List!F1311</f>
        <v>772.90714199999991</v>
      </c>
      <c r="Y1311">
        <f>10^List!G1311</f>
        <v>3.2107167580333038E-2</v>
      </c>
      <c r="Z1311" s="12">
        <f t="shared" si="242"/>
        <v>24072.728934004052</v>
      </c>
      <c r="AA1311" s="13">
        <f t="shared" si="243"/>
        <v>-0.36415047248449411</v>
      </c>
      <c r="AB1311" s="13">
        <f t="shared" si="244"/>
        <v>-0.18189196906727773</v>
      </c>
      <c r="AC1311" s="13">
        <f t="shared" si="245"/>
        <v>-2.3538498004977679E-2</v>
      </c>
      <c r="AD1311" s="13">
        <f t="shared" si="246"/>
        <v>-0.42650021727965864</v>
      </c>
      <c r="AE1311" s="13">
        <f t="shared" si="247"/>
        <v>-3.8666693003594991E-3</v>
      </c>
      <c r="AF1311" s="13">
        <f t="shared" si="248"/>
        <v>2.4197958357485359E-5</v>
      </c>
      <c r="AG1311" s="13">
        <f t="shared" si="249"/>
        <v>0</v>
      </c>
      <c r="AH1311" s="13">
        <f t="shared" si="250"/>
        <v>0.99997580204164249</v>
      </c>
    </row>
    <row r="1312" spans="1:34" x14ac:dyDescent="0.25">
      <c r="A1312" t="s">
        <v>1323</v>
      </c>
      <c r="B1312">
        <v>0.42756</v>
      </c>
      <c r="C1312">
        <v>0</v>
      </c>
      <c r="D1312">
        <v>-0.17335999999999999</v>
      </c>
      <c r="E1312">
        <v>0</v>
      </c>
      <c r="F1312">
        <v>0</v>
      </c>
      <c r="G1312">
        <v>0</v>
      </c>
      <c r="H1312" s="12">
        <v>-4.8903000000000003E-5</v>
      </c>
      <c r="I1312" s="12">
        <v>-1.8998999999999999E-3</v>
      </c>
      <c r="J1312" s="12">
        <v>-1.9037999999999999E-2</v>
      </c>
      <c r="K1312">
        <v>0</v>
      </c>
      <c r="L1312">
        <v>0</v>
      </c>
      <c r="M1312" s="12">
        <v>-4.1402E-7</v>
      </c>
      <c r="N1312" s="12">
        <v>-6.0271999999999997E-6</v>
      </c>
      <c r="O1312">
        <v>-0.23075000000000001</v>
      </c>
      <c r="P1312" s="12">
        <v>-1.1950999999999999E-3</v>
      </c>
      <c r="Q1312" s="12">
        <v>-1.2672E-3</v>
      </c>
      <c r="R1312">
        <v>0</v>
      </c>
      <c r="S1312">
        <v>0</v>
      </c>
      <c r="T1312">
        <f t="shared" si="251"/>
        <v>-5.5442200000415266E-6</v>
      </c>
      <c r="U1312" s="13">
        <f t="shared" si="240"/>
        <v>-1.2967115726544875E-5</v>
      </c>
      <c r="V1312" t="b">
        <f t="shared" si="241"/>
        <v>1</v>
      </c>
      <c r="X1312" s="12">
        <f>B1312*List!F1312</f>
        <v>125.4546552</v>
      </c>
      <c r="Y1312">
        <f>10^List!G1312</f>
        <v>0.63214988754703838</v>
      </c>
      <c r="Z1312" s="12">
        <f t="shared" si="242"/>
        <v>198.45713440970107</v>
      </c>
      <c r="AA1312" s="13">
        <f t="shared" si="243"/>
        <v>-0.40557793759940119</v>
      </c>
      <c r="AB1312" s="13">
        <f t="shared" si="244"/>
        <v>-4.8985735849939191E-2</v>
      </c>
      <c r="AC1312" s="13">
        <f t="shared" si="245"/>
        <v>-2.7951632519412481E-3</v>
      </c>
      <c r="AD1312" s="13">
        <f t="shared" si="246"/>
        <v>-0.5396903358592946</v>
      </c>
      <c r="AE1312" s="13">
        <f t="shared" si="247"/>
        <v>-2.9637945551501542E-3</v>
      </c>
      <c r="AF1312" s="13">
        <f t="shared" si="248"/>
        <v>3.0753987114424985E-4</v>
      </c>
      <c r="AG1312" s="13">
        <f t="shared" si="249"/>
        <v>0</v>
      </c>
      <c r="AH1312" s="13">
        <f t="shared" si="250"/>
        <v>0.99969246012885571</v>
      </c>
    </row>
    <row r="1313" spans="1:34" x14ac:dyDescent="0.25">
      <c r="A1313" t="s">
        <v>1324</v>
      </c>
      <c r="B1313">
        <v>8.3331999999999997</v>
      </c>
      <c r="C1313">
        <v>0</v>
      </c>
      <c r="D1313">
        <v>-3.9752000000000001</v>
      </c>
      <c r="E1313">
        <v>0</v>
      </c>
      <c r="F1313">
        <v>0</v>
      </c>
      <c r="G1313">
        <v>0</v>
      </c>
      <c r="H1313">
        <v>-0.10156999999999999</v>
      </c>
      <c r="I1313" s="12">
        <v>-8.3297999999999997E-2</v>
      </c>
      <c r="J1313">
        <v>-1.4522999999999999</v>
      </c>
      <c r="K1313">
        <v>0</v>
      </c>
      <c r="L1313">
        <v>0</v>
      </c>
      <c r="M1313" s="12">
        <v>-1.5005999999999999E-3</v>
      </c>
      <c r="N1313" s="12">
        <v>-3.5524E-2</v>
      </c>
      <c r="O1313">
        <v>-2.5928</v>
      </c>
      <c r="P1313" s="12">
        <v>-5.4452E-2</v>
      </c>
      <c r="Q1313" s="12">
        <v>-3.6445999999999999E-2</v>
      </c>
      <c r="R1313">
        <v>0</v>
      </c>
      <c r="S1313">
        <v>0</v>
      </c>
      <c r="T1313">
        <f t="shared" si="251"/>
        <v>1.0939999999962785E-4</v>
      </c>
      <c r="U1313" s="13">
        <f t="shared" si="240"/>
        <v>1.3128210051316163E-5</v>
      </c>
      <c r="V1313" t="b">
        <f t="shared" si="241"/>
        <v>1</v>
      </c>
      <c r="X1313" s="12">
        <f>B1313*List!F1313</f>
        <v>2476.5437079999997</v>
      </c>
      <c r="Y1313">
        <f>10^List!G1313</f>
        <v>49.040117249607569</v>
      </c>
      <c r="Z1313" s="12">
        <f t="shared" si="242"/>
        <v>50.50036270090316</v>
      </c>
      <c r="AA1313" s="13">
        <f t="shared" si="243"/>
        <v>-0.48922022752364036</v>
      </c>
      <c r="AB1313" s="13">
        <f t="shared" si="244"/>
        <v>-0.18871773148370374</v>
      </c>
      <c r="AC1313" s="13">
        <f t="shared" si="245"/>
        <v>-6.5343445495127921E-3</v>
      </c>
      <c r="AD1313" s="13">
        <f t="shared" si="246"/>
        <v>-0.31114097825565212</v>
      </c>
      <c r="AE1313" s="13">
        <f t="shared" si="247"/>
        <v>-4.3735899774396394E-3</v>
      </c>
      <c r="AF1313" s="13">
        <f t="shared" si="248"/>
        <v>2.3543220096162932E-2</v>
      </c>
      <c r="AG1313" s="13">
        <f t="shared" si="249"/>
        <v>0</v>
      </c>
      <c r="AH1313" s="13">
        <f t="shared" si="250"/>
        <v>0.97645677990383717</v>
      </c>
    </row>
    <row r="1314" spans="1:34" x14ac:dyDescent="0.25">
      <c r="A1314" t="s">
        <v>1325</v>
      </c>
      <c r="B1314">
        <v>8.4305000000000003</v>
      </c>
      <c r="C1314">
        <v>0</v>
      </c>
      <c r="D1314">
        <v>-3.5529000000000002</v>
      </c>
      <c r="E1314">
        <v>0</v>
      </c>
      <c r="F1314">
        <v>0</v>
      </c>
      <c r="G1314">
        <v>0</v>
      </c>
      <c r="H1314">
        <v>0</v>
      </c>
      <c r="I1314">
        <v>-0.18439</v>
      </c>
      <c r="J1314">
        <v>-4.3329000000000004</v>
      </c>
      <c r="K1314">
        <v>0</v>
      </c>
      <c r="L1314">
        <v>0</v>
      </c>
      <c r="M1314">
        <v>0</v>
      </c>
      <c r="N1314">
        <v>0</v>
      </c>
      <c r="O1314">
        <v>-0.33889000000000002</v>
      </c>
      <c r="P1314" s="12">
        <v>-4.8859999999999997E-3</v>
      </c>
      <c r="Q1314" s="12">
        <v>-1.6292999999999998E-2</v>
      </c>
      <c r="R1314">
        <v>0</v>
      </c>
      <c r="S1314">
        <v>0</v>
      </c>
      <c r="T1314">
        <f t="shared" si="251"/>
        <v>2.4100000000010571E-4</v>
      </c>
      <c r="U1314" s="13">
        <f t="shared" si="240"/>
        <v>2.858667931915138E-5</v>
      </c>
      <c r="V1314" t="b">
        <f t="shared" si="241"/>
        <v>1</v>
      </c>
      <c r="X1314" s="12">
        <f>B1314*List!F1314</f>
        <v>2476.5436800000002</v>
      </c>
      <c r="Y1314">
        <f>10^List!G1314</f>
        <v>25.441409479950998</v>
      </c>
      <c r="Z1314" s="12">
        <f t="shared" si="242"/>
        <v>97.343021893171084</v>
      </c>
      <c r="AA1314" s="13">
        <f t="shared" si="243"/>
        <v>-0.42143407864302235</v>
      </c>
      <c r="AB1314" s="13">
        <f t="shared" si="244"/>
        <v>-0.53582705652096552</v>
      </c>
      <c r="AC1314" s="13">
        <f t="shared" si="245"/>
        <v>-5.7956230354071518E-4</v>
      </c>
      <c r="AD1314" s="13">
        <f t="shared" si="246"/>
        <v>-4.0198090267481168E-2</v>
      </c>
      <c r="AE1314" s="13">
        <f t="shared" si="247"/>
        <v>-1.9326255856710751E-3</v>
      </c>
      <c r="AF1314" s="13">
        <f t="shared" si="248"/>
        <v>0</v>
      </c>
      <c r="AG1314" s="13">
        <f t="shared" si="249"/>
        <v>0</v>
      </c>
      <c r="AH1314" s="13">
        <f t="shared" si="250"/>
        <v>1</v>
      </c>
    </row>
    <row r="1315" spans="1:34" x14ac:dyDescent="0.25">
      <c r="A1315" t="s">
        <v>1326</v>
      </c>
      <c r="B1315">
        <v>8.3732000000000006</v>
      </c>
      <c r="C1315">
        <v>0</v>
      </c>
      <c r="D1315">
        <v>-1.0548</v>
      </c>
      <c r="E1315">
        <v>0</v>
      </c>
      <c r="F1315">
        <v>0</v>
      </c>
      <c r="G1315">
        <v>0</v>
      </c>
      <c r="H1315">
        <v>-1.9988999999999999</v>
      </c>
      <c r="I1315" s="12">
        <v>-8.3838999999999997E-2</v>
      </c>
      <c r="J1315">
        <v>-1.6940999999999999</v>
      </c>
      <c r="K1315">
        <v>0</v>
      </c>
      <c r="L1315">
        <v>0</v>
      </c>
      <c r="M1315">
        <v>-0.12352</v>
      </c>
      <c r="N1315">
        <v>-3.1916000000000002</v>
      </c>
      <c r="O1315">
        <v>-0.21798000000000001</v>
      </c>
      <c r="P1315">
        <v>0</v>
      </c>
      <c r="Q1315" s="12">
        <v>-8.2246999999999997E-3</v>
      </c>
      <c r="R1315">
        <v>0</v>
      </c>
      <c r="S1315">
        <v>0</v>
      </c>
      <c r="T1315">
        <f t="shared" si="251"/>
        <v>2.3630000000032965E-4</v>
      </c>
      <c r="U1315" s="13">
        <f t="shared" si="240"/>
        <v>2.8220990780147332E-5</v>
      </c>
      <c r="V1315" t="b">
        <f t="shared" si="241"/>
        <v>1</v>
      </c>
      <c r="X1315" s="12">
        <f>B1315*List!F1315</f>
        <v>2476.5413640000002</v>
      </c>
      <c r="Y1315">
        <f>10^List!G1315</f>
        <v>9.5803399935187379</v>
      </c>
      <c r="Z1315" s="12">
        <f t="shared" si="242"/>
        <v>258.5024504010737</v>
      </c>
      <c r="AA1315" s="13">
        <f t="shared" si="243"/>
        <v>-0.36469927865093393</v>
      </c>
      <c r="AB1315" s="13">
        <f t="shared" si="244"/>
        <v>-0.60825717766206466</v>
      </c>
      <c r="AC1315" s="13">
        <f t="shared" si="245"/>
        <v>0</v>
      </c>
      <c r="AD1315" s="13">
        <f t="shared" si="246"/>
        <v>-2.6033057851239667E-2</v>
      </c>
      <c r="AE1315" s="13">
        <f t="shared" si="247"/>
        <v>-9.8226484498160796E-4</v>
      </c>
      <c r="AF1315" s="13">
        <f t="shared" si="248"/>
        <v>0.65090940434815303</v>
      </c>
      <c r="AG1315" s="13">
        <f t="shared" si="249"/>
        <v>0</v>
      </c>
      <c r="AH1315" s="13">
        <f t="shared" si="250"/>
        <v>0.34909059565184691</v>
      </c>
    </row>
    <row r="1316" spans="1:34" x14ac:dyDescent="0.25">
      <c r="A1316" t="s">
        <v>1327</v>
      </c>
      <c r="B1316">
        <v>1.6594</v>
      </c>
      <c r="C1316">
        <v>0</v>
      </c>
      <c r="D1316" s="12">
        <v>-1.9161000000000001E-2</v>
      </c>
      <c r="E1316">
        <v>0</v>
      </c>
      <c r="F1316">
        <v>0</v>
      </c>
      <c r="G1316">
        <v>0</v>
      </c>
      <c r="H1316">
        <v>0</v>
      </c>
      <c r="I1316" s="12">
        <v>-1.9646E-2</v>
      </c>
      <c r="J1316">
        <v>-0.36018</v>
      </c>
      <c r="K1316">
        <v>0</v>
      </c>
      <c r="L1316">
        <v>0</v>
      </c>
      <c r="M1316">
        <v>0</v>
      </c>
      <c r="N1316">
        <v>0</v>
      </c>
      <c r="O1316">
        <v>-1.2581</v>
      </c>
      <c r="P1316" s="12">
        <v>-1.4266999999999999E-3</v>
      </c>
      <c r="Q1316" s="12">
        <v>-7.2110999999999996E-4</v>
      </c>
      <c r="R1316">
        <v>0</v>
      </c>
      <c r="S1316">
        <v>0</v>
      </c>
      <c r="T1316">
        <f t="shared" si="251"/>
        <v>1.651900000000096E-4</v>
      </c>
      <c r="U1316" s="13">
        <f t="shared" si="240"/>
        <v>9.9548029408225627E-5</v>
      </c>
      <c r="V1316" t="b">
        <f t="shared" si="241"/>
        <v>1</v>
      </c>
      <c r="X1316" s="12">
        <f>B1316*List!F1316</f>
        <v>500.04359599999998</v>
      </c>
      <c r="Y1316">
        <f>10^List!G1316</f>
        <v>95.662648730180067</v>
      </c>
      <c r="Z1316" s="12">
        <f t="shared" si="242"/>
        <v>5.2271560806390687</v>
      </c>
      <c r="AA1316" s="13">
        <f t="shared" si="243"/>
        <v>-1.1546944678799567E-2</v>
      </c>
      <c r="AB1316" s="13">
        <f t="shared" si="244"/>
        <v>-0.22889357599132215</v>
      </c>
      <c r="AC1316" s="13">
        <f t="shared" si="245"/>
        <v>-8.5976859105700847E-4</v>
      </c>
      <c r="AD1316" s="13">
        <f t="shared" si="246"/>
        <v>-0.7581656020248283</v>
      </c>
      <c r="AE1316" s="13">
        <f t="shared" si="247"/>
        <v>-4.3456068458478964E-4</v>
      </c>
      <c r="AF1316" s="13">
        <f t="shared" si="248"/>
        <v>0</v>
      </c>
      <c r="AG1316" s="13">
        <f t="shared" si="249"/>
        <v>0</v>
      </c>
      <c r="AH1316" s="13">
        <f t="shared" si="250"/>
        <v>1</v>
      </c>
    </row>
    <row r="1317" spans="1:34" x14ac:dyDescent="0.25">
      <c r="A1317" t="s">
        <v>1328</v>
      </c>
      <c r="B1317" s="12">
        <v>8.1431999999999997E-3</v>
      </c>
      <c r="C1317" s="12">
        <v>8.5799000000000002E-7</v>
      </c>
      <c r="D1317">
        <v>0</v>
      </c>
      <c r="E1317">
        <v>0</v>
      </c>
      <c r="F1317">
        <v>0</v>
      </c>
      <c r="G1317">
        <v>0</v>
      </c>
      <c r="H1317" s="12">
        <v>-8.4495000000000002E-4</v>
      </c>
      <c r="I1317" s="12">
        <v>-1.7747999999999999E-6</v>
      </c>
      <c r="J1317" s="12">
        <v>-1.4474999999999999E-6</v>
      </c>
      <c r="K1317">
        <v>0</v>
      </c>
      <c r="L1317">
        <v>0</v>
      </c>
      <c r="M1317" s="12">
        <v>-1.4684E-4</v>
      </c>
      <c r="N1317" s="12">
        <v>-7.1409000000000004E-3</v>
      </c>
      <c r="O1317" s="12">
        <v>-6.6385000000000001E-6</v>
      </c>
      <c r="P1317" s="12">
        <v>-1.0968E-6</v>
      </c>
      <c r="Q1317" s="12">
        <v>-9.125E-10</v>
      </c>
      <c r="R1317">
        <v>0</v>
      </c>
      <c r="S1317">
        <v>0</v>
      </c>
      <c r="T1317">
        <f t="shared" si="251"/>
        <v>4.0947750000091296E-7</v>
      </c>
      <c r="U1317" s="13">
        <f t="shared" si="240"/>
        <v>5.0284593280395048E-5</v>
      </c>
      <c r="V1317" t="b">
        <f t="shared" si="241"/>
        <v>1</v>
      </c>
      <c r="X1317" s="12">
        <f>B1317*List!F1317</f>
        <v>2.9134740959999998</v>
      </c>
      <c r="Y1317">
        <f>10^List!G1317</f>
        <v>0.1594616588638362</v>
      </c>
      <c r="Z1317" s="12">
        <f t="shared" si="242"/>
        <v>18.270687240798154</v>
      </c>
      <c r="AA1317" s="13">
        <f t="shared" si="243"/>
        <v>-0.10365605781510955</v>
      </c>
      <c r="AB1317" s="13">
        <f t="shared" si="244"/>
        <v>-0.89534363640829162</v>
      </c>
      <c r="AC1317" s="13">
        <f t="shared" si="245"/>
        <v>-1.3468906572354849E-4</v>
      </c>
      <c r="AD1317" s="13">
        <f t="shared" si="246"/>
        <v>-8.1522006090971615E-4</v>
      </c>
      <c r="AE1317" s="13">
        <f t="shared" si="247"/>
        <v>-1.120566853325474E-7</v>
      </c>
      <c r="AF1317" s="13">
        <f t="shared" si="248"/>
        <v>0.99955804187877917</v>
      </c>
      <c r="AG1317" s="13">
        <f t="shared" si="249"/>
        <v>0</v>
      </c>
      <c r="AH1317" s="13">
        <f t="shared" si="250"/>
        <v>4.4195812122084342E-4</v>
      </c>
    </row>
    <row r="1318" spans="1:34" x14ac:dyDescent="0.25">
      <c r="A1318" t="s">
        <v>1329</v>
      </c>
      <c r="B1318">
        <v>5.524</v>
      </c>
      <c r="C1318" s="12">
        <v>6.1773000000000004E-4</v>
      </c>
      <c r="D1318">
        <v>0</v>
      </c>
      <c r="E1318">
        <v>0</v>
      </c>
      <c r="F1318">
        <v>0</v>
      </c>
      <c r="G1318">
        <v>0</v>
      </c>
      <c r="H1318">
        <v>-1.9011</v>
      </c>
      <c r="I1318" s="12">
        <v>-3.0875E-3</v>
      </c>
      <c r="J1318" s="12">
        <v>-2.8206999999999999E-4</v>
      </c>
      <c r="K1318">
        <v>0</v>
      </c>
      <c r="L1318">
        <v>0</v>
      </c>
      <c r="M1318" s="12">
        <v>-9.6548999999999996E-2</v>
      </c>
      <c r="N1318">
        <v>-3.5226999999999999</v>
      </c>
      <c r="O1318" s="12">
        <v>-1.1103999999999999E-4</v>
      </c>
      <c r="P1318" s="12">
        <v>-6.2131999999999997E-4</v>
      </c>
      <c r="Q1318" s="12">
        <v>-2.7584999999999999E-6</v>
      </c>
      <c r="R1318">
        <v>0</v>
      </c>
      <c r="S1318">
        <v>0</v>
      </c>
      <c r="T1318">
        <f t="shared" si="251"/>
        <v>1.6404150000034307E-4</v>
      </c>
      <c r="U1318" s="13">
        <f t="shared" si="240"/>
        <v>2.9696144098541467E-5</v>
      </c>
      <c r="V1318" t="b">
        <f t="shared" si="241"/>
        <v>1</v>
      </c>
      <c r="X1318" s="12">
        <f>B1318*List!F1318</f>
        <v>1998.0308</v>
      </c>
      <c r="Y1318">
        <f>10^List!G1318</f>
        <v>96.762908025132504</v>
      </c>
      <c r="Z1318" s="12">
        <f t="shared" si="242"/>
        <v>20.648726260697394</v>
      </c>
      <c r="AA1318" s="13">
        <f t="shared" si="243"/>
        <v>-0.34404096125995653</v>
      </c>
      <c r="AB1318" s="13">
        <f t="shared" si="244"/>
        <v>-0.65579626538740043</v>
      </c>
      <c r="AC1318" s="13">
        <f t="shared" si="245"/>
        <v>-1.1247646632874728E-4</v>
      </c>
      <c r="AD1318" s="13">
        <f t="shared" si="246"/>
        <v>-2.0101375814627081E-5</v>
      </c>
      <c r="AE1318" s="13">
        <f t="shared" si="247"/>
        <v>-4.9936640115858069E-7</v>
      </c>
      <c r="AF1318" s="13">
        <f t="shared" si="248"/>
        <v>0.9990698523913325</v>
      </c>
      <c r="AG1318" s="13">
        <f t="shared" si="249"/>
        <v>0</v>
      </c>
      <c r="AH1318" s="13">
        <f t="shared" si="250"/>
        <v>9.3014760866750603E-4</v>
      </c>
    </row>
    <row r="1319" spans="1:34" x14ac:dyDescent="0.25">
      <c r="A1319" t="s">
        <v>1330</v>
      </c>
      <c r="B1319">
        <v>65.102000000000004</v>
      </c>
      <c r="C1319">
        <v>0</v>
      </c>
      <c r="D1319">
        <v>-45.188000000000002</v>
      </c>
      <c r="E1319">
        <v>0</v>
      </c>
      <c r="F1319">
        <v>0</v>
      </c>
      <c r="G1319">
        <v>0</v>
      </c>
      <c r="H1319">
        <v>0</v>
      </c>
      <c r="I1319">
        <v>-0.3755</v>
      </c>
      <c r="J1319">
        <v>-12.624000000000001</v>
      </c>
      <c r="K1319">
        <v>0</v>
      </c>
      <c r="L1319">
        <v>0</v>
      </c>
      <c r="M1319">
        <v>0</v>
      </c>
      <c r="N1319">
        <v>0</v>
      </c>
      <c r="O1319">
        <v>-6.3804999999999996</v>
      </c>
      <c r="P1319">
        <v>-0.18142</v>
      </c>
      <c r="Q1319">
        <v>-0.35116000000000003</v>
      </c>
      <c r="R1319">
        <v>0</v>
      </c>
      <c r="S1319">
        <v>0</v>
      </c>
      <c r="T1319">
        <f t="shared" si="251"/>
        <v>1.4200000000024193E-3</v>
      </c>
      <c r="U1319" s="13">
        <f t="shared" si="240"/>
        <v>2.1811925900931143E-5</v>
      </c>
      <c r="V1319" t="b">
        <f t="shared" si="241"/>
        <v>1</v>
      </c>
      <c r="X1319" s="12">
        <f>B1319*List!F1319</f>
        <v>17230.546340000001</v>
      </c>
      <c r="Y1319">
        <f>10^List!G1319</f>
        <v>0.64283871585312791</v>
      </c>
      <c r="Z1319" s="12">
        <f t="shared" si="242"/>
        <v>26803.840395849365</v>
      </c>
      <c r="AA1319" s="13">
        <f t="shared" si="243"/>
        <v>-0.69411078000675863</v>
      </c>
      <c r="AB1319" s="13">
        <f t="shared" si="244"/>
        <v>-0.19967896531596571</v>
      </c>
      <c r="AC1319" s="13">
        <f t="shared" si="245"/>
        <v>-2.7867039415071732E-3</v>
      </c>
      <c r="AD1319" s="13">
        <f t="shared" si="246"/>
        <v>-9.8007741697643688E-2</v>
      </c>
      <c r="AE1319" s="13">
        <f t="shared" si="247"/>
        <v>-5.3939971122238953E-3</v>
      </c>
      <c r="AF1319" s="13">
        <f t="shared" si="248"/>
        <v>0</v>
      </c>
      <c r="AG1319" s="13">
        <f t="shared" si="249"/>
        <v>0</v>
      </c>
      <c r="AH1319" s="13">
        <f t="shared" si="250"/>
        <v>1</v>
      </c>
    </row>
    <row r="1320" spans="1:34" x14ac:dyDescent="0.25">
      <c r="A1320" t="s">
        <v>1331</v>
      </c>
      <c r="B1320">
        <v>6.3212000000000002</v>
      </c>
      <c r="C1320">
        <v>0</v>
      </c>
      <c r="D1320">
        <v>-1.8125</v>
      </c>
      <c r="E1320">
        <v>0</v>
      </c>
      <c r="F1320">
        <v>0</v>
      </c>
      <c r="G1320">
        <v>0</v>
      </c>
      <c r="H1320">
        <v>0</v>
      </c>
      <c r="I1320">
        <v>-0.12686</v>
      </c>
      <c r="J1320">
        <v>-3.2953000000000001</v>
      </c>
      <c r="K1320">
        <v>0</v>
      </c>
      <c r="L1320">
        <v>0</v>
      </c>
      <c r="M1320">
        <v>0</v>
      </c>
      <c r="N1320">
        <v>0</v>
      </c>
      <c r="O1320">
        <v>-1.0722</v>
      </c>
      <c r="P1320" s="12">
        <v>-9.9764999999999993E-3</v>
      </c>
      <c r="Q1320" s="12">
        <v>-4.1232999999999999E-3</v>
      </c>
      <c r="R1320">
        <v>0</v>
      </c>
      <c r="S1320">
        <v>0</v>
      </c>
      <c r="T1320">
        <f t="shared" si="251"/>
        <v>2.402000000002423E-4</v>
      </c>
      <c r="U1320" s="13">
        <f t="shared" si="240"/>
        <v>3.7999114092299295E-5</v>
      </c>
      <c r="V1320" t="b">
        <f t="shared" si="241"/>
        <v>1</v>
      </c>
      <c r="X1320" s="12">
        <f>B1320*List!F1320</f>
        <v>1515.19164</v>
      </c>
      <c r="Y1320">
        <f>10^List!G1320</f>
        <v>67.676374998562125</v>
      </c>
      <c r="Z1320" s="12">
        <f t="shared" si="242"/>
        <v>22.388782496583072</v>
      </c>
      <c r="AA1320" s="13">
        <f t="shared" si="243"/>
        <v>-0.28673353160792253</v>
      </c>
      <c r="AB1320" s="13">
        <f t="shared" si="244"/>
        <v>-0.54137821932544461</v>
      </c>
      <c r="AC1320" s="13">
        <f t="shared" si="245"/>
        <v>-1.5782604568752767E-3</v>
      </c>
      <c r="AD1320" s="13">
        <f t="shared" si="246"/>
        <v>-0.16961969246345632</v>
      </c>
      <c r="AE1320" s="13">
        <f t="shared" si="247"/>
        <v>-6.522970322090742E-4</v>
      </c>
      <c r="AF1320" s="13">
        <f t="shared" si="248"/>
        <v>0</v>
      </c>
      <c r="AG1320" s="13">
        <f t="shared" si="249"/>
        <v>0</v>
      </c>
      <c r="AH1320" s="13">
        <f t="shared" si="250"/>
        <v>1</v>
      </c>
    </row>
    <row r="1321" spans="1:34" x14ac:dyDescent="0.25">
      <c r="A1321" t="s">
        <v>1332</v>
      </c>
      <c r="B1321" s="12">
        <v>8.4753999999999996E-2</v>
      </c>
      <c r="C1321">
        <v>0</v>
      </c>
      <c r="D1321" s="12">
        <v>-3.0043000000000001E-3</v>
      </c>
      <c r="E1321">
        <v>0</v>
      </c>
      <c r="F1321">
        <v>0</v>
      </c>
      <c r="G1321">
        <v>0</v>
      </c>
      <c r="H1321" s="12">
        <v>-1.4523000000000001E-6</v>
      </c>
      <c r="I1321" s="12">
        <v>-1.0254999999999999E-3</v>
      </c>
      <c r="J1321" s="12">
        <v>-5.1485000000000003E-2</v>
      </c>
      <c r="K1321">
        <v>0</v>
      </c>
      <c r="L1321">
        <v>0</v>
      </c>
      <c r="M1321" s="12">
        <v>-2.4583999999999998E-7</v>
      </c>
      <c r="N1321" s="12">
        <v>-1.2563E-5</v>
      </c>
      <c r="O1321" s="12">
        <v>-2.8927000000000001E-2</v>
      </c>
      <c r="P1321" s="12">
        <v>-1.7359E-4</v>
      </c>
      <c r="Q1321" s="12">
        <v>-1.1996E-4</v>
      </c>
      <c r="R1321">
        <v>0</v>
      </c>
      <c r="S1321">
        <v>0</v>
      </c>
      <c r="T1321">
        <f t="shared" si="251"/>
        <v>4.3888599999958989E-6</v>
      </c>
      <c r="U1321" s="13">
        <f t="shared" si="240"/>
        <v>5.1783514642328375E-5</v>
      </c>
      <c r="V1321" t="b">
        <f t="shared" si="241"/>
        <v>1</v>
      </c>
      <c r="X1321" s="12">
        <f>B1321*List!F1321</f>
        <v>23.001388059999996</v>
      </c>
      <c r="Y1321">
        <f>10^List!G1321</f>
        <v>2.9565248227581229</v>
      </c>
      <c r="Z1321" s="12">
        <f t="shared" si="242"/>
        <v>7.7798731412449804</v>
      </c>
      <c r="AA1321" s="13">
        <f t="shared" si="243"/>
        <v>-3.5464429997404255E-2</v>
      </c>
      <c r="AB1321" s="13">
        <f t="shared" si="244"/>
        <v>-0.61971480803265933</v>
      </c>
      <c r="AC1321" s="13">
        <f t="shared" si="245"/>
        <v>-2.0481629185643154E-3</v>
      </c>
      <c r="AD1321" s="13">
        <f t="shared" si="246"/>
        <v>-0.34130542511267908</v>
      </c>
      <c r="AE1321" s="13">
        <f t="shared" si="247"/>
        <v>-1.4153904240507822E-3</v>
      </c>
      <c r="AF1321" s="13">
        <f t="shared" si="248"/>
        <v>2.4386963203363937E-4</v>
      </c>
      <c r="AG1321" s="13">
        <f t="shared" si="249"/>
        <v>0</v>
      </c>
      <c r="AH1321" s="13">
        <f t="shared" si="250"/>
        <v>0.99975613036796629</v>
      </c>
    </row>
    <row r="1322" spans="1:34" x14ac:dyDescent="0.25">
      <c r="A1322" t="s">
        <v>1333</v>
      </c>
      <c r="B1322" s="12">
        <v>6.9470000000000001E-3</v>
      </c>
      <c r="C1322" s="12">
        <v>1.2082999999999999E-6</v>
      </c>
      <c r="D1322">
        <v>0</v>
      </c>
      <c r="E1322">
        <v>0</v>
      </c>
      <c r="F1322">
        <v>0</v>
      </c>
      <c r="G1322">
        <v>0</v>
      </c>
      <c r="H1322" s="12">
        <v>-7.2190000000000004E-4</v>
      </c>
      <c r="I1322" s="12">
        <v>-1.5032000000000001E-6</v>
      </c>
      <c r="J1322" s="12">
        <v>-8.7024999999999995E-7</v>
      </c>
      <c r="K1322">
        <v>0</v>
      </c>
      <c r="L1322">
        <v>0</v>
      </c>
      <c r="M1322" s="12">
        <v>-1.2527999999999999E-4</v>
      </c>
      <c r="N1322" s="12">
        <v>-6.0927000000000004E-3</v>
      </c>
      <c r="O1322" s="12">
        <v>-4.1783000000000003E-6</v>
      </c>
      <c r="P1322" s="12">
        <v>-1.3496E-6</v>
      </c>
      <c r="Q1322" s="12">
        <v>-3.0004000000000001E-9</v>
      </c>
      <c r="R1322">
        <v>0</v>
      </c>
      <c r="S1322">
        <v>0</v>
      </c>
      <c r="T1322">
        <f t="shared" si="251"/>
        <v>4.2394959999906065E-7</v>
      </c>
      <c r="U1322" s="13">
        <f t="shared" si="240"/>
        <v>6.1026284727085166E-5</v>
      </c>
      <c r="V1322" t="b">
        <f t="shared" si="241"/>
        <v>1</v>
      </c>
      <c r="X1322" s="12">
        <f>B1322*List!F1322</f>
        <v>2.91350233</v>
      </c>
      <c r="Y1322">
        <f>10^List!G1322</f>
        <v>3.7901839770145912E-2</v>
      </c>
      <c r="Z1322" s="12">
        <f t="shared" si="242"/>
        <v>76.869680935511582</v>
      </c>
      <c r="AA1322" s="13">
        <f t="shared" si="243"/>
        <v>-0.10374142795451274</v>
      </c>
      <c r="AB1322" s="13">
        <f t="shared" si="244"/>
        <v>-0.89540138908881539</v>
      </c>
      <c r="AC1322" s="13">
        <f t="shared" si="245"/>
        <v>-1.9427090830574347E-4</v>
      </c>
      <c r="AD1322" s="13">
        <f t="shared" si="246"/>
        <v>-6.0145386497768827E-4</v>
      </c>
      <c r="AE1322" s="13">
        <f t="shared" si="247"/>
        <v>-4.3189866129264433E-7</v>
      </c>
      <c r="AF1322" s="13">
        <f t="shared" si="248"/>
        <v>0.99961843808087791</v>
      </c>
      <c r="AG1322" s="13">
        <f t="shared" si="249"/>
        <v>0</v>
      </c>
      <c r="AH1322" s="13">
        <f t="shared" si="250"/>
        <v>3.8156191912213603E-4</v>
      </c>
    </row>
    <row r="1323" spans="1:34" x14ac:dyDescent="0.25">
      <c r="A1323" t="s">
        <v>1334</v>
      </c>
      <c r="B1323">
        <v>145.11000000000001</v>
      </c>
      <c r="C1323" s="12">
        <v>5.4047999999999999E-2</v>
      </c>
      <c r="D1323">
        <v>0</v>
      </c>
      <c r="E1323">
        <v>0</v>
      </c>
      <c r="F1323">
        <v>0</v>
      </c>
      <c r="G1323">
        <v>0</v>
      </c>
      <c r="H1323">
        <v>-37.543999999999997</v>
      </c>
      <c r="I1323" s="12">
        <v>-8.2338999999999996E-2</v>
      </c>
      <c r="J1323" s="12">
        <v>-1.7836000000000001E-2</v>
      </c>
      <c r="K1323">
        <v>0</v>
      </c>
      <c r="L1323">
        <v>0</v>
      </c>
      <c r="M1323">
        <v>-2.8761999999999999</v>
      </c>
      <c r="N1323">
        <v>-104.31</v>
      </c>
      <c r="O1323">
        <v>-0.3034</v>
      </c>
      <c r="P1323" s="12">
        <v>-6.5002000000000004E-2</v>
      </c>
      <c r="Q1323" s="12">
        <v>-2.9031999999999999E-5</v>
      </c>
      <c r="R1323">
        <v>0</v>
      </c>
      <c r="S1323">
        <v>0</v>
      </c>
      <c r="T1323">
        <f t="shared" si="251"/>
        <v>-3.4758031999995456E-2</v>
      </c>
      <c r="U1323" s="13">
        <f t="shared" si="240"/>
        <v>-2.3952885397281686E-4</v>
      </c>
      <c r="V1323" t="b">
        <f t="shared" si="241"/>
        <v>1</v>
      </c>
      <c r="X1323" s="12">
        <f>B1323*List!F1323</f>
        <v>32075.114400000002</v>
      </c>
      <c r="Y1323">
        <f>10^List!G1323</f>
        <v>86.504030890592659</v>
      </c>
      <c r="Z1323" s="12">
        <f t="shared" si="242"/>
        <v>370.79329217117652</v>
      </c>
      <c r="AA1323" s="13">
        <f t="shared" si="243"/>
        <v>-0.25835539935221552</v>
      </c>
      <c r="AB1323" s="13">
        <f t="shared" si="244"/>
        <v>-0.73934515195369033</v>
      </c>
      <c r="AC1323" s="13">
        <f t="shared" si="245"/>
        <v>-4.4794983116256629E-4</v>
      </c>
      <c r="AD1323" s="13">
        <f t="shared" si="246"/>
        <v>-2.0908276479911789E-3</v>
      </c>
      <c r="AE1323" s="13">
        <f t="shared" si="247"/>
        <v>-2.0006891323823304E-7</v>
      </c>
      <c r="AF1323" s="13">
        <f t="shared" si="248"/>
        <v>0.99906628404585385</v>
      </c>
      <c r="AG1323" s="13">
        <f t="shared" si="249"/>
        <v>0</v>
      </c>
      <c r="AH1323" s="13">
        <f t="shared" si="250"/>
        <v>9.3371595414608788E-4</v>
      </c>
    </row>
    <row r="1324" spans="1:34" x14ac:dyDescent="0.25">
      <c r="A1324" t="s">
        <v>1335</v>
      </c>
      <c r="B1324">
        <v>0.22619</v>
      </c>
      <c r="C1324">
        <v>0</v>
      </c>
      <c r="D1324">
        <v>-0.10204000000000001</v>
      </c>
      <c r="E1324">
        <v>0</v>
      </c>
      <c r="F1324">
        <v>0</v>
      </c>
      <c r="G1324">
        <v>0</v>
      </c>
      <c r="H1324">
        <v>0</v>
      </c>
      <c r="I1324" s="12">
        <v>-3.3159000000000001E-3</v>
      </c>
      <c r="J1324">
        <v>-0.10496</v>
      </c>
      <c r="K1324">
        <v>0</v>
      </c>
      <c r="L1324">
        <v>0</v>
      </c>
      <c r="M1324">
        <v>0</v>
      </c>
      <c r="N1324">
        <v>0</v>
      </c>
      <c r="O1324" s="12">
        <v>-1.4565E-2</v>
      </c>
      <c r="P1324" s="12">
        <v>-3.3562000000000002E-4</v>
      </c>
      <c r="Q1324" s="12">
        <v>-9.6509999999999999E-4</v>
      </c>
      <c r="R1324">
        <v>0</v>
      </c>
      <c r="S1324">
        <v>0</v>
      </c>
      <c r="T1324">
        <f t="shared" si="251"/>
        <v>8.3800000000022745E-6</v>
      </c>
      <c r="U1324" s="13">
        <f t="shared" si="240"/>
        <v>3.704849904948174E-5</v>
      </c>
      <c r="V1324" t="b">
        <f t="shared" si="241"/>
        <v>1</v>
      </c>
      <c r="X1324" s="12">
        <f>B1324*List!F1324</f>
        <v>83.013991899999994</v>
      </c>
      <c r="Y1324">
        <f>10^List!G1324</f>
        <v>1.2150427141672198E-2</v>
      </c>
      <c r="Z1324" s="12">
        <f t="shared" si="242"/>
        <v>6832.1871265980217</v>
      </c>
      <c r="AA1324" s="13">
        <f t="shared" si="243"/>
        <v>-0.45112516026349531</v>
      </c>
      <c r="AB1324" s="13">
        <f t="shared" si="244"/>
        <v>-0.47869446040939029</v>
      </c>
      <c r="AC1324" s="13">
        <f t="shared" si="245"/>
        <v>-1.48379680799328E-3</v>
      </c>
      <c r="AD1324" s="13">
        <f t="shared" si="246"/>
        <v>-6.4392767142667673E-2</v>
      </c>
      <c r="AE1324" s="13">
        <f t="shared" si="247"/>
        <v>-4.2667668774039524E-3</v>
      </c>
      <c r="AF1324" s="13">
        <f t="shared" si="248"/>
        <v>0</v>
      </c>
      <c r="AG1324" s="13">
        <f t="shared" si="249"/>
        <v>0</v>
      </c>
      <c r="AH1324" s="13">
        <f t="shared" si="250"/>
        <v>1</v>
      </c>
    </row>
    <row r="1325" spans="1:34" x14ac:dyDescent="0.25">
      <c r="A1325" t="s">
        <v>1336</v>
      </c>
      <c r="B1325" s="12">
        <v>4.3677000000000001E-2</v>
      </c>
      <c r="C1325">
        <v>0</v>
      </c>
      <c r="D1325" s="12">
        <v>-5.7130000000000002E-3</v>
      </c>
      <c r="E1325">
        <v>0</v>
      </c>
      <c r="F1325">
        <v>0</v>
      </c>
      <c r="G1325">
        <v>0</v>
      </c>
      <c r="H1325">
        <v>0</v>
      </c>
      <c r="I1325" s="12">
        <v>-3.7136E-4</v>
      </c>
      <c r="J1325" s="12">
        <v>-1.8187999999999999E-2</v>
      </c>
      <c r="K1325">
        <v>0</v>
      </c>
      <c r="L1325">
        <v>0</v>
      </c>
      <c r="M1325">
        <v>0</v>
      </c>
      <c r="N1325">
        <v>0</v>
      </c>
      <c r="O1325" s="12">
        <v>-1.8009000000000001E-2</v>
      </c>
      <c r="P1325" s="12">
        <v>-1.1642E-3</v>
      </c>
      <c r="Q1325" s="12">
        <v>-2.2939999999999999E-4</v>
      </c>
      <c r="R1325">
        <v>0</v>
      </c>
      <c r="S1325">
        <v>0</v>
      </c>
      <c r="T1325">
        <f t="shared" si="251"/>
        <v>2.0399999999966127E-6</v>
      </c>
      <c r="U1325" s="13">
        <f t="shared" si="240"/>
        <v>4.670650456754385E-5</v>
      </c>
      <c r="V1325" t="b">
        <f t="shared" si="241"/>
        <v>1</v>
      </c>
      <c r="X1325" s="12">
        <f>B1325*List!F1325</f>
        <v>17.773481610000001</v>
      </c>
      <c r="Y1325">
        <f>10^List!G1325</f>
        <v>8.5819620609532951E-2</v>
      </c>
      <c r="Z1325" s="12">
        <f t="shared" si="242"/>
        <v>207.10277537658678</v>
      </c>
      <c r="AA1325" s="13">
        <f t="shared" si="243"/>
        <v>-0.13080110813471621</v>
      </c>
      <c r="AB1325" s="13">
        <f t="shared" si="244"/>
        <v>-0.42492295716280881</v>
      </c>
      <c r="AC1325" s="13">
        <f t="shared" si="245"/>
        <v>-2.6654761087070999E-2</v>
      </c>
      <c r="AD1325" s="13">
        <f t="shared" si="246"/>
        <v>-0.41232227488151663</v>
      </c>
      <c r="AE1325" s="13">
        <f t="shared" si="247"/>
        <v>-5.2521922293197795E-3</v>
      </c>
      <c r="AF1325" s="13">
        <f t="shared" si="248"/>
        <v>0</v>
      </c>
      <c r="AG1325" s="13">
        <f t="shared" si="249"/>
        <v>0</v>
      </c>
      <c r="AH1325" s="13">
        <f t="shared" si="250"/>
        <v>1</v>
      </c>
    </row>
    <row r="1326" spans="1:34" x14ac:dyDescent="0.25">
      <c r="A1326" s="14">
        <v>196869</v>
      </c>
      <c r="B1326">
        <v>0.35431000000000001</v>
      </c>
      <c r="C1326">
        <v>0</v>
      </c>
      <c r="D1326" s="12">
        <v>-3.3576999999999999E-4</v>
      </c>
      <c r="E1326">
        <v>0</v>
      </c>
      <c r="F1326">
        <v>0</v>
      </c>
      <c r="G1326">
        <v>0</v>
      </c>
      <c r="H1326">
        <v>0</v>
      </c>
      <c r="I1326" s="12">
        <v>-1.8152000000000001E-3</v>
      </c>
      <c r="J1326" s="12">
        <v>-1.3712999999999999E-2</v>
      </c>
      <c r="K1326">
        <v>0</v>
      </c>
      <c r="L1326">
        <v>0</v>
      </c>
      <c r="M1326">
        <v>0</v>
      </c>
      <c r="N1326">
        <v>0</v>
      </c>
      <c r="O1326">
        <v>-0.32558999999999999</v>
      </c>
      <c r="P1326" s="12">
        <v>-1.282E-2</v>
      </c>
      <c r="Q1326" s="12">
        <v>-2.4175000000000001E-5</v>
      </c>
      <c r="R1326">
        <v>0</v>
      </c>
      <c r="S1326">
        <v>0</v>
      </c>
      <c r="T1326">
        <f t="shared" si="251"/>
        <v>1.1855000000018476E-5</v>
      </c>
      <c r="U1326" s="13">
        <f t="shared" si="240"/>
        <v>3.3459399960538727E-5</v>
      </c>
      <c r="V1326" t="b">
        <f t="shared" si="241"/>
        <v>1</v>
      </c>
      <c r="X1326" s="12">
        <f>B1326*List!F1326</f>
        <v>83.01483300000001</v>
      </c>
      <c r="Y1326">
        <f>10^List!G1326</f>
        <v>1.4191156039597139</v>
      </c>
      <c r="Z1326" s="12">
        <f t="shared" si="242"/>
        <v>58.497583120336579</v>
      </c>
      <c r="AA1326" s="13">
        <f t="shared" si="243"/>
        <v>-9.4767294177415247E-4</v>
      </c>
      <c r="AB1326" s="13">
        <f t="shared" si="244"/>
        <v>-4.3826592531963533E-2</v>
      </c>
      <c r="AC1326" s="13">
        <f t="shared" si="245"/>
        <v>-3.618300358443171E-2</v>
      </c>
      <c r="AD1326" s="13">
        <f t="shared" si="246"/>
        <v>-0.91894104033191271</v>
      </c>
      <c r="AE1326" s="13">
        <f t="shared" si="247"/>
        <v>-6.8231209957381956E-5</v>
      </c>
      <c r="AF1326" s="13">
        <f t="shared" si="248"/>
        <v>0</v>
      </c>
      <c r="AG1326" s="13">
        <f t="shared" si="249"/>
        <v>0</v>
      </c>
      <c r="AH1326" s="13">
        <f t="shared" si="250"/>
        <v>1</v>
      </c>
    </row>
    <row r="1327" spans="1:34" x14ac:dyDescent="0.25">
      <c r="A1327" t="s">
        <v>1338</v>
      </c>
      <c r="B1327">
        <v>1.5923</v>
      </c>
      <c r="C1327" s="12">
        <v>2.0111999999999999E-3</v>
      </c>
      <c r="D1327">
        <v>0</v>
      </c>
      <c r="E1327">
        <v>0</v>
      </c>
      <c r="F1327">
        <v>0</v>
      </c>
      <c r="G1327">
        <v>0</v>
      </c>
      <c r="H1327">
        <v>0</v>
      </c>
      <c r="I1327" s="12">
        <v>-8.7842000000000007E-3</v>
      </c>
      <c r="J1327" s="12">
        <v>-6.4829999999999999E-2</v>
      </c>
      <c r="K1327">
        <v>0</v>
      </c>
      <c r="L1327">
        <v>0</v>
      </c>
      <c r="M1327">
        <v>0</v>
      </c>
      <c r="N1327">
        <v>0</v>
      </c>
      <c r="O1327">
        <v>-1.5071000000000001</v>
      </c>
      <c r="P1327" s="12">
        <v>-1.3369000000000001E-2</v>
      </c>
      <c r="Q1327" s="12">
        <v>-1.1696000000000001E-4</v>
      </c>
      <c r="R1327">
        <v>0</v>
      </c>
      <c r="S1327">
        <v>0</v>
      </c>
      <c r="T1327">
        <f t="shared" si="251"/>
        <v>1.1104000000008056E-4</v>
      </c>
      <c r="U1327" s="13">
        <f t="shared" si="240"/>
        <v>6.9735602587502705E-5</v>
      </c>
      <c r="V1327" t="b">
        <f t="shared" si="241"/>
        <v>1</v>
      </c>
      <c r="X1327" s="12">
        <f>B1327*List!F1327</f>
        <v>385.87798200000003</v>
      </c>
      <c r="Y1327">
        <f>10^List!G1327</f>
        <v>0.39887377606212182</v>
      </c>
      <c r="Z1327" s="12">
        <f t="shared" si="242"/>
        <v>967.41878047129933</v>
      </c>
      <c r="AA1327" s="13">
        <f t="shared" si="243"/>
        <v>1.2630785655969351E-3</v>
      </c>
      <c r="AB1327" s="13">
        <f t="shared" si="244"/>
        <v>-4.6231363436538345E-2</v>
      </c>
      <c r="AC1327" s="13">
        <f t="shared" si="245"/>
        <v>-8.3960308986999934E-3</v>
      </c>
      <c r="AD1327" s="13">
        <f t="shared" si="246"/>
        <v>-0.94649249513282674</v>
      </c>
      <c r="AE1327" s="13">
        <f t="shared" si="247"/>
        <v>-7.3453494944420019E-5</v>
      </c>
      <c r="AF1327" s="13">
        <f t="shared" si="248"/>
        <v>0</v>
      </c>
      <c r="AG1327" s="13">
        <f t="shared" si="249"/>
        <v>0</v>
      </c>
      <c r="AH1327" s="13">
        <f t="shared" si="250"/>
        <v>1</v>
      </c>
    </row>
    <row r="1328" spans="1:34" x14ac:dyDescent="0.25">
      <c r="A1328" t="s">
        <v>13</v>
      </c>
      <c r="B1328" s="12">
        <v>1.0286999999999999E-2</v>
      </c>
      <c r="C1328" s="12">
        <v>2.7254999999999999E-5</v>
      </c>
      <c r="D1328">
        <v>0</v>
      </c>
      <c r="E1328">
        <v>0</v>
      </c>
      <c r="F1328">
        <v>0</v>
      </c>
      <c r="G1328">
        <v>0</v>
      </c>
      <c r="H1328">
        <v>0</v>
      </c>
      <c r="I1328" s="12">
        <v>-1.4749999999999999E-5</v>
      </c>
      <c r="J1328" s="12">
        <v>-3.3783000000000001E-4</v>
      </c>
      <c r="K1328">
        <v>0</v>
      </c>
      <c r="L1328">
        <v>0</v>
      </c>
      <c r="M1328">
        <v>0</v>
      </c>
      <c r="N1328">
        <v>0</v>
      </c>
      <c r="O1328" s="12">
        <v>-9.9197999999999995E-3</v>
      </c>
      <c r="P1328" s="12">
        <v>-3.9771000000000003E-5</v>
      </c>
      <c r="Q1328" s="12">
        <v>-2.0431E-6</v>
      </c>
      <c r="R1328">
        <v>0</v>
      </c>
      <c r="S1328">
        <v>0</v>
      </c>
      <c r="T1328">
        <f t="shared" si="251"/>
        <v>6.0900000000242803E-8</v>
      </c>
      <c r="U1328" s="13">
        <f t="shared" si="240"/>
        <v>5.9200933216917279E-6</v>
      </c>
      <c r="V1328" t="b">
        <f t="shared" si="241"/>
        <v>1</v>
      </c>
      <c r="X1328" s="12">
        <f>B1328*List!F1328</f>
        <v>3.7424105999999999</v>
      </c>
      <c r="Y1328">
        <f>10^List!G1328</f>
        <v>30.745524250184538</v>
      </c>
      <c r="Z1328" s="12">
        <f t="shared" si="242"/>
        <v>0.12172212675728038</v>
      </c>
      <c r="AA1328" s="13">
        <f t="shared" si="243"/>
        <v>2.6494604841061534E-3</v>
      </c>
      <c r="AB1328" s="13">
        <f t="shared" si="244"/>
        <v>-3.4274326820258584E-2</v>
      </c>
      <c r="AC1328" s="13">
        <f t="shared" si="245"/>
        <v>-3.8661417322834652E-3</v>
      </c>
      <c r="AD1328" s="13">
        <f t="shared" si="246"/>
        <v>-0.96430446194225727</v>
      </c>
      <c r="AE1328" s="13">
        <f t="shared" si="247"/>
        <v>-1.9860989598522409E-4</v>
      </c>
      <c r="AF1328" s="13">
        <f t="shared" si="248"/>
        <v>0</v>
      </c>
      <c r="AG1328" s="13">
        <f t="shared" si="249"/>
        <v>0</v>
      </c>
      <c r="AH1328" s="13">
        <f t="shared" si="250"/>
        <v>1</v>
      </c>
    </row>
    <row r="1329" spans="1:34" x14ac:dyDescent="0.25">
      <c r="A1329" t="s">
        <v>1339</v>
      </c>
      <c r="B1329" s="12">
        <v>1.3701E-2</v>
      </c>
      <c r="C1329" s="12">
        <v>1.2040999999999999E-4</v>
      </c>
      <c r="D1329">
        <v>0</v>
      </c>
      <c r="E1329">
        <v>0</v>
      </c>
      <c r="F1329">
        <v>0</v>
      </c>
      <c r="G1329">
        <v>0</v>
      </c>
      <c r="H1329" s="12">
        <v>-3.7235999999999998E-7</v>
      </c>
      <c r="I1329" s="12">
        <v>-1.3044E-4</v>
      </c>
      <c r="J1329" s="12">
        <v>-5.9768E-3</v>
      </c>
      <c r="K1329">
        <v>0</v>
      </c>
      <c r="L1329">
        <v>0</v>
      </c>
      <c r="M1329" s="12">
        <v>-5.6342E-7</v>
      </c>
      <c r="N1329" s="12">
        <v>-2.8989E-5</v>
      </c>
      <c r="O1329" s="12">
        <v>-7.6829999999999997E-3</v>
      </c>
      <c r="P1329" s="12">
        <v>-7.3691000000000005E-7</v>
      </c>
      <c r="Q1329" s="12">
        <v>-2.6753000000000001E-8</v>
      </c>
      <c r="R1329">
        <v>0</v>
      </c>
      <c r="S1329">
        <v>0</v>
      </c>
      <c r="T1329">
        <f t="shared" si="251"/>
        <v>4.8155699999779862E-7</v>
      </c>
      <c r="U1329" s="13">
        <f t="shared" si="240"/>
        <v>3.5147580468418267E-5</v>
      </c>
      <c r="V1329" t="b">
        <f t="shared" si="241"/>
        <v>1</v>
      </c>
      <c r="X1329" s="12">
        <f>B1329*List!F1329</f>
        <v>2.27696919</v>
      </c>
      <c r="Y1329">
        <f>10^List!G1329</f>
        <v>129.5679094788029</v>
      </c>
      <c r="Z1329" s="12">
        <f t="shared" si="242"/>
        <v>1.7573558137653742E-2</v>
      </c>
      <c r="AA1329" s="13">
        <f t="shared" si="243"/>
        <v>8.7612320268593523E-3</v>
      </c>
      <c r="AB1329" s="13">
        <f t="shared" si="244"/>
        <v>-0.44790835851397715</v>
      </c>
      <c r="AC1329" s="13">
        <f t="shared" si="245"/>
        <v>-5.3785125173345018E-5</v>
      </c>
      <c r="AD1329" s="13">
        <f t="shared" si="246"/>
        <v>-0.5607619881760455</v>
      </c>
      <c r="AE1329" s="13">
        <f t="shared" si="247"/>
        <v>-1.9526311948032994E-6</v>
      </c>
      <c r="AF1329" s="13">
        <f t="shared" si="248"/>
        <v>4.8156134308352571E-3</v>
      </c>
      <c r="AG1329" s="13">
        <f t="shared" si="249"/>
        <v>0</v>
      </c>
      <c r="AH1329" s="13">
        <f t="shared" si="250"/>
        <v>0.99518438656916464</v>
      </c>
    </row>
    <row r="1330" spans="1:34" x14ac:dyDescent="0.25">
      <c r="A1330" t="s">
        <v>1340</v>
      </c>
      <c r="B1330" s="12">
        <v>4.1800999999999998E-2</v>
      </c>
      <c r="C1330">
        <v>0</v>
      </c>
      <c r="D1330" s="12">
        <v>-3.2175000000000003E-5</v>
      </c>
      <c r="E1330">
        <v>0</v>
      </c>
      <c r="F1330">
        <v>0</v>
      </c>
      <c r="G1330">
        <v>0</v>
      </c>
      <c r="H1330" s="12">
        <v>-1.7800000000000001E-8</v>
      </c>
      <c r="I1330" s="12">
        <v>-2.2223000000000001E-5</v>
      </c>
      <c r="J1330" s="12">
        <v>-4.2017999999999998E-4</v>
      </c>
      <c r="K1330">
        <v>0</v>
      </c>
      <c r="L1330">
        <v>0</v>
      </c>
      <c r="M1330" s="12">
        <v>-3.6059000000000001E-9</v>
      </c>
      <c r="N1330" s="12">
        <v>-1.1548E-7</v>
      </c>
      <c r="O1330" s="12">
        <v>-4.1325000000000001E-2</v>
      </c>
      <c r="P1330">
        <v>0</v>
      </c>
      <c r="Q1330" s="12">
        <v>-2.6215E-7</v>
      </c>
      <c r="R1330">
        <v>0</v>
      </c>
      <c r="S1330">
        <v>0</v>
      </c>
      <c r="T1330">
        <f t="shared" si="251"/>
        <v>1.0229640999900478E-6</v>
      </c>
      <c r="U1330" s="13">
        <f t="shared" si="240"/>
        <v>2.4472239898328937E-5</v>
      </c>
      <c r="V1330" t="b">
        <f t="shared" si="241"/>
        <v>1</v>
      </c>
      <c r="X1330" s="12">
        <f>B1330*List!F1330</f>
        <v>13.014323339999999</v>
      </c>
      <c r="Y1330">
        <f>10^List!G1330</f>
        <v>3275.7684301725062</v>
      </c>
      <c r="Z1330" s="12">
        <f t="shared" si="242"/>
        <v>3.9729070040871745E-3</v>
      </c>
      <c r="AA1330" s="13">
        <f t="shared" si="243"/>
        <v>-7.701442549221311E-4</v>
      </c>
      <c r="AB1330" s="13">
        <f t="shared" si="244"/>
        <v>-1.058639950958111E-2</v>
      </c>
      <c r="AC1330" s="13">
        <f t="shared" si="245"/>
        <v>0</v>
      </c>
      <c r="AD1330" s="13">
        <f t="shared" si="246"/>
        <v>-0.98861271261453076</v>
      </c>
      <c r="AE1330" s="13">
        <f t="shared" si="247"/>
        <v>-6.2713810674385782E-6</v>
      </c>
      <c r="AF1330" s="13">
        <f t="shared" si="248"/>
        <v>2.6910724638252461E-4</v>
      </c>
      <c r="AG1330" s="13">
        <f t="shared" si="249"/>
        <v>0</v>
      </c>
      <c r="AH1330" s="13">
        <f t="shared" si="250"/>
        <v>0.99973089275361748</v>
      </c>
    </row>
    <row r="1331" spans="1:34" x14ac:dyDescent="0.25">
      <c r="A1331" t="s">
        <v>1341</v>
      </c>
      <c r="B1331" s="12">
        <v>7.7152000000000002E-3</v>
      </c>
      <c r="C1331">
        <v>0</v>
      </c>
      <c r="D1331" s="12">
        <v>-2.4451000000000001E-7</v>
      </c>
      <c r="E1331">
        <v>0</v>
      </c>
      <c r="F1331">
        <v>0</v>
      </c>
      <c r="G1331">
        <v>0</v>
      </c>
      <c r="H1331" s="12">
        <v>-7.8213999999999996E-4</v>
      </c>
      <c r="I1331" s="12">
        <v>-1.2470000000000001E-6</v>
      </c>
      <c r="J1331" s="12">
        <v>-6.3399000000000003E-7</v>
      </c>
      <c r="K1331">
        <v>0</v>
      </c>
      <c r="L1331">
        <v>0</v>
      </c>
      <c r="M1331" s="12">
        <v>-1.3558E-4</v>
      </c>
      <c r="N1331" s="12">
        <v>-6.5919000000000004E-3</v>
      </c>
      <c r="O1331" s="12">
        <v>-2.3215000000000001E-4</v>
      </c>
      <c r="P1331">
        <v>0</v>
      </c>
      <c r="Q1331" s="12">
        <v>-1.0657E-10</v>
      </c>
      <c r="R1331">
        <v>0</v>
      </c>
      <c r="S1331">
        <v>0</v>
      </c>
      <c r="T1331">
        <f t="shared" si="251"/>
        <v>-2.8695606569999787E-5</v>
      </c>
      <c r="U1331" s="13">
        <f t="shared" si="240"/>
        <v>-3.7193600386250243E-3</v>
      </c>
      <c r="V1331" t="b">
        <f t="shared" si="241"/>
        <v>1</v>
      </c>
      <c r="X1331" s="12">
        <f>B1331*List!F1331</f>
        <v>3.8846803520000002</v>
      </c>
      <c r="Y1331">
        <f>10^List!G1331</f>
        <v>8.4239503539162222</v>
      </c>
      <c r="Z1331" s="12">
        <f t="shared" si="242"/>
        <v>0.46114710899192868</v>
      </c>
      <c r="AA1331" s="13">
        <f t="shared" si="243"/>
        <v>-0.10140819551016175</v>
      </c>
      <c r="AB1331" s="13">
        <f t="shared" si="244"/>
        <v>-0.87222119841352141</v>
      </c>
      <c r="AC1331" s="13">
        <f t="shared" si="245"/>
        <v>0</v>
      </c>
      <c r="AD1331" s="13">
        <f t="shared" si="246"/>
        <v>-3.0089952301949399E-2</v>
      </c>
      <c r="AE1331" s="13">
        <f t="shared" si="247"/>
        <v>-1.3812992534218166E-8</v>
      </c>
      <c r="AF1331" s="13">
        <f t="shared" si="248"/>
        <v>0.99972048014621362</v>
      </c>
      <c r="AG1331" s="13">
        <f t="shared" si="249"/>
        <v>0</v>
      </c>
      <c r="AH1331" s="13">
        <f t="shared" si="250"/>
        <v>2.7951985378629534E-4</v>
      </c>
    </row>
    <row r="1332" spans="1:34" x14ac:dyDescent="0.25">
      <c r="A1332" t="s">
        <v>1342</v>
      </c>
      <c r="B1332">
        <v>1786.8</v>
      </c>
      <c r="C1332">
        <v>0</v>
      </c>
      <c r="D1332">
        <v>-3.1844999999999999</v>
      </c>
      <c r="E1332">
        <v>0</v>
      </c>
      <c r="F1332">
        <v>0</v>
      </c>
      <c r="G1332">
        <v>0</v>
      </c>
      <c r="H1332" s="12">
        <v>-3.9811000000000001E-7</v>
      </c>
      <c r="I1332">
        <v>-34.65</v>
      </c>
      <c r="J1332">
        <v>-199.39</v>
      </c>
      <c r="K1332">
        <v>0</v>
      </c>
      <c r="L1332">
        <v>0</v>
      </c>
      <c r="M1332" s="12">
        <v>-1.8726000000000001E-6</v>
      </c>
      <c r="N1332" s="12">
        <v>-2.3030000000000001E-5</v>
      </c>
      <c r="O1332">
        <v>-1516.9</v>
      </c>
      <c r="P1332">
        <v>-32.628999999999998</v>
      </c>
      <c r="Q1332" s="12">
        <v>-2.4627999999999998E-3</v>
      </c>
      <c r="R1332">
        <v>0</v>
      </c>
      <c r="S1332">
        <v>0</v>
      </c>
      <c r="T1332">
        <f t="shared" si="251"/>
        <v>4.4011899289909437E-2</v>
      </c>
      <c r="U1332" s="13">
        <f t="shared" si="240"/>
        <v>2.4631687536327199E-5</v>
      </c>
      <c r="V1332" t="b">
        <f t="shared" si="241"/>
        <v>1</v>
      </c>
      <c r="X1332" s="12">
        <f>B1332*List!F1332</f>
        <v>193224.552</v>
      </c>
      <c r="Y1332">
        <f>10^List!G1332</f>
        <v>2420.8795762676991</v>
      </c>
      <c r="Z1332" s="12">
        <f t="shared" si="242"/>
        <v>79.815846229698366</v>
      </c>
      <c r="AA1332" s="13">
        <f t="shared" si="243"/>
        <v>-1.7822366230747706E-3</v>
      </c>
      <c r="AB1332" s="13">
        <f t="shared" si="244"/>
        <v>-0.13098277641739423</v>
      </c>
      <c r="AC1332" s="13">
        <f t="shared" si="245"/>
        <v>-1.8261137228565032E-2</v>
      </c>
      <c r="AD1332" s="13">
        <f t="shared" si="246"/>
        <v>-0.84894783971345433</v>
      </c>
      <c r="AE1332" s="13">
        <f t="shared" si="247"/>
        <v>-1.378329975374972E-6</v>
      </c>
      <c r="AF1332" s="13">
        <f t="shared" si="248"/>
        <v>1.0640316762213502E-7</v>
      </c>
      <c r="AG1332" s="13">
        <f t="shared" si="249"/>
        <v>0</v>
      </c>
      <c r="AH1332" s="13">
        <f t="shared" si="250"/>
        <v>0.99999989359683239</v>
      </c>
    </row>
    <row r="1333" spans="1:34" x14ac:dyDescent="0.25">
      <c r="A1333" t="s">
        <v>1343</v>
      </c>
      <c r="B1333">
        <v>340.47</v>
      </c>
      <c r="C1333">
        <v>0</v>
      </c>
      <c r="D1333">
        <v>-178.09</v>
      </c>
      <c r="E1333">
        <v>0</v>
      </c>
      <c r="F1333" s="12">
        <v>-3.8286000000000001E-2</v>
      </c>
      <c r="G1333">
        <v>0</v>
      </c>
      <c r="H1333">
        <v>0</v>
      </c>
      <c r="I1333">
        <v>-4.5481999999999996</v>
      </c>
      <c r="J1333">
        <v>-43.423999999999999</v>
      </c>
      <c r="K1333" s="12">
        <v>-2.2044999999999998E-6</v>
      </c>
      <c r="L1333" s="12">
        <v>-3.5777000000000001E-6</v>
      </c>
      <c r="M1333">
        <v>0</v>
      </c>
      <c r="N1333">
        <v>0</v>
      </c>
      <c r="O1333">
        <v>-28.356000000000002</v>
      </c>
      <c r="P1333">
        <v>-85.518000000000001</v>
      </c>
      <c r="Q1333">
        <v>-0.52324999999999999</v>
      </c>
      <c r="R1333" s="12">
        <v>-2.6503999999999999E-5</v>
      </c>
      <c r="S1333">
        <v>0</v>
      </c>
      <c r="T1333">
        <f t="shared" si="251"/>
        <v>-2.7768286200005893E-2</v>
      </c>
      <c r="U1333" s="13">
        <f t="shared" si="240"/>
        <v>-8.1558687109013696E-5</v>
      </c>
      <c r="V1333" t="b">
        <f t="shared" si="241"/>
        <v>1</v>
      </c>
      <c r="X1333" s="12">
        <f>B1333*List!F1333</f>
        <v>57951.398700000005</v>
      </c>
      <c r="Y1333">
        <f>10^List!G1333</f>
        <v>3.2969279502112743</v>
      </c>
      <c r="Z1333" s="12">
        <f t="shared" si="242"/>
        <v>17577.393129348293</v>
      </c>
      <c r="AA1333" s="13">
        <f t="shared" si="243"/>
        <v>-0.52318349928040642</v>
      </c>
      <c r="AB1333" s="13">
        <f t="shared" si="244"/>
        <v>-0.14089994942931827</v>
      </c>
      <c r="AC1333" s="13">
        <f t="shared" si="245"/>
        <v>-0.25117631509384086</v>
      </c>
      <c r="AD1333" s="13">
        <f t="shared" si="246"/>
        <v>-8.3284870913736889E-2</v>
      </c>
      <c r="AE1333" s="13">
        <f t="shared" si="247"/>
        <v>-1.5369239698064441E-3</v>
      </c>
      <c r="AF1333" s="13">
        <f t="shared" si="248"/>
        <v>0</v>
      </c>
      <c r="AG1333" s="13">
        <f t="shared" si="249"/>
        <v>1.2053229376718539E-7</v>
      </c>
      <c r="AH1333" s="13">
        <f t="shared" si="250"/>
        <v>0.9999998794677063</v>
      </c>
    </row>
    <row r="1334" spans="1:34" x14ac:dyDescent="0.25">
      <c r="A1334" t="s">
        <v>1344</v>
      </c>
      <c r="B1334">
        <v>85.968000000000004</v>
      </c>
      <c r="C1334">
        <v>0</v>
      </c>
      <c r="D1334">
        <v>-0.82276000000000005</v>
      </c>
      <c r="E1334">
        <v>0</v>
      </c>
      <c r="F1334">
        <v>0</v>
      </c>
      <c r="G1334">
        <v>0</v>
      </c>
      <c r="H1334">
        <v>-19.922000000000001</v>
      </c>
      <c r="I1334">
        <v>-1.1655</v>
      </c>
      <c r="J1334">
        <v>-2.6074999999999999</v>
      </c>
      <c r="K1334">
        <v>0</v>
      </c>
      <c r="L1334">
        <v>0</v>
      </c>
      <c r="M1334">
        <v>-2.9315000000000002</v>
      </c>
      <c r="N1334">
        <v>-48.067</v>
      </c>
      <c r="O1334">
        <v>-8.3444000000000003</v>
      </c>
      <c r="P1334">
        <v>-2.1097999999999999</v>
      </c>
      <c r="Q1334" s="12">
        <v>-3.6327000000000001E-4</v>
      </c>
      <c r="R1334">
        <v>0</v>
      </c>
      <c r="S1334">
        <v>0</v>
      </c>
      <c r="T1334">
        <f t="shared" si="251"/>
        <v>-2.8232699999921353E-3</v>
      </c>
      <c r="U1334" s="13">
        <f t="shared" si="240"/>
        <v>-3.2840940815095558E-5</v>
      </c>
      <c r="V1334" t="b">
        <f t="shared" si="241"/>
        <v>1</v>
      </c>
      <c r="X1334" s="12">
        <f>B1334*List!F1334</f>
        <v>11623.73328</v>
      </c>
      <c r="Y1334">
        <f>10^List!G1334</f>
        <v>4.0494924420585034</v>
      </c>
      <c r="Z1334" s="12">
        <f t="shared" si="242"/>
        <v>2870.4173291631669</v>
      </c>
      <c r="AA1334" s="13">
        <f t="shared" si="243"/>
        <v>-0.24130792853154662</v>
      </c>
      <c r="AB1334" s="13">
        <f t="shared" si="244"/>
        <v>-0.63711497301321418</v>
      </c>
      <c r="AC1334" s="13">
        <f t="shared" si="245"/>
        <v>-2.4541689931137166E-2</v>
      </c>
      <c r="AD1334" s="13">
        <f t="shared" si="246"/>
        <v>-9.7064023822817785E-2</v>
      </c>
      <c r="AE1334" s="13">
        <f t="shared" si="247"/>
        <v>-4.2256420993858178E-6</v>
      </c>
      <c r="AF1334" s="13">
        <f t="shared" si="248"/>
        <v>0.93111380918908548</v>
      </c>
      <c r="AG1334" s="13">
        <f t="shared" si="249"/>
        <v>0</v>
      </c>
      <c r="AH1334" s="13">
        <f t="shared" si="250"/>
        <v>6.8886190810914419E-2</v>
      </c>
    </row>
    <row r="1335" spans="1:34" x14ac:dyDescent="0.25">
      <c r="A1335" t="s">
        <v>1345</v>
      </c>
      <c r="B1335">
        <v>4.9671000000000003</v>
      </c>
      <c r="C1335">
        <v>0</v>
      </c>
      <c r="D1335" s="12">
        <v>-1.8776000000000001E-2</v>
      </c>
      <c r="E1335">
        <v>0</v>
      </c>
      <c r="F1335">
        <v>0</v>
      </c>
      <c r="G1335">
        <v>0</v>
      </c>
      <c r="H1335" s="12">
        <v>-9.2044000000000002E-5</v>
      </c>
      <c r="I1335">
        <v>-0.10503999999999999</v>
      </c>
      <c r="J1335">
        <v>-0.77647999999999995</v>
      </c>
      <c r="K1335">
        <v>0</v>
      </c>
      <c r="L1335">
        <v>0</v>
      </c>
      <c r="M1335" s="12">
        <v>-3.5359999999999998E-4</v>
      </c>
      <c r="N1335" s="12">
        <v>-4.5354999999999996E-3</v>
      </c>
      <c r="O1335">
        <v>-3.8774999999999999</v>
      </c>
      <c r="P1335">
        <v>-0.18434</v>
      </c>
      <c r="Q1335" s="12">
        <v>-2.6132E-4</v>
      </c>
      <c r="R1335">
        <v>0</v>
      </c>
      <c r="S1335">
        <v>0</v>
      </c>
      <c r="T1335">
        <f t="shared" si="251"/>
        <v>-2.7846399999991345E-4</v>
      </c>
      <c r="U1335" s="13">
        <f t="shared" si="240"/>
        <v>-5.6061685893159676E-5</v>
      </c>
      <c r="V1335" t="b">
        <f t="shared" si="241"/>
        <v>1</v>
      </c>
      <c r="X1335" s="12">
        <f>B1335*List!F1335</f>
        <v>606.8306070000001</v>
      </c>
      <c r="Y1335">
        <f>10^List!G1335</f>
        <v>2.5964946897121313</v>
      </c>
      <c r="Z1335" s="12">
        <f t="shared" si="242"/>
        <v>233.71147624695445</v>
      </c>
      <c r="AA1335" s="13">
        <f t="shared" si="243"/>
        <v>-3.7986036117654163E-3</v>
      </c>
      <c r="AB1335" s="13">
        <f t="shared" si="244"/>
        <v>-0.17845606088059429</v>
      </c>
      <c r="AC1335" s="13">
        <f t="shared" si="245"/>
        <v>-3.711219826458094E-2</v>
      </c>
      <c r="AD1335" s="13">
        <f t="shared" si="246"/>
        <v>-0.78063658875400133</v>
      </c>
      <c r="AE1335" s="13">
        <f t="shared" si="247"/>
        <v>-5.2610174951178754E-5</v>
      </c>
      <c r="AF1335" s="13">
        <f t="shared" si="248"/>
        <v>5.5156247831841974E-3</v>
      </c>
      <c r="AG1335" s="13">
        <f t="shared" si="249"/>
        <v>0</v>
      </c>
      <c r="AH1335" s="13">
        <f t="shared" si="250"/>
        <v>0.99448437521681587</v>
      </c>
    </row>
    <row r="1336" spans="1:34" x14ac:dyDescent="0.25">
      <c r="A1336" t="s">
        <v>1346</v>
      </c>
      <c r="B1336">
        <v>2647.4</v>
      </c>
      <c r="C1336">
        <v>0</v>
      </c>
      <c r="D1336">
        <v>-264.58999999999997</v>
      </c>
      <c r="E1336">
        <v>0</v>
      </c>
      <c r="F1336">
        <v>-0.18165999999999999</v>
      </c>
      <c r="G1336">
        <v>0</v>
      </c>
      <c r="H1336" s="12">
        <v>-6.5724000000000005E-2</v>
      </c>
      <c r="I1336">
        <v>-301</v>
      </c>
      <c r="J1336">
        <v>-1948.1</v>
      </c>
      <c r="K1336" s="12">
        <v>-8.6347000000000005E-5</v>
      </c>
      <c r="L1336" s="12">
        <v>-5.9861000000000003E-3</v>
      </c>
      <c r="M1336" s="12">
        <v>-3.1447999999999997E-2</v>
      </c>
      <c r="N1336">
        <v>-0.44342999999999999</v>
      </c>
      <c r="O1336">
        <v>-62.720999999999997</v>
      </c>
      <c r="P1336">
        <v>-70.085999999999999</v>
      </c>
      <c r="Q1336">
        <v>-0.10155</v>
      </c>
      <c r="R1336" s="12">
        <v>-1.0092E-4</v>
      </c>
      <c r="S1336">
        <v>0</v>
      </c>
      <c r="T1336">
        <f t="shared" si="251"/>
        <v>7.3014632999769596E-2</v>
      </c>
      <c r="U1336" s="13">
        <f t="shared" si="240"/>
        <v>2.7579751076440884E-5</v>
      </c>
      <c r="V1336" t="b">
        <f t="shared" si="241"/>
        <v>1</v>
      </c>
      <c r="X1336" s="12">
        <f>B1336*List!F1336</f>
        <v>337755.29200000002</v>
      </c>
      <c r="Y1336">
        <f>10^List!G1336</f>
        <v>0.12737793891367785</v>
      </c>
      <c r="Z1336" s="12">
        <f t="shared" si="242"/>
        <v>2651599.6010022722</v>
      </c>
      <c r="AA1336" s="13">
        <f t="shared" si="243"/>
        <v>-0.10003678476996297</v>
      </c>
      <c r="AB1336" s="13">
        <f t="shared" si="244"/>
        <v>-0.84973217135566959</v>
      </c>
      <c r="AC1336" s="13">
        <f t="shared" si="245"/>
        <v>-2.64735211906021E-2</v>
      </c>
      <c r="AD1336" s="13">
        <f t="shared" si="246"/>
        <v>-2.3691546422905489E-2</v>
      </c>
      <c r="AE1336" s="13">
        <f t="shared" si="247"/>
        <v>-3.8396509783183504E-5</v>
      </c>
      <c r="AF1336" s="13">
        <f t="shared" si="248"/>
        <v>2.1109620434225316E-4</v>
      </c>
      <c r="AG1336" s="13">
        <f t="shared" si="249"/>
        <v>2.699368075104558E-6</v>
      </c>
      <c r="AH1336" s="13">
        <f t="shared" si="250"/>
        <v>0.9997862044275827</v>
      </c>
    </row>
    <row r="1337" spans="1:34" x14ac:dyDescent="0.25">
      <c r="A1337" t="s">
        <v>1347</v>
      </c>
      <c r="B1337">
        <v>11.852</v>
      </c>
      <c r="C1337">
        <v>0</v>
      </c>
      <c r="D1337">
        <v>-1.5009999999999999</v>
      </c>
      <c r="E1337">
        <v>0</v>
      </c>
      <c r="F1337">
        <v>0</v>
      </c>
      <c r="G1337">
        <v>0</v>
      </c>
      <c r="H1337" s="12">
        <v>-3.7061E-4</v>
      </c>
      <c r="I1337">
        <v>-1.1803999999999999</v>
      </c>
      <c r="J1337">
        <v>-8.2698999999999998</v>
      </c>
      <c r="K1337">
        <v>0</v>
      </c>
      <c r="L1337">
        <v>0</v>
      </c>
      <c r="M1337" s="12">
        <v>-1.3029E-4</v>
      </c>
      <c r="N1337" s="12">
        <v>-1.8986999999999999E-3</v>
      </c>
      <c r="O1337">
        <v>-0.4677</v>
      </c>
      <c r="P1337">
        <v>-0.4284</v>
      </c>
      <c r="Q1337" s="12">
        <v>-6.8639000000000005E-4</v>
      </c>
      <c r="R1337">
        <v>0</v>
      </c>
      <c r="S1337">
        <v>0</v>
      </c>
      <c r="T1337">
        <f t="shared" si="251"/>
        <v>1.5140100000013235E-3</v>
      </c>
      <c r="U1337" s="13">
        <f t="shared" si="240"/>
        <v>1.2774299696264964E-4</v>
      </c>
      <c r="V1337" t="b">
        <f t="shared" si="241"/>
        <v>1</v>
      </c>
      <c r="X1337" s="12">
        <f>B1337*List!F1337</f>
        <v>1512.07816</v>
      </c>
      <c r="Y1337">
        <f>10^List!G1337</f>
        <v>1.1423657849012419</v>
      </c>
      <c r="Z1337" s="12">
        <f t="shared" si="242"/>
        <v>1323.6374723274123</v>
      </c>
      <c r="AA1337" s="13">
        <f t="shared" si="243"/>
        <v>-0.12667656176172798</v>
      </c>
      <c r="AB1337" s="13">
        <f t="shared" si="244"/>
        <v>-0.79753028940263249</v>
      </c>
      <c r="AC1337" s="13">
        <f t="shared" si="245"/>
        <v>-3.6145798177522781E-2</v>
      </c>
      <c r="AD1337" s="13">
        <f t="shared" si="246"/>
        <v>-3.946169422882214E-2</v>
      </c>
      <c r="AE1337" s="13">
        <f t="shared" si="247"/>
        <v>-5.791343233209585E-5</v>
      </c>
      <c r="AF1337" s="13">
        <f t="shared" si="248"/>
        <v>2.1465503392302049E-4</v>
      </c>
      <c r="AG1337" s="13">
        <f t="shared" si="249"/>
        <v>0</v>
      </c>
      <c r="AH1337" s="13">
        <f t="shared" si="250"/>
        <v>0.99978534496607707</v>
      </c>
    </row>
    <row r="1338" spans="1:34" x14ac:dyDescent="0.25">
      <c r="A1338" t="s">
        <v>1348</v>
      </c>
      <c r="B1338">
        <v>143.58000000000001</v>
      </c>
      <c r="C1338">
        <v>0</v>
      </c>
      <c r="D1338" s="12">
        <v>-2.8056000000000001E-2</v>
      </c>
      <c r="E1338">
        <v>0</v>
      </c>
      <c r="F1338">
        <v>0</v>
      </c>
      <c r="G1338">
        <v>0</v>
      </c>
      <c r="H1338">
        <v>0</v>
      </c>
      <c r="I1338">
        <v>-4.5385</v>
      </c>
      <c r="J1338">
        <v>-8.8012999999999995</v>
      </c>
      <c r="K1338">
        <v>0</v>
      </c>
      <c r="L1338">
        <v>0</v>
      </c>
      <c r="M1338">
        <v>0</v>
      </c>
      <c r="N1338">
        <v>0</v>
      </c>
      <c r="O1338">
        <v>-130.11000000000001</v>
      </c>
      <c r="P1338" s="12">
        <v>-9.1338000000000003E-2</v>
      </c>
      <c r="Q1338" s="12">
        <v>-4.7182E-7</v>
      </c>
      <c r="R1338">
        <v>0</v>
      </c>
      <c r="S1338">
        <v>0</v>
      </c>
      <c r="T1338">
        <f t="shared" si="251"/>
        <v>1.080552818000978E-2</v>
      </c>
      <c r="U1338" s="13">
        <f t="shared" si="240"/>
        <v>7.5257892324904438E-5</v>
      </c>
      <c r="V1338" t="b">
        <f t="shared" si="241"/>
        <v>1</v>
      </c>
      <c r="X1338" s="12">
        <f>B1338*List!F1338</f>
        <v>9485.6126999999997</v>
      </c>
      <c r="Y1338">
        <f>10^List!G1338</f>
        <v>4.0813724162583425</v>
      </c>
      <c r="Z1338" s="12">
        <f t="shared" si="242"/>
        <v>2324.1232929917414</v>
      </c>
      <c r="AA1338" s="13">
        <f t="shared" si="243"/>
        <v>-1.9540325950689511E-4</v>
      </c>
      <c r="AB1338" s="13">
        <f t="shared" si="244"/>
        <v>-9.2908483075637274E-2</v>
      </c>
      <c r="AC1338" s="13">
        <f t="shared" si="245"/>
        <v>-6.3614709569577931E-4</v>
      </c>
      <c r="AD1338" s="13">
        <f t="shared" si="246"/>
        <v>-0.90618470539072293</v>
      </c>
      <c r="AE1338" s="13">
        <f t="shared" si="247"/>
        <v>-3.2861122719041647E-9</v>
      </c>
      <c r="AF1338" s="13">
        <f t="shared" si="248"/>
        <v>0</v>
      </c>
      <c r="AG1338" s="13">
        <f t="shared" si="249"/>
        <v>0</v>
      </c>
      <c r="AH1338" s="13">
        <f t="shared" si="250"/>
        <v>1</v>
      </c>
    </row>
    <row r="1339" spans="1:34" x14ac:dyDescent="0.25">
      <c r="A1339" t="s">
        <v>1349</v>
      </c>
      <c r="B1339">
        <v>3120.3</v>
      </c>
      <c r="C1339">
        <v>0</v>
      </c>
      <c r="D1339">
        <v>-0.22</v>
      </c>
      <c r="E1339">
        <v>0</v>
      </c>
      <c r="F1339">
        <v>0</v>
      </c>
      <c r="G1339">
        <v>0</v>
      </c>
      <c r="H1339">
        <v>-744.28</v>
      </c>
      <c r="I1339">
        <v>-90.488</v>
      </c>
      <c r="J1339">
        <v>-51.328000000000003</v>
      </c>
      <c r="K1339">
        <v>0</v>
      </c>
      <c r="L1339">
        <v>0</v>
      </c>
      <c r="M1339">
        <v>-140.68</v>
      </c>
      <c r="N1339">
        <v>-2092.9</v>
      </c>
      <c r="O1339">
        <v>-0.25305</v>
      </c>
      <c r="P1339" s="12">
        <v>-1.3743E-3</v>
      </c>
      <c r="Q1339" s="12">
        <v>-1.4392999999999999E-7</v>
      </c>
      <c r="R1339">
        <v>0</v>
      </c>
      <c r="S1339">
        <v>0</v>
      </c>
      <c r="T1339">
        <f t="shared" si="251"/>
        <v>0.14957555607045112</v>
      </c>
      <c r="U1339" s="13">
        <f t="shared" si="240"/>
        <v>4.793627409878893E-5</v>
      </c>
      <c r="V1339" t="b">
        <f t="shared" si="241"/>
        <v>1</v>
      </c>
      <c r="X1339" s="12">
        <f>B1339*List!F1339</f>
        <v>321921.35100000002</v>
      </c>
      <c r="Y1339">
        <f>10^List!G1339</f>
        <v>226.19871242455918</v>
      </c>
      <c r="Z1339" s="12">
        <f t="shared" si="242"/>
        <v>1423.179414017955</v>
      </c>
      <c r="AA1339" s="13">
        <f t="shared" si="243"/>
        <v>-0.23859885267442232</v>
      </c>
      <c r="AB1339" s="13">
        <f t="shared" si="244"/>
        <v>-0.76127167259558381</v>
      </c>
      <c r="AC1339" s="13">
        <f t="shared" si="245"/>
        <v>-4.4043841938275161E-7</v>
      </c>
      <c r="AD1339" s="13">
        <f t="shared" si="246"/>
        <v>-8.109797134890875E-5</v>
      </c>
      <c r="AE1339" s="13">
        <f t="shared" si="247"/>
        <v>-4.6126974970355409E-11</v>
      </c>
      <c r="AF1339" s="13">
        <f t="shared" si="248"/>
        <v>0.94029795453052867</v>
      </c>
      <c r="AG1339" s="13">
        <f t="shared" si="249"/>
        <v>0</v>
      </c>
      <c r="AH1339" s="13">
        <f t="shared" si="250"/>
        <v>5.9702045469471193E-2</v>
      </c>
    </row>
    <row r="1340" spans="1:34" x14ac:dyDescent="0.25">
      <c r="A1340" t="s">
        <v>1350</v>
      </c>
      <c r="B1340">
        <v>505.3</v>
      </c>
      <c r="C1340">
        <v>0</v>
      </c>
      <c r="D1340">
        <v>-0.90068999999999999</v>
      </c>
      <c r="E1340">
        <v>0</v>
      </c>
      <c r="F1340">
        <v>0</v>
      </c>
      <c r="G1340">
        <v>0</v>
      </c>
      <c r="H1340" s="12">
        <v>-9.6935000000000001E-8</v>
      </c>
      <c r="I1340">
        <v>-16.123000000000001</v>
      </c>
      <c r="J1340">
        <v>-91.912000000000006</v>
      </c>
      <c r="K1340">
        <v>0</v>
      </c>
      <c r="L1340">
        <v>0</v>
      </c>
      <c r="M1340" s="12">
        <v>-8.6341999999999999E-7</v>
      </c>
      <c r="N1340" s="12">
        <v>-1.0555E-5</v>
      </c>
      <c r="O1340">
        <v>-395.91</v>
      </c>
      <c r="P1340">
        <v>-0.43365999999999999</v>
      </c>
      <c r="Q1340" s="12">
        <v>-2.6906999999999998E-5</v>
      </c>
      <c r="R1340">
        <v>0</v>
      </c>
      <c r="S1340">
        <v>0</v>
      </c>
      <c r="T1340">
        <f t="shared" si="251"/>
        <v>2.0611577644937172E-2</v>
      </c>
      <c r="U1340" s="13">
        <f t="shared" si="240"/>
        <v>4.0790773095066636E-5</v>
      </c>
      <c r="V1340" t="b">
        <f t="shared" si="241"/>
        <v>1</v>
      </c>
      <c r="X1340" s="12">
        <f>B1340*List!F1340</f>
        <v>67801.15400000001</v>
      </c>
      <c r="Y1340">
        <f>10^List!G1340</f>
        <v>39345.360994373448</v>
      </c>
      <c r="Z1340" s="12">
        <f t="shared" si="242"/>
        <v>1.7232312091302417</v>
      </c>
      <c r="AA1340" s="13">
        <f t="shared" si="243"/>
        <v>-1.7824858439244014E-3</v>
      </c>
      <c r="AB1340" s="13">
        <f t="shared" si="244"/>
        <v>-0.21380370357890363</v>
      </c>
      <c r="AC1340" s="13">
        <f t="shared" si="245"/>
        <v>-8.5822283791806844E-4</v>
      </c>
      <c r="AD1340" s="13">
        <f t="shared" si="246"/>
        <v>-0.78351474371660401</v>
      </c>
      <c r="AE1340" s="13">
        <f t="shared" si="247"/>
        <v>-5.3249554719968331E-8</v>
      </c>
      <c r="AF1340" s="13">
        <f t="shared" si="248"/>
        <v>1.056918479489618E-7</v>
      </c>
      <c r="AG1340" s="13">
        <f t="shared" si="249"/>
        <v>0</v>
      </c>
      <c r="AH1340" s="13">
        <f t="shared" si="250"/>
        <v>0.99999989430815206</v>
      </c>
    </row>
    <row r="1341" spans="1:34" x14ac:dyDescent="0.25">
      <c r="A1341" t="s">
        <v>1351</v>
      </c>
      <c r="B1341">
        <v>3.4296000000000002</v>
      </c>
      <c r="C1341">
        <v>0</v>
      </c>
      <c r="D1341" s="12">
        <v>-5.0537999999999998E-3</v>
      </c>
      <c r="E1341">
        <v>0</v>
      </c>
      <c r="F1341">
        <v>0</v>
      </c>
      <c r="G1341">
        <v>0</v>
      </c>
      <c r="H1341">
        <v>0</v>
      </c>
      <c r="I1341" s="12">
        <v>-6.1484999999999998E-2</v>
      </c>
      <c r="J1341">
        <v>-0.37752000000000002</v>
      </c>
      <c r="K1341">
        <v>0</v>
      </c>
      <c r="L1341">
        <v>0</v>
      </c>
      <c r="M1341">
        <v>0</v>
      </c>
      <c r="N1341">
        <v>0</v>
      </c>
      <c r="O1341">
        <v>-2.9375</v>
      </c>
      <c r="P1341" s="12">
        <v>-4.7868000000000001E-2</v>
      </c>
      <c r="Q1341" s="12">
        <v>-1.2291E-6</v>
      </c>
      <c r="R1341">
        <v>0</v>
      </c>
      <c r="S1341">
        <v>0</v>
      </c>
      <c r="T1341">
        <f t="shared" si="251"/>
        <v>1.7197090000011631E-4</v>
      </c>
      <c r="U1341" s="13">
        <f t="shared" si="240"/>
        <v>5.0143136225832837E-5</v>
      </c>
      <c r="V1341" t="b">
        <f t="shared" si="241"/>
        <v>1</v>
      </c>
      <c r="X1341" s="12">
        <f>B1341*List!F1341</f>
        <v>556.38400799999999</v>
      </c>
      <c r="Y1341">
        <f>10^List!G1341</f>
        <v>2974.9218219517879</v>
      </c>
      <c r="Z1341" s="12">
        <f t="shared" si="242"/>
        <v>0.18702474932096447</v>
      </c>
      <c r="AA1341" s="13">
        <f t="shared" si="243"/>
        <v>-1.4735829251224632E-3</v>
      </c>
      <c r="AB1341" s="13">
        <f t="shared" si="244"/>
        <v>-0.12800472358292511</v>
      </c>
      <c r="AC1341" s="13">
        <f t="shared" si="245"/>
        <v>-1.3957312806158152E-2</v>
      </c>
      <c r="AD1341" s="13">
        <f t="shared" si="246"/>
        <v>-0.85651387916958244</v>
      </c>
      <c r="AE1341" s="13">
        <f t="shared" si="247"/>
        <v>-3.583799860041987E-7</v>
      </c>
      <c r="AF1341" s="13">
        <f t="shared" si="248"/>
        <v>0</v>
      </c>
      <c r="AG1341" s="13">
        <f t="shared" si="249"/>
        <v>0</v>
      </c>
      <c r="AH1341" s="13">
        <f t="shared" si="250"/>
        <v>1</v>
      </c>
    </row>
    <row r="1342" spans="1:34" x14ac:dyDescent="0.25">
      <c r="A1342" t="s">
        <v>1352</v>
      </c>
      <c r="B1342">
        <v>78.927999999999997</v>
      </c>
      <c r="C1342">
        <v>0</v>
      </c>
      <c r="D1342">
        <v>-0.64353000000000005</v>
      </c>
      <c r="E1342">
        <v>0</v>
      </c>
      <c r="F1342" s="12">
        <v>-1.584E-2</v>
      </c>
      <c r="G1342">
        <v>0</v>
      </c>
      <c r="H1342">
        <v>-24.100999999999999</v>
      </c>
      <c r="I1342">
        <v>-0.92242999999999997</v>
      </c>
      <c r="J1342">
        <v>-1.7742</v>
      </c>
      <c r="K1342" s="12">
        <v>-1.0941000000000001E-5</v>
      </c>
      <c r="L1342" s="12">
        <v>-3.1159E-3</v>
      </c>
      <c r="M1342">
        <v>-2.9447999999999999</v>
      </c>
      <c r="N1342">
        <v>-47.764000000000003</v>
      </c>
      <c r="O1342">
        <v>-0.65764</v>
      </c>
      <c r="P1342" s="12">
        <v>-5.9566000000000001E-2</v>
      </c>
      <c r="Q1342" s="12">
        <v>-4.6066999999999997E-2</v>
      </c>
      <c r="R1342" s="12">
        <v>-1.6196999999999999E-6</v>
      </c>
      <c r="S1342">
        <v>0</v>
      </c>
      <c r="T1342">
        <f t="shared" si="251"/>
        <v>-4.2014606999967279E-3</v>
      </c>
      <c r="U1342" s="13">
        <f t="shared" si="240"/>
        <v>-5.3231561676423172E-5</v>
      </c>
      <c r="V1342" t="b">
        <f t="shared" si="241"/>
        <v>1</v>
      </c>
      <c r="X1342" s="12">
        <f>B1342*List!F1342</f>
        <v>26110.96096</v>
      </c>
      <c r="Y1342">
        <f>10^List!G1342</f>
        <v>0.72625216276920512</v>
      </c>
      <c r="Z1342" s="12">
        <f t="shared" si="242"/>
        <v>35953.023341698157</v>
      </c>
      <c r="AA1342" s="13">
        <f t="shared" si="243"/>
        <v>-0.31370831644030001</v>
      </c>
      <c r="AB1342" s="13">
        <f t="shared" si="244"/>
        <v>-0.67667439743817159</v>
      </c>
      <c r="AC1342" s="13">
        <f t="shared" si="245"/>
        <v>-7.5468781674437469E-4</v>
      </c>
      <c r="AD1342" s="13">
        <f t="shared" si="246"/>
        <v>-8.3321508210014196E-3</v>
      </c>
      <c r="AE1342" s="13">
        <f t="shared" si="247"/>
        <v>-5.8367904545915254E-4</v>
      </c>
      <c r="AF1342" s="13">
        <f t="shared" si="248"/>
        <v>0.94945085580504796</v>
      </c>
      <c r="AG1342" s="13">
        <f t="shared" si="249"/>
        <v>5.8545693517028835E-5</v>
      </c>
      <c r="AH1342" s="13">
        <f t="shared" si="250"/>
        <v>5.0490598501434981E-2</v>
      </c>
    </row>
    <row r="1343" spans="1:34" x14ac:dyDescent="0.25">
      <c r="A1343" t="s">
        <v>1353</v>
      </c>
      <c r="B1343">
        <v>607.36</v>
      </c>
      <c r="C1343">
        <v>0</v>
      </c>
      <c r="D1343">
        <v>-296.55</v>
      </c>
      <c r="E1343">
        <v>0</v>
      </c>
      <c r="F1343" s="12">
        <v>-5.1077999999999998E-2</v>
      </c>
      <c r="G1343">
        <v>0</v>
      </c>
      <c r="H1343">
        <v>0</v>
      </c>
      <c r="I1343">
        <v>-5.6687000000000003</v>
      </c>
      <c r="J1343">
        <v>-47.292999999999999</v>
      </c>
      <c r="K1343" s="12">
        <v>-9.3038999999999996E-7</v>
      </c>
      <c r="L1343">
        <v>0</v>
      </c>
      <c r="M1343">
        <v>0</v>
      </c>
      <c r="N1343">
        <v>0</v>
      </c>
      <c r="O1343">
        <v>-22.367999999999999</v>
      </c>
      <c r="P1343">
        <v>-235.06</v>
      </c>
      <c r="Q1343">
        <v>-0.38327</v>
      </c>
      <c r="R1343" s="12">
        <v>-1.3548999999999999E-6</v>
      </c>
      <c r="S1343">
        <v>0</v>
      </c>
      <c r="T1343">
        <f t="shared" si="251"/>
        <v>-1.4050285290022196E-2</v>
      </c>
      <c r="U1343" s="13">
        <f t="shared" si="240"/>
        <v>-2.3133372777302089E-5</v>
      </c>
      <c r="V1343" t="b">
        <f t="shared" si="241"/>
        <v>1</v>
      </c>
      <c r="X1343" s="12">
        <f>B1343*List!F1343</f>
        <v>110205.47199999999</v>
      </c>
      <c r="Y1343">
        <f>10^List!G1343</f>
        <v>27.228639057765509</v>
      </c>
      <c r="Z1343" s="12">
        <f t="shared" si="242"/>
        <v>4047.4102200333732</v>
      </c>
      <c r="AA1343" s="13">
        <f t="shared" si="243"/>
        <v>-0.48834476751844053</v>
      </c>
      <c r="AB1343" s="13">
        <f t="shared" si="244"/>
        <v>-8.7199850056622105E-2</v>
      </c>
      <c r="AC1343" s="13">
        <f t="shared" si="245"/>
        <v>-0.38701923076923078</v>
      </c>
      <c r="AD1343" s="13">
        <f t="shared" si="246"/>
        <v>-3.6828240252897784E-2</v>
      </c>
      <c r="AE1343" s="13">
        <f t="shared" si="247"/>
        <v>-6.3104477558614325E-4</v>
      </c>
      <c r="AF1343" s="13">
        <f t="shared" si="248"/>
        <v>0</v>
      </c>
      <c r="AG1343" s="13">
        <f t="shared" si="249"/>
        <v>1.756722279790172E-8</v>
      </c>
      <c r="AH1343" s="13">
        <f t="shared" si="250"/>
        <v>0.99999998243277721</v>
      </c>
    </row>
    <row r="1344" spans="1:34" x14ac:dyDescent="0.25">
      <c r="A1344" t="s">
        <v>1354</v>
      </c>
      <c r="B1344">
        <v>2571.1999999999998</v>
      </c>
      <c r="C1344">
        <v>0</v>
      </c>
      <c r="D1344">
        <v>-282.69</v>
      </c>
      <c r="E1344">
        <v>0</v>
      </c>
      <c r="F1344">
        <v>-0.14484</v>
      </c>
      <c r="G1344">
        <v>0</v>
      </c>
      <c r="H1344" s="12">
        <v>-6.8014000000000003E-5</v>
      </c>
      <c r="I1344">
        <v>-308.86</v>
      </c>
      <c r="J1344">
        <v>-1894.5</v>
      </c>
      <c r="K1344" s="12">
        <v>-9.0307000000000001E-5</v>
      </c>
      <c r="L1344" s="12">
        <v>-1.1435000000000001E-2</v>
      </c>
      <c r="M1344" s="12">
        <v>-3.1211999999999999E-5</v>
      </c>
      <c r="N1344" s="12">
        <v>-4.2949999999999998E-4</v>
      </c>
      <c r="O1344">
        <v>-46.088999999999999</v>
      </c>
      <c r="P1344">
        <v>-37.343000000000004</v>
      </c>
      <c r="Q1344">
        <v>-1.6720999999999999</v>
      </c>
      <c r="R1344" s="12">
        <v>-6.6552999999999998E-5</v>
      </c>
      <c r="S1344">
        <v>0</v>
      </c>
      <c r="T1344">
        <f t="shared" si="251"/>
        <v>-0.11106058600042309</v>
      </c>
      <c r="U1344" s="13">
        <f t="shared" si="240"/>
        <v>-4.3194067361707805E-5</v>
      </c>
      <c r="V1344" t="b">
        <f t="shared" si="241"/>
        <v>1</v>
      </c>
      <c r="X1344" s="12">
        <f>B1344*List!F1344</f>
        <v>435124.17599999992</v>
      </c>
      <c r="Y1344">
        <f>10^List!G1344</f>
        <v>1.5065442863687104</v>
      </c>
      <c r="Z1344" s="12">
        <f t="shared" si="242"/>
        <v>288822.69173035648</v>
      </c>
      <c r="AA1344" s="13">
        <f t="shared" si="243"/>
        <v>-0.11000113099486622</v>
      </c>
      <c r="AB1344" s="13">
        <f t="shared" si="244"/>
        <v>-0.8569430561679372</v>
      </c>
      <c r="AC1344" s="13">
        <f t="shared" si="245"/>
        <v>-1.4523568761667707E-2</v>
      </c>
      <c r="AD1344" s="13">
        <f t="shared" si="246"/>
        <v>-1.7925093341630369E-2</v>
      </c>
      <c r="AE1344" s="13">
        <f t="shared" si="247"/>
        <v>-6.5034480126011204E-4</v>
      </c>
      <c r="AF1344" s="13">
        <f t="shared" si="248"/>
        <v>2.0909406261100898E-7</v>
      </c>
      <c r="AG1344" s="13">
        <f t="shared" si="249"/>
        <v>5.230758615944669E-6</v>
      </c>
      <c r="AH1344" s="13">
        <f t="shared" si="250"/>
        <v>0.99999456014732158</v>
      </c>
    </row>
    <row r="1345" spans="1:34" x14ac:dyDescent="0.25">
      <c r="A1345" t="s">
        <v>1355</v>
      </c>
      <c r="B1345">
        <v>81.150000000000006</v>
      </c>
      <c r="C1345">
        <v>0</v>
      </c>
      <c r="D1345">
        <v>-40.670999999999999</v>
      </c>
      <c r="E1345">
        <v>0</v>
      </c>
      <c r="F1345" s="12">
        <v>-5.5988999999999997E-2</v>
      </c>
      <c r="G1345">
        <v>0</v>
      </c>
      <c r="H1345">
        <v>0</v>
      </c>
      <c r="I1345">
        <v>-0.48512</v>
      </c>
      <c r="J1345">
        <v>-2.8113000000000001</v>
      </c>
      <c r="K1345" s="12">
        <v>-1.9539E-5</v>
      </c>
      <c r="L1345" s="12">
        <v>-6.1444000000000004E-3</v>
      </c>
      <c r="M1345">
        <v>0</v>
      </c>
      <c r="N1345">
        <v>0</v>
      </c>
      <c r="O1345">
        <v>-36.771999999999998</v>
      </c>
      <c r="P1345">
        <v>-0.22700000000000001</v>
      </c>
      <c r="Q1345">
        <v>-0.12740000000000001</v>
      </c>
      <c r="R1345" s="12">
        <v>-5.2074000000000003E-6</v>
      </c>
      <c r="S1345">
        <v>0</v>
      </c>
      <c r="T1345">
        <f t="shared" si="251"/>
        <v>-5.9781463999904905E-3</v>
      </c>
      <c r="U1345" s="13">
        <f t="shared" si="240"/>
        <v>-7.366785459014775E-5</v>
      </c>
      <c r="V1345" t="b">
        <f t="shared" si="241"/>
        <v>1</v>
      </c>
      <c r="X1345" s="12">
        <f>B1345*List!F1345</f>
        <v>29409.571500000005</v>
      </c>
      <c r="Y1345">
        <f>10^List!G1345</f>
        <v>0.59064487155512535</v>
      </c>
      <c r="Z1345" s="12">
        <f t="shared" si="242"/>
        <v>49792.308231792013</v>
      </c>
      <c r="AA1345" s="13">
        <f t="shared" si="243"/>
        <v>-0.50187293900184837</v>
      </c>
      <c r="AB1345" s="13">
        <f t="shared" si="244"/>
        <v>-4.0697275896487993E-2</v>
      </c>
      <c r="AC1345" s="13">
        <f t="shared" si="245"/>
        <v>-2.7972889710412814E-3</v>
      </c>
      <c r="AD1345" s="13">
        <f t="shared" si="246"/>
        <v>-0.45313616759088104</v>
      </c>
      <c r="AE1345" s="13">
        <f t="shared" si="247"/>
        <v>-1.5699963943314852E-3</v>
      </c>
      <c r="AF1345" s="13">
        <f t="shared" si="248"/>
        <v>0</v>
      </c>
      <c r="AG1345" s="13">
        <f t="shared" si="249"/>
        <v>1.866398890641489E-3</v>
      </c>
      <c r="AH1345" s="13">
        <f t="shared" si="250"/>
        <v>0.99813360110935845</v>
      </c>
    </row>
    <row r="1346" spans="1:34" x14ac:dyDescent="0.25">
      <c r="A1346" t="s">
        <v>1356</v>
      </c>
      <c r="B1346">
        <v>0.51763999999999999</v>
      </c>
      <c r="C1346">
        <v>0</v>
      </c>
      <c r="D1346" s="12">
        <v>-1.3438E-3</v>
      </c>
      <c r="E1346">
        <v>0</v>
      </c>
      <c r="F1346" s="12">
        <v>-3.3484E-5</v>
      </c>
      <c r="G1346">
        <v>0</v>
      </c>
      <c r="H1346">
        <v>0</v>
      </c>
      <c r="I1346" s="12">
        <v>-4.6462000000000003E-2</v>
      </c>
      <c r="J1346">
        <v>-0.22344</v>
      </c>
      <c r="K1346" s="12">
        <v>-4.2230000000000002E-8</v>
      </c>
      <c r="L1346" s="12">
        <v>-1.0621E-5</v>
      </c>
      <c r="M1346">
        <v>0</v>
      </c>
      <c r="N1346">
        <v>0</v>
      </c>
      <c r="O1346">
        <v>-0.24623</v>
      </c>
      <c r="P1346">
        <v>0</v>
      </c>
      <c r="Q1346" s="12">
        <v>-7.9399000000000003E-5</v>
      </c>
      <c r="R1346" s="12">
        <v>-8.7697000000000004E-9</v>
      </c>
      <c r="S1346">
        <v>0</v>
      </c>
      <c r="T1346">
        <f t="shared" si="251"/>
        <v>4.0645000299962056E-5</v>
      </c>
      <c r="U1346" s="13">
        <f t="shared" si="240"/>
        <v>7.8519821304308117E-5</v>
      </c>
      <c r="V1346" t="b">
        <f t="shared" si="241"/>
        <v>1</v>
      </c>
      <c r="X1346" s="12">
        <f>B1346*List!F1346</f>
        <v>245.7858248</v>
      </c>
      <c r="Y1346">
        <f>10^List!G1346</f>
        <v>7.7653524098408241E-2</v>
      </c>
      <c r="Z1346" s="12">
        <f t="shared" si="242"/>
        <v>3165.1599544731826</v>
      </c>
      <c r="AA1346" s="13">
        <f t="shared" si="243"/>
        <v>-2.6606985549802956E-3</v>
      </c>
      <c r="AB1346" s="13">
        <f t="shared" si="244"/>
        <v>-0.52142930073023719</v>
      </c>
      <c r="AC1346" s="13">
        <f t="shared" si="245"/>
        <v>0</v>
      </c>
      <c r="AD1346" s="13">
        <f t="shared" si="246"/>
        <v>-0.47567807742832857</v>
      </c>
      <c r="AE1346" s="13">
        <f t="shared" si="247"/>
        <v>-1.5340346514952478E-4</v>
      </c>
      <c r="AF1346" s="13">
        <f t="shared" si="248"/>
        <v>0</v>
      </c>
      <c r="AG1346" s="13">
        <f t="shared" si="249"/>
        <v>3.9506223503539628E-5</v>
      </c>
      <c r="AH1346" s="13">
        <f t="shared" si="250"/>
        <v>0.99996049377649654</v>
      </c>
    </row>
    <row r="1347" spans="1:34" x14ac:dyDescent="0.25">
      <c r="A1347" t="s">
        <v>1357</v>
      </c>
      <c r="B1347">
        <v>1033.4000000000001</v>
      </c>
      <c r="C1347">
        <v>0</v>
      </c>
      <c r="D1347">
        <v>-771.59</v>
      </c>
      <c r="E1347">
        <v>0</v>
      </c>
      <c r="F1347">
        <v>-0.15844</v>
      </c>
      <c r="G1347">
        <v>0</v>
      </c>
      <c r="H1347">
        <v>-4.2892000000000001</v>
      </c>
      <c r="I1347">
        <v>-11.007</v>
      </c>
      <c r="J1347">
        <v>-89.057000000000002</v>
      </c>
      <c r="K1347" s="12">
        <v>-8.1811000000000007E-5</v>
      </c>
      <c r="L1347" s="12">
        <v>-5.5531E-3</v>
      </c>
      <c r="M1347" s="12">
        <v>-5.3844000000000003E-2</v>
      </c>
      <c r="N1347">
        <v>-0.59653</v>
      </c>
      <c r="O1347">
        <v>-97.64</v>
      </c>
      <c r="P1347">
        <v>-54.912999999999997</v>
      </c>
      <c r="Q1347">
        <v>-4.0335999999999999</v>
      </c>
      <c r="R1347" s="12">
        <v>-1.1679E-4</v>
      </c>
      <c r="S1347">
        <v>0</v>
      </c>
      <c r="T1347">
        <f t="shared" si="251"/>
        <v>5.5634299000075639E-2</v>
      </c>
      <c r="U1347" s="13">
        <f t="shared" ref="U1347:U1410" si="252">T1347/B1347</f>
        <v>5.3836170892273691E-5</v>
      </c>
      <c r="V1347" t="b">
        <f t="shared" ref="V1347:V1410" si="253">ABS(U1347)&lt;$W$1</f>
        <v>1</v>
      </c>
      <c r="X1347" s="12">
        <f>B1347*List!F1347</f>
        <v>213221.42200000002</v>
      </c>
      <c r="Y1347">
        <f>10^List!G1347</f>
        <v>7.9555370726095536</v>
      </c>
      <c r="Z1347" s="12">
        <f t="shared" ref="Z1347:Z1410" si="254">X1347/Y1347</f>
        <v>26801.637658645177</v>
      </c>
      <c r="AA1347" s="13">
        <f t="shared" ref="AA1347:AA1410" si="255">SUM(C1347:H1347)/B1347</f>
        <v>-0.75095571898587188</v>
      </c>
      <c r="AB1347" s="13">
        <f t="shared" ref="AB1347:AB1410" si="256">SUM(I1347:N1347)/B1347</f>
        <v>-9.7464688321076062E-2</v>
      </c>
      <c r="AC1347" s="13">
        <f t="shared" ref="AC1347:AC1410" si="257">P1347/B1347</f>
        <v>-5.3138184633249458E-2</v>
      </c>
      <c r="AD1347" s="13">
        <f t="shared" ref="AD1347:AD1410" si="258">O1347/B1347</f>
        <v>-9.4484226824075854E-2</v>
      </c>
      <c r="AE1347" s="13">
        <f t="shared" ref="AE1347:AE1410" si="259">SUM(Q1347:S1347)/B1347</f>
        <v>-3.9033450648345261E-3</v>
      </c>
      <c r="AF1347" s="13">
        <f t="shared" ref="AF1347:AF1410" si="260">SUM(M1347:N1347)/SUM(I1347:N1347)</f>
        <v>6.4572472444347677E-3</v>
      </c>
      <c r="AG1347" s="13">
        <f t="shared" ref="AG1347:AG1410" si="261">SUM(K1347:L1347)/SUM(I1347:N1347)</f>
        <v>5.5946291714283103E-5</v>
      </c>
      <c r="AH1347" s="13">
        <f t="shared" ref="AH1347:AH1410" si="262">SUM(I1347:J1347)/SUM(I1347:N1347)</f>
        <v>0.9934868064638509</v>
      </c>
    </row>
    <row r="1348" spans="1:34" x14ac:dyDescent="0.25">
      <c r="A1348" t="s">
        <v>1358</v>
      </c>
      <c r="B1348">
        <v>1079</v>
      </c>
      <c r="C1348" s="12">
        <v>3.6915000000000003E-2</v>
      </c>
      <c r="D1348">
        <v>0</v>
      </c>
      <c r="E1348">
        <v>0</v>
      </c>
      <c r="F1348">
        <v>0</v>
      </c>
      <c r="G1348">
        <v>0</v>
      </c>
      <c r="H1348">
        <v>-307.20999999999998</v>
      </c>
      <c r="I1348">
        <v>-8.0288000000000004</v>
      </c>
      <c r="J1348">
        <v>-4.4888000000000003</v>
      </c>
      <c r="K1348">
        <v>0</v>
      </c>
      <c r="L1348">
        <v>0</v>
      </c>
      <c r="M1348">
        <v>-36.158999999999999</v>
      </c>
      <c r="N1348">
        <v>-602.79</v>
      </c>
      <c r="O1348">
        <v>-121.5</v>
      </c>
      <c r="P1348" s="12">
        <v>-4.5227999999999997E-2</v>
      </c>
      <c r="Q1348" s="12">
        <v>-9.8933000000000003E-8</v>
      </c>
      <c r="R1348">
        <v>0</v>
      </c>
      <c r="S1348">
        <v>0</v>
      </c>
      <c r="T1348">
        <f t="shared" si="251"/>
        <v>-1.1849130989330996</v>
      </c>
      <c r="U1348" s="13">
        <f t="shared" si="252"/>
        <v>-1.0981585717637623E-3</v>
      </c>
      <c r="V1348" t="b">
        <f t="shared" si="253"/>
        <v>1</v>
      </c>
      <c r="X1348" s="12">
        <f>B1348*List!F1348</f>
        <v>97146.686000000002</v>
      </c>
      <c r="Y1348">
        <f>10^List!G1348</f>
        <v>487.1127804238759</v>
      </c>
      <c r="Z1348" s="12">
        <f t="shared" si="254"/>
        <v>199.43366280692712</v>
      </c>
      <c r="AA1348" s="13">
        <f t="shared" si="255"/>
        <v>-0.28468311862835954</v>
      </c>
      <c r="AB1348" s="13">
        <f t="shared" si="256"/>
        <v>-0.60376886005560704</v>
      </c>
      <c r="AC1348" s="13">
        <f t="shared" si="257"/>
        <v>-4.1916589434661721E-5</v>
      </c>
      <c r="AD1348" s="13">
        <f t="shared" si="258"/>
        <v>-0.11260426320667284</v>
      </c>
      <c r="AE1348" s="13">
        <f t="shared" si="259"/>
        <v>-9.1689527340129754E-11</v>
      </c>
      <c r="AF1348" s="13">
        <f t="shared" si="260"/>
        <v>0.98078550765304007</v>
      </c>
      <c r="AG1348" s="13">
        <f t="shared" si="261"/>
        <v>0</v>
      </c>
      <c r="AH1348" s="13">
        <f t="shared" si="262"/>
        <v>1.9214492346959926E-2</v>
      </c>
    </row>
    <row r="1349" spans="1:34" x14ac:dyDescent="0.25">
      <c r="A1349" t="s">
        <v>1359</v>
      </c>
      <c r="B1349">
        <v>1.0349999999999999</v>
      </c>
      <c r="C1349">
        <v>0</v>
      </c>
      <c r="D1349">
        <v>-0.19524</v>
      </c>
      <c r="E1349">
        <v>0</v>
      </c>
      <c r="F1349">
        <v>0</v>
      </c>
      <c r="G1349">
        <v>0</v>
      </c>
      <c r="H1349" s="12">
        <v>-9.1328000000000004E-4</v>
      </c>
      <c r="I1349" s="12">
        <v>-5.9074000000000002E-2</v>
      </c>
      <c r="J1349">
        <v>-0.58880999999999994</v>
      </c>
      <c r="K1349">
        <v>0</v>
      </c>
      <c r="L1349">
        <v>0</v>
      </c>
      <c r="M1349" s="12">
        <v>-1.9578999999999999E-4</v>
      </c>
      <c r="N1349" s="12">
        <v>-2.7520999999999999E-3</v>
      </c>
      <c r="O1349">
        <v>-0.18689</v>
      </c>
      <c r="P1349" s="12">
        <v>-4.6241000000000001E-4</v>
      </c>
      <c r="Q1349" s="12">
        <v>-5.1772000000000005E-4</v>
      </c>
      <c r="R1349">
        <v>0</v>
      </c>
      <c r="S1349">
        <v>0</v>
      </c>
      <c r="T1349">
        <f t="shared" ref="T1349:T1412" si="263">SUM(B1349:S1349)</f>
        <v>1.4470000000002103E-4</v>
      </c>
      <c r="U1349" s="13">
        <f t="shared" si="252"/>
        <v>1.3980676328504449E-4</v>
      </c>
      <c r="V1349" t="b">
        <f t="shared" si="253"/>
        <v>1</v>
      </c>
      <c r="X1349" s="12">
        <f>B1349*List!F1349</f>
        <v>172.03769999999997</v>
      </c>
      <c r="Y1349">
        <f>10^List!G1349</f>
        <v>0.67505514004044809</v>
      </c>
      <c r="Z1349" s="12">
        <f t="shared" si="254"/>
        <v>254.84984825045817</v>
      </c>
      <c r="AA1349" s="13">
        <f t="shared" si="255"/>
        <v>-0.18952007729468598</v>
      </c>
      <c r="AB1349" s="13">
        <f t="shared" si="256"/>
        <v>-0.62882308212560389</v>
      </c>
      <c r="AC1349" s="13">
        <f t="shared" si="257"/>
        <v>-4.4677294685990343E-4</v>
      </c>
      <c r="AD1349" s="13">
        <f t="shared" si="258"/>
        <v>-0.18057004830917875</v>
      </c>
      <c r="AE1349" s="13">
        <f t="shared" si="259"/>
        <v>-5.0021256038647354E-4</v>
      </c>
      <c r="AF1349" s="13">
        <f t="shared" si="260"/>
        <v>4.529418495458174E-3</v>
      </c>
      <c r="AG1349" s="13">
        <f t="shared" si="261"/>
        <v>0</v>
      </c>
      <c r="AH1349" s="13">
        <f t="shared" si="262"/>
        <v>0.99547058150454171</v>
      </c>
    </row>
    <row r="1350" spans="1:34" x14ac:dyDescent="0.25">
      <c r="A1350" t="s">
        <v>1360</v>
      </c>
      <c r="B1350">
        <v>1.8633</v>
      </c>
      <c r="C1350">
        <v>0</v>
      </c>
      <c r="D1350" s="12">
        <v>-2.6456E-2</v>
      </c>
      <c r="E1350">
        <v>0</v>
      </c>
      <c r="F1350">
        <v>0</v>
      </c>
      <c r="G1350">
        <v>0</v>
      </c>
      <c r="H1350">
        <v>0</v>
      </c>
      <c r="I1350" s="12">
        <v>-3.1802999999999998E-2</v>
      </c>
      <c r="J1350">
        <v>-0.20563999999999999</v>
      </c>
      <c r="K1350">
        <v>0</v>
      </c>
      <c r="L1350">
        <v>0</v>
      </c>
      <c r="M1350">
        <v>0</v>
      </c>
      <c r="N1350">
        <v>0</v>
      </c>
      <c r="O1350">
        <v>-1.4330000000000001</v>
      </c>
      <c r="P1350">
        <v>-0.16652</v>
      </c>
      <c r="Q1350" s="12">
        <v>-1.3631E-4</v>
      </c>
      <c r="R1350">
        <v>0</v>
      </c>
      <c r="S1350">
        <v>0</v>
      </c>
      <c r="T1350">
        <f t="shared" si="263"/>
        <v>-2.5531000000020228E-4</v>
      </c>
      <c r="U1350" s="13">
        <f t="shared" si="252"/>
        <v>-1.3702034025664267E-4</v>
      </c>
      <c r="V1350" t="b">
        <f t="shared" si="253"/>
        <v>1</v>
      </c>
      <c r="X1350" s="12">
        <f>B1350*List!F1350</f>
        <v>328.35072600000001</v>
      </c>
      <c r="Y1350">
        <f>10^List!G1350</f>
        <v>11.985959791062722</v>
      </c>
      <c r="Z1350" s="12">
        <f t="shared" si="254"/>
        <v>27.394612673808005</v>
      </c>
      <c r="AA1350" s="13">
        <f t="shared" si="255"/>
        <v>-1.4198465088820909E-2</v>
      </c>
      <c r="AB1350" s="13">
        <f t="shared" si="256"/>
        <v>-0.12743143884505984</v>
      </c>
      <c r="AC1350" s="13">
        <f t="shared" si="257"/>
        <v>-8.9368325014758762E-2</v>
      </c>
      <c r="AD1350" s="13">
        <f t="shared" si="258"/>
        <v>-0.76906563623678426</v>
      </c>
      <c r="AE1350" s="13">
        <f t="shared" si="259"/>
        <v>-7.3155154832823483E-5</v>
      </c>
      <c r="AF1350" s="13">
        <f t="shared" si="260"/>
        <v>0</v>
      </c>
      <c r="AG1350" s="13">
        <f t="shared" si="261"/>
        <v>0</v>
      </c>
      <c r="AH1350" s="13">
        <f t="shared" si="262"/>
        <v>1</v>
      </c>
    </row>
    <row r="1351" spans="1:34" x14ac:dyDescent="0.25">
      <c r="A1351" t="s">
        <v>1361</v>
      </c>
      <c r="B1351">
        <v>419.28</v>
      </c>
      <c r="C1351">
        <v>0</v>
      </c>
      <c r="D1351">
        <v>-1.7547999999999999</v>
      </c>
      <c r="E1351">
        <v>0</v>
      </c>
      <c r="F1351">
        <v>0</v>
      </c>
      <c r="G1351">
        <v>0</v>
      </c>
      <c r="H1351">
        <v>-49.523000000000003</v>
      </c>
      <c r="I1351">
        <v>-11.7</v>
      </c>
      <c r="J1351">
        <v>-14.292</v>
      </c>
      <c r="K1351">
        <v>0</v>
      </c>
      <c r="L1351">
        <v>0</v>
      </c>
      <c r="M1351">
        <v>-15.581</v>
      </c>
      <c r="N1351">
        <v>-229.5</v>
      </c>
      <c r="O1351">
        <v>-96.527000000000001</v>
      </c>
      <c r="P1351">
        <v>-0.43643999999999999</v>
      </c>
      <c r="Q1351" s="12">
        <v>-5.4646000000000002E-6</v>
      </c>
      <c r="R1351">
        <v>0</v>
      </c>
      <c r="S1351">
        <v>0</v>
      </c>
      <c r="T1351">
        <f t="shared" si="263"/>
        <v>-3.4245464600020752E-2</v>
      </c>
      <c r="U1351" s="13">
        <f t="shared" si="252"/>
        <v>-8.16768379126616E-5</v>
      </c>
      <c r="V1351" t="b">
        <f t="shared" si="253"/>
        <v>1</v>
      </c>
      <c r="X1351" s="12">
        <f>B1351*List!F1351</f>
        <v>28959.669599999994</v>
      </c>
      <c r="Y1351">
        <f>10^List!G1351</f>
        <v>89.394552973090313</v>
      </c>
      <c r="Z1351" s="12">
        <f t="shared" si="254"/>
        <v>323.9534024932982</v>
      </c>
      <c r="AA1351" s="13">
        <f t="shared" si="255"/>
        <v>-0.12229965655409275</v>
      </c>
      <c r="AB1351" s="13">
        <f t="shared" si="256"/>
        <v>-0.64652022514787255</v>
      </c>
      <c r="AC1351" s="13">
        <f t="shared" si="257"/>
        <v>-1.0409273039496279E-3</v>
      </c>
      <c r="AD1351" s="13">
        <f t="shared" si="258"/>
        <v>-0.23022085479870255</v>
      </c>
      <c r="AE1351" s="13">
        <f t="shared" si="259"/>
        <v>-1.3033295172676972E-8</v>
      </c>
      <c r="AF1351" s="13">
        <f t="shared" si="260"/>
        <v>0.90411438985070447</v>
      </c>
      <c r="AG1351" s="13">
        <f t="shared" si="261"/>
        <v>0</v>
      </c>
      <c r="AH1351" s="13">
        <f t="shared" si="262"/>
        <v>9.5885610149295572E-2</v>
      </c>
    </row>
    <row r="1352" spans="1:34" x14ac:dyDescent="0.25">
      <c r="A1352" t="s">
        <v>1362</v>
      </c>
      <c r="B1352">
        <v>42.51</v>
      </c>
      <c r="C1352">
        <v>0</v>
      </c>
      <c r="D1352">
        <v>-5.5094000000000003</v>
      </c>
      <c r="E1352">
        <v>0</v>
      </c>
      <c r="F1352" s="12">
        <v>-7.8440000000000003E-3</v>
      </c>
      <c r="G1352">
        <v>0</v>
      </c>
      <c r="H1352">
        <v>0</v>
      </c>
      <c r="I1352">
        <v>-1.2834000000000001</v>
      </c>
      <c r="J1352">
        <v>-14.462</v>
      </c>
      <c r="K1352" s="12">
        <v>-5.6859000000000001E-6</v>
      </c>
      <c r="L1352" s="12">
        <v>-1.6050000000000001E-3</v>
      </c>
      <c r="M1352">
        <v>0</v>
      </c>
      <c r="N1352">
        <v>0</v>
      </c>
      <c r="O1352">
        <v>-19.802</v>
      </c>
      <c r="P1352">
        <v>-1.3805000000000001</v>
      </c>
      <c r="Q1352" s="12">
        <v>-6.6986000000000004E-2</v>
      </c>
      <c r="R1352" s="12">
        <v>-7.7502999999999997E-7</v>
      </c>
      <c r="S1352">
        <v>0</v>
      </c>
      <c r="T1352">
        <f t="shared" si="263"/>
        <v>-3.7414609300008869E-3</v>
      </c>
      <c r="U1352" s="13">
        <f t="shared" si="252"/>
        <v>-8.8013665725732461E-5</v>
      </c>
      <c r="V1352" t="b">
        <f t="shared" si="253"/>
        <v>1</v>
      </c>
      <c r="X1352" s="12">
        <f>B1352*List!F1352</f>
        <v>8426.3321999999989</v>
      </c>
      <c r="Y1352">
        <f>10^List!G1352</f>
        <v>0.71072672243642487</v>
      </c>
      <c r="Z1352" s="12">
        <f t="shared" si="254"/>
        <v>11855.938343100279</v>
      </c>
      <c r="AA1352" s="13">
        <f t="shared" si="255"/>
        <v>-0.1297869677722889</v>
      </c>
      <c r="AB1352" s="13">
        <f t="shared" si="256"/>
        <v>-0.3704307383180428</v>
      </c>
      <c r="AC1352" s="13">
        <f t="shared" si="257"/>
        <v>-3.2474711832510002E-2</v>
      </c>
      <c r="AD1352" s="13">
        <f t="shared" si="258"/>
        <v>-0.46581980710421078</v>
      </c>
      <c r="AE1352" s="13">
        <f t="shared" si="259"/>
        <v>-1.5757886386732534E-3</v>
      </c>
      <c r="AF1352" s="13">
        <f t="shared" si="260"/>
        <v>0</v>
      </c>
      <c r="AG1352" s="13">
        <f t="shared" si="261"/>
        <v>1.0228518492352464E-4</v>
      </c>
      <c r="AH1352" s="13">
        <f t="shared" si="262"/>
        <v>0.9998977148150765</v>
      </c>
    </row>
    <row r="1353" spans="1:34" x14ac:dyDescent="0.25">
      <c r="A1353" t="s">
        <v>1363</v>
      </c>
      <c r="B1353">
        <v>8.3437999999999999</v>
      </c>
      <c r="C1353">
        <v>0</v>
      </c>
      <c r="D1353" s="12">
        <v>-2.7623000000000001E-3</v>
      </c>
      <c r="E1353">
        <v>0</v>
      </c>
      <c r="F1353">
        <v>0</v>
      </c>
      <c r="G1353">
        <v>0</v>
      </c>
      <c r="H1353">
        <v>-2.2052</v>
      </c>
      <c r="I1353">
        <v>-0.17111999999999999</v>
      </c>
      <c r="J1353">
        <v>-0.10399</v>
      </c>
      <c r="K1353">
        <v>0</v>
      </c>
      <c r="L1353">
        <v>0</v>
      </c>
      <c r="M1353">
        <v>-0.34634999999999999</v>
      </c>
      <c r="N1353">
        <v>-5.3711000000000002</v>
      </c>
      <c r="O1353">
        <v>-0.11724999999999999</v>
      </c>
      <c r="P1353" s="12">
        <v>-2.5898000000000001E-2</v>
      </c>
      <c r="Q1353" s="12">
        <v>-5.6693999999999997E-7</v>
      </c>
      <c r="R1353">
        <v>0</v>
      </c>
      <c r="S1353">
        <v>0</v>
      </c>
      <c r="T1353">
        <f t="shared" si="263"/>
        <v>1.2913305999962525E-4</v>
      </c>
      <c r="U1353" s="13">
        <f t="shared" si="252"/>
        <v>1.5476528679933035E-5</v>
      </c>
      <c r="V1353" t="b">
        <f t="shared" si="253"/>
        <v>1</v>
      </c>
      <c r="X1353" s="12">
        <f>B1353*List!F1353</f>
        <v>852.15229399999998</v>
      </c>
      <c r="Y1353">
        <f>10^List!G1353</f>
        <v>189.5463288790709</v>
      </c>
      <c r="Z1353" s="12">
        <f t="shared" si="254"/>
        <v>4.4957467603799737</v>
      </c>
      <c r="AA1353" s="13">
        <f t="shared" si="255"/>
        <v>-0.26462310937462552</v>
      </c>
      <c r="AB1353" s="13">
        <f t="shared" si="256"/>
        <v>-0.71820513435125488</v>
      </c>
      <c r="AC1353" s="13">
        <f t="shared" si="257"/>
        <v>-3.1038615498933343E-3</v>
      </c>
      <c r="AD1353" s="13">
        <f t="shared" si="258"/>
        <v>-1.40523502480884E-2</v>
      </c>
      <c r="AE1353" s="13">
        <f t="shared" si="259"/>
        <v>-6.7947457992761084E-8</v>
      </c>
      <c r="AF1353" s="13">
        <f t="shared" si="260"/>
        <v>0.95409140667761361</v>
      </c>
      <c r="AG1353" s="13">
        <f t="shared" si="261"/>
        <v>0</v>
      </c>
      <c r="AH1353" s="13">
        <f t="shared" si="262"/>
        <v>4.5908593322386421E-2</v>
      </c>
    </row>
    <row r="1354" spans="1:34" x14ac:dyDescent="0.25">
      <c r="A1354" t="s">
        <v>1364</v>
      </c>
      <c r="B1354">
        <v>90.33</v>
      </c>
      <c r="C1354">
        <v>0</v>
      </c>
      <c r="D1354" s="12">
        <v>-7.6008999999999998E-3</v>
      </c>
      <c r="E1354">
        <v>0</v>
      </c>
      <c r="F1354" s="12">
        <v>-4.8034000000000002E-3</v>
      </c>
      <c r="G1354">
        <v>0</v>
      </c>
      <c r="H1354">
        <v>-8.8265999999999991</v>
      </c>
      <c r="I1354">
        <v>-5.9302000000000001</v>
      </c>
      <c r="J1354">
        <v>-3.3027000000000002</v>
      </c>
      <c r="K1354" s="12">
        <v>-2.7547000000000001E-6</v>
      </c>
      <c r="L1354" s="12">
        <v>-8.1121999999999997E-4</v>
      </c>
      <c r="M1354">
        <v>-5.2339000000000002</v>
      </c>
      <c r="N1354">
        <v>-66.971999999999994</v>
      </c>
      <c r="O1354">
        <v>0</v>
      </c>
      <c r="P1354" s="12">
        <v>-4.5860999999999999E-2</v>
      </c>
      <c r="Q1354" s="12">
        <v>-1.1572E-4</v>
      </c>
      <c r="R1354" s="12">
        <v>-3.2151000000000002E-7</v>
      </c>
      <c r="S1354">
        <v>0</v>
      </c>
      <c r="T1354">
        <f t="shared" si="263"/>
        <v>5.4046837899899679E-3</v>
      </c>
      <c r="U1354" s="13">
        <f t="shared" si="252"/>
        <v>5.9832655706741595E-5</v>
      </c>
      <c r="V1354" t="b">
        <f t="shared" si="253"/>
        <v>1</v>
      </c>
      <c r="X1354" s="12">
        <f>B1354*List!F1354</f>
        <v>17897.986199999999</v>
      </c>
      <c r="Y1354">
        <f>10^List!G1354</f>
        <v>68.328331895182885</v>
      </c>
      <c r="Z1354" s="12">
        <f t="shared" si="254"/>
        <v>261.94092118999612</v>
      </c>
      <c r="AA1354" s="13">
        <f t="shared" si="255"/>
        <v>-9.7852366877006519E-2</v>
      </c>
      <c r="AB1354" s="13">
        <f t="shared" si="256"/>
        <v>-0.90157881074615298</v>
      </c>
      <c r="AC1354" s="13">
        <f t="shared" si="257"/>
        <v>-5.0770508136831617E-4</v>
      </c>
      <c r="AD1354" s="13">
        <f t="shared" si="258"/>
        <v>0</v>
      </c>
      <c r="AE1354" s="13">
        <f t="shared" si="259"/>
        <v>-1.2846397653049927E-6</v>
      </c>
      <c r="AF1354" s="13">
        <f t="shared" si="260"/>
        <v>0.8866188882284175</v>
      </c>
      <c r="AG1354" s="13">
        <f t="shared" si="261"/>
        <v>9.9948251259254385E-6</v>
      </c>
      <c r="AH1354" s="13">
        <f t="shared" si="262"/>
        <v>0.11337111694645668</v>
      </c>
    </row>
    <row r="1355" spans="1:34" x14ac:dyDescent="0.25">
      <c r="A1355" t="s">
        <v>1365</v>
      </c>
      <c r="B1355">
        <v>14.837999999999999</v>
      </c>
      <c r="C1355">
        <v>0</v>
      </c>
      <c r="D1355">
        <v>-0.32767000000000002</v>
      </c>
      <c r="E1355">
        <v>0</v>
      </c>
      <c r="F1355">
        <v>0</v>
      </c>
      <c r="G1355">
        <v>0</v>
      </c>
      <c r="H1355">
        <v>0</v>
      </c>
      <c r="I1355" s="12">
        <v>-6.6366999999999995E-2</v>
      </c>
      <c r="J1355">
        <v>-0.39023999999999998</v>
      </c>
      <c r="K1355">
        <v>0</v>
      </c>
      <c r="L1355">
        <v>0</v>
      </c>
      <c r="M1355">
        <v>0</v>
      </c>
      <c r="N1355">
        <v>0</v>
      </c>
      <c r="O1355">
        <v>-10.509</v>
      </c>
      <c r="P1355">
        <v>-3.5451999999999999</v>
      </c>
      <c r="Q1355" s="12">
        <v>-7.0753000000000005E-4</v>
      </c>
      <c r="R1355">
        <v>0</v>
      </c>
      <c r="S1355">
        <v>0</v>
      </c>
      <c r="T1355">
        <f t="shared" si="263"/>
        <v>-1.1845300000005048E-3</v>
      </c>
      <c r="U1355" s="13">
        <f t="shared" si="252"/>
        <v>-7.9830839735847481E-5</v>
      </c>
      <c r="V1355" t="b">
        <f t="shared" si="253"/>
        <v>1</v>
      </c>
      <c r="X1355" s="12">
        <f>B1355*List!F1355</f>
        <v>2021.5291199999999</v>
      </c>
      <c r="Y1355">
        <f>10^List!G1355</f>
        <v>1.6793445805622726</v>
      </c>
      <c r="Z1355" s="12">
        <f t="shared" si="254"/>
        <v>1203.7607667886468</v>
      </c>
      <c r="AA1355" s="13">
        <f t="shared" si="255"/>
        <v>-2.2083164847014426E-2</v>
      </c>
      <c r="AB1355" s="13">
        <f t="shared" si="256"/>
        <v>-3.0772813047580536E-2</v>
      </c>
      <c r="AC1355" s="13">
        <f t="shared" si="257"/>
        <v>-0.23892707912117536</v>
      </c>
      <c r="AD1355" s="13">
        <f t="shared" si="258"/>
        <v>-0.70824909017387794</v>
      </c>
      <c r="AE1355" s="13">
        <f t="shared" si="259"/>
        <v>-4.7683650087612889E-5</v>
      </c>
      <c r="AF1355" s="13">
        <f t="shared" si="260"/>
        <v>0</v>
      </c>
      <c r="AG1355" s="13">
        <f t="shared" si="261"/>
        <v>0</v>
      </c>
      <c r="AH1355" s="13">
        <f t="shared" si="262"/>
        <v>1</v>
      </c>
    </row>
    <row r="1356" spans="1:34" x14ac:dyDescent="0.25">
      <c r="A1356" t="s">
        <v>1366</v>
      </c>
      <c r="B1356">
        <v>25.234999999999999</v>
      </c>
      <c r="C1356">
        <v>0</v>
      </c>
      <c r="D1356">
        <v>-7.8048999999999999</v>
      </c>
      <c r="E1356">
        <v>0</v>
      </c>
      <c r="F1356" s="12">
        <v>-3.6698E-3</v>
      </c>
      <c r="G1356">
        <v>0</v>
      </c>
      <c r="H1356">
        <v>0</v>
      </c>
      <c r="I1356">
        <v>-0.86799000000000004</v>
      </c>
      <c r="J1356">
        <v>-10.433</v>
      </c>
      <c r="K1356" s="12">
        <v>-2.6110000000000001E-6</v>
      </c>
      <c r="L1356" s="12">
        <v>-2.7950000000000002E-4</v>
      </c>
      <c r="M1356">
        <v>0</v>
      </c>
      <c r="N1356">
        <v>0</v>
      </c>
      <c r="O1356">
        <v>-1.5210999999999999</v>
      </c>
      <c r="P1356">
        <v>-4.57</v>
      </c>
      <c r="Q1356" s="12">
        <v>-3.1988000000000003E-2</v>
      </c>
      <c r="R1356" s="12">
        <v>-1.84E-6</v>
      </c>
      <c r="S1356">
        <v>0</v>
      </c>
      <c r="T1356">
        <f t="shared" si="263"/>
        <v>2.0682489999992895E-3</v>
      </c>
      <c r="U1356" s="13">
        <f t="shared" si="252"/>
        <v>8.195954032095461E-5</v>
      </c>
      <c r="V1356" t="b">
        <f t="shared" si="253"/>
        <v>1</v>
      </c>
      <c r="X1356" s="12">
        <f>B1356*List!F1356</f>
        <v>4845.12</v>
      </c>
      <c r="Y1356">
        <f>10^List!G1356</f>
        <v>1.6071440783215669</v>
      </c>
      <c r="Z1356" s="12">
        <f t="shared" si="254"/>
        <v>3014.7390426003608</v>
      </c>
      <c r="AA1356" s="13">
        <f t="shared" si="255"/>
        <v>-0.3094341113532792</v>
      </c>
      <c r="AB1356" s="13">
        <f t="shared" si="256"/>
        <v>-0.44784117737269663</v>
      </c>
      <c r="AC1356" s="13">
        <f t="shared" si="257"/>
        <v>-0.18109768179116309</v>
      </c>
      <c r="AD1356" s="13">
        <f t="shared" si="258"/>
        <v>-6.027739251040222E-2</v>
      </c>
      <c r="AE1356" s="13">
        <f t="shared" si="259"/>
        <v>-1.2676774321379041E-3</v>
      </c>
      <c r="AF1356" s="13">
        <f t="shared" si="260"/>
        <v>0</v>
      </c>
      <c r="AG1356" s="13">
        <f t="shared" si="261"/>
        <v>2.4962765008145379E-5</v>
      </c>
      <c r="AH1356" s="13">
        <f t="shared" si="262"/>
        <v>0.99997503723499193</v>
      </c>
    </row>
    <row r="1357" spans="1:34" x14ac:dyDescent="0.25">
      <c r="A1357" t="s">
        <v>1367</v>
      </c>
      <c r="B1357">
        <v>44.902000000000001</v>
      </c>
      <c r="C1357">
        <v>0</v>
      </c>
      <c r="D1357" s="12">
        <v>-9.6038999999999999E-2</v>
      </c>
      <c r="E1357">
        <v>0</v>
      </c>
      <c r="F1357" s="12">
        <v>-7.5785000000000002E-3</v>
      </c>
      <c r="G1357">
        <v>0</v>
      </c>
      <c r="H1357">
        <v>0</v>
      </c>
      <c r="I1357">
        <v>-1.8282</v>
      </c>
      <c r="J1357">
        <v>-11.615</v>
      </c>
      <c r="K1357" s="12">
        <v>-4.2355000000000004E-6</v>
      </c>
      <c r="L1357" s="12">
        <v>-1.2618E-3</v>
      </c>
      <c r="M1357">
        <v>0</v>
      </c>
      <c r="N1357">
        <v>0</v>
      </c>
      <c r="O1357">
        <v>-31.306999999999999</v>
      </c>
      <c r="P1357" s="12">
        <v>-4.0961999999999998E-2</v>
      </c>
      <c r="Q1357" s="12">
        <v>-8.0975999999999999E-3</v>
      </c>
      <c r="R1357" s="12">
        <v>-2.8692999999999999E-7</v>
      </c>
      <c r="S1357">
        <v>0</v>
      </c>
      <c r="T1357">
        <f t="shared" si="263"/>
        <v>-2.1434224300029081E-3</v>
      </c>
      <c r="U1357" s="13">
        <f t="shared" si="252"/>
        <v>-4.7735567012669994E-5</v>
      </c>
      <c r="V1357" t="b">
        <f t="shared" si="253"/>
        <v>1</v>
      </c>
      <c r="X1357" s="12">
        <f>B1357*List!F1357</f>
        <v>12860.830840000001</v>
      </c>
      <c r="Y1357">
        <f>10^List!G1357</f>
        <v>52.477774976087311</v>
      </c>
      <c r="Z1357" s="12">
        <f t="shared" si="254"/>
        <v>245.07195371488845</v>
      </c>
      <c r="AA1357" s="13">
        <f t="shared" si="255"/>
        <v>-2.3076366308850387E-3</v>
      </c>
      <c r="AB1357" s="13">
        <f t="shared" si="256"/>
        <v>-0.29941797771814177</v>
      </c>
      <c r="AC1357" s="13">
        <f t="shared" si="257"/>
        <v>-9.1225335174379752E-4</v>
      </c>
      <c r="AD1357" s="13">
        <f t="shared" si="258"/>
        <v>-0.69722952207028632</v>
      </c>
      <c r="AE1357" s="13">
        <f t="shared" si="259"/>
        <v>-1.8034579595563671E-4</v>
      </c>
      <c r="AF1357" s="13">
        <f t="shared" si="260"/>
        <v>0</v>
      </c>
      <c r="AG1357" s="13">
        <f t="shared" si="261"/>
        <v>9.416777852367239E-5</v>
      </c>
      <c r="AH1357" s="13">
        <f t="shared" si="262"/>
        <v>0.99990583222147633</v>
      </c>
    </row>
    <row r="1358" spans="1:34" x14ac:dyDescent="0.25">
      <c r="A1358" t="s">
        <v>1368</v>
      </c>
      <c r="B1358">
        <v>81.486999999999995</v>
      </c>
      <c r="C1358">
        <v>0</v>
      </c>
      <c r="D1358">
        <v>-0.23185</v>
      </c>
      <c r="E1358">
        <v>0</v>
      </c>
      <c r="F1358">
        <v>0</v>
      </c>
      <c r="G1358">
        <v>0</v>
      </c>
      <c r="H1358" s="12">
        <v>-7.6404999999999998E-5</v>
      </c>
      <c r="I1358">
        <v>-4.8324999999999996</v>
      </c>
      <c r="J1358">
        <v>-27.029</v>
      </c>
      <c r="K1358">
        <v>0</v>
      </c>
      <c r="L1358">
        <v>0</v>
      </c>
      <c r="M1358" s="12">
        <v>-9.7501E-4</v>
      </c>
      <c r="N1358" s="12">
        <v>-1.0437E-2</v>
      </c>
      <c r="O1358">
        <v>-48.241999999999997</v>
      </c>
      <c r="P1358">
        <v>-1.141</v>
      </c>
      <c r="Q1358" s="12">
        <v>-2.3847000000000001E-5</v>
      </c>
      <c r="R1358">
        <v>0</v>
      </c>
      <c r="S1358">
        <v>0</v>
      </c>
      <c r="T1358">
        <f t="shared" si="263"/>
        <v>-8.6226199999159909E-4</v>
      </c>
      <c r="U1358" s="13">
        <f t="shared" si="252"/>
        <v>-1.0581589701321673E-5</v>
      </c>
      <c r="V1358" t="b">
        <f t="shared" si="253"/>
        <v>1</v>
      </c>
      <c r="X1358" s="12">
        <f>B1358*List!F1358</f>
        <v>6690.7345960000002</v>
      </c>
      <c r="Y1358">
        <f>10^List!G1358</f>
        <v>219.76281867561497</v>
      </c>
      <c r="Z1358" s="12">
        <f t="shared" si="254"/>
        <v>30.445252915489696</v>
      </c>
      <c r="AA1358" s="13">
        <f t="shared" si="255"/>
        <v>-2.8461767521199702E-3</v>
      </c>
      <c r="AB1358" s="13">
        <f t="shared" si="256"/>
        <v>-0.39114106556874106</v>
      </c>
      <c r="AC1358" s="13">
        <f t="shared" si="257"/>
        <v>-1.4002233485095784E-2</v>
      </c>
      <c r="AD1358" s="13">
        <f t="shared" si="258"/>
        <v>-0.59202081313583765</v>
      </c>
      <c r="AE1358" s="13">
        <f t="shared" si="259"/>
        <v>-2.9264790702811492E-7</v>
      </c>
      <c r="AF1358" s="13">
        <f t="shared" si="260"/>
        <v>3.580472972290554E-4</v>
      </c>
      <c r="AG1358" s="13">
        <f t="shared" si="261"/>
        <v>0</v>
      </c>
      <c r="AH1358" s="13">
        <f t="shared" si="262"/>
        <v>0.9996419527027709</v>
      </c>
    </row>
    <row r="1359" spans="1:34" x14ac:dyDescent="0.25">
      <c r="A1359" t="s">
        <v>1369</v>
      </c>
      <c r="B1359">
        <v>19.97</v>
      </c>
      <c r="C1359">
        <v>0</v>
      </c>
      <c r="D1359">
        <v>-0.44391000000000003</v>
      </c>
      <c r="E1359">
        <v>0</v>
      </c>
      <c r="F1359">
        <v>0</v>
      </c>
      <c r="G1359">
        <v>0</v>
      </c>
      <c r="H1359">
        <v>0</v>
      </c>
      <c r="I1359">
        <v>-0.31553999999999999</v>
      </c>
      <c r="J1359">
        <v>-2.2490999999999999</v>
      </c>
      <c r="K1359">
        <v>0</v>
      </c>
      <c r="L1359">
        <v>0</v>
      </c>
      <c r="M1359">
        <v>0</v>
      </c>
      <c r="N1359">
        <v>0</v>
      </c>
      <c r="O1359">
        <v>-14.177</v>
      </c>
      <c r="P1359">
        <v>-2.7831999999999999</v>
      </c>
      <c r="Q1359" s="12">
        <v>-7.1763999999999997E-4</v>
      </c>
      <c r="R1359">
        <v>0</v>
      </c>
      <c r="S1359">
        <v>0</v>
      </c>
      <c r="T1359">
        <f t="shared" si="263"/>
        <v>5.3236000000330406E-4</v>
      </c>
      <c r="U1359" s="13">
        <f t="shared" si="252"/>
        <v>2.6657986980636158E-5</v>
      </c>
      <c r="V1359" t="b">
        <f t="shared" si="253"/>
        <v>1</v>
      </c>
      <c r="X1359" s="12">
        <f>B1359*List!F1359</f>
        <v>3040.2328000000002</v>
      </c>
      <c r="Y1359">
        <f>10^List!G1359</f>
        <v>17.088716357364408</v>
      </c>
      <c r="Z1359" s="12">
        <f t="shared" si="254"/>
        <v>177.9087870862698</v>
      </c>
      <c r="AA1359" s="13">
        <f t="shared" si="255"/>
        <v>-2.2228843264897349E-2</v>
      </c>
      <c r="AB1359" s="13">
        <f t="shared" si="256"/>
        <v>-0.12842463695543316</v>
      </c>
      <c r="AC1359" s="13">
        <f t="shared" si="257"/>
        <v>-0.13936905358037055</v>
      </c>
      <c r="AD1359" s="13">
        <f t="shared" si="258"/>
        <v>-0.70991487230846273</v>
      </c>
      <c r="AE1359" s="13">
        <f t="shared" si="259"/>
        <v>-3.5935903855783676E-5</v>
      </c>
      <c r="AF1359" s="13">
        <f t="shared" si="260"/>
        <v>0</v>
      </c>
      <c r="AG1359" s="13">
        <f t="shared" si="261"/>
        <v>0</v>
      </c>
      <c r="AH1359" s="13">
        <f t="shared" si="262"/>
        <v>1</v>
      </c>
    </row>
    <row r="1360" spans="1:34" x14ac:dyDescent="0.25">
      <c r="A1360" t="s">
        <v>1370</v>
      </c>
      <c r="B1360">
        <v>10640</v>
      </c>
      <c r="C1360">
        <v>0</v>
      </c>
      <c r="D1360">
        <v>-0.13805999999999999</v>
      </c>
      <c r="E1360">
        <v>0</v>
      </c>
      <c r="F1360">
        <v>-1.4523999999999999</v>
      </c>
      <c r="G1360">
        <v>0</v>
      </c>
      <c r="H1360">
        <v>-2588.5</v>
      </c>
      <c r="I1360">
        <v>-277.93</v>
      </c>
      <c r="J1360">
        <v>-154.5</v>
      </c>
      <c r="K1360" s="12">
        <v>-2.7373999999999999E-5</v>
      </c>
      <c r="L1360">
        <v>0</v>
      </c>
      <c r="M1360">
        <v>-461.16</v>
      </c>
      <c r="N1360">
        <v>-6929.5</v>
      </c>
      <c r="O1360">
        <v>-226.5</v>
      </c>
      <c r="P1360">
        <v>-0.16173999999999999</v>
      </c>
      <c r="Q1360" s="12">
        <v>-6.6604999999999996E-7</v>
      </c>
      <c r="R1360" s="12">
        <v>-7.3638000000000002E-5</v>
      </c>
      <c r="S1360">
        <v>0</v>
      </c>
      <c r="T1360">
        <f t="shared" si="263"/>
        <v>0.15769832195068734</v>
      </c>
      <c r="U1360" s="13">
        <f t="shared" si="252"/>
        <v>1.4821270860027005E-5</v>
      </c>
      <c r="V1360" t="b">
        <f t="shared" si="253"/>
        <v>1</v>
      </c>
      <c r="X1360" s="12">
        <f>B1360*List!F1360</f>
        <v>2044156.8</v>
      </c>
      <c r="Y1360">
        <f>10^List!G1360</f>
        <v>1174.6218560748232</v>
      </c>
      <c r="Z1360" s="12">
        <f t="shared" si="254"/>
        <v>1740.2679759687594</v>
      </c>
      <c r="AA1360" s="13">
        <f t="shared" si="255"/>
        <v>-0.24342955451127818</v>
      </c>
      <c r="AB1360" s="13">
        <f t="shared" si="256"/>
        <v>-0.73525282212161658</v>
      </c>
      <c r="AC1360" s="13">
        <f t="shared" si="257"/>
        <v>-1.5201127819548873E-5</v>
      </c>
      <c r="AD1360" s="13">
        <f t="shared" si="258"/>
        <v>-2.1287593984962407E-2</v>
      </c>
      <c r="AE1360" s="13">
        <f t="shared" si="259"/>
        <v>-6.9834633458646619E-9</v>
      </c>
      <c r="AF1360" s="13">
        <f t="shared" si="260"/>
        <v>0.94472388456979639</v>
      </c>
      <c r="AG1360" s="13">
        <f t="shared" si="261"/>
        <v>3.4991288486026427E-9</v>
      </c>
      <c r="AH1360" s="13">
        <f t="shared" si="262"/>
        <v>5.5276111931074769E-2</v>
      </c>
    </row>
    <row r="1361" spans="1:34" x14ac:dyDescent="0.25">
      <c r="A1361" t="s">
        <v>1371</v>
      </c>
      <c r="B1361">
        <v>29687</v>
      </c>
      <c r="C1361">
        <v>0</v>
      </c>
      <c r="D1361">
        <v>-80.513999999999996</v>
      </c>
      <c r="E1361">
        <v>0</v>
      </c>
      <c r="F1361">
        <v>0</v>
      </c>
      <c r="G1361">
        <v>0</v>
      </c>
      <c r="H1361">
        <v>-98.605999999999995</v>
      </c>
      <c r="I1361">
        <v>-1618.4</v>
      </c>
      <c r="J1361">
        <v>-6440.4</v>
      </c>
      <c r="K1361">
        <v>0</v>
      </c>
      <c r="L1361">
        <v>0</v>
      </c>
      <c r="M1361">
        <v>-663.64</v>
      </c>
      <c r="N1361">
        <v>-8265.6</v>
      </c>
      <c r="O1361">
        <v>-12495</v>
      </c>
      <c r="P1361">
        <v>-23.838999999999999</v>
      </c>
      <c r="Q1361" s="12">
        <v>-1.2263E-3</v>
      </c>
      <c r="R1361">
        <v>0</v>
      </c>
      <c r="S1361">
        <v>0</v>
      </c>
      <c r="T1361">
        <f t="shared" si="263"/>
        <v>0.99977370000196586</v>
      </c>
      <c r="U1361" s="13">
        <f t="shared" si="252"/>
        <v>3.36771549837291E-5</v>
      </c>
      <c r="V1361" t="b">
        <f t="shared" si="253"/>
        <v>1</v>
      </c>
      <c r="X1361" s="12">
        <f>B1361*List!F1361</f>
        <v>2110151.96</v>
      </c>
      <c r="Y1361">
        <f>10^List!G1361</f>
        <v>100.43769530142367</v>
      </c>
      <c r="Z1361" s="12">
        <f t="shared" si="254"/>
        <v>21009.561735434298</v>
      </c>
      <c r="AA1361" s="13">
        <f t="shared" si="255"/>
        <v>-6.0336174082931925E-3</v>
      </c>
      <c r="AB1361" s="13">
        <f t="shared" si="256"/>
        <v>-0.57223835348805874</v>
      </c>
      <c r="AC1361" s="13">
        <f t="shared" si="257"/>
        <v>-8.0301141913969069E-4</v>
      </c>
      <c r="AD1361" s="13">
        <f t="shared" si="258"/>
        <v>-0.42089129922188162</v>
      </c>
      <c r="AE1361" s="13">
        <f t="shared" si="259"/>
        <v>-4.1307643076093917E-8</v>
      </c>
      <c r="AF1361" s="13">
        <f t="shared" si="260"/>
        <v>0.52561920033152731</v>
      </c>
      <c r="AG1361" s="13">
        <f t="shared" si="261"/>
        <v>0</v>
      </c>
      <c r="AH1361" s="13">
        <f t="shared" si="262"/>
        <v>0.47438079966847257</v>
      </c>
    </row>
    <row r="1362" spans="1:34" x14ac:dyDescent="0.25">
      <c r="A1362" t="s">
        <v>1372</v>
      </c>
      <c r="B1362">
        <v>4.1473000000000004</v>
      </c>
      <c r="C1362">
        <v>0</v>
      </c>
      <c r="D1362" s="12">
        <v>-8.8582999999999995E-2</v>
      </c>
      <c r="E1362">
        <v>0</v>
      </c>
      <c r="F1362">
        <v>0</v>
      </c>
      <c r="G1362">
        <v>0</v>
      </c>
      <c r="H1362">
        <v>0</v>
      </c>
      <c r="I1362" s="12">
        <v>-3.1081000000000001E-2</v>
      </c>
      <c r="J1362">
        <v>-0.18812999999999999</v>
      </c>
      <c r="K1362">
        <v>0</v>
      </c>
      <c r="L1362">
        <v>0</v>
      </c>
      <c r="M1362">
        <v>0</v>
      </c>
      <c r="N1362">
        <v>0</v>
      </c>
      <c r="O1362">
        <v>-3.3437000000000001</v>
      </c>
      <c r="P1362">
        <v>-0.49530000000000002</v>
      </c>
      <c r="Q1362" s="12">
        <v>-3.012E-4</v>
      </c>
      <c r="R1362">
        <v>0</v>
      </c>
      <c r="S1362">
        <v>0</v>
      </c>
      <c r="T1362">
        <f t="shared" si="263"/>
        <v>2.0479999999995093E-4</v>
      </c>
      <c r="U1362" s="13">
        <f t="shared" si="252"/>
        <v>4.9381525329720758E-5</v>
      </c>
      <c r="V1362" t="b">
        <f t="shared" si="253"/>
        <v>1</v>
      </c>
      <c r="X1362" s="12">
        <f>B1362*List!F1362</f>
        <v>814.07351700000004</v>
      </c>
      <c r="Y1362">
        <f>10^List!G1362</f>
        <v>39.370272226853764</v>
      </c>
      <c r="Z1362" s="12">
        <f t="shared" si="254"/>
        <v>20.677365711602445</v>
      </c>
      <c r="AA1362" s="13">
        <f t="shared" si="255"/>
        <v>-2.1359197550213389E-2</v>
      </c>
      <c r="AB1362" s="13">
        <f t="shared" si="256"/>
        <v>-5.2856316157500055E-2</v>
      </c>
      <c r="AC1362" s="13">
        <f t="shared" si="257"/>
        <v>-0.11942709714754177</v>
      </c>
      <c r="AD1362" s="13">
        <f t="shared" si="258"/>
        <v>-0.80623538205579526</v>
      </c>
      <c r="AE1362" s="13">
        <f t="shared" si="259"/>
        <v>-7.2625563619704378E-5</v>
      </c>
      <c r="AF1362" s="13">
        <f t="shared" si="260"/>
        <v>0</v>
      </c>
      <c r="AG1362" s="13">
        <f t="shared" si="261"/>
        <v>0</v>
      </c>
      <c r="AH1362" s="13">
        <f t="shared" si="262"/>
        <v>1</v>
      </c>
    </row>
    <row r="1363" spans="1:34" x14ac:dyDescent="0.25">
      <c r="A1363" t="s">
        <v>1373</v>
      </c>
      <c r="B1363">
        <v>263.10000000000002</v>
      </c>
      <c r="C1363">
        <v>0.32597999999999999</v>
      </c>
      <c r="D1363">
        <v>0</v>
      </c>
      <c r="E1363">
        <v>0</v>
      </c>
      <c r="F1363" s="12">
        <v>-4.3151000000000002E-2</v>
      </c>
      <c r="G1363">
        <v>0</v>
      </c>
      <c r="H1363">
        <v>0</v>
      </c>
      <c r="I1363">
        <v>-2.6053000000000002</v>
      </c>
      <c r="J1363">
        <v>-12.975</v>
      </c>
      <c r="K1363" s="12">
        <v>-3.0227E-5</v>
      </c>
      <c r="L1363" s="12">
        <v>-8.2546000000000008E-3</v>
      </c>
      <c r="M1363">
        <v>0</v>
      </c>
      <c r="N1363">
        <v>0</v>
      </c>
      <c r="O1363">
        <v>-246.43</v>
      </c>
      <c r="P1363">
        <v>-1.3223</v>
      </c>
      <c r="Q1363" s="12">
        <v>-4.8522999999999997E-2</v>
      </c>
      <c r="R1363" s="12">
        <v>-6.5845999999999996E-6</v>
      </c>
      <c r="S1363">
        <v>0</v>
      </c>
      <c r="T1363">
        <f t="shared" si="263"/>
        <v>-6.5854115999686037E-3</v>
      </c>
      <c r="U1363" s="13">
        <f t="shared" si="252"/>
        <v>-2.5030070695433688E-5</v>
      </c>
      <c r="V1363" t="b">
        <f t="shared" si="253"/>
        <v>1</v>
      </c>
      <c r="X1363" s="12">
        <f>B1363*List!F1363</f>
        <v>73233.885000000009</v>
      </c>
      <c r="Y1363">
        <f>10^List!G1363</f>
        <v>1.145290560680077</v>
      </c>
      <c r="Z1363" s="12">
        <f t="shared" si="254"/>
        <v>63943.49828266594</v>
      </c>
      <c r="AA1363" s="13">
        <f t="shared" si="255"/>
        <v>1.0749866970733561E-3</v>
      </c>
      <c r="AB1363" s="13">
        <f t="shared" si="256"/>
        <v>-5.9249657267198781E-2</v>
      </c>
      <c r="AC1363" s="13">
        <f t="shared" si="257"/>
        <v>-5.0258456860509306E-3</v>
      </c>
      <c r="AD1363" s="13">
        <f t="shared" si="258"/>
        <v>-0.93664006081337892</v>
      </c>
      <c r="AE1363" s="13">
        <f t="shared" si="259"/>
        <v>-1.8445300114025082E-4</v>
      </c>
      <c r="AF1363" s="13">
        <f t="shared" si="260"/>
        <v>0</v>
      </c>
      <c r="AG1363" s="13">
        <f t="shared" si="261"/>
        <v>5.3146755089983398E-4</v>
      </c>
      <c r="AH1363" s="13">
        <f t="shared" si="262"/>
        <v>0.99946853244910017</v>
      </c>
    </row>
    <row r="1364" spans="1:34" x14ac:dyDescent="0.25">
      <c r="A1364" t="s">
        <v>1374</v>
      </c>
      <c r="B1364">
        <v>38.954000000000001</v>
      </c>
      <c r="C1364">
        <v>0</v>
      </c>
      <c r="D1364">
        <v>-10.343</v>
      </c>
      <c r="E1364">
        <v>0</v>
      </c>
      <c r="F1364" s="12">
        <v>-3.6759000000000002E-3</v>
      </c>
      <c r="G1364">
        <v>0</v>
      </c>
      <c r="H1364" s="12">
        <v>-2.5236000000000001E-2</v>
      </c>
      <c r="I1364">
        <v>-2.0926</v>
      </c>
      <c r="J1364">
        <v>-23.14</v>
      </c>
      <c r="K1364" s="12">
        <v>-1.8846999999999999E-6</v>
      </c>
      <c r="L1364" s="12">
        <v>-4.5877E-4</v>
      </c>
      <c r="M1364" s="12">
        <v>-3.2463000000000001E-3</v>
      </c>
      <c r="N1364" s="12">
        <v>-5.5134000000000002E-2</v>
      </c>
      <c r="O1364">
        <v>0</v>
      </c>
      <c r="P1364">
        <v>-3.2884000000000002</v>
      </c>
      <c r="Q1364" s="12">
        <v>-4.6663E-3</v>
      </c>
      <c r="R1364" s="12">
        <v>-3.9205000000000002E-7</v>
      </c>
      <c r="S1364">
        <v>0</v>
      </c>
      <c r="T1364">
        <f t="shared" si="263"/>
        <v>-2.4195467500011903E-3</v>
      </c>
      <c r="U1364" s="13">
        <f t="shared" si="252"/>
        <v>-6.2112921651208874E-5</v>
      </c>
      <c r="V1364" t="b">
        <f t="shared" si="253"/>
        <v>1</v>
      </c>
      <c r="X1364" s="12">
        <f>B1364*List!F1364</f>
        <v>4720.4457200000006</v>
      </c>
      <c r="Y1364">
        <f>10^List!G1364</f>
        <v>8.8549770252102977</v>
      </c>
      <c r="Z1364" s="12">
        <f t="shared" si="254"/>
        <v>533.08390372564452</v>
      </c>
      <c r="AA1364" s="13">
        <f t="shared" si="255"/>
        <v>-0.26626050983210964</v>
      </c>
      <c r="AB1364" s="13">
        <f t="shared" si="256"/>
        <v>-0.64926428491810861</v>
      </c>
      <c r="AC1364" s="13">
        <f t="shared" si="257"/>
        <v>-8.4417518098269764E-2</v>
      </c>
      <c r="AD1364" s="13">
        <f t="shared" si="258"/>
        <v>0</v>
      </c>
      <c r="AE1364" s="13">
        <f t="shared" si="259"/>
        <v>-1.1980007316321814E-4</v>
      </c>
      <c r="AF1364" s="13">
        <f t="shared" si="260"/>
        <v>2.3083026429599682E-3</v>
      </c>
      <c r="AG1364" s="13">
        <f t="shared" si="261"/>
        <v>1.8213857439957164E-5</v>
      </c>
      <c r="AH1364" s="13">
        <f t="shared" si="262"/>
        <v>0.99767348349959994</v>
      </c>
    </row>
    <row r="1365" spans="1:34" x14ac:dyDescent="0.25">
      <c r="A1365" t="s">
        <v>1375</v>
      </c>
      <c r="B1365">
        <v>4.9584000000000001</v>
      </c>
      <c r="C1365">
        <v>0</v>
      </c>
      <c r="D1365">
        <v>-0.44751000000000002</v>
      </c>
      <c r="E1365">
        <v>0</v>
      </c>
      <c r="F1365">
        <v>0</v>
      </c>
      <c r="G1365">
        <v>0</v>
      </c>
      <c r="H1365">
        <v>0</v>
      </c>
      <c r="I1365">
        <v>-0.60841999999999996</v>
      </c>
      <c r="J1365">
        <v>-3.7980999999999998</v>
      </c>
      <c r="K1365">
        <v>0</v>
      </c>
      <c r="L1365">
        <v>0</v>
      </c>
      <c r="M1365">
        <v>0</v>
      </c>
      <c r="N1365">
        <v>0</v>
      </c>
      <c r="O1365" s="12">
        <v>-5.6080999999999999E-2</v>
      </c>
      <c r="P1365" s="12">
        <v>-4.8203000000000003E-2</v>
      </c>
      <c r="Q1365" s="12">
        <v>-1.7887999999999999E-4</v>
      </c>
      <c r="R1365">
        <v>0</v>
      </c>
      <c r="S1365">
        <v>0</v>
      </c>
      <c r="T1365">
        <f t="shared" si="263"/>
        <v>-9.287999999970582E-5</v>
      </c>
      <c r="U1365" s="13">
        <f t="shared" si="252"/>
        <v>-1.8731848983483748E-5</v>
      </c>
      <c r="V1365" t="b">
        <f t="shared" si="253"/>
        <v>1</v>
      </c>
      <c r="X1365" s="12">
        <f>B1365*List!F1365</f>
        <v>754.470144</v>
      </c>
      <c r="Y1365">
        <f>10^List!G1365</f>
        <v>7.7135591189360788</v>
      </c>
      <c r="Z1365" s="12">
        <f t="shared" si="254"/>
        <v>97.810897974171894</v>
      </c>
      <c r="AA1365" s="13">
        <f t="shared" si="255"/>
        <v>-9.025290416263311E-2</v>
      </c>
      <c r="AB1365" s="13">
        <f t="shared" si="256"/>
        <v>-0.88869796708615667</v>
      </c>
      <c r="AC1365" s="13">
        <f t="shared" si="257"/>
        <v>-9.7214827363665702E-3</v>
      </c>
      <c r="AD1365" s="13">
        <f t="shared" si="258"/>
        <v>-1.1310301710229106E-2</v>
      </c>
      <c r="AE1365" s="13">
        <f t="shared" si="259"/>
        <v>-3.6076153597934818E-5</v>
      </c>
      <c r="AF1365" s="13">
        <f t="shared" si="260"/>
        <v>0</v>
      </c>
      <c r="AG1365" s="13">
        <f t="shared" si="261"/>
        <v>0</v>
      </c>
      <c r="AH1365" s="13">
        <f t="shared" si="262"/>
        <v>1</v>
      </c>
    </row>
    <row r="1366" spans="1:34" x14ac:dyDescent="0.25">
      <c r="A1366" t="s">
        <v>1376</v>
      </c>
      <c r="B1366">
        <v>101.68</v>
      </c>
      <c r="C1366">
        <v>0</v>
      </c>
      <c r="D1366" s="12">
        <v>-6.1238000000000001E-2</v>
      </c>
      <c r="E1366">
        <v>0</v>
      </c>
      <c r="F1366" s="12">
        <v>-1.3535999999999999E-2</v>
      </c>
      <c r="G1366">
        <v>0</v>
      </c>
      <c r="H1366" s="12">
        <v>-6.6017000000000002E-5</v>
      </c>
      <c r="I1366">
        <v>-1.8935</v>
      </c>
      <c r="J1366">
        <v>-12.196999999999999</v>
      </c>
      <c r="K1366" s="12">
        <v>-9.4839000000000008E-6</v>
      </c>
      <c r="L1366" s="12">
        <v>-2.9727E-3</v>
      </c>
      <c r="M1366" s="12">
        <v>-5.7765000000000004E-3</v>
      </c>
      <c r="N1366" s="12">
        <v>-6.8014000000000005E-2</v>
      </c>
      <c r="O1366">
        <v>-86.856999999999999</v>
      </c>
      <c r="P1366">
        <v>-0.56705000000000005</v>
      </c>
      <c r="Q1366" s="12">
        <v>-1.6886999999999999E-2</v>
      </c>
      <c r="R1366" s="12">
        <v>-1.4529999999999999E-6</v>
      </c>
      <c r="S1366">
        <v>0</v>
      </c>
      <c r="T1366">
        <f t="shared" si="263"/>
        <v>-3.0511539000013534E-3</v>
      </c>
      <c r="U1366" s="13">
        <f t="shared" si="252"/>
        <v>-3.0007414437464133E-5</v>
      </c>
      <c r="V1366" t="b">
        <f t="shared" si="253"/>
        <v>1</v>
      </c>
      <c r="X1366" s="12">
        <f>B1366*List!F1366</f>
        <v>17306.952800000003</v>
      </c>
      <c r="Y1366">
        <f>10^List!G1366</f>
        <v>1.8694237654446832</v>
      </c>
      <c r="Z1366" s="12">
        <f t="shared" si="254"/>
        <v>9257.9077681101189</v>
      </c>
      <c r="AA1366" s="13">
        <f t="shared" si="255"/>
        <v>-7.3603478560188833E-4</v>
      </c>
      <c r="AB1366" s="13">
        <f t="shared" si="256"/>
        <v>-0.13933195007769469</v>
      </c>
      <c r="AC1366" s="13">
        <f t="shared" si="257"/>
        <v>-5.576809598741149E-3</v>
      </c>
      <c r="AD1366" s="13">
        <f t="shared" si="258"/>
        <v>-0.85421911880409118</v>
      </c>
      <c r="AE1366" s="13">
        <f t="shared" si="259"/>
        <v>-1.6609414830841854E-4</v>
      </c>
      <c r="AF1366" s="13">
        <f t="shared" si="260"/>
        <v>5.2085183681017987E-3</v>
      </c>
      <c r="AG1366" s="13">
        <f t="shared" si="261"/>
        <v>2.1049809420192921E-4</v>
      </c>
      <c r="AH1366" s="13">
        <f t="shared" si="262"/>
        <v>0.99458098353769631</v>
      </c>
    </row>
    <row r="1367" spans="1:34" x14ac:dyDescent="0.25">
      <c r="A1367" t="s">
        <v>1377</v>
      </c>
      <c r="B1367">
        <v>74.846000000000004</v>
      </c>
      <c r="C1367">
        <v>0</v>
      </c>
      <c r="D1367">
        <v>-2.1459999999999999</v>
      </c>
      <c r="E1367">
        <v>0</v>
      </c>
      <c r="F1367" s="12">
        <v>-3.7759999999999998E-3</v>
      </c>
      <c r="G1367">
        <v>0</v>
      </c>
      <c r="H1367">
        <v>-0.15847</v>
      </c>
      <c r="I1367">
        <v>-7.5324999999999998</v>
      </c>
      <c r="J1367">
        <v>-44.982999999999997</v>
      </c>
      <c r="K1367" s="12">
        <v>-3.9178999999999999E-7</v>
      </c>
      <c r="L1367" s="12">
        <v>-1.7963000000000001E-4</v>
      </c>
      <c r="M1367">
        <v>-0.29509999999999997</v>
      </c>
      <c r="N1367">
        <v>-3.3879999999999999</v>
      </c>
      <c r="O1367">
        <v>-16.324999999999999</v>
      </c>
      <c r="P1367" s="12">
        <v>-2.2016000000000002E-3</v>
      </c>
      <c r="Q1367" s="12">
        <v>-1.1511E-2</v>
      </c>
      <c r="R1367" s="12">
        <v>-1.2158000000000001E-7</v>
      </c>
      <c r="S1367">
        <v>0</v>
      </c>
      <c r="T1367">
        <f t="shared" si="263"/>
        <v>2.6125663000723168E-4</v>
      </c>
      <c r="U1367" s="13">
        <f t="shared" si="252"/>
        <v>3.4905890763331595E-6</v>
      </c>
      <c r="V1367" t="b">
        <f t="shared" si="253"/>
        <v>1</v>
      </c>
      <c r="X1367" s="12">
        <f>B1367*List!F1367</f>
        <v>13937.073660000002</v>
      </c>
      <c r="Y1367">
        <f>10^List!G1367</f>
        <v>7.6549600950681143</v>
      </c>
      <c r="Z1367" s="12">
        <f t="shared" si="254"/>
        <v>1820.6592179336487</v>
      </c>
      <c r="AA1367" s="13">
        <f t="shared" si="255"/>
        <v>-3.0839938006039059E-2</v>
      </c>
      <c r="AB1367" s="13">
        <f t="shared" si="256"/>
        <v>-0.7508588304223337</v>
      </c>
      <c r="AC1367" s="13">
        <f t="shared" si="257"/>
        <v>-2.9415065601368144E-5</v>
      </c>
      <c r="AD1367" s="13">
        <f t="shared" si="258"/>
        <v>-0.21811452849851692</v>
      </c>
      <c r="AE1367" s="13">
        <f t="shared" si="259"/>
        <v>-1.5379741843251477E-4</v>
      </c>
      <c r="AF1367" s="13">
        <f t="shared" si="260"/>
        <v>6.5537009852739664E-2</v>
      </c>
      <c r="AG1367" s="13">
        <f t="shared" si="261"/>
        <v>3.2033042341880026E-6</v>
      </c>
      <c r="AH1367" s="13">
        <f t="shared" si="262"/>
        <v>0.93445978684302622</v>
      </c>
    </row>
    <row r="1368" spans="1:34" x14ac:dyDescent="0.25">
      <c r="A1368" t="s">
        <v>1378</v>
      </c>
      <c r="B1368">
        <v>651.04999999999995</v>
      </c>
      <c r="C1368">
        <v>0</v>
      </c>
      <c r="D1368">
        <v>-58.051000000000002</v>
      </c>
      <c r="E1368">
        <v>0</v>
      </c>
      <c r="F1368">
        <v>0</v>
      </c>
      <c r="G1368">
        <v>0</v>
      </c>
      <c r="H1368">
        <v>-0.14477000000000001</v>
      </c>
      <c r="I1368">
        <v>-80.221999999999994</v>
      </c>
      <c r="J1368">
        <v>-501.51</v>
      </c>
      <c r="K1368">
        <v>0</v>
      </c>
      <c r="L1368">
        <v>0</v>
      </c>
      <c r="M1368" s="12">
        <v>-8.2241999999999996E-2</v>
      </c>
      <c r="N1368">
        <v>-1.1372</v>
      </c>
      <c r="O1368">
        <v>-9.2447999999999997</v>
      </c>
      <c r="P1368">
        <v>-0.61619999999999997</v>
      </c>
      <c r="Q1368" s="12">
        <v>-6.7230999999999996E-4</v>
      </c>
      <c r="R1368">
        <v>0</v>
      </c>
      <c r="S1368">
        <v>0</v>
      </c>
      <c r="T1368">
        <f t="shared" si="263"/>
        <v>4.1115689999944534E-2</v>
      </c>
      <c r="U1368" s="13">
        <f t="shared" si="252"/>
        <v>6.3152891482903822E-5</v>
      </c>
      <c r="V1368" t="b">
        <f t="shared" si="253"/>
        <v>1</v>
      </c>
      <c r="X1368" s="12">
        <f>B1368*List!F1368</f>
        <v>70411.057499999995</v>
      </c>
      <c r="Y1368">
        <f>10^List!G1368</f>
        <v>2.2920705806701278</v>
      </c>
      <c r="Z1368" s="12">
        <f t="shared" si="254"/>
        <v>30719.41069084097</v>
      </c>
      <c r="AA1368" s="13">
        <f t="shared" si="255"/>
        <v>-8.9387558559250457E-2</v>
      </c>
      <c r="AB1368" s="13">
        <f t="shared" si="256"/>
        <v>-0.89540195376699172</v>
      </c>
      <c r="AC1368" s="13">
        <f t="shared" si="257"/>
        <v>-9.4647108517010984E-4</v>
      </c>
      <c r="AD1368" s="13">
        <f t="shared" si="258"/>
        <v>-1.419983104216266E-2</v>
      </c>
      <c r="AE1368" s="13">
        <f t="shared" si="259"/>
        <v>-1.0326549420167421E-6</v>
      </c>
      <c r="AF1368" s="13">
        <f t="shared" si="260"/>
        <v>2.0918414676466312E-3</v>
      </c>
      <c r="AG1368" s="13">
        <f t="shared" si="261"/>
        <v>0</v>
      </c>
      <c r="AH1368" s="13">
        <f t="shared" si="262"/>
        <v>0.99790815853235348</v>
      </c>
    </row>
    <row r="1369" spans="1:34" x14ac:dyDescent="0.25">
      <c r="A1369" t="s">
        <v>1379</v>
      </c>
      <c r="B1369">
        <v>663.32</v>
      </c>
      <c r="C1369">
        <v>0</v>
      </c>
      <c r="D1369">
        <v>-1.2947</v>
      </c>
      <c r="E1369">
        <v>0</v>
      </c>
      <c r="F1369">
        <v>0</v>
      </c>
      <c r="G1369">
        <v>0</v>
      </c>
      <c r="H1369" s="12">
        <v>-9.1057999999999999E-7</v>
      </c>
      <c r="I1369">
        <v>-25.856999999999999</v>
      </c>
      <c r="J1369">
        <v>-147.08000000000001</v>
      </c>
      <c r="K1369">
        <v>0</v>
      </c>
      <c r="L1369">
        <v>0</v>
      </c>
      <c r="M1369" s="12">
        <v>-1.6582000000000001E-5</v>
      </c>
      <c r="N1369" s="12">
        <v>-1.7885000000000001E-4</v>
      </c>
      <c r="O1369">
        <v>-486.54</v>
      </c>
      <c r="P1369">
        <v>-2.5651999999999999</v>
      </c>
      <c r="Q1369" s="12">
        <v>-2.9430000000000001E-5</v>
      </c>
      <c r="R1369">
        <v>0</v>
      </c>
      <c r="S1369">
        <v>0</v>
      </c>
      <c r="T1369">
        <f t="shared" si="263"/>
        <v>-1.7125772579971058E-2</v>
      </c>
      <c r="U1369" s="13">
        <f t="shared" si="252"/>
        <v>-2.5818266568128589E-5</v>
      </c>
      <c r="V1369" t="b">
        <f t="shared" si="253"/>
        <v>1</v>
      </c>
      <c r="X1369" s="12">
        <f>B1369*List!F1369</f>
        <v>73323.392800000016</v>
      </c>
      <c r="Y1369">
        <f>10^List!G1369</f>
        <v>15327.511975502952</v>
      </c>
      <c r="Z1369" s="12">
        <f t="shared" si="254"/>
        <v>4.7837765788203868</v>
      </c>
      <c r="AA1369" s="13">
        <f t="shared" si="255"/>
        <v>-1.9518496511186153E-3</v>
      </c>
      <c r="AB1369" s="13">
        <f t="shared" si="256"/>
        <v>-0.2607145803413134</v>
      </c>
      <c r="AC1369" s="13">
        <f t="shared" si="257"/>
        <v>-3.8672134113248505E-3</v>
      </c>
      <c r="AD1369" s="13">
        <f t="shared" si="258"/>
        <v>-0.73349213049508533</v>
      </c>
      <c r="AE1369" s="13">
        <f t="shared" si="259"/>
        <v>-4.43677259844419E-8</v>
      </c>
      <c r="AF1369" s="13">
        <f t="shared" si="260"/>
        <v>1.1300749934784567E-6</v>
      </c>
      <c r="AG1369" s="13">
        <f t="shared" si="261"/>
        <v>0</v>
      </c>
      <c r="AH1369" s="13">
        <f t="shared" si="262"/>
        <v>0.99999886992500653</v>
      </c>
    </row>
    <row r="1370" spans="1:34" x14ac:dyDescent="0.25">
      <c r="A1370" t="s">
        <v>1380</v>
      </c>
      <c r="B1370">
        <v>145.54</v>
      </c>
      <c r="C1370">
        <v>0</v>
      </c>
      <c r="D1370">
        <v>-0.50992999999999999</v>
      </c>
      <c r="E1370">
        <v>0</v>
      </c>
      <c r="F1370" s="12">
        <v>-1.9488999999999999E-2</v>
      </c>
      <c r="G1370">
        <v>0</v>
      </c>
      <c r="H1370">
        <v>0</v>
      </c>
      <c r="I1370">
        <v>-2.4323999999999999</v>
      </c>
      <c r="J1370">
        <v>-15.618</v>
      </c>
      <c r="K1370" s="12">
        <v>-1.6483000000000001E-5</v>
      </c>
      <c r="L1370" s="12">
        <v>-3.2008000000000002E-3</v>
      </c>
      <c r="M1370">
        <v>0</v>
      </c>
      <c r="N1370">
        <v>0</v>
      </c>
      <c r="O1370">
        <v>-121.8</v>
      </c>
      <c r="P1370">
        <v>-5.1634000000000002</v>
      </c>
      <c r="Q1370" s="12">
        <v>-1.4132000000000001E-3</v>
      </c>
      <c r="R1370" s="12">
        <v>-6.5934000000000003E-6</v>
      </c>
      <c r="S1370">
        <v>0</v>
      </c>
      <c r="T1370">
        <f t="shared" si="263"/>
        <v>-7.8560763999895502E-3</v>
      </c>
      <c r="U1370" s="13">
        <f t="shared" si="252"/>
        <v>-5.3978812697468401E-5</v>
      </c>
      <c r="V1370" t="b">
        <f t="shared" si="253"/>
        <v>1</v>
      </c>
      <c r="X1370" s="12">
        <f>B1370*List!F1370</f>
        <v>25705.274799999999</v>
      </c>
      <c r="Y1370">
        <f>10^List!G1370</f>
        <v>29.946118110643031</v>
      </c>
      <c r="Z1370" s="12">
        <f t="shared" si="254"/>
        <v>858.38420542608458</v>
      </c>
      <c r="AA1370" s="13">
        <f t="shared" si="255"/>
        <v>-3.6376185241170813E-3</v>
      </c>
      <c r="AB1370" s="13">
        <f t="shared" si="256"/>
        <v>-0.12404574194723099</v>
      </c>
      <c r="AC1370" s="13">
        <f t="shared" si="257"/>
        <v>-3.5477531949979393E-2</v>
      </c>
      <c r="AD1370" s="13">
        <f t="shared" si="258"/>
        <v>-0.83688333104301227</v>
      </c>
      <c r="AE1370" s="13">
        <f t="shared" si="259"/>
        <v>-9.7553483578397709E-6</v>
      </c>
      <c r="AF1370" s="13">
        <f t="shared" si="260"/>
        <v>0</v>
      </c>
      <c r="AG1370" s="13">
        <f t="shared" si="261"/>
        <v>1.7820711215749108E-4</v>
      </c>
      <c r="AH1370" s="13">
        <f t="shared" si="262"/>
        <v>0.99982179288784268</v>
      </c>
    </row>
    <row r="1371" spans="1:34" x14ac:dyDescent="0.25">
      <c r="A1371" t="s">
        <v>1381</v>
      </c>
      <c r="B1371">
        <v>814.93</v>
      </c>
      <c r="C1371">
        <v>0</v>
      </c>
      <c r="D1371">
        <v>-10.874000000000001</v>
      </c>
      <c r="E1371" s="12">
        <v>3.3736000000000002E-6</v>
      </c>
      <c r="F1371">
        <v>0</v>
      </c>
      <c r="G1371">
        <v>0</v>
      </c>
      <c r="H1371">
        <v>0</v>
      </c>
      <c r="I1371">
        <v>-14.941000000000001</v>
      </c>
      <c r="J1371">
        <v>-95.861999999999995</v>
      </c>
      <c r="K1371" s="12">
        <v>-2.3568E-6</v>
      </c>
      <c r="L1371" s="12">
        <v>-3.9444000000000002E-4</v>
      </c>
      <c r="M1371">
        <v>0</v>
      </c>
      <c r="N1371">
        <v>0</v>
      </c>
      <c r="O1371">
        <v>-620</v>
      </c>
      <c r="P1371">
        <v>-73.191000000000003</v>
      </c>
      <c r="Q1371" s="12">
        <v>-4.1555000000000003E-3</v>
      </c>
      <c r="R1371" s="12">
        <v>-1.3038999999999999E-6</v>
      </c>
      <c r="S1371">
        <v>0</v>
      </c>
      <c r="T1371">
        <f t="shared" si="263"/>
        <v>5.7449772899846381E-2</v>
      </c>
      <c r="U1371" s="13">
        <f t="shared" si="252"/>
        <v>7.049657381596749E-5</v>
      </c>
      <c r="V1371" t="b">
        <f t="shared" si="253"/>
        <v>1</v>
      </c>
      <c r="X1371" s="12">
        <f>B1371*List!F1371</f>
        <v>97913.839500000002</v>
      </c>
      <c r="Y1371">
        <f>10^List!G1371</f>
        <v>105.13681403262872</v>
      </c>
      <c r="Z1371" s="12">
        <f t="shared" si="254"/>
        <v>931.29928275754003</v>
      </c>
      <c r="AA1371" s="13">
        <f t="shared" si="255"/>
        <v>-1.3343473214141094E-2</v>
      </c>
      <c r="AB1371" s="13">
        <f t="shared" si="256"/>
        <v>-0.13596676622139325</v>
      </c>
      <c r="AC1371" s="13">
        <f t="shared" si="257"/>
        <v>-8.9812621942988974E-2</v>
      </c>
      <c r="AD1371" s="13">
        <f t="shared" si="258"/>
        <v>-0.76080154123667065</v>
      </c>
      <c r="AE1371" s="13">
        <f t="shared" si="259"/>
        <v>-5.100810989900974E-6</v>
      </c>
      <c r="AF1371" s="13">
        <f t="shared" si="260"/>
        <v>0</v>
      </c>
      <c r="AG1371" s="13">
        <f t="shared" si="261"/>
        <v>3.5810887704794584E-6</v>
      </c>
      <c r="AH1371" s="13">
        <f t="shared" si="262"/>
        <v>0.99999641891122959</v>
      </c>
    </row>
    <row r="1372" spans="1:34" x14ac:dyDescent="0.25">
      <c r="A1372" t="s">
        <v>1382</v>
      </c>
      <c r="B1372">
        <v>12.584</v>
      </c>
      <c r="C1372">
        <v>0</v>
      </c>
      <c r="D1372" s="12">
        <v>-4.0053000000000002E-4</v>
      </c>
      <c r="E1372">
        <v>0</v>
      </c>
      <c r="F1372">
        <v>0</v>
      </c>
      <c r="G1372">
        <v>0</v>
      </c>
      <c r="H1372">
        <v>-3.1179000000000001</v>
      </c>
      <c r="I1372">
        <v>-0.32596000000000003</v>
      </c>
      <c r="J1372">
        <v>-0.18321000000000001</v>
      </c>
      <c r="K1372">
        <v>0</v>
      </c>
      <c r="L1372">
        <v>0</v>
      </c>
      <c r="M1372">
        <v>-0.54986999999999997</v>
      </c>
      <c r="N1372">
        <v>-8.2936999999999994</v>
      </c>
      <c r="O1372">
        <v>-0.11463</v>
      </c>
      <c r="P1372" s="12">
        <v>-8.6114000000000003E-6</v>
      </c>
      <c r="Q1372" s="12">
        <v>-1.8866000000000001E-9</v>
      </c>
      <c r="R1372">
        <v>0</v>
      </c>
      <c r="S1372">
        <v>0</v>
      </c>
      <c r="T1372">
        <f t="shared" si="263"/>
        <v>-1.6791432866019324E-3</v>
      </c>
      <c r="U1372" s="13">
        <f t="shared" si="252"/>
        <v>-1.3343478119850067E-4</v>
      </c>
      <c r="V1372" t="b">
        <f t="shared" si="253"/>
        <v>1</v>
      </c>
      <c r="X1372" s="12">
        <f>B1372*List!F1372</f>
        <v>1651.3983199999998</v>
      </c>
      <c r="Y1372">
        <f>10^List!G1372</f>
        <v>571.95882088422911</v>
      </c>
      <c r="Z1372" s="12">
        <f t="shared" si="254"/>
        <v>2.887267858631839</v>
      </c>
      <c r="AA1372" s="13">
        <f t="shared" si="255"/>
        <v>-0.24779883423394788</v>
      </c>
      <c r="AB1372" s="13">
        <f t="shared" si="256"/>
        <v>-0.74322472981563881</v>
      </c>
      <c r="AC1372" s="13">
        <f t="shared" si="257"/>
        <v>-6.8431341385886844E-7</v>
      </c>
      <c r="AD1372" s="13">
        <f t="shared" si="258"/>
        <v>-9.1091862682771765E-3</v>
      </c>
      <c r="AE1372" s="13">
        <f t="shared" si="259"/>
        <v>-1.4992053401144311E-10</v>
      </c>
      <c r="AF1372" s="13">
        <f t="shared" si="260"/>
        <v>0.94555926926226974</v>
      </c>
      <c r="AG1372" s="13">
        <f t="shared" si="261"/>
        <v>0</v>
      </c>
      <c r="AH1372" s="13">
        <f t="shared" si="262"/>
        <v>5.4440730737730342E-2</v>
      </c>
    </row>
    <row r="1373" spans="1:34" x14ac:dyDescent="0.25">
      <c r="A1373" t="s">
        <v>1383</v>
      </c>
      <c r="B1373">
        <v>20.131</v>
      </c>
      <c r="C1373">
        <v>0</v>
      </c>
      <c r="D1373" s="12">
        <v>-4.4840999999999999E-2</v>
      </c>
      <c r="E1373">
        <v>0</v>
      </c>
      <c r="F1373">
        <v>0</v>
      </c>
      <c r="G1373">
        <v>0</v>
      </c>
      <c r="H1373" s="12">
        <v>-2.6499E-4</v>
      </c>
      <c r="I1373">
        <v>-0.91984999999999995</v>
      </c>
      <c r="J1373">
        <v>-4.6279000000000003</v>
      </c>
      <c r="K1373">
        <v>0</v>
      </c>
      <c r="L1373">
        <v>0</v>
      </c>
      <c r="M1373" s="12">
        <v>-3.2789E-3</v>
      </c>
      <c r="N1373" s="12">
        <v>-3.2487000000000002E-2</v>
      </c>
      <c r="O1373">
        <v>-14.497999999999999</v>
      </c>
      <c r="P1373" s="12">
        <v>-5.7841999999999998E-3</v>
      </c>
      <c r="Q1373" s="12">
        <v>-1.5270000000000001E-5</v>
      </c>
      <c r="R1373">
        <v>0</v>
      </c>
      <c r="S1373">
        <v>0</v>
      </c>
      <c r="T1373">
        <f t="shared" si="263"/>
        <v>-1.4213600000024516E-3</v>
      </c>
      <c r="U1373" s="13">
        <f t="shared" si="252"/>
        <v>-7.0605533754033653E-5</v>
      </c>
      <c r="V1373" t="b">
        <f t="shared" si="253"/>
        <v>1</v>
      </c>
      <c r="X1373" s="12">
        <f>B1373*List!F1373</f>
        <v>5561.9939900000008</v>
      </c>
      <c r="Y1373">
        <f>10^List!G1373</f>
        <v>1187.4519756672944</v>
      </c>
      <c r="Z1373" s="12">
        <f t="shared" si="254"/>
        <v>4.6839738397625821</v>
      </c>
      <c r="AA1373" s="13">
        <f t="shared" si="255"/>
        <v>-2.2406234166211314E-3</v>
      </c>
      <c r="AB1373" s="13">
        <f t="shared" si="256"/>
        <v>-0.2773590929412349</v>
      </c>
      <c r="AC1373" s="13">
        <f t="shared" si="257"/>
        <v>-2.8732800158958816E-4</v>
      </c>
      <c r="AD1373" s="13">
        <f t="shared" si="258"/>
        <v>-0.7201828026426903</v>
      </c>
      <c r="AE1373" s="13">
        <f t="shared" si="259"/>
        <v>-7.5853161790273716E-7</v>
      </c>
      <c r="AF1373" s="13">
        <f t="shared" si="260"/>
        <v>6.405623381496953E-3</v>
      </c>
      <c r="AG1373" s="13">
        <f t="shared" si="261"/>
        <v>0</v>
      </c>
      <c r="AH1373" s="13">
        <f t="shared" si="262"/>
        <v>0.99359437661850314</v>
      </c>
    </row>
    <row r="1374" spans="1:34" x14ac:dyDescent="0.25">
      <c r="A1374" t="s">
        <v>1384</v>
      </c>
      <c r="B1374">
        <v>6010.7</v>
      </c>
      <c r="C1374">
        <v>0</v>
      </c>
      <c r="D1374">
        <v>-0.89529000000000003</v>
      </c>
      <c r="E1374">
        <v>0</v>
      </c>
      <c r="F1374">
        <v>-1.1727000000000001</v>
      </c>
      <c r="G1374">
        <v>0</v>
      </c>
      <c r="H1374">
        <v>-1601</v>
      </c>
      <c r="I1374">
        <v>-113.33</v>
      </c>
      <c r="J1374">
        <v>-66.302999999999997</v>
      </c>
      <c r="K1374" s="12">
        <v>-3.0742999999999998E-4</v>
      </c>
      <c r="L1374" s="12">
        <v>-1.5417E-2</v>
      </c>
      <c r="M1374">
        <v>-243.63</v>
      </c>
      <c r="N1374">
        <v>-3805.8</v>
      </c>
      <c r="O1374">
        <v>-164.78</v>
      </c>
      <c r="P1374">
        <v>-14.109</v>
      </c>
      <c r="Q1374" s="12">
        <v>-1.3096000000000001E-4</v>
      </c>
      <c r="R1374" s="12">
        <v>-8.1278999999999998E-4</v>
      </c>
      <c r="S1374">
        <v>0</v>
      </c>
      <c r="T1374">
        <f t="shared" si="263"/>
        <v>-0.33665818000061232</v>
      </c>
      <c r="U1374" s="13">
        <f t="shared" si="252"/>
        <v>-5.6009812501141683E-5</v>
      </c>
      <c r="V1374" t="b">
        <f t="shared" si="253"/>
        <v>1</v>
      </c>
      <c r="X1374" s="12">
        <f>B1374*List!F1374</f>
        <v>517461.163</v>
      </c>
      <c r="Y1374">
        <f>10^List!G1374</f>
        <v>94.179487499063285</v>
      </c>
      <c r="Z1374" s="12">
        <f t="shared" si="254"/>
        <v>5494.4147259789106</v>
      </c>
      <c r="AA1374" s="13">
        <f t="shared" si="255"/>
        <v>-0.26670237909062172</v>
      </c>
      <c r="AB1374" s="13">
        <f t="shared" si="256"/>
        <v>-0.70359171551233635</v>
      </c>
      <c r="AC1374" s="13">
        <f t="shared" si="257"/>
        <v>-2.3473139567770809E-3</v>
      </c>
      <c r="AD1374" s="13">
        <f t="shared" si="258"/>
        <v>-2.7414444241103366E-2</v>
      </c>
      <c r="AE1374" s="13">
        <f t="shared" si="259"/>
        <v>-1.5701166253514564E-7</v>
      </c>
      <c r="AF1374" s="13">
        <f t="shared" si="260"/>
        <v>0.95752060055249666</v>
      </c>
      <c r="AG1374" s="13">
        <f t="shared" si="261"/>
        <v>3.7181691390999958E-6</v>
      </c>
      <c r="AH1374" s="13">
        <f t="shared" si="262"/>
        <v>4.2475681278364263E-2</v>
      </c>
    </row>
    <row r="1375" spans="1:34" x14ac:dyDescent="0.25">
      <c r="A1375" t="s">
        <v>1385</v>
      </c>
      <c r="B1375">
        <v>35.725000000000001</v>
      </c>
      <c r="C1375">
        <v>0</v>
      </c>
      <c r="D1375" s="12">
        <v>-1.0418999999999999E-2</v>
      </c>
      <c r="E1375">
        <v>0</v>
      </c>
      <c r="F1375" s="12">
        <v>-4.6895000000000001E-3</v>
      </c>
      <c r="G1375">
        <v>0</v>
      </c>
      <c r="H1375">
        <v>-6.7020999999999997</v>
      </c>
      <c r="I1375">
        <v>-1.4769000000000001</v>
      </c>
      <c r="J1375">
        <v>-0.84980999999999995</v>
      </c>
      <c r="K1375" s="12">
        <v>-2.0053000000000001E-6</v>
      </c>
      <c r="L1375" s="12">
        <v>-1.237E-4</v>
      </c>
      <c r="M1375">
        <v>-1.7514000000000001</v>
      </c>
      <c r="N1375">
        <v>-24.536000000000001</v>
      </c>
      <c r="O1375">
        <v>-0.38957000000000003</v>
      </c>
      <c r="P1375">
        <v>0</v>
      </c>
      <c r="Q1375" s="12">
        <v>-6.7827E-5</v>
      </c>
      <c r="R1375" s="12">
        <v>-3.0087999999999999E-6</v>
      </c>
      <c r="S1375">
        <v>0</v>
      </c>
      <c r="T1375">
        <f t="shared" si="263"/>
        <v>3.9149588999992119E-3</v>
      </c>
      <c r="U1375" s="13">
        <f t="shared" si="252"/>
        <v>1.0958597340795555E-4</v>
      </c>
      <c r="V1375" t="b">
        <f t="shared" si="253"/>
        <v>1</v>
      </c>
      <c r="X1375" s="12">
        <f>B1375*List!F1375</f>
        <v>14596.520500000001</v>
      </c>
      <c r="Y1375">
        <f>10^List!G1375</f>
        <v>1008.107812003739</v>
      </c>
      <c r="Z1375" s="12">
        <f t="shared" si="254"/>
        <v>14.479126464646287</v>
      </c>
      <c r="AA1375" s="13">
        <f t="shared" si="255"/>
        <v>-0.18802543037088873</v>
      </c>
      <c r="AB1375" s="13">
        <f t="shared" si="256"/>
        <v>-0.80095831225472358</v>
      </c>
      <c r="AC1375" s="13">
        <f t="shared" si="257"/>
        <v>0</v>
      </c>
      <c r="AD1375" s="13">
        <f t="shared" si="258"/>
        <v>-1.0904688593421974E-2</v>
      </c>
      <c r="AE1375" s="13">
        <f t="shared" si="259"/>
        <v>-1.9828075577326802E-6</v>
      </c>
      <c r="AF1375" s="13">
        <f t="shared" si="260"/>
        <v>0.91868258410728698</v>
      </c>
      <c r="AG1375" s="13">
        <f t="shared" si="261"/>
        <v>4.3931035340117981E-6</v>
      </c>
      <c r="AH1375" s="13">
        <f t="shared" si="262"/>
        <v>8.1313022789179068E-2</v>
      </c>
    </row>
    <row r="1376" spans="1:34" x14ac:dyDescent="0.25">
      <c r="A1376" t="s">
        <v>1386</v>
      </c>
      <c r="B1376">
        <v>4.7507999999999999</v>
      </c>
      <c r="C1376">
        <v>0</v>
      </c>
      <c r="D1376" s="12">
        <v>-1.4559000000000001E-2</v>
      </c>
      <c r="E1376">
        <v>0</v>
      </c>
      <c r="F1376">
        <v>0</v>
      </c>
      <c r="G1376">
        <v>0</v>
      </c>
      <c r="H1376" s="12">
        <v>-1.8749000000000001E-4</v>
      </c>
      <c r="I1376">
        <v>-0.44236999999999999</v>
      </c>
      <c r="J1376">
        <v>-2.0649000000000002</v>
      </c>
      <c r="K1376">
        <v>0</v>
      </c>
      <c r="L1376">
        <v>0</v>
      </c>
      <c r="M1376" s="12">
        <v>-1.8454000000000001E-3</v>
      </c>
      <c r="N1376" s="12">
        <v>-2.1069999999999998E-2</v>
      </c>
      <c r="O1376">
        <v>-2.2058</v>
      </c>
      <c r="P1376" s="12">
        <v>-9.5499999999999995E-9</v>
      </c>
      <c r="Q1376" s="12">
        <v>-1.0576999999999999E-8</v>
      </c>
      <c r="R1376">
        <v>0</v>
      </c>
      <c r="S1376">
        <v>0</v>
      </c>
      <c r="T1376">
        <f t="shared" si="263"/>
        <v>6.8089872999066407E-5</v>
      </c>
      <c r="U1376" s="13">
        <f t="shared" si="252"/>
        <v>1.4332296244646462E-5</v>
      </c>
      <c r="V1376" t="b">
        <f t="shared" si="253"/>
        <v>1</v>
      </c>
      <c r="X1376" s="12">
        <f>B1376*List!F1376</f>
        <v>894.14806799999997</v>
      </c>
      <c r="Y1376">
        <f>10^List!G1376</f>
        <v>42.340238697060052</v>
      </c>
      <c r="Z1376" s="12">
        <f t="shared" si="254"/>
        <v>21.11816313548762</v>
      </c>
      <c r="AA1376" s="13">
        <f t="shared" si="255"/>
        <v>-3.1040014313378802E-3</v>
      </c>
      <c r="AB1376" s="13">
        <f t="shared" si="256"/>
        <v>-0.53258091268838936</v>
      </c>
      <c r="AC1376" s="13">
        <f t="shared" si="257"/>
        <v>-2.010187757851309E-9</v>
      </c>
      <c r="AD1376" s="13">
        <f t="shared" si="258"/>
        <v>-0.46430074934747834</v>
      </c>
      <c r="AE1376" s="13">
        <f t="shared" si="259"/>
        <v>-2.2263618758945862E-9</v>
      </c>
      <c r="AF1376" s="13">
        <f t="shared" si="260"/>
        <v>9.0568066672110266E-3</v>
      </c>
      <c r="AG1376" s="13">
        <f t="shared" si="261"/>
        <v>0</v>
      </c>
      <c r="AH1376" s="13">
        <f t="shared" si="262"/>
        <v>0.99094319333278891</v>
      </c>
    </row>
    <row r="1377" spans="1:34" x14ac:dyDescent="0.25">
      <c r="A1377" t="s">
        <v>1387</v>
      </c>
      <c r="B1377">
        <v>53.956000000000003</v>
      </c>
      <c r="C1377">
        <v>0</v>
      </c>
      <c r="D1377" s="12">
        <v>-3.1268999999999998E-2</v>
      </c>
      <c r="E1377">
        <v>0</v>
      </c>
      <c r="F1377">
        <v>0</v>
      </c>
      <c r="G1377">
        <v>0</v>
      </c>
      <c r="H1377">
        <v>-0.13328000000000001</v>
      </c>
      <c r="I1377">
        <v>-2.2429999999999999</v>
      </c>
      <c r="J1377">
        <v>-3.8068</v>
      </c>
      <c r="K1377">
        <v>0</v>
      </c>
      <c r="L1377">
        <v>0</v>
      </c>
      <c r="M1377">
        <v>-1.3345</v>
      </c>
      <c r="N1377">
        <v>-14.942</v>
      </c>
      <c r="O1377">
        <v>-31.45</v>
      </c>
      <c r="P1377" s="12">
        <v>-1.8197999999999999E-2</v>
      </c>
      <c r="Q1377" s="12">
        <v>-5.3560999999999995E-4</v>
      </c>
      <c r="R1377">
        <v>0</v>
      </c>
      <c r="S1377">
        <v>0</v>
      </c>
      <c r="T1377">
        <f t="shared" si="263"/>
        <v>-3.5826100000005282E-3</v>
      </c>
      <c r="U1377" s="13">
        <f t="shared" si="252"/>
        <v>-6.6398732300402701E-5</v>
      </c>
      <c r="V1377" t="b">
        <f t="shared" si="253"/>
        <v>1</v>
      </c>
      <c r="X1377" s="12">
        <f>B1377*List!F1377</f>
        <v>8915.6894400000001</v>
      </c>
      <c r="Y1377">
        <f>10^List!G1377</f>
        <v>79.523586662707274</v>
      </c>
      <c r="Z1377" s="12">
        <f t="shared" si="254"/>
        <v>112.11377421663789</v>
      </c>
      <c r="AA1377" s="13">
        <f t="shared" si="255"/>
        <v>-3.0496886351842238E-3</v>
      </c>
      <c r="AB1377" s="13">
        <f t="shared" si="256"/>
        <v>-0.41378715990807324</v>
      </c>
      <c r="AC1377" s="13">
        <f t="shared" si="257"/>
        <v>-3.3727481651716208E-4</v>
      </c>
      <c r="AD1377" s="13">
        <f t="shared" si="258"/>
        <v>-0.58288234858032462</v>
      </c>
      <c r="AE1377" s="13">
        <f t="shared" si="259"/>
        <v>-9.9267922010527087E-6</v>
      </c>
      <c r="AF1377" s="13">
        <f t="shared" si="260"/>
        <v>0.72902809690813075</v>
      </c>
      <c r="AG1377" s="13">
        <f t="shared" si="261"/>
        <v>0</v>
      </c>
      <c r="AH1377" s="13">
        <f t="shared" si="262"/>
        <v>0.27097190309186919</v>
      </c>
    </row>
    <row r="1378" spans="1:34" x14ac:dyDescent="0.25">
      <c r="A1378" t="s">
        <v>1388</v>
      </c>
      <c r="B1378">
        <v>5.0373999999999999</v>
      </c>
      <c r="C1378">
        <v>0</v>
      </c>
      <c r="D1378" s="12">
        <v>-6.6631999999999997E-2</v>
      </c>
      <c r="E1378">
        <v>0</v>
      </c>
      <c r="F1378">
        <v>0</v>
      </c>
      <c r="G1378">
        <v>0</v>
      </c>
      <c r="H1378">
        <v>0</v>
      </c>
      <c r="I1378" s="12">
        <v>-9.9786E-2</v>
      </c>
      <c r="J1378">
        <v>-0.54464999999999997</v>
      </c>
      <c r="K1378">
        <v>0</v>
      </c>
      <c r="L1378">
        <v>0</v>
      </c>
      <c r="M1378">
        <v>0</v>
      </c>
      <c r="N1378">
        <v>0</v>
      </c>
      <c r="O1378">
        <v>-3.8757000000000001</v>
      </c>
      <c r="P1378">
        <v>-0.45022000000000001</v>
      </c>
      <c r="Q1378" s="12">
        <v>-7.6132999999999998E-5</v>
      </c>
      <c r="R1378">
        <v>0</v>
      </c>
      <c r="S1378">
        <v>0</v>
      </c>
      <c r="T1378">
        <f t="shared" si="263"/>
        <v>3.3586699999969041E-4</v>
      </c>
      <c r="U1378" s="13">
        <f t="shared" si="252"/>
        <v>6.6674673442587522E-5</v>
      </c>
      <c r="V1378" t="b">
        <f t="shared" si="253"/>
        <v>1</v>
      </c>
      <c r="X1378" s="12">
        <f>B1378*List!F1378</f>
        <v>827.14107999999987</v>
      </c>
      <c r="Y1378">
        <f>10^List!G1378</f>
        <v>106.16103875503036</v>
      </c>
      <c r="Z1378" s="12">
        <f t="shared" si="254"/>
        <v>7.7913808088167977</v>
      </c>
      <c r="AA1378" s="13">
        <f t="shared" si="255"/>
        <v>-1.3227458609600191E-2</v>
      </c>
      <c r="AB1378" s="13">
        <f t="shared" si="256"/>
        <v>-0.12793028149442173</v>
      </c>
      <c r="AC1378" s="13">
        <f t="shared" si="257"/>
        <v>-8.9375471473379126E-2</v>
      </c>
      <c r="AD1378" s="13">
        <f t="shared" si="258"/>
        <v>-0.76938500019851519</v>
      </c>
      <c r="AE1378" s="13">
        <f t="shared" si="259"/>
        <v>-1.5113550641203796E-5</v>
      </c>
      <c r="AF1378" s="13">
        <f t="shared" si="260"/>
        <v>0</v>
      </c>
      <c r="AG1378" s="13">
        <f t="shared" si="261"/>
        <v>0</v>
      </c>
      <c r="AH1378" s="13">
        <f t="shared" si="262"/>
        <v>1</v>
      </c>
    </row>
    <row r="1379" spans="1:34" x14ac:dyDescent="0.25">
      <c r="A1379" t="s">
        <v>1389</v>
      </c>
      <c r="B1379">
        <v>32.436</v>
      </c>
      <c r="C1379">
        <v>0</v>
      </c>
      <c r="D1379" s="12">
        <v>-1.1915000000000001E-3</v>
      </c>
      <c r="E1379">
        <v>0</v>
      </c>
      <c r="F1379">
        <v>0</v>
      </c>
      <c r="G1379">
        <v>0</v>
      </c>
      <c r="H1379">
        <v>-5.8002000000000002</v>
      </c>
      <c r="I1379">
        <v>-1.2602</v>
      </c>
      <c r="J1379">
        <v>-0.65788999999999997</v>
      </c>
      <c r="K1379">
        <v>0</v>
      </c>
      <c r="L1379">
        <v>0</v>
      </c>
      <c r="M1379">
        <v>-1.4853000000000001</v>
      </c>
      <c r="N1379">
        <v>-20.625</v>
      </c>
      <c r="O1379">
        <v>-2.6105</v>
      </c>
      <c r="P1379" s="12">
        <v>-1.1779E-4</v>
      </c>
      <c r="Q1379" s="12">
        <v>-1.2369E-8</v>
      </c>
      <c r="R1379">
        <v>0</v>
      </c>
      <c r="S1379">
        <v>0</v>
      </c>
      <c r="T1379">
        <f t="shared" si="263"/>
        <v>-4.3993023689958295E-3</v>
      </c>
      <c r="U1379" s="13">
        <f t="shared" si="252"/>
        <v>-1.3563023705129578E-4</v>
      </c>
      <c r="V1379" t="b">
        <f t="shared" si="253"/>
        <v>1</v>
      </c>
      <c r="X1379" s="12">
        <f>B1379*List!F1379</f>
        <v>7596.1868400000003</v>
      </c>
      <c r="Y1379">
        <f>10^List!G1379</f>
        <v>82.796781465591963</v>
      </c>
      <c r="Z1379" s="12">
        <f t="shared" si="254"/>
        <v>91.744953191891454</v>
      </c>
      <c r="AA1379" s="13">
        <f t="shared" si="255"/>
        <v>-0.17885656369466027</v>
      </c>
      <c r="AB1379" s="13">
        <f t="shared" si="256"/>
        <v>-0.74079387100752259</v>
      </c>
      <c r="AC1379" s="13">
        <f t="shared" si="257"/>
        <v>-3.6314588728573191E-6</v>
      </c>
      <c r="AD1379" s="13">
        <f t="shared" si="258"/>
        <v>-8.0481563694660252E-2</v>
      </c>
      <c r="AE1379" s="13">
        <f t="shared" si="259"/>
        <v>-3.8133555308916021E-10</v>
      </c>
      <c r="AF1379" s="13">
        <f t="shared" si="260"/>
        <v>0.92017401082635986</v>
      </c>
      <c r="AG1379" s="13">
        <f t="shared" si="261"/>
        <v>0</v>
      </c>
      <c r="AH1379" s="13">
        <f t="shared" si="262"/>
        <v>7.9825989173640005E-2</v>
      </c>
    </row>
    <row r="1380" spans="1:34" x14ac:dyDescent="0.25">
      <c r="A1380" t="s">
        <v>1390</v>
      </c>
      <c r="B1380">
        <v>22.484999999999999</v>
      </c>
      <c r="C1380">
        <v>0</v>
      </c>
      <c r="D1380" s="12">
        <v>-7.2234999999999994E-2</v>
      </c>
      <c r="E1380">
        <v>0</v>
      </c>
      <c r="F1380">
        <v>0</v>
      </c>
      <c r="G1380">
        <v>0</v>
      </c>
      <c r="H1380">
        <v>0</v>
      </c>
      <c r="I1380">
        <v>-0.42226000000000002</v>
      </c>
      <c r="J1380">
        <v>-2.7650000000000001</v>
      </c>
      <c r="K1380">
        <v>0</v>
      </c>
      <c r="L1380">
        <v>0</v>
      </c>
      <c r="M1380">
        <v>0</v>
      </c>
      <c r="N1380">
        <v>0</v>
      </c>
      <c r="O1380">
        <v>-18.475000000000001</v>
      </c>
      <c r="P1380">
        <v>-0.74783999999999995</v>
      </c>
      <c r="Q1380" s="12">
        <v>-4.6254E-4</v>
      </c>
      <c r="R1380">
        <v>0</v>
      </c>
      <c r="S1380">
        <v>0</v>
      </c>
      <c r="T1380">
        <f t="shared" si="263"/>
        <v>2.2024599999969198E-3</v>
      </c>
      <c r="U1380" s="13">
        <f t="shared" si="252"/>
        <v>9.7952412719453855E-5</v>
      </c>
      <c r="V1380" t="b">
        <f t="shared" si="253"/>
        <v>1</v>
      </c>
      <c r="X1380" s="12">
        <f>B1380*List!F1380</f>
        <v>4456.9767000000002</v>
      </c>
      <c r="Y1380">
        <f>10^List!G1380</f>
        <v>25.706090320646503</v>
      </c>
      <c r="Z1380" s="12">
        <f t="shared" si="254"/>
        <v>173.38213024250777</v>
      </c>
      <c r="AA1380" s="13">
        <f t="shared" si="255"/>
        <v>-3.2125861685568156E-3</v>
      </c>
      <c r="AB1380" s="13">
        <f t="shared" si="256"/>
        <v>-0.14175050033355571</v>
      </c>
      <c r="AC1380" s="13">
        <f t="shared" si="257"/>
        <v>-3.3259506337558371E-2</v>
      </c>
      <c r="AD1380" s="13">
        <f t="shared" si="258"/>
        <v>-0.82165888370024465</v>
      </c>
      <c r="AE1380" s="13">
        <f t="shared" si="259"/>
        <v>-2.0571047364909941E-5</v>
      </c>
      <c r="AF1380" s="13">
        <f t="shared" si="260"/>
        <v>0</v>
      </c>
      <c r="AG1380" s="13">
        <f t="shared" si="261"/>
        <v>0</v>
      </c>
      <c r="AH1380" s="13">
        <f t="shared" si="262"/>
        <v>1</v>
      </c>
    </row>
    <row r="1381" spans="1:34" x14ac:dyDescent="0.25">
      <c r="A1381" t="s">
        <v>1391</v>
      </c>
      <c r="B1381">
        <v>42.305</v>
      </c>
      <c r="C1381">
        <v>0</v>
      </c>
      <c r="D1381">
        <v>-10.106999999999999</v>
      </c>
      <c r="E1381">
        <v>0</v>
      </c>
      <c r="F1381">
        <v>0</v>
      </c>
      <c r="G1381">
        <v>0</v>
      </c>
      <c r="H1381">
        <v>0</v>
      </c>
      <c r="I1381">
        <v>-0.23336999999999999</v>
      </c>
      <c r="J1381">
        <v>-1.5907</v>
      </c>
      <c r="K1381">
        <v>0</v>
      </c>
      <c r="L1381">
        <v>0</v>
      </c>
      <c r="M1381">
        <v>0</v>
      </c>
      <c r="N1381">
        <v>0</v>
      </c>
      <c r="O1381">
        <v>-14.561999999999999</v>
      </c>
      <c r="P1381">
        <v>-15.792</v>
      </c>
      <c r="Q1381" s="12">
        <v>-1.3917000000000001E-2</v>
      </c>
      <c r="R1381">
        <v>0</v>
      </c>
      <c r="S1381">
        <v>0</v>
      </c>
      <c r="T1381">
        <f t="shared" si="263"/>
        <v>6.0130000000022232E-3</v>
      </c>
      <c r="U1381" s="13">
        <f t="shared" si="252"/>
        <v>1.4213449946820053E-4</v>
      </c>
      <c r="V1381" t="b">
        <f t="shared" si="253"/>
        <v>1</v>
      </c>
      <c r="X1381" s="12">
        <f>B1381*List!F1381</f>
        <v>6865.2554</v>
      </c>
      <c r="Y1381">
        <f>10^List!G1381</f>
        <v>6.3144461209921117</v>
      </c>
      <c r="Z1381" s="12">
        <f t="shared" si="254"/>
        <v>1087.2300227848561</v>
      </c>
      <c r="AA1381" s="13">
        <f t="shared" si="255"/>
        <v>-0.23890793050466846</v>
      </c>
      <c r="AB1381" s="13">
        <f t="shared" si="256"/>
        <v>-4.3117125635267699E-2</v>
      </c>
      <c r="AC1381" s="13">
        <f t="shared" si="257"/>
        <v>-0.37328920931331994</v>
      </c>
      <c r="AD1381" s="13">
        <f t="shared" si="258"/>
        <v>-0.34421463184020801</v>
      </c>
      <c r="AE1381" s="13">
        <f t="shared" si="259"/>
        <v>-3.2896820706772252E-4</v>
      </c>
      <c r="AF1381" s="13">
        <f t="shared" si="260"/>
        <v>0</v>
      </c>
      <c r="AG1381" s="13">
        <f t="shared" si="261"/>
        <v>0</v>
      </c>
      <c r="AH1381" s="13">
        <f t="shared" si="262"/>
        <v>1</v>
      </c>
    </row>
    <row r="1382" spans="1:34" x14ac:dyDescent="0.25">
      <c r="A1382" t="s">
        <v>1392</v>
      </c>
      <c r="B1382">
        <v>84.534000000000006</v>
      </c>
      <c r="C1382">
        <v>0</v>
      </c>
      <c r="D1382">
        <v>-0.20471</v>
      </c>
      <c r="E1382">
        <v>0</v>
      </c>
      <c r="F1382" s="12">
        <v>-5.2132000000000003E-3</v>
      </c>
      <c r="G1382">
        <v>0</v>
      </c>
      <c r="H1382" s="12">
        <v>-1.4190000000000001E-6</v>
      </c>
      <c r="I1382">
        <v>-6.5355999999999996</v>
      </c>
      <c r="J1382">
        <v>-30.866</v>
      </c>
      <c r="K1382" s="12">
        <v>-2.5345E-6</v>
      </c>
      <c r="L1382" s="12">
        <v>-7.4640999999999998E-4</v>
      </c>
      <c r="M1382" s="12">
        <v>-1.2279999999999999E-5</v>
      </c>
      <c r="N1382" s="12">
        <v>-1.4080000000000001E-4</v>
      </c>
      <c r="O1382">
        <v>-46.521999999999998</v>
      </c>
      <c r="P1382">
        <v>-0.38990000000000002</v>
      </c>
      <c r="Q1382" s="12">
        <v>-1.5759999999999999E-3</v>
      </c>
      <c r="R1382" s="12">
        <v>-4.0845999999999999E-7</v>
      </c>
      <c r="S1382">
        <v>0</v>
      </c>
      <c r="T1382">
        <f t="shared" si="263"/>
        <v>8.0969480400065585E-3</v>
      </c>
      <c r="U1382" s="13">
        <f t="shared" si="252"/>
        <v>9.5783330257725384E-5</v>
      </c>
      <c r="V1382" t="b">
        <f t="shared" si="253"/>
        <v>1</v>
      </c>
      <c r="X1382" s="12">
        <f>B1382*List!F1382</f>
        <v>21071.790180000004</v>
      </c>
      <c r="Y1382">
        <f>10^List!G1382</f>
        <v>97.694559585687045</v>
      </c>
      <c r="Z1382" s="12">
        <f t="shared" si="254"/>
        <v>215.69051817586751</v>
      </c>
      <c r="AA1382" s="13">
        <f t="shared" si="255"/>
        <v>-2.4833158137554118E-3</v>
      </c>
      <c r="AB1382" s="13">
        <f t="shared" si="256"/>
        <v>-0.44245513076986764</v>
      </c>
      <c r="AC1382" s="13">
        <f t="shared" si="257"/>
        <v>-4.6123453285068731E-3</v>
      </c>
      <c r="AD1382" s="13">
        <f t="shared" si="258"/>
        <v>-0.55033477653961715</v>
      </c>
      <c r="AE1382" s="13">
        <f t="shared" si="259"/>
        <v>-1.8648217995126221E-5</v>
      </c>
      <c r="AF1382" s="13">
        <f t="shared" si="260"/>
        <v>4.0927743256247155E-6</v>
      </c>
      <c r="AG1382" s="13">
        <f t="shared" si="261"/>
        <v>2.0023914429826488E-5</v>
      </c>
      <c r="AH1382" s="13">
        <f t="shared" si="262"/>
        <v>0.99997588331124476</v>
      </c>
    </row>
    <row r="1383" spans="1:34" x14ac:dyDescent="0.25">
      <c r="A1383" t="s">
        <v>1393</v>
      </c>
      <c r="B1383">
        <v>89.566000000000003</v>
      </c>
      <c r="C1383">
        <v>0</v>
      </c>
      <c r="D1383">
        <v>-0.15967000000000001</v>
      </c>
      <c r="E1383">
        <v>0</v>
      </c>
      <c r="F1383" s="12">
        <v>-1.0309E-2</v>
      </c>
      <c r="G1383">
        <v>0</v>
      </c>
      <c r="H1383">
        <v>-17.462</v>
      </c>
      <c r="I1383">
        <v>-2.9096000000000002</v>
      </c>
      <c r="J1383">
        <v>-2.1099000000000001</v>
      </c>
      <c r="K1383" s="12">
        <v>-3.6444E-7</v>
      </c>
      <c r="L1383" s="12">
        <v>-1.6343E-4</v>
      </c>
      <c r="M1383">
        <v>-3.9704999999999999</v>
      </c>
      <c r="N1383">
        <v>-57.753</v>
      </c>
      <c r="O1383">
        <v>-5.1913</v>
      </c>
      <c r="P1383" s="12">
        <v>-6.3382E-4</v>
      </c>
      <c r="Q1383" s="12">
        <v>-1.4722000000000001E-5</v>
      </c>
      <c r="R1383" s="12">
        <v>-1.0116E-7</v>
      </c>
      <c r="S1383">
        <v>0</v>
      </c>
      <c r="T1383">
        <f t="shared" si="263"/>
        <v>-1.0914376000067218E-3</v>
      </c>
      <c r="U1383" s="13">
        <f t="shared" si="252"/>
        <v>-1.2185847308205365E-5</v>
      </c>
      <c r="V1383" t="b">
        <f t="shared" si="253"/>
        <v>1</v>
      </c>
      <c r="X1383" s="12">
        <f>B1383*List!F1383</f>
        <v>15871.0952</v>
      </c>
      <c r="Y1383">
        <f>10^List!G1383</f>
        <v>167.2823967437435</v>
      </c>
      <c r="Z1383" s="12">
        <f t="shared" si="254"/>
        <v>94.876062926768128</v>
      </c>
      <c r="AA1383" s="13">
        <f t="shared" si="255"/>
        <v>-0.19686018131880401</v>
      </c>
      <c r="AB1383" s="13">
        <f t="shared" si="256"/>
        <v>-0.74518415240649349</v>
      </c>
      <c r="AC1383" s="13">
        <f t="shared" si="257"/>
        <v>-7.076569233861063E-6</v>
      </c>
      <c r="AD1383" s="13">
        <f t="shared" si="258"/>
        <v>-5.7960610052921864E-2</v>
      </c>
      <c r="AE1383" s="13">
        <f t="shared" si="259"/>
        <v>-1.6549985485563718E-7</v>
      </c>
      <c r="AF1383" s="13">
        <f t="shared" si="260"/>
        <v>0.92479134177846456</v>
      </c>
      <c r="AG1383" s="13">
        <f t="shared" si="261"/>
        <v>2.454100625263509E-6</v>
      </c>
      <c r="AH1383" s="13">
        <f t="shared" si="262"/>
        <v>7.5206204120910253E-2</v>
      </c>
    </row>
    <row r="1384" spans="1:34" x14ac:dyDescent="0.25">
      <c r="A1384" t="s">
        <v>1394</v>
      </c>
      <c r="B1384">
        <v>2.2953999999999999</v>
      </c>
      <c r="C1384">
        <v>0</v>
      </c>
      <c r="D1384" s="12">
        <v>-3.5977000000000002E-2</v>
      </c>
      <c r="E1384">
        <v>0</v>
      </c>
      <c r="F1384">
        <v>0</v>
      </c>
      <c r="G1384">
        <v>0</v>
      </c>
      <c r="H1384">
        <v>0</v>
      </c>
      <c r="I1384" s="12">
        <v>-4.1037999999999998E-2</v>
      </c>
      <c r="J1384">
        <v>-0.27104</v>
      </c>
      <c r="K1384">
        <v>0</v>
      </c>
      <c r="L1384">
        <v>0</v>
      </c>
      <c r="M1384">
        <v>0</v>
      </c>
      <c r="N1384">
        <v>0</v>
      </c>
      <c r="O1384">
        <v>-1.7215</v>
      </c>
      <c r="P1384">
        <v>-0.22570000000000001</v>
      </c>
      <c r="Q1384" s="12">
        <v>-5.8158000000000001E-5</v>
      </c>
      <c r="R1384">
        <v>0</v>
      </c>
      <c r="S1384">
        <v>0</v>
      </c>
      <c r="T1384">
        <f t="shared" si="263"/>
        <v>8.6842000000061752E-5</v>
      </c>
      <c r="U1384" s="13">
        <f t="shared" si="252"/>
        <v>3.7833057419213103E-5</v>
      </c>
      <c r="V1384" t="b">
        <f t="shared" si="253"/>
        <v>1</v>
      </c>
      <c r="X1384" s="12">
        <f>B1384*List!F1384</f>
        <v>376.90467999999993</v>
      </c>
      <c r="Y1384">
        <f>10^List!G1384</f>
        <v>67.915515492307691</v>
      </c>
      <c r="Z1384" s="12">
        <f t="shared" si="254"/>
        <v>5.5496108255659085</v>
      </c>
      <c r="AA1384" s="13">
        <f t="shared" si="255"/>
        <v>-1.5673520954953387E-2</v>
      </c>
      <c r="AB1384" s="13">
        <f t="shared" si="256"/>
        <v>-0.13595800296244664</v>
      </c>
      <c r="AC1384" s="13">
        <f t="shared" si="257"/>
        <v>-9.832708896052976E-2</v>
      </c>
      <c r="AD1384" s="13">
        <f t="shared" si="258"/>
        <v>-0.74997821730417358</v>
      </c>
      <c r="AE1384" s="13">
        <f t="shared" si="259"/>
        <v>-2.5336760477476696E-5</v>
      </c>
      <c r="AF1384" s="13">
        <f t="shared" si="260"/>
        <v>0</v>
      </c>
      <c r="AG1384" s="13">
        <f t="shared" si="261"/>
        <v>0</v>
      </c>
      <c r="AH1384" s="13">
        <f t="shared" si="262"/>
        <v>1</v>
      </c>
    </row>
    <row r="1385" spans="1:34" x14ac:dyDescent="0.25">
      <c r="A1385" t="s">
        <v>1395</v>
      </c>
      <c r="B1385">
        <v>53.526000000000003</v>
      </c>
      <c r="C1385">
        <v>0</v>
      </c>
      <c r="D1385">
        <v>-0.79176999999999997</v>
      </c>
      <c r="E1385">
        <v>0</v>
      </c>
      <c r="F1385">
        <v>0</v>
      </c>
      <c r="G1385">
        <v>0</v>
      </c>
      <c r="H1385">
        <v>0</v>
      </c>
      <c r="I1385">
        <v>-0.91283000000000003</v>
      </c>
      <c r="J1385">
        <v>-5.8460000000000001</v>
      </c>
      <c r="K1385">
        <v>0</v>
      </c>
      <c r="L1385">
        <v>0</v>
      </c>
      <c r="M1385">
        <v>0</v>
      </c>
      <c r="N1385">
        <v>0</v>
      </c>
      <c r="O1385">
        <v>-41.145000000000003</v>
      </c>
      <c r="P1385">
        <v>-4.8213999999999997</v>
      </c>
      <c r="Q1385" s="12">
        <v>-6.4963E-3</v>
      </c>
      <c r="R1385">
        <v>0</v>
      </c>
      <c r="S1385">
        <v>0</v>
      </c>
      <c r="T1385">
        <f t="shared" si="263"/>
        <v>2.503700000004782E-3</v>
      </c>
      <c r="U1385" s="13">
        <f t="shared" si="252"/>
        <v>4.6775398871665764E-5</v>
      </c>
      <c r="V1385" t="b">
        <f t="shared" si="253"/>
        <v>1</v>
      </c>
      <c r="X1385" s="12">
        <f>B1385*List!F1385</f>
        <v>9863.7712800000008</v>
      </c>
      <c r="Y1385">
        <f>10^List!G1385</f>
        <v>23.186565637256976</v>
      </c>
      <c r="Z1385" s="12">
        <f t="shared" si="254"/>
        <v>425.40889557833231</v>
      </c>
      <c r="AA1385" s="13">
        <f t="shared" si="255"/>
        <v>-1.4792250495086499E-2</v>
      </c>
      <c r="AB1385" s="13">
        <f t="shared" si="256"/>
        <v>-0.12627190524231213</v>
      </c>
      <c r="AC1385" s="13">
        <f t="shared" si="257"/>
        <v>-9.0075850988304743E-2</v>
      </c>
      <c r="AD1385" s="13">
        <f t="shared" si="258"/>
        <v>-0.76869185068938461</v>
      </c>
      <c r="AE1385" s="13">
        <f t="shared" si="259"/>
        <v>-1.2136718604042894E-4</v>
      </c>
      <c r="AF1385" s="13">
        <f t="shared" si="260"/>
        <v>0</v>
      </c>
      <c r="AG1385" s="13">
        <f t="shared" si="261"/>
        <v>0</v>
      </c>
      <c r="AH1385" s="13">
        <f t="shared" si="262"/>
        <v>1</v>
      </c>
    </row>
    <row r="1386" spans="1:34" x14ac:dyDescent="0.25">
      <c r="A1386" t="s">
        <v>1396</v>
      </c>
      <c r="B1386">
        <v>5.2248999999999999</v>
      </c>
      <c r="C1386">
        <v>0</v>
      </c>
      <c r="D1386">
        <v>-0.10216</v>
      </c>
      <c r="E1386">
        <v>0</v>
      </c>
      <c r="F1386">
        <v>0</v>
      </c>
      <c r="G1386">
        <v>0</v>
      </c>
      <c r="H1386">
        <v>0</v>
      </c>
      <c r="I1386" s="12">
        <v>-8.5317000000000004E-2</v>
      </c>
      <c r="J1386">
        <v>-0.63490000000000002</v>
      </c>
      <c r="K1386">
        <v>0</v>
      </c>
      <c r="L1386">
        <v>0</v>
      </c>
      <c r="M1386">
        <v>0</v>
      </c>
      <c r="N1386">
        <v>0</v>
      </c>
      <c r="O1386">
        <v>-3.8018000000000001</v>
      </c>
      <c r="P1386">
        <v>-0.59943000000000002</v>
      </c>
      <c r="Q1386" s="12">
        <v>-1.456E-3</v>
      </c>
      <c r="R1386">
        <v>0</v>
      </c>
      <c r="S1386">
        <v>0</v>
      </c>
      <c r="T1386">
        <f t="shared" si="263"/>
        <v>-1.6299999999967838E-4</v>
      </c>
      <c r="U1386" s="13">
        <f t="shared" si="252"/>
        <v>-3.1196769316097606E-5</v>
      </c>
      <c r="V1386" t="b">
        <f t="shared" si="253"/>
        <v>1</v>
      </c>
      <c r="X1386" s="12">
        <f>B1386*List!F1386</f>
        <v>827.04942099999994</v>
      </c>
      <c r="Y1386">
        <f>10^List!G1386</f>
        <v>21.621414471791514</v>
      </c>
      <c r="Z1386" s="12">
        <f t="shared" si="254"/>
        <v>38.251402195680306</v>
      </c>
      <c r="AA1386" s="13">
        <f t="shared" si="255"/>
        <v>-1.9552527321097055E-2</v>
      </c>
      <c r="AB1386" s="13">
        <f t="shared" si="256"/>
        <v>-0.13784321231028346</v>
      </c>
      <c r="AC1386" s="13">
        <f t="shared" si="257"/>
        <v>-0.11472564068211832</v>
      </c>
      <c r="AD1386" s="13">
        <f t="shared" si="258"/>
        <v>-0.72763115083542274</v>
      </c>
      <c r="AE1386" s="13">
        <f t="shared" si="259"/>
        <v>-2.7866562039464873E-4</v>
      </c>
      <c r="AF1386" s="13">
        <f t="shared" si="260"/>
        <v>0</v>
      </c>
      <c r="AG1386" s="13">
        <f t="shared" si="261"/>
        <v>0</v>
      </c>
      <c r="AH1386" s="13">
        <f t="shared" si="262"/>
        <v>1</v>
      </c>
    </row>
    <row r="1387" spans="1:34" x14ac:dyDescent="0.25">
      <c r="A1387" t="s">
        <v>1397</v>
      </c>
      <c r="B1387">
        <v>181.19</v>
      </c>
      <c r="C1387">
        <v>0</v>
      </c>
      <c r="D1387" s="12">
        <v>-1.651E-2</v>
      </c>
      <c r="E1387">
        <v>0</v>
      </c>
      <c r="F1387">
        <v>0</v>
      </c>
      <c r="G1387">
        <v>0</v>
      </c>
      <c r="H1387">
        <v>-18.693999999999999</v>
      </c>
      <c r="I1387">
        <v>-11.647</v>
      </c>
      <c r="J1387">
        <v>-6.4949000000000003</v>
      </c>
      <c r="K1387">
        <v>0</v>
      </c>
      <c r="L1387">
        <v>0</v>
      </c>
      <c r="M1387">
        <v>-10.414</v>
      </c>
      <c r="N1387">
        <v>-133.87</v>
      </c>
      <c r="O1387" s="12">
        <v>-2.1135999999999999E-2</v>
      </c>
      <c r="P1387" s="12">
        <v>-1.4999999999999999E-2</v>
      </c>
      <c r="Q1387" s="12">
        <v>-3.6447999999999998E-6</v>
      </c>
      <c r="R1387">
        <v>0</v>
      </c>
      <c r="S1387">
        <v>0</v>
      </c>
      <c r="T1387">
        <f t="shared" si="263"/>
        <v>1.7450355200014013E-2</v>
      </c>
      <c r="U1387" s="13">
        <f t="shared" si="252"/>
        <v>9.6309703626105273E-5</v>
      </c>
      <c r="V1387" t="b">
        <f t="shared" si="253"/>
        <v>1</v>
      </c>
      <c r="X1387" s="12">
        <f>B1387*List!F1387</f>
        <v>19231.506600000001</v>
      </c>
      <c r="Y1387">
        <f>10^List!G1387</f>
        <v>50.987634914786646</v>
      </c>
      <c r="Z1387" s="12">
        <f t="shared" si="254"/>
        <v>377.17981295152754</v>
      </c>
      <c r="AA1387" s="13">
        <f t="shared" si="255"/>
        <v>-0.10326458413819747</v>
      </c>
      <c r="AB1387" s="13">
        <f t="shared" si="256"/>
        <v>-0.89643964898725104</v>
      </c>
      <c r="AC1387" s="13">
        <f t="shared" si="257"/>
        <v>-8.278602571885866E-5</v>
      </c>
      <c r="AD1387" s="13">
        <f t="shared" si="258"/>
        <v>-1.1665102930625309E-4</v>
      </c>
      <c r="AE1387" s="13">
        <f t="shared" si="259"/>
        <v>-2.0115900436006402E-8</v>
      </c>
      <c r="AF1387" s="13">
        <f t="shared" si="260"/>
        <v>0.88830660627399927</v>
      </c>
      <c r="AG1387" s="13">
        <f t="shared" si="261"/>
        <v>0</v>
      </c>
      <c r="AH1387" s="13">
        <f t="shared" si="262"/>
        <v>0.11169339372600058</v>
      </c>
    </row>
    <row r="1388" spans="1:34" x14ac:dyDescent="0.25">
      <c r="A1388" t="s">
        <v>1398</v>
      </c>
      <c r="B1388">
        <v>339.65</v>
      </c>
      <c r="C1388">
        <v>0</v>
      </c>
      <c r="D1388">
        <v>-6.3823999999999996</v>
      </c>
      <c r="E1388">
        <v>0</v>
      </c>
      <c r="F1388">
        <v>0</v>
      </c>
      <c r="G1388">
        <v>0</v>
      </c>
      <c r="H1388">
        <v>0</v>
      </c>
      <c r="I1388">
        <v>-1.9919</v>
      </c>
      <c r="J1388">
        <v>-11.29</v>
      </c>
      <c r="K1388">
        <v>0</v>
      </c>
      <c r="L1388">
        <v>0</v>
      </c>
      <c r="M1388">
        <v>0</v>
      </c>
      <c r="N1388">
        <v>0</v>
      </c>
      <c r="O1388">
        <v>-279.39999999999998</v>
      </c>
      <c r="P1388">
        <v>-40.558999999999997</v>
      </c>
      <c r="Q1388" s="12">
        <v>-1.7269E-2</v>
      </c>
      <c r="R1388">
        <v>0</v>
      </c>
      <c r="S1388">
        <v>0</v>
      </c>
      <c r="T1388">
        <f t="shared" si="263"/>
        <v>9.4309999999768537E-3</v>
      </c>
      <c r="U1388" s="13">
        <f t="shared" si="252"/>
        <v>2.776681878397425E-5</v>
      </c>
      <c r="V1388" t="b">
        <f t="shared" si="253"/>
        <v>1</v>
      </c>
      <c r="X1388" s="12">
        <f>B1388*List!F1388</f>
        <v>63273.398499999996</v>
      </c>
      <c r="Y1388">
        <f>10^List!G1388</f>
        <v>0.37958640076873063</v>
      </c>
      <c r="Z1388" s="12">
        <f t="shared" si="254"/>
        <v>166690.37239442719</v>
      </c>
      <c r="AA1388" s="13">
        <f t="shared" si="255"/>
        <v>-1.8791108494037981E-2</v>
      </c>
      <c r="AB1388" s="13">
        <f t="shared" si="256"/>
        <v>-3.9104666568526424E-2</v>
      </c>
      <c r="AC1388" s="13">
        <f t="shared" si="257"/>
        <v>-0.1194141027528338</v>
      </c>
      <c r="AD1388" s="13">
        <f t="shared" si="258"/>
        <v>-0.82261151185043424</v>
      </c>
      <c r="AE1388" s="13">
        <f t="shared" si="259"/>
        <v>-5.0843515383483003E-5</v>
      </c>
      <c r="AF1388" s="13">
        <f t="shared" si="260"/>
        <v>0</v>
      </c>
      <c r="AG1388" s="13">
        <f t="shared" si="261"/>
        <v>0</v>
      </c>
      <c r="AH1388" s="13">
        <f t="shared" si="262"/>
        <v>1</v>
      </c>
    </row>
    <row r="1389" spans="1:34" x14ac:dyDescent="0.25">
      <c r="A1389" t="s">
        <v>1399</v>
      </c>
      <c r="B1389">
        <v>661.69</v>
      </c>
      <c r="C1389">
        <v>0</v>
      </c>
      <c r="D1389">
        <v>-11.853999999999999</v>
      </c>
      <c r="E1389">
        <v>0</v>
      </c>
      <c r="F1389">
        <v>0</v>
      </c>
      <c r="G1389">
        <v>0</v>
      </c>
      <c r="H1389">
        <v>0</v>
      </c>
      <c r="I1389">
        <v>-3.1898</v>
      </c>
      <c r="J1389">
        <v>-17.768999999999998</v>
      </c>
      <c r="K1389">
        <v>0</v>
      </c>
      <c r="L1389">
        <v>0</v>
      </c>
      <c r="M1389">
        <v>0</v>
      </c>
      <c r="N1389">
        <v>0</v>
      </c>
      <c r="O1389">
        <v>-553.79</v>
      </c>
      <c r="P1389">
        <v>-75.123999999999995</v>
      </c>
      <c r="Q1389" s="12">
        <v>-2.6034000000000002E-2</v>
      </c>
      <c r="R1389">
        <v>0</v>
      </c>
      <c r="S1389">
        <v>0</v>
      </c>
      <c r="T1389">
        <f t="shared" si="263"/>
        <v>-6.2833999999942658E-2</v>
      </c>
      <c r="U1389" s="13">
        <f t="shared" si="252"/>
        <v>-9.4959875470299767E-5</v>
      </c>
      <c r="V1389" t="b">
        <f t="shared" si="253"/>
        <v>1</v>
      </c>
      <c r="X1389" s="12">
        <f>B1389*List!F1389</f>
        <v>131219.7439</v>
      </c>
      <c r="Y1389">
        <f>10^List!G1389</f>
        <v>1.962140527141832</v>
      </c>
      <c r="Z1389" s="12">
        <f t="shared" si="254"/>
        <v>66875.813472515307</v>
      </c>
      <c r="AA1389" s="13">
        <f t="shared" si="255"/>
        <v>-1.7914733485469025E-2</v>
      </c>
      <c r="AB1389" s="13">
        <f t="shared" si="256"/>
        <v>-3.1674651271743556E-2</v>
      </c>
      <c r="AC1389" s="13">
        <f t="shared" si="257"/>
        <v>-0.11353352778491436</v>
      </c>
      <c r="AD1389" s="13">
        <f t="shared" si="258"/>
        <v>-0.83693270262509623</v>
      </c>
      <c r="AE1389" s="13">
        <f t="shared" si="259"/>
        <v>-3.9344708247064337E-5</v>
      </c>
      <c r="AF1389" s="13">
        <f t="shared" si="260"/>
        <v>0</v>
      </c>
      <c r="AG1389" s="13">
        <f t="shared" si="261"/>
        <v>0</v>
      </c>
      <c r="AH1389" s="13">
        <f t="shared" si="262"/>
        <v>1</v>
      </c>
    </row>
    <row r="1390" spans="1:34" x14ac:dyDescent="0.25">
      <c r="A1390" t="s">
        <v>1400</v>
      </c>
      <c r="B1390">
        <v>1210.3</v>
      </c>
      <c r="C1390">
        <v>0</v>
      </c>
      <c r="D1390">
        <v>-2.8689</v>
      </c>
      <c r="E1390">
        <v>0</v>
      </c>
      <c r="F1390">
        <v>0</v>
      </c>
      <c r="G1390">
        <v>0</v>
      </c>
      <c r="H1390" s="12">
        <v>-3.6083999999999999E-7</v>
      </c>
      <c r="I1390">
        <v>-58.323999999999998</v>
      </c>
      <c r="J1390">
        <v>-317.47000000000003</v>
      </c>
      <c r="K1390">
        <v>0</v>
      </c>
      <c r="L1390">
        <v>0</v>
      </c>
      <c r="M1390" s="12">
        <v>-3.0745E-6</v>
      </c>
      <c r="N1390" s="12">
        <v>-3.6278000000000001E-5</v>
      </c>
      <c r="O1390">
        <v>-831.28</v>
      </c>
      <c r="P1390">
        <v>-0.24554000000000001</v>
      </c>
      <c r="Q1390" s="12">
        <v>-2.2603999999999999E-5</v>
      </c>
      <c r="R1390">
        <v>0</v>
      </c>
      <c r="S1390">
        <v>0</v>
      </c>
      <c r="T1390">
        <f t="shared" si="263"/>
        <v>0.11149768265993017</v>
      </c>
      <c r="U1390" s="13">
        <f t="shared" si="252"/>
        <v>9.21240045112205E-5</v>
      </c>
      <c r="V1390" t="b">
        <f t="shared" si="253"/>
        <v>1</v>
      </c>
      <c r="X1390" s="12">
        <f>B1390*List!F1390</f>
        <v>198731.25999999998</v>
      </c>
      <c r="Y1390">
        <f>10^List!G1390</f>
        <v>19532.415976485736</v>
      </c>
      <c r="Z1390" s="12">
        <f t="shared" si="254"/>
        <v>10.174433118731665</v>
      </c>
      <c r="AA1390" s="13">
        <f t="shared" si="255"/>
        <v>-2.3704043301991246E-3</v>
      </c>
      <c r="AB1390" s="13">
        <f t="shared" si="256"/>
        <v>-0.31049660361274067</v>
      </c>
      <c r="AC1390" s="13">
        <f t="shared" si="257"/>
        <v>-2.0287532016855328E-4</v>
      </c>
      <c r="AD1390" s="13">
        <f t="shared" si="258"/>
        <v>-0.68683797405601921</v>
      </c>
      <c r="AE1390" s="13">
        <f t="shared" si="259"/>
        <v>-1.867636123275221E-8</v>
      </c>
      <c r="AF1390" s="13">
        <f t="shared" si="260"/>
        <v>1.0471826553663564E-7</v>
      </c>
      <c r="AG1390" s="13">
        <f t="shared" si="261"/>
        <v>0</v>
      </c>
      <c r="AH1390" s="13">
        <f t="shared" si="262"/>
        <v>0.9999998952817345</v>
      </c>
    </row>
    <row r="1391" spans="1:34" x14ac:dyDescent="0.25">
      <c r="A1391" t="s">
        <v>1401</v>
      </c>
      <c r="B1391">
        <v>12512</v>
      </c>
      <c r="C1391">
        <v>0</v>
      </c>
      <c r="D1391">
        <v>-93.55</v>
      </c>
      <c r="E1391">
        <v>0</v>
      </c>
      <c r="F1391">
        <v>-2.6331000000000002</v>
      </c>
      <c r="G1391">
        <v>0</v>
      </c>
      <c r="H1391">
        <v>0</v>
      </c>
      <c r="I1391">
        <v>-38.798000000000002</v>
      </c>
      <c r="J1391">
        <v>-139.99</v>
      </c>
      <c r="K1391" s="12">
        <v>-4.8016999999999999E-3</v>
      </c>
      <c r="L1391">
        <v>0</v>
      </c>
      <c r="M1391">
        <v>0</v>
      </c>
      <c r="N1391">
        <v>0</v>
      </c>
      <c r="O1391">
        <v>-11228</v>
      </c>
      <c r="P1391">
        <v>-1007.4</v>
      </c>
      <c r="Q1391">
        <v>-1.2438</v>
      </c>
      <c r="R1391" s="12">
        <v>-3.3761000000000002E-4</v>
      </c>
      <c r="S1391">
        <v>0</v>
      </c>
      <c r="T1391">
        <f t="shared" si="263"/>
        <v>0.37996069000035526</v>
      </c>
      <c r="U1391" s="13">
        <f t="shared" si="252"/>
        <v>3.0367702205910748E-5</v>
      </c>
      <c r="V1391" t="b">
        <f t="shared" si="253"/>
        <v>1</v>
      </c>
      <c r="X1391" s="12">
        <f>B1391*List!F1391</f>
        <v>2682447.6799999997</v>
      </c>
      <c r="Y1391">
        <f>10^List!G1391</f>
        <v>0.6833762796359063</v>
      </c>
      <c r="Z1391" s="12">
        <f t="shared" si="254"/>
        <v>3925286.4928662316</v>
      </c>
      <c r="AA1391" s="13">
        <f t="shared" si="255"/>
        <v>-7.6872682225063932E-3</v>
      </c>
      <c r="AB1391" s="13">
        <f t="shared" si="256"/>
        <v>-1.4289706018222508E-2</v>
      </c>
      <c r="AC1391" s="13">
        <f t="shared" si="257"/>
        <v>-8.0514705882352933E-2</v>
      </c>
      <c r="AD1391" s="13">
        <f t="shared" si="258"/>
        <v>-0.89737851662404089</v>
      </c>
      <c r="AE1391" s="13">
        <f t="shared" si="259"/>
        <v>-9.9435550671355506E-5</v>
      </c>
      <c r="AF1391" s="13">
        <f t="shared" si="260"/>
        <v>0</v>
      </c>
      <c r="AG1391" s="13">
        <f t="shared" si="261"/>
        <v>2.6856226617315765E-5</v>
      </c>
      <c r="AH1391" s="13">
        <f t="shared" si="262"/>
        <v>0.99997314377338264</v>
      </c>
    </row>
    <row r="1392" spans="1:34" x14ac:dyDescent="0.25">
      <c r="A1392" t="s">
        <v>1402</v>
      </c>
      <c r="B1392">
        <v>119.59</v>
      </c>
      <c r="C1392">
        <v>0</v>
      </c>
      <c r="D1392">
        <v>-0.96811999999999998</v>
      </c>
      <c r="E1392">
        <v>0</v>
      </c>
      <c r="F1392" s="12">
        <v>-1.2546E-2</v>
      </c>
      <c r="G1392">
        <v>0</v>
      </c>
      <c r="H1392" s="12">
        <v>-1.9149E-7</v>
      </c>
      <c r="I1392">
        <v>-8.3757999999999999</v>
      </c>
      <c r="J1392">
        <v>-48.070999999999998</v>
      </c>
      <c r="K1392" s="12">
        <v>-3.9168999999999997E-6</v>
      </c>
      <c r="L1392" s="12">
        <v>-1.7489E-4</v>
      </c>
      <c r="M1392" s="12">
        <v>-7.1027000000000002E-7</v>
      </c>
      <c r="N1392" s="12">
        <v>-7.4208000000000002E-6</v>
      </c>
      <c r="O1392">
        <v>-62.069000000000003</v>
      </c>
      <c r="P1392">
        <v>0</v>
      </c>
      <c r="Q1392" s="12">
        <v>-7.5650999999999996E-2</v>
      </c>
      <c r="R1392" s="12">
        <v>-1.2035000000000001E-5</v>
      </c>
      <c r="S1392">
        <v>0</v>
      </c>
      <c r="T1392">
        <f t="shared" si="263"/>
        <v>1.7683835540003127E-2</v>
      </c>
      <c r="U1392" s="13">
        <f t="shared" si="252"/>
        <v>1.4787052044487939E-4</v>
      </c>
      <c r="V1392" t="b">
        <f t="shared" si="253"/>
        <v>1</v>
      </c>
      <c r="X1392" s="12">
        <f>B1392*List!F1392</f>
        <v>41192.775500000003</v>
      </c>
      <c r="Y1392">
        <f>10^List!G1392</f>
        <v>32.276678156470474</v>
      </c>
      <c r="Z1392" s="12">
        <f t="shared" si="254"/>
        <v>1276.2396210758177</v>
      </c>
      <c r="AA1392" s="13">
        <f t="shared" si="255"/>
        <v>-8.2002357345095731E-3</v>
      </c>
      <c r="AB1392" s="13">
        <f t="shared" si="256"/>
        <v>-0.47200423896621785</v>
      </c>
      <c r="AC1392" s="13">
        <f t="shared" si="257"/>
        <v>0</v>
      </c>
      <c r="AD1392" s="13">
        <f t="shared" si="258"/>
        <v>-0.51901496780667278</v>
      </c>
      <c r="AE1392" s="13">
        <f t="shared" si="259"/>
        <v>-6.326869721548624E-4</v>
      </c>
      <c r="AF1392" s="13">
        <f t="shared" si="260"/>
        <v>1.4404790124467214E-7</v>
      </c>
      <c r="AG1392" s="13">
        <f t="shared" si="261"/>
        <v>3.1676960932652118E-6</v>
      </c>
      <c r="AH1392" s="13">
        <f t="shared" si="262"/>
        <v>0.99999668825600552</v>
      </c>
    </row>
    <row r="1393" spans="1:34" x14ac:dyDescent="0.25">
      <c r="A1393" t="s">
        <v>1403</v>
      </c>
      <c r="B1393">
        <v>21.02</v>
      </c>
      <c r="C1393">
        <v>0</v>
      </c>
      <c r="D1393">
        <v>-0.23397999999999999</v>
      </c>
      <c r="E1393">
        <v>0</v>
      </c>
      <c r="F1393" s="12">
        <v>-1.1653E-3</v>
      </c>
      <c r="G1393">
        <v>0</v>
      </c>
      <c r="H1393">
        <v>0</v>
      </c>
      <c r="I1393">
        <v>-1.9883999999999999</v>
      </c>
      <c r="J1393">
        <v>-12.153</v>
      </c>
      <c r="K1393" s="12">
        <v>-5.3644E-7</v>
      </c>
      <c r="L1393" s="12">
        <v>-1.9595999999999999E-4</v>
      </c>
      <c r="M1393">
        <v>0</v>
      </c>
      <c r="N1393">
        <v>0</v>
      </c>
      <c r="O1393">
        <v>-6.6322999999999999</v>
      </c>
      <c r="P1393" s="12">
        <v>-9.4158999999999996E-3</v>
      </c>
      <c r="Q1393" s="12">
        <v>-1.2851E-3</v>
      </c>
      <c r="R1393" s="12">
        <v>-5.2957999999999997E-8</v>
      </c>
      <c r="S1393">
        <v>0</v>
      </c>
      <c r="T1393">
        <f t="shared" si="263"/>
        <v>2.5715060200132318E-4</v>
      </c>
      <c r="U1393" s="13">
        <f t="shared" si="252"/>
        <v>1.2233615699396917E-5</v>
      </c>
      <c r="V1393" t="b">
        <f t="shared" si="253"/>
        <v>1</v>
      </c>
      <c r="X1393" s="12">
        <f>B1393*List!F1393</f>
        <v>5168.3976000000002</v>
      </c>
      <c r="Y1393">
        <f>10^List!G1393</f>
        <v>2.6830426585658214</v>
      </c>
      <c r="Z1393" s="12">
        <f t="shared" si="254"/>
        <v>1926.3195773274385</v>
      </c>
      <c r="AA1393" s="13">
        <f t="shared" si="255"/>
        <v>-1.118674119885823E-2</v>
      </c>
      <c r="AB1393" s="13">
        <f t="shared" si="256"/>
        <v>-0.6727686249495719</v>
      </c>
      <c r="AC1393" s="13">
        <f t="shared" si="257"/>
        <v>-4.4794957183634634E-4</v>
      </c>
      <c r="AD1393" s="13">
        <f t="shared" si="258"/>
        <v>-0.31552331113225501</v>
      </c>
      <c r="AE1393" s="13">
        <f t="shared" si="259"/>
        <v>-6.1139531779257848E-5</v>
      </c>
      <c r="AF1393" s="13">
        <f t="shared" si="260"/>
        <v>0</v>
      </c>
      <c r="AG1393" s="13">
        <f t="shared" si="261"/>
        <v>1.3894926223461824E-5</v>
      </c>
      <c r="AH1393" s="13">
        <f t="shared" si="262"/>
        <v>0.99998610507377661</v>
      </c>
    </row>
    <row r="1394" spans="1:34" x14ac:dyDescent="0.25">
      <c r="A1394" t="s">
        <v>1404</v>
      </c>
      <c r="B1394">
        <v>8449.1</v>
      </c>
      <c r="C1394">
        <v>0</v>
      </c>
      <c r="D1394">
        <v>-14.739000000000001</v>
      </c>
      <c r="E1394">
        <v>0</v>
      </c>
      <c r="F1394">
        <v>-1.8609</v>
      </c>
      <c r="G1394">
        <v>0</v>
      </c>
      <c r="H1394">
        <v>0</v>
      </c>
      <c r="I1394">
        <v>-182.27</v>
      </c>
      <c r="J1394">
        <v>-1131.2</v>
      </c>
      <c r="K1394" s="12">
        <v>-7.5228999999999997E-4</v>
      </c>
      <c r="L1394" s="12">
        <v>-4.4643000000000002E-2</v>
      </c>
      <c r="M1394">
        <v>0</v>
      </c>
      <c r="N1394">
        <v>0</v>
      </c>
      <c r="O1394">
        <v>-6968.4</v>
      </c>
      <c r="P1394">
        <v>-150.38999999999999</v>
      </c>
      <c r="Q1394">
        <v>-0.10259</v>
      </c>
      <c r="R1394" s="12">
        <v>-1.3171000000000001E-3</v>
      </c>
      <c r="S1394">
        <v>0</v>
      </c>
      <c r="T1394">
        <f t="shared" si="263"/>
        <v>9.0797610001474266E-2</v>
      </c>
      <c r="U1394" s="13">
        <f t="shared" si="252"/>
        <v>1.074642387964094E-5</v>
      </c>
      <c r="V1394" t="b">
        <f t="shared" si="253"/>
        <v>1</v>
      </c>
      <c r="X1394" s="12">
        <f>B1394*List!F1394</f>
        <v>1640730.7290000001</v>
      </c>
      <c r="Y1394">
        <f>10^List!G1394</f>
        <v>97.756065417936966</v>
      </c>
      <c r="Z1394" s="12">
        <f t="shared" si="254"/>
        <v>16783.927646692573</v>
      </c>
      <c r="AA1394" s="13">
        <f t="shared" si="255"/>
        <v>-1.9646944644991777E-3</v>
      </c>
      <c r="AB1394" s="13">
        <f t="shared" si="256"/>
        <v>-0.15546216701068752</v>
      </c>
      <c r="AC1394" s="13">
        <f t="shared" si="257"/>
        <v>-1.7799528943911184E-2</v>
      </c>
      <c r="AD1394" s="13">
        <f t="shared" si="258"/>
        <v>-0.82475056514895073</v>
      </c>
      <c r="AE1394" s="13">
        <f t="shared" si="259"/>
        <v>-1.2298008071865641E-5</v>
      </c>
      <c r="AF1394" s="13">
        <f t="shared" si="260"/>
        <v>0</v>
      </c>
      <c r="AG1394" s="13">
        <f t="shared" si="261"/>
        <v>3.4560150693915213E-5</v>
      </c>
      <c r="AH1394" s="13">
        <f t="shared" si="262"/>
        <v>0.99996543984930608</v>
      </c>
    </row>
    <row r="1395" spans="1:34" x14ac:dyDescent="0.25">
      <c r="A1395" t="s">
        <v>1405</v>
      </c>
      <c r="B1395">
        <v>1965.9</v>
      </c>
      <c r="C1395">
        <v>0</v>
      </c>
      <c r="D1395">
        <v>-45.402999999999999</v>
      </c>
      <c r="E1395">
        <v>0</v>
      </c>
      <c r="F1395">
        <v>0</v>
      </c>
      <c r="G1395">
        <v>0</v>
      </c>
      <c r="H1395">
        <v>0</v>
      </c>
      <c r="I1395">
        <v>-22.902000000000001</v>
      </c>
      <c r="J1395">
        <v>-152.46</v>
      </c>
      <c r="K1395">
        <v>0</v>
      </c>
      <c r="L1395">
        <v>0</v>
      </c>
      <c r="M1395">
        <v>0</v>
      </c>
      <c r="N1395">
        <v>0</v>
      </c>
      <c r="O1395">
        <v>-1409.1</v>
      </c>
      <c r="P1395">
        <v>-336.08</v>
      </c>
      <c r="Q1395" s="12">
        <v>-5.0943000000000002E-2</v>
      </c>
      <c r="R1395">
        <v>0</v>
      </c>
      <c r="S1395">
        <v>0</v>
      </c>
      <c r="T1395">
        <f t="shared" si="263"/>
        <v>-9.5942999999902231E-2</v>
      </c>
      <c r="U1395" s="13">
        <f t="shared" si="252"/>
        <v>-4.8803601403887391E-5</v>
      </c>
      <c r="V1395" t="b">
        <f t="shared" si="253"/>
        <v>1</v>
      </c>
      <c r="X1395" s="12">
        <f>B1395*List!F1395</f>
        <v>252067.698</v>
      </c>
      <c r="Y1395">
        <f>10^List!G1395</f>
        <v>17.241449331612074</v>
      </c>
      <c r="Z1395" s="12">
        <f t="shared" si="254"/>
        <v>14619.867109305926</v>
      </c>
      <c r="AA1395" s="13">
        <f t="shared" si="255"/>
        <v>-2.3095274429014698E-2</v>
      </c>
      <c r="AB1395" s="13">
        <f t="shared" si="256"/>
        <v>-8.9201892263085614E-2</v>
      </c>
      <c r="AC1395" s="13">
        <f t="shared" si="257"/>
        <v>-0.17095477898163688</v>
      </c>
      <c r="AD1395" s="13">
        <f t="shared" si="258"/>
        <v>-0.71677094460552415</v>
      </c>
      <c r="AE1395" s="13">
        <f t="shared" si="259"/>
        <v>-2.5913322142530137E-5</v>
      </c>
      <c r="AF1395" s="13">
        <f t="shared" si="260"/>
        <v>0</v>
      </c>
      <c r="AG1395" s="13">
        <f t="shared" si="261"/>
        <v>0</v>
      </c>
      <c r="AH1395" s="13">
        <f t="shared" si="262"/>
        <v>1</v>
      </c>
    </row>
    <row r="1396" spans="1:34" x14ac:dyDescent="0.25">
      <c r="A1396" t="s">
        <v>1406</v>
      </c>
      <c r="B1396">
        <v>3.6160999999999999</v>
      </c>
      <c r="C1396">
        <v>0</v>
      </c>
      <c r="D1396" s="12">
        <v>-2.9156000000000001E-2</v>
      </c>
      <c r="E1396">
        <v>0</v>
      </c>
      <c r="F1396">
        <v>0</v>
      </c>
      <c r="G1396">
        <v>0</v>
      </c>
      <c r="H1396">
        <v>0</v>
      </c>
      <c r="I1396" s="12">
        <v>-1.9220999999999999E-2</v>
      </c>
      <c r="J1396" s="12">
        <v>-8.1069000000000002E-2</v>
      </c>
      <c r="K1396">
        <v>0</v>
      </c>
      <c r="L1396">
        <v>0</v>
      </c>
      <c r="M1396">
        <v>0</v>
      </c>
      <c r="N1396">
        <v>0</v>
      </c>
      <c r="O1396">
        <v>-3.0893999999999999</v>
      </c>
      <c r="P1396">
        <v>-0.39718999999999999</v>
      </c>
      <c r="Q1396" s="12">
        <v>-3.5008000000000001E-5</v>
      </c>
      <c r="R1396">
        <v>0</v>
      </c>
      <c r="S1396">
        <v>0</v>
      </c>
      <c r="T1396">
        <f t="shared" si="263"/>
        <v>2.8992000000230538E-5</v>
      </c>
      <c r="U1396" s="13">
        <f t="shared" si="252"/>
        <v>8.0174773928349712E-6</v>
      </c>
      <c r="V1396" t="b">
        <f t="shared" si="253"/>
        <v>1</v>
      </c>
      <c r="X1396" s="12">
        <f>B1396*List!F1396</f>
        <v>514.35406399999999</v>
      </c>
      <c r="Y1396">
        <f>10^List!G1396</f>
        <v>14.364296294073737</v>
      </c>
      <c r="Z1396" s="12">
        <f t="shared" si="254"/>
        <v>35.807814978879719</v>
      </c>
      <c r="AA1396" s="13">
        <f t="shared" si="255"/>
        <v>-8.0628301208484285E-3</v>
      </c>
      <c r="AB1396" s="13">
        <f t="shared" si="256"/>
        <v>-2.7734299383313517E-2</v>
      </c>
      <c r="AC1396" s="13">
        <f t="shared" si="257"/>
        <v>-0.10983932966455574</v>
      </c>
      <c r="AD1396" s="13">
        <f t="shared" si="258"/>
        <v>-0.85434584220569121</v>
      </c>
      <c r="AE1396" s="13">
        <f t="shared" si="259"/>
        <v>-9.6811481983352235E-6</v>
      </c>
      <c r="AF1396" s="13">
        <f t="shared" si="260"/>
        <v>0</v>
      </c>
      <c r="AG1396" s="13">
        <f t="shared" si="261"/>
        <v>0</v>
      </c>
      <c r="AH1396" s="13">
        <f t="shared" si="262"/>
        <v>1</v>
      </c>
    </row>
    <row r="1397" spans="1:34" x14ac:dyDescent="0.25">
      <c r="A1397" t="s">
        <v>1407</v>
      </c>
      <c r="B1397">
        <v>37.429000000000002</v>
      </c>
      <c r="C1397">
        <v>0</v>
      </c>
      <c r="D1397">
        <v>-0.25658999999999998</v>
      </c>
      <c r="E1397">
        <v>0</v>
      </c>
      <c r="F1397">
        <v>0</v>
      </c>
      <c r="G1397">
        <v>0</v>
      </c>
      <c r="H1397">
        <v>0</v>
      </c>
      <c r="I1397">
        <v>-0.79035999999999995</v>
      </c>
      <c r="J1397">
        <v>-5.5401999999999996</v>
      </c>
      <c r="K1397">
        <v>0</v>
      </c>
      <c r="L1397">
        <v>0</v>
      </c>
      <c r="M1397">
        <v>0</v>
      </c>
      <c r="N1397">
        <v>0</v>
      </c>
      <c r="O1397">
        <v>-28.661000000000001</v>
      </c>
      <c r="P1397">
        <v>-2.1779000000000002</v>
      </c>
      <c r="Q1397" s="12">
        <v>-2.5554000000000001E-4</v>
      </c>
      <c r="R1397">
        <v>0</v>
      </c>
      <c r="S1397">
        <v>0</v>
      </c>
      <c r="T1397">
        <f t="shared" si="263"/>
        <v>2.6944599999993422E-3</v>
      </c>
      <c r="U1397" s="13">
        <f t="shared" si="252"/>
        <v>7.1988565016413528E-5</v>
      </c>
      <c r="V1397" t="b">
        <f t="shared" si="253"/>
        <v>1</v>
      </c>
      <c r="X1397" s="12">
        <f>B1397*List!F1397</f>
        <v>4384.80735</v>
      </c>
      <c r="Y1397">
        <f>10^List!G1397</f>
        <v>103.02844477747264</v>
      </c>
      <c r="Z1397" s="12">
        <f t="shared" si="254"/>
        <v>42.559191876287997</v>
      </c>
      <c r="AA1397" s="13">
        <f t="shared" si="255"/>
        <v>-6.8553795185551302E-3</v>
      </c>
      <c r="AB1397" s="13">
        <f t="shared" si="256"/>
        <v>-0.16913516257447431</v>
      </c>
      <c r="AC1397" s="13">
        <f t="shared" si="257"/>
        <v>-5.8187501669828209E-2</v>
      </c>
      <c r="AD1397" s="13">
        <f t="shared" si="258"/>
        <v>-0.76574314034572122</v>
      </c>
      <c r="AE1397" s="13">
        <f t="shared" si="259"/>
        <v>-6.8273264046594883E-6</v>
      </c>
      <c r="AF1397" s="13">
        <f t="shared" si="260"/>
        <v>0</v>
      </c>
      <c r="AG1397" s="13">
        <f t="shared" si="261"/>
        <v>0</v>
      </c>
      <c r="AH1397" s="13">
        <f t="shared" si="262"/>
        <v>1</v>
      </c>
    </row>
    <row r="1398" spans="1:34" x14ac:dyDescent="0.25">
      <c r="A1398" t="s">
        <v>1408</v>
      </c>
      <c r="B1398">
        <v>234.28</v>
      </c>
      <c r="C1398">
        <v>0</v>
      </c>
      <c r="D1398">
        <v>-0.51815999999999995</v>
      </c>
      <c r="E1398">
        <v>0</v>
      </c>
      <c r="F1398">
        <v>0</v>
      </c>
      <c r="G1398">
        <v>0</v>
      </c>
      <c r="H1398" s="12">
        <v>-6.9021000000000006E-8</v>
      </c>
      <c r="I1398">
        <v>-10.82</v>
      </c>
      <c r="J1398">
        <v>-60.28</v>
      </c>
      <c r="K1398">
        <v>0</v>
      </c>
      <c r="L1398">
        <v>0</v>
      </c>
      <c r="M1398" s="12">
        <v>-5.7502999999999998E-7</v>
      </c>
      <c r="N1398" s="12">
        <v>-6.8909999999999998E-6</v>
      </c>
      <c r="O1398">
        <v>-162.57</v>
      </c>
      <c r="P1398" s="12">
        <v>-9.2230999999999994E-2</v>
      </c>
      <c r="Q1398" s="12">
        <v>-9.2378000000000002E-5</v>
      </c>
      <c r="R1398">
        <v>0</v>
      </c>
      <c r="S1398">
        <v>0</v>
      </c>
      <c r="T1398">
        <f t="shared" si="263"/>
        <v>-4.909130509783519E-4</v>
      </c>
      <c r="U1398" s="13">
        <f t="shared" si="252"/>
        <v>-2.0954116910464056E-6</v>
      </c>
      <c r="V1398" t="b">
        <f t="shared" si="253"/>
        <v>1</v>
      </c>
      <c r="X1398" s="12">
        <f>B1398*List!F1398</f>
        <v>48327.278400000003</v>
      </c>
      <c r="Y1398">
        <f>10^List!G1398</f>
        <v>49258.767984683276</v>
      </c>
      <c r="Z1398" s="12">
        <f t="shared" si="254"/>
        <v>0.98108987246751855</v>
      </c>
      <c r="AA1398" s="13">
        <f t="shared" si="255"/>
        <v>-2.2117127754012291E-3</v>
      </c>
      <c r="AB1398" s="13">
        <f t="shared" si="256"/>
        <v>-0.30348304364875361</v>
      </c>
      <c r="AC1398" s="13">
        <f t="shared" si="257"/>
        <v>-3.9367850435376471E-4</v>
      </c>
      <c r="AD1398" s="13">
        <f t="shared" si="258"/>
        <v>-0.69391326617722382</v>
      </c>
      <c r="AE1398" s="13">
        <f t="shared" si="259"/>
        <v>-3.9430595868191906E-7</v>
      </c>
      <c r="AF1398" s="13">
        <f t="shared" si="260"/>
        <v>1.0500744326316848E-7</v>
      </c>
      <c r="AG1398" s="13">
        <f t="shared" si="261"/>
        <v>0</v>
      </c>
      <c r="AH1398" s="13">
        <f t="shared" si="262"/>
        <v>0.9999998949925567</v>
      </c>
    </row>
    <row r="1399" spans="1:34" x14ac:dyDescent="0.25">
      <c r="A1399" t="s">
        <v>1409</v>
      </c>
      <c r="B1399">
        <v>40.597999999999999</v>
      </c>
      <c r="C1399">
        <v>0</v>
      </c>
      <c r="D1399">
        <v>-0.33937</v>
      </c>
      <c r="E1399">
        <v>0</v>
      </c>
      <c r="F1399">
        <v>0</v>
      </c>
      <c r="G1399">
        <v>0</v>
      </c>
      <c r="H1399">
        <v>0</v>
      </c>
      <c r="I1399">
        <v>-0.40525</v>
      </c>
      <c r="J1399">
        <v>-1.7504</v>
      </c>
      <c r="K1399">
        <v>0</v>
      </c>
      <c r="L1399">
        <v>0</v>
      </c>
      <c r="M1399">
        <v>0</v>
      </c>
      <c r="N1399">
        <v>0</v>
      </c>
      <c r="O1399">
        <v>-33.427</v>
      </c>
      <c r="P1399">
        <v>-4.6775000000000002</v>
      </c>
      <c r="Q1399" s="12">
        <v>-5.2424000000000004E-4</v>
      </c>
      <c r="R1399">
        <v>0</v>
      </c>
      <c r="S1399">
        <v>0</v>
      </c>
      <c r="T1399">
        <f t="shared" si="263"/>
        <v>-2.0442400000046288E-3</v>
      </c>
      <c r="U1399" s="13">
        <f t="shared" si="252"/>
        <v>-5.0353219370526353E-5</v>
      </c>
      <c r="V1399" t="b">
        <f t="shared" si="253"/>
        <v>1</v>
      </c>
      <c r="X1399" s="12">
        <f>B1399*List!F1399</f>
        <v>7596.69776</v>
      </c>
      <c r="Y1399">
        <f>10^List!G1399</f>
        <v>90.687260486006721</v>
      </c>
      <c r="Z1399" s="12">
        <f t="shared" si="254"/>
        <v>83.768080756747423</v>
      </c>
      <c r="AA1399" s="13">
        <f t="shared" si="255"/>
        <v>-8.3592787822060199E-3</v>
      </c>
      <c r="AB1399" s="13">
        <f t="shared" si="256"/>
        <v>-5.3097443223804129E-2</v>
      </c>
      <c r="AC1399" s="13">
        <f t="shared" si="257"/>
        <v>-0.11521503522341003</v>
      </c>
      <c r="AD1399" s="13">
        <f t="shared" si="258"/>
        <v>-0.82336568303857338</v>
      </c>
      <c r="AE1399" s="13">
        <f t="shared" si="259"/>
        <v>-1.2912951376915121E-5</v>
      </c>
      <c r="AF1399" s="13">
        <f t="shared" si="260"/>
        <v>0</v>
      </c>
      <c r="AG1399" s="13">
        <f t="shared" si="261"/>
        <v>0</v>
      </c>
      <c r="AH1399" s="13">
        <f t="shared" si="262"/>
        <v>1</v>
      </c>
    </row>
    <row r="1400" spans="1:34" x14ac:dyDescent="0.25">
      <c r="A1400" t="s">
        <v>1410</v>
      </c>
      <c r="B1400">
        <v>1.1497999999999999</v>
      </c>
      <c r="C1400">
        <v>0</v>
      </c>
      <c r="D1400" s="12">
        <v>-4.7311E-4</v>
      </c>
      <c r="E1400">
        <v>0</v>
      </c>
      <c r="F1400" s="12">
        <v>-2.4844999999999999E-2</v>
      </c>
      <c r="G1400">
        <v>0</v>
      </c>
      <c r="H1400">
        <v>-0.33389999999999997</v>
      </c>
      <c r="I1400" s="12">
        <v>-2.1031999999999999E-3</v>
      </c>
      <c r="J1400" s="12">
        <v>-2.0257000000000001E-3</v>
      </c>
      <c r="K1400" s="12">
        <v>-2.8282999999999997E-4</v>
      </c>
      <c r="L1400" s="12">
        <v>-8.2649E-2</v>
      </c>
      <c r="M1400" s="12">
        <v>-3.5125999999999998E-2</v>
      </c>
      <c r="N1400">
        <v>-0.58191999999999999</v>
      </c>
      <c r="O1400">
        <v>-0.15798000000000001</v>
      </c>
      <c r="P1400" s="12">
        <v>-3.5902000000000003E-2</v>
      </c>
      <c r="Q1400" s="12">
        <v>-4.4002000000000001E-4</v>
      </c>
      <c r="R1400" s="12">
        <v>-8.3843000000000003E-5</v>
      </c>
      <c r="S1400">
        <v>0</v>
      </c>
      <c r="T1400">
        <f t="shared" si="263"/>
        <v>-0.10793070299999991</v>
      </c>
      <c r="U1400" s="13">
        <f t="shared" si="252"/>
        <v>-9.3869110280048629E-2</v>
      </c>
      <c r="V1400" t="b">
        <f t="shared" si="253"/>
        <v>1</v>
      </c>
      <c r="X1400" s="12">
        <f>B1400*List!F1400</f>
        <v>359.35849200000001</v>
      </c>
      <c r="Y1400">
        <f>10^List!G1400</f>
        <v>8.3694495927164034</v>
      </c>
      <c r="Z1400" s="12">
        <f t="shared" si="254"/>
        <v>42.936932473162308</v>
      </c>
      <c r="AA1400" s="13">
        <f t="shared" si="255"/>
        <v>-0.31241790746216735</v>
      </c>
      <c r="AB1400" s="13">
        <f t="shared" si="256"/>
        <v>-0.61237322142981387</v>
      </c>
      <c r="AC1400" s="13">
        <f t="shared" si="257"/>
        <v>-3.1224560793181429E-2</v>
      </c>
      <c r="AD1400" s="13">
        <f t="shared" si="258"/>
        <v>-0.1373978083144895</v>
      </c>
      <c r="AE1400" s="13">
        <f t="shared" si="259"/>
        <v>-4.5561228039659081E-4</v>
      </c>
      <c r="AF1400" s="13">
        <f t="shared" si="260"/>
        <v>0.87635293586811758</v>
      </c>
      <c r="AG1400" s="13">
        <f t="shared" si="261"/>
        <v>0.11778303837544629</v>
      </c>
      <c r="AH1400" s="13">
        <f t="shared" si="262"/>
        <v>5.8640257564361005E-3</v>
      </c>
    </row>
    <row r="1401" spans="1:34" x14ac:dyDescent="0.25">
      <c r="A1401" t="s">
        <v>1411</v>
      </c>
      <c r="B1401">
        <v>99.768000000000001</v>
      </c>
      <c r="C1401">
        <v>0</v>
      </c>
      <c r="D1401">
        <v>-0.14967</v>
      </c>
      <c r="E1401">
        <v>0</v>
      </c>
      <c r="F1401">
        <v>0</v>
      </c>
      <c r="G1401">
        <v>0</v>
      </c>
      <c r="H1401" s="12">
        <v>-2.1411999999999999E-6</v>
      </c>
      <c r="I1401">
        <v>-6.3712</v>
      </c>
      <c r="J1401">
        <v>-22.683</v>
      </c>
      <c r="K1401">
        <v>0</v>
      </c>
      <c r="L1401">
        <v>0</v>
      </c>
      <c r="M1401" s="12">
        <v>-4.303E-5</v>
      </c>
      <c r="N1401" s="12">
        <v>-3.2349000000000001E-4</v>
      </c>
      <c r="O1401">
        <v>-69.930999999999997</v>
      </c>
      <c r="P1401">
        <v>-0.62712999999999997</v>
      </c>
      <c r="Q1401" s="12">
        <v>-6.7902999999999996E-7</v>
      </c>
      <c r="R1401">
        <v>0</v>
      </c>
      <c r="S1401">
        <v>0</v>
      </c>
      <c r="T1401">
        <f t="shared" si="263"/>
        <v>5.6306597699946675E-3</v>
      </c>
      <c r="U1401" s="13">
        <f t="shared" si="252"/>
        <v>5.6437532775986965E-5</v>
      </c>
      <c r="V1401" t="b">
        <f t="shared" si="253"/>
        <v>1</v>
      </c>
      <c r="X1401" s="12">
        <f>B1401*List!F1401</f>
        <v>12983.807519999998</v>
      </c>
      <c r="Y1401">
        <f>10^List!G1401</f>
        <v>259.38354029745136</v>
      </c>
      <c r="Z1401" s="12">
        <f t="shared" si="254"/>
        <v>50.056404909543033</v>
      </c>
      <c r="AA1401" s="13">
        <f t="shared" si="255"/>
        <v>-1.5002018803624408E-3</v>
      </c>
      <c r="AB1401" s="13">
        <f t="shared" si="256"/>
        <v>-0.29122129861278168</v>
      </c>
      <c r="AC1401" s="13">
        <f t="shared" si="257"/>
        <v>-6.2858832491380001E-3</v>
      </c>
      <c r="AD1401" s="13">
        <f t="shared" si="258"/>
        <v>-0.70093617191885171</v>
      </c>
      <c r="AE1401" s="13">
        <f t="shared" si="259"/>
        <v>-6.8060901290995105E-9</v>
      </c>
      <c r="AF1401" s="13">
        <f t="shared" si="260"/>
        <v>1.2614884470835327E-5</v>
      </c>
      <c r="AG1401" s="13">
        <f t="shared" si="261"/>
        <v>0</v>
      </c>
      <c r="AH1401" s="13">
        <f t="shared" si="262"/>
        <v>0.9999873851155292</v>
      </c>
    </row>
    <row r="1402" spans="1:34" x14ac:dyDescent="0.25">
      <c r="A1402" t="s">
        <v>1412</v>
      </c>
      <c r="B1402">
        <v>17.077999999999999</v>
      </c>
      <c r="C1402">
        <v>0</v>
      </c>
      <c r="D1402">
        <v>-0.17688999999999999</v>
      </c>
      <c r="E1402">
        <v>0</v>
      </c>
      <c r="F1402">
        <v>0</v>
      </c>
      <c r="G1402">
        <v>0</v>
      </c>
      <c r="H1402" s="12">
        <v>-7.6730999999999994E-2</v>
      </c>
      <c r="I1402">
        <v>-0.47191</v>
      </c>
      <c r="J1402">
        <v>-2.95</v>
      </c>
      <c r="K1402">
        <v>0</v>
      </c>
      <c r="L1402">
        <v>0</v>
      </c>
      <c r="M1402" s="12">
        <v>-7.0150000000000004E-2</v>
      </c>
      <c r="N1402">
        <v>-1.0701000000000001</v>
      </c>
      <c r="O1402">
        <v>-10.472</v>
      </c>
      <c r="P1402">
        <v>-1.7922</v>
      </c>
      <c r="Q1402" s="12">
        <v>-4.9609000000000002E-6</v>
      </c>
      <c r="R1402">
        <v>0</v>
      </c>
      <c r="S1402">
        <v>0</v>
      </c>
      <c r="T1402">
        <f t="shared" si="263"/>
        <v>-1.9859608999995663E-3</v>
      </c>
      <c r="U1402" s="13">
        <f t="shared" si="252"/>
        <v>-1.1628767420070069E-4</v>
      </c>
      <c r="V1402" t="b">
        <f t="shared" si="253"/>
        <v>1</v>
      </c>
      <c r="X1402" s="12">
        <f>B1402*List!F1402</f>
        <v>1402.2404240000001</v>
      </c>
      <c r="Y1402">
        <f>10^List!G1402</f>
        <v>1353.7995459941758</v>
      </c>
      <c r="Z1402" s="12">
        <f t="shared" si="254"/>
        <v>1.0357814258020388</v>
      </c>
      <c r="AA1402" s="13">
        <f t="shared" si="255"/>
        <v>-1.4850743646797048E-2</v>
      </c>
      <c r="AB1402" s="13">
        <f t="shared" si="256"/>
        <v>-0.26713666705703248</v>
      </c>
      <c r="AC1402" s="13">
        <f t="shared" si="257"/>
        <v>-0.10494203068274974</v>
      </c>
      <c r="AD1402" s="13">
        <f t="shared" si="258"/>
        <v>-0.61318655580278725</v>
      </c>
      <c r="AE1402" s="13">
        <f t="shared" si="259"/>
        <v>-2.9048483428972948E-7</v>
      </c>
      <c r="AF1402" s="13">
        <f t="shared" si="260"/>
        <v>0.24993643361916282</v>
      </c>
      <c r="AG1402" s="13">
        <f t="shared" si="261"/>
        <v>0</v>
      </c>
      <c r="AH1402" s="13">
        <f t="shared" si="262"/>
        <v>0.75006356638083704</v>
      </c>
    </row>
    <row r="1403" spans="1:34" x14ac:dyDescent="0.25">
      <c r="A1403" t="s">
        <v>1413</v>
      </c>
      <c r="B1403">
        <v>2281.4</v>
      </c>
      <c r="C1403">
        <v>0</v>
      </c>
      <c r="D1403">
        <v>-3.5425</v>
      </c>
      <c r="E1403">
        <v>0</v>
      </c>
      <c r="F1403">
        <v>0</v>
      </c>
      <c r="G1403">
        <v>0</v>
      </c>
      <c r="H1403">
        <v>0</v>
      </c>
      <c r="I1403">
        <v>-64.725999999999999</v>
      </c>
      <c r="J1403">
        <v>-333.3</v>
      </c>
      <c r="K1403">
        <v>0</v>
      </c>
      <c r="L1403">
        <v>0</v>
      </c>
      <c r="M1403">
        <v>0</v>
      </c>
      <c r="N1403">
        <v>0</v>
      </c>
      <c r="O1403">
        <v>-1855.9</v>
      </c>
      <c r="P1403">
        <v>-23.837</v>
      </c>
      <c r="Q1403" s="12">
        <v>-1.7626E-4</v>
      </c>
      <c r="R1403">
        <v>0</v>
      </c>
      <c r="S1403">
        <v>0</v>
      </c>
      <c r="T1403">
        <f t="shared" si="263"/>
        <v>9.4323739999914766E-2</v>
      </c>
      <c r="U1403" s="13">
        <f t="shared" si="252"/>
        <v>4.1344674322746895E-5</v>
      </c>
      <c r="V1403" t="b">
        <f t="shared" si="253"/>
        <v>1</v>
      </c>
      <c r="X1403" s="12">
        <f>B1403*List!F1403</f>
        <v>269615.85200000001</v>
      </c>
      <c r="Y1403">
        <f>10^List!G1403</f>
        <v>10147.236747859704</v>
      </c>
      <c r="Z1403" s="12">
        <f t="shared" si="254"/>
        <v>26.57037168831884</v>
      </c>
      <c r="AA1403" s="13">
        <f t="shared" si="255"/>
        <v>-1.5527746120803014E-3</v>
      </c>
      <c r="AB1403" s="13">
        <f t="shared" si="256"/>
        <v>-0.1744656789690541</v>
      </c>
      <c r="AC1403" s="13">
        <f t="shared" si="257"/>
        <v>-1.0448408871745418E-2</v>
      </c>
      <c r="AD1403" s="13">
        <f t="shared" si="258"/>
        <v>-0.81349171561321998</v>
      </c>
      <c r="AE1403" s="13">
        <f t="shared" si="259"/>
        <v>-7.7259577452441477E-8</v>
      </c>
      <c r="AF1403" s="13">
        <f t="shared" si="260"/>
        <v>0</v>
      </c>
      <c r="AG1403" s="13">
        <f t="shared" si="261"/>
        <v>0</v>
      </c>
      <c r="AH1403" s="13">
        <f t="shared" si="262"/>
        <v>1</v>
      </c>
    </row>
    <row r="1404" spans="1:34" x14ac:dyDescent="0.25">
      <c r="A1404" t="s">
        <v>1414</v>
      </c>
      <c r="B1404">
        <v>5.5468999999999999</v>
      </c>
      <c r="C1404">
        <v>0</v>
      </c>
      <c r="D1404" s="12">
        <v>-1.4730999999999999E-2</v>
      </c>
      <c r="E1404">
        <v>0</v>
      </c>
      <c r="F1404">
        <v>0</v>
      </c>
      <c r="G1404">
        <v>0</v>
      </c>
      <c r="H1404" s="12">
        <v>-1.9261000000000002E-9</v>
      </c>
      <c r="I1404">
        <v>-0.32538</v>
      </c>
      <c r="J1404">
        <v>-1.8698999999999999</v>
      </c>
      <c r="K1404">
        <v>0</v>
      </c>
      <c r="L1404">
        <v>0</v>
      </c>
      <c r="M1404" s="12">
        <v>-1.7161999999999998E-8</v>
      </c>
      <c r="N1404" s="12">
        <v>-2.1320999999999999E-7</v>
      </c>
      <c r="O1404">
        <v>-3.3336999999999999</v>
      </c>
      <c r="P1404" s="12">
        <v>-3.3965000000000002E-3</v>
      </c>
      <c r="Q1404" s="12">
        <v>-6.1291000000000003E-6</v>
      </c>
      <c r="R1404">
        <v>0</v>
      </c>
      <c r="S1404">
        <v>0</v>
      </c>
      <c r="T1404">
        <f t="shared" si="263"/>
        <v>-2.1386139809998086E-4</v>
      </c>
      <c r="U1404" s="13">
        <f t="shared" si="252"/>
        <v>-3.8555120535791315E-5</v>
      </c>
      <c r="V1404" t="b">
        <f t="shared" si="253"/>
        <v>1</v>
      </c>
      <c r="X1404" s="12">
        <f>B1404*List!F1404</f>
        <v>966.49185599999998</v>
      </c>
      <c r="Y1404">
        <f>10^List!G1404</f>
        <v>2395.2357024598232</v>
      </c>
      <c r="Z1404" s="12">
        <f t="shared" si="254"/>
        <v>0.40350594933410799</v>
      </c>
      <c r="AA1404" s="13">
        <f t="shared" si="255"/>
        <v>-2.6557179552723141E-3</v>
      </c>
      <c r="AB1404" s="13">
        <f t="shared" si="256"/>
        <v>-0.39576704652544659</v>
      </c>
      <c r="AC1404" s="13">
        <f t="shared" si="257"/>
        <v>-6.1232400079323595E-4</v>
      </c>
      <c r="AD1404" s="13">
        <f t="shared" si="258"/>
        <v>-0.60100236167949661</v>
      </c>
      <c r="AE1404" s="13">
        <f t="shared" si="259"/>
        <v>-1.1049595269429772E-6</v>
      </c>
      <c r="AF1404" s="13">
        <f t="shared" si="260"/>
        <v>1.0493967777451468E-7</v>
      </c>
      <c r="AG1404" s="13">
        <f t="shared" si="261"/>
        <v>0</v>
      </c>
      <c r="AH1404" s="13">
        <f t="shared" si="262"/>
        <v>0.99999989506032239</v>
      </c>
    </row>
    <row r="1405" spans="1:34" x14ac:dyDescent="0.25">
      <c r="A1405" t="s">
        <v>1415</v>
      </c>
      <c r="B1405">
        <v>125.47</v>
      </c>
      <c r="C1405">
        <v>0</v>
      </c>
      <c r="D1405">
        <v>-1.0775999999999999</v>
      </c>
      <c r="E1405">
        <v>0</v>
      </c>
      <c r="F1405">
        <v>0</v>
      </c>
      <c r="G1405">
        <v>0</v>
      </c>
      <c r="H1405">
        <v>0</v>
      </c>
      <c r="I1405">
        <v>-3.4251999999999998</v>
      </c>
      <c r="J1405">
        <v>-30.195</v>
      </c>
      <c r="K1405">
        <v>0</v>
      </c>
      <c r="L1405">
        <v>0</v>
      </c>
      <c r="M1405">
        <v>0</v>
      </c>
      <c r="N1405">
        <v>0</v>
      </c>
      <c r="O1405">
        <v>-80.962999999999994</v>
      </c>
      <c r="P1405">
        <v>-9.8089999999999993</v>
      </c>
      <c r="Q1405" s="12">
        <v>-9.8360000000000006E-4</v>
      </c>
      <c r="R1405">
        <v>0</v>
      </c>
      <c r="S1405">
        <v>0</v>
      </c>
      <c r="T1405">
        <f t="shared" si="263"/>
        <v>-7.835999999951371E-4</v>
      </c>
      <c r="U1405" s="13">
        <f t="shared" si="252"/>
        <v>-6.2453176057634261E-6</v>
      </c>
      <c r="V1405" t="b">
        <f t="shared" si="253"/>
        <v>1</v>
      </c>
      <c r="X1405" s="12">
        <f>B1405*List!F1405</f>
        <v>18342.459299999999</v>
      </c>
      <c r="Y1405">
        <f>10^List!G1405</f>
        <v>396.51952352760378</v>
      </c>
      <c r="Z1405" s="12">
        <f t="shared" si="254"/>
        <v>46.258653639088934</v>
      </c>
      <c r="AA1405" s="13">
        <f t="shared" si="255"/>
        <v>-8.588507212879572E-3</v>
      </c>
      <c r="AB1405" s="13">
        <f t="shared" si="256"/>
        <v>-0.26795409261177966</v>
      </c>
      <c r="AC1405" s="13">
        <f t="shared" si="257"/>
        <v>-7.8178050530007162E-2</v>
      </c>
      <c r="AD1405" s="13">
        <f t="shared" si="258"/>
        <v>-0.64527775563879808</v>
      </c>
      <c r="AE1405" s="13">
        <f t="shared" si="259"/>
        <v>-7.83932414122898E-6</v>
      </c>
      <c r="AF1405" s="13">
        <f t="shared" si="260"/>
        <v>0</v>
      </c>
      <c r="AG1405" s="13">
        <f t="shared" si="261"/>
        <v>0</v>
      </c>
      <c r="AH1405" s="13">
        <f t="shared" si="262"/>
        <v>1</v>
      </c>
    </row>
    <row r="1406" spans="1:34" x14ac:dyDescent="0.25">
      <c r="A1406" t="s">
        <v>1416</v>
      </c>
      <c r="B1406" s="12">
        <v>8.2127000000000006E-2</v>
      </c>
      <c r="C1406">
        <v>0</v>
      </c>
      <c r="D1406" s="12">
        <v>-3.7311999999999998E-5</v>
      </c>
      <c r="E1406">
        <v>0</v>
      </c>
      <c r="F1406">
        <v>0</v>
      </c>
      <c r="G1406">
        <v>0</v>
      </c>
      <c r="H1406">
        <v>0</v>
      </c>
      <c r="I1406" s="12">
        <v>-1.8247999999999999E-3</v>
      </c>
      <c r="J1406" s="12">
        <v>-2.1492E-3</v>
      </c>
      <c r="K1406">
        <v>0</v>
      </c>
      <c r="L1406">
        <v>0</v>
      </c>
      <c r="M1406">
        <v>0</v>
      </c>
      <c r="N1406">
        <v>0</v>
      </c>
      <c r="O1406" s="12">
        <v>-7.0902999999999994E-2</v>
      </c>
      <c r="P1406" s="12">
        <v>-7.2094999999999998E-3</v>
      </c>
      <c r="Q1406" s="12">
        <v>-2.5020000000000003E-10</v>
      </c>
      <c r="R1406">
        <v>0</v>
      </c>
      <c r="S1406">
        <v>0</v>
      </c>
      <c r="T1406">
        <f t="shared" si="263"/>
        <v>3.1877498000089961E-6</v>
      </c>
      <c r="U1406" s="13">
        <f t="shared" si="252"/>
        <v>3.8814881829471381E-5</v>
      </c>
      <c r="V1406" t="b">
        <f t="shared" si="253"/>
        <v>1</v>
      </c>
      <c r="X1406" s="12">
        <f>B1406*List!F1406</f>
        <v>7.0666998420000011</v>
      </c>
      <c r="Y1406">
        <f>10^List!G1406</f>
        <v>20.322187106288606</v>
      </c>
      <c r="Z1406" s="12">
        <f t="shared" si="254"/>
        <v>0.3477332338807787</v>
      </c>
      <c r="AA1406" s="13">
        <f t="shared" si="255"/>
        <v>-4.5432074713553392E-4</v>
      </c>
      <c r="AB1406" s="13">
        <f t="shared" si="256"/>
        <v>-4.8388471513631327E-2</v>
      </c>
      <c r="AC1406" s="13">
        <f t="shared" si="257"/>
        <v>-8.7784772364752142E-2</v>
      </c>
      <c r="AD1406" s="13">
        <f t="shared" si="258"/>
        <v>-0.86333361744615034</v>
      </c>
      <c r="AE1406" s="13">
        <f t="shared" si="259"/>
        <v>-3.0465011506569093E-9</v>
      </c>
      <c r="AF1406" s="13">
        <f t="shared" si="260"/>
        <v>0</v>
      </c>
      <c r="AG1406" s="13">
        <f t="shared" si="261"/>
        <v>0</v>
      </c>
      <c r="AH1406" s="13">
        <f t="shared" si="262"/>
        <v>1</v>
      </c>
    </row>
    <row r="1407" spans="1:34" x14ac:dyDescent="0.25">
      <c r="A1407" t="s">
        <v>1417</v>
      </c>
      <c r="B1407">
        <v>0.39093</v>
      </c>
      <c r="C1407">
        <v>0</v>
      </c>
      <c r="D1407" s="12">
        <v>-4.8943000000000001E-4</v>
      </c>
      <c r="E1407">
        <v>0</v>
      </c>
      <c r="F1407">
        <v>0</v>
      </c>
      <c r="G1407">
        <v>0</v>
      </c>
      <c r="H1407" s="12">
        <v>-7.5072E-2</v>
      </c>
      <c r="I1407" s="12">
        <v>-1.4597000000000001E-2</v>
      </c>
      <c r="J1407" s="12">
        <v>-9.7590999999999997E-3</v>
      </c>
      <c r="K1407">
        <v>0</v>
      </c>
      <c r="L1407">
        <v>0</v>
      </c>
      <c r="M1407" s="12">
        <v>-1.8266999999999999E-2</v>
      </c>
      <c r="N1407">
        <v>-0.26030999999999999</v>
      </c>
      <c r="O1407" s="12">
        <v>-1.2326E-2</v>
      </c>
      <c r="P1407" s="12">
        <v>-9.1236999999999994E-5</v>
      </c>
      <c r="Q1407" s="12">
        <v>-1.0153E-7</v>
      </c>
      <c r="R1407">
        <v>0</v>
      </c>
      <c r="S1407">
        <v>0</v>
      </c>
      <c r="T1407">
        <f t="shared" si="263"/>
        <v>1.8131469999948364E-5</v>
      </c>
      <c r="U1407" s="13">
        <f t="shared" si="252"/>
        <v>4.6380349423038301E-5</v>
      </c>
      <c r="V1407" t="b">
        <f t="shared" si="253"/>
        <v>1</v>
      </c>
      <c r="X1407" s="12">
        <f>B1407*List!F1407</f>
        <v>57.1500567</v>
      </c>
      <c r="Y1407">
        <f>10^List!G1407</f>
        <v>0.87144867695228723</v>
      </c>
      <c r="Z1407" s="12">
        <f t="shared" si="254"/>
        <v>65.58051921069017</v>
      </c>
      <c r="AA1407" s="13">
        <f t="shared" si="255"/>
        <v>-0.19328634282352339</v>
      </c>
      <c r="AB1407" s="13">
        <f t="shared" si="256"/>
        <v>-0.77490369119791258</v>
      </c>
      <c r="AC1407" s="13">
        <f t="shared" si="257"/>
        <v>-2.3338449338756298E-4</v>
      </c>
      <c r="AD1407" s="13">
        <f t="shared" si="258"/>
        <v>-3.1529941421737907E-2</v>
      </c>
      <c r="AE1407" s="13">
        <f t="shared" si="259"/>
        <v>-2.5971401529685619E-7</v>
      </c>
      <c r="AF1407" s="13">
        <f t="shared" si="260"/>
        <v>0.91959907979682642</v>
      </c>
      <c r="AG1407" s="13">
        <f t="shared" si="261"/>
        <v>0</v>
      </c>
      <c r="AH1407" s="13">
        <f t="shared" si="262"/>
        <v>8.0400920203173576E-2</v>
      </c>
    </row>
    <row r="1408" spans="1:34" x14ac:dyDescent="0.25">
      <c r="A1408" t="s">
        <v>1418</v>
      </c>
      <c r="B1408">
        <v>280.31</v>
      </c>
      <c r="C1408">
        <v>0</v>
      </c>
      <c r="D1408">
        <v>-2.5076000000000001</v>
      </c>
      <c r="E1408">
        <v>0</v>
      </c>
      <c r="F1408" s="12">
        <v>-5.6453999999999997E-2</v>
      </c>
      <c r="G1408">
        <v>0</v>
      </c>
      <c r="H1408">
        <v>-0.43514000000000003</v>
      </c>
      <c r="I1408">
        <v>-5.6485000000000003</v>
      </c>
      <c r="J1408">
        <v>-28.404</v>
      </c>
      <c r="K1408" s="12">
        <v>-2.3927999999999999E-5</v>
      </c>
      <c r="L1408" s="12">
        <v>-1.6599E-3</v>
      </c>
      <c r="M1408">
        <v>-0.32291999999999998</v>
      </c>
      <c r="N1408">
        <v>-4.1069000000000004</v>
      </c>
      <c r="O1408">
        <v>-218.95</v>
      </c>
      <c r="P1408">
        <v>-19.850000000000001</v>
      </c>
      <c r="Q1408" s="12">
        <v>-1.6223999999999999E-2</v>
      </c>
      <c r="R1408" s="12">
        <v>-4.2888E-5</v>
      </c>
      <c r="S1408">
        <v>0</v>
      </c>
      <c r="T1408">
        <f t="shared" si="263"/>
        <v>1.0535284000024884E-2</v>
      </c>
      <c r="U1408" s="13">
        <f t="shared" si="252"/>
        <v>3.7584402982501099E-5</v>
      </c>
      <c r="V1408" t="b">
        <f t="shared" si="253"/>
        <v>1</v>
      </c>
      <c r="X1408" s="12">
        <f>B1408*List!F1408</f>
        <v>50803.384400000003</v>
      </c>
      <c r="Y1408">
        <f>10^List!G1408</f>
        <v>18.573025108762192</v>
      </c>
      <c r="Z1408" s="12">
        <f t="shared" si="254"/>
        <v>2735.3317029670361</v>
      </c>
      <c r="AA1408" s="13">
        <f t="shared" si="255"/>
        <v>-1.069956120009989E-2</v>
      </c>
      <c r="AB1408" s="13">
        <f t="shared" si="256"/>
        <v>-0.13729087020798403</v>
      </c>
      <c r="AC1408" s="13">
        <f t="shared" si="257"/>
        <v>-7.0814455424351622E-2</v>
      </c>
      <c r="AD1408" s="13">
        <f t="shared" si="258"/>
        <v>-0.78109949698548031</v>
      </c>
      <c r="AE1408" s="13">
        <f t="shared" si="259"/>
        <v>-5.8031779101708821E-5</v>
      </c>
      <c r="AF1408" s="13">
        <f t="shared" si="260"/>
        <v>0.11510808542163622</v>
      </c>
      <c r="AG1408" s="13">
        <f t="shared" si="261"/>
        <v>4.3753971326000351E-5</v>
      </c>
      <c r="AH1408" s="13">
        <f t="shared" si="262"/>
        <v>0.88484816060703764</v>
      </c>
    </row>
    <row r="1409" spans="1:34" x14ac:dyDescent="0.25">
      <c r="A1409" t="s">
        <v>1419</v>
      </c>
      <c r="B1409">
        <v>19.132999999999999</v>
      </c>
      <c r="C1409">
        <v>0</v>
      </c>
      <c r="D1409">
        <v>-0.13888</v>
      </c>
      <c r="E1409">
        <v>0</v>
      </c>
      <c r="F1409">
        <v>0</v>
      </c>
      <c r="G1409">
        <v>0</v>
      </c>
      <c r="H1409">
        <v>0</v>
      </c>
      <c r="I1409">
        <v>-0.39104</v>
      </c>
      <c r="J1409">
        <v>-2.3542999999999998</v>
      </c>
      <c r="K1409">
        <v>0</v>
      </c>
      <c r="L1409">
        <v>0</v>
      </c>
      <c r="M1409">
        <v>0</v>
      </c>
      <c r="N1409">
        <v>0</v>
      </c>
      <c r="O1409">
        <v>-15.065</v>
      </c>
      <c r="P1409">
        <v>-1.1838</v>
      </c>
      <c r="Q1409" s="12">
        <v>-7.1559999999999998E-7</v>
      </c>
      <c r="R1409">
        <v>0</v>
      </c>
      <c r="S1409">
        <v>0</v>
      </c>
      <c r="T1409">
        <f t="shared" si="263"/>
        <v>-2.0715599999464891E-5</v>
      </c>
      <c r="U1409" s="13">
        <f t="shared" si="252"/>
        <v>-1.0827157267268537E-6</v>
      </c>
      <c r="V1409" t="b">
        <f t="shared" si="253"/>
        <v>1</v>
      </c>
      <c r="X1409" s="12">
        <f>B1409*List!F1409</f>
        <v>2336.9046199999998</v>
      </c>
      <c r="Y1409">
        <f>10^List!G1409</f>
        <v>345.90599253987978</v>
      </c>
      <c r="Z1409" s="12">
        <f t="shared" si="254"/>
        <v>6.7558951576433772</v>
      </c>
      <c r="AA1409" s="13">
        <f t="shared" si="255"/>
        <v>-7.2586630429101557E-3</v>
      </c>
      <c r="AB1409" s="13">
        <f t="shared" si="256"/>
        <v>-0.14348716876600637</v>
      </c>
      <c r="AC1409" s="13">
        <f t="shared" si="257"/>
        <v>-6.1872158051534003E-2</v>
      </c>
      <c r="AD1409" s="13">
        <f t="shared" si="258"/>
        <v>-0.78738305545392773</v>
      </c>
      <c r="AE1409" s="13">
        <f t="shared" si="259"/>
        <v>-3.7401348455548008E-8</v>
      </c>
      <c r="AF1409" s="13">
        <f t="shared" si="260"/>
        <v>0</v>
      </c>
      <c r="AG1409" s="13">
        <f t="shared" si="261"/>
        <v>0</v>
      </c>
      <c r="AH1409" s="13">
        <f t="shared" si="262"/>
        <v>1</v>
      </c>
    </row>
    <row r="1410" spans="1:34" x14ac:dyDescent="0.25">
      <c r="A1410" t="s">
        <v>1420</v>
      </c>
      <c r="B1410">
        <v>97.748999999999995</v>
      </c>
      <c r="C1410">
        <v>0</v>
      </c>
      <c r="D1410">
        <v>-1.5339</v>
      </c>
      <c r="E1410">
        <v>0</v>
      </c>
      <c r="F1410">
        <v>0</v>
      </c>
      <c r="G1410">
        <v>0</v>
      </c>
      <c r="H1410">
        <v>0</v>
      </c>
      <c r="I1410">
        <v>-10.273999999999999</v>
      </c>
      <c r="J1410">
        <v>-62.198</v>
      </c>
      <c r="K1410">
        <v>0</v>
      </c>
      <c r="L1410">
        <v>0</v>
      </c>
      <c r="M1410">
        <v>0</v>
      </c>
      <c r="N1410">
        <v>0</v>
      </c>
      <c r="O1410">
        <v>-23.712</v>
      </c>
      <c r="P1410" s="12">
        <v>-3.0002000000000001E-2</v>
      </c>
      <c r="Q1410" s="12">
        <v>-1.5407999999999999E-5</v>
      </c>
      <c r="R1410">
        <v>0</v>
      </c>
      <c r="S1410">
        <v>0</v>
      </c>
      <c r="T1410">
        <f t="shared" si="263"/>
        <v>1.082591999991467E-3</v>
      </c>
      <c r="U1410" s="13">
        <f t="shared" si="252"/>
        <v>1.1075223275854146E-5</v>
      </c>
      <c r="V1410" t="b">
        <f t="shared" si="253"/>
        <v>1</v>
      </c>
      <c r="X1410" s="12">
        <f>B1410*List!F1410</f>
        <v>12625.260839999999</v>
      </c>
      <c r="Y1410">
        <f>10^List!G1410</f>
        <v>809.03678857503212</v>
      </c>
      <c r="Z1410" s="12">
        <f t="shared" si="254"/>
        <v>15.605298817420959</v>
      </c>
      <c r="AA1410" s="13">
        <f t="shared" si="255"/>
        <v>-1.5692232145597399E-2</v>
      </c>
      <c r="AB1410" s="13">
        <f t="shared" si="256"/>
        <v>-0.74140911927487751</v>
      </c>
      <c r="AC1410" s="13">
        <f t="shared" si="257"/>
        <v>-3.0692897114036977E-4</v>
      </c>
      <c r="AD1410" s="13">
        <f t="shared" si="258"/>
        <v>-0.24258048675689778</v>
      </c>
      <c r="AE1410" s="13">
        <f t="shared" si="259"/>
        <v>-1.5762821103029187E-7</v>
      </c>
      <c r="AF1410" s="13">
        <f t="shared" si="260"/>
        <v>0</v>
      </c>
      <c r="AG1410" s="13">
        <f t="shared" si="261"/>
        <v>0</v>
      </c>
      <c r="AH1410" s="13">
        <f t="shared" si="262"/>
        <v>1</v>
      </c>
    </row>
    <row r="1411" spans="1:34" x14ac:dyDescent="0.25">
      <c r="A1411" t="s">
        <v>1421</v>
      </c>
      <c r="B1411">
        <v>17.86</v>
      </c>
      <c r="C1411">
        <v>0</v>
      </c>
      <c r="D1411">
        <v>-0.42412</v>
      </c>
      <c r="E1411">
        <v>0</v>
      </c>
      <c r="F1411">
        <v>0</v>
      </c>
      <c r="G1411">
        <v>0</v>
      </c>
      <c r="H1411">
        <v>-1.2875000000000001</v>
      </c>
      <c r="I1411">
        <v>-1.4074</v>
      </c>
      <c r="J1411">
        <v>-3.8155999999999999</v>
      </c>
      <c r="K1411">
        <v>0</v>
      </c>
      <c r="L1411">
        <v>0</v>
      </c>
      <c r="M1411">
        <v>-0.80425000000000002</v>
      </c>
      <c r="N1411">
        <v>-10.074999999999999</v>
      </c>
      <c r="O1411" s="12">
        <v>-4.3990000000000001E-2</v>
      </c>
      <c r="P1411" s="12">
        <v>-1.2247E-3</v>
      </c>
      <c r="Q1411" s="12">
        <v>-1.0262E-6</v>
      </c>
      <c r="R1411">
        <v>0</v>
      </c>
      <c r="S1411">
        <v>0</v>
      </c>
      <c r="T1411">
        <f t="shared" si="263"/>
        <v>9.1427380000155736E-4</v>
      </c>
      <c r="U1411" s="13">
        <f t="shared" ref="U1411:U1474" si="264">T1411/B1411</f>
        <v>5.1191142217332439E-5</v>
      </c>
      <c r="V1411" t="b">
        <f t="shared" ref="V1411:V1474" si="265">ABS(U1411)&lt;$W$1</f>
        <v>1</v>
      </c>
      <c r="X1411" s="12">
        <f>B1411*List!F1411</f>
        <v>1788.1432</v>
      </c>
      <c r="Y1411">
        <f>10^List!G1411</f>
        <v>4540.4443202828061</v>
      </c>
      <c r="Z1411" s="12">
        <f t="shared" ref="Z1411:Z1474" si="266">X1411/Y1411</f>
        <v>0.39382559808345446</v>
      </c>
      <c r="AA1411" s="13">
        <f t="shared" ref="AA1411:AA1474" si="267">SUM(C1411:H1411)/B1411</f>
        <v>-9.5835386338185904E-2</v>
      </c>
      <c r="AB1411" s="13">
        <f t="shared" ref="AB1411:AB1474" si="268">SUM(I1411:N1411)/B1411</f>
        <v>-0.90158174692049264</v>
      </c>
      <c r="AC1411" s="13">
        <f t="shared" ref="AC1411:AC1474" si="269">P1411/B1411</f>
        <v>-6.8572228443449047E-5</v>
      </c>
      <c r="AD1411" s="13">
        <f t="shared" ref="AD1411:AD1474" si="270">O1411/B1411</f>
        <v>-2.4630459126539755E-3</v>
      </c>
      <c r="AE1411" s="13">
        <f t="shared" ref="AE1411:AE1474" si="271">SUM(Q1411:S1411)/B1411</f>
        <v>-5.7458006718924977E-8</v>
      </c>
      <c r="AF1411" s="13">
        <f t="shared" ref="AF1411:AF1474" si="272">SUM(M1411:N1411)/SUM(I1411:N1411)</f>
        <v>0.67563539256936145</v>
      </c>
      <c r="AG1411" s="13">
        <f t="shared" ref="AG1411:AG1474" si="273">SUM(K1411:L1411)/SUM(I1411:N1411)</f>
        <v>0</v>
      </c>
      <c r="AH1411" s="13">
        <f t="shared" ref="AH1411:AH1474" si="274">SUM(I1411:J1411)/SUM(I1411:N1411)</f>
        <v>0.32436460743063861</v>
      </c>
    </row>
    <row r="1412" spans="1:34" x14ac:dyDescent="0.25">
      <c r="A1412" t="s">
        <v>1422</v>
      </c>
      <c r="B1412">
        <v>32.776000000000003</v>
      </c>
      <c r="C1412">
        <v>0</v>
      </c>
      <c r="D1412" s="12">
        <v>-6.9817000000000004E-2</v>
      </c>
      <c r="E1412">
        <v>0</v>
      </c>
      <c r="F1412">
        <v>0</v>
      </c>
      <c r="G1412">
        <v>0</v>
      </c>
      <c r="H1412">
        <v>0</v>
      </c>
      <c r="I1412">
        <v>-0.56657999999999997</v>
      </c>
      <c r="J1412">
        <v>-3.7147000000000001</v>
      </c>
      <c r="K1412">
        <v>0</v>
      </c>
      <c r="L1412">
        <v>0</v>
      </c>
      <c r="M1412">
        <v>0</v>
      </c>
      <c r="N1412">
        <v>0</v>
      </c>
      <c r="O1412">
        <v>-27.616</v>
      </c>
      <c r="P1412">
        <v>-0.80456000000000005</v>
      </c>
      <c r="Q1412" s="12">
        <v>-1.9926000000000002E-3</v>
      </c>
      <c r="R1412">
        <v>0</v>
      </c>
      <c r="S1412">
        <v>0</v>
      </c>
      <c r="T1412">
        <f t="shared" si="263"/>
        <v>2.3504000000007627E-3</v>
      </c>
      <c r="U1412" s="13">
        <f t="shared" si="264"/>
        <v>7.1711008054697417E-5</v>
      </c>
      <c r="V1412" t="b">
        <f t="shared" si="265"/>
        <v>1</v>
      </c>
      <c r="X1412" s="12">
        <f>B1412*List!F1412</f>
        <v>7416.2255200000009</v>
      </c>
      <c r="Y1412">
        <f>10^List!G1412</f>
        <v>44.493415544967725</v>
      </c>
      <c r="Z1412" s="12">
        <f t="shared" si="266"/>
        <v>166.68141632113446</v>
      </c>
      <c r="AA1412" s="13">
        <f t="shared" si="267"/>
        <v>-2.1301257017329752E-3</v>
      </c>
      <c r="AB1412" s="13">
        <f t="shared" si="268"/>
        <v>-0.13062240663900412</v>
      </c>
      <c r="AC1412" s="13">
        <f t="shared" si="269"/>
        <v>-2.4547229680253843E-2</v>
      </c>
      <c r="AD1412" s="13">
        <f t="shared" si="270"/>
        <v>-0.84256773248718564</v>
      </c>
      <c r="AE1412" s="13">
        <f t="shared" si="271"/>
        <v>-6.0794483768611177E-5</v>
      </c>
      <c r="AF1412" s="13">
        <f t="shared" si="272"/>
        <v>0</v>
      </c>
      <c r="AG1412" s="13">
        <f t="shared" si="273"/>
        <v>0</v>
      </c>
      <c r="AH1412" s="13">
        <f t="shared" si="274"/>
        <v>1</v>
      </c>
    </row>
    <row r="1413" spans="1:34" x14ac:dyDescent="0.25">
      <c r="A1413" t="s">
        <v>1423</v>
      </c>
      <c r="B1413">
        <v>164.84</v>
      </c>
      <c r="C1413">
        <v>0</v>
      </c>
      <c r="D1413">
        <v>-8.0512999999999995</v>
      </c>
      <c r="E1413">
        <v>0</v>
      </c>
      <c r="F1413">
        <v>0</v>
      </c>
      <c r="G1413">
        <v>0</v>
      </c>
      <c r="H1413">
        <v>0</v>
      </c>
      <c r="I1413">
        <v>-19.111000000000001</v>
      </c>
      <c r="J1413">
        <v>-117.87</v>
      </c>
      <c r="K1413">
        <v>0</v>
      </c>
      <c r="L1413">
        <v>0</v>
      </c>
      <c r="M1413">
        <v>0</v>
      </c>
      <c r="N1413">
        <v>0</v>
      </c>
      <c r="O1413">
        <v>-18.62</v>
      </c>
      <c r="P1413">
        <v>-1.1970000000000001</v>
      </c>
      <c r="Q1413" s="12">
        <v>-1.2666000000000001E-3</v>
      </c>
      <c r="R1413">
        <v>0</v>
      </c>
      <c r="S1413">
        <v>0</v>
      </c>
      <c r="T1413">
        <f t="shared" ref="T1413:T1476" si="275">SUM(B1413:S1413)</f>
        <v>-1.0566599999989872E-2</v>
      </c>
      <c r="U1413" s="13">
        <f t="shared" si="264"/>
        <v>-6.4102159669921562E-5</v>
      </c>
      <c r="V1413" t="b">
        <f t="shared" si="265"/>
        <v>1</v>
      </c>
      <c r="X1413" s="12">
        <f>B1413*List!F1413</f>
        <v>22945.727999999999</v>
      </c>
      <c r="Y1413">
        <f>10^List!G1413</f>
        <v>324.77893316344125</v>
      </c>
      <c r="Z1413" s="12">
        <f t="shared" si="266"/>
        <v>70.650296731077773</v>
      </c>
      <c r="AA1413" s="13">
        <f t="shared" si="267"/>
        <v>-4.884312060179568E-2</v>
      </c>
      <c r="AB1413" s="13">
        <f t="shared" si="268"/>
        <v>-0.83099369085173491</v>
      </c>
      <c r="AC1413" s="13">
        <f t="shared" si="269"/>
        <v>-7.2615869934481922E-3</v>
      </c>
      <c r="AD1413" s="13">
        <f t="shared" si="270"/>
        <v>-0.11295801989808299</v>
      </c>
      <c r="AE1413" s="13">
        <f t="shared" si="271"/>
        <v>-7.6838146081048301E-6</v>
      </c>
      <c r="AF1413" s="13">
        <f t="shared" si="272"/>
        <v>0</v>
      </c>
      <c r="AG1413" s="13">
        <f t="shared" si="273"/>
        <v>0</v>
      </c>
      <c r="AH1413" s="13">
        <f t="shared" si="274"/>
        <v>1</v>
      </c>
    </row>
    <row r="1414" spans="1:34" x14ac:dyDescent="0.25">
      <c r="A1414" t="s">
        <v>1424</v>
      </c>
      <c r="B1414">
        <v>161.88999999999999</v>
      </c>
      <c r="C1414">
        <v>0</v>
      </c>
      <c r="D1414">
        <v>-58.271000000000001</v>
      </c>
      <c r="E1414">
        <v>0</v>
      </c>
      <c r="F1414" s="12">
        <v>-2.6584E-2</v>
      </c>
      <c r="G1414">
        <v>0</v>
      </c>
      <c r="H1414" s="12">
        <v>-5.2224E-2</v>
      </c>
      <c r="I1414">
        <v>-4.5209000000000001</v>
      </c>
      <c r="J1414">
        <v>-52.24</v>
      </c>
      <c r="K1414" s="12">
        <v>-1.8794999999999999E-5</v>
      </c>
      <c r="L1414" s="12">
        <v>-3.6086999999999998E-3</v>
      </c>
      <c r="M1414" s="12">
        <v>-3.2910999999999999E-3</v>
      </c>
      <c r="N1414" s="12">
        <v>-4.9228000000000001E-2</v>
      </c>
      <c r="O1414">
        <v>-36.481000000000002</v>
      </c>
      <c r="P1414">
        <v>-9.7174999999999994</v>
      </c>
      <c r="Q1414">
        <v>-0.53464</v>
      </c>
      <c r="R1414" s="12">
        <v>-7.9141999999999995E-6</v>
      </c>
      <c r="S1414">
        <v>0</v>
      </c>
      <c r="T1414">
        <f t="shared" si="275"/>
        <v>-1.000250920001132E-2</v>
      </c>
      <c r="U1414" s="13">
        <f t="shared" si="264"/>
        <v>-6.1785837296999941E-5</v>
      </c>
      <c r="V1414" t="b">
        <f t="shared" si="265"/>
        <v>1</v>
      </c>
      <c r="X1414" s="12">
        <f>B1414*List!F1414</f>
        <v>26590.432499999999</v>
      </c>
      <c r="Y1414">
        <f>10^List!G1414</f>
        <v>8.845525081188697</v>
      </c>
      <c r="Z1414" s="12">
        <f t="shared" si="266"/>
        <v>3006.088644364193</v>
      </c>
      <c r="AA1414" s="13">
        <f t="shared" si="267"/>
        <v>-0.36042873556118354</v>
      </c>
      <c r="AB1414" s="13">
        <f t="shared" si="268"/>
        <v>-0.35096081657298167</v>
      </c>
      <c r="AC1414" s="13">
        <f t="shared" si="269"/>
        <v>-6.0025325838532338E-2</v>
      </c>
      <c r="AD1414" s="13">
        <f t="shared" si="270"/>
        <v>-0.22534436963370191</v>
      </c>
      <c r="AE1414" s="13">
        <f t="shared" si="271"/>
        <v>-3.3025382308975236E-3</v>
      </c>
      <c r="AF1414" s="13">
        <f t="shared" si="272"/>
        <v>9.2435462853892464E-4</v>
      </c>
      <c r="AG1414" s="13">
        <f t="shared" si="273"/>
        <v>6.3845187622251837E-5</v>
      </c>
      <c r="AH1414" s="13">
        <f t="shared" si="274"/>
        <v>0.99901180018383884</v>
      </c>
    </row>
    <row r="1415" spans="1:34" x14ac:dyDescent="0.25">
      <c r="A1415" t="s">
        <v>1425</v>
      </c>
      <c r="B1415">
        <v>137.24</v>
      </c>
      <c r="C1415">
        <v>0</v>
      </c>
      <c r="D1415" s="12">
        <v>-3.5818999999999997E-2</v>
      </c>
      <c r="E1415">
        <v>0</v>
      </c>
      <c r="F1415">
        <v>0</v>
      </c>
      <c r="G1415">
        <v>0</v>
      </c>
      <c r="H1415">
        <v>0</v>
      </c>
      <c r="I1415">
        <v>-1.9079999999999999</v>
      </c>
      <c r="J1415">
        <v>-2.3140999999999998</v>
      </c>
      <c r="K1415">
        <v>0</v>
      </c>
      <c r="L1415">
        <v>0</v>
      </c>
      <c r="M1415">
        <v>0</v>
      </c>
      <c r="N1415">
        <v>0</v>
      </c>
      <c r="O1415">
        <v>-127.92</v>
      </c>
      <c r="P1415">
        <v>-5.0568</v>
      </c>
      <c r="Q1415" s="12">
        <v>-4.4151999999999997E-6</v>
      </c>
      <c r="R1415">
        <v>0</v>
      </c>
      <c r="S1415">
        <v>0</v>
      </c>
      <c r="T1415">
        <f t="shared" si="275"/>
        <v>5.2765848000205194E-3</v>
      </c>
      <c r="U1415" s="13">
        <f t="shared" si="264"/>
        <v>3.8447863596768573E-5</v>
      </c>
      <c r="V1415" t="b">
        <f t="shared" si="265"/>
        <v>1</v>
      </c>
      <c r="X1415" s="12">
        <f>B1415*List!F1415</f>
        <v>27272.3328</v>
      </c>
      <c r="Y1415">
        <f>10^List!G1415</f>
        <v>1925.7570450759811</v>
      </c>
      <c r="Z1415" s="12">
        <f t="shared" si="266"/>
        <v>14.161876166951251</v>
      </c>
      <c r="AA1415" s="13">
        <f t="shared" si="267"/>
        <v>-2.6099533663654907E-4</v>
      </c>
      <c r="AB1415" s="13">
        <f t="shared" si="268"/>
        <v>-3.076435441562226E-2</v>
      </c>
      <c r="AC1415" s="13">
        <f t="shared" si="269"/>
        <v>-3.6846400466336339E-2</v>
      </c>
      <c r="AD1415" s="13">
        <f t="shared" si="270"/>
        <v>-0.93208976974642954</v>
      </c>
      <c r="AE1415" s="13">
        <f t="shared" si="271"/>
        <v>-3.2171378606820166E-8</v>
      </c>
      <c r="AF1415" s="13">
        <f t="shared" si="272"/>
        <v>0</v>
      </c>
      <c r="AG1415" s="13">
        <f t="shared" si="273"/>
        <v>0</v>
      </c>
      <c r="AH1415" s="13">
        <f t="shared" si="274"/>
        <v>1</v>
      </c>
    </row>
    <row r="1416" spans="1:34" x14ac:dyDescent="0.25">
      <c r="A1416" s="14">
        <v>271561</v>
      </c>
      <c r="B1416">
        <v>7.0366999999999997</v>
      </c>
      <c r="C1416">
        <v>0</v>
      </c>
      <c r="D1416">
        <v>-0.36874000000000001</v>
      </c>
      <c r="E1416">
        <v>0</v>
      </c>
      <c r="F1416" s="12">
        <v>-3.012E-4</v>
      </c>
      <c r="G1416">
        <v>0</v>
      </c>
      <c r="H1416" s="12">
        <v>-4.4133000000000002E-8</v>
      </c>
      <c r="I1416">
        <v>-0.79852000000000001</v>
      </c>
      <c r="J1416">
        <v>-4.8590999999999998</v>
      </c>
      <c r="K1416" s="12">
        <v>-1.3829E-7</v>
      </c>
      <c r="L1416" s="12">
        <v>-4.3634999999999998E-5</v>
      </c>
      <c r="M1416" s="12">
        <v>-3.8719999999999999E-8</v>
      </c>
      <c r="N1416" s="12">
        <v>-5.5118999999999995E-7</v>
      </c>
      <c r="O1416">
        <v>-0.96543000000000001</v>
      </c>
      <c r="P1416" s="12">
        <v>-4.1973000000000003E-2</v>
      </c>
      <c r="Q1416" s="12">
        <v>-2.4796000000000002E-3</v>
      </c>
      <c r="R1416" s="12">
        <v>-8.0626999999999995E-9</v>
      </c>
      <c r="S1416">
        <v>0</v>
      </c>
      <c r="T1416">
        <f t="shared" si="275"/>
        <v>1.117846042998489E-4</v>
      </c>
      <c r="U1416" s="13">
        <f t="shared" si="264"/>
        <v>1.5885941464017068E-5</v>
      </c>
      <c r="V1416" t="b">
        <f t="shared" si="265"/>
        <v>1</v>
      </c>
      <c r="X1416" s="12">
        <f>B1416*List!F1416</f>
        <v>1489.599023</v>
      </c>
      <c r="Y1416">
        <f>10^List!G1416</f>
        <v>6.1399304313695753</v>
      </c>
      <c r="Z1416" s="12">
        <f t="shared" si="266"/>
        <v>242.60845292146567</v>
      </c>
      <c r="AA1416" s="13">
        <f t="shared" si="267"/>
        <v>-5.2445214963406143E-2</v>
      </c>
      <c r="AB1416" s="13">
        <f t="shared" si="268"/>
        <v>-0.80402239163244127</v>
      </c>
      <c r="AC1416" s="13">
        <f t="shared" si="269"/>
        <v>-5.9648698964003023E-3</v>
      </c>
      <c r="AD1416" s="13">
        <f t="shared" si="270"/>
        <v>-0.13719925533275543</v>
      </c>
      <c r="AE1416" s="13">
        <f t="shared" si="271"/>
        <v>-3.5238223353276397E-4</v>
      </c>
      <c r="AF1416" s="13">
        <f t="shared" si="272"/>
        <v>1.0426740826780757E-7</v>
      </c>
      <c r="AG1416" s="13">
        <f t="shared" si="273"/>
        <v>7.7369895401928079E-6</v>
      </c>
      <c r="AH1416" s="13">
        <f t="shared" si="274"/>
        <v>0.99999215874305158</v>
      </c>
    </row>
    <row r="1417" spans="1:34" x14ac:dyDescent="0.25">
      <c r="A1417" t="s">
        <v>1427</v>
      </c>
      <c r="B1417">
        <v>4.6517999999999997</v>
      </c>
      <c r="C1417">
        <v>0</v>
      </c>
      <c r="D1417" s="12">
        <v>-3.4641999999999999E-2</v>
      </c>
      <c r="E1417">
        <v>0</v>
      </c>
      <c r="F1417" s="12">
        <v>-5.6974E-4</v>
      </c>
      <c r="G1417">
        <v>0</v>
      </c>
      <c r="H1417">
        <v>0</v>
      </c>
      <c r="I1417">
        <v>-0.10145</v>
      </c>
      <c r="J1417">
        <v>-0.66847999999999996</v>
      </c>
      <c r="K1417" s="12">
        <v>-4.3061999999999997E-7</v>
      </c>
      <c r="L1417" s="12">
        <v>-1.2332000000000001E-4</v>
      </c>
      <c r="M1417">
        <v>0</v>
      </c>
      <c r="N1417">
        <v>0</v>
      </c>
      <c r="O1417">
        <v>-3.5794000000000001</v>
      </c>
      <c r="P1417">
        <v>-0.26567000000000002</v>
      </c>
      <c r="Q1417" s="12">
        <v>-1.5039000000000001E-3</v>
      </c>
      <c r="R1417" s="12">
        <v>-6.1547000000000002E-8</v>
      </c>
      <c r="S1417">
        <v>0</v>
      </c>
      <c r="T1417">
        <f t="shared" si="275"/>
        <v>-3.9452167000521018E-5</v>
      </c>
      <c r="U1417" s="13">
        <f t="shared" si="264"/>
        <v>-8.4810540007139217E-6</v>
      </c>
      <c r="V1417" t="b">
        <f t="shared" si="265"/>
        <v>1</v>
      </c>
      <c r="X1417" s="12">
        <f>B1417*List!F1417</f>
        <v>833.69559599999991</v>
      </c>
      <c r="Y1417">
        <f>10^List!G1417</f>
        <v>45.03675810189889</v>
      </c>
      <c r="Z1417" s="12">
        <f t="shared" si="266"/>
        <v>18.511447784800673</v>
      </c>
      <c r="AA1417" s="13">
        <f t="shared" si="267"/>
        <v>-7.5694870802700031E-3</v>
      </c>
      <c r="AB1417" s="13">
        <f t="shared" si="268"/>
        <v>-0.16553887755707469</v>
      </c>
      <c r="AC1417" s="13">
        <f t="shared" si="269"/>
        <v>-5.7111225762070603E-2</v>
      </c>
      <c r="AD1417" s="13">
        <f t="shared" si="270"/>
        <v>-0.76946558321509961</v>
      </c>
      <c r="AE1417" s="13">
        <f t="shared" si="271"/>
        <v>-3.2330743948579048E-4</v>
      </c>
      <c r="AF1417" s="13">
        <f t="shared" si="272"/>
        <v>0</v>
      </c>
      <c r="AG1417" s="13">
        <f t="shared" si="273"/>
        <v>1.6070387281454522E-4</v>
      </c>
      <c r="AH1417" s="13">
        <f t="shared" si="274"/>
        <v>0.99983929612718536</v>
      </c>
    </row>
    <row r="1418" spans="1:34" x14ac:dyDescent="0.25">
      <c r="A1418" t="s">
        <v>1428</v>
      </c>
      <c r="B1418">
        <v>4.1490999999999998</v>
      </c>
      <c r="C1418">
        <v>0</v>
      </c>
      <c r="D1418" s="12">
        <v>-6.3832000000000003E-3</v>
      </c>
      <c r="E1418">
        <v>0</v>
      </c>
      <c r="F1418" s="12">
        <v>-9.6434000000000006E-2</v>
      </c>
      <c r="G1418">
        <v>0</v>
      </c>
      <c r="H1418" s="12">
        <v>-7.6391999999999996E-3</v>
      </c>
      <c r="I1418">
        <v>-0.15723999999999999</v>
      </c>
      <c r="J1418">
        <v>-0.53402000000000005</v>
      </c>
      <c r="K1418" s="12">
        <v>-5.2924000000000001E-3</v>
      </c>
      <c r="L1418" s="12">
        <v>-9.8100000000000007E-2</v>
      </c>
      <c r="M1418" s="12">
        <v>-7.3390999999999998E-2</v>
      </c>
      <c r="N1418">
        <v>-0.94803999999999999</v>
      </c>
      <c r="O1418">
        <v>-2.3492000000000002</v>
      </c>
      <c r="P1418" s="12">
        <v>-4.3339000000000002E-4</v>
      </c>
      <c r="Q1418" s="12">
        <v>-6.3035999999999995E-2</v>
      </c>
      <c r="R1418" s="12">
        <v>-6.2969999999999996E-4</v>
      </c>
      <c r="S1418">
        <v>0</v>
      </c>
      <c r="T1418">
        <f t="shared" si="275"/>
        <v>-0.19073889000000088</v>
      </c>
      <c r="U1418" s="13">
        <f t="shared" si="264"/>
        <v>-4.5971147959798724E-2</v>
      </c>
      <c r="V1418" t="b">
        <f t="shared" si="265"/>
        <v>1</v>
      </c>
      <c r="X1418" s="12">
        <f>B1418*List!F1418</f>
        <v>1409.0758510000001</v>
      </c>
      <c r="Y1418">
        <f>10^List!G1418</f>
        <v>1.1601417605522493</v>
      </c>
      <c r="Z1418" s="12">
        <f t="shared" si="266"/>
        <v>1214.5721315378335</v>
      </c>
      <c r="AA1418" s="13">
        <f t="shared" si="267"/>
        <v>-2.6621773396640239E-2</v>
      </c>
      <c r="AB1418" s="13">
        <f t="shared" si="268"/>
        <v>-0.43770538189004843</v>
      </c>
      <c r="AC1418" s="13">
        <f t="shared" si="269"/>
        <v>-1.0445397797112628E-4</v>
      </c>
      <c r="AD1418" s="13">
        <f t="shared" si="270"/>
        <v>-0.56619507845074846</v>
      </c>
      <c r="AE1418" s="13">
        <f t="shared" si="271"/>
        <v>-1.5344460244390349E-2</v>
      </c>
      <c r="AF1418" s="13">
        <f t="shared" si="272"/>
        <v>0.56243617446203187</v>
      </c>
      <c r="AG1418" s="13">
        <f t="shared" si="273"/>
        <v>5.6931526382543896E-2</v>
      </c>
      <c r="AH1418" s="13">
        <f t="shared" si="274"/>
        <v>0.38063229915542424</v>
      </c>
    </row>
    <row r="1419" spans="1:34" x14ac:dyDescent="0.25">
      <c r="A1419" t="s">
        <v>1429</v>
      </c>
      <c r="B1419">
        <v>4.1295999999999999</v>
      </c>
      <c r="C1419">
        <v>0</v>
      </c>
      <c r="D1419" s="12">
        <v>-8.3070000000000005E-2</v>
      </c>
      <c r="E1419">
        <v>0</v>
      </c>
      <c r="F1419">
        <v>0</v>
      </c>
      <c r="G1419">
        <v>0</v>
      </c>
      <c r="H1419">
        <v>0</v>
      </c>
      <c r="I1419" s="12">
        <v>-1.7961000000000001E-2</v>
      </c>
      <c r="J1419" s="12">
        <v>-9.6048999999999995E-2</v>
      </c>
      <c r="K1419">
        <v>0</v>
      </c>
      <c r="L1419">
        <v>0</v>
      </c>
      <c r="M1419">
        <v>0</v>
      </c>
      <c r="N1419">
        <v>0</v>
      </c>
      <c r="O1419">
        <v>-3.5430999999999999</v>
      </c>
      <c r="P1419">
        <v>-0.38899</v>
      </c>
      <c r="Q1419" s="12">
        <v>-7.1232999999999995E-4</v>
      </c>
      <c r="R1419">
        <v>0</v>
      </c>
      <c r="S1419">
        <v>0</v>
      </c>
      <c r="T1419">
        <f t="shared" si="275"/>
        <v>-2.8232999999968094E-4</v>
      </c>
      <c r="U1419" s="13">
        <f t="shared" si="264"/>
        <v>-6.836739635792351E-5</v>
      </c>
      <c r="V1419" t="b">
        <f t="shared" si="265"/>
        <v>1</v>
      </c>
      <c r="X1419" s="12">
        <f>B1419*List!F1419</f>
        <v>934.77625599999999</v>
      </c>
      <c r="Y1419">
        <f>10^List!G1419</f>
        <v>3.4791085205995435E-2</v>
      </c>
      <c r="Z1419" s="12">
        <f t="shared" si="266"/>
        <v>26868.269571508306</v>
      </c>
      <c r="AA1419" s="13">
        <f t="shared" si="267"/>
        <v>-2.0115749709414956E-2</v>
      </c>
      <c r="AB1419" s="13">
        <f t="shared" si="268"/>
        <v>-2.7608000774893452E-2</v>
      </c>
      <c r="AC1419" s="13">
        <f t="shared" si="269"/>
        <v>-9.4195563734986443E-2</v>
      </c>
      <c r="AD1419" s="13">
        <f t="shared" si="270"/>
        <v>-0.8579765594730725</v>
      </c>
      <c r="AE1419" s="13">
        <f t="shared" si="271"/>
        <v>-1.7249370399070128E-4</v>
      </c>
      <c r="AF1419" s="13">
        <f t="shared" si="272"/>
        <v>0</v>
      </c>
      <c r="AG1419" s="13">
        <f t="shared" si="273"/>
        <v>0</v>
      </c>
      <c r="AH1419" s="13">
        <f t="shared" si="274"/>
        <v>1</v>
      </c>
    </row>
    <row r="1420" spans="1:34" x14ac:dyDescent="0.25">
      <c r="A1420" t="s">
        <v>1430</v>
      </c>
      <c r="B1420">
        <v>7.1393000000000004</v>
      </c>
      <c r="C1420">
        <v>0</v>
      </c>
      <c r="D1420" s="12">
        <v>-6.1644999999999998E-2</v>
      </c>
      <c r="E1420">
        <v>0</v>
      </c>
      <c r="F1420">
        <v>0</v>
      </c>
      <c r="G1420">
        <v>0</v>
      </c>
      <c r="H1420">
        <v>0</v>
      </c>
      <c r="I1420" s="12">
        <v>-8.4680000000000005E-2</v>
      </c>
      <c r="J1420">
        <v>-0.36815999999999999</v>
      </c>
      <c r="K1420">
        <v>0</v>
      </c>
      <c r="L1420">
        <v>0</v>
      </c>
      <c r="M1420">
        <v>0</v>
      </c>
      <c r="N1420">
        <v>0</v>
      </c>
      <c r="O1420">
        <v>-5.6726000000000001</v>
      </c>
      <c r="P1420">
        <v>-0.95159000000000005</v>
      </c>
      <c r="Q1420" s="12">
        <v>-3.8461000000000003E-6</v>
      </c>
      <c r="R1420">
        <v>0</v>
      </c>
      <c r="S1420">
        <v>0</v>
      </c>
      <c r="T1420">
        <f t="shared" si="275"/>
        <v>6.2115390000065283E-4</v>
      </c>
      <c r="U1420" s="13">
        <f t="shared" si="264"/>
        <v>8.7004874427556319E-5</v>
      </c>
      <c r="V1420" t="b">
        <f t="shared" si="265"/>
        <v>1</v>
      </c>
      <c r="X1420" s="12">
        <f>B1420*List!F1420</f>
        <v>1243.66606</v>
      </c>
      <c r="Y1420">
        <f>10^List!G1420</f>
        <v>609.13588624918191</v>
      </c>
      <c r="Z1420" s="12">
        <f t="shared" si="266"/>
        <v>2.0416890353612298</v>
      </c>
      <c r="AA1420" s="13">
        <f t="shared" si="267"/>
        <v>-8.634600030815346E-3</v>
      </c>
      <c r="AB1420" s="13">
        <f t="shared" si="268"/>
        <v>-6.3429187735492276E-2</v>
      </c>
      <c r="AC1420" s="13">
        <f t="shared" si="269"/>
        <v>-0.13328897791099967</v>
      </c>
      <c r="AD1420" s="13">
        <f t="shared" si="270"/>
        <v>-0.79455969072598154</v>
      </c>
      <c r="AE1420" s="13">
        <f t="shared" si="271"/>
        <v>-5.387222836972813E-7</v>
      </c>
      <c r="AF1420" s="13">
        <f t="shared" si="272"/>
        <v>0</v>
      </c>
      <c r="AG1420" s="13">
        <f t="shared" si="273"/>
        <v>0</v>
      </c>
      <c r="AH1420" s="13">
        <f t="shared" si="274"/>
        <v>1</v>
      </c>
    </row>
    <row r="1421" spans="1:34" x14ac:dyDescent="0.25">
      <c r="A1421" t="s">
        <v>1431</v>
      </c>
      <c r="B1421">
        <v>8.1054999999999993</v>
      </c>
      <c r="C1421">
        <v>0</v>
      </c>
      <c r="D1421" s="12">
        <v>-4.3373999999999999E-3</v>
      </c>
      <c r="E1421">
        <v>0</v>
      </c>
      <c r="F1421" s="12">
        <v>-8.3721000000000002E-4</v>
      </c>
      <c r="G1421">
        <v>0</v>
      </c>
      <c r="H1421">
        <v>-2.3574999999999999</v>
      </c>
      <c r="I1421" s="12">
        <v>-8.9510999999999993E-2</v>
      </c>
      <c r="J1421" s="12">
        <v>-6.1239000000000002E-2</v>
      </c>
      <c r="K1421" s="12">
        <v>-6.4749000000000006E-8</v>
      </c>
      <c r="L1421" s="12">
        <v>-1.5438999999999999E-5</v>
      </c>
      <c r="M1421">
        <v>-0.30037000000000003</v>
      </c>
      <c r="N1421">
        <v>-4.8761999999999999</v>
      </c>
      <c r="O1421">
        <v>-0.14302000000000001</v>
      </c>
      <c r="P1421">
        <v>-0.27213999999999999</v>
      </c>
      <c r="Q1421" s="12">
        <v>-3.0573E-5</v>
      </c>
      <c r="R1421" s="12">
        <v>-8.0194999999999994E-9</v>
      </c>
      <c r="S1421">
        <v>0</v>
      </c>
      <c r="T1421">
        <f t="shared" si="275"/>
        <v>2.9930523149877879E-4</v>
      </c>
      <c r="U1421" s="13">
        <f t="shared" si="264"/>
        <v>3.6926189809238028E-5</v>
      </c>
      <c r="V1421" t="b">
        <f t="shared" si="265"/>
        <v>1</v>
      </c>
      <c r="X1421" s="12">
        <f>B1421*List!F1421</f>
        <v>1453.397205</v>
      </c>
      <c r="Y1421">
        <f>10^List!G1421</f>
        <v>129.31192787350219</v>
      </c>
      <c r="Z1421" s="12">
        <f t="shared" si="266"/>
        <v>11.23946745594705</v>
      </c>
      <c r="AA1421" s="13">
        <f t="shared" si="267"/>
        <v>-0.29149029794583925</v>
      </c>
      <c r="AB1421" s="13">
        <f t="shared" si="268"/>
        <v>-0.65724946070557033</v>
      </c>
      <c r="AC1421" s="13">
        <f t="shared" si="269"/>
        <v>-3.3574733205847883E-2</v>
      </c>
      <c r="AD1421" s="13">
        <f t="shared" si="270"/>
        <v>-1.7644809080254151E-2</v>
      </c>
      <c r="AE1421" s="13">
        <f t="shared" si="271"/>
        <v>-3.7728726790450931E-6</v>
      </c>
      <c r="AF1421" s="13">
        <f t="shared" si="272"/>
        <v>0.97169964166084499</v>
      </c>
      <c r="AG1421" s="13">
        <f t="shared" si="273"/>
        <v>2.9102257571518754E-6</v>
      </c>
      <c r="AH1421" s="13">
        <f t="shared" si="274"/>
        <v>2.829744811339794E-2</v>
      </c>
    </row>
    <row r="1422" spans="1:34" x14ac:dyDescent="0.25">
      <c r="A1422" t="s">
        <v>1432</v>
      </c>
      <c r="B1422">
        <v>5.3936999999999999</v>
      </c>
      <c r="C1422">
        <v>0</v>
      </c>
      <c r="D1422" s="12">
        <v>-1.9018E-2</v>
      </c>
      <c r="E1422">
        <v>0</v>
      </c>
      <c r="F1422" s="12">
        <v>-2.8227999999999999E-4</v>
      </c>
      <c r="G1422">
        <v>0</v>
      </c>
      <c r="H1422" s="12">
        <v>-1.1375E-4</v>
      </c>
      <c r="I1422">
        <v>-0.55215999999999998</v>
      </c>
      <c r="J1422">
        <v>-2.8795999999999999</v>
      </c>
      <c r="K1422" s="12">
        <v>-3.0092000000000002E-8</v>
      </c>
      <c r="L1422" s="12">
        <v>-1.4068E-5</v>
      </c>
      <c r="M1422" s="12">
        <v>-9.9904000000000008E-4</v>
      </c>
      <c r="N1422" s="12">
        <v>-1.2375000000000001E-2</v>
      </c>
      <c r="O1422">
        <v>-1.9273</v>
      </c>
      <c r="P1422" s="12">
        <v>-5.6269999999999996E-4</v>
      </c>
      <c r="Q1422" s="12">
        <v>-1.2409000000000001E-3</v>
      </c>
      <c r="R1422" s="12">
        <v>-9.0096000000000008E-9</v>
      </c>
      <c r="S1422">
        <v>0</v>
      </c>
      <c r="T1422">
        <f t="shared" si="275"/>
        <v>3.4222898400131481E-5</v>
      </c>
      <c r="U1422" s="13">
        <f t="shared" si="264"/>
        <v>6.3449762500939023E-6</v>
      </c>
      <c r="V1422" t="b">
        <f t="shared" si="265"/>
        <v>1</v>
      </c>
      <c r="X1422" s="12">
        <f>B1422*List!F1422</f>
        <v>1372.0494059999999</v>
      </c>
      <c r="Y1422">
        <f>10^List!G1422</f>
        <v>0.16864993965953712</v>
      </c>
      <c r="Z1422" s="12">
        <f t="shared" si="266"/>
        <v>8135.4870850818643</v>
      </c>
      <c r="AA1422" s="13">
        <f t="shared" si="267"/>
        <v>-3.5993900291080333E-3</v>
      </c>
      <c r="AB1422" s="13">
        <f t="shared" si="268"/>
        <v>-0.63873558746166814</v>
      </c>
      <c r="AC1422" s="13">
        <f t="shared" si="269"/>
        <v>-1.0432541668984185E-4</v>
      </c>
      <c r="AD1422" s="13">
        <f t="shared" si="270"/>
        <v>-0.35732428574077163</v>
      </c>
      <c r="AE1422" s="13">
        <f t="shared" si="271"/>
        <v>-2.3006637551217164E-4</v>
      </c>
      <c r="AF1422" s="13">
        <f t="shared" si="272"/>
        <v>3.8819927224978032E-3</v>
      </c>
      <c r="AG1422" s="13">
        <f t="shared" si="273"/>
        <v>4.092158431192407E-6</v>
      </c>
      <c r="AH1422" s="13">
        <f t="shared" si="274"/>
        <v>0.99611391511907099</v>
      </c>
    </row>
    <row r="1423" spans="1:34" x14ac:dyDescent="0.25">
      <c r="A1423" t="s">
        <v>1433</v>
      </c>
      <c r="B1423">
        <v>0.81084999999999996</v>
      </c>
      <c r="C1423">
        <v>0</v>
      </c>
      <c r="D1423">
        <v>-0.19875999999999999</v>
      </c>
      <c r="E1423">
        <v>0</v>
      </c>
      <c r="F1423">
        <v>0</v>
      </c>
      <c r="G1423">
        <v>0</v>
      </c>
      <c r="H1423">
        <v>0</v>
      </c>
      <c r="I1423" s="12">
        <v>-4.1627999999999998E-2</v>
      </c>
      <c r="J1423">
        <v>-0.49568000000000001</v>
      </c>
      <c r="K1423">
        <v>0</v>
      </c>
      <c r="L1423">
        <v>0</v>
      </c>
      <c r="M1423">
        <v>0</v>
      </c>
      <c r="N1423">
        <v>0</v>
      </c>
      <c r="O1423" s="12">
        <v>-6.7916000000000004E-2</v>
      </c>
      <c r="P1423" s="12">
        <v>-6.8157000000000001E-3</v>
      </c>
      <c r="Q1423" s="12">
        <v>-1.6015E-6</v>
      </c>
      <c r="R1423">
        <v>0</v>
      </c>
      <c r="S1423">
        <v>0</v>
      </c>
      <c r="T1423">
        <f t="shared" si="275"/>
        <v>4.8698500000010925E-5</v>
      </c>
      <c r="U1423" s="13">
        <f t="shared" si="264"/>
        <v>6.0058580501955885E-5</v>
      </c>
      <c r="V1423" t="b">
        <f t="shared" si="265"/>
        <v>1</v>
      </c>
      <c r="X1423" s="12">
        <f>B1423*List!F1423</f>
        <v>133.14156999999997</v>
      </c>
      <c r="Y1423">
        <f>10^List!G1423</f>
        <v>734.09153332687038</v>
      </c>
      <c r="Z1423" s="12">
        <f t="shared" si="266"/>
        <v>0.18136916713452375</v>
      </c>
      <c r="AA1423" s="13">
        <f t="shared" si="267"/>
        <v>-0.24512548560152927</v>
      </c>
      <c r="AB1423" s="13">
        <f t="shared" si="268"/>
        <v>-0.66264783868779675</v>
      </c>
      <c r="AC1423" s="13">
        <f t="shared" si="269"/>
        <v>-8.4056237281864721E-3</v>
      </c>
      <c r="AD1423" s="13">
        <f t="shared" si="270"/>
        <v>-8.3759018314114822E-2</v>
      </c>
      <c r="AE1423" s="13">
        <f t="shared" si="271"/>
        <v>-1.9750878707529138E-6</v>
      </c>
      <c r="AF1423" s="13">
        <f t="shared" si="272"/>
        <v>0</v>
      </c>
      <c r="AG1423" s="13">
        <f t="shared" si="273"/>
        <v>0</v>
      </c>
      <c r="AH1423" s="13">
        <f t="shared" si="274"/>
        <v>1</v>
      </c>
    </row>
    <row r="1424" spans="1:34" x14ac:dyDescent="0.25">
      <c r="A1424" t="s">
        <v>1434</v>
      </c>
      <c r="B1424">
        <v>117.15</v>
      </c>
      <c r="C1424">
        <v>0</v>
      </c>
      <c r="D1424" s="12">
        <v>-5.9220000000000002E-3</v>
      </c>
      <c r="E1424">
        <v>0</v>
      </c>
      <c r="F1424">
        <v>0</v>
      </c>
      <c r="G1424">
        <v>0</v>
      </c>
      <c r="H1424">
        <v>-15.958</v>
      </c>
      <c r="I1424">
        <v>-6.3232999999999997</v>
      </c>
      <c r="J1424">
        <v>-3.4333</v>
      </c>
      <c r="K1424">
        <v>0</v>
      </c>
      <c r="L1424">
        <v>0</v>
      </c>
      <c r="M1424">
        <v>-6.2062999999999997</v>
      </c>
      <c r="N1424">
        <v>-82.078999999999994</v>
      </c>
      <c r="O1424">
        <v>-3.1509999999999998</v>
      </c>
      <c r="P1424" s="12">
        <v>-7.6221999999999998E-4</v>
      </c>
      <c r="Q1424" s="12">
        <v>-2.3061E-7</v>
      </c>
      <c r="R1424">
        <v>0</v>
      </c>
      <c r="S1424">
        <v>0</v>
      </c>
      <c r="T1424">
        <f t="shared" si="275"/>
        <v>-7.5844506099890033E-3</v>
      </c>
      <c r="U1424" s="13">
        <f t="shared" si="264"/>
        <v>-6.4741362441220681E-5</v>
      </c>
      <c r="V1424" t="b">
        <f t="shared" si="265"/>
        <v>1</v>
      </c>
      <c r="X1424" s="12">
        <f>B1424*List!F1424</f>
        <v>14535.972</v>
      </c>
      <c r="Y1424">
        <f>10^List!G1424</f>
        <v>520.20508317064298</v>
      </c>
      <c r="Z1424" s="12">
        <f t="shared" si="266"/>
        <v>27.942771937950791</v>
      </c>
      <c r="AA1424" s="13">
        <f t="shared" si="267"/>
        <v>-0.13626907383696116</v>
      </c>
      <c r="AB1424" s="13">
        <f t="shared" si="268"/>
        <v>-0.83689201877934272</v>
      </c>
      <c r="AC1424" s="13">
        <f t="shared" si="269"/>
        <v>-6.5063593683311984E-6</v>
      </c>
      <c r="AD1424" s="13">
        <f t="shared" si="270"/>
        <v>-2.6897140418267174E-2</v>
      </c>
      <c r="AE1424" s="13">
        <f t="shared" si="271"/>
        <v>-1.9685019206145967E-9</v>
      </c>
      <c r="AF1424" s="13">
        <f t="shared" si="272"/>
        <v>0.90048540470961902</v>
      </c>
      <c r="AG1424" s="13">
        <f t="shared" si="273"/>
        <v>0</v>
      </c>
      <c r="AH1424" s="13">
        <f t="shared" si="274"/>
        <v>9.9514595290380939E-2</v>
      </c>
    </row>
    <row r="1425" spans="1:34" x14ac:dyDescent="0.25">
      <c r="A1425" t="s">
        <v>1435</v>
      </c>
      <c r="B1425">
        <v>381.73</v>
      </c>
      <c r="C1425">
        <v>0</v>
      </c>
      <c r="D1425">
        <v>-2.1631</v>
      </c>
      <c r="E1425">
        <v>0</v>
      </c>
      <c r="F1425" s="12">
        <v>-5.0726E-2</v>
      </c>
      <c r="G1425">
        <v>0</v>
      </c>
      <c r="H1425">
        <v>0</v>
      </c>
      <c r="I1425">
        <v>-2.2166000000000001</v>
      </c>
      <c r="J1425">
        <v>-12.048</v>
      </c>
      <c r="K1425" s="12">
        <v>-6.2170999999999998E-5</v>
      </c>
      <c r="L1425" s="12">
        <v>-1.4845000000000001E-2</v>
      </c>
      <c r="M1425">
        <v>0</v>
      </c>
      <c r="N1425">
        <v>0</v>
      </c>
      <c r="O1425">
        <v>-360.26</v>
      </c>
      <c r="P1425">
        <v>-4.7827000000000002</v>
      </c>
      <c r="Q1425">
        <v>-0.21188000000000001</v>
      </c>
      <c r="R1425" s="12">
        <v>-3.4258999999999998E-5</v>
      </c>
      <c r="S1425">
        <v>0</v>
      </c>
      <c r="T1425">
        <f t="shared" si="275"/>
        <v>-1.79474299999904E-2</v>
      </c>
      <c r="U1425" s="13">
        <f t="shared" si="264"/>
        <v>-4.7016032274095301E-5</v>
      </c>
      <c r="V1425" t="b">
        <f t="shared" si="265"/>
        <v>1</v>
      </c>
      <c r="X1425" s="12">
        <f>B1425*List!F1425</f>
        <v>100150.68280000001</v>
      </c>
      <c r="Y1425">
        <f>10^List!G1425</f>
        <v>6.8908536615832006</v>
      </c>
      <c r="Z1425" s="12">
        <f t="shared" si="266"/>
        <v>14533.857155949237</v>
      </c>
      <c r="AA1425" s="13">
        <f t="shared" si="267"/>
        <v>-5.799455112252115E-3</v>
      </c>
      <c r="AB1425" s="13">
        <f t="shared" si="268"/>
        <v>-3.7407348573599133E-2</v>
      </c>
      <c r="AC1425" s="13">
        <f t="shared" si="269"/>
        <v>-1.2529012652922222E-2</v>
      </c>
      <c r="AD1425" s="13">
        <f t="shared" si="270"/>
        <v>-0.94375605794671624</v>
      </c>
      <c r="AE1425" s="13">
        <f t="shared" si="271"/>
        <v>-5.5514174678437641E-4</v>
      </c>
      <c r="AF1425" s="13">
        <f t="shared" si="272"/>
        <v>0</v>
      </c>
      <c r="AG1425" s="13">
        <f t="shared" si="273"/>
        <v>1.0439555666371114E-3</v>
      </c>
      <c r="AH1425" s="13">
        <f t="shared" si="274"/>
        <v>0.99895604443336294</v>
      </c>
    </row>
    <row r="1426" spans="1:34" x14ac:dyDescent="0.25">
      <c r="A1426" t="s">
        <v>1436</v>
      </c>
      <c r="B1426">
        <v>632.98</v>
      </c>
      <c r="C1426">
        <v>0</v>
      </c>
      <c r="D1426">
        <v>-18.495000000000001</v>
      </c>
      <c r="E1426">
        <v>0</v>
      </c>
      <c r="F1426">
        <v>0</v>
      </c>
      <c r="G1426">
        <v>0</v>
      </c>
      <c r="H1426">
        <v>0</v>
      </c>
      <c r="I1426">
        <v>-8.5595999999999997</v>
      </c>
      <c r="J1426">
        <v>-73.147999999999996</v>
      </c>
      <c r="K1426">
        <v>0</v>
      </c>
      <c r="L1426">
        <v>0</v>
      </c>
      <c r="M1426">
        <v>0</v>
      </c>
      <c r="N1426">
        <v>0</v>
      </c>
      <c r="O1426">
        <v>-357.35</v>
      </c>
      <c r="P1426">
        <v>-175.38</v>
      </c>
      <c r="Q1426" s="12">
        <v>-6.1318999999999999E-2</v>
      </c>
      <c r="R1426">
        <v>0</v>
      </c>
      <c r="S1426">
        <v>0</v>
      </c>
      <c r="T1426">
        <f t="shared" si="275"/>
        <v>-1.3919000000074941E-2</v>
      </c>
      <c r="U1426" s="13">
        <f t="shared" si="264"/>
        <v>-2.1989636323540933E-5</v>
      </c>
      <c r="V1426" t="b">
        <f t="shared" si="265"/>
        <v>1</v>
      </c>
      <c r="X1426" s="12">
        <f>B1426*List!F1426</f>
        <v>90035.075200000007</v>
      </c>
      <c r="Y1426">
        <f>10^List!G1426</f>
        <v>67.422075586336533</v>
      </c>
      <c r="Z1426" s="12">
        <f t="shared" si="266"/>
        <v>1335.3945931953203</v>
      </c>
      <c r="AA1426" s="13">
        <f t="shared" si="267"/>
        <v>-2.9218932667698823E-2</v>
      </c>
      <c r="AB1426" s="13">
        <f t="shared" si="268"/>
        <v>-0.12908401529274227</v>
      </c>
      <c r="AC1426" s="13">
        <f t="shared" si="269"/>
        <v>-0.27707036557237191</v>
      </c>
      <c r="AD1426" s="13">
        <f t="shared" si="270"/>
        <v>-0.5645518025845998</v>
      </c>
      <c r="AE1426" s="13">
        <f t="shared" si="271"/>
        <v>-9.6873518910550087E-5</v>
      </c>
      <c r="AF1426" s="13">
        <f t="shared" si="272"/>
        <v>0</v>
      </c>
      <c r="AG1426" s="13">
        <f t="shared" si="273"/>
        <v>0</v>
      </c>
      <c r="AH1426" s="13">
        <f t="shared" si="274"/>
        <v>1</v>
      </c>
    </row>
    <row r="1427" spans="1:34" x14ac:dyDescent="0.25">
      <c r="A1427" t="s">
        <v>1437</v>
      </c>
      <c r="B1427">
        <v>4.1782000000000004</v>
      </c>
      <c r="C1427">
        <v>0</v>
      </c>
      <c r="D1427" s="12">
        <v>-1.2786E-2</v>
      </c>
      <c r="E1427">
        <v>0</v>
      </c>
      <c r="F1427" s="12">
        <v>-1.3011000000000001E-4</v>
      </c>
      <c r="G1427">
        <v>0</v>
      </c>
      <c r="H1427" s="12">
        <v>-2.6859E-9</v>
      </c>
      <c r="I1427">
        <v>-0.38673999999999997</v>
      </c>
      <c r="J1427">
        <v>-1.8130999999999999</v>
      </c>
      <c r="K1427" s="12">
        <v>-1.55E-7</v>
      </c>
      <c r="L1427" s="12">
        <v>-2.6602E-5</v>
      </c>
      <c r="M1427" s="12">
        <v>-6.5666000000000001E-9</v>
      </c>
      <c r="N1427" s="12">
        <v>-9.7605000000000006E-8</v>
      </c>
      <c r="O1427">
        <v>-1.9652000000000001</v>
      </c>
      <c r="P1427">
        <v>0</v>
      </c>
      <c r="Q1427" s="12">
        <v>-1.2356E-5</v>
      </c>
      <c r="R1427" s="12">
        <v>-4.5573000000000001E-8</v>
      </c>
      <c r="S1427">
        <v>0</v>
      </c>
      <c r="T1427">
        <f t="shared" si="275"/>
        <v>2.0462456950007637E-4</v>
      </c>
      <c r="U1427" s="13">
        <f t="shared" si="264"/>
        <v>4.897433571874883E-5</v>
      </c>
      <c r="V1427" t="b">
        <f t="shared" si="265"/>
        <v>1</v>
      </c>
      <c r="X1427" s="12">
        <f>B1427*List!F1427</f>
        <v>1648.383464</v>
      </c>
      <c r="Y1427">
        <f>10^List!G1427</f>
        <v>209.05010481440726</v>
      </c>
      <c r="Z1427" s="12">
        <f t="shared" si="266"/>
        <v>7.885111875277075</v>
      </c>
      <c r="AA1427" s="13">
        <f t="shared" si="267"/>
        <v>-3.0913102977119331E-3</v>
      </c>
      <c r="AB1427" s="13">
        <f t="shared" si="268"/>
        <v>-0.5265106651600211</v>
      </c>
      <c r="AC1427" s="13">
        <f t="shared" si="269"/>
        <v>0</v>
      </c>
      <c r="AD1427" s="13">
        <f t="shared" si="270"/>
        <v>-0.47034608204489969</v>
      </c>
      <c r="AE1427" s="13">
        <f t="shared" si="271"/>
        <v>-2.9681616485567946E-6</v>
      </c>
      <c r="AF1427" s="13">
        <f t="shared" si="272"/>
        <v>4.7353593000860295E-8</v>
      </c>
      <c r="AG1427" s="13">
        <f t="shared" si="273"/>
        <v>1.2163008803973626E-5</v>
      </c>
      <c r="AH1427" s="13">
        <f t="shared" si="274"/>
        <v>0.99998778963760282</v>
      </c>
    </row>
    <row r="1428" spans="1:34" x14ac:dyDescent="0.25">
      <c r="A1428" t="s">
        <v>1438</v>
      </c>
      <c r="B1428" s="12">
        <v>6.7745E-2</v>
      </c>
      <c r="C1428">
        <v>0</v>
      </c>
      <c r="D1428" s="12">
        <v>-2.1443999999999999E-4</v>
      </c>
      <c r="E1428">
        <v>0</v>
      </c>
      <c r="F1428" s="12">
        <v>-5.1329999999999998E-5</v>
      </c>
      <c r="G1428">
        <v>0</v>
      </c>
      <c r="H1428" s="12">
        <v>-2.7907999999999999E-11</v>
      </c>
      <c r="I1428" s="12">
        <v>-6.7885999999999997E-3</v>
      </c>
      <c r="J1428" s="12">
        <v>-3.6260000000000001E-2</v>
      </c>
      <c r="K1428" s="12">
        <v>-3.3103000000000001E-4</v>
      </c>
      <c r="L1428" s="12">
        <v>-1.5307E-4</v>
      </c>
      <c r="M1428" s="12">
        <v>-3.3930999999999999E-10</v>
      </c>
      <c r="N1428" s="12">
        <v>-4.0292999999999997E-9</v>
      </c>
      <c r="O1428" s="12">
        <v>-2.3479E-2</v>
      </c>
      <c r="P1428">
        <v>0</v>
      </c>
      <c r="Q1428" s="12">
        <v>-5.6554000000000001E-4</v>
      </c>
      <c r="R1428" s="12">
        <v>-4.5357999999999998E-6</v>
      </c>
      <c r="S1428">
        <v>0</v>
      </c>
      <c r="T1428">
        <f t="shared" si="275"/>
        <v>-1.0255019651799617E-4</v>
      </c>
      <c r="U1428" s="13">
        <f t="shared" si="264"/>
        <v>-1.5137677543434374E-3</v>
      </c>
      <c r="V1428" t="b">
        <f t="shared" si="265"/>
        <v>1</v>
      </c>
      <c r="X1428" s="12">
        <f>B1428*List!F1428</f>
        <v>44.546402199999996</v>
      </c>
      <c r="Y1428">
        <f>10^List!G1428</f>
        <v>18.6642384699222</v>
      </c>
      <c r="Z1428" s="12">
        <f t="shared" si="266"/>
        <v>2.3867248734411226</v>
      </c>
      <c r="AA1428" s="13">
        <f t="shared" si="267"/>
        <v>-3.9230943672300539E-3</v>
      </c>
      <c r="AB1428" s="13">
        <f t="shared" si="268"/>
        <v>-0.64259656607292048</v>
      </c>
      <c r="AC1428" s="13">
        <f t="shared" si="269"/>
        <v>0</v>
      </c>
      <c r="AD1428" s="13">
        <f t="shared" si="270"/>
        <v>-0.34657908332718279</v>
      </c>
      <c r="AE1428" s="13">
        <f t="shared" si="271"/>
        <v>-8.4150239870101114E-3</v>
      </c>
      <c r="AF1428" s="13">
        <f t="shared" si="272"/>
        <v>1.0035236871592249E-7</v>
      </c>
      <c r="AG1428" s="13">
        <f t="shared" si="273"/>
        <v>1.1120375061032703E-2</v>
      </c>
      <c r="AH1428" s="13">
        <f t="shared" si="274"/>
        <v>0.98887952458659867</v>
      </c>
    </row>
    <row r="1429" spans="1:34" x14ac:dyDescent="0.25">
      <c r="A1429" t="s">
        <v>1439</v>
      </c>
      <c r="B1429">
        <v>385.83</v>
      </c>
      <c r="C1429">
        <v>0</v>
      </c>
      <c r="D1429">
        <v>-16.079000000000001</v>
      </c>
      <c r="E1429">
        <v>0</v>
      </c>
      <c r="F1429">
        <v>0</v>
      </c>
      <c r="G1429">
        <v>0</v>
      </c>
      <c r="H1429">
        <v>-97.79</v>
      </c>
      <c r="I1429">
        <v>-7.6627999999999998</v>
      </c>
      <c r="J1429">
        <v>-38.154000000000003</v>
      </c>
      <c r="K1429">
        <v>0</v>
      </c>
      <c r="L1429">
        <v>0</v>
      </c>
      <c r="M1429">
        <v>-12.923</v>
      </c>
      <c r="N1429">
        <v>-210.9</v>
      </c>
      <c r="O1429">
        <v>0</v>
      </c>
      <c r="P1429">
        <v>-2.3193000000000001</v>
      </c>
      <c r="Q1429" s="12">
        <v>-2.1333999999999999E-4</v>
      </c>
      <c r="R1429">
        <v>0</v>
      </c>
      <c r="S1429">
        <v>0</v>
      </c>
      <c r="T1429">
        <f t="shared" si="275"/>
        <v>1.6866599999476102E-3</v>
      </c>
      <c r="U1429" s="13">
        <f t="shared" si="264"/>
        <v>4.3715107688557401E-6</v>
      </c>
      <c r="V1429" t="b">
        <f t="shared" si="265"/>
        <v>1</v>
      </c>
      <c r="X1429" s="12">
        <f>B1429*List!F1429</f>
        <v>44439.899400000002</v>
      </c>
      <c r="Y1429">
        <f>10^List!G1429</f>
        <v>399.51721685739784</v>
      </c>
      <c r="Z1429" s="12">
        <f t="shared" si="266"/>
        <v>111.23400325413813</v>
      </c>
      <c r="AA1429" s="13">
        <f t="shared" si="267"/>
        <v>-0.29512738770961305</v>
      </c>
      <c r="AB1429" s="13">
        <f t="shared" si="268"/>
        <v>-0.69885649120078808</v>
      </c>
      <c r="AC1429" s="13">
        <f t="shared" si="269"/>
        <v>-6.0111966410076982E-3</v>
      </c>
      <c r="AD1429" s="13">
        <f t="shared" si="270"/>
        <v>0</v>
      </c>
      <c r="AE1429" s="13">
        <f t="shared" si="271"/>
        <v>-5.5293782235699655E-7</v>
      </c>
      <c r="AF1429" s="13">
        <f t="shared" si="272"/>
        <v>0.83008146423487916</v>
      </c>
      <c r="AG1429" s="13">
        <f t="shared" si="273"/>
        <v>0</v>
      </c>
      <c r="AH1429" s="13">
        <f t="shared" si="274"/>
        <v>0.1699185357651207</v>
      </c>
    </row>
    <row r="1430" spans="1:34" x14ac:dyDescent="0.25">
      <c r="A1430" t="s">
        <v>1440</v>
      </c>
      <c r="B1430">
        <v>1.1649</v>
      </c>
      <c r="C1430">
        <v>0</v>
      </c>
      <c r="D1430" s="12">
        <v>-9.4065999999999996E-4</v>
      </c>
      <c r="E1430">
        <v>0</v>
      </c>
      <c r="F1430" s="12">
        <v>-3.9013999999999997E-4</v>
      </c>
      <c r="G1430">
        <v>0</v>
      </c>
      <c r="H1430" s="12">
        <v>-5.3137999999999998E-5</v>
      </c>
      <c r="I1430" s="12">
        <v>-3.6769000000000003E-2</v>
      </c>
      <c r="J1430">
        <v>-0.18737000000000001</v>
      </c>
      <c r="K1430" s="12">
        <v>-2.1476E-6</v>
      </c>
      <c r="L1430" s="12">
        <v>-4.4407000000000002E-4</v>
      </c>
      <c r="M1430" s="12">
        <v>-2.8298E-4</v>
      </c>
      <c r="N1430" s="12">
        <v>-3.4526000000000001E-3</v>
      </c>
      <c r="O1430">
        <v>-0.93230999999999997</v>
      </c>
      <c r="P1430">
        <v>0</v>
      </c>
      <c r="Q1430" s="12">
        <v>-3.5374E-3</v>
      </c>
      <c r="R1430" s="12">
        <v>-5.4517E-7</v>
      </c>
      <c r="S1430">
        <v>0</v>
      </c>
      <c r="T1430">
        <f t="shared" si="275"/>
        <v>-6.5268076999985738E-4</v>
      </c>
      <c r="U1430" s="13">
        <f t="shared" si="264"/>
        <v>-5.6028909777651069E-4</v>
      </c>
      <c r="V1430" t="b">
        <f t="shared" si="265"/>
        <v>1</v>
      </c>
      <c r="X1430" s="12">
        <f>B1430*List!F1430</f>
        <v>568.06348500000001</v>
      </c>
      <c r="Y1430">
        <f>10^List!G1430</f>
        <v>81.955314627103363</v>
      </c>
      <c r="Z1430" s="12">
        <f t="shared" si="266"/>
        <v>6.9313806869595771</v>
      </c>
      <c r="AA1430" s="13">
        <f t="shared" si="267"/>
        <v>-1.1880315906944803E-3</v>
      </c>
      <c r="AB1430" s="13">
        <f t="shared" si="268"/>
        <v>-0.19600034131685121</v>
      </c>
      <c r="AC1430" s="13">
        <f t="shared" si="269"/>
        <v>0</v>
      </c>
      <c r="AD1430" s="13">
        <f t="shared" si="270"/>
        <v>-0.80033479268606744</v>
      </c>
      <c r="AE1430" s="13">
        <f t="shared" si="271"/>
        <v>-3.0371235041634472E-3</v>
      </c>
      <c r="AF1430" s="13">
        <f t="shared" si="272"/>
        <v>1.6361102620815304E-2</v>
      </c>
      <c r="AG1430" s="13">
        <f t="shared" si="273"/>
        <v>1.9543449597690093E-3</v>
      </c>
      <c r="AH1430" s="13">
        <f t="shared" si="274"/>
        <v>0.98168455241941577</v>
      </c>
    </row>
    <row r="1431" spans="1:34" x14ac:dyDescent="0.25">
      <c r="A1431" t="s">
        <v>1441</v>
      </c>
      <c r="B1431">
        <v>7.4843000000000002</v>
      </c>
      <c r="C1431">
        <v>0</v>
      </c>
      <c r="D1431" s="12">
        <v>-1.6385E-2</v>
      </c>
      <c r="E1431">
        <v>0</v>
      </c>
      <c r="F1431">
        <v>0</v>
      </c>
      <c r="G1431">
        <v>0</v>
      </c>
      <c r="H1431">
        <v>0</v>
      </c>
      <c r="I1431">
        <v>-0.26293</v>
      </c>
      <c r="J1431">
        <v>-1.4715</v>
      </c>
      <c r="K1431">
        <v>0</v>
      </c>
      <c r="L1431">
        <v>0</v>
      </c>
      <c r="M1431">
        <v>0</v>
      </c>
      <c r="N1431">
        <v>0</v>
      </c>
      <c r="O1431">
        <v>-5.7328999999999999</v>
      </c>
      <c r="P1431" s="12">
        <v>-6.3696E-4</v>
      </c>
      <c r="Q1431" s="12">
        <v>-9.9582999999999992E-6</v>
      </c>
      <c r="R1431">
        <v>0</v>
      </c>
      <c r="S1431">
        <v>0</v>
      </c>
      <c r="T1431">
        <f t="shared" si="275"/>
        <v>-6.1918299999054121E-5</v>
      </c>
      <c r="U1431" s="13">
        <f t="shared" si="264"/>
        <v>-8.2730916717734609E-6</v>
      </c>
      <c r="V1431" t="b">
        <f t="shared" si="265"/>
        <v>1</v>
      </c>
      <c r="X1431" s="12">
        <f>B1431*List!F1431</f>
        <v>2082.581318</v>
      </c>
      <c r="Y1431">
        <f>10^List!G1431</f>
        <v>7.8969161973228372</v>
      </c>
      <c r="Z1431" s="12">
        <f t="shared" si="266"/>
        <v>263.7208330393608</v>
      </c>
      <c r="AA1431" s="13">
        <f t="shared" si="267"/>
        <v>-2.1892494956108118E-3</v>
      </c>
      <c r="AB1431" s="13">
        <f t="shared" si="268"/>
        <v>-0.2317424475234825</v>
      </c>
      <c r="AC1431" s="13">
        <f t="shared" si="269"/>
        <v>-8.5106155552289455E-5</v>
      </c>
      <c r="AD1431" s="13">
        <f t="shared" si="270"/>
        <v>-0.76599013935839022</v>
      </c>
      <c r="AE1431" s="13">
        <f t="shared" si="271"/>
        <v>-1.3305586360781901E-6</v>
      </c>
      <c r="AF1431" s="13">
        <f t="shared" si="272"/>
        <v>0</v>
      </c>
      <c r="AG1431" s="13">
        <f t="shared" si="273"/>
        <v>0</v>
      </c>
      <c r="AH1431" s="13">
        <f t="shared" si="274"/>
        <v>1</v>
      </c>
    </row>
    <row r="1432" spans="1:34" x14ac:dyDescent="0.25">
      <c r="A1432" t="s">
        <v>1442</v>
      </c>
      <c r="B1432">
        <v>3.4097</v>
      </c>
      <c r="C1432">
        <v>0</v>
      </c>
      <c r="D1432">
        <v>-0.17985999999999999</v>
      </c>
      <c r="E1432">
        <v>0</v>
      </c>
      <c r="F1432" s="12">
        <v>-2.1304000000000001E-4</v>
      </c>
      <c r="G1432">
        <v>0</v>
      </c>
      <c r="H1432" s="12">
        <v>-1.1832000000000001E-2</v>
      </c>
      <c r="I1432">
        <v>-0.36747000000000002</v>
      </c>
      <c r="J1432">
        <v>-2.2126999999999999</v>
      </c>
      <c r="K1432" s="12">
        <v>-2.1554000000000001E-7</v>
      </c>
      <c r="L1432" s="12">
        <v>-3.3216999999999997E-5</v>
      </c>
      <c r="M1432" s="12">
        <v>-1.2847000000000001E-2</v>
      </c>
      <c r="N1432">
        <v>-0.14757999999999999</v>
      </c>
      <c r="O1432">
        <v>-0.47636000000000001</v>
      </c>
      <c r="P1432">
        <v>0</v>
      </c>
      <c r="Q1432" s="12">
        <v>-9.1284999999999999E-4</v>
      </c>
      <c r="R1432" s="12">
        <v>-6.7644999999999995E-8</v>
      </c>
      <c r="S1432">
        <v>0</v>
      </c>
      <c r="T1432">
        <f t="shared" si="275"/>
        <v>-1.0839018500035118E-4</v>
      </c>
      <c r="U1432" s="13">
        <f t="shared" si="264"/>
        <v>-3.1788774672361552E-5</v>
      </c>
      <c r="V1432" t="b">
        <f t="shared" si="265"/>
        <v>1</v>
      </c>
      <c r="X1432" s="12">
        <f>B1432*List!F1432</f>
        <v>1666.184002</v>
      </c>
      <c r="Y1432">
        <f>10^List!G1432</f>
        <v>0.58436501480427816</v>
      </c>
      <c r="Z1432" s="12">
        <f t="shared" si="266"/>
        <v>2851.2726802408874</v>
      </c>
      <c r="AA1432" s="13">
        <f t="shared" si="267"/>
        <v>-5.6282089333372441E-2</v>
      </c>
      <c r="AB1432" s="13">
        <f t="shared" si="268"/>
        <v>-0.80377465247382462</v>
      </c>
      <c r="AC1432" s="13">
        <f t="shared" si="269"/>
        <v>0</v>
      </c>
      <c r="AD1432" s="13">
        <f t="shared" si="270"/>
        <v>-0.13970730562806113</v>
      </c>
      <c r="AE1432" s="13">
        <f t="shared" si="271"/>
        <v>-2.6774133941402471E-4</v>
      </c>
      <c r="AF1432" s="13">
        <f t="shared" si="272"/>
        <v>5.8536531629810887E-2</v>
      </c>
      <c r="AG1432" s="13">
        <f t="shared" si="273"/>
        <v>1.2198850163469477E-5</v>
      </c>
      <c r="AH1432" s="13">
        <f t="shared" si="274"/>
        <v>0.94145126952002567</v>
      </c>
    </row>
    <row r="1433" spans="1:34" x14ac:dyDescent="0.25">
      <c r="A1433" t="s">
        <v>1443</v>
      </c>
      <c r="B1433">
        <v>112.52</v>
      </c>
      <c r="C1433">
        <v>0</v>
      </c>
      <c r="D1433">
        <v>-2.3081</v>
      </c>
      <c r="E1433">
        <v>0</v>
      </c>
      <c r="F1433">
        <v>0</v>
      </c>
      <c r="G1433">
        <v>0</v>
      </c>
      <c r="H1433">
        <v>0</v>
      </c>
      <c r="I1433">
        <v>-0.43437999999999999</v>
      </c>
      <c r="J1433">
        <v>-2.2942</v>
      </c>
      <c r="K1433">
        <v>0</v>
      </c>
      <c r="L1433">
        <v>0</v>
      </c>
      <c r="M1433">
        <v>0</v>
      </c>
      <c r="N1433">
        <v>0</v>
      </c>
      <c r="O1433">
        <v>-97.114999999999995</v>
      </c>
      <c r="P1433">
        <v>-10.343999999999999</v>
      </c>
      <c r="Q1433" s="12">
        <v>-1.9910000000000001E-2</v>
      </c>
      <c r="R1433">
        <v>0</v>
      </c>
      <c r="S1433">
        <v>0</v>
      </c>
      <c r="T1433">
        <f t="shared" si="275"/>
        <v>4.4099999999976762E-3</v>
      </c>
      <c r="U1433" s="13">
        <f t="shared" si="264"/>
        <v>3.9193032349783831E-5</v>
      </c>
      <c r="V1433" t="b">
        <f t="shared" si="265"/>
        <v>1</v>
      </c>
      <c r="X1433" s="12">
        <f>B1433*List!F1433</f>
        <v>27274.847999999998</v>
      </c>
      <c r="Y1433">
        <f>10^List!G1433</f>
        <v>5.8550847942415225E-2</v>
      </c>
      <c r="Z1433" s="12">
        <f t="shared" si="266"/>
        <v>465831.81898278941</v>
      </c>
      <c r="AA1433" s="13">
        <f t="shared" si="267"/>
        <v>-2.0512797724848916E-2</v>
      </c>
      <c r="AB1433" s="13">
        <f t="shared" si="268"/>
        <v>-2.4249733380732316E-2</v>
      </c>
      <c r="AC1433" s="13">
        <f t="shared" si="269"/>
        <v>-9.1930323498044794E-2</v>
      </c>
      <c r="AD1433" s="13">
        <f t="shared" si="270"/>
        <v>-0.86309100604337008</v>
      </c>
      <c r="AE1433" s="13">
        <f t="shared" si="271"/>
        <v>-1.7694632065410595E-4</v>
      </c>
      <c r="AF1433" s="13">
        <f t="shared" si="272"/>
        <v>0</v>
      </c>
      <c r="AG1433" s="13">
        <f t="shared" si="273"/>
        <v>0</v>
      </c>
      <c r="AH1433" s="13">
        <f t="shared" si="274"/>
        <v>1</v>
      </c>
    </row>
    <row r="1434" spans="1:34" x14ac:dyDescent="0.25">
      <c r="A1434" t="s">
        <v>1444</v>
      </c>
      <c r="B1434">
        <v>19.106000000000002</v>
      </c>
      <c r="C1434">
        <v>0</v>
      </c>
      <c r="D1434">
        <v>-0.28098000000000001</v>
      </c>
      <c r="E1434">
        <v>0</v>
      </c>
      <c r="F1434" s="12">
        <v>-7.3046000000000005E-4</v>
      </c>
      <c r="G1434">
        <v>0</v>
      </c>
      <c r="H1434">
        <v>0</v>
      </c>
      <c r="I1434">
        <v>-0.33141999999999999</v>
      </c>
      <c r="J1434">
        <v>-1.7544</v>
      </c>
      <c r="K1434" s="12">
        <v>-5.6902E-7</v>
      </c>
      <c r="L1434" s="12">
        <v>-1.1415E-4</v>
      </c>
      <c r="M1434">
        <v>0</v>
      </c>
      <c r="N1434">
        <v>0</v>
      </c>
      <c r="O1434">
        <v>-14.961</v>
      </c>
      <c r="P1434">
        <v>-1.7785</v>
      </c>
      <c r="Q1434" s="12">
        <v>-1.0258000000000001E-3</v>
      </c>
      <c r="R1434" s="12">
        <v>-2.1558999999999999E-7</v>
      </c>
      <c r="S1434">
        <v>0</v>
      </c>
      <c r="T1434">
        <f t="shared" si="275"/>
        <v>-2.1711946100005531E-3</v>
      </c>
      <c r="U1434" s="13">
        <f t="shared" si="264"/>
        <v>-1.1363941222655464E-4</v>
      </c>
      <c r="V1434" t="b">
        <f t="shared" si="265"/>
        <v>1</v>
      </c>
      <c r="X1434" s="12">
        <f>B1434*List!F1434</f>
        <v>3902.7826200000004</v>
      </c>
      <c r="Y1434">
        <f>10^List!G1434</f>
        <v>16.291060993948669</v>
      </c>
      <c r="Z1434" s="12">
        <f t="shared" si="266"/>
        <v>239.56589576637722</v>
      </c>
      <c r="AA1434" s="13">
        <f t="shared" si="267"/>
        <v>-1.4744606929760283E-2</v>
      </c>
      <c r="AB1434" s="13">
        <f t="shared" si="268"/>
        <v>-0.10917694541086569</v>
      </c>
      <c r="AC1434" s="13">
        <f t="shared" si="269"/>
        <v>-9.3085941589029608E-2</v>
      </c>
      <c r="AD1434" s="13">
        <f t="shared" si="270"/>
        <v>-0.78305244425834808</v>
      </c>
      <c r="AE1434" s="13">
        <f t="shared" si="271"/>
        <v>-5.370122422275725E-5</v>
      </c>
      <c r="AF1434" s="13">
        <f t="shared" si="272"/>
        <v>0</v>
      </c>
      <c r="AG1434" s="13">
        <f t="shared" si="273"/>
        <v>5.4996457441341466E-5</v>
      </c>
      <c r="AH1434" s="13">
        <f t="shared" si="274"/>
        <v>0.99994500354255866</v>
      </c>
    </row>
    <row r="1435" spans="1:34" x14ac:dyDescent="0.25">
      <c r="A1435" t="s">
        <v>1445</v>
      </c>
      <c r="B1435">
        <v>6.7946999999999997</v>
      </c>
      <c r="C1435">
        <v>0</v>
      </c>
      <c r="D1435" s="12">
        <v>-2.6336999999999999E-2</v>
      </c>
      <c r="E1435">
        <v>0</v>
      </c>
      <c r="F1435">
        <v>0</v>
      </c>
      <c r="G1435">
        <v>0</v>
      </c>
      <c r="H1435">
        <v>0</v>
      </c>
      <c r="I1435">
        <v>-0.12213</v>
      </c>
      <c r="J1435">
        <v>-0.61172000000000004</v>
      </c>
      <c r="K1435">
        <v>0</v>
      </c>
      <c r="L1435">
        <v>0</v>
      </c>
      <c r="M1435">
        <v>0</v>
      </c>
      <c r="N1435">
        <v>0</v>
      </c>
      <c r="O1435">
        <v>-5.7939999999999996</v>
      </c>
      <c r="P1435">
        <v>-0.23959</v>
      </c>
      <c r="Q1435" s="12">
        <v>-6.8041E-4</v>
      </c>
      <c r="R1435">
        <v>0</v>
      </c>
      <c r="S1435">
        <v>0</v>
      </c>
      <c r="T1435">
        <f t="shared" si="275"/>
        <v>2.4258999999997939E-4</v>
      </c>
      <c r="U1435" s="13">
        <f t="shared" si="264"/>
        <v>3.5702827203552683E-5</v>
      </c>
      <c r="V1435" t="b">
        <f t="shared" si="265"/>
        <v>1</v>
      </c>
      <c r="X1435" s="12">
        <f>B1435*List!F1435</f>
        <v>1425.3242190000001</v>
      </c>
      <c r="Y1435">
        <f>10^List!G1435</f>
        <v>2017.4042834082361</v>
      </c>
      <c r="Z1435" s="12">
        <f t="shared" si="266"/>
        <v>0.7065139252069168</v>
      </c>
      <c r="AA1435" s="13">
        <f t="shared" si="267"/>
        <v>-3.8761093204998012E-3</v>
      </c>
      <c r="AB1435" s="13">
        <f t="shared" si="268"/>
        <v>-0.10800329668712379</v>
      </c>
      <c r="AC1435" s="13">
        <f t="shared" si="269"/>
        <v>-3.5261306606619865E-2</v>
      </c>
      <c r="AD1435" s="13">
        <f t="shared" si="270"/>
        <v>-0.85272344621543261</v>
      </c>
      <c r="AE1435" s="13">
        <f t="shared" si="271"/>
        <v>-1.0013834312037324E-4</v>
      </c>
      <c r="AF1435" s="13">
        <f t="shared" si="272"/>
        <v>0</v>
      </c>
      <c r="AG1435" s="13">
        <f t="shared" si="273"/>
        <v>0</v>
      </c>
      <c r="AH1435" s="13">
        <f t="shared" si="274"/>
        <v>1</v>
      </c>
    </row>
    <row r="1436" spans="1:34" x14ac:dyDescent="0.25">
      <c r="A1436" t="s">
        <v>1446</v>
      </c>
      <c r="B1436">
        <v>4.6534000000000004</v>
      </c>
      <c r="C1436">
        <v>0</v>
      </c>
      <c r="D1436" s="12">
        <v>-3.8248999999999998E-2</v>
      </c>
      <c r="E1436">
        <v>0</v>
      </c>
      <c r="F1436">
        <v>0</v>
      </c>
      <c r="G1436">
        <v>0</v>
      </c>
      <c r="H1436" s="12">
        <v>-1.1211E-4</v>
      </c>
      <c r="I1436">
        <v>-0.11501</v>
      </c>
      <c r="J1436">
        <v>-0.94586999999999999</v>
      </c>
      <c r="K1436">
        <v>0</v>
      </c>
      <c r="L1436">
        <v>0</v>
      </c>
      <c r="M1436" s="12">
        <v>-2.3235000000000001E-4</v>
      </c>
      <c r="N1436" s="12">
        <v>-3.1809999999999998E-3</v>
      </c>
      <c r="O1436">
        <v>-3.2301000000000002</v>
      </c>
      <c r="P1436">
        <v>-0.32046999999999998</v>
      </c>
      <c r="Q1436" s="12">
        <v>-1.8929E-4</v>
      </c>
      <c r="R1436">
        <v>0</v>
      </c>
      <c r="S1436">
        <v>0</v>
      </c>
      <c r="T1436">
        <f t="shared" si="275"/>
        <v>-1.3750000000303504E-5</v>
      </c>
      <c r="U1436" s="13">
        <f t="shared" si="264"/>
        <v>-2.9548287274473509E-6</v>
      </c>
      <c r="V1436" t="b">
        <f t="shared" si="265"/>
        <v>1</v>
      </c>
      <c r="X1436" s="12">
        <f>B1436*List!F1436</f>
        <v>1109.463628</v>
      </c>
      <c r="Y1436">
        <f>10^List!G1436</f>
        <v>61.615876631853624</v>
      </c>
      <c r="Z1436" s="12">
        <f t="shared" si="266"/>
        <v>18.006132325746048</v>
      </c>
      <c r="AA1436" s="13">
        <f t="shared" si="267"/>
        <v>-8.2436734430738796E-3</v>
      </c>
      <c r="AB1436" s="13">
        <f t="shared" si="268"/>
        <v>-0.22871305926849189</v>
      </c>
      <c r="AC1436" s="13">
        <f t="shared" si="269"/>
        <v>-6.8867924528301872E-2</v>
      </c>
      <c r="AD1436" s="13">
        <f t="shared" si="270"/>
        <v>-0.69413761980487387</v>
      </c>
      <c r="AE1436" s="13">
        <f t="shared" si="271"/>
        <v>-4.0677783985902778E-5</v>
      </c>
      <c r="AF1436" s="13">
        <f t="shared" si="272"/>
        <v>3.2071514869467135E-3</v>
      </c>
      <c r="AG1436" s="13">
        <f t="shared" si="273"/>
        <v>0</v>
      </c>
      <c r="AH1436" s="13">
        <f t="shared" si="274"/>
        <v>0.99679284851305305</v>
      </c>
    </row>
    <row r="1437" spans="1:34" x14ac:dyDescent="0.25">
      <c r="A1437" t="s">
        <v>1447</v>
      </c>
      <c r="B1437">
        <v>45.732999999999997</v>
      </c>
      <c r="C1437">
        <v>0.10372000000000001</v>
      </c>
      <c r="D1437">
        <v>0</v>
      </c>
      <c r="E1437">
        <v>0</v>
      </c>
      <c r="F1437" s="12">
        <v>-9.3392000000000006E-3</v>
      </c>
      <c r="G1437">
        <v>0</v>
      </c>
      <c r="H1437">
        <v>0</v>
      </c>
      <c r="I1437">
        <v>-0.19869000000000001</v>
      </c>
      <c r="J1437">
        <v>-0.98692000000000002</v>
      </c>
      <c r="K1437" s="12">
        <v>-6.1435999999999999E-6</v>
      </c>
      <c r="L1437" s="12">
        <v>-4.6497999999999998E-4</v>
      </c>
      <c r="M1437">
        <v>0</v>
      </c>
      <c r="N1437">
        <v>0</v>
      </c>
      <c r="O1437">
        <v>-44.62</v>
      </c>
      <c r="P1437" s="12">
        <v>-8.5383999999999998E-3</v>
      </c>
      <c r="Q1437" s="12">
        <v>-1.6924000000000002E-2</v>
      </c>
      <c r="R1437" s="12">
        <v>-1.1055E-5</v>
      </c>
      <c r="S1437">
        <v>0</v>
      </c>
      <c r="T1437">
        <f t="shared" si="275"/>
        <v>-4.1737785999875999E-3</v>
      </c>
      <c r="U1437" s="13">
        <f t="shared" si="264"/>
        <v>-9.1264045656038316E-5</v>
      </c>
      <c r="V1437" t="b">
        <f t="shared" si="265"/>
        <v>1</v>
      </c>
      <c r="X1437" s="12">
        <f>B1437*List!F1437</f>
        <v>21614.330459999997</v>
      </c>
      <c r="Y1437">
        <f>10^List!G1437</f>
        <v>35.026413025910564</v>
      </c>
      <c r="Z1437" s="12">
        <f t="shared" si="266"/>
        <v>617.08660958262942</v>
      </c>
      <c r="AA1437" s="13">
        <f t="shared" si="267"/>
        <v>2.063735158419522E-3</v>
      </c>
      <c r="AB1437" s="13">
        <f t="shared" si="268"/>
        <v>-2.5934907476002016E-2</v>
      </c>
      <c r="AC1437" s="13">
        <f t="shared" si="269"/>
        <v>-1.8670106924977589E-4</v>
      </c>
      <c r="AD1437" s="13">
        <f t="shared" si="270"/>
        <v>-0.97566308792338141</v>
      </c>
      <c r="AE1437" s="13">
        <f t="shared" si="271"/>
        <v>-3.703027354426782E-4</v>
      </c>
      <c r="AF1437" s="13">
        <f t="shared" si="272"/>
        <v>0</v>
      </c>
      <c r="AG1437" s="13">
        <f t="shared" si="273"/>
        <v>3.9721026717805182E-4</v>
      </c>
      <c r="AH1437" s="13">
        <f t="shared" si="274"/>
        <v>0.99960278973282179</v>
      </c>
    </row>
    <row r="1438" spans="1:34" x14ac:dyDescent="0.25">
      <c r="A1438" t="s">
        <v>1448</v>
      </c>
      <c r="B1438">
        <v>57.792999999999999</v>
      </c>
      <c r="C1438">
        <v>0</v>
      </c>
      <c r="D1438" s="12">
        <v>-4.2092999999999998E-2</v>
      </c>
      <c r="E1438">
        <v>0</v>
      </c>
      <c r="F1438">
        <v>0</v>
      </c>
      <c r="G1438">
        <v>0</v>
      </c>
      <c r="H1438">
        <v>0</v>
      </c>
      <c r="I1438">
        <v>-1.0815999999999999</v>
      </c>
      <c r="J1438">
        <v>-4.0641999999999996</v>
      </c>
      <c r="K1438">
        <v>0</v>
      </c>
      <c r="L1438">
        <v>0</v>
      </c>
      <c r="M1438">
        <v>0</v>
      </c>
      <c r="N1438">
        <v>0</v>
      </c>
      <c r="O1438">
        <v>-52.116</v>
      </c>
      <c r="P1438">
        <v>-0.48688999999999999</v>
      </c>
      <c r="Q1438" s="12">
        <v>-1.6022E-5</v>
      </c>
      <c r="R1438">
        <v>0</v>
      </c>
      <c r="S1438">
        <v>0</v>
      </c>
      <c r="T1438">
        <f t="shared" si="275"/>
        <v>2.2009779999970823E-3</v>
      </c>
      <c r="U1438" s="13">
        <f t="shared" si="264"/>
        <v>3.8083816379095782E-5</v>
      </c>
      <c r="V1438" t="b">
        <f t="shared" si="265"/>
        <v>1</v>
      </c>
      <c r="X1438" s="12">
        <f>B1438*List!F1438</f>
        <v>13539.74404</v>
      </c>
      <c r="Y1438">
        <f>10^List!G1438</f>
        <v>581.14318374833329</v>
      </c>
      <c r="Z1438" s="12">
        <f t="shared" si="266"/>
        <v>23.298464851070932</v>
      </c>
      <c r="AA1438" s="13">
        <f t="shared" si="267"/>
        <v>-7.283408025193362E-4</v>
      </c>
      <c r="AB1438" s="13">
        <f t="shared" si="268"/>
        <v>-8.9038464865987224E-2</v>
      </c>
      <c r="AC1438" s="13">
        <f t="shared" si="269"/>
        <v>-8.4247227172840992E-3</v>
      </c>
      <c r="AD1438" s="13">
        <f t="shared" si="270"/>
        <v>-0.90177011056702372</v>
      </c>
      <c r="AE1438" s="13">
        <f t="shared" si="271"/>
        <v>-2.77230806499057E-7</v>
      </c>
      <c r="AF1438" s="13">
        <f t="shared" si="272"/>
        <v>0</v>
      </c>
      <c r="AG1438" s="13">
        <f t="shared" si="273"/>
        <v>0</v>
      </c>
      <c r="AH1438" s="13">
        <f t="shared" si="274"/>
        <v>1</v>
      </c>
    </row>
    <row r="1439" spans="1:34" x14ac:dyDescent="0.25">
      <c r="A1439" t="s">
        <v>1449</v>
      </c>
      <c r="B1439">
        <v>0.90854000000000001</v>
      </c>
      <c r="C1439">
        <v>0</v>
      </c>
      <c r="D1439" s="12">
        <v>-2.1174000000000002E-3</v>
      </c>
      <c r="E1439">
        <v>0</v>
      </c>
      <c r="F1439">
        <v>0</v>
      </c>
      <c r="G1439">
        <v>0</v>
      </c>
      <c r="H1439">
        <v>0</v>
      </c>
      <c r="I1439" s="12">
        <v>-8.1777000000000002E-2</v>
      </c>
      <c r="J1439">
        <v>-0.37822</v>
      </c>
      <c r="K1439">
        <v>0</v>
      </c>
      <c r="L1439">
        <v>0</v>
      </c>
      <c r="M1439">
        <v>0</v>
      </c>
      <c r="N1439">
        <v>0</v>
      </c>
      <c r="O1439">
        <v>-0.44629000000000002</v>
      </c>
      <c r="P1439">
        <v>0</v>
      </c>
      <c r="Q1439" s="12">
        <v>-1.1951E-4</v>
      </c>
      <c r="R1439">
        <v>0</v>
      </c>
      <c r="S1439">
        <v>0</v>
      </c>
      <c r="T1439">
        <f t="shared" si="275"/>
        <v>1.6089999999957977E-5</v>
      </c>
      <c r="U1439" s="13">
        <f t="shared" si="264"/>
        <v>1.7709732097604923E-5</v>
      </c>
      <c r="V1439" t="b">
        <f t="shared" si="265"/>
        <v>1</v>
      </c>
      <c r="X1439" s="12">
        <f>B1439*List!F1439</f>
        <v>334.66070900000005</v>
      </c>
      <c r="Y1439">
        <f>10^List!G1439</f>
        <v>0.39360415514002844</v>
      </c>
      <c r="Z1439" s="12">
        <f t="shared" si="266"/>
        <v>850.24689051095334</v>
      </c>
      <c r="AA1439" s="13">
        <f t="shared" si="267"/>
        <v>-2.3305523147027101E-3</v>
      </c>
      <c r="AB1439" s="13">
        <f t="shared" si="268"/>
        <v>-0.50630351993307943</v>
      </c>
      <c r="AC1439" s="13">
        <f t="shared" si="269"/>
        <v>0</v>
      </c>
      <c r="AD1439" s="13">
        <f t="shared" si="270"/>
        <v>-0.49121667730644775</v>
      </c>
      <c r="AE1439" s="13">
        <f t="shared" si="271"/>
        <v>-1.3154071367248553E-4</v>
      </c>
      <c r="AF1439" s="13">
        <f t="shared" si="272"/>
        <v>0</v>
      </c>
      <c r="AG1439" s="13">
        <f t="shared" si="273"/>
        <v>0</v>
      </c>
      <c r="AH1439" s="13">
        <f t="shared" si="274"/>
        <v>1</v>
      </c>
    </row>
    <row r="1440" spans="1:34" x14ac:dyDescent="0.25">
      <c r="A1440" t="s">
        <v>1450</v>
      </c>
      <c r="B1440">
        <v>99.515000000000001</v>
      </c>
      <c r="C1440">
        <v>0</v>
      </c>
      <c r="D1440" s="12">
        <v>-6.6378000000000001E-3</v>
      </c>
      <c r="E1440">
        <v>0</v>
      </c>
      <c r="F1440">
        <v>0</v>
      </c>
      <c r="G1440">
        <v>0</v>
      </c>
      <c r="H1440">
        <v>-10.935</v>
      </c>
      <c r="I1440">
        <v>-6.1726999999999999</v>
      </c>
      <c r="J1440">
        <v>-3.3973</v>
      </c>
      <c r="K1440">
        <v>0</v>
      </c>
      <c r="L1440">
        <v>0</v>
      </c>
      <c r="M1440">
        <v>-5.6162000000000001</v>
      </c>
      <c r="N1440">
        <v>-72.555000000000007</v>
      </c>
      <c r="O1440">
        <v>-0.82989999999999997</v>
      </c>
      <c r="P1440">
        <v>0</v>
      </c>
      <c r="Q1440" s="12">
        <v>-2.2487999999999999E-12</v>
      </c>
      <c r="R1440">
        <v>0</v>
      </c>
      <c r="S1440">
        <v>0</v>
      </c>
      <c r="T1440">
        <f t="shared" si="275"/>
        <v>2.2621999977360929E-3</v>
      </c>
      <c r="U1440" s="13">
        <f t="shared" si="264"/>
        <v>2.2732251396634608E-5</v>
      </c>
      <c r="V1440" t="b">
        <f t="shared" si="265"/>
        <v>1</v>
      </c>
      <c r="X1440" s="12">
        <f>B1440*List!F1440</f>
        <v>29759.960750000002</v>
      </c>
      <c r="Y1440">
        <f>10^List!G1440</f>
        <v>848.35994379650663</v>
      </c>
      <c r="Z1440" s="12">
        <f t="shared" si="266"/>
        <v>35.079403462663279</v>
      </c>
      <c r="AA1440" s="13">
        <f t="shared" si="267"/>
        <v>-0.10994963372355927</v>
      </c>
      <c r="AB1440" s="13">
        <f t="shared" si="268"/>
        <v>-0.88168818771039548</v>
      </c>
      <c r="AC1440" s="13">
        <f t="shared" si="269"/>
        <v>0</v>
      </c>
      <c r="AD1440" s="13">
        <f t="shared" si="270"/>
        <v>-8.339446314625935E-3</v>
      </c>
      <c r="AE1440" s="13">
        <f t="shared" si="271"/>
        <v>-2.2597598352007233E-14</v>
      </c>
      <c r="AF1440" s="13">
        <f t="shared" si="272"/>
        <v>0.89092923278915725</v>
      </c>
      <c r="AG1440" s="13">
        <f t="shared" si="273"/>
        <v>0</v>
      </c>
      <c r="AH1440" s="13">
        <f t="shared" si="274"/>
        <v>0.10907076721084279</v>
      </c>
    </row>
    <row r="1441" spans="1:34" x14ac:dyDescent="0.25">
      <c r="A1441" t="s">
        <v>1451</v>
      </c>
      <c r="B1441">
        <v>2.4581</v>
      </c>
      <c r="C1441">
        <v>0</v>
      </c>
      <c r="D1441" s="12">
        <v>-1.8924E-3</v>
      </c>
      <c r="E1441">
        <v>0</v>
      </c>
      <c r="F1441">
        <v>0</v>
      </c>
      <c r="G1441">
        <v>0</v>
      </c>
      <c r="H1441">
        <v>-0.28648000000000001</v>
      </c>
      <c r="I1441" s="12">
        <v>-6.2645999999999993E-2</v>
      </c>
      <c r="J1441" s="12">
        <v>-4.1338E-2</v>
      </c>
      <c r="K1441">
        <v>0</v>
      </c>
      <c r="L1441">
        <v>0</v>
      </c>
      <c r="M1441" s="12">
        <v>-8.6857000000000004E-2</v>
      </c>
      <c r="N1441">
        <v>-1.2786999999999999</v>
      </c>
      <c r="O1441">
        <v>-0.70016</v>
      </c>
      <c r="P1441" s="12">
        <v>-5.7157000000000002E-5</v>
      </c>
      <c r="Q1441" s="12">
        <v>-2.6089E-8</v>
      </c>
      <c r="R1441">
        <v>0</v>
      </c>
      <c r="S1441">
        <v>0</v>
      </c>
      <c r="T1441">
        <f t="shared" si="275"/>
        <v>-3.0583089000123279E-5</v>
      </c>
      <c r="U1441" s="13">
        <f t="shared" si="264"/>
        <v>-1.24417594890864E-5</v>
      </c>
      <c r="V1441" t="b">
        <f t="shared" si="265"/>
        <v>1</v>
      </c>
      <c r="X1441" s="12">
        <f>B1441*List!F1441</f>
        <v>541.74065899999994</v>
      </c>
      <c r="Y1441">
        <f>10^List!G1441</f>
        <v>88.86042422291284</v>
      </c>
      <c r="Z1441" s="12">
        <f t="shared" si="266"/>
        <v>6.0965346917656396</v>
      </c>
      <c r="AA1441" s="13">
        <f t="shared" si="267"/>
        <v>-0.11731516211708232</v>
      </c>
      <c r="AB1441" s="13">
        <f t="shared" si="268"/>
        <v>-0.59783613359912124</v>
      </c>
      <c r="AC1441" s="13">
        <f t="shared" si="269"/>
        <v>-2.3252512102843662E-5</v>
      </c>
      <c r="AD1441" s="13">
        <f t="shared" si="270"/>
        <v>-0.28483788291770068</v>
      </c>
      <c r="AE1441" s="13">
        <f t="shared" si="271"/>
        <v>-1.0613481957609537E-8</v>
      </c>
      <c r="AF1441" s="13">
        <f t="shared" si="272"/>
        <v>0.92924049073826454</v>
      </c>
      <c r="AG1441" s="13">
        <f t="shared" si="273"/>
        <v>0</v>
      </c>
      <c r="AH1441" s="13">
        <f t="shared" si="274"/>
        <v>7.0759509261735465E-2</v>
      </c>
    </row>
    <row r="1442" spans="1:34" x14ac:dyDescent="0.25">
      <c r="A1442" t="s">
        <v>1452</v>
      </c>
      <c r="B1442">
        <v>436.55</v>
      </c>
      <c r="C1442">
        <v>0</v>
      </c>
      <c r="D1442">
        <v>-2.1219999999999999</v>
      </c>
      <c r="E1442">
        <v>0</v>
      </c>
      <c r="F1442" s="12">
        <v>-2.2166000000000002E-2</v>
      </c>
      <c r="G1442">
        <v>0</v>
      </c>
      <c r="H1442" s="12">
        <v>-3.9701E-4</v>
      </c>
      <c r="I1442">
        <v>-22.137</v>
      </c>
      <c r="J1442">
        <v>-108.07</v>
      </c>
      <c r="K1442" s="12">
        <v>-1.4956E-5</v>
      </c>
      <c r="L1442" s="12">
        <v>-2.4691000000000001E-3</v>
      </c>
      <c r="M1442" s="12">
        <v>-1.3274000000000001E-3</v>
      </c>
      <c r="N1442" s="12">
        <v>-1.5649E-2</v>
      </c>
      <c r="O1442">
        <v>-288.63</v>
      </c>
      <c r="P1442">
        <v>-15.542</v>
      </c>
      <c r="Q1442" s="12">
        <v>-7.1879999999999999E-3</v>
      </c>
      <c r="R1442" s="12">
        <v>-7.7828999999999996E-6</v>
      </c>
      <c r="S1442">
        <v>0</v>
      </c>
      <c r="T1442">
        <f t="shared" si="275"/>
        <v>-2.1924889992397097E-4</v>
      </c>
      <c r="U1442" s="13">
        <f t="shared" si="264"/>
        <v>-5.0223090121170763E-7</v>
      </c>
      <c r="V1442" t="b">
        <f t="shared" si="265"/>
        <v>1</v>
      </c>
      <c r="X1442" s="12">
        <f>B1442*List!F1442</f>
        <v>59025.925500000005</v>
      </c>
      <c r="Y1442">
        <f>10^List!G1442</f>
        <v>106.2310018331073</v>
      </c>
      <c r="Z1442" s="12">
        <f t="shared" si="266"/>
        <v>555.63747382079521</v>
      </c>
      <c r="AA1442" s="13">
        <f t="shared" si="267"/>
        <v>-4.9125255068147968E-3</v>
      </c>
      <c r="AB1442" s="13">
        <f t="shared" si="268"/>
        <v>-0.29830823606917883</v>
      </c>
      <c r="AC1442" s="13">
        <f t="shared" si="269"/>
        <v>-3.5601878364448517E-2</v>
      </c>
      <c r="AD1442" s="13">
        <f t="shared" si="270"/>
        <v>-0.66116137899438776</v>
      </c>
      <c r="AE1442" s="13">
        <f t="shared" si="271"/>
        <v>-1.6483296071469477E-5</v>
      </c>
      <c r="AF1442" s="13">
        <f t="shared" si="272"/>
        <v>1.3036060367881889E-4</v>
      </c>
      <c r="AG1442" s="13">
        <f t="shared" si="273"/>
        <v>1.9074894543719058E-5</v>
      </c>
      <c r="AH1442" s="13">
        <f t="shared" si="274"/>
        <v>0.99985056450177734</v>
      </c>
    </row>
    <row r="1443" spans="1:34" x14ac:dyDescent="0.25">
      <c r="A1443" t="s">
        <v>1453</v>
      </c>
      <c r="B1443">
        <v>35.31</v>
      </c>
      <c r="C1443">
        <v>0</v>
      </c>
      <c r="D1443" s="12">
        <v>-1.9925999999999999E-2</v>
      </c>
      <c r="E1443">
        <v>0</v>
      </c>
      <c r="F1443" s="12">
        <v>-2.3207000000000002E-3</v>
      </c>
      <c r="G1443">
        <v>0</v>
      </c>
      <c r="H1443">
        <v>0</v>
      </c>
      <c r="I1443" s="12">
        <v>-9.4028E-2</v>
      </c>
      <c r="J1443">
        <v>-0.11831999999999999</v>
      </c>
      <c r="K1443" s="12">
        <v>-1.8131999999999999E-5</v>
      </c>
      <c r="L1443">
        <v>0</v>
      </c>
      <c r="M1443">
        <v>0</v>
      </c>
      <c r="N1443">
        <v>0</v>
      </c>
      <c r="O1443">
        <v>-32.091000000000001</v>
      </c>
      <c r="P1443">
        <v>-2.9807000000000001</v>
      </c>
      <c r="Q1443" s="12">
        <v>-2.0249000000000001E-3</v>
      </c>
      <c r="R1443" s="12">
        <v>-3.9511000000000002E-5</v>
      </c>
      <c r="S1443">
        <v>0</v>
      </c>
      <c r="T1443">
        <f t="shared" si="275"/>
        <v>1.6227570000047922E-3</v>
      </c>
      <c r="U1443" s="13">
        <f t="shared" si="264"/>
        <v>4.5957434154766134E-5</v>
      </c>
      <c r="V1443" t="b">
        <f t="shared" si="265"/>
        <v>1</v>
      </c>
      <c r="X1443" s="12">
        <f>B1443*List!F1443</f>
        <v>10766.019</v>
      </c>
      <c r="Y1443">
        <f>10^List!G1443</f>
        <v>0.32229652188072172</v>
      </c>
      <c r="Z1443" s="12">
        <f t="shared" si="266"/>
        <v>33404.080618606182</v>
      </c>
      <c r="AA1443" s="13">
        <f t="shared" si="267"/>
        <v>-6.3003964882469557E-4</v>
      </c>
      <c r="AB1443" s="13">
        <f t="shared" si="268"/>
        <v>-6.0143339563862924E-3</v>
      </c>
      <c r="AC1443" s="13">
        <f t="shared" si="269"/>
        <v>-8.4415179835740581E-2</v>
      </c>
      <c r="AD1443" s="13">
        <f t="shared" si="270"/>
        <v>-0.90883602378929484</v>
      </c>
      <c r="AE1443" s="13">
        <f t="shared" si="271"/>
        <v>-5.8465335598980453E-5</v>
      </c>
      <c r="AF1443" s="13">
        <f t="shared" si="272"/>
        <v>0</v>
      </c>
      <c r="AG1443" s="13">
        <f t="shared" si="273"/>
        <v>8.5380845943928567E-5</v>
      </c>
      <c r="AH1443" s="13">
        <f t="shared" si="274"/>
        <v>0.99991461915405611</v>
      </c>
    </row>
    <row r="1444" spans="1:34" x14ac:dyDescent="0.25">
      <c r="A1444" t="s">
        <v>1454</v>
      </c>
      <c r="B1444">
        <v>23.931999999999999</v>
      </c>
      <c r="C1444">
        <v>0</v>
      </c>
      <c r="D1444">
        <v>-0.31719999999999998</v>
      </c>
      <c r="E1444">
        <v>0</v>
      </c>
      <c r="F1444" s="12">
        <v>-2.3234000000000002E-3</v>
      </c>
      <c r="G1444">
        <v>0</v>
      </c>
      <c r="H1444">
        <v>0</v>
      </c>
      <c r="I1444">
        <v>-0.20302000000000001</v>
      </c>
      <c r="J1444">
        <v>-0.99934000000000001</v>
      </c>
      <c r="K1444" s="12">
        <v>-1.6689E-6</v>
      </c>
      <c r="L1444" s="12">
        <v>-3.4206999999999998E-4</v>
      </c>
      <c r="M1444">
        <v>0</v>
      </c>
      <c r="N1444">
        <v>0</v>
      </c>
      <c r="O1444">
        <v>-20.593</v>
      </c>
      <c r="P1444">
        <v>-1.8149999999999999</v>
      </c>
      <c r="Q1444" s="12">
        <v>-2.4623000000000002E-3</v>
      </c>
      <c r="R1444" s="12">
        <v>-8.8767999999999997E-7</v>
      </c>
      <c r="S1444">
        <v>0</v>
      </c>
      <c r="T1444">
        <f t="shared" si="275"/>
        <v>-6.9032658000125417E-4</v>
      </c>
      <c r="U1444" s="13">
        <f t="shared" si="264"/>
        <v>-2.8845335951916022E-5</v>
      </c>
      <c r="V1444" t="b">
        <f t="shared" si="265"/>
        <v>1</v>
      </c>
      <c r="X1444" s="12">
        <f>B1444*List!F1444</f>
        <v>4986.2321999999995</v>
      </c>
      <c r="Y1444">
        <f>10^List!G1444</f>
        <v>10.42202853789601</v>
      </c>
      <c r="Z1444" s="12">
        <f t="shared" si="266"/>
        <v>478.43202327352441</v>
      </c>
      <c r="AA1444" s="13">
        <f t="shared" si="267"/>
        <v>-1.3351303693799096E-2</v>
      </c>
      <c r="AB1444" s="13">
        <f t="shared" si="268"/>
        <v>-5.0255045081898722E-2</v>
      </c>
      <c r="AC1444" s="13">
        <f t="shared" si="269"/>
        <v>-7.5839879659033937E-2</v>
      </c>
      <c r="AD1444" s="13">
        <f t="shared" si="270"/>
        <v>-0.86047969246197564</v>
      </c>
      <c r="AE1444" s="13">
        <f t="shared" si="271"/>
        <v>-1.0292443924452617E-4</v>
      </c>
      <c r="AF1444" s="13">
        <f t="shared" si="272"/>
        <v>0</v>
      </c>
      <c r="AG1444" s="13">
        <f t="shared" si="273"/>
        <v>2.8580513129059166E-4</v>
      </c>
      <c r="AH1444" s="13">
        <f t="shared" si="274"/>
        <v>0.99971419486870938</v>
      </c>
    </row>
    <row r="1445" spans="1:34" x14ac:dyDescent="0.25">
      <c r="A1445" t="s">
        <v>1455</v>
      </c>
      <c r="B1445">
        <v>3.0945</v>
      </c>
      <c r="C1445">
        <v>0</v>
      </c>
      <c r="D1445" s="12">
        <v>-1.5659999999999999E-3</v>
      </c>
      <c r="E1445">
        <v>0</v>
      </c>
      <c r="F1445">
        <v>0</v>
      </c>
      <c r="G1445">
        <v>0</v>
      </c>
      <c r="H1445">
        <v>-0.86841999999999997</v>
      </c>
      <c r="I1445" s="12">
        <v>-4.9206E-2</v>
      </c>
      <c r="J1445" s="12">
        <v>-3.1897000000000002E-2</v>
      </c>
      <c r="K1445">
        <v>0</v>
      </c>
      <c r="L1445">
        <v>0</v>
      </c>
      <c r="M1445">
        <v>-0.12329</v>
      </c>
      <c r="N1445">
        <v>-1.964</v>
      </c>
      <c r="O1445" s="12">
        <v>-5.5295999999999998E-2</v>
      </c>
      <c r="P1445" s="12">
        <v>-9.4443999999999995E-4</v>
      </c>
      <c r="Q1445" s="12">
        <v>-2.6356000000000001E-7</v>
      </c>
      <c r="R1445">
        <v>0</v>
      </c>
      <c r="S1445">
        <v>0</v>
      </c>
      <c r="T1445">
        <f t="shared" si="275"/>
        <v>-1.1970355999946632E-4</v>
      </c>
      <c r="U1445" s="13">
        <f t="shared" si="264"/>
        <v>-3.8682682177885381E-5</v>
      </c>
      <c r="V1445" t="b">
        <f t="shared" si="265"/>
        <v>1</v>
      </c>
      <c r="X1445" s="12">
        <f>B1445*List!F1445</f>
        <v>728.44529999999997</v>
      </c>
      <c r="Y1445">
        <f>10^List!G1445</f>
        <v>150.97214720642708</v>
      </c>
      <c r="Z1445" s="12">
        <f t="shared" si="266"/>
        <v>4.8250310635377192</v>
      </c>
      <c r="AA1445" s="13">
        <f t="shared" si="267"/>
        <v>-0.2811394409436096</v>
      </c>
      <c r="AB1445" s="13">
        <f t="shared" si="268"/>
        <v>-0.70072483438358379</v>
      </c>
      <c r="AC1445" s="13">
        <f t="shared" si="269"/>
        <v>-3.0519954758442396E-4</v>
      </c>
      <c r="AD1445" s="13">
        <f t="shared" si="270"/>
        <v>-1.7869122636936498E-2</v>
      </c>
      <c r="AE1445" s="13">
        <f t="shared" si="271"/>
        <v>-8.5170463725965429E-8</v>
      </c>
      <c r="AF1445" s="13">
        <f t="shared" si="272"/>
        <v>0.96259764719771734</v>
      </c>
      <c r="AG1445" s="13">
        <f t="shared" si="273"/>
        <v>0</v>
      </c>
      <c r="AH1445" s="13">
        <f t="shared" si="274"/>
        <v>3.7402352802282615E-2</v>
      </c>
    </row>
    <row r="1446" spans="1:34" x14ac:dyDescent="0.25">
      <c r="A1446" t="s">
        <v>1456</v>
      </c>
      <c r="B1446">
        <v>4.7149999999999999</v>
      </c>
      <c r="C1446">
        <v>0</v>
      </c>
      <c r="D1446" s="12">
        <v>-7.9909999999999995E-2</v>
      </c>
      <c r="E1446">
        <v>0</v>
      </c>
      <c r="F1446">
        <v>0</v>
      </c>
      <c r="G1446">
        <v>0</v>
      </c>
      <c r="H1446">
        <v>0</v>
      </c>
      <c r="I1446" s="12">
        <v>-4.7426999999999997E-2</v>
      </c>
      <c r="J1446">
        <v>-0.25035000000000002</v>
      </c>
      <c r="K1446">
        <v>0</v>
      </c>
      <c r="L1446">
        <v>0</v>
      </c>
      <c r="M1446">
        <v>0</v>
      </c>
      <c r="N1446">
        <v>0</v>
      </c>
      <c r="O1446">
        <v>-3.8723999999999998</v>
      </c>
      <c r="P1446">
        <v>-0.46422000000000002</v>
      </c>
      <c r="Q1446" s="12">
        <v>-3.3225000000000003E-4</v>
      </c>
      <c r="R1446">
        <v>0</v>
      </c>
      <c r="S1446">
        <v>0</v>
      </c>
      <c r="T1446">
        <f t="shared" si="275"/>
        <v>3.6075000000011017E-4</v>
      </c>
      <c r="U1446" s="13">
        <f t="shared" si="264"/>
        <v>7.6511134676587522E-5</v>
      </c>
      <c r="V1446" t="b">
        <f t="shared" si="265"/>
        <v>1</v>
      </c>
      <c r="X1446" s="12">
        <f>B1446*List!F1446</f>
        <v>972.84595000000002</v>
      </c>
      <c r="Y1446">
        <f>10^List!G1446</f>
        <v>11.932722478676764</v>
      </c>
      <c r="Z1446" s="12">
        <f t="shared" si="266"/>
        <v>81.527576941341906</v>
      </c>
      <c r="AA1446" s="13">
        <f t="shared" si="267"/>
        <v>-1.6948038176033933E-2</v>
      </c>
      <c r="AB1446" s="13">
        <f t="shared" si="268"/>
        <v>-6.3155249204665961E-2</v>
      </c>
      <c r="AC1446" s="13">
        <f t="shared" si="269"/>
        <v>-9.8455991516436914E-2</v>
      </c>
      <c r="AD1446" s="13">
        <f t="shared" si="270"/>
        <v>-0.82129374337221628</v>
      </c>
      <c r="AE1446" s="13">
        <f t="shared" si="271"/>
        <v>-7.0466595970307541E-5</v>
      </c>
      <c r="AF1446" s="13">
        <f t="shared" si="272"/>
        <v>0</v>
      </c>
      <c r="AG1446" s="13">
        <f t="shared" si="273"/>
        <v>0</v>
      </c>
      <c r="AH1446" s="13">
        <f t="shared" si="274"/>
        <v>1</v>
      </c>
    </row>
    <row r="1447" spans="1:34" x14ac:dyDescent="0.25">
      <c r="A1447" t="s">
        <v>1457</v>
      </c>
      <c r="B1447">
        <v>8.7260000000000009</v>
      </c>
      <c r="C1447">
        <v>0</v>
      </c>
      <c r="D1447" s="12">
        <v>-6.8718000000000001E-2</v>
      </c>
      <c r="E1447">
        <v>0</v>
      </c>
      <c r="F1447">
        <v>0</v>
      </c>
      <c r="G1447">
        <v>0</v>
      </c>
      <c r="H1447">
        <v>0</v>
      </c>
      <c r="I1447" s="12">
        <v>-8.3520999999999998E-2</v>
      </c>
      <c r="J1447">
        <v>-0.33129999999999998</v>
      </c>
      <c r="K1447">
        <v>0</v>
      </c>
      <c r="L1447">
        <v>0</v>
      </c>
      <c r="M1447">
        <v>0</v>
      </c>
      <c r="N1447">
        <v>0</v>
      </c>
      <c r="O1447">
        <v>-7.4358000000000004</v>
      </c>
      <c r="P1447">
        <v>-0.80606999999999995</v>
      </c>
      <c r="Q1447" s="12">
        <v>-2.6198999999999998E-4</v>
      </c>
      <c r="R1447">
        <v>0</v>
      </c>
      <c r="S1447">
        <v>0</v>
      </c>
      <c r="T1447">
        <f t="shared" si="275"/>
        <v>3.2901000000011923E-4</v>
      </c>
      <c r="U1447" s="13">
        <f t="shared" si="264"/>
        <v>3.7704561081838092E-5</v>
      </c>
      <c r="V1447" t="b">
        <f t="shared" si="265"/>
        <v>1</v>
      </c>
      <c r="X1447" s="12">
        <f>B1447*List!F1447</f>
        <v>1817.6258000000003</v>
      </c>
      <c r="Y1447">
        <f>10^List!G1447</f>
        <v>30.127909729446813</v>
      </c>
      <c r="Z1447" s="12">
        <f t="shared" si="266"/>
        <v>60.330298926230029</v>
      </c>
      <c r="AA1447" s="13">
        <f t="shared" si="267"/>
        <v>-7.8750859500343797E-3</v>
      </c>
      <c r="AB1447" s="13">
        <f t="shared" si="268"/>
        <v>-4.7538505615402238E-2</v>
      </c>
      <c r="AC1447" s="13">
        <f t="shared" si="269"/>
        <v>-9.2375658950263562E-2</v>
      </c>
      <c r="AD1447" s="13">
        <f t="shared" si="270"/>
        <v>-0.85214302085720828</v>
      </c>
      <c r="AE1447" s="13">
        <f t="shared" si="271"/>
        <v>-3.0024066009626397E-5</v>
      </c>
      <c r="AF1447" s="13">
        <f t="shared" si="272"/>
        <v>0</v>
      </c>
      <c r="AG1447" s="13">
        <f t="shared" si="273"/>
        <v>0</v>
      </c>
      <c r="AH1447" s="13">
        <f t="shared" si="274"/>
        <v>1</v>
      </c>
    </row>
    <row r="1448" spans="1:34" x14ac:dyDescent="0.25">
      <c r="A1448" t="s">
        <v>1458</v>
      </c>
      <c r="B1448">
        <v>19.009</v>
      </c>
      <c r="C1448">
        <v>0</v>
      </c>
      <c r="D1448" s="12">
        <v>-3.2202000000000001E-2</v>
      </c>
      <c r="E1448">
        <v>0</v>
      </c>
      <c r="F1448" s="12">
        <v>-3.7728000000000002E-3</v>
      </c>
      <c r="G1448">
        <v>0</v>
      </c>
      <c r="H1448">
        <v>0</v>
      </c>
      <c r="I1448">
        <v>-0.47061999999999998</v>
      </c>
      <c r="J1448">
        <v>-3.1360999999999999</v>
      </c>
      <c r="K1448" s="12">
        <v>-1.7396E-6</v>
      </c>
      <c r="L1448" s="12">
        <v>-1.1323999999999999E-4</v>
      </c>
      <c r="M1448">
        <v>0</v>
      </c>
      <c r="N1448">
        <v>0</v>
      </c>
      <c r="O1448">
        <v>-15.359</v>
      </c>
      <c r="P1448" s="12">
        <v>-2.6467999999999999E-3</v>
      </c>
      <c r="Q1448" s="12">
        <v>-6.3594000000000003E-3</v>
      </c>
      <c r="R1448" s="12">
        <v>-2.3186000000000001E-6</v>
      </c>
      <c r="S1448">
        <v>0</v>
      </c>
      <c r="T1448">
        <f t="shared" si="275"/>
        <v>-1.8182981999999418E-3</v>
      </c>
      <c r="U1448" s="13">
        <f t="shared" si="264"/>
        <v>-9.5654595191748212E-5</v>
      </c>
      <c r="V1448" t="b">
        <f t="shared" si="265"/>
        <v>1</v>
      </c>
      <c r="X1448" s="12">
        <f>B1448*List!F1448</f>
        <v>11082.056910000001</v>
      </c>
      <c r="Y1448">
        <f>10^List!G1448</f>
        <v>140.16291748971261</v>
      </c>
      <c r="Z1448" s="12">
        <f t="shared" si="266"/>
        <v>79.065541075180448</v>
      </c>
      <c r="AA1448" s="13">
        <f t="shared" si="267"/>
        <v>-1.8925140722815508E-3</v>
      </c>
      <c r="AB1448" s="13">
        <f t="shared" si="268"/>
        <v>-0.18974354145930875</v>
      </c>
      <c r="AC1448" s="13">
        <f t="shared" si="269"/>
        <v>-1.3923930769635436E-4</v>
      </c>
      <c r="AD1448" s="13">
        <f t="shared" si="270"/>
        <v>-0.80798569098847917</v>
      </c>
      <c r="AE1448" s="13">
        <f t="shared" si="271"/>
        <v>-3.346687674259561E-4</v>
      </c>
      <c r="AF1448" s="13">
        <f t="shared" si="272"/>
        <v>0</v>
      </c>
      <c r="AG1448" s="13">
        <f t="shared" si="273"/>
        <v>3.1878253552024525E-5</v>
      </c>
      <c r="AH1448" s="13">
        <f t="shared" si="274"/>
        <v>0.99996812174644789</v>
      </c>
    </row>
    <row r="1449" spans="1:34" x14ac:dyDescent="0.25">
      <c r="A1449" t="s">
        <v>1459</v>
      </c>
      <c r="B1449">
        <v>26.593</v>
      </c>
      <c r="C1449">
        <v>0</v>
      </c>
      <c r="D1449">
        <v>-0.46831</v>
      </c>
      <c r="E1449">
        <v>0</v>
      </c>
      <c r="F1449" s="12">
        <v>-7.0615999999999995E-4</v>
      </c>
      <c r="G1449">
        <v>0</v>
      </c>
      <c r="H1449">
        <v>0</v>
      </c>
      <c r="I1449">
        <v>-0.21163000000000001</v>
      </c>
      <c r="J1449">
        <v>-1.1875</v>
      </c>
      <c r="K1449" s="12">
        <v>-2.2039E-7</v>
      </c>
      <c r="L1449" s="12">
        <v>-1.0607E-5</v>
      </c>
      <c r="M1449">
        <v>0</v>
      </c>
      <c r="N1449">
        <v>0</v>
      </c>
      <c r="O1449">
        <v>-21.309000000000001</v>
      </c>
      <c r="P1449">
        <v>-3.4138999999999999</v>
      </c>
      <c r="Q1449" s="12">
        <v>-1.1695E-3</v>
      </c>
      <c r="R1449" s="12">
        <v>-7.1147999999999996E-7</v>
      </c>
      <c r="S1449">
        <v>0</v>
      </c>
      <c r="T1449">
        <f t="shared" si="275"/>
        <v>7.7280113000084943E-4</v>
      </c>
      <c r="U1449" s="13">
        <f t="shared" si="264"/>
        <v>2.9060321513212104E-5</v>
      </c>
      <c r="V1449" t="b">
        <f t="shared" si="265"/>
        <v>1</v>
      </c>
      <c r="X1449" s="12">
        <f>B1449*List!F1449</f>
        <v>5816.4209600000004</v>
      </c>
      <c r="Y1449">
        <f>10^List!G1449</f>
        <v>8.1033854111065615</v>
      </c>
      <c r="Z1449" s="12">
        <f t="shared" si="266"/>
        <v>717.77666554375776</v>
      </c>
      <c r="AA1449" s="13">
        <f t="shared" si="267"/>
        <v>-1.763682773662242E-2</v>
      </c>
      <c r="AB1449" s="13">
        <f t="shared" si="268"/>
        <v>-5.2613124784341748E-2</v>
      </c>
      <c r="AC1449" s="13">
        <f t="shared" si="269"/>
        <v>-0.12837588839168201</v>
      </c>
      <c r="AD1449" s="13">
        <f t="shared" si="270"/>
        <v>-0.80130109427292906</v>
      </c>
      <c r="AE1449" s="13">
        <f t="shared" si="271"/>
        <v>-4.4004492911668487E-5</v>
      </c>
      <c r="AF1449" s="13">
        <f t="shared" si="272"/>
        <v>0</v>
      </c>
      <c r="AG1449" s="13">
        <f t="shared" si="273"/>
        <v>7.7385991374418984E-6</v>
      </c>
      <c r="AH1449" s="13">
        <f t="shared" si="274"/>
        <v>0.9999922614008625</v>
      </c>
    </row>
    <row r="1450" spans="1:34" x14ac:dyDescent="0.25">
      <c r="A1450" t="s">
        <v>1460</v>
      </c>
      <c r="B1450">
        <v>58.292999999999999</v>
      </c>
      <c r="C1450">
        <v>0</v>
      </c>
      <c r="D1450" s="12">
        <v>-2.9177999999999999E-3</v>
      </c>
      <c r="E1450">
        <v>0</v>
      </c>
      <c r="F1450">
        <v>0</v>
      </c>
      <c r="G1450">
        <v>0</v>
      </c>
      <c r="H1450">
        <v>-8.3081999999999994</v>
      </c>
      <c r="I1450">
        <v>-3.1408999999999998</v>
      </c>
      <c r="J1450">
        <v>-1.7408999999999999</v>
      </c>
      <c r="K1450">
        <v>0</v>
      </c>
      <c r="L1450">
        <v>0</v>
      </c>
      <c r="M1450">
        <v>-3.1335000000000002</v>
      </c>
      <c r="N1450">
        <v>-41.795999999999999</v>
      </c>
      <c r="O1450">
        <v>-0.17050999999999999</v>
      </c>
      <c r="P1450" s="12">
        <v>-4.9523999999999998E-4</v>
      </c>
      <c r="Q1450" s="12">
        <v>-7.0804E-6</v>
      </c>
      <c r="R1450">
        <v>0</v>
      </c>
      <c r="S1450">
        <v>0</v>
      </c>
      <c r="T1450">
        <f t="shared" si="275"/>
        <v>-4.3012039999453764E-4</v>
      </c>
      <c r="U1450" s="13">
        <f t="shared" si="264"/>
        <v>-7.3785943422801646E-6</v>
      </c>
      <c r="V1450" t="b">
        <f t="shared" si="265"/>
        <v>1</v>
      </c>
      <c r="X1450" s="12">
        <f>B1450*List!F1450</f>
        <v>10971.908460000001</v>
      </c>
      <c r="Y1450">
        <f>10^List!G1450</f>
        <v>254.63637208754258</v>
      </c>
      <c r="Z1450" s="12">
        <f t="shared" si="266"/>
        <v>43.088535899450839</v>
      </c>
      <c r="AA1450" s="13">
        <f t="shared" si="267"/>
        <v>-0.14257488549225464</v>
      </c>
      <c r="AB1450" s="13">
        <f t="shared" si="268"/>
        <v>-0.8544988249017893</v>
      </c>
      <c r="AC1450" s="13">
        <f t="shared" si="269"/>
        <v>-8.4957027430394727E-6</v>
      </c>
      <c r="AD1450" s="13">
        <f t="shared" si="270"/>
        <v>-2.9250510352872559E-3</v>
      </c>
      <c r="AE1450" s="13">
        <f t="shared" si="271"/>
        <v>-1.2146226819686756E-7</v>
      </c>
      <c r="AF1450" s="13">
        <f t="shared" si="272"/>
        <v>0.90199412583088567</v>
      </c>
      <c r="AG1450" s="13">
        <f t="shared" si="273"/>
        <v>0</v>
      </c>
      <c r="AH1450" s="13">
        <f t="shared" si="274"/>
        <v>9.8005874169114229E-2</v>
      </c>
    </row>
    <row r="1451" spans="1:34" x14ac:dyDescent="0.25">
      <c r="A1451" t="s">
        <v>1461</v>
      </c>
      <c r="B1451">
        <v>15.048999999999999</v>
      </c>
      <c r="C1451">
        <v>0</v>
      </c>
      <c r="D1451">
        <v>-1.4999</v>
      </c>
      <c r="E1451">
        <v>0</v>
      </c>
      <c r="F1451">
        <v>0</v>
      </c>
      <c r="G1451">
        <v>0</v>
      </c>
      <c r="H1451">
        <v>0</v>
      </c>
      <c r="I1451">
        <v>-0.64453000000000005</v>
      </c>
      <c r="J1451">
        <v>-7.1917999999999997</v>
      </c>
      <c r="K1451">
        <v>0</v>
      </c>
      <c r="L1451">
        <v>0</v>
      </c>
      <c r="M1451">
        <v>0</v>
      </c>
      <c r="N1451">
        <v>0</v>
      </c>
      <c r="O1451">
        <v>-5.2346000000000004</v>
      </c>
      <c r="P1451">
        <v>-0.47770000000000001</v>
      </c>
      <c r="Q1451" s="12">
        <v>-8.1038000000000006E-5</v>
      </c>
      <c r="R1451">
        <v>0</v>
      </c>
      <c r="S1451">
        <v>0</v>
      </c>
      <c r="T1451">
        <f t="shared" si="275"/>
        <v>3.8896199999952633E-4</v>
      </c>
      <c r="U1451" s="13">
        <f t="shared" si="264"/>
        <v>2.5846368529438922E-5</v>
      </c>
      <c r="V1451" t="b">
        <f t="shared" si="265"/>
        <v>1</v>
      </c>
      <c r="X1451" s="12">
        <f>B1451*List!F1451</f>
        <v>1778.49082</v>
      </c>
      <c r="Y1451">
        <f>10^List!G1451</f>
        <v>2698.494007844276</v>
      </c>
      <c r="Z1451" s="12">
        <f t="shared" si="266"/>
        <v>0.65906791522608144</v>
      </c>
      <c r="AA1451" s="13">
        <f t="shared" si="267"/>
        <v>-9.9667752010100349E-2</v>
      </c>
      <c r="AB1451" s="13">
        <f t="shared" si="268"/>
        <v>-0.52072097813808227</v>
      </c>
      <c r="AC1451" s="13">
        <f t="shared" si="269"/>
        <v>-3.1742972955013625E-2</v>
      </c>
      <c r="AD1451" s="13">
        <f t="shared" si="270"/>
        <v>-0.34783706558575322</v>
      </c>
      <c r="AE1451" s="13">
        <f t="shared" si="271"/>
        <v>-5.3849425210977479E-6</v>
      </c>
      <c r="AF1451" s="13">
        <f t="shared" si="272"/>
        <v>0</v>
      </c>
      <c r="AG1451" s="13">
        <f t="shared" si="273"/>
        <v>0</v>
      </c>
      <c r="AH1451" s="13">
        <f t="shared" si="274"/>
        <v>1</v>
      </c>
    </row>
    <row r="1452" spans="1:34" x14ac:dyDescent="0.25">
      <c r="A1452" t="s">
        <v>1462</v>
      </c>
      <c r="B1452">
        <v>26.145</v>
      </c>
      <c r="C1452">
        <v>0</v>
      </c>
      <c r="D1452">
        <v>-0.71896000000000004</v>
      </c>
      <c r="E1452">
        <v>0</v>
      </c>
      <c r="F1452">
        <v>0</v>
      </c>
      <c r="G1452">
        <v>0</v>
      </c>
      <c r="H1452">
        <v>0</v>
      </c>
      <c r="I1452">
        <v>-0.21096999999999999</v>
      </c>
      <c r="J1452">
        <v>-1.5441</v>
      </c>
      <c r="K1452">
        <v>0</v>
      </c>
      <c r="L1452">
        <v>0</v>
      </c>
      <c r="M1452">
        <v>0</v>
      </c>
      <c r="N1452">
        <v>0</v>
      </c>
      <c r="O1452">
        <v>-17.832999999999998</v>
      </c>
      <c r="P1452">
        <v>-5.8371000000000004</v>
      </c>
      <c r="Q1452" s="12">
        <v>-2.7306000000000001E-3</v>
      </c>
      <c r="R1452">
        <v>0</v>
      </c>
      <c r="S1452">
        <v>0</v>
      </c>
      <c r="T1452">
        <f t="shared" si="275"/>
        <v>-1.8605999999982974E-3</v>
      </c>
      <c r="U1452" s="13">
        <f t="shared" si="264"/>
        <v>-7.1164658634473036E-5</v>
      </c>
      <c r="V1452" t="b">
        <f t="shared" si="265"/>
        <v>1</v>
      </c>
      <c r="X1452" s="12">
        <f>B1452*List!F1452</f>
        <v>4870.5520499999993</v>
      </c>
      <c r="Y1452">
        <f>10^List!G1452</f>
        <v>13.885356638125288</v>
      </c>
      <c r="Z1452" s="12">
        <f t="shared" si="266"/>
        <v>350.7689558816827</v>
      </c>
      <c r="AA1452" s="13">
        <f t="shared" si="267"/>
        <v>-2.7498948173646971E-2</v>
      </c>
      <c r="AB1452" s="13">
        <f t="shared" si="268"/>
        <v>-6.7128322815069807E-2</v>
      </c>
      <c r="AC1452" s="13">
        <f t="shared" si="269"/>
        <v>-0.2232587492828457</v>
      </c>
      <c r="AD1452" s="13">
        <f t="shared" si="270"/>
        <v>-0.68208070376745067</v>
      </c>
      <c r="AE1452" s="13">
        <f t="shared" si="271"/>
        <v>-1.0444061962134253E-4</v>
      </c>
      <c r="AF1452" s="13">
        <f t="shared" si="272"/>
        <v>0</v>
      </c>
      <c r="AG1452" s="13">
        <f t="shared" si="273"/>
        <v>0</v>
      </c>
      <c r="AH1452" s="13">
        <f t="shared" si="274"/>
        <v>1</v>
      </c>
    </row>
    <row r="1453" spans="1:34" x14ac:dyDescent="0.25">
      <c r="A1453" t="s">
        <v>1463</v>
      </c>
      <c r="B1453">
        <v>3.8586</v>
      </c>
      <c r="C1453">
        <v>0</v>
      </c>
      <c r="D1453" s="12">
        <v>-1.9331999999999998E-2</v>
      </c>
      <c r="E1453">
        <v>0</v>
      </c>
      <c r="F1453">
        <v>0</v>
      </c>
      <c r="G1453">
        <v>0</v>
      </c>
      <c r="H1453" s="12">
        <v>-2.7189999999999999E-7</v>
      </c>
      <c r="I1453" s="12">
        <v>-6.2926999999999997E-2</v>
      </c>
      <c r="J1453">
        <v>-0.23432</v>
      </c>
      <c r="K1453">
        <v>0</v>
      </c>
      <c r="L1453">
        <v>0</v>
      </c>
      <c r="M1453" s="12">
        <v>-4.1730000000000001E-7</v>
      </c>
      <c r="N1453" s="12">
        <v>-3.3330999999999999E-6</v>
      </c>
      <c r="O1453">
        <v>-3.3041999999999998</v>
      </c>
      <c r="P1453">
        <v>-0.23777999999999999</v>
      </c>
      <c r="Q1453" s="12">
        <v>-7.2569000000000003E-5</v>
      </c>
      <c r="R1453">
        <v>0</v>
      </c>
      <c r="S1453">
        <v>0</v>
      </c>
      <c r="T1453">
        <f t="shared" si="275"/>
        <v>-3.5591299999448886E-5</v>
      </c>
      <c r="U1453" s="13">
        <f t="shared" si="264"/>
        <v>-9.2238894934558873E-6</v>
      </c>
      <c r="V1453" t="b">
        <f t="shared" si="265"/>
        <v>1</v>
      </c>
      <c r="X1453" s="12">
        <f>B1453*List!F1453</f>
        <v>881.0341380000001</v>
      </c>
      <c r="Y1453">
        <f>10^List!G1453</f>
        <v>8.0098084810571049</v>
      </c>
      <c r="Z1453" s="12">
        <f t="shared" si="266"/>
        <v>109.99440749221566</v>
      </c>
      <c r="AA1453" s="13">
        <f t="shared" si="267"/>
        <v>-5.0101777587726118E-3</v>
      </c>
      <c r="AB1453" s="13">
        <f t="shared" si="268"/>
        <v>-7.7035906909241683E-2</v>
      </c>
      <c r="AC1453" s="13">
        <f t="shared" si="269"/>
        <v>-6.1623386720572222E-2</v>
      </c>
      <c r="AD1453" s="13">
        <f t="shared" si="270"/>
        <v>-0.85632094542061887</v>
      </c>
      <c r="AE1453" s="13">
        <f t="shared" si="271"/>
        <v>-1.8807080288187426E-5</v>
      </c>
      <c r="AF1453" s="13">
        <f t="shared" si="272"/>
        <v>1.2616957215257545E-5</v>
      </c>
      <c r="AG1453" s="13">
        <f t="shared" si="273"/>
        <v>0</v>
      </c>
      <c r="AH1453" s="13">
        <f t="shared" si="274"/>
        <v>0.99998738304278478</v>
      </c>
    </row>
    <row r="1454" spans="1:34" x14ac:dyDescent="0.25">
      <c r="A1454" t="s">
        <v>1464</v>
      </c>
      <c r="B1454">
        <v>2.7665000000000002</v>
      </c>
      <c r="C1454">
        <v>0</v>
      </c>
      <c r="D1454">
        <v>-2.0674999999999999</v>
      </c>
      <c r="E1454">
        <v>0</v>
      </c>
      <c r="F1454" s="12">
        <v>-2.6014000000000001E-4</v>
      </c>
      <c r="G1454">
        <v>0</v>
      </c>
      <c r="H1454">
        <v>0</v>
      </c>
      <c r="I1454" s="12">
        <v>-3.6449000000000002E-2</v>
      </c>
      <c r="J1454">
        <v>-0.41943000000000003</v>
      </c>
      <c r="K1454" s="12">
        <v>-1.649E-7</v>
      </c>
      <c r="L1454" s="12">
        <v>-4.8445000000000001E-5</v>
      </c>
      <c r="M1454">
        <v>0</v>
      </c>
      <c r="N1454">
        <v>0</v>
      </c>
      <c r="O1454">
        <v>0</v>
      </c>
      <c r="P1454">
        <v>-0.23057</v>
      </c>
      <c r="Q1454" s="12">
        <v>-1.2489999999999999E-2</v>
      </c>
      <c r="R1454" s="12">
        <v>-1.9242999999999999E-8</v>
      </c>
      <c r="S1454">
        <v>0</v>
      </c>
      <c r="T1454">
        <f t="shared" si="275"/>
        <v>-2.4776914299964794E-4</v>
      </c>
      <c r="U1454" s="13">
        <f t="shared" si="264"/>
        <v>-8.9560507138857008E-5</v>
      </c>
      <c r="V1454" t="b">
        <f t="shared" si="265"/>
        <v>1</v>
      </c>
      <c r="X1454" s="12">
        <f>B1454*List!F1454</f>
        <v>654.00060000000008</v>
      </c>
      <c r="Y1454">
        <f>10^List!G1454</f>
        <v>19.302845102105994</v>
      </c>
      <c r="Z1454" s="12">
        <f t="shared" si="266"/>
        <v>33.88104688923017</v>
      </c>
      <c r="AA1454" s="13">
        <f t="shared" si="267"/>
        <v>-0.74742820892824857</v>
      </c>
      <c r="AB1454" s="13">
        <f t="shared" si="268"/>
        <v>-0.16480303990601844</v>
      </c>
      <c r="AC1454" s="13">
        <f t="shared" si="269"/>
        <v>-8.3343574914151453E-2</v>
      </c>
      <c r="AD1454" s="13">
        <f t="shared" si="270"/>
        <v>0</v>
      </c>
      <c r="AE1454" s="13">
        <f t="shared" si="271"/>
        <v>-4.5147367587204043E-3</v>
      </c>
      <c r="AF1454" s="13">
        <f t="shared" si="272"/>
        <v>0</v>
      </c>
      <c r="AG1454" s="13">
        <f t="shared" si="273"/>
        <v>1.0661758345949209E-4</v>
      </c>
      <c r="AH1454" s="13">
        <f t="shared" si="274"/>
        <v>0.99989338241654047</v>
      </c>
    </row>
    <row r="1455" spans="1:34" x14ac:dyDescent="0.25">
      <c r="A1455" t="s">
        <v>1465</v>
      </c>
      <c r="B1455">
        <v>4.7550999999999997</v>
      </c>
      <c r="C1455" s="12">
        <v>1.7406000000000001E-2</v>
      </c>
      <c r="D1455">
        <v>0</v>
      </c>
      <c r="E1455">
        <v>0</v>
      </c>
      <c r="F1455">
        <v>-0.49398999999999998</v>
      </c>
      <c r="G1455" s="12">
        <v>2.3738999999999998E-9</v>
      </c>
      <c r="H1455">
        <v>0</v>
      </c>
      <c r="I1455">
        <v>-0.30264000000000002</v>
      </c>
      <c r="J1455">
        <v>-1.0271999999999999</v>
      </c>
      <c r="K1455">
        <v>-0.20333999999999999</v>
      </c>
      <c r="L1455">
        <v>-1.6223000000000001</v>
      </c>
      <c r="M1455" s="12">
        <v>-1.4764E-9</v>
      </c>
      <c r="N1455" s="12">
        <v>-1.1413E-7</v>
      </c>
      <c r="O1455">
        <v>-1.0701000000000001</v>
      </c>
      <c r="P1455">
        <v>0</v>
      </c>
      <c r="Q1455" s="12">
        <v>-3.0603000000000002E-2</v>
      </c>
      <c r="R1455" s="12">
        <v>-2.3775000000000001E-2</v>
      </c>
      <c r="S1455">
        <v>0</v>
      </c>
      <c r="T1455">
        <f t="shared" si="275"/>
        <v>-1.4421132324997296E-3</v>
      </c>
      <c r="U1455" s="13">
        <f t="shared" si="264"/>
        <v>-3.0327716188928303E-4</v>
      </c>
      <c r="V1455" t="b">
        <f t="shared" si="265"/>
        <v>1</v>
      </c>
      <c r="X1455" s="12">
        <f>B1455*List!F1455</f>
        <v>3269.559209</v>
      </c>
      <c r="Y1455">
        <f>10^List!G1455</f>
        <v>18.6642384699222</v>
      </c>
      <c r="Z1455" s="12">
        <f t="shared" si="266"/>
        <v>175.17774509091069</v>
      </c>
      <c r="AA1455" s="13">
        <f t="shared" si="267"/>
        <v>-0.10022586225864862</v>
      </c>
      <c r="AB1455" s="13">
        <f t="shared" si="268"/>
        <v>-0.66359910740182126</v>
      </c>
      <c r="AC1455" s="13">
        <f t="shared" si="269"/>
        <v>0</v>
      </c>
      <c r="AD1455" s="13">
        <f t="shared" si="270"/>
        <v>-0.22504258585518708</v>
      </c>
      <c r="AE1455" s="13">
        <f t="shared" si="271"/>
        <v>-1.1435721646232468E-2</v>
      </c>
      <c r="AF1455" s="13">
        <f t="shared" si="272"/>
        <v>3.6636706860624125E-8</v>
      </c>
      <c r="AG1455" s="13">
        <f t="shared" si="273"/>
        <v>0.57856171901408426</v>
      </c>
      <c r="AH1455" s="13">
        <f t="shared" si="274"/>
        <v>0.4214382443492089</v>
      </c>
    </row>
    <row r="1456" spans="1:34" x14ac:dyDescent="0.25">
      <c r="A1456" t="s">
        <v>1466</v>
      </c>
      <c r="B1456">
        <v>5.2533000000000003</v>
      </c>
      <c r="C1456">
        <v>0</v>
      </c>
      <c r="D1456" s="12">
        <v>-1.4601E-3</v>
      </c>
      <c r="E1456">
        <v>0</v>
      </c>
      <c r="F1456" s="12">
        <v>-6.5627000000000003E-4</v>
      </c>
      <c r="G1456">
        <v>0</v>
      </c>
      <c r="H1456">
        <v>-0.97936999999999996</v>
      </c>
      <c r="I1456">
        <v>-0.21909000000000001</v>
      </c>
      <c r="J1456">
        <v>-0.1258</v>
      </c>
      <c r="K1456">
        <v>0</v>
      </c>
      <c r="L1456">
        <v>0</v>
      </c>
      <c r="M1456">
        <v>-0.25824000000000003</v>
      </c>
      <c r="N1456">
        <v>-3.6128</v>
      </c>
      <c r="O1456" s="12">
        <v>-5.5578000000000002E-2</v>
      </c>
      <c r="P1456" s="12">
        <v>-7.6696000000000002E-6</v>
      </c>
      <c r="Q1456" s="12">
        <v>-6.4768000000000001E-5</v>
      </c>
      <c r="R1456">
        <v>0</v>
      </c>
      <c r="S1456">
        <v>0</v>
      </c>
      <c r="T1456">
        <f t="shared" si="275"/>
        <v>2.3319239999940443E-4</v>
      </c>
      <c r="U1456" s="13">
        <f t="shared" si="264"/>
        <v>4.4389697904061146E-5</v>
      </c>
      <c r="V1456" t="b">
        <f t="shared" si="265"/>
        <v>1</v>
      </c>
      <c r="X1456" s="12">
        <f>B1456*List!F1456</f>
        <v>1425.7456199999999</v>
      </c>
      <c r="Y1456">
        <f>10^List!G1456</f>
        <v>83.746492647866177</v>
      </c>
      <c r="Z1456" s="12">
        <f t="shared" si="266"/>
        <v>17.024541266401648</v>
      </c>
      <c r="AA1456" s="13">
        <f t="shared" si="267"/>
        <v>-0.18683234728646753</v>
      </c>
      <c r="AB1456" s="13">
        <f t="shared" si="268"/>
        <v>-0.80252983838729941</v>
      </c>
      <c r="AC1456" s="13">
        <f t="shared" si="269"/>
        <v>-1.4599585022747606E-6</v>
      </c>
      <c r="AD1456" s="13">
        <f t="shared" si="270"/>
        <v>-1.0579635657586659E-2</v>
      </c>
      <c r="AE1456" s="13">
        <f t="shared" si="271"/>
        <v>-1.232901223992538E-5</v>
      </c>
      <c r="AF1456" s="13">
        <f t="shared" si="272"/>
        <v>0.91819361327156757</v>
      </c>
      <c r="AG1456" s="13">
        <f t="shared" si="273"/>
        <v>0</v>
      </c>
      <c r="AH1456" s="13">
        <f t="shared" si="274"/>
        <v>8.1806386728432406E-2</v>
      </c>
    </row>
    <row r="1457" spans="1:34" x14ac:dyDescent="0.25">
      <c r="A1457" t="s">
        <v>1467</v>
      </c>
      <c r="B1457">
        <v>4.6687000000000003</v>
      </c>
      <c r="C1457">
        <v>0</v>
      </c>
      <c r="D1457" s="12">
        <v>-1.6683E-2</v>
      </c>
      <c r="E1457">
        <v>0</v>
      </c>
      <c r="F1457" s="12">
        <v>-1.0666E-3</v>
      </c>
      <c r="G1457">
        <v>0</v>
      </c>
      <c r="H1457" s="12">
        <v>-1.1317E-7</v>
      </c>
      <c r="I1457">
        <v>-0.50068999999999997</v>
      </c>
      <c r="J1457">
        <v>-2.5773000000000001</v>
      </c>
      <c r="K1457" s="12">
        <v>-1.059E-3</v>
      </c>
      <c r="L1457" s="12">
        <v>-5.3251999999999998E-4</v>
      </c>
      <c r="M1457" s="12">
        <v>-1.0784999999999999E-6</v>
      </c>
      <c r="N1457" s="12">
        <v>-1.3275000000000001E-5</v>
      </c>
      <c r="O1457">
        <v>-1.5676000000000001</v>
      </c>
      <c r="P1457">
        <v>0</v>
      </c>
      <c r="Q1457" s="12">
        <v>-3.1492E-3</v>
      </c>
      <c r="R1457" s="12">
        <v>-4.9209000000000003E-5</v>
      </c>
      <c r="S1457">
        <v>0</v>
      </c>
      <c r="T1457">
        <f t="shared" si="275"/>
        <v>5.5600433000181561E-4</v>
      </c>
      <c r="U1457" s="13">
        <f t="shared" si="264"/>
        <v>1.1909189496044201E-4</v>
      </c>
      <c r="V1457" t="b">
        <f t="shared" si="265"/>
        <v>1</v>
      </c>
      <c r="X1457" s="12">
        <f>B1457*List!F1457</f>
        <v>3420.8498640000003</v>
      </c>
      <c r="Y1457">
        <f>10^List!G1457</f>
        <v>3.1692517002074951</v>
      </c>
      <c r="Z1457" s="12">
        <f t="shared" si="266"/>
        <v>1079.3872458208455</v>
      </c>
      <c r="AA1457" s="13">
        <f t="shared" si="267"/>
        <v>-3.8018534431426307E-3</v>
      </c>
      <c r="AB1457" s="13">
        <f t="shared" si="268"/>
        <v>-0.65962599299590907</v>
      </c>
      <c r="AC1457" s="13">
        <f t="shared" si="269"/>
        <v>0</v>
      </c>
      <c r="AD1457" s="13">
        <f t="shared" si="270"/>
        <v>-0.33576798680574893</v>
      </c>
      <c r="AE1457" s="13">
        <f t="shared" si="271"/>
        <v>-6.8507486023946704E-4</v>
      </c>
      <c r="AF1457" s="13">
        <f t="shared" si="272"/>
        <v>4.660838820934989E-6</v>
      </c>
      <c r="AG1457" s="13">
        <f t="shared" si="273"/>
        <v>5.167950813595606E-4</v>
      </c>
      <c r="AH1457" s="13">
        <f t="shared" si="274"/>
        <v>0.9994785440798194</v>
      </c>
    </row>
    <row r="1458" spans="1:34" x14ac:dyDescent="0.25">
      <c r="A1458" t="s">
        <v>1468</v>
      </c>
      <c r="B1458">
        <v>293.56</v>
      </c>
      <c r="C1458">
        <v>0</v>
      </c>
      <c r="D1458">
        <v>-6.7614999999999998</v>
      </c>
      <c r="E1458">
        <v>0</v>
      </c>
      <c r="F1458">
        <v>0</v>
      </c>
      <c r="G1458">
        <v>0</v>
      </c>
      <c r="H1458">
        <v>0</v>
      </c>
      <c r="I1458">
        <v>-4.3310000000000004</v>
      </c>
      <c r="J1458">
        <v>-30.619</v>
      </c>
      <c r="K1458">
        <v>0</v>
      </c>
      <c r="L1458">
        <v>0</v>
      </c>
      <c r="M1458">
        <v>0</v>
      </c>
      <c r="N1458">
        <v>0</v>
      </c>
      <c r="O1458">
        <v>-204.31</v>
      </c>
      <c r="P1458">
        <v>-47.530999999999999</v>
      </c>
      <c r="Q1458" s="12">
        <v>-3.1319999999999998E-3</v>
      </c>
      <c r="R1458">
        <v>0</v>
      </c>
      <c r="S1458">
        <v>0</v>
      </c>
      <c r="T1458">
        <f t="shared" si="275"/>
        <v>4.3679999999718631E-3</v>
      </c>
      <c r="U1458" s="13">
        <f t="shared" si="264"/>
        <v>1.4879411363850194E-5</v>
      </c>
      <c r="V1458" t="b">
        <f t="shared" si="265"/>
        <v>1</v>
      </c>
      <c r="X1458" s="12">
        <f>B1458*List!F1458</f>
        <v>48328.782800000001</v>
      </c>
      <c r="Y1458">
        <f>10^List!G1458</f>
        <v>176.93651601372179</v>
      </c>
      <c r="Z1458" s="12">
        <f t="shared" si="266"/>
        <v>273.1419375085469</v>
      </c>
      <c r="AA1458" s="13">
        <f t="shared" si="267"/>
        <v>-2.3032770132170595E-2</v>
      </c>
      <c r="AB1458" s="13">
        <f t="shared" si="268"/>
        <v>-0.1190557296634419</v>
      </c>
      <c r="AC1458" s="13">
        <f t="shared" si="269"/>
        <v>-0.16191238588363538</v>
      </c>
      <c r="AD1458" s="13">
        <f t="shared" si="270"/>
        <v>-0.69597356588091019</v>
      </c>
      <c r="AE1458" s="13">
        <f t="shared" si="271"/>
        <v>-1.0669028477994276E-5</v>
      </c>
      <c r="AF1458" s="13">
        <f t="shared" si="272"/>
        <v>0</v>
      </c>
      <c r="AG1458" s="13">
        <f t="shared" si="273"/>
        <v>0</v>
      </c>
      <c r="AH1458" s="13">
        <f t="shared" si="274"/>
        <v>1</v>
      </c>
    </row>
    <row r="1459" spans="1:34" x14ac:dyDescent="0.25">
      <c r="A1459" t="s">
        <v>1469</v>
      </c>
      <c r="B1459">
        <v>4.3776000000000002</v>
      </c>
      <c r="C1459">
        <v>0</v>
      </c>
      <c r="D1459" s="12">
        <v>-1.2168000000000001E-3</v>
      </c>
      <c r="E1459">
        <v>0</v>
      </c>
      <c r="F1459" s="12">
        <v>-5.4224000000000004E-4</v>
      </c>
      <c r="G1459">
        <v>0</v>
      </c>
      <c r="H1459">
        <v>-0.81615000000000004</v>
      </c>
      <c r="I1459">
        <v>-0.18257000000000001</v>
      </c>
      <c r="J1459">
        <v>-0.10483000000000001</v>
      </c>
      <c r="K1459">
        <v>0</v>
      </c>
      <c r="L1459">
        <v>0</v>
      </c>
      <c r="M1459">
        <v>-0.2152</v>
      </c>
      <c r="N1459">
        <v>-3.0106999999999999</v>
      </c>
      <c r="O1459" s="12">
        <v>-4.6314000000000001E-2</v>
      </c>
      <c r="P1459" s="12">
        <v>-6.3914000000000003E-6</v>
      </c>
      <c r="Q1459" s="12">
        <v>-5.3973E-5</v>
      </c>
      <c r="R1459">
        <v>0</v>
      </c>
      <c r="S1459">
        <v>0</v>
      </c>
      <c r="T1459">
        <f t="shared" si="275"/>
        <v>1.659560000053521E-5</v>
      </c>
      <c r="U1459" s="13">
        <f t="shared" si="264"/>
        <v>3.7910270469058868E-6</v>
      </c>
      <c r="V1459" t="b">
        <f t="shared" si="265"/>
        <v>1</v>
      </c>
      <c r="X1459" s="12">
        <f>B1459*List!F1459</f>
        <v>1188.0806399999999</v>
      </c>
      <c r="Y1459">
        <f>10^List!G1459</f>
        <v>70.965498954154256</v>
      </c>
      <c r="Z1459" s="12">
        <f t="shared" si="266"/>
        <v>16.741665422060006</v>
      </c>
      <c r="AA1459" s="13">
        <f t="shared" si="267"/>
        <v>-0.18683960160818716</v>
      </c>
      <c r="AB1459" s="13">
        <f t="shared" si="268"/>
        <v>-0.80256304824561397</v>
      </c>
      <c r="AC1459" s="13">
        <f t="shared" si="269"/>
        <v>-1.4600237573099415E-6</v>
      </c>
      <c r="AD1459" s="13">
        <f t="shared" si="270"/>
        <v>-1.0579769736842106E-2</v>
      </c>
      <c r="AE1459" s="13">
        <f t="shared" si="271"/>
        <v>-1.2329358552631579E-5</v>
      </c>
      <c r="AF1459" s="13">
        <f t="shared" si="272"/>
        <v>0.91819656732986077</v>
      </c>
      <c r="AG1459" s="13">
        <f t="shared" si="273"/>
        <v>0</v>
      </c>
      <c r="AH1459" s="13">
        <f t="shared" si="274"/>
        <v>8.1803432670139176E-2</v>
      </c>
    </row>
    <row r="1460" spans="1:34" x14ac:dyDescent="0.25">
      <c r="A1460" t="s">
        <v>1470</v>
      </c>
      <c r="B1460">
        <v>3.0356000000000001</v>
      </c>
      <c r="C1460" s="12">
        <v>1.5573999999999999E-2</v>
      </c>
      <c r="D1460">
        <v>0</v>
      </c>
      <c r="E1460">
        <v>0</v>
      </c>
      <c r="F1460">
        <v>-1.1002000000000001</v>
      </c>
      <c r="G1460">
        <v>0</v>
      </c>
      <c r="H1460" s="12">
        <v>-1.0651E-9</v>
      </c>
      <c r="I1460">
        <v>-0.15861</v>
      </c>
      <c r="J1460">
        <v>-0.1862</v>
      </c>
      <c r="K1460">
        <v>-0.11722</v>
      </c>
      <c r="L1460">
        <v>-1.3056000000000001</v>
      </c>
      <c r="M1460" s="12">
        <v>-3.3607000000000001E-11</v>
      </c>
      <c r="N1460" s="12">
        <v>-1.8340000000000001E-9</v>
      </c>
      <c r="O1460">
        <v>-0.14688000000000001</v>
      </c>
      <c r="P1460">
        <v>0</v>
      </c>
      <c r="Q1460" s="12">
        <v>-2.1838E-2</v>
      </c>
      <c r="R1460" s="12">
        <v>-2.0601000000000001E-2</v>
      </c>
      <c r="S1460">
        <v>0</v>
      </c>
      <c r="T1460">
        <f t="shared" si="275"/>
        <v>-5.9750029327070818E-3</v>
      </c>
      <c r="U1460" s="13">
        <f t="shared" si="264"/>
        <v>-1.9683103612818161E-3</v>
      </c>
      <c r="V1460" t="b">
        <f t="shared" si="265"/>
        <v>1</v>
      </c>
      <c r="X1460" s="12">
        <f>B1460*List!F1460</f>
        <v>2282.953336</v>
      </c>
      <c r="Y1460">
        <f>10^List!G1460</f>
        <v>18.6642384699222</v>
      </c>
      <c r="Z1460" s="12">
        <f t="shared" si="266"/>
        <v>122.31698280532719</v>
      </c>
      <c r="AA1460" s="13">
        <f t="shared" si="267"/>
        <v>-0.35730201642676901</v>
      </c>
      <c r="AB1460" s="13">
        <f t="shared" si="268"/>
        <v>-0.5823000401461349</v>
      </c>
      <c r="AC1460" s="13">
        <f t="shared" si="269"/>
        <v>0</v>
      </c>
      <c r="AD1460" s="13">
        <f t="shared" si="270"/>
        <v>-4.8385821583871398E-2</v>
      </c>
      <c r="AE1460" s="13">
        <f t="shared" si="271"/>
        <v>-1.3980432204506524E-2</v>
      </c>
      <c r="AF1460" s="13">
        <f t="shared" si="272"/>
        <v>1.0565599124402514E-9</v>
      </c>
      <c r="AG1460" s="13">
        <f t="shared" si="273"/>
        <v>0.8049308953212525</v>
      </c>
      <c r="AH1460" s="13">
        <f t="shared" si="274"/>
        <v>0.19506910362218766</v>
      </c>
    </row>
    <row r="1461" spans="1:34" x14ac:dyDescent="0.25">
      <c r="A1461" t="s">
        <v>1471</v>
      </c>
      <c r="B1461">
        <v>8.9693000000000005</v>
      </c>
      <c r="C1461">
        <v>0</v>
      </c>
      <c r="D1461">
        <v>-0.20891999999999999</v>
      </c>
      <c r="E1461">
        <v>0</v>
      </c>
      <c r="F1461">
        <v>0</v>
      </c>
      <c r="G1461">
        <v>0</v>
      </c>
      <c r="H1461">
        <v>0</v>
      </c>
      <c r="I1461" s="12">
        <v>-6.4329999999999998E-2</v>
      </c>
      <c r="J1461">
        <v>-0.40939999999999999</v>
      </c>
      <c r="K1461">
        <v>0</v>
      </c>
      <c r="L1461">
        <v>0</v>
      </c>
      <c r="M1461">
        <v>0</v>
      </c>
      <c r="N1461">
        <v>0</v>
      </c>
      <c r="O1461">
        <v>-7.2962999999999996</v>
      </c>
      <c r="P1461">
        <v>-0.98906000000000005</v>
      </c>
      <c r="Q1461" s="12">
        <v>-1.6065000000000001E-3</v>
      </c>
      <c r="R1461">
        <v>0</v>
      </c>
      <c r="S1461">
        <v>0</v>
      </c>
      <c r="T1461">
        <f t="shared" si="275"/>
        <v>-3.1649999999798831E-4</v>
      </c>
      <c r="U1461" s="13">
        <f t="shared" si="264"/>
        <v>-3.5287034662458419E-5</v>
      </c>
      <c r="V1461" t="b">
        <f t="shared" si="265"/>
        <v>1</v>
      </c>
      <c r="X1461" s="12">
        <f>B1461*List!F1461</f>
        <v>1976.4749480000003</v>
      </c>
      <c r="Y1461">
        <f>10^List!G1461</f>
        <v>1.7132145771660177</v>
      </c>
      <c r="Z1461" s="12">
        <f t="shared" si="266"/>
        <v>1153.6645638805298</v>
      </c>
      <c r="AA1461" s="13">
        <f t="shared" si="267"/>
        <v>-2.3292787619992639E-2</v>
      </c>
      <c r="AB1461" s="13">
        <f t="shared" si="268"/>
        <v>-5.2816830744874178E-2</v>
      </c>
      <c r="AC1461" s="13">
        <f t="shared" si="269"/>
        <v>-0.11027170459233163</v>
      </c>
      <c r="AD1461" s="13">
        <f t="shared" si="270"/>
        <v>-0.81347485311005308</v>
      </c>
      <c r="AE1461" s="13">
        <f t="shared" si="271"/>
        <v>-1.7911096741105771E-4</v>
      </c>
      <c r="AF1461" s="13">
        <f t="shared" si="272"/>
        <v>0</v>
      </c>
      <c r="AG1461" s="13">
        <f t="shared" si="273"/>
        <v>0</v>
      </c>
      <c r="AH1461" s="13">
        <f t="shared" si="274"/>
        <v>1</v>
      </c>
    </row>
    <row r="1462" spans="1:34" x14ac:dyDescent="0.25">
      <c r="A1462" t="s">
        <v>1472</v>
      </c>
      <c r="B1462">
        <v>0.94254000000000004</v>
      </c>
      <c r="C1462">
        <v>0</v>
      </c>
      <c r="D1462" s="12">
        <v>-8.0091999999999993E-3</v>
      </c>
      <c r="E1462">
        <v>0</v>
      </c>
      <c r="F1462">
        <v>0</v>
      </c>
      <c r="G1462">
        <v>0</v>
      </c>
      <c r="H1462">
        <v>0</v>
      </c>
      <c r="I1462" s="12">
        <v>-8.5967999999999999E-3</v>
      </c>
      <c r="J1462" s="12">
        <v>-3.8171999999999998E-2</v>
      </c>
      <c r="K1462">
        <v>0</v>
      </c>
      <c r="L1462">
        <v>0</v>
      </c>
      <c r="M1462">
        <v>0</v>
      </c>
      <c r="N1462">
        <v>0</v>
      </c>
      <c r="O1462">
        <v>-0.75910999999999995</v>
      </c>
      <c r="P1462">
        <v>-0.12864</v>
      </c>
      <c r="Q1462" s="12">
        <v>-5.1677999999999999E-6</v>
      </c>
      <c r="R1462">
        <v>0</v>
      </c>
      <c r="S1462">
        <v>0</v>
      </c>
      <c r="T1462">
        <f t="shared" si="275"/>
        <v>6.8322000000952679E-6</v>
      </c>
      <c r="U1462" s="13">
        <f t="shared" si="264"/>
        <v>7.2487109301411794E-6</v>
      </c>
      <c r="V1462" t="b">
        <f t="shared" si="265"/>
        <v>1</v>
      </c>
      <c r="X1462" s="12">
        <f>B1462*List!F1462</f>
        <v>160.46743499999999</v>
      </c>
      <c r="Y1462">
        <f>10^List!G1462</f>
        <v>81.566032114823741</v>
      </c>
      <c r="Z1462" s="12">
        <f t="shared" si="266"/>
        <v>1.9673316310655349</v>
      </c>
      <c r="AA1462" s="13">
        <f t="shared" si="267"/>
        <v>-8.4974642985974052E-3</v>
      </c>
      <c r="AB1462" s="13">
        <f t="shared" si="268"/>
        <v>-4.9619963078490037E-2</v>
      </c>
      <c r="AC1462" s="13">
        <f t="shared" si="269"/>
        <v>-0.13648227130944043</v>
      </c>
      <c r="AD1462" s="13">
        <f t="shared" si="270"/>
        <v>-0.8053875697583126</v>
      </c>
      <c r="AE1462" s="13">
        <f t="shared" si="271"/>
        <v>-5.4828442294226234E-6</v>
      </c>
      <c r="AF1462" s="13">
        <f t="shared" si="272"/>
        <v>0</v>
      </c>
      <c r="AG1462" s="13">
        <f t="shared" si="273"/>
        <v>0</v>
      </c>
      <c r="AH1462" s="13">
        <f t="shared" si="274"/>
        <v>1</v>
      </c>
    </row>
    <row r="1463" spans="1:34" x14ac:dyDescent="0.25">
      <c r="A1463" t="s">
        <v>1473</v>
      </c>
      <c r="B1463">
        <v>72.954999999999998</v>
      </c>
      <c r="C1463">
        <v>0</v>
      </c>
      <c r="D1463">
        <v>-0.18521000000000001</v>
      </c>
      <c r="E1463">
        <v>0</v>
      </c>
      <c r="F1463" s="12">
        <v>-7.6642999999999998E-3</v>
      </c>
      <c r="G1463">
        <v>0</v>
      </c>
      <c r="H1463">
        <v>-0.10728</v>
      </c>
      <c r="I1463">
        <v>-4.1542000000000003</v>
      </c>
      <c r="J1463">
        <v>-19.425000000000001</v>
      </c>
      <c r="K1463" s="12">
        <v>-2.9641999999999999E-6</v>
      </c>
      <c r="L1463" s="12">
        <v>-1.5731999999999999E-4</v>
      </c>
      <c r="M1463">
        <v>-0.54873000000000005</v>
      </c>
      <c r="N1463">
        <v>-6.9947999999999997</v>
      </c>
      <c r="O1463">
        <v>-41.44</v>
      </c>
      <c r="P1463" s="12">
        <v>-9.7167E-3</v>
      </c>
      <c r="Q1463" s="12">
        <v>-8.0582000000000001E-2</v>
      </c>
      <c r="R1463" s="12">
        <v>-6.1832999999999997E-6</v>
      </c>
      <c r="S1463">
        <v>0</v>
      </c>
      <c r="T1463">
        <f t="shared" si="275"/>
        <v>1.6505325000011101E-3</v>
      </c>
      <c r="U1463" s="13">
        <f t="shared" si="264"/>
        <v>2.2623980535962033E-5</v>
      </c>
      <c r="V1463" t="b">
        <f t="shared" si="265"/>
        <v>1</v>
      </c>
      <c r="X1463" s="12">
        <f>B1463*List!F1463</f>
        <v>26738.73705</v>
      </c>
      <c r="Y1463">
        <f>10^List!G1463</f>
        <v>6.3034704085464481</v>
      </c>
      <c r="Z1463" s="12">
        <f t="shared" si="266"/>
        <v>4241.9072855084332</v>
      </c>
      <c r="AA1463" s="13">
        <f t="shared" si="267"/>
        <v>-4.1142389143992882E-3</v>
      </c>
      <c r="AB1463" s="13">
        <f t="shared" si="268"/>
        <v>-0.42660393782742784</v>
      </c>
      <c r="AC1463" s="13">
        <f t="shared" si="269"/>
        <v>-1.3318758138578576E-4</v>
      </c>
      <c r="AD1463" s="13">
        <f t="shared" si="270"/>
        <v>-0.56802138304434235</v>
      </c>
      <c r="AE1463" s="13">
        <f t="shared" si="271"/>
        <v>-1.1046286519087109E-3</v>
      </c>
      <c r="AF1463" s="13">
        <f t="shared" si="272"/>
        <v>0.24237883856916675</v>
      </c>
      <c r="AG1463" s="13">
        <f t="shared" si="273"/>
        <v>5.1500422530284947E-6</v>
      </c>
      <c r="AH1463" s="13">
        <f t="shared" si="274"/>
        <v>0.75761601138858026</v>
      </c>
    </row>
    <row r="1464" spans="1:34" x14ac:dyDescent="0.25">
      <c r="A1464" t="s">
        <v>1474</v>
      </c>
      <c r="B1464">
        <v>39.234000000000002</v>
      </c>
      <c r="C1464">
        <v>0</v>
      </c>
      <c r="D1464" s="12">
        <v>-6.6714999999999997E-2</v>
      </c>
      <c r="E1464">
        <v>0</v>
      </c>
      <c r="F1464">
        <v>0</v>
      </c>
      <c r="G1464">
        <v>0</v>
      </c>
      <c r="H1464" s="12">
        <v>-8.4924999999999998E-9</v>
      </c>
      <c r="I1464">
        <v>-2.9620000000000002</v>
      </c>
      <c r="J1464">
        <v>-10.497999999999999</v>
      </c>
      <c r="K1464">
        <v>0</v>
      </c>
      <c r="L1464">
        <v>0</v>
      </c>
      <c r="M1464" s="12">
        <v>-1.9959999999999999E-7</v>
      </c>
      <c r="N1464" s="12">
        <v>-1.2671999999999999E-6</v>
      </c>
      <c r="O1464">
        <v>-25.704000000000001</v>
      </c>
      <c r="P1464" s="12">
        <v>-2.1805000000000001E-3</v>
      </c>
      <c r="Q1464" s="12">
        <v>-4.6634000000000001E-5</v>
      </c>
      <c r="R1464">
        <v>0</v>
      </c>
      <c r="S1464">
        <v>0</v>
      </c>
      <c r="T1464">
        <f t="shared" si="275"/>
        <v>1.0563907075020389E-3</v>
      </c>
      <c r="U1464" s="13">
        <f t="shared" si="264"/>
        <v>2.6925388884692837E-5</v>
      </c>
      <c r="V1464" t="b">
        <f t="shared" si="265"/>
        <v>1</v>
      </c>
      <c r="X1464" s="12">
        <f>B1464*List!F1464</f>
        <v>10213.78722</v>
      </c>
      <c r="Y1464">
        <f>10^List!G1464</f>
        <v>1582.8955495153291</v>
      </c>
      <c r="Z1464" s="12">
        <f t="shared" si="266"/>
        <v>6.4525970921627689</v>
      </c>
      <c r="AA1464" s="13">
        <f t="shared" si="267"/>
        <v>-1.7004386117270732E-3</v>
      </c>
      <c r="AB1464" s="13">
        <f t="shared" si="268"/>
        <v>-0.3430698237956874</v>
      </c>
      <c r="AC1464" s="13">
        <f t="shared" si="269"/>
        <v>-5.5576795636437788E-5</v>
      </c>
      <c r="AD1464" s="13">
        <f t="shared" si="270"/>
        <v>-0.65514604679614619</v>
      </c>
      <c r="AE1464" s="13">
        <f t="shared" si="271"/>
        <v>-1.1886119182341847E-6</v>
      </c>
      <c r="AF1464" s="13">
        <f t="shared" si="272"/>
        <v>1.0897472809478966E-7</v>
      </c>
      <c r="AG1464" s="13">
        <f t="shared" si="273"/>
        <v>0</v>
      </c>
      <c r="AH1464" s="13">
        <f t="shared" si="274"/>
        <v>0.99999989102527187</v>
      </c>
    </row>
    <row r="1465" spans="1:34" x14ac:dyDescent="0.25">
      <c r="A1465" t="s">
        <v>1475</v>
      </c>
      <c r="B1465">
        <v>54.655000000000001</v>
      </c>
      <c r="C1465">
        <v>0</v>
      </c>
      <c r="D1465">
        <v>-0.40944999999999998</v>
      </c>
      <c r="E1465">
        <v>0</v>
      </c>
      <c r="F1465" s="12">
        <v>-6.5607E-3</v>
      </c>
      <c r="G1465">
        <v>0</v>
      </c>
      <c r="H1465">
        <v>-0.36437000000000003</v>
      </c>
      <c r="I1465">
        <v>-2.3210999999999999</v>
      </c>
      <c r="J1465">
        <v>-10.736000000000001</v>
      </c>
      <c r="K1465" s="12">
        <v>-3.4425000000000001E-6</v>
      </c>
      <c r="L1465" s="12">
        <v>-2.3719999999999999E-4</v>
      </c>
      <c r="M1465">
        <v>-0.53556000000000004</v>
      </c>
      <c r="N1465">
        <v>-7.2662000000000004</v>
      </c>
      <c r="O1465">
        <v>-32.503999999999998</v>
      </c>
      <c r="P1465">
        <v>0</v>
      </c>
      <c r="Q1465">
        <v>-0.51290999999999998</v>
      </c>
      <c r="R1465" s="12">
        <v>-5.9329000000000004E-6</v>
      </c>
      <c r="S1465">
        <v>0</v>
      </c>
      <c r="T1465">
        <f t="shared" si="275"/>
        <v>-1.39727539999473E-3</v>
      </c>
      <c r="U1465" s="13">
        <f t="shared" si="264"/>
        <v>-2.55653718780483E-5</v>
      </c>
      <c r="V1465" t="b">
        <f t="shared" si="265"/>
        <v>1</v>
      </c>
      <c r="X1465" s="12">
        <f>B1465*List!F1465</f>
        <v>30318.76815</v>
      </c>
      <c r="Y1465">
        <f>10^List!G1465</f>
        <v>152.53637181408055</v>
      </c>
      <c r="Z1465" s="12">
        <f t="shared" si="266"/>
        <v>198.76418843208182</v>
      </c>
      <c r="AA1465" s="13">
        <f t="shared" si="267"/>
        <v>-1.4278303906321472E-2</v>
      </c>
      <c r="AB1465" s="13">
        <f t="shared" si="268"/>
        <v>-0.38165036396487062</v>
      </c>
      <c r="AC1465" s="13">
        <f t="shared" si="269"/>
        <v>0</v>
      </c>
      <c r="AD1465" s="13">
        <f t="shared" si="270"/>
        <v>-0.59471228615863136</v>
      </c>
      <c r="AE1465" s="13">
        <f t="shared" si="271"/>
        <v>-9.384611342054705E-3</v>
      </c>
      <c r="AF1465" s="13">
        <f t="shared" si="272"/>
        <v>0.37402187820619981</v>
      </c>
      <c r="AG1465" s="13">
        <f t="shared" si="273"/>
        <v>1.1536571212935982E-5</v>
      </c>
      <c r="AH1465" s="13">
        <f t="shared" si="274"/>
        <v>0.62596658522258708</v>
      </c>
    </row>
    <row r="1466" spans="1:34" x14ac:dyDescent="0.25">
      <c r="A1466" t="s">
        <v>1476</v>
      </c>
      <c r="B1466">
        <v>0.19656999999999999</v>
      </c>
      <c r="C1466">
        <v>0</v>
      </c>
      <c r="D1466" s="12">
        <v>-3.9200999999999998E-4</v>
      </c>
      <c r="E1466">
        <v>0</v>
      </c>
      <c r="F1466" s="12">
        <v>-5.0872000000000002E-6</v>
      </c>
      <c r="G1466">
        <v>0</v>
      </c>
      <c r="H1466" s="12">
        <v>-1.6122E-8</v>
      </c>
      <c r="I1466" s="12">
        <v>-6.0425000000000001E-3</v>
      </c>
      <c r="J1466" s="12">
        <v>-3.9189000000000002E-2</v>
      </c>
      <c r="K1466">
        <v>0</v>
      </c>
      <c r="L1466">
        <v>0</v>
      </c>
      <c r="M1466" s="12">
        <v>-3.8803000000000001E-7</v>
      </c>
      <c r="N1466" s="12">
        <v>-4.5624999999999999E-6</v>
      </c>
      <c r="O1466">
        <v>-0.15087</v>
      </c>
      <c r="P1466" s="12">
        <v>-8.3777999999999996E-6</v>
      </c>
      <c r="Q1466" s="12">
        <v>-5.1777999999999998E-5</v>
      </c>
      <c r="R1466">
        <v>0</v>
      </c>
      <c r="S1466">
        <v>0</v>
      </c>
      <c r="T1466">
        <f t="shared" si="275"/>
        <v>6.2803479999764384E-6</v>
      </c>
      <c r="U1466" s="13">
        <f t="shared" si="264"/>
        <v>3.1949676959741765E-5</v>
      </c>
      <c r="V1466" t="b">
        <f t="shared" si="265"/>
        <v>1</v>
      </c>
      <c r="X1466" s="12">
        <f>B1466*List!F1466</f>
        <v>78.730216399999989</v>
      </c>
      <c r="Y1466">
        <f>10^List!G1466</f>
        <v>1.1085682281696518</v>
      </c>
      <c r="Z1466" s="12">
        <f t="shared" si="266"/>
        <v>71.019730134238841</v>
      </c>
      <c r="AA1466" s="13">
        <f t="shared" si="267"/>
        <v>-2.0202132675382813E-3</v>
      </c>
      <c r="AB1466" s="13">
        <f t="shared" si="268"/>
        <v>-0.2301289643892761</v>
      </c>
      <c r="AC1466" s="13">
        <f t="shared" si="269"/>
        <v>-4.2619931830899931E-5</v>
      </c>
      <c r="AD1466" s="13">
        <f t="shared" si="270"/>
        <v>-0.76751284529684083</v>
      </c>
      <c r="AE1466" s="13">
        <f t="shared" si="271"/>
        <v>-2.6340743755405197E-4</v>
      </c>
      <c r="AF1466" s="13">
        <f t="shared" si="272"/>
        <v>1.0943674718061484E-4</v>
      </c>
      <c r="AG1466" s="13">
        <f t="shared" si="273"/>
        <v>0</v>
      </c>
      <c r="AH1466" s="13">
        <f t="shared" si="274"/>
        <v>0.99989056325281944</v>
      </c>
    </row>
    <row r="1467" spans="1:34" x14ac:dyDescent="0.25">
      <c r="A1467" t="s">
        <v>1477</v>
      </c>
      <c r="B1467">
        <v>21.731999999999999</v>
      </c>
      <c r="C1467">
        <v>0</v>
      </c>
      <c r="D1467" s="12">
        <v>-1.9060000000000001E-2</v>
      </c>
      <c r="E1467">
        <v>0</v>
      </c>
      <c r="F1467" s="12">
        <v>-3.5596E-3</v>
      </c>
      <c r="G1467">
        <v>0</v>
      </c>
      <c r="H1467" s="12">
        <v>-9.3136999999999994E-3</v>
      </c>
      <c r="I1467">
        <v>-0.39033000000000001</v>
      </c>
      <c r="J1467">
        <v>-1.7623</v>
      </c>
      <c r="K1467" s="12">
        <v>-1.9051E-6</v>
      </c>
      <c r="L1467" s="12">
        <v>-6.1523999999999997E-4</v>
      </c>
      <c r="M1467">
        <v>-0.10562000000000001</v>
      </c>
      <c r="N1467">
        <v>-1.2556</v>
      </c>
      <c r="O1467">
        <v>-18.172000000000001</v>
      </c>
      <c r="P1467" s="12">
        <v>-7.9679E-3</v>
      </c>
      <c r="Q1467" s="12">
        <v>-4.4587000000000003E-3</v>
      </c>
      <c r="R1467" s="12">
        <v>-1.2708E-7</v>
      </c>
      <c r="S1467">
        <v>0</v>
      </c>
      <c r="T1467">
        <f t="shared" si="275"/>
        <v>1.1728278200043066E-3</v>
      </c>
      <c r="U1467" s="13">
        <f t="shared" si="264"/>
        <v>5.3967781152416101E-5</v>
      </c>
      <c r="V1467" t="b">
        <f t="shared" si="265"/>
        <v>1</v>
      </c>
      <c r="X1467" s="12">
        <f>B1467*List!F1467</f>
        <v>6569.8009199999997</v>
      </c>
      <c r="Y1467">
        <f>10^List!G1467</f>
        <v>0.7215854785340402</v>
      </c>
      <c r="Z1467" s="12">
        <f t="shared" si="266"/>
        <v>9104.6745194305822</v>
      </c>
      <c r="AA1467" s="13">
        <f t="shared" si="267"/>
        <v>-1.4694137677158108E-3</v>
      </c>
      <c r="AB1467" s="13">
        <f t="shared" si="268"/>
        <v>-0.16171853235321187</v>
      </c>
      <c r="AC1467" s="13">
        <f t="shared" si="269"/>
        <v>-3.6664365912019142E-4</v>
      </c>
      <c r="AD1467" s="13">
        <f t="shared" si="270"/>
        <v>-0.83618626909626359</v>
      </c>
      <c r="AE1467" s="13">
        <f t="shared" si="271"/>
        <v>-2.0517334253635194E-4</v>
      </c>
      <c r="AF1467" s="13">
        <f t="shared" si="272"/>
        <v>0.3873190284045942</v>
      </c>
      <c r="AG1467" s="13">
        <f t="shared" si="273"/>
        <v>1.7560132859982671E-4</v>
      </c>
      <c r="AH1467" s="13">
        <f t="shared" si="274"/>
        <v>0.61250537026680585</v>
      </c>
    </row>
    <row r="1468" spans="1:34" x14ac:dyDescent="0.25">
      <c r="A1468" t="s">
        <v>1478</v>
      </c>
      <c r="B1468">
        <v>0.70694999999999997</v>
      </c>
      <c r="C1468">
        <v>0</v>
      </c>
      <c r="D1468" s="12">
        <v>-1.9032000000000001E-4</v>
      </c>
      <c r="E1468">
        <v>0</v>
      </c>
      <c r="F1468" s="12">
        <v>-3.4167E-5</v>
      </c>
      <c r="G1468">
        <v>0</v>
      </c>
      <c r="H1468">
        <v>0</v>
      </c>
      <c r="I1468" s="12">
        <v>-1.2933999999999999E-2</v>
      </c>
      <c r="J1468" s="12">
        <v>-6.7016000000000006E-2</v>
      </c>
      <c r="K1468" s="12">
        <v>-7.2090999999999998E-9</v>
      </c>
      <c r="L1468" s="12">
        <v>-3.4578000000000002E-6</v>
      </c>
      <c r="M1468">
        <v>0</v>
      </c>
      <c r="N1468">
        <v>0</v>
      </c>
      <c r="O1468">
        <v>-0.62616000000000005</v>
      </c>
      <c r="P1468" s="12">
        <v>-5.7961999999999998E-4</v>
      </c>
      <c r="Q1468" s="12">
        <v>-6.0965000000000003E-5</v>
      </c>
      <c r="R1468" s="12">
        <v>-1.2374999999999999E-9</v>
      </c>
      <c r="S1468">
        <v>0</v>
      </c>
      <c r="T1468">
        <f t="shared" si="275"/>
        <v>-2.8538246600022351E-5</v>
      </c>
      <c r="U1468" s="13">
        <f t="shared" si="264"/>
        <v>-4.036812589295191E-5</v>
      </c>
      <c r="V1468" t="b">
        <f t="shared" si="265"/>
        <v>1</v>
      </c>
      <c r="X1468" s="12">
        <f>B1468*List!F1468</f>
        <v>231.68165400000001</v>
      </c>
      <c r="Y1468">
        <f>10^List!G1468</f>
        <v>2.1846410427677339</v>
      </c>
      <c r="Z1468" s="12">
        <f t="shared" si="266"/>
        <v>106.05021578578476</v>
      </c>
      <c r="AA1468" s="13">
        <f t="shared" si="267"/>
        <v>-3.1754296626352642E-4</v>
      </c>
      <c r="AB1468" s="13">
        <f t="shared" si="268"/>
        <v>-0.11309635053271094</v>
      </c>
      <c r="AC1468" s="13">
        <f t="shared" si="269"/>
        <v>-8.1988825235165146E-4</v>
      </c>
      <c r="AD1468" s="13">
        <f t="shared" si="270"/>
        <v>-0.88572034797368993</v>
      </c>
      <c r="AE1468" s="13">
        <f t="shared" si="271"/>
        <v>-8.6238400877006866E-5</v>
      </c>
      <c r="AF1468" s="13">
        <f t="shared" si="272"/>
        <v>0</v>
      </c>
      <c r="AG1468" s="13">
        <f t="shared" si="273"/>
        <v>4.3337822814878957E-5</v>
      </c>
      <c r="AH1468" s="13">
        <f t="shared" si="274"/>
        <v>0.99995666217718526</v>
      </c>
    </row>
    <row r="1469" spans="1:34" x14ac:dyDescent="0.25">
      <c r="A1469" t="s">
        <v>1479</v>
      </c>
      <c r="B1469">
        <v>3.1461999999999999</v>
      </c>
      <c r="C1469">
        <v>0</v>
      </c>
      <c r="D1469" s="12">
        <v>-7.9175999999999996E-2</v>
      </c>
      <c r="E1469">
        <v>0</v>
      </c>
      <c r="F1469">
        <v>0</v>
      </c>
      <c r="G1469">
        <v>0</v>
      </c>
      <c r="H1469">
        <v>0</v>
      </c>
      <c r="I1469" s="12">
        <v>-6.7199999999999996E-2</v>
      </c>
      <c r="J1469">
        <v>-0.63024999999999998</v>
      </c>
      <c r="K1469">
        <v>0</v>
      </c>
      <c r="L1469">
        <v>0</v>
      </c>
      <c r="M1469">
        <v>0</v>
      </c>
      <c r="N1469">
        <v>0</v>
      </c>
      <c r="O1469">
        <v>-1.8097000000000001</v>
      </c>
      <c r="P1469">
        <v>-0.55910000000000004</v>
      </c>
      <c r="Q1469" s="12">
        <v>-7.2521E-4</v>
      </c>
      <c r="R1469">
        <v>0</v>
      </c>
      <c r="S1469">
        <v>0</v>
      </c>
      <c r="T1469">
        <f t="shared" si="275"/>
        <v>4.8789999999941398E-5</v>
      </c>
      <c r="U1469" s="13">
        <f t="shared" si="264"/>
        <v>1.5507596465558896E-5</v>
      </c>
      <c r="V1469" t="b">
        <f t="shared" si="265"/>
        <v>1</v>
      </c>
      <c r="X1469" s="12">
        <f>B1469*List!F1469</f>
        <v>636.44479799999999</v>
      </c>
      <c r="Y1469">
        <f>10^List!G1469</f>
        <v>151.95099044209022</v>
      </c>
      <c r="Z1469" s="12">
        <f t="shared" si="266"/>
        <v>4.1884873283702246</v>
      </c>
      <c r="AA1469" s="13">
        <f t="shared" si="267"/>
        <v>-2.5165596592715021E-2</v>
      </c>
      <c r="AB1469" s="13">
        <f t="shared" si="268"/>
        <v>-0.22168012205199925</v>
      </c>
      <c r="AC1469" s="13">
        <f t="shared" si="269"/>
        <v>-0.17770643951433476</v>
      </c>
      <c r="AD1469" s="13">
        <f t="shared" si="270"/>
        <v>-0.57520183077998865</v>
      </c>
      <c r="AE1469" s="13">
        <f t="shared" si="271"/>
        <v>-2.3050346449685335E-4</v>
      </c>
      <c r="AF1469" s="13">
        <f t="shared" si="272"/>
        <v>0</v>
      </c>
      <c r="AG1469" s="13">
        <f t="shared" si="273"/>
        <v>0</v>
      </c>
      <c r="AH1469" s="13">
        <f t="shared" si="274"/>
        <v>1</v>
      </c>
    </row>
    <row r="1470" spans="1:34" x14ac:dyDescent="0.25">
      <c r="A1470" t="s">
        <v>1480</v>
      </c>
      <c r="B1470">
        <v>0.32643</v>
      </c>
      <c r="C1470">
        <v>0</v>
      </c>
      <c r="D1470" s="12">
        <v>-5.9991000000000003E-3</v>
      </c>
      <c r="E1470">
        <v>0</v>
      </c>
      <c r="F1470" s="12">
        <v>-3.3598E-3</v>
      </c>
      <c r="G1470">
        <v>0</v>
      </c>
      <c r="H1470">
        <v>0</v>
      </c>
      <c r="I1470" s="12">
        <v>-1.2095999999999999E-3</v>
      </c>
      <c r="J1470" s="12">
        <v>-5.5700000000000003E-3</v>
      </c>
      <c r="K1470" s="12">
        <v>-2.3449000000000002E-6</v>
      </c>
      <c r="L1470" s="12">
        <v>-5.2876E-5</v>
      </c>
      <c r="M1470">
        <v>0</v>
      </c>
      <c r="N1470">
        <v>0</v>
      </c>
      <c r="O1470">
        <v>-0.28572999999999998</v>
      </c>
      <c r="P1470" s="12">
        <v>-2.7855000000000001E-2</v>
      </c>
      <c r="Q1470" s="12">
        <v>-6.0856999999999997E-5</v>
      </c>
      <c r="R1470" s="12">
        <v>-9.0673000000000004E-6</v>
      </c>
      <c r="S1470">
        <v>0</v>
      </c>
      <c r="T1470">
        <f t="shared" si="275"/>
        <v>-3.4186451999999733E-3</v>
      </c>
      <c r="U1470" s="13">
        <f t="shared" si="264"/>
        <v>-1.0472827865085847E-2</v>
      </c>
      <c r="V1470" t="b">
        <f t="shared" si="265"/>
        <v>1</v>
      </c>
      <c r="X1470" s="12">
        <f>B1470*List!F1470</f>
        <v>111.8218608</v>
      </c>
      <c r="Y1470">
        <f>10^List!G1470</f>
        <v>835.76964435320326</v>
      </c>
      <c r="Z1470" s="12">
        <f t="shared" si="266"/>
        <v>0.13379507326631634</v>
      </c>
      <c r="AA1470" s="13">
        <f t="shared" si="267"/>
        <v>-2.8670465337132002E-2</v>
      </c>
      <c r="AB1470" s="13">
        <f t="shared" si="268"/>
        <v>-2.0938090555402387E-2</v>
      </c>
      <c r="AC1470" s="13">
        <f t="shared" si="269"/>
        <v>-8.5332230493520816E-2</v>
      </c>
      <c r="AD1470" s="13">
        <f t="shared" si="270"/>
        <v>-0.8753178323070796</v>
      </c>
      <c r="AE1470" s="13">
        <f t="shared" si="271"/>
        <v>-2.1420917195110744E-4</v>
      </c>
      <c r="AF1470" s="13">
        <f t="shared" si="272"/>
        <v>0</v>
      </c>
      <c r="AG1470" s="13">
        <f t="shared" si="273"/>
        <v>8.0793485020214644E-3</v>
      </c>
      <c r="AH1470" s="13">
        <f t="shared" si="274"/>
        <v>0.99192065149797848</v>
      </c>
    </row>
    <row r="1471" spans="1:34" x14ac:dyDescent="0.25">
      <c r="A1471" t="s">
        <v>1481</v>
      </c>
      <c r="B1471">
        <v>1.1722999999999999</v>
      </c>
      <c r="C1471">
        <v>0</v>
      </c>
      <c r="D1471" s="12">
        <v>-1.2276E-4</v>
      </c>
      <c r="E1471">
        <v>0</v>
      </c>
      <c r="F1471" s="12">
        <v>-2.8034E-5</v>
      </c>
      <c r="G1471">
        <v>0</v>
      </c>
      <c r="H1471" s="12">
        <v>-6.2338999999999999E-2</v>
      </c>
      <c r="I1471" s="12">
        <v>-9.0459999999999999E-2</v>
      </c>
      <c r="J1471" s="12">
        <v>-4.9652000000000002E-2</v>
      </c>
      <c r="K1471" s="12">
        <v>-1.0244E-7</v>
      </c>
      <c r="L1471" s="12">
        <v>-5.1792000000000003E-6</v>
      </c>
      <c r="M1471" s="12">
        <v>-7.2620000000000004E-2</v>
      </c>
      <c r="N1471">
        <v>-0.89137</v>
      </c>
      <c r="O1471" s="12">
        <v>-5.4114999999999996E-3</v>
      </c>
      <c r="P1471">
        <v>0</v>
      </c>
      <c r="Q1471" s="12">
        <v>-2.1649000000000001E-4</v>
      </c>
      <c r="R1471" s="12">
        <v>-3.5781E-7</v>
      </c>
      <c r="S1471">
        <v>0</v>
      </c>
      <c r="T1471">
        <f t="shared" si="275"/>
        <v>7.4576549999861707E-5</v>
      </c>
      <c r="U1471" s="13">
        <f t="shared" si="264"/>
        <v>6.361558474781345E-5</v>
      </c>
      <c r="V1471" t="b">
        <f t="shared" si="265"/>
        <v>1</v>
      </c>
      <c r="X1471" s="12">
        <f>B1471*List!F1471</f>
        <v>654.90539499999988</v>
      </c>
      <c r="Y1471">
        <f>10^List!G1471</f>
        <v>1.2350093629235114E-3</v>
      </c>
      <c r="Z1471" s="12">
        <f t="shared" si="266"/>
        <v>530283.7489828493</v>
      </c>
      <c r="AA1471" s="13">
        <f t="shared" si="267"/>
        <v>-5.330529216070972E-2</v>
      </c>
      <c r="AB1471" s="13">
        <f t="shared" si="268"/>
        <v>-0.94182997666126445</v>
      </c>
      <c r="AC1471" s="13">
        <f t="shared" si="269"/>
        <v>0</v>
      </c>
      <c r="AD1471" s="13">
        <f t="shared" si="270"/>
        <v>-4.6161392135119E-3</v>
      </c>
      <c r="AE1471" s="13">
        <f t="shared" si="271"/>
        <v>-1.8497637976627146E-4</v>
      </c>
      <c r="AF1471" s="13">
        <f t="shared" si="272"/>
        <v>0.87309450451963766</v>
      </c>
      <c r="AG1471" s="13">
        <f t="shared" si="273"/>
        <v>4.7836293518097699E-6</v>
      </c>
      <c r="AH1471" s="13">
        <f t="shared" si="274"/>
        <v>0.12690071185101037</v>
      </c>
    </row>
    <row r="1472" spans="1:34" x14ac:dyDescent="0.25">
      <c r="A1472" t="s">
        <v>1482</v>
      </c>
      <c r="B1472">
        <v>12.563000000000001</v>
      </c>
      <c r="C1472">
        <v>0</v>
      </c>
      <c r="D1472" s="12">
        <v>-1.0763000000000001E-3</v>
      </c>
      <c r="E1472">
        <v>0</v>
      </c>
      <c r="F1472">
        <v>0</v>
      </c>
      <c r="G1472">
        <v>0</v>
      </c>
      <c r="H1472">
        <v>-0.58277000000000001</v>
      </c>
      <c r="I1472">
        <v>-0.98899000000000004</v>
      </c>
      <c r="J1472">
        <v>-0.53912000000000004</v>
      </c>
      <c r="K1472">
        <v>0</v>
      </c>
      <c r="L1472">
        <v>0</v>
      </c>
      <c r="M1472">
        <v>-0.78539999999999999</v>
      </c>
      <c r="N1472">
        <v>-9.6022999999999996</v>
      </c>
      <c r="O1472" s="12">
        <v>-6.3518000000000005E-2</v>
      </c>
      <c r="P1472">
        <v>0</v>
      </c>
      <c r="Q1472" s="12">
        <v>-2.8902999999999999E-7</v>
      </c>
      <c r="R1472">
        <v>0</v>
      </c>
      <c r="S1472">
        <v>0</v>
      </c>
      <c r="T1472">
        <f t="shared" si="275"/>
        <v>-1.7458902999744873E-4</v>
      </c>
      <c r="U1472" s="13">
        <f t="shared" si="264"/>
        <v>-1.3897081110996476E-5</v>
      </c>
      <c r="V1472" t="b">
        <f t="shared" si="265"/>
        <v>1</v>
      </c>
      <c r="X1472" s="12">
        <f>B1472*List!F1472</f>
        <v>4590.6458300000004</v>
      </c>
      <c r="Y1472">
        <f>10^List!G1472</f>
        <v>5.6012334648218136</v>
      </c>
      <c r="Z1472" s="12">
        <f t="shared" si="266"/>
        <v>819.57766246153744</v>
      </c>
      <c r="AA1472" s="13">
        <f t="shared" si="267"/>
        <v>-4.6473477672530447E-2</v>
      </c>
      <c r="AB1472" s="13">
        <f t="shared" si="268"/>
        <v>-0.94848443843031127</v>
      </c>
      <c r="AC1472" s="13">
        <f t="shared" si="269"/>
        <v>0</v>
      </c>
      <c r="AD1472" s="13">
        <f t="shared" si="270"/>
        <v>-5.0559579718220168E-3</v>
      </c>
      <c r="AE1472" s="13">
        <f t="shared" si="271"/>
        <v>-2.3006447504576929E-8</v>
      </c>
      <c r="AF1472" s="13">
        <f t="shared" si="272"/>
        <v>0.87175777391549536</v>
      </c>
      <c r="AG1472" s="13">
        <f t="shared" si="273"/>
        <v>0</v>
      </c>
      <c r="AH1472" s="13">
        <f t="shared" si="274"/>
        <v>0.12824222608450453</v>
      </c>
    </row>
    <row r="1473" spans="1:34" x14ac:dyDescent="0.25">
      <c r="A1473" t="s">
        <v>1483</v>
      </c>
      <c r="B1473">
        <v>0.27195000000000003</v>
      </c>
      <c r="C1473">
        <v>0</v>
      </c>
      <c r="D1473" s="12">
        <v>-1.7439000000000001E-3</v>
      </c>
      <c r="E1473">
        <v>0</v>
      </c>
      <c r="F1473">
        <v>0</v>
      </c>
      <c r="G1473">
        <v>0</v>
      </c>
      <c r="H1473" s="12">
        <v>-6.9841000000000003E-9</v>
      </c>
      <c r="I1473" s="12">
        <v>-3.8171999999999998E-2</v>
      </c>
      <c r="J1473">
        <v>-0.20530999999999999</v>
      </c>
      <c r="K1473">
        <v>0</v>
      </c>
      <c r="L1473">
        <v>0</v>
      </c>
      <c r="M1473" s="12">
        <v>-7.6965000000000001E-8</v>
      </c>
      <c r="N1473" s="12">
        <v>-8.0521999999999995E-7</v>
      </c>
      <c r="O1473" s="12">
        <v>-2.6703000000000001E-2</v>
      </c>
      <c r="P1473">
        <v>0</v>
      </c>
      <c r="Q1473" s="12">
        <v>-9.7841999999999994E-7</v>
      </c>
      <c r="R1473">
        <v>0</v>
      </c>
      <c r="S1473">
        <v>0</v>
      </c>
      <c r="T1473">
        <f t="shared" si="275"/>
        <v>1.9232410900004724E-5</v>
      </c>
      <c r="U1473" s="13">
        <f t="shared" si="264"/>
        <v>7.0720393086981883E-5</v>
      </c>
      <c r="V1473" t="b">
        <f t="shared" si="265"/>
        <v>1</v>
      </c>
      <c r="X1473" s="12">
        <f>B1473*List!F1473</f>
        <v>98.0243775</v>
      </c>
      <c r="Y1473">
        <f>10^List!G1473</f>
        <v>0.92493581971016081</v>
      </c>
      <c r="Z1473" s="12">
        <f t="shared" si="266"/>
        <v>105.97965330255785</v>
      </c>
      <c r="AA1473" s="13">
        <f t="shared" si="267"/>
        <v>-6.4126015227063795E-3</v>
      </c>
      <c r="AB1473" s="13">
        <f t="shared" si="268"/>
        <v>-0.8953222363853649</v>
      </c>
      <c r="AC1473" s="13">
        <f t="shared" si="269"/>
        <v>0</v>
      </c>
      <c r="AD1473" s="13">
        <f t="shared" si="270"/>
        <v>-9.819084390512961E-2</v>
      </c>
      <c r="AE1473" s="13">
        <f t="shared" si="271"/>
        <v>-3.597793712079426E-6</v>
      </c>
      <c r="AF1473" s="13">
        <f t="shared" si="272"/>
        <v>3.623191051803427E-6</v>
      </c>
      <c r="AG1473" s="13">
        <f t="shared" si="273"/>
        <v>0</v>
      </c>
      <c r="AH1473" s="13">
        <f t="shared" si="274"/>
        <v>0.99999637680894815</v>
      </c>
    </row>
    <row r="1474" spans="1:34" x14ac:dyDescent="0.25">
      <c r="A1474" t="s">
        <v>1484</v>
      </c>
      <c r="B1474">
        <v>0.42022999999999999</v>
      </c>
      <c r="C1474">
        <v>0</v>
      </c>
      <c r="D1474" s="12">
        <v>-5.5139000000000002E-4</v>
      </c>
      <c r="E1474">
        <v>0</v>
      </c>
      <c r="F1474">
        <v>0</v>
      </c>
      <c r="G1474">
        <v>0</v>
      </c>
      <c r="H1474">
        <v>-0.13178999999999999</v>
      </c>
      <c r="I1474" s="12">
        <v>-5.9083E-3</v>
      </c>
      <c r="J1474" s="12">
        <v>-4.2171999999999999E-3</v>
      </c>
      <c r="K1474">
        <v>0</v>
      </c>
      <c r="L1474">
        <v>0</v>
      </c>
      <c r="M1474" s="12">
        <v>-1.6531000000000001E-2</v>
      </c>
      <c r="N1474">
        <v>-0.25262000000000001</v>
      </c>
      <c r="O1474" s="12">
        <v>-8.4662000000000001E-3</v>
      </c>
      <c r="P1474" s="12">
        <v>-5.8279000000000002E-5</v>
      </c>
      <c r="Q1474" s="12">
        <v>-7.0098000000000005E-5</v>
      </c>
      <c r="R1474">
        <v>0</v>
      </c>
      <c r="S1474">
        <v>0</v>
      </c>
      <c r="T1474">
        <f t="shared" si="275"/>
        <v>1.7533000000006027E-5</v>
      </c>
      <c r="U1474" s="13">
        <f t="shared" si="264"/>
        <v>4.1722390119710697E-5</v>
      </c>
      <c r="V1474" t="b">
        <f t="shared" si="265"/>
        <v>1</v>
      </c>
      <c r="X1474" s="12">
        <f>B1474*List!F1474</f>
        <v>129.9897459</v>
      </c>
      <c r="Y1474">
        <f>10^List!G1474</f>
        <v>1.1031452250751876</v>
      </c>
      <c r="Z1474" s="12">
        <f t="shared" si="266"/>
        <v>117.83556955625696</v>
      </c>
      <c r="AA1474" s="13">
        <f t="shared" si="267"/>
        <v>-0.31492608809461486</v>
      </c>
      <c r="AB1474" s="13">
        <f t="shared" si="268"/>
        <v>-0.6645801108916547</v>
      </c>
      <c r="AC1474" s="13">
        <f t="shared" si="269"/>
        <v>-1.3868357804059682E-4</v>
      </c>
      <c r="AD1474" s="13">
        <f t="shared" si="270"/>
        <v>-2.0146586393165647E-2</v>
      </c>
      <c r="AE1474" s="13">
        <f t="shared" si="271"/>
        <v>-1.6680865240463558E-4</v>
      </c>
      <c r="AF1474" s="13">
        <f t="shared" si="272"/>
        <v>0.96374381661185238</v>
      </c>
      <c r="AG1474" s="13">
        <f t="shared" si="273"/>
        <v>0</v>
      </c>
      <c r="AH1474" s="13">
        <f t="shared" si="274"/>
        <v>3.6256183388147581E-2</v>
      </c>
    </row>
    <row r="1475" spans="1:34" x14ac:dyDescent="0.25">
      <c r="A1475" t="s">
        <v>1485</v>
      </c>
      <c r="B1475">
        <v>3.1006</v>
      </c>
      <c r="C1475">
        <v>0</v>
      </c>
      <c r="D1475" s="12">
        <v>-1.6008999999999999E-2</v>
      </c>
      <c r="E1475">
        <v>0</v>
      </c>
      <c r="F1475">
        <v>0</v>
      </c>
      <c r="G1475">
        <v>0</v>
      </c>
      <c r="H1475" s="12">
        <v>-3.4302999999999997E-4</v>
      </c>
      <c r="I1475">
        <v>-0.42943999999999999</v>
      </c>
      <c r="J1475">
        <v>-2.258</v>
      </c>
      <c r="K1475">
        <v>0</v>
      </c>
      <c r="L1475">
        <v>0</v>
      </c>
      <c r="M1475" s="12">
        <v>-5.2379999999999996E-3</v>
      </c>
      <c r="N1475" s="12">
        <v>-5.4495000000000002E-2</v>
      </c>
      <c r="O1475">
        <v>-0.33678000000000002</v>
      </c>
      <c r="P1475">
        <v>0</v>
      </c>
      <c r="Q1475" s="12">
        <v>-8.2438E-9</v>
      </c>
      <c r="R1475">
        <v>0</v>
      </c>
      <c r="S1475">
        <v>0</v>
      </c>
      <c r="T1475">
        <f t="shared" si="275"/>
        <v>2.9496175620017203E-4</v>
      </c>
      <c r="U1475" s="13">
        <f t="shared" ref="U1475:U1538" si="276">T1475/B1475</f>
        <v>9.5130541250136106E-5</v>
      </c>
      <c r="V1475" t="b">
        <f t="shared" ref="V1475:V1538" si="277">ABS(U1475)&lt;$W$1</f>
        <v>1</v>
      </c>
      <c r="X1475" s="12">
        <f>B1475*List!F1475</f>
        <v>698.28612600000008</v>
      </c>
      <c r="Y1475">
        <f>10^List!G1475</f>
        <v>0.1</v>
      </c>
      <c r="Z1475" s="12">
        <f t="shared" ref="Z1475:Z1538" si="278">X1475/Y1475</f>
        <v>6982.8612600000006</v>
      </c>
      <c r="AA1475" s="13">
        <f t="shared" ref="AA1475:AA1538" si="279">SUM(C1475:H1475)/B1475</f>
        <v>-5.2738276462620136E-3</v>
      </c>
      <c r="AB1475" s="13">
        <f t="shared" ref="AB1475:AB1538" si="280">SUM(I1475:N1475)/B1475</f>
        <v>-0.88601335225440236</v>
      </c>
      <c r="AC1475" s="13">
        <f t="shared" ref="AC1475:AC1538" si="281">P1475/B1475</f>
        <v>0</v>
      </c>
      <c r="AD1475" s="13">
        <f t="shared" ref="AD1475:AD1538" si="282">O1475/B1475</f>
        <v>-0.10861768689930981</v>
      </c>
      <c r="AE1475" s="13">
        <f t="shared" ref="AE1475:AE1538" si="283">SUM(Q1475:S1475)/B1475</f>
        <v>-2.6587757208282267E-9</v>
      </c>
      <c r="AF1475" s="13">
        <f t="shared" ref="AF1475:AF1538" si="284">SUM(M1475:N1475)/SUM(I1475:N1475)</f>
        <v>2.1743443168668299E-2</v>
      </c>
      <c r="AG1475" s="13">
        <f t="shared" ref="AG1475:AG1538" si="285">SUM(K1475:L1475)/SUM(I1475:N1475)</f>
        <v>0</v>
      </c>
      <c r="AH1475" s="13">
        <f t="shared" ref="AH1475:AH1538" si="286">SUM(I1475:J1475)/SUM(I1475:N1475)</f>
        <v>0.97825655683133173</v>
      </c>
    </row>
    <row r="1476" spans="1:34" x14ac:dyDescent="0.25">
      <c r="A1476" t="s">
        <v>1486</v>
      </c>
      <c r="B1476" s="12">
        <v>2.5595E-2</v>
      </c>
      <c r="C1476">
        <v>0</v>
      </c>
      <c r="D1476" s="12">
        <v>-1.4463E-6</v>
      </c>
      <c r="E1476">
        <v>0</v>
      </c>
      <c r="F1476">
        <v>0</v>
      </c>
      <c r="G1476">
        <v>0</v>
      </c>
      <c r="H1476" s="12">
        <v>-2.5024000000000001E-3</v>
      </c>
      <c r="I1476" s="12">
        <v>-1.6310999999999999E-3</v>
      </c>
      <c r="J1476" s="12">
        <v>-8.6419000000000003E-4</v>
      </c>
      <c r="K1476">
        <v>0</v>
      </c>
      <c r="L1476">
        <v>0</v>
      </c>
      <c r="M1476" s="12">
        <v>-1.4354999999999999E-3</v>
      </c>
      <c r="N1476" s="12">
        <v>-1.8223E-2</v>
      </c>
      <c r="O1476" s="12">
        <v>-9.3718999999999996E-4</v>
      </c>
      <c r="P1476" s="12">
        <v>-1.3045E-6</v>
      </c>
      <c r="Q1476" s="12">
        <v>-2.3609E-8</v>
      </c>
      <c r="R1476">
        <v>0</v>
      </c>
      <c r="S1476">
        <v>0</v>
      </c>
      <c r="T1476">
        <f t="shared" si="275"/>
        <v>-1.1544090000009404E-6</v>
      </c>
      <c r="U1476" s="13">
        <f t="shared" si="276"/>
        <v>-4.5102910724787667E-5</v>
      </c>
      <c r="V1476" t="b">
        <f t="shared" si="277"/>
        <v>1</v>
      </c>
      <c r="X1476" s="12">
        <f>B1476*List!F1476</f>
        <v>3.5351813999999999</v>
      </c>
      <c r="Y1476">
        <f>10^List!G1476</f>
        <v>1645.2416063419096</v>
      </c>
      <c r="Z1476" s="12">
        <f t="shared" si="278"/>
        <v>2.1487308528868607E-3</v>
      </c>
      <c r="AA1476" s="13">
        <f t="shared" si="279"/>
        <v>-9.7825602656768915E-2</v>
      </c>
      <c r="AB1476" s="13">
        <f t="shared" si="280"/>
        <v>-0.86555147489744089</v>
      </c>
      <c r="AC1476" s="13">
        <f t="shared" si="281"/>
        <v>-5.0966985739402226E-5</v>
      </c>
      <c r="AD1476" s="13">
        <f t="shared" si="282"/>
        <v>-3.6616135964055475E-2</v>
      </c>
      <c r="AE1476" s="13">
        <f t="shared" si="283"/>
        <v>-9.2240672006251217E-7</v>
      </c>
      <c r="AF1476" s="13">
        <f t="shared" si="284"/>
        <v>0.88736509644625139</v>
      </c>
      <c r="AG1476" s="13">
        <f t="shared" si="285"/>
        <v>0</v>
      </c>
      <c r="AH1476" s="13">
        <f t="shared" si="286"/>
        <v>0.11263490355374858</v>
      </c>
    </row>
    <row r="1477" spans="1:34" x14ac:dyDescent="0.25">
      <c r="A1477" t="s">
        <v>1487</v>
      </c>
      <c r="B1477">
        <v>1.974</v>
      </c>
      <c r="C1477">
        <v>0</v>
      </c>
      <c r="D1477" s="12">
        <v>-1.9798E-4</v>
      </c>
      <c r="E1477">
        <v>0</v>
      </c>
      <c r="F1477" s="12">
        <v>-1.063E-5</v>
      </c>
      <c r="G1477">
        <v>0</v>
      </c>
      <c r="H1477" s="12">
        <v>-7.4412000000000006E-2</v>
      </c>
      <c r="I1477">
        <v>-0.16028000000000001</v>
      </c>
      <c r="J1477" s="12">
        <v>-8.8197999999999999E-2</v>
      </c>
      <c r="K1477" s="12">
        <v>-1.3189E-8</v>
      </c>
      <c r="L1477" s="12">
        <v>-4.1679999999999997E-6</v>
      </c>
      <c r="M1477">
        <v>-0.12536</v>
      </c>
      <c r="N1477">
        <v>-1.5245</v>
      </c>
      <c r="O1477" s="12">
        <v>-1.8996E-4</v>
      </c>
      <c r="P1477">
        <v>0</v>
      </c>
      <c r="Q1477" s="12">
        <v>-9.7502999999999999E-4</v>
      </c>
      <c r="R1477" s="12">
        <v>-1.7972E-9</v>
      </c>
      <c r="S1477">
        <v>0</v>
      </c>
      <c r="T1477">
        <f t="shared" ref="T1477:T1540" si="287">SUM(B1477:S1477)</f>
        <v>-1.2778298619977688E-4</v>
      </c>
      <c r="U1477" s="13">
        <f t="shared" si="276"/>
        <v>-6.4733022390971068E-5</v>
      </c>
      <c r="V1477" t="b">
        <f t="shared" si="277"/>
        <v>1</v>
      </c>
      <c r="X1477" s="12">
        <f>B1477*List!F1477</f>
        <v>990.29658000000006</v>
      </c>
      <c r="Y1477">
        <f>10^List!G1477</f>
        <v>1708.8045116572312</v>
      </c>
      <c r="Z1477" s="12">
        <f t="shared" si="278"/>
        <v>0.57952596288477232</v>
      </c>
      <c r="AA1477" s="13">
        <f t="shared" si="279"/>
        <v>-3.7801727456940222E-2</v>
      </c>
      <c r="AB1477" s="13">
        <f t="shared" si="280"/>
        <v>-0.96167283748176291</v>
      </c>
      <c r="AC1477" s="13">
        <f t="shared" si="281"/>
        <v>0</v>
      </c>
      <c r="AD1477" s="13">
        <f t="shared" si="282"/>
        <v>-9.6231003039513676E-5</v>
      </c>
      <c r="AE1477" s="13">
        <f t="shared" si="283"/>
        <v>-4.9393708064842962E-4</v>
      </c>
      <c r="AF1477" s="13">
        <f t="shared" si="284"/>
        <v>0.86910569461541076</v>
      </c>
      <c r="AG1477" s="13">
        <f t="shared" si="285"/>
        <v>2.2025475920158771E-6</v>
      </c>
      <c r="AH1477" s="13">
        <f t="shared" si="286"/>
        <v>0.13089210283699712</v>
      </c>
    </row>
    <row r="1478" spans="1:34" x14ac:dyDescent="0.25">
      <c r="A1478" t="s">
        <v>1488</v>
      </c>
      <c r="B1478" s="12">
        <v>8.9937999999999997E-3</v>
      </c>
      <c r="C1478">
        <v>0</v>
      </c>
      <c r="D1478" s="12">
        <v>-4.0948999999999997E-5</v>
      </c>
      <c r="E1478">
        <v>0</v>
      </c>
      <c r="F1478">
        <v>0</v>
      </c>
      <c r="G1478">
        <v>0</v>
      </c>
      <c r="H1478" s="12">
        <v>-2.2042E-6</v>
      </c>
      <c r="I1478" s="12">
        <v>-1.2122000000000001E-3</v>
      </c>
      <c r="J1478" s="12">
        <v>-6.2151000000000003E-3</v>
      </c>
      <c r="K1478">
        <v>0</v>
      </c>
      <c r="L1478">
        <v>0</v>
      </c>
      <c r="M1478" s="12">
        <v>-3.6278000000000001E-5</v>
      </c>
      <c r="N1478" s="12">
        <v>-3.7762000000000001E-4</v>
      </c>
      <c r="O1478" s="12">
        <v>-1.1092999999999999E-3</v>
      </c>
      <c r="P1478" s="12">
        <v>-3.6617999999999997E-8</v>
      </c>
      <c r="Q1478" s="12">
        <v>-3.0519999999999999E-10</v>
      </c>
      <c r="R1478">
        <v>0</v>
      </c>
      <c r="S1478">
        <v>0</v>
      </c>
      <c r="T1478">
        <f t="shared" si="287"/>
        <v>1.1187679999956734E-7</v>
      </c>
      <c r="U1478" s="13">
        <f t="shared" si="276"/>
        <v>1.2439324868194461E-5</v>
      </c>
      <c r="V1478" t="b">
        <f t="shared" si="277"/>
        <v>1</v>
      </c>
      <c r="X1478" s="12">
        <f>B1478*List!F1478</f>
        <v>1.0984127939999999</v>
      </c>
      <c r="Y1478">
        <f>10^List!G1478</f>
        <v>9818.3888784192168</v>
      </c>
      <c r="Z1478" s="12">
        <f t="shared" si="278"/>
        <v>1.1187301782416739E-4</v>
      </c>
      <c r="AA1478" s="13">
        <f t="shared" si="279"/>
        <v>-4.7981053614712362E-3</v>
      </c>
      <c r="AB1478" s="13">
        <f t="shared" si="280"/>
        <v>-0.87184482643598937</v>
      </c>
      <c r="AC1478" s="13">
        <f t="shared" si="281"/>
        <v>-4.0714714581155907E-6</v>
      </c>
      <c r="AD1478" s="13">
        <f t="shared" si="282"/>
        <v>-0.12334052347172496</v>
      </c>
      <c r="AE1478" s="13">
        <f t="shared" si="283"/>
        <v>-3.393448820298428E-8</v>
      </c>
      <c r="AF1478" s="13">
        <f t="shared" si="284"/>
        <v>5.2785046366639381E-2</v>
      </c>
      <c r="AG1478" s="13">
        <f t="shared" si="285"/>
        <v>0</v>
      </c>
      <c r="AH1478" s="13">
        <f t="shared" si="286"/>
        <v>0.94721495363336061</v>
      </c>
    </row>
    <row r="1479" spans="1:34" x14ac:dyDescent="0.25">
      <c r="A1479" t="s">
        <v>1489</v>
      </c>
      <c r="B1479">
        <v>5.3029000000000002</v>
      </c>
      <c r="C1479">
        <v>0</v>
      </c>
      <c r="D1479" s="12">
        <v>-4.6507999999999999E-4</v>
      </c>
      <c r="E1479">
        <v>0</v>
      </c>
      <c r="F1479" s="12">
        <v>-2.3978E-5</v>
      </c>
      <c r="G1479">
        <v>0</v>
      </c>
      <c r="H1479">
        <v>-0.21278</v>
      </c>
      <c r="I1479">
        <v>-0.42731000000000002</v>
      </c>
      <c r="J1479">
        <v>-0.23405999999999999</v>
      </c>
      <c r="K1479">
        <v>0</v>
      </c>
      <c r="L1479">
        <v>0</v>
      </c>
      <c r="M1479">
        <v>-0.33563999999999999</v>
      </c>
      <c r="N1479">
        <v>-4.0877999999999997</v>
      </c>
      <c r="O1479" s="12">
        <v>-1.5889999999999999E-3</v>
      </c>
      <c r="P1479" s="12">
        <v>-4.5290000000000002E-6</v>
      </c>
      <c r="Q1479" s="12">
        <v>-2.9897999999999999E-3</v>
      </c>
      <c r="R1479">
        <v>0</v>
      </c>
      <c r="S1479">
        <v>0</v>
      </c>
      <c r="T1479">
        <f t="shared" si="287"/>
        <v>2.3761300000027215E-4</v>
      </c>
      <c r="U1479" s="13">
        <f t="shared" si="276"/>
        <v>4.4808123856808946E-5</v>
      </c>
      <c r="V1479" t="b">
        <f t="shared" si="277"/>
        <v>1</v>
      </c>
      <c r="X1479" s="12">
        <f>B1479*List!F1479</f>
        <v>1279.5367409999999</v>
      </c>
      <c r="Y1479">
        <f>10^List!G1479</f>
        <v>34.804818134156619</v>
      </c>
      <c r="Z1479" s="12">
        <f t="shared" si="278"/>
        <v>36.763207210793986</v>
      </c>
      <c r="AA1479" s="13">
        <f t="shared" si="279"/>
        <v>-4.0217439137075935E-2</v>
      </c>
      <c r="AB1479" s="13">
        <f t="shared" si="280"/>
        <v>-0.95887344660468776</v>
      </c>
      <c r="AC1479" s="13">
        <f t="shared" si="281"/>
        <v>-8.5406098549850085E-7</v>
      </c>
      <c r="AD1479" s="13">
        <f t="shared" si="282"/>
        <v>-2.9964736276377074E-4</v>
      </c>
      <c r="AE1479" s="13">
        <f t="shared" si="283"/>
        <v>-5.6380471063003257E-4</v>
      </c>
      <c r="AF1479" s="13">
        <f t="shared" si="284"/>
        <v>0.86993220985641551</v>
      </c>
      <c r="AG1479" s="13">
        <f t="shared" si="285"/>
        <v>0</v>
      </c>
      <c r="AH1479" s="13">
        <f t="shared" si="286"/>
        <v>0.13006779014358455</v>
      </c>
    </row>
    <row r="1480" spans="1:34" x14ac:dyDescent="0.25">
      <c r="A1480" t="s">
        <v>1490</v>
      </c>
      <c r="B1480">
        <v>20.062999999999999</v>
      </c>
      <c r="C1480">
        <v>0</v>
      </c>
      <c r="D1480" s="12">
        <v>-1.5662E-3</v>
      </c>
      <c r="E1480">
        <v>0</v>
      </c>
      <c r="F1480">
        <v>0</v>
      </c>
      <c r="G1480">
        <v>0</v>
      </c>
      <c r="H1480">
        <v>-0.97416000000000003</v>
      </c>
      <c r="I1480">
        <v>-1.4946999999999999</v>
      </c>
      <c r="J1480">
        <v>-0.76410999999999996</v>
      </c>
      <c r="K1480">
        <v>0</v>
      </c>
      <c r="L1480">
        <v>0</v>
      </c>
      <c r="M1480">
        <v>-1.1786000000000001</v>
      </c>
      <c r="N1480">
        <v>-14.151999999999999</v>
      </c>
      <c r="O1480">
        <v>-1.4997</v>
      </c>
      <c r="P1480" s="12">
        <v>-1.523E-5</v>
      </c>
      <c r="Q1480" s="12">
        <v>-1.0343E-6</v>
      </c>
      <c r="R1480">
        <v>0</v>
      </c>
      <c r="S1480">
        <v>0</v>
      </c>
      <c r="T1480">
        <f t="shared" si="287"/>
        <v>-1.8524643000007316E-3</v>
      </c>
      <c r="U1480" s="13">
        <f t="shared" si="276"/>
        <v>-9.2332368040708352E-5</v>
      </c>
      <c r="V1480" t="b">
        <f t="shared" si="277"/>
        <v>1</v>
      </c>
      <c r="X1480" s="12">
        <f>B1480*List!F1480</f>
        <v>3072.4478199999994</v>
      </c>
      <c r="Y1480">
        <f>10^List!G1480</f>
        <v>64.414232502006612</v>
      </c>
      <c r="Z1480" s="12">
        <f t="shared" si="278"/>
        <v>47.698275686266811</v>
      </c>
      <c r="AA1480" s="13">
        <f t="shared" si="279"/>
        <v>-4.8633115685590395E-2</v>
      </c>
      <c r="AB1480" s="13">
        <f t="shared" si="280"/>
        <v>-0.87670886706873363</v>
      </c>
      <c r="AC1480" s="13">
        <f t="shared" si="281"/>
        <v>-7.5910880725714008E-7</v>
      </c>
      <c r="AD1480" s="13">
        <f t="shared" si="282"/>
        <v>-7.4749538952300257E-2</v>
      </c>
      <c r="AE1480" s="13">
        <f t="shared" si="283"/>
        <v>-5.155260928076559E-8</v>
      </c>
      <c r="AF1480" s="13">
        <f t="shared" si="284"/>
        <v>0.87158125258323038</v>
      </c>
      <c r="AG1480" s="13">
        <f t="shared" si="285"/>
        <v>0</v>
      </c>
      <c r="AH1480" s="13">
        <f t="shared" si="286"/>
        <v>0.12841874741676951</v>
      </c>
    </row>
    <row r="1481" spans="1:34" x14ac:dyDescent="0.25">
      <c r="A1481" t="s">
        <v>1491</v>
      </c>
      <c r="B1481">
        <v>1.7110000000000001</v>
      </c>
      <c r="C1481">
        <v>0</v>
      </c>
      <c r="D1481" s="12">
        <v>-2.1724E-2</v>
      </c>
      <c r="E1481">
        <v>0</v>
      </c>
      <c r="F1481">
        <v>0</v>
      </c>
      <c r="G1481">
        <v>0</v>
      </c>
      <c r="H1481">
        <v>-0.1056</v>
      </c>
      <c r="I1481" s="12">
        <v>-7.2785000000000002E-3</v>
      </c>
      <c r="J1481">
        <v>-0.10591</v>
      </c>
      <c r="K1481">
        <v>0</v>
      </c>
      <c r="L1481">
        <v>0</v>
      </c>
      <c r="M1481" s="12">
        <v>-1.7811E-2</v>
      </c>
      <c r="N1481">
        <v>-0.62756999999999996</v>
      </c>
      <c r="O1481">
        <v>-0.82164999999999999</v>
      </c>
      <c r="P1481" s="12">
        <v>-3.4015E-3</v>
      </c>
      <c r="Q1481" s="12">
        <v>-7.1824E-7</v>
      </c>
      <c r="R1481">
        <v>0</v>
      </c>
      <c r="S1481">
        <v>0</v>
      </c>
      <c r="T1481">
        <f t="shared" si="287"/>
        <v>5.4281760000195519E-5</v>
      </c>
      <c r="U1481" s="13">
        <f t="shared" si="276"/>
        <v>3.1725166569372016E-5</v>
      </c>
      <c r="V1481" t="b">
        <f t="shared" si="277"/>
        <v>1</v>
      </c>
      <c r="X1481" s="12">
        <f>B1481*List!F1481</f>
        <v>169.54299</v>
      </c>
      <c r="Y1481">
        <f>10^List!G1481</f>
        <v>5.5769765017685655</v>
      </c>
      <c r="Z1481" s="12">
        <f t="shared" si="278"/>
        <v>30.400520774336183</v>
      </c>
      <c r="AA1481" s="13">
        <f t="shared" si="279"/>
        <v>-7.4414962010520155E-2</v>
      </c>
      <c r="AB1481" s="13">
        <f t="shared" si="280"/>
        <v>-0.44334862653419044</v>
      </c>
      <c r="AC1481" s="13">
        <f t="shared" si="281"/>
        <v>-1.9880187025131503E-3</v>
      </c>
      <c r="AD1481" s="13">
        <f t="shared" si="282"/>
        <v>-0.48021624780829919</v>
      </c>
      <c r="AE1481" s="13">
        <f t="shared" si="283"/>
        <v>-4.1977790765634132E-7</v>
      </c>
      <c r="AF1481" s="13">
        <f t="shared" si="284"/>
        <v>0.85078690878027663</v>
      </c>
      <c r="AG1481" s="13">
        <f t="shared" si="285"/>
        <v>0</v>
      </c>
      <c r="AH1481" s="13">
        <f t="shared" si="286"/>
        <v>0.14921309121972345</v>
      </c>
    </row>
    <row r="1482" spans="1:34" x14ac:dyDescent="0.25">
      <c r="A1482" t="s">
        <v>1492</v>
      </c>
      <c r="B1482">
        <v>0.27235999999999999</v>
      </c>
      <c r="C1482">
        <v>0</v>
      </c>
      <c r="D1482" s="12">
        <v>-3.4959000000000001E-3</v>
      </c>
      <c r="E1482">
        <v>0</v>
      </c>
      <c r="F1482">
        <v>0</v>
      </c>
      <c r="G1482">
        <v>0</v>
      </c>
      <c r="H1482" s="12">
        <v>-2.8213999999999999E-3</v>
      </c>
      <c r="I1482" s="12">
        <v>-6.0762999999999995E-4</v>
      </c>
      <c r="J1482" s="12">
        <v>-2.3927E-2</v>
      </c>
      <c r="K1482">
        <v>0</v>
      </c>
      <c r="L1482">
        <v>0</v>
      </c>
      <c r="M1482" s="12">
        <v>-9.5443999999999998E-4</v>
      </c>
      <c r="N1482" s="12">
        <v>-4.1001999999999997E-2</v>
      </c>
      <c r="O1482">
        <v>-0.19001999999999999</v>
      </c>
      <c r="P1482" s="12">
        <v>-1.9421E-4</v>
      </c>
      <c r="Q1482" s="12">
        <v>-9.3206000000000001E-3</v>
      </c>
      <c r="R1482">
        <v>0</v>
      </c>
      <c r="S1482">
        <v>0</v>
      </c>
      <c r="T1482">
        <f t="shared" si="287"/>
        <v>1.6819999999985111E-5</v>
      </c>
      <c r="U1482" s="13">
        <f t="shared" si="276"/>
        <v>6.1756498751597554E-5</v>
      </c>
      <c r="V1482" t="b">
        <f t="shared" si="277"/>
        <v>1</v>
      </c>
      <c r="X1482" s="12">
        <f>B1482*List!F1482</f>
        <v>139.216814</v>
      </c>
      <c r="Y1482">
        <f>10^List!G1482</f>
        <v>6.200014912110257E-2</v>
      </c>
      <c r="Z1482" s="12">
        <f t="shared" si="278"/>
        <v>2245.4270832167358</v>
      </c>
      <c r="AA1482" s="13">
        <f t="shared" si="279"/>
        <v>-2.3194668820678513E-2</v>
      </c>
      <c r="AB1482" s="13">
        <f t="shared" si="280"/>
        <v>-0.24412935085915699</v>
      </c>
      <c r="AC1482" s="13">
        <f t="shared" si="281"/>
        <v>-7.1306359230430315E-4</v>
      </c>
      <c r="AD1482" s="13">
        <f t="shared" si="282"/>
        <v>-0.69767954178293434</v>
      </c>
      <c r="AE1482" s="13">
        <f t="shared" si="283"/>
        <v>-3.4221618446174183E-2</v>
      </c>
      <c r="AF1482" s="13">
        <f t="shared" si="284"/>
        <v>0.63100864522108002</v>
      </c>
      <c r="AG1482" s="13">
        <f t="shared" si="285"/>
        <v>0</v>
      </c>
      <c r="AH1482" s="13">
        <f t="shared" si="286"/>
        <v>0.36899135477891998</v>
      </c>
    </row>
    <row r="1483" spans="1:34" x14ac:dyDescent="0.25">
      <c r="A1483" t="s">
        <v>1493</v>
      </c>
      <c r="B1483" s="12">
        <v>7.0987999999999997E-3</v>
      </c>
      <c r="C1483">
        <v>0</v>
      </c>
      <c r="D1483" s="12">
        <v>-6.6799000000000001E-8</v>
      </c>
      <c r="E1483">
        <v>0</v>
      </c>
      <c r="F1483">
        <v>0</v>
      </c>
      <c r="G1483">
        <v>0</v>
      </c>
      <c r="H1483" s="12">
        <v>-7.3037000000000004E-4</v>
      </c>
      <c r="I1483" s="12">
        <v>-1.5259000000000001E-6</v>
      </c>
      <c r="J1483" s="12">
        <v>-3.3059E-7</v>
      </c>
      <c r="K1483">
        <v>0</v>
      </c>
      <c r="L1483">
        <v>0</v>
      </c>
      <c r="M1483" s="12">
        <v>-1.2687000000000001E-4</v>
      </c>
      <c r="N1483" s="12">
        <v>-6.1701999999999998E-3</v>
      </c>
      <c r="O1483" s="12">
        <v>-8.0351000000000004E-5</v>
      </c>
      <c r="P1483">
        <v>0</v>
      </c>
      <c r="Q1483" s="12">
        <v>-3.6115000000000001E-12</v>
      </c>
      <c r="R1483">
        <v>0</v>
      </c>
      <c r="S1483">
        <v>0</v>
      </c>
      <c r="T1483">
        <f t="shared" si="287"/>
        <v>-1.0914292611500699E-5</v>
      </c>
      <c r="U1483" s="13">
        <f t="shared" si="276"/>
        <v>-1.5374841679580632E-3</v>
      </c>
      <c r="V1483" t="b">
        <f t="shared" si="277"/>
        <v>1</v>
      </c>
      <c r="X1483" s="12">
        <f>B1483*List!F1483</f>
        <v>2.913489496</v>
      </c>
      <c r="Y1483">
        <f>10^List!G1483</f>
        <v>27.218387980888682</v>
      </c>
      <c r="Z1483" s="12">
        <f t="shared" si="278"/>
        <v>0.10704122147298727</v>
      </c>
      <c r="AA1483" s="13">
        <f t="shared" si="279"/>
        <v>-0.10289581323603991</v>
      </c>
      <c r="AB1483" s="13">
        <f t="shared" si="280"/>
        <v>-0.88732271510677863</v>
      </c>
      <c r="AC1483" s="13">
        <f t="shared" si="281"/>
        <v>0</v>
      </c>
      <c r="AD1483" s="13">
        <f t="shared" si="282"/>
        <v>-1.1318955316391504E-2</v>
      </c>
      <c r="AE1483" s="13">
        <f t="shared" si="283"/>
        <v>-5.0874795740125095E-10</v>
      </c>
      <c r="AF1483" s="13">
        <f t="shared" si="284"/>
        <v>0.99970526882589483</v>
      </c>
      <c r="AG1483" s="13">
        <f t="shared" si="285"/>
        <v>0</v>
      </c>
      <c r="AH1483" s="13">
        <f t="shared" si="286"/>
        <v>2.9473117410519267E-4</v>
      </c>
    </row>
    <row r="1484" spans="1:34" x14ac:dyDescent="0.25">
      <c r="A1484" t="s">
        <v>1494</v>
      </c>
      <c r="B1484" s="12">
        <v>4.9917999999999997E-2</v>
      </c>
      <c r="C1484">
        <v>0</v>
      </c>
      <c r="D1484" s="12">
        <v>-4.6303999999999998E-2</v>
      </c>
      <c r="E1484">
        <v>0</v>
      </c>
      <c r="F1484">
        <v>0</v>
      </c>
      <c r="G1484">
        <v>0</v>
      </c>
      <c r="H1484">
        <v>0</v>
      </c>
      <c r="I1484" s="12">
        <v>-8.7429000000000006E-5</v>
      </c>
      <c r="J1484" s="12">
        <v>-3.0119000000000001E-3</v>
      </c>
      <c r="K1484">
        <v>0</v>
      </c>
      <c r="L1484">
        <v>0</v>
      </c>
      <c r="M1484">
        <v>0</v>
      </c>
      <c r="N1484">
        <v>0</v>
      </c>
      <c r="O1484">
        <v>0</v>
      </c>
      <c r="P1484" s="12">
        <v>-2.0254E-4</v>
      </c>
      <c r="Q1484" s="12">
        <v>-3.1205000000000002E-4</v>
      </c>
      <c r="R1484">
        <v>0</v>
      </c>
      <c r="S1484">
        <v>0</v>
      </c>
      <c r="T1484">
        <f t="shared" si="287"/>
        <v>8.099999999910696E-8</v>
      </c>
      <c r="U1484" s="13">
        <f t="shared" si="276"/>
        <v>1.6226611642915774E-6</v>
      </c>
      <c r="V1484" t="b">
        <f t="shared" si="277"/>
        <v>1</v>
      </c>
      <c r="X1484" s="12">
        <f>B1484*List!F1484</f>
        <v>17.773303899999998</v>
      </c>
      <c r="Y1484">
        <f>10^List!G1484</f>
        <v>1.8590107567007395</v>
      </c>
      <c r="Z1484" s="12">
        <f t="shared" si="278"/>
        <v>9.5606245611741318</v>
      </c>
      <c r="AA1484" s="13">
        <f t="shared" si="279"/>
        <v>-0.92760126607636528</v>
      </c>
      <c r="AB1484" s="13">
        <f t="shared" si="280"/>
        <v>-6.2088404984174048E-2</v>
      </c>
      <c r="AC1484" s="13">
        <f t="shared" si="281"/>
        <v>-4.0574542249288831E-3</v>
      </c>
      <c r="AD1484" s="13">
        <f t="shared" si="282"/>
        <v>0</v>
      </c>
      <c r="AE1484" s="13">
        <f t="shared" si="283"/>
        <v>-6.2512520533675236E-3</v>
      </c>
      <c r="AF1484" s="13">
        <f t="shared" si="284"/>
        <v>0</v>
      </c>
      <c r="AG1484" s="13">
        <f t="shared" si="285"/>
        <v>0</v>
      </c>
      <c r="AH1484" s="13">
        <f t="shared" si="286"/>
        <v>1</v>
      </c>
    </row>
    <row r="1485" spans="1:34" x14ac:dyDescent="0.25">
      <c r="A1485" t="s">
        <v>1495</v>
      </c>
      <c r="B1485" s="12">
        <v>4.3720000000000002E-2</v>
      </c>
      <c r="C1485">
        <v>0</v>
      </c>
      <c r="D1485" s="12">
        <v>-2.6707999999999999E-2</v>
      </c>
      <c r="E1485">
        <v>0</v>
      </c>
      <c r="F1485">
        <v>0</v>
      </c>
      <c r="G1485">
        <v>0</v>
      </c>
      <c r="H1485">
        <v>0</v>
      </c>
      <c r="I1485" s="12">
        <v>-3.0630000000000003E-5</v>
      </c>
      <c r="J1485" s="12">
        <v>-1.3377E-3</v>
      </c>
      <c r="K1485">
        <v>0</v>
      </c>
      <c r="L1485">
        <v>0</v>
      </c>
      <c r="M1485">
        <v>0</v>
      </c>
      <c r="N1485">
        <v>0</v>
      </c>
      <c r="O1485" s="12">
        <v>-1.5216E-2</v>
      </c>
      <c r="P1485" s="12">
        <v>-2.3713E-4</v>
      </c>
      <c r="Q1485" s="12">
        <v>-1.9027000000000001E-4</v>
      </c>
      <c r="R1485">
        <v>0</v>
      </c>
      <c r="S1485">
        <v>0</v>
      </c>
      <c r="T1485">
        <f t="shared" si="287"/>
        <v>2.700000000015136E-7</v>
      </c>
      <c r="U1485" s="13">
        <f t="shared" si="276"/>
        <v>6.1756633120199814E-6</v>
      </c>
      <c r="V1485" t="b">
        <f t="shared" si="277"/>
        <v>1</v>
      </c>
      <c r="X1485" s="12">
        <f>B1485*List!F1485</f>
        <v>17.8215836</v>
      </c>
      <c r="Y1485">
        <f>10^List!G1485</f>
        <v>6.7457215612496922E-3</v>
      </c>
      <c r="Z1485" s="12">
        <f t="shared" si="278"/>
        <v>2641.9091624496914</v>
      </c>
      <c r="AA1485" s="13">
        <f t="shared" si="279"/>
        <v>-0.61088746569075936</v>
      </c>
      <c r="AB1485" s="13">
        <f t="shared" si="280"/>
        <v>-3.1297575480329368E-2</v>
      </c>
      <c r="AC1485" s="13">
        <f t="shared" si="281"/>
        <v>-5.4238334858188473E-3</v>
      </c>
      <c r="AD1485" s="13">
        <f t="shared" si="282"/>
        <v>-0.34803293687099723</v>
      </c>
      <c r="AE1485" s="13">
        <f t="shared" si="283"/>
        <v>-4.3520128087831652E-3</v>
      </c>
      <c r="AF1485" s="13">
        <f t="shared" si="284"/>
        <v>0</v>
      </c>
      <c r="AG1485" s="13">
        <f t="shared" si="285"/>
        <v>0</v>
      </c>
      <c r="AH1485" s="13">
        <f t="shared" si="286"/>
        <v>1</v>
      </c>
    </row>
    <row r="1486" spans="1:34" x14ac:dyDescent="0.25">
      <c r="A1486" t="s">
        <v>1496</v>
      </c>
      <c r="B1486">
        <v>41.671999999999997</v>
      </c>
      <c r="C1486">
        <v>0</v>
      </c>
      <c r="D1486" s="12">
        <v>-2.8941000000000001E-2</v>
      </c>
      <c r="E1486">
        <v>0</v>
      </c>
      <c r="F1486" s="12">
        <v>-5.3517000000000003E-5</v>
      </c>
      <c r="G1486">
        <v>0</v>
      </c>
      <c r="H1486">
        <v>-14.827</v>
      </c>
      <c r="I1486" s="12">
        <v>-3.5116000000000001E-2</v>
      </c>
      <c r="J1486" s="12">
        <v>-5.7875000000000003E-2</v>
      </c>
      <c r="K1486" s="12">
        <v>-2.0151E-6</v>
      </c>
      <c r="L1486" s="12">
        <v>-6.3971999999999999E-8</v>
      </c>
      <c r="M1486">
        <v>-0.87804000000000004</v>
      </c>
      <c r="N1486">
        <v>-25.683</v>
      </c>
      <c r="O1486">
        <v>-0.15997</v>
      </c>
      <c r="P1486">
        <v>0</v>
      </c>
      <c r="Q1486" s="12">
        <v>-1.0334999999999999E-3</v>
      </c>
      <c r="R1486" s="12">
        <v>-6.7712999999999999E-6</v>
      </c>
      <c r="S1486">
        <v>0</v>
      </c>
      <c r="T1486">
        <f t="shared" si="287"/>
        <v>9.6213262800082884E-4</v>
      </c>
      <c r="U1486" s="13">
        <f t="shared" si="276"/>
        <v>2.3088227778864201E-5</v>
      </c>
      <c r="V1486" t="b">
        <f t="shared" si="277"/>
        <v>1</v>
      </c>
      <c r="X1486" s="12">
        <f>B1486*List!F1486</f>
        <v>19212.458879999998</v>
      </c>
      <c r="Y1486">
        <f>10^List!G1486</f>
        <v>0.74104460216286161</v>
      </c>
      <c r="Z1486" s="12">
        <f t="shared" si="278"/>
        <v>25926.184232265168</v>
      </c>
      <c r="AA1486" s="13">
        <f t="shared" si="279"/>
        <v>-0.35649823663371089</v>
      </c>
      <c r="AB1486" s="13">
        <f t="shared" si="280"/>
        <v>-0.63961492318756008</v>
      </c>
      <c r="AC1486" s="13">
        <f t="shared" si="281"/>
        <v>0</v>
      </c>
      <c r="AD1486" s="13">
        <f t="shared" si="282"/>
        <v>-3.8387886350547133E-3</v>
      </c>
      <c r="AE1486" s="13">
        <f t="shared" si="283"/>
        <v>-2.4963315895565367E-5</v>
      </c>
      <c r="AF1486" s="13">
        <f t="shared" si="284"/>
        <v>0.99651110663830389</v>
      </c>
      <c r="AG1486" s="13">
        <f t="shared" si="285"/>
        <v>7.8002154264317652E-8</v>
      </c>
      <c r="AH1486" s="13">
        <f t="shared" si="286"/>
        <v>3.4888153595417398E-3</v>
      </c>
    </row>
    <row r="1487" spans="1:34" x14ac:dyDescent="0.25">
      <c r="A1487" t="s">
        <v>1497</v>
      </c>
      <c r="B1487">
        <v>8.3330000000000002</v>
      </c>
      <c r="C1487" s="12">
        <v>4.3243999999999999E-3</v>
      </c>
      <c r="D1487">
        <v>0</v>
      </c>
      <c r="E1487">
        <v>0</v>
      </c>
      <c r="F1487">
        <v>0</v>
      </c>
      <c r="G1487" s="12">
        <v>1.2426E-8</v>
      </c>
      <c r="H1487">
        <v>0</v>
      </c>
      <c r="I1487" s="12">
        <v>-1.0129000000000001E-2</v>
      </c>
      <c r="J1487" s="12">
        <v>-4.1546E-2</v>
      </c>
      <c r="K1487">
        <v>0</v>
      </c>
      <c r="L1487">
        <v>0</v>
      </c>
      <c r="M1487" s="12">
        <v>-4.3841000000000002E-8</v>
      </c>
      <c r="N1487" s="12">
        <v>-3.4382999999999998E-7</v>
      </c>
      <c r="O1487">
        <v>-8.2789999999999999</v>
      </c>
      <c r="P1487" s="12">
        <v>-4.3493000000000004E-3</v>
      </c>
      <c r="Q1487" s="12">
        <v>-8.6804000000000004E-5</v>
      </c>
      <c r="R1487">
        <v>0</v>
      </c>
      <c r="S1487">
        <v>0</v>
      </c>
      <c r="T1487">
        <f t="shared" si="287"/>
        <v>2.2129207550010644E-3</v>
      </c>
      <c r="U1487" s="13">
        <f t="shared" si="276"/>
        <v>2.6556111304464953E-4</v>
      </c>
      <c r="V1487" t="b">
        <f t="shared" si="277"/>
        <v>1</v>
      </c>
      <c r="X1487" s="12">
        <f>B1487*List!F1487</f>
        <v>2502.5665600000002</v>
      </c>
      <c r="Y1487">
        <f>10^List!G1487</f>
        <v>15.169058122846938</v>
      </c>
      <c r="Z1487" s="12">
        <f t="shared" si="278"/>
        <v>164.97837504035596</v>
      </c>
      <c r="AA1487" s="13">
        <f t="shared" si="279"/>
        <v>5.1895024912996515E-4</v>
      </c>
      <c r="AB1487" s="13">
        <f t="shared" si="280"/>
        <v>-6.2012945723028913E-3</v>
      </c>
      <c r="AC1487" s="13">
        <f t="shared" si="281"/>
        <v>-5.2193687747509906E-4</v>
      </c>
      <c r="AD1487" s="13">
        <f t="shared" si="282"/>
        <v>-0.99351974078963157</v>
      </c>
      <c r="AE1487" s="13">
        <f t="shared" si="283"/>
        <v>-1.0416896675867036E-5</v>
      </c>
      <c r="AF1487" s="13">
        <f t="shared" si="284"/>
        <v>7.5020433802678417E-6</v>
      </c>
      <c r="AG1487" s="13">
        <f t="shared" si="285"/>
        <v>0</v>
      </c>
      <c r="AH1487" s="13">
        <f t="shared" si="286"/>
        <v>0.99999249795661982</v>
      </c>
    </row>
    <row r="1488" spans="1:34" x14ac:dyDescent="0.25">
      <c r="A1488" t="s">
        <v>1498</v>
      </c>
      <c r="B1488">
        <v>1.2936000000000001</v>
      </c>
      <c r="C1488">
        <v>0</v>
      </c>
      <c r="D1488">
        <v>-0.30906</v>
      </c>
      <c r="E1488">
        <v>0</v>
      </c>
      <c r="F1488">
        <v>0</v>
      </c>
      <c r="G1488">
        <v>0</v>
      </c>
      <c r="H1488">
        <v>0</v>
      </c>
      <c r="I1488" s="12">
        <v>-8.9533000000000008E-3</v>
      </c>
      <c r="J1488">
        <v>-0.12082</v>
      </c>
      <c r="K1488">
        <v>0</v>
      </c>
      <c r="L1488">
        <v>0</v>
      </c>
      <c r="M1488">
        <v>0</v>
      </c>
      <c r="N1488">
        <v>0</v>
      </c>
      <c r="O1488">
        <v>-0.79188000000000003</v>
      </c>
      <c r="P1488" s="12">
        <v>-5.9422999999999997E-2</v>
      </c>
      <c r="Q1488" s="12">
        <v>-3.4312000000000001E-3</v>
      </c>
      <c r="R1488">
        <v>0</v>
      </c>
      <c r="S1488">
        <v>0</v>
      </c>
      <c r="T1488">
        <f t="shared" si="287"/>
        <v>3.2499999999965282E-5</v>
      </c>
      <c r="U1488" s="13">
        <f t="shared" si="276"/>
        <v>2.5123685837944711E-5</v>
      </c>
      <c r="V1488" t="b">
        <f t="shared" si="277"/>
        <v>1</v>
      </c>
      <c r="X1488" s="12">
        <f>B1488*List!F1488</f>
        <v>385.88088000000005</v>
      </c>
      <c r="Y1488">
        <f>10^List!G1488</f>
        <v>64.178779726416778</v>
      </c>
      <c r="Z1488" s="12">
        <f t="shared" si="278"/>
        <v>6.0125929730191912</v>
      </c>
      <c r="AA1488" s="13">
        <f t="shared" si="279"/>
        <v>-0.23891465677179963</v>
      </c>
      <c r="AB1488" s="13">
        <f t="shared" si="280"/>
        <v>-0.10031949598021027</v>
      </c>
      <c r="AC1488" s="13">
        <f t="shared" si="281"/>
        <v>-4.5936147186147178E-2</v>
      </c>
      <c r="AD1488" s="13">
        <f t="shared" si="282"/>
        <v>-0.61215213358070497</v>
      </c>
      <c r="AE1488" s="13">
        <f t="shared" si="283"/>
        <v>-2.652442795299938E-3</v>
      </c>
      <c r="AF1488" s="13">
        <f t="shared" si="284"/>
        <v>0</v>
      </c>
      <c r="AG1488" s="13">
        <f t="shared" si="285"/>
        <v>0</v>
      </c>
      <c r="AH1488" s="13">
        <f t="shared" si="286"/>
        <v>1</v>
      </c>
    </row>
    <row r="1489" spans="1:34" x14ac:dyDescent="0.25">
      <c r="A1489" t="s">
        <v>1499</v>
      </c>
      <c r="B1489">
        <v>1.6026</v>
      </c>
      <c r="C1489">
        <v>0</v>
      </c>
      <c r="D1489">
        <v>-0.16420000000000001</v>
      </c>
      <c r="E1489">
        <v>0</v>
      </c>
      <c r="F1489">
        <v>0</v>
      </c>
      <c r="G1489">
        <v>0</v>
      </c>
      <c r="H1489">
        <v>-0.42420999999999998</v>
      </c>
      <c r="I1489" s="12">
        <v>-7.5037000000000003E-3</v>
      </c>
      <c r="J1489">
        <v>-0.27786</v>
      </c>
      <c r="K1489">
        <v>0</v>
      </c>
      <c r="L1489">
        <v>0</v>
      </c>
      <c r="M1489" s="12">
        <v>-1.5072E-2</v>
      </c>
      <c r="N1489">
        <v>-0.67247000000000001</v>
      </c>
      <c r="O1489" s="12">
        <v>-3.9241999999999999E-2</v>
      </c>
      <c r="P1489" s="12">
        <v>-4.5831000000000002E-4</v>
      </c>
      <c r="Q1489" s="12">
        <v>-1.5598000000000001E-3</v>
      </c>
      <c r="R1489">
        <v>0</v>
      </c>
      <c r="S1489">
        <v>0</v>
      </c>
      <c r="T1489">
        <f t="shared" si="287"/>
        <v>2.4190000000163386E-5</v>
      </c>
      <c r="U1489" s="13">
        <f t="shared" si="276"/>
        <v>1.5094221889531627E-5</v>
      </c>
      <c r="V1489" t="b">
        <f t="shared" si="277"/>
        <v>1</v>
      </c>
      <c r="X1489" s="12">
        <f>B1489*List!F1489</f>
        <v>499.06566600000002</v>
      </c>
      <c r="Y1489">
        <f>10^List!G1489</f>
        <v>5.345136815861232</v>
      </c>
      <c r="Z1489" s="12">
        <f t="shared" si="278"/>
        <v>93.368174322323384</v>
      </c>
      <c r="AA1489" s="13">
        <f t="shared" si="279"/>
        <v>-0.36715961562460997</v>
      </c>
      <c r="AB1489" s="13">
        <f t="shared" si="280"/>
        <v>-0.60707955821789594</v>
      </c>
      <c r="AC1489" s="13">
        <f t="shared" si="281"/>
        <v>-2.8597903406963688E-4</v>
      </c>
      <c r="AD1489" s="13">
        <f t="shared" si="282"/>
        <v>-2.4486459503307124E-2</v>
      </c>
      <c r="AE1489" s="13">
        <f t="shared" si="283"/>
        <v>-9.7329339822787967E-4</v>
      </c>
      <c r="AF1489" s="13">
        <f t="shared" si="284"/>
        <v>0.70668925056148812</v>
      </c>
      <c r="AG1489" s="13">
        <f t="shared" si="285"/>
        <v>0</v>
      </c>
      <c r="AH1489" s="13">
        <f t="shared" si="286"/>
        <v>0.29331074943851188</v>
      </c>
    </row>
    <row r="1490" spans="1:34" x14ac:dyDescent="0.25">
      <c r="A1490" t="s">
        <v>1500</v>
      </c>
      <c r="B1490">
        <v>20.873000000000001</v>
      </c>
      <c r="C1490">
        <v>0</v>
      </c>
      <c r="D1490" s="12">
        <v>-6.6016000000000005E-2</v>
      </c>
      <c r="E1490">
        <v>0</v>
      </c>
      <c r="F1490">
        <v>0</v>
      </c>
      <c r="G1490">
        <v>0</v>
      </c>
      <c r="H1490" s="12">
        <v>-2.1229999999999999E-8</v>
      </c>
      <c r="I1490" s="12">
        <v>-3.8594999999999997E-2</v>
      </c>
      <c r="J1490">
        <v>-0.65007999999999999</v>
      </c>
      <c r="K1490">
        <v>0</v>
      </c>
      <c r="L1490">
        <v>0</v>
      </c>
      <c r="M1490" s="12">
        <v>-6.8936999999999999E-9</v>
      </c>
      <c r="N1490" s="12">
        <v>-1.5766E-7</v>
      </c>
      <c r="O1490">
        <v>-20.093</v>
      </c>
      <c r="P1490" s="12">
        <v>-6.4745000000000002E-3</v>
      </c>
      <c r="Q1490" s="12">
        <v>-1.7543E-2</v>
      </c>
      <c r="R1490">
        <v>0</v>
      </c>
      <c r="S1490">
        <v>0</v>
      </c>
      <c r="T1490">
        <f t="shared" si="287"/>
        <v>1.2913142162987133E-3</v>
      </c>
      <c r="U1490" s="13">
        <f t="shared" si="276"/>
        <v>6.186529086852457E-5</v>
      </c>
      <c r="V1490" t="b">
        <f t="shared" si="277"/>
        <v>1</v>
      </c>
      <c r="X1490" s="12">
        <f>B1490*List!F1490</f>
        <v>8095.1755899999998</v>
      </c>
      <c r="Y1490">
        <f>10^List!G1490</f>
        <v>0.34094453144918818</v>
      </c>
      <c r="Z1490" s="12">
        <f t="shared" si="278"/>
        <v>23743.380061241558</v>
      </c>
      <c r="AA1490" s="13">
        <f t="shared" si="279"/>
        <v>-3.1627471484693141E-3</v>
      </c>
      <c r="AB1490" s="13">
        <f t="shared" si="280"/>
        <v>-3.2993588106822215E-2</v>
      </c>
      <c r="AC1490" s="13">
        <f t="shared" si="281"/>
        <v>-3.1018540698510034E-4</v>
      </c>
      <c r="AD1490" s="13">
        <f t="shared" si="282"/>
        <v>-0.96263115028984803</v>
      </c>
      <c r="AE1490" s="13">
        <f t="shared" si="283"/>
        <v>-8.4046375700665924E-4</v>
      </c>
      <c r="AF1490" s="13">
        <f t="shared" si="284"/>
        <v>2.3894240488059412E-7</v>
      </c>
      <c r="AG1490" s="13">
        <f t="shared" si="285"/>
        <v>0</v>
      </c>
      <c r="AH1490" s="13">
        <f t="shared" si="286"/>
        <v>0.99999976105759492</v>
      </c>
    </row>
    <row r="1491" spans="1:34" x14ac:dyDescent="0.25">
      <c r="A1491" t="s">
        <v>1501</v>
      </c>
      <c r="B1491">
        <v>1.1890000000000001</v>
      </c>
      <c r="C1491">
        <v>0</v>
      </c>
      <c r="D1491" s="12">
        <v>-1.9848999999999999E-2</v>
      </c>
      <c r="E1491">
        <v>0</v>
      </c>
      <c r="F1491">
        <v>0</v>
      </c>
      <c r="G1491">
        <v>0</v>
      </c>
      <c r="H1491">
        <v>0</v>
      </c>
      <c r="I1491" s="12">
        <v>-2.1281999999999998E-3</v>
      </c>
      <c r="J1491">
        <v>-0.10342999999999999</v>
      </c>
      <c r="K1491">
        <v>0</v>
      </c>
      <c r="L1491">
        <v>0</v>
      </c>
      <c r="M1491">
        <v>0</v>
      </c>
      <c r="N1491">
        <v>0</v>
      </c>
      <c r="O1491">
        <v>-0.81511999999999996</v>
      </c>
      <c r="P1491">
        <v>-0.24753</v>
      </c>
      <c r="Q1491" s="12">
        <v>-9.1673999999999998E-4</v>
      </c>
      <c r="R1491">
        <v>0</v>
      </c>
      <c r="S1491">
        <v>0</v>
      </c>
      <c r="T1491">
        <f t="shared" si="287"/>
        <v>2.6060000000160195E-5</v>
      </c>
      <c r="U1491" s="13">
        <f t="shared" si="276"/>
        <v>2.1917577796602349E-5</v>
      </c>
      <c r="V1491" t="b">
        <f t="shared" si="277"/>
        <v>1</v>
      </c>
      <c r="X1491" s="12">
        <f>B1491*List!F1491</f>
        <v>241.78315000000001</v>
      </c>
      <c r="Y1491">
        <f>10^List!G1491</f>
        <v>40.177498688667235</v>
      </c>
      <c r="Z1491" s="12">
        <f t="shared" si="278"/>
        <v>6.0178746286213967</v>
      </c>
      <c r="AA1491" s="13">
        <f t="shared" si="279"/>
        <v>-1.6693860386879728E-2</v>
      </c>
      <c r="AB1491" s="13">
        <f t="shared" si="280"/>
        <v>-8.8778973927670299E-2</v>
      </c>
      <c r="AC1491" s="13">
        <f t="shared" si="281"/>
        <v>-0.20818334735071486</v>
      </c>
      <c r="AD1491" s="13">
        <f t="shared" si="282"/>
        <v>-0.68555088309503776</v>
      </c>
      <c r="AE1491" s="13">
        <f t="shared" si="283"/>
        <v>-7.710176619007569E-4</v>
      </c>
      <c r="AF1491" s="13">
        <f t="shared" si="284"/>
        <v>0</v>
      </c>
      <c r="AG1491" s="13">
        <f t="shared" si="285"/>
        <v>0</v>
      </c>
      <c r="AH1491" s="13">
        <f t="shared" si="286"/>
        <v>1</v>
      </c>
    </row>
    <row r="1492" spans="1:34" x14ac:dyDescent="0.25">
      <c r="A1492" t="s">
        <v>1502</v>
      </c>
      <c r="B1492">
        <v>1.3124</v>
      </c>
      <c r="C1492">
        <v>0</v>
      </c>
      <c r="D1492">
        <v>-0.13142000000000001</v>
      </c>
      <c r="E1492">
        <v>0</v>
      </c>
      <c r="F1492">
        <v>0</v>
      </c>
      <c r="G1492">
        <v>0</v>
      </c>
      <c r="H1492" s="12">
        <v>-5.9881000000000003E-6</v>
      </c>
      <c r="I1492" s="12">
        <v>-2.3278E-2</v>
      </c>
      <c r="J1492">
        <v>-0.58216999999999997</v>
      </c>
      <c r="K1492">
        <v>0</v>
      </c>
      <c r="L1492">
        <v>0</v>
      </c>
      <c r="M1492" s="12">
        <v>-1.0964E-6</v>
      </c>
      <c r="N1492" s="12">
        <v>-2.9396000000000001E-5</v>
      </c>
      <c r="O1492">
        <v>-0.57235000000000003</v>
      </c>
      <c r="P1492" s="12">
        <v>-2.9261999999999999E-3</v>
      </c>
      <c r="Q1492" s="12">
        <v>-1.4714E-4</v>
      </c>
      <c r="R1492">
        <v>0</v>
      </c>
      <c r="S1492">
        <v>0</v>
      </c>
      <c r="T1492">
        <f t="shared" si="287"/>
        <v>7.2179499999971481E-5</v>
      </c>
      <c r="U1492" s="13">
        <f t="shared" si="276"/>
        <v>5.4998095092937733E-5</v>
      </c>
      <c r="V1492" t="b">
        <f t="shared" si="277"/>
        <v>1</v>
      </c>
      <c r="X1492" s="12">
        <f>B1492*List!F1492</f>
        <v>292.96705199999997</v>
      </c>
      <c r="Y1492">
        <f>10^List!G1492</f>
        <v>5.8641957719472788E-2</v>
      </c>
      <c r="Z1492" s="12">
        <f t="shared" si="278"/>
        <v>4995.8607009928764</v>
      </c>
      <c r="AA1492" s="13">
        <f t="shared" si="279"/>
        <v>-0.1001417160164584</v>
      </c>
      <c r="AB1492" s="13">
        <f t="shared" si="280"/>
        <v>-0.46135209722645532</v>
      </c>
      <c r="AC1492" s="13">
        <f t="shared" si="281"/>
        <v>-2.2296555928070709E-3</v>
      </c>
      <c r="AD1492" s="13">
        <f t="shared" si="282"/>
        <v>-0.43610941786040841</v>
      </c>
      <c r="AE1492" s="13">
        <f t="shared" si="283"/>
        <v>-1.1211520877781164E-4</v>
      </c>
      <c r="AF1492" s="13">
        <f t="shared" si="284"/>
        <v>5.0360830950632134E-5</v>
      </c>
      <c r="AG1492" s="13">
        <f t="shared" si="285"/>
        <v>0</v>
      </c>
      <c r="AH1492" s="13">
        <f t="shared" si="286"/>
        <v>0.99994963916904944</v>
      </c>
    </row>
    <row r="1493" spans="1:34" x14ac:dyDescent="0.25">
      <c r="A1493" t="s">
        <v>1503</v>
      </c>
      <c r="B1493">
        <v>1.6440999999999999</v>
      </c>
      <c r="C1493">
        <v>0</v>
      </c>
      <c r="D1493">
        <v>-0.39800000000000002</v>
      </c>
      <c r="E1493">
        <v>0</v>
      </c>
      <c r="F1493">
        <v>0</v>
      </c>
      <c r="G1493">
        <v>0</v>
      </c>
      <c r="H1493">
        <v>0</v>
      </c>
      <c r="I1493" s="12">
        <v>-2.5506000000000001E-2</v>
      </c>
      <c r="J1493">
        <v>-0.65281</v>
      </c>
      <c r="K1493">
        <v>0</v>
      </c>
      <c r="L1493">
        <v>0</v>
      </c>
      <c r="M1493">
        <v>0</v>
      </c>
      <c r="N1493">
        <v>0</v>
      </c>
      <c r="O1493">
        <v>-0.38597999999999999</v>
      </c>
      <c r="P1493">
        <v>-0.17921000000000001</v>
      </c>
      <c r="Q1493" s="12">
        <v>-2.6007000000000001E-3</v>
      </c>
      <c r="R1493">
        <v>0</v>
      </c>
      <c r="S1493">
        <v>0</v>
      </c>
      <c r="T1493">
        <f t="shared" si="287"/>
        <v>-6.700000000264654E-6</v>
      </c>
      <c r="U1493" s="13">
        <f t="shared" si="276"/>
        <v>-4.075177909047293E-6</v>
      </c>
      <c r="V1493" t="b">
        <f t="shared" si="277"/>
        <v>1</v>
      </c>
      <c r="X1493" s="12">
        <f>B1493*List!F1493</f>
        <v>385.87026999999995</v>
      </c>
      <c r="Y1493">
        <f>10^List!G1493</f>
        <v>6.6907128173334954E-2</v>
      </c>
      <c r="Z1493" s="12">
        <f t="shared" si="278"/>
        <v>5767.2520183549586</v>
      </c>
      <c r="AA1493" s="13">
        <f t="shared" si="279"/>
        <v>-0.24207773249802325</v>
      </c>
      <c r="AB1493" s="13">
        <f t="shared" si="280"/>
        <v>-0.41257587737972146</v>
      </c>
      <c r="AC1493" s="13">
        <f t="shared" si="281"/>
        <v>-0.10900188553007725</v>
      </c>
      <c r="AD1493" s="13">
        <f t="shared" si="282"/>
        <v>-0.23476674168237943</v>
      </c>
      <c r="AE1493" s="13">
        <f t="shared" si="283"/>
        <v>-1.5818380877075605E-3</v>
      </c>
      <c r="AF1493" s="13">
        <f t="shared" si="284"/>
        <v>0</v>
      </c>
      <c r="AG1493" s="13">
        <f t="shared" si="285"/>
        <v>0</v>
      </c>
      <c r="AH1493" s="13">
        <f t="shared" si="286"/>
        <v>1</v>
      </c>
    </row>
    <row r="1494" spans="1:34" x14ac:dyDescent="0.25">
      <c r="A1494" t="s">
        <v>1504</v>
      </c>
      <c r="B1494">
        <v>1.482</v>
      </c>
      <c r="C1494">
        <v>0</v>
      </c>
      <c r="D1494">
        <v>-0.67610999999999999</v>
      </c>
      <c r="E1494">
        <v>0</v>
      </c>
      <c r="F1494">
        <v>0</v>
      </c>
      <c r="G1494">
        <v>0</v>
      </c>
      <c r="H1494">
        <v>0</v>
      </c>
      <c r="I1494" s="12">
        <v>-1.8511E-2</v>
      </c>
      <c r="J1494">
        <v>-0.42476000000000003</v>
      </c>
      <c r="K1494">
        <v>0</v>
      </c>
      <c r="L1494">
        <v>0</v>
      </c>
      <c r="M1494">
        <v>0</v>
      </c>
      <c r="N1494">
        <v>0</v>
      </c>
      <c r="O1494">
        <v>-0.29762</v>
      </c>
      <c r="P1494" s="12">
        <v>-5.8739E-2</v>
      </c>
      <c r="Q1494" s="12">
        <v>-6.2262000000000003E-3</v>
      </c>
      <c r="R1494">
        <v>0</v>
      </c>
      <c r="S1494">
        <v>0</v>
      </c>
      <c r="T1494">
        <f t="shared" si="287"/>
        <v>3.3800000000029119E-5</v>
      </c>
      <c r="U1494" s="13">
        <f t="shared" si="276"/>
        <v>2.2807017543879297E-5</v>
      </c>
      <c r="V1494" t="b">
        <f t="shared" si="277"/>
        <v>1</v>
      </c>
      <c r="X1494" s="12">
        <f>B1494*List!F1494</f>
        <v>385.88315999999998</v>
      </c>
      <c r="Y1494">
        <f>10^List!G1494</f>
        <v>1.0898829908541354E-2</v>
      </c>
      <c r="Z1494" s="12">
        <f t="shared" si="278"/>
        <v>35405.925520278601</v>
      </c>
      <c r="AA1494" s="13">
        <f t="shared" si="279"/>
        <v>-0.45621457489878542</v>
      </c>
      <c r="AB1494" s="13">
        <f t="shared" si="280"/>
        <v>-0.29910323886639678</v>
      </c>
      <c r="AC1494" s="13">
        <f t="shared" si="281"/>
        <v>-3.9634952766531714E-2</v>
      </c>
      <c r="AD1494" s="13">
        <f t="shared" si="282"/>
        <v>-0.20082321187584345</v>
      </c>
      <c r="AE1494" s="13">
        <f t="shared" si="283"/>
        <v>-4.2012145748987857E-3</v>
      </c>
      <c r="AF1494" s="13">
        <f t="shared" si="284"/>
        <v>0</v>
      </c>
      <c r="AG1494" s="13">
        <f t="shared" si="285"/>
        <v>0</v>
      </c>
      <c r="AH1494" s="13">
        <f t="shared" si="286"/>
        <v>1</v>
      </c>
    </row>
    <row r="1495" spans="1:34" x14ac:dyDescent="0.25">
      <c r="A1495" t="s">
        <v>1505</v>
      </c>
      <c r="B1495">
        <v>1.3656999999999999</v>
      </c>
      <c r="C1495" s="12">
        <v>1.8370000000000001E-3</v>
      </c>
      <c r="D1495">
        <v>0</v>
      </c>
      <c r="E1495">
        <v>0</v>
      </c>
      <c r="F1495">
        <v>0</v>
      </c>
      <c r="G1495">
        <v>0</v>
      </c>
      <c r="H1495" s="12">
        <v>-2.2566999999999999E-9</v>
      </c>
      <c r="I1495" s="12">
        <v>-7.574E-3</v>
      </c>
      <c r="J1495" s="12">
        <v>-6.8200999999999998E-2</v>
      </c>
      <c r="K1495">
        <v>0</v>
      </c>
      <c r="L1495">
        <v>0</v>
      </c>
      <c r="M1495" s="12">
        <v>-3.8134999999999997E-9</v>
      </c>
      <c r="N1495" s="12">
        <v>-6.4670999999999997E-8</v>
      </c>
      <c r="O1495">
        <v>-1.2833000000000001</v>
      </c>
      <c r="P1495" s="12">
        <v>-7.8860000000000006E-3</v>
      </c>
      <c r="Q1495" s="12">
        <v>-4.8313000000000002E-4</v>
      </c>
      <c r="R1495">
        <v>0</v>
      </c>
      <c r="S1495">
        <v>0</v>
      </c>
      <c r="T1495">
        <f t="shared" si="287"/>
        <v>9.2799258799959941E-5</v>
      </c>
      <c r="U1495" s="13">
        <f t="shared" si="276"/>
        <v>6.7949958848912605E-5</v>
      </c>
      <c r="V1495" t="b">
        <f t="shared" si="277"/>
        <v>1</v>
      </c>
      <c r="X1495" s="12">
        <f>B1495*List!F1495</f>
        <v>415.65079500000002</v>
      </c>
      <c r="Y1495">
        <f>10^List!G1495</f>
        <v>7.7883846114475E-3</v>
      </c>
      <c r="Z1495" s="12">
        <f t="shared" si="278"/>
        <v>53368.036600178864</v>
      </c>
      <c r="AA1495" s="13">
        <f t="shared" si="279"/>
        <v>1.3450960996558542E-3</v>
      </c>
      <c r="AB1495" s="13">
        <f t="shared" si="280"/>
        <v>-5.5484417137365453E-2</v>
      </c>
      <c r="AC1495" s="13">
        <f t="shared" si="281"/>
        <v>-5.7743281833491991E-3</v>
      </c>
      <c r="AD1495" s="13">
        <f t="shared" si="282"/>
        <v>-0.93966464084352364</v>
      </c>
      <c r="AE1495" s="13">
        <f t="shared" si="283"/>
        <v>-3.5375997656879261E-4</v>
      </c>
      <c r="AF1495" s="13">
        <f t="shared" si="284"/>
        <v>9.0378671203720116E-7</v>
      </c>
      <c r="AG1495" s="13">
        <f t="shared" si="285"/>
        <v>0</v>
      </c>
      <c r="AH1495" s="13">
        <f t="shared" si="286"/>
        <v>0.99999909621328797</v>
      </c>
    </row>
    <row r="1496" spans="1:34" x14ac:dyDescent="0.25">
      <c r="A1496" t="s">
        <v>1506</v>
      </c>
      <c r="B1496">
        <v>3.3492000000000002</v>
      </c>
      <c r="C1496">
        <v>0</v>
      </c>
      <c r="D1496" s="12">
        <v>-6.5958000000000003E-2</v>
      </c>
      <c r="E1496">
        <v>0</v>
      </c>
      <c r="F1496">
        <v>0</v>
      </c>
      <c r="G1496">
        <v>0</v>
      </c>
      <c r="H1496" s="12">
        <v>-1.7548000000000001E-7</v>
      </c>
      <c r="I1496" s="12">
        <v>-4.7112000000000001E-2</v>
      </c>
      <c r="J1496">
        <v>-0.88346000000000002</v>
      </c>
      <c r="K1496">
        <v>0</v>
      </c>
      <c r="L1496">
        <v>0</v>
      </c>
      <c r="M1496" s="12">
        <v>-2.5267E-7</v>
      </c>
      <c r="N1496" s="12">
        <v>-5.3565999999999997E-6</v>
      </c>
      <c r="O1496">
        <v>-2.3485999999999998</v>
      </c>
      <c r="P1496" s="12">
        <v>-1.9559E-3</v>
      </c>
      <c r="Q1496" s="12">
        <v>-1.9631000000000002E-3</v>
      </c>
      <c r="R1496">
        <v>0</v>
      </c>
      <c r="S1496">
        <v>0</v>
      </c>
      <c r="T1496">
        <f t="shared" si="287"/>
        <v>1.4521525000055777E-4</v>
      </c>
      <c r="U1496" s="13">
        <f t="shared" si="276"/>
        <v>4.3358190015692634E-5</v>
      </c>
      <c r="V1496" t="b">
        <f t="shared" si="277"/>
        <v>1</v>
      </c>
      <c r="X1496" s="12">
        <f>B1496*List!F1496</f>
        <v>1105.8053640000001</v>
      </c>
      <c r="Y1496">
        <f>10^List!G1496</f>
        <v>11.894962914458823</v>
      </c>
      <c r="Z1496" s="12">
        <f t="shared" si="278"/>
        <v>92.964170796686346</v>
      </c>
      <c r="AA1496" s="13">
        <f t="shared" si="279"/>
        <v>-1.9693710581631434E-2</v>
      </c>
      <c r="AB1496" s="13">
        <f t="shared" si="280"/>
        <v>-0.27785071338528605</v>
      </c>
      <c r="AC1496" s="13">
        <f t="shared" si="281"/>
        <v>-5.8399020661650542E-4</v>
      </c>
      <c r="AD1496" s="13">
        <f t="shared" si="282"/>
        <v>-0.70124208766272533</v>
      </c>
      <c r="AE1496" s="13">
        <f t="shared" si="283"/>
        <v>-5.8613997372506874E-4</v>
      </c>
      <c r="AF1496" s="13">
        <f t="shared" si="284"/>
        <v>6.0277293845488517E-6</v>
      </c>
      <c r="AG1496" s="13">
        <f t="shared" si="285"/>
        <v>0</v>
      </c>
      <c r="AH1496" s="13">
        <f t="shared" si="286"/>
        <v>0.99999397227061537</v>
      </c>
    </row>
    <row r="1497" spans="1:34" x14ac:dyDescent="0.25">
      <c r="A1497" t="s">
        <v>1507</v>
      </c>
      <c r="B1497">
        <v>0.57628000000000001</v>
      </c>
      <c r="C1497" s="12">
        <v>1.3057999999999999E-4</v>
      </c>
      <c r="D1497">
        <v>0</v>
      </c>
      <c r="E1497">
        <v>0</v>
      </c>
      <c r="F1497">
        <v>0</v>
      </c>
      <c r="G1497">
        <v>0</v>
      </c>
      <c r="H1497">
        <v>0</v>
      </c>
      <c r="I1497" s="12">
        <v>-2.8414999999999998E-3</v>
      </c>
      <c r="J1497" s="12">
        <v>-7.9556000000000002E-3</v>
      </c>
      <c r="K1497">
        <v>0</v>
      </c>
      <c r="L1497">
        <v>0</v>
      </c>
      <c r="M1497">
        <v>0</v>
      </c>
      <c r="N1497">
        <v>0</v>
      </c>
      <c r="O1497">
        <v>-0.56452000000000002</v>
      </c>
      <c r="P1497" s="12">
        <v>-1.0372000000000001E-3</v>
      </c>
      <c r="Q1497" s="12">
        <v>-6.8681000000000004E-6</v>
      </c>
      <c r="R1497">
        <v>0</v>
      </c>
      <c r="S1497">
        <v>0</v>
      </c>
      <c r="T1497">
        <f t="shared" si="287"/>
        <v>4.9411899999979963E-5</v>
      </c>
      <c r="U1497" s="13">
        <f t="shared" si="276"/>
        <v>8.5742868050218572E-5</v>
      </c>
      <c r="V1497" t="b">
        <f t="shared" si="277"/>
        <v>1</v>
      </c>
      <c r="X1497" s="12">
        <f>B1497*List!F1497</f>
        <v>164.88523360000002</v>
      </c>
      <c r="Y1497">
        <f>10^List!G1497</f>
        <v>26.067217259644131</v>
      </c>
      <c r="Z1497" s="12">
        <f t="shared" si="278"/>
        <v>6.3253868626501415</v>
      </c>
      <c r="AA1497" s="13">
        <f t="shared" si="279"/>
        <v>2.2659124036926491E-4</v>
      </c>
      <c r="AB1497" s="13">
        <f t="shared" si="280"/>
        <v>-1.8735857569237176E-2</v>
      </c>
      <c r="AC1497" s="13">
        <f t="shared" si="281"/>
        <v>-1.7998195321718609E-3</v>
      </c>
      <c r="AD1497" s="13">
        <f t="shared" si="282"/>
        <v>-0.97959325327965574</v>
      </c>
      <c r="AE1497" s="13">
        <f t="shared" si="283"/>
        <v>-1.1917991254251405E-5</v>
      </c>
      <c r="AF1497" s="13">
        <f t="shared" si="284"/>
        <v>0</v>
      </c>
      <c r="AG1497" s="13">
        <f t="shared" si="285"/>
        <v>0</v>
      </c>
      <c r="AH1497" s="13">
        <f t="shared" si="286"/>
        <v>1</v>
      </c>
    </row>
    <row r="1498" spans="1:34" x14ac:dyDescent="0.25">
      <c r="A1498" t="s">
        <v>1508</v>
      </c>
      <c r="B1498">
        <v>36.811</v>
      </c>
      <c r="C1498">
        <v>0</v>
      </c>
      <c r="D1498">
        <v>-15.03</v>
      </c>
      <c r="E1498">
        <v>0</v>
      </c>
      <c r="F1498">
        <v>0</v>
      </c>
      <c r="G1498">
        <v>0</v>
      </c>
      <c r="H1498">
        <v>0</v>
      </c>
      <c r="I1498" s="12">
        <v>-5.3720999999999998E-2</v>
      </c>
      <c r="J1498">
        <v>-0.48536000000000001</v>
      </c>
      <c r="K1498">
        <v>0</v>
      </c>
      <c r="L1498">
        <v>0</v>
      </c>
      <c r="M1498">
        <v>0</v>
      </c>
      <c r="N1498">
        <v>0</v>
      </c>
      <c r="O1498">
        <v>-17.948</v>
      </c>
      <c r="P1498">
        <v>-3.2683</v>
      </c>
      <c r="Q1498" s="12">
        <v>-2.4663999999999998E-2</v>
      </c>
      <c r="R1498">
        <v>0</v>
      </c>
      <c r="S1498">
        <v>0</v>
      </c>
      <c r="T1498">
        <f t="shared" si="287"/>
        <v>9.5499999999894974E-4</v>
      </c>
      <c r="U1498" s="13">
        <f t="shared" si="276"/>
        <v>2.5943332156120448E-5</v>
      </c>
      <c r="V1498" t="b">
        <f t="shared" si="277"/>
        <v>1</v>
      </c>
      <c r="X1498" s="12">
        <f>B1498*List!F1498</f>
        <v>12268.001969999999</v>
      </c>
      <c r="Y1498">
        <f>10^List!G1498</f>
        <v>0.59136641145884183</v>
      </c>
      <c r="Z1498" s="12">
        <f t="shared" si="278"/>
        <v>20745.178847300551</v>
      </c>
      <c r="AA1498" s="13">
        <f t="shared" si="279"/>
        <v>-0.40830186628996767</v>
      </c>
      <c r="AB1498" s="13">
        <f t="shared" si="280"/>
        <v>-1.4644562766564343E-2</v>
      </c>
      <c r="AC1498" s="13">
        <f t="shared" si="281"/>
        <v>-8.8785960718263557E-2</v>
      </c>
      <c r="AD1498" s="13">
        <f t="shared" si="282"/>
        <v>-0.48757164977859879</v>
      </c>
      <c r="AE1498" s="13">
        <f t="shared" si="283"/>
        <v>-6.7001711444948512E-4</v>
      </c>
      <c r="AF1498" s="13">
        <f t="shared" si="284"/>
        <v>0</v>
      </c>
      <c r="AG1498" s="13">
        <f t="shared" si="285"/>
        <v>0</v>
      </c>
      <c r="AH1498" s="13">
        <f t="shared" si="286"/>
        <v>1</v>
      </c>
    </row>
    <row r="1499" spans="1:34" x14ac:dyDescent="0.25">
      <c r="A1499" t="s">
        <v>1509</v>
      </c>
      <c r="B1499">
        <v>1.79</v>
      </c>
      <c r="C1499">
        <v>0</v>
      </c>
      <c r="D1499" s="12">
        <v>-2.1506999999999998E-2</v>
      </c>
      <c r="E1499">
        <v>0</v>
      </c>
      <c r="F1499">
        <v>0</v>
      </c>
      <c r="G1499">
        <v>0</v>
      </c>
      <c r="H1499">
        <v>0</v>
      </c>
      <c r="I1499" s="12">
        <v>-2.4913999999999999E-2</v>
      </c>
      <c r="J1499">
        <v>-0.48777999999999999</v>
      </c>
      <c r="K1499">
        <v>0</v>
      </c>
      <c r="L1499">
        <v>0</v>
      </c>
      <c r="M1499">
        <v>0</v>
      </c>
      <c r="N1499">
        <v>0</v>
      </c>
      <c r="O1499">
        <v>-1.254</v>
      </c>
      <c r="P1499" s="12">
        <v>-1.6015999999999999E-3</v>
      </c>
      <c r="Q1499" s="12">
        <v>-1.4369E-4</v>
      </c>
      <c r="R1499">
        <v>0</v>
      </c>
      <c r="S1499">
        <v>0</v>
      </c>
      <c r="T1499">
        <f t="shared" si="287"/>
        <v>5.371000000010617E-5</v>
      </c>
      <c r="U1499" s="13">
        <f t="shared" si="276"/>
        <v>3.0005586592238082E-5</v>
      </c>
      <c r="V1499" t="b">
        <f t="shared" si="277"/>
        <v>1</v>
      </c>
      <c r="X1499" s="12">
        <f>B1499*List!F1499</f>
        <v>500.01859999999999</v>
      </c>
      <c r="Y1499">
        <f>10^List!G1499</f>
        <v>3437.2722609504576</v>
      </c>
      <c r="Z1499" s="12">
        <f t="shared" si="278"/>
        <v>0.14546959392205297</v>
      </c>
      <c r="AA1499" s="13">
        <f t="shared" si="279"/>
        <v>-1.201508379888268E-2</v>
      </c>
      <c r="AB1499" s="13">
        <f t="shared" si="280"/>
        <v>-0.28642122905027934</v>
      </c>
      <c r="AC1499" s="13">
        <f t="shared" si="281"/>
        <v>-8.9474860335195521E-4</v>
      </c>
      <c r="AD1499" s="13">
        <f t="shared" si="282"/>
        <v>-0.70055865921787708</v>
      </c>
      <c r="AE1499" s="13">
        <f t="shared" si="283"/>
        <v>-8.0273743016759781E-5</v>
      </c>
      <c r="AF1499" s="13">
        <f t="shared" si="284"/>
        <v>0</v>
      </c>
      <c r="AG1499" s="13">
        <f t="shared" si="285"/>
        <v>0</v>
      </c>
      <c r="AH1499" s="13">
        <f t="shared" si="286"/>
        <v>1</v>
      </c>
    </row>
    <row r="1500" spans="1:34" x14ac:dyDescent="0.25">
      <c r="A1500" t="s">
        <v>1510</v>
      </c>
      <c r="B1500">
        <v>0.16356999999999999</v>
      </c>
      <c r="C1500">
        <v>0</v>
      </c>
      <c r="D1500" s="12">
        <v>-4.5963999999999998E-2</v>
      </c>
      <c r="E1500">
        <v>0</v>
      </c>
      <c r="F1500" s="12">
        <v>-1.4321999999999999E-5</v>
      </c>
      <c r="G1500">
        <v>0</v>
      </c>
      <c r="H1500">
        <v>0</v>
      </c>
      <c r="I1500" s="12">
        <v>-1.0559E-3</v>
      </c>
      <c r="J1500" s="12">
        <v>-6.2886000000000001E-3</v>
      </c>
      <c r="K1500" s="12">
        <v>-7.4552000000000005E-8</v>
      </c>
      <c r="L1500" s="12">
        <v>-2.4063999999999999E-9</v>
      </c>
      <c r="M1500">
        <v>0</v>
      </c>
      <c r="N1500">
        <v>0</v>
      </c>
      <c r="O1500">
        <v>-0.1099</v>
      </c>
      <c r="P1500" s="12">
        <v>-7.7532000000000002E-5</v>
      </c>
      <c r="Q1500" s="12">
        <v>-2.5796E-4</v>
      </c>
      <c r="R1500" s="12">
        <v>-5.1183E-7</v>
      </c>
      <c r="S1500">
        <v>0</v>
      </c>
      <c r="T1500">
        <f t="shared" si="287"/>
        <v>1.1097211599989774E-5</v>
      </c>
      <c r="U1500" s="13">
        <f t="shared" si="276"/>
        <v>6.784380754410817E-5</v>
      </c>
      <c r="V1500" t="b">
        <f t="shared" si="277"/>
        <v>1</v>
      </c>
      <c r="X1500" s="12">
        <f>B1500*List!F1500</f>
        <v>68.684678700000006</v>
      </c>
      <c r="Y1500">
        <f>10^List!G1500</f>
        <v>1.4294742106787257E-2</v>
      </c>
      <c r="Z1500" s="12">
        <f t="shared" si="278"/>
        <v>4804.8910702200055</v>
      </c>
      <c r="AA1500" s="13">
        <f t="shared" si="279"/>
        <v>-0.28109263312343336</v>
      </c>
      <c r="AB1500" s="13">
        <f t="shared" si="280"/>
        <v>-4.4901736005379965E-2</v>
      </c>
      <c r="AC1500" s="13">
        <f t="shared" si="281"/>
        <v>-4.7399889955370794E-4</v>
      </c>
      <c r="AD1500" s="13">
        <f t="shared" si="282"/>
        <v>-0.67188359723665714</v>
      </c>
      <c r="AE1500" s="13">
        <f t="shared" si="283"/>
        <v>-1.5801909274316807E-3</v>
      </c>
      <c r="AF1500" s="13">
        <f t="shared" si="284"/>
        <v>0</v>
      </c>
      <c r="AG1500" s="13">
        <f t="shared" si="285"/>
        <v>1.0478261775442709E-5</v>
      </c>
      <c r="AH1500" s="13">
        <f t="shared" si="286"/>
        <v>0.99998952173822453</v>
      </c>
    </row>
    <row r="1501" spans="1:34" x14ac:dyDescent="0.25">
      <c r="A1501" t="s">
        <v>1511</v>
      </c>
      <c r="B1501">
        <v>0.15212999999999999</v>
      </c>
      <c r="C1501">
        <v>0</v>
      </c>
      <c r="D1501" s="12">
        <v>-4.2835999999999999E-2</v>
      </c>
      <c r="E1501">
        <v>0</v>
      </c>
      <c r="F1501" s="12">
        <v>-1.2685E-5</v>
      </c>
      <c r="G1501">
        <v>0</v>
      </c>
      <c r="H1501">
        <v>0</v>
      </c>
      <c r="I1501" s="12">
        <v>-9.8218999999999997E-4</v>
      </c>
      <c r="J1501" s="12">
        <v>-5.8551999999999996E-3</v>
      </c>
      <c r="K1501" s="12">
        <v>-3.7184000000000003E-7</v>
      </c>
      <c r="L1501" s="12">
        <v>-1.1813E-8</v>
      </c>
      <c r="M1501">
        <v>0</v>
      </c>
      <c r="N1501">
        <v>0</v>
      </c>
      <c r="O1501">
        <v>-0.10213</v>
      </c>
      <c r="P1501" s="12">
        <v>-7.8782999999999994E-5</v>
      </c>
      <c r="Q1501" s="12">
        <v>-2.3743000000000001E-4</v>
      </c>
      <c r="R1501" s="12">
        <v>-1.0878E-6</v>
      </c>
      <c r="S1501">
        <v>0</v>
      </c>
      <c r="T1501">
        <f t="shared" si="287"/>
        <v>-3.7594530000013094E-6</v>
      </c>
      <c r="U1501" s="13">
        <f t="shared" si="276"/>
        <v>-2.4712108065478932E-5</v>
      </c>
      <c r="V1501" t="b">
        <f t="shared" si="277"/>
        <v>1</v>
      </c>
      <c r="X1501" s="12">
        <f>B1501*List!F1501</f>
        <v>68.682131099999992</v>
      </c>
      <c r="Y1501">
        <f>10^List!G1501</f>
        <v>5.4322571870099614E-5</v>
      </c>
      <c r="Z1501" s="12">
        <f t="shared" si="278"/>
        <v>1264338.722110545</v>
      </c>
      <c r="AA1501" s="13">
        <f t="shared" si="279"/>
        <v>-0.2816583514099783</v>
      </c>
      <c r="AB1501" s="13">
        <f t="shared" si="280"/>
        <v>-4.4946911542759482E-2</v>
      </c>
      <c r="AC1501" s="13">
        <f t="shared" si="281"/>
        <v>-5.1786629856044174E-4</v>
      </c>
      <c r="AD1501" s="13">
        <f t="shared" si="282"/>
        <v>-0.67133372773286015</v>
      </c>
      <c r="AE1501" s="13">
        <f t="shared" si="283"/>
        <v>-1.5678551239071848E-3</v>
      </c>
      <c r="AF1501" s="13">
        <f t="shared" si="284"/>
        <v>0</v>
      </c>
      <c r="AG1501" s="13">
        <f t="shared" si="285"/>
        <v>5.6107882399949926E-5</v>
      </c>
      <c r="AH1501" s="13">
        <f t="shared" si="286"/>
        <v>0.99994389211760004</v>
      </c>
    </row>
    <row r="1502" spans="1:34" x14ac:dyDescent="0.25">
      <c r="A1502" t="s">
        <v>1512</v>
      </c>
      <c r="B1502" s="12">
        <v>1.0186000000000001E-2</v>
      </c>
      <c r="C1502">
        <v>0</v>
      </c>
      <c r="D1502" s="12">
        <v>-3.0050000000000002E-7</v>
      </c>
      <c r="E1502">
        <v>0</v>
      </c>
      <c r="F1502">
        <v>0</v>
      </c>
      <c r="G1502">
        <v>0</v>
      </c>
      <c r="H1502" s="12">
        <v>-1.0517E-3</v>
      </c>
      <c r="I1502" s="12">
        <v>-1.6759999999999999E-6</v>
      </c>
      <c r="J1502" s="12">
        <v>-1.7731E-6</v>
      </c>
      <c r="K1502">
        <v>0</v>
      </c>
      <c r="L1502">
        <v>0</v>
      </c>
      <c r="M1502" s="12">
        <v>-1.8286999999999999E-4</v>
      </c>
      <c r="N1502" s="12">
        <v>-8.8862999999999998E-3</v>
      </c>
      <c r="O1502" s="12">
        <v>-6.8026000000000002E-5</v>
      </c>
      <c r="P1502">
        <v>0</v>
      </c>
      <c r="Q1502" s="12">
        <v>-4.3541999999999998E-10</v>
      </c>
      <c r="R1502">
        <v>0</v>
      </c>
      <c r="S1502">
        <v>0</v>
      </c>
      <c r="T1502">
        <f t="shared" si="287"/>
        <v>-6.646035420000098E-6</v>
      </c>
      <c r="U1502" s="13">
        <f t="shared" si="276"/>
        <v>-6.5246764382486722E-4</v>
      </c>
      <c r="V1502" t="b">
        <f t="shared" si="277"/>
        <v>1</v>
      </c>
      <c r="X1502" s="12">
        <f>B1502*List!F1502</f>
        <v>3.8846348200000005</v>
      </c>
      <c r="Y1502">
        <f>10^List!G1502</f>
        <v>8.5427480132456768E-2</v>
      </c>
      <c r="Z1502" s="12">
        <f t="shared" si="278"/>
        <v>45.472894834037099</v>
      </c>
      <c r="AA1502" s="13">
        <f t="shared" si="279"/>
        <v>-0.10327905949342234</v>
      </c>
      <c r="AB1502" s="13">
        <f t="shared" si="280"/>
        <v>-0.89069498331042607</v>
      </c>
      <c r="AC1502" s="13">
        <f t="shared" si="281"/>
        <v>0</v>
      </c>
      <c r="AD1502" s="13">
        <f t="shared" si="282"/>
        <v>-6.6783820930689181E-3</v>
      </c>
      <c r="AE1502" s="13">
        <f t="shared" si="283"/>
        <v>-4.2746907520125656E-8</v>
      </c>
      <c r="AF1502" s="13">
        <f t="shared" si="284"/>
        <v>0.9996198341446958</v>
      </c>
      <c r="AG1502" s="13">
        <f t="shared" si="285"/>
        <v>0</v>
      </c>
      <c r="AH1502" s="13">
        <f t="shared" si="286"/>
        <v>3.8016585530412046E-4</v>
      </c>
    </row>
    <row r="1503" spans="1:34" x14ac:dyDescent="0.25">
      <c r="A1503" t="s">
        <v>1513</v>
      </c>
      <c r="B1503" s="12">
        <v>7.2505E-3</v>
      </c>
      <c r="C1503">
        <v>0</v>
      </c>
      <c r="D1503" s="12">
        <v>-7.1851000000000005E-7</v>
      </c>
      <c r="E1503">
        <v>0</v>
      </c>
      <c r="F1503">
        <v>0</v>
      </c>
      <c r="G1503">
        <v>0</v>
      </c>
      <c r="H1503" s="12">
        <v>-7.5144999999999997E-4</v>
      </c>
      <c r="I1503" s="12">
        <v>-1.6390000000000001E-6</v>
      </c>
      <c r="J1503" s="12">
        <v>-4.2354000000000001E-6</v>
      </c>
      <c r="K1503">
        <v>0</v>
      </c>
      <c r="L1503">
        <v>0</v>
      </c>
      <c r="M1503" s="12">
        <v>-1.3067999999999999E-4</v>
      </c>
      <c r="N1503" s="12">
        <v>-6.3550000000000004E-3</v>
      </c>
      <c r="O1503" s="12">
        <v>-6.3531999999999996E-6</v>
      </c>
      <c r="P1503">
        <v>0</v>
      </c>
      <c r="Q1503" s="12">
        <v>-1.1136E-9</v>
      </c>
      <c r="R1503">
        <v>0</v>
      </c>
      <c r="S1503">
        <v>0</v>
      </c>
      <c r="T1503">
        <f t="shared" si="287"/>
        <v>4.2277639999911866E-7</v>
      </c>
      <c r="U1503" s="13">
        <f t="shared" si="276"/>
        <v>5.830996482989017E-5</v>
      </c>
      <c r="V1503" t="b">
        <f t="shared" si="277"/>
        <v>1</v>
      </c>
      <c r="X1503" s="12">
        <f>B1503*List!F1503</f>
        <v>2.9134684150000001</v>
      </c>
      <c r="Y1503">
        <f>10^List!G1503</f>
        <v>0.13267258183563632</v>
      </c>
      <c r="Z1503" s="12">
        <f t="shared" si="278"/>
        <v>21.959838081762815</v>
      </c>
      <c r="AA1503" s="13">
        <f t="shared" si="279"/>
        <v>-0.10374022619129715</v>
      </c>
      <c r="AB1503" s="13">
        <f t="shared" si="280"/>
        <v>-0.89532506723674232</v>
      </c>
      <c r="AC1503" s="13">
        <f t="shared" si="281"/>
        <v>0</v>
      </c>
      <c r="AD1503" s="13">
        <f t="shared" si="282"/>
        <v>-8.7624301772291566E-4</v>
      </c>
      <c r="AE1503" s="13">
        <f t="shared" si="283"/>
        <v>-1.5358940762706019E-7</v>
      </c>
      <c r="AF1503" s="13">
        <f t="shared" si="284"/>
        <v>0.99909507035787926</v>
      </c>
      <c r="AG1503" s="13">
        <f t="shared" si="285"/>
        <v>0</v>
      </c>
      <c r="AH1503" s="13">
        <f t="shared" si="286"/>
        <v>9.0492964212084549E-4</v>
      </c>
    </row>
    <row r="1504" spans="1:34" x14ac:dyDescent="0.25">
      <c r="A1504" t="s">
        <v>1514</v>
      </c>
      <c r="B1504">
        <v>7.8551000000000002</v>
      </c>
      <c r="C1504">
        <v>0</v>
      </c>
      <c r="D1504">
        <v>-6.1619000000000002</v>
      </c>
      <c r="E1504">
        <v>0</v>
      </c>
      <c r="F1504">
        <v>0</v>
      </c>
      <c r="G1504">
        <v>0</v>
      </c>
      <c r="H1504" s="12">
        <v>-1.5749000000000001E-5</v>
      </c>
      <c r="I1504" s="12">
        <v>-7.1516999999999997E-2</v>
      </c>
      <c r="J1504">
        <v>-1.1160000000000001</v>
      </c>
      <c r="K1504">
        <v>0</v>
      </c>
      <c r="L1504">
        <v>0</v>
      </c>
      <c r="M1504" s="12">
        <v>-1.2919000000000001E-7</v>
      </c>
      <c r="N1504" s="12">
        <v>-2.7178000000000001E-6</v>
      </c>
      <c r="O1504">
        <v>-0.40531</v>
      </c>
      <c r="P1504" s="12">
        <v>-6.3619999999999996E-2</v>
      </c>
      <c r="Q1504" s="12">
        <v>-3.6576999999999998E-2</v>
      </c>
      <c r="R1504">
        <v>0</v>
      </c>
      <c r="S1504">
        <v>0</v>
      </c>
      <c r="T1504">
        <f t="shared" si="287"/>
        <v>1.5740400999990356E-4</v>
      </c>
      <c r="U1504" s="13">
        <f t="shared" si="276"/>
        <v>2.0038447632735875E-5</v>
      </c>
      <c r="V1504" t="b">
        <f t="shared" si="277"/>
        <v>1</v>
      </c>
      <c r="X1504" s="12">
        <f>B1504*List!F1504</f>
        <v>2477.49854</v>
      </c>
      <c r="Y1504">
        <f>10^List!G1504</f>
        <v>4.0651906861445459</v>
      </c>
      <c r="Z1504" s="12">
        <f t="shared" si="278"/>
        <v>609.44214706682703</v>
      </c>
      <c r="AA1504" s="13">
        <f t="shared" si="279"/>
        <v>-0.78444777902254592</v>
      </c>
      <c r="AB1504" s="13">
        <f t="shared" si="280"/>
        <v>-0.15117819594785556</v>
      </c>
      <c r="AC1504" s="13">
        <f t="shared" si="281"/>
        <v>-8.0991967002329683E-3</v>
      </c>
      <c r="AD1504" s="13">
        <f t="shared" si="282"/>
        <v>-5.1598324655319473E-2</v>
      </c>
      <c r="AE1504" s="13">
        <f t="shared" si="283"/>
        <v>-4.6564652264134126E-3</v>
      </c>
      <c r="AF1504" s="13">
        <f t="shared" si="284"/>
        <v>2.3974251943799085E-6</v>
      </c>
      <c r="AG1504" s="13">
        <f t="shared" si="285"/>
        <v>0</v>
      </c>
      <c r="AH1504" s="13">
        <f t="shared" si="286"/>
        <v>0.99999760257480563</v>
      </c>
    </row>
    <row r="1505" spans="1:34" x14ac:dyDescent="0.25">
      <c r="A1505" t="s">
        <v>1515</v>
      </c>
      <c r="B1505">
        <v>8.4873999999999992</v>
      </c>
      <c r="C1505">
        <v>0</v>
      </c>
      <c r="D1505">
        <v>-1.2703</v>
      </c>
      <c r="E1505">
        <v>0</v>
      </c>
      <c r="F1505">
        <v>0</v>
      </c>
      <c r="G1505">
        <v>0</v>
      </c>
      <c r="H1505">
        <v>-0.94657000000000002</v>
      </c>
      <c r="I1505">
        <v>-0.11017</v>
      </c>
      <c r="J1505">
        <v>-2.3902000000000001</v>
      </c>
      <c r="K1505">
        <v>0</v>
      </c>
      <c r="L1505">
        <v>0</v>
      </c>
      <c r="M1505" s="12">
        <v>-7.0140999999999995E-2</v>
      </c>
      <c r="N1505">
        <v>-1.7781</v>
      </c>
      <c r="O1505">
        <v>-1.9100999999999999</v>
      </c>
      <c r="P1505" s="12">
        <v>-1.8006000000000001E-3</v>
      </c>
      <c r="Q1505" s="12">
        <v>-9.7737999999999992E-3</v>
      </c>
      <c r="R1505">
        <v>0</v>
      </c>
      <c r="S1505">
        <v>0</v>
      </c>
      <c r="T1505">
        <f t="shared" si="287"/>
        <v>2.4459999999891513E-4</v>
      </c>
      <c r="U1505" s="13">
        <f t="shared" si="276"/>
        <v>2.8819190800352893E-5</v>
      </c>
      <c r="V1505" t="b">
        <f t="shared" si="277"/>
        <v>1</v>
      </c>
      <c r="X1505" s="12">
        <f>B1505*List!F1505</f>
        <v>2476.538446</v>
      </c>
      <c r="Y1505">
        <f>10^List!G1505</f>
        <v>2.8516925354602729</v>
      </c>
      <c r="Z1505" s="12">
        <f t="shared" si="278"/>
        <v>868.44511293019821</v>
      </c>
      <c r="AA1505" s="13">
        <f t="shared" si="279"/>
        <v>-0.26119541909183031</v>
      </c>
      <c r="AB1505" s="13">
        <f t="shared" si="280"/>
        <v>-0.51236079364705334</v>
      </c>
      <c r="AC1505" s="13">
        <f t="shared" si="281"/>
        <v>-2.1214977496052977E-4</v>
      </c>
      <c r="AD1505" s="13">
        <f t="shared" si="282"/>
        <v>-0.22505125244480054</v>
      </c>
      <c r="AE1505" s="13">
        <f t="shared" si="283"/>
        <v>-1.1515658505549403E-3</v>
      </c>
      <c r="AF1505" s="13">
        <f t="shared" si="284"/>
        <v>0.42501870137384101</v>
      </c>
      <c r="AG1505" s="13">
        <f t="shared" si="285"/>
        <v>0</v>
      </c>
      <c r="AH1505" s="13">
        <f t="shared" si="286"/>
        <v>0.5749812986261591</v>
      </c>
    </row>
    <row r="1506" spans="1:34" x14ac:dyDescent="0.25">
      <c r="A1506" t="s">
        <v>1516</v>
      </c>
      <c r="B1506" s="12">
        <v>1.2537E-4</v>
      </c>
      <c r="C1506">
        <v>0</v>
      </c>
      <c r="D1506" s="12">
        <v>-4.7561000000000001E-6</v>
      </c>
      <c r="E1506">
        <v>0</v>
      </c>
      <c r="F1506">
        <v>0</v>
      </c>
      <c r="G1506">
        <v>0</v>
      </c>
      <c r="H1506" s="12">
        <v>-2.5922E-11</v>
      </c>
      <c r="I1506" s="12">
        <v>-5.4754000000000002E-8</v>
      </c>
      <c r="J1506" s="12">
        <v>-2.0062E-6</v>
      </c>
      <c r="K1506">
        <v>0</v>
      </c>
      <c r="L1506">
        <v>0</v>
      </c>
      <c r="M1506" s="12">
        <v>-1.4215999999999999E-12</v>
      </c>
      <c r="N1506" s="12">
        <v>-2.1723E-11</v>
      </c>
      <c r="O1506" s="12">
        <v>-1.1834E-4</v>
      </c>
      <c r="P1506">
        <v>0</v>
      </c>
      <c r="Q1506" s="12">
        <v>-2.0242000000000001E-7</v>
      </c>
      <c r="R1506">
        <v>0</v>
      </c>
      <c r="S1506">
        <v>0</v>
      </c>
      <c r="T1506">
        <f t="shared" si="287"/>
        <v>1.0476933399992559E-8</v>
      </c>
      <c r="U1506" s="13">
        <f t="shared" si="276"/>
        <v>8.3568105607342732E-5</v>
      </c>
      <c r="V1506" t="b">
        <f t="shared" si="277"/>
        <v>1</v>
      </c>
      <c r="X1506" s="12">
        <f>B1506*List!F1506</f>
        <v>0.10945929330000001</v>
      </c>
      <c r="Y1506">
        <f>10^List!G1506</f>
        <v>1.3697032765463163E-3</v>
      </c>
      <c r="Z1506" s="12">
        <f t="shared" si="278"/>
        <v>79.914602800688172</v>
      </c>
      <c r="AA1506" s="13">
        <f t="shared" si="279"/>
        <v>-3.7936714700486561E-2</v>
      </c>
      <c r="AB1506" s="13">
        <f t="shared" si="280"/>
        <v>-1.6439157251336045E-2</v>
      </c>
      <c r="AC1506" s="13">
        <f t="shared" si="281"/>
        <v>0</v>
      </c>
      <c r="AD1506" s="13">
        <f t="shared" si="282"/>
        <v>-0.94392597910185849</v>
      </c>
      <c r="AE1506" s="13">
        <f t="shared" si="283"/>
        <v>-1.6145808407114941E-3</v>
      </c>
      <c r="AF1506" s="13">
        <f t="shared" si="284"/>
        <v>1.1229915897243958E-5</v>
      </c>
      <c r="AG1506" s="13">
        <f t="shared" si="285"/>
        <v>0</v>
      </c>
      <c r="AH1506" s="13">
        <f t="shared" si="286"/>
        <v>0.9999887700841027</v>
      </c>
    </row>
    <row r="1507" spans="1:34" x14ac:dyDescent="0.25">
      <c r="A1507" t="s">
        <v>1517</v>
      </c>
      <c r="B1507">
        <v>0.16356999999999999</v>
      </c>
      <c r="C1507" s="12">
        <v>1.6560000000000001E-5</v>
      </c>
      <c r="D1507">
        <v>0</v>
      </c>
      <c r="E1507">
        <v>0</v>
      </c>
      <c r="F1507" s="12">
        <v>-1.4100000000000001E-5</v>
      </c>
      <c r="G1507">
        <v>0</v>
      </c>
      <c r="H1507">
        <v>0</v>
      </c>
      <c r="I1507" s="12">
        <v>-8.2368999999999997E-4</v>
      </c>
      <c r="J1507" s="12">
        <v>-2.2943999999999998E-3</v>
      </c>
      <c r="K1507" s="12">
        <v>-7.4552000000000005E-8</v>
      </c>
      <c r="L1507" s="12">
        <v>-2.3982999999999999E-9</v>
      </c>
      <c r="M1507">
        <v>0</v>
      </c>
      <c r="N1507">
        <v>0</v>
      </c>
      <c r="O1507">
        <v>-0.16028999999999999</v>
      </c>
      <c r="P1507" s="12">
        <v>-4.1048999999999999E-5</v>
      </c>
      <c r="Q1507" s="12">
        <v>-7.0036999999999994E-5</v>
      </c>
      <c r="R1507" s="12">
        <v>-5.1162000000000002E-7</v>
      </c>
      <c r="S1507">
        <v>0</v>
      </c>
      <c r="T1507">
        <f t="shared" si="287"/>
        <v>5.269542970003167E-5</v>
      </c>
      <c r="U1507" s="13">
        <f t="shared" si="276"/>
        <v>3.2215827902446457E-4</v>
      </c>
      <c r="V1507" t="b">
        <f t="shared" si="277"/>
        <v>1</v>
      </c>
      <c r="X1507" s="12">
        <f>B1507*List!F1507</f>
        <v>68.684678700000006</v>
      </c>
      <c r="Y1507">
        <f>10^List!G1507</f>
        <v>4.0519633767785515E-2</v>
      </c>
      <c r="Z1507" s="12">
        <f t="shared" si="278"/>
        <v>1695.0962363980361</v>
      </c>
      <c r="AA1507" s="13">
        <f t="shared" si="279"/>
        <v>1.5039432658800515E-5</v>
      </c>
      <c r="AB1507" s="13">
        <f t="shared" si="280"/>
        <v>-1.9063195881274069E-2</v>
      </c>
      <c r="AC1507" s="13">
        <f t="shared" si="281"/>
        <v>-2.5095677691508222E-4</v>
      </c>
      <c r="AD1507" s="13">
        <f t="shared" si="282"/>
        <v>-0.97994742312159933</v>
      </c>
      <c r="AE1507" s="13">
        <f t="shared" si="283"/>
        <v>-4.3130537384605979E-4</v>
      </c>
      <c r="AF1507" s="13">
        <f t="shared" si="284"/>
        <v>0</v>
      </c>
      <c r="AG1507" s="13">
        <f t="shared" si="285"/>
        <v>2.467805644357708E-5</v>
      </c>
      <c r="AH1507" s="13">
        <f t="shared" si="286"/>
        <v>0.99997532194355643</v>
      </c>
    </row>
    <row r="1508" spans="1:34" x14ac:dyDescent="0.25">
      <c r="A1508" t="s">
        <v>1518</v>
      </c>
      <c r="B1508">
        <v>83.307000000000002</v>
      </c>
      <c r="C1508" s="12">
        <v>5.6708000000000001E-3</v>
      </c>
      <c r="D1508">
        <v>0</v>
      </c>
      <c r="E1508">
        <v>0</v>
      </c>
      <c r="F1508">
        <v>0</v>
      </c>
      <c r="G1508">
        <v>0</v>
      </c>
      <c r="H1508">
        <v>-28.931999999999999</v>
      </c>
      <c r="I1508" s="12">
        <v>-6.5285999999999997E-2</v>
      </c>
      <c r="J1508" s="12">
        <v>-1.4832E-2</v>
      </c>
      <c r="K1508">
        <v>0</v>
      </c>
      <c r="L1508">
        <v>0</v>
      </c>
      <c r="M1508">
        <v>-1.7060999999999999</v>
      </c>
      <c r="N1508">
        <v>-50.356000000000002</v>
      </c>
      <c r="O1508">
        <v>-2.5981000000000001</v>
      </c>
      <c r="P1508" s="12">
        <v>-1.1006999999999999E-2</v>
      </c>
      <c r="Q1508" s="12">
        <v>-2.7104999999999999E-5</v>
      </c>
      <c r="R1508">
        <v>0</v>
      </c>
      <c r="S1508">
        <v>0</v>
      </c>
      <c r="T1508">
        <f t="shared" si="287"/>
        <v>-0.37068130499999552</v>
      </c>
      <c r="U1508" s="13">
        <f t="shared" si="276"/>
        <v>-4.4495817278259395E-3</v>
      </c>
      <c r="V1508" t="b">
        <f t="shared" si="277"/>
        <v>1</v>
      </c>
      <c r="X1508" s="12">
        <f>B1508*List!F1508</f>
        <v>19582.976490000001</v>
      </c>
      <c r="Y1508">
        <f>10^List!G1508</f>
        <v>33.973884475965221</v>
      </c>
      <c r="Z1508" s="12">
        <f t="shared" si="278"/>
        <v>576.41264141737906</v>
      </c>
      <c r="AA1508" s="13">
        <f t="shared" si="279"/>
        <v>-0.34722567371289326</v>
      </c>
      <c r="AB1508" s="13">
        <f t="shared" si="280"/>
        <v>-0.62590440179096596</v>
      </c>
      <c r="AC1508" s="13">
        <f t="shared" si="281"/>
        <v>-1.3212575173754905E-4</v>
      </c>
      <c r="AD1508" s="13">
        <f t="shared" si="282"/>
        <v>-3.1187055109414576E-2</v>
      </c>
      <c r="AE1508" s="13">
        <f t="shared" si="283"/>
        <v>-3.253628146494292E-7</v>
      </c>
      <c r="AF1508" s="13">
        <f t="shared" si="284"/>
        <v>0.99846347157690918</v>
      </c>
      <c r="AG1508" s="13">
        <f t="shared" si="285"/>
        <v>0</v>
      </c>
      <c r="AH1508" s="13">
        <f t="shared" si="286"/>
        <v>1.5365284230908626E-3</v>
      </c>
    </row>
    <row r="1509" spans="1:34" x14ac:dyDescent="0.25">
      <c r="A1509" t="s">
        <v>1519</v>
      </c>
      <c r="B1509">
        <v>20.946999999999999</v>
      </c>
      <c r="C1509" s="12">
        <v>2.2131000000000001E-2</v>
      </c>
      <c r="D1509">
        <v>0</v>
      </c>
      <c r="E1509">
        <v>0</v>
      </c>
      <c r="F1509">
        <v>0</v>
      </c>
      <c r="G1509">
        <v>0</v>
      </c>
      <c r="H1509">
        <v>0</v>
      </c>
      <c r="I1509" s="12">
        <v>-4.5471999999999999E-2</v>
      </c>
      <c r="J1509">
        <v>-0.72931000000000001</v>
      </c>
      <c r="K1509">
        <v>0</v>
      </c>
      <c r="L1509">
        <v>0</v>
      </c>
      <c r="M1509">
        <v>0</v>
      </c>
      <c r="N1509">
        <v>0</v>
      </c>
      <c r="O1509">
        <v>-20.102</v>
      </c>
      <c r="P1509" s="12">
        <v>-8.9977000000000001E-2</v>
      </c>
      <c r="Q1509" s="12">
        <v>-4.5010999999999997E-11</v>
      </c>
      <c r="R1509">
        <v>0</v>
      </c>
      <c r="S1509">
        <v>0</v>
      </c>
      <c r="T1509">
        <f t="shared" si="287"/>
        <v>2.3719999549876806E-3</v>
      </c>
      <c r="U1509" s="13">
        <f t="shared" si="276"/>
        <v>1.1323817038180554E-4</v>
      </c>
      <c r="V1509" t="b">
        <f t="shared" si="277"/>
        <v>1</v>
      </c>
      <c r="X1509" s="12">
        <f>B1509*List!F1509</f>
        <v>3859.2752799999998</v>
      </c>
      <c r="Y1509">
        <f>10^List!G1509</f>
        <v>0.44989352757030771</v>
      </c>
      <c r="Z1509" s="12">
        <f t="shared" si="278"/>
        <v>8578.1969366004869</v>
      </c>
      <c r="AA1509" s="13">
        <f t="shared" si="279"/>
        <v>1.0565236071991217E-3</v>
      </c>
      <c r="AB1509" s="13">
        <f t="shared" si="280"/>
        <v>-3.6987730939991408E-2</v>
      </c>
      <c r="AC1509" s="13">
        <f t="shared" si="281"/>
        <v>-4.2954599704014898E-3</v>
      </c>
      <c r="AD1509" s="13">
        <f t="shared" si="282"/>
        <v>-0.95966009452427559</v>
      </c>
      <c r="AE1509" s="13">
        <f t="shared" si="283"/>
        <v>-2.1488041246956604E-12</v>
      </c>
      <c r="AF1509" s="13">
        <f t="shared" si="284"/>
        <v>0</v>
      </c>
      <c r="AG1509" s="13">
        <f t="shared" si="285"/>
        <v>0</v>
      </c>
      <c r="AH1509" s="13">
        <f t="shared" si="286"/>
        <v>1</v>
      </c>
    </row>
    <row r="1510" spans="1:34" x14ac:dyDescent="0.25">
      <c r="A1510" t="s">
        <v>1520</v>
      </c>
      <c r="B1510">
        <v>4.2683999999999997</v>
      </c>
      <c r="C1510" s="12">
        <v>1.3772000000000001E-3</v>
      </c>
      <c r="D1510">
        <v>0</v>
      </c>
      <c r="E1510">
        <v>0</v>
      </c>
      <c r="F1510">
        <v>0</v>
      </c>
      <c r="G1510" s="12">
        <v>2.6844E-2</v>
      </c>
      <c r="H1510">
        <v>0</v>
      </c>
      <c r="I1510" s="12">
        <v>-7.4159999999999998E-3</v>
      </c>
      <c r="J1510">
        <v>-0.14079</v>
      </c>
      <c r="K1510">
        <v>0</v>
      </c>
      <c r="L1510">
        <v>0</v>
      </c>
      <c r="M1510" s="12">
        <v>-1.3337E-2</v>
      </c>
      <c r="N1510">
        <v>-0.41915000000000002</v>
      </c>
      <c r="O1510">
        <v>-3.7149000000000001</v>
      </c>
      <c r="P1510" s="12">
        <v>-1.4004999999999999E-4</v>
      </c>
      <c r="Q1510" s="12">
        <v>-1.4533999999999999E-4</v>
      </c>
      <c r="R1510">
        <v>0</v>
      </c>
      <c r="S1510">
        <v>0</v>
      </c>
      <c r="T1510">
        <f t="shared" si="287"/>
        <v>7.4280999999947958E-4</v>
      </c>
      <c r="U1510" s="13">
        <f t="shared" si="276"/>
        <v>1.7402539593278034E-4</v>
      </c>
      <c r="V1510" t="b">
        <f t="shared" si="277"/>
        <v>1</v>
      </c>
      <c r="X1510" s="12">
        <f>B1510*List!F1510</f>
        <v>1222.1709719999999</v>
      </c>
      <c r="Y1510">
        <f>10^List!G1510</f>
        <v>0.94999283500505249</v>
      </c>
      <c r="Z1510" s="12">
        <f t="shared" si="278"/>
        <v>1286.505462952781</v>
      </c>
      <c r="AA1510" s="13">
        <f t="shared" si="279"/>
        <v>6.6116577640333617E-3</v>
      </c>
      <c r="AB1510" s="13">
        <f t="shared" si="280"/>
        <v>-0.1360446537344204</v>
      </c>
      <c r="AC1510" s="13">
        <f t="shared" si="281"/>
        <v>-3.2810889326211224E-5</v>
      </c>
      <c r="AD1510" s="13">
        <f t="shared" si="282"/>
        <v>-0.87032611751475975</v>
      </c>
      <c r="AE1510" s="13">
        <f t="shared" si="283"/>
        <v>-3.4050229594227345E-5</v>
      </c>
      <c r="AF1510" s="13">
        <f t="shared" si="284"/>
        <v>0.74477736084299273</v>
      </c>
      <c r="AG1510" s="13">
        <f t="shared" si="285"/>
        <v>0</v>
      </c>
      <c r="AH1510" s="13">
        <f t="shared" si="286"/>
        <v>0.25522263915700721</v>
      </c>
    </row>
    <row r="1511" spans="1:34" x14ac:dyDescent="0.25">
      <c r="A1511" t="s">
        <v>1521</v>
      </c>
      <c r="B1511">
        <v>39.655000000000001</v>
      </c>
      <c r="C1511">
        <v>0</v>
      </c>
      <c r="D1511">
        <v>-0.74978</v>
      </c>
      <c r="E1511">
        <v>0</v>
      </c>
      <c r="F1511">
        <v>0</v>
      </c>
      <c r="G1511">
        <v>0</v>
      </c>
      <c r="H1511">
        <v>0</v>
      </c>
      <c r="I1511" s="12">
        <v>-5.6807999999999997E-2</v>
      </c>
      <c r="J1511">
        <v>-0.39939000000000002</v>
      </c>
      <c r="K1511">
        <v>0</v>
      </c>
      <c r="L1511">
        <v>0</v>
      </c>
      <c r="M1511">
        <v>0</v>
      </c>
      <c r="N1511">
        <v>0</v>
      </c>
      <c r="O1511">
        <v>-35.18</v>
      </c>
      <c r="P1511">
        <v>-3.2629000000000001</v>
      </c>
      <c r="Q1511" s="12">
        <v>-4.3706999999999999E-3</v>
      </c>
      <c r="R1511">
        <v>0</v>
      </c>
      <c r="S1511">
        <v>0</v>
      </c>
      <c r="T1511">
        <f t="shared" si="287"/>
        <v>1.7513000000066222E-3</v>
      </c>
      <c r="U1511" s="13">
        <f t="shared" si="276"/>
        <v>4.4163409406294846E-5</v>
      </c>
      <c r="V1511" t="b">
        <f t="shared" si="277"/>
        <v>1</v>
      </c>
      <c r="X1511" s="12">
        <f>B1511*List!F1511</f>
        <v>12268.067350000001</v>
      </c>
      <c r="Y1511">
        <f>10^List!G1511</f>
        <v>0.96804296349040109</v>
      </c>
      <c r="Z1511" s="12">
        <f t="shared" si="278"/>
        <v>12673.060817224408</v>
      </c>
      <c r="AA1511" s="13">
        <f t="shared" si="279"/>
        <v>-1.8907577859034169E-2</v>
      </c>
      <c r="AB1511" s="13">
        <f t="shared" si="280"/>
        <v>-1.1504173496406506E-2</v>
      </c>
      <c r="AC1511" s="13">
        <f t="shared" si="281"/>
        <v>-8.228218383558189E-2</v>
      </c>
      <c r="AD1511" s="13">
        <f t="shared" si="282"/>
        <v>-0.88715168326818805</v>
      </c>
      <c r="AE1511" s="13">
        <f t="shared" si="283"/>
        <v>-1.1021813138317992E-4</v>
      </c>
      <c r="AF1511" s="13">
        <f t="shared" si="284"/>
        <v>0</v>
      </c>
      <c r="AG1511" s="13">
        <f t="shared" si="285"/>
        <v>0</v>
      </c>
      <c r="AH1511" s="13">
        <f t="shared" si="286"/>
        <v>1</v>
      </c>
    </row>
    <row r="1512" spans="1:34" x14ac:dyDescent="0.25">
      <c r="A1512" t="s">
        <v>1522</v>
      </c>
      <c r="B1512">
        <v>1.5466</v>
      </c>
      <c r="C1512">
        <v>0</v>
      </c>
      <c r="D1512" s="12">
        <v>-5.1840000000000002E-3</v>
      </c>
      <c r="E1512">
        <v>0</v>
      </c>
      <c r="F1512">
        <v>0</v>
      </c>
      <c r="G1512">
        <v>0</v>
      </c>
      <c r="H1512">
        <v>-0.29871999999999999</v>
      </c>
      <c r="I1512" s="12">
        <v>-4.9048E-3</v>
      </c>
      <c r="J1512" s="12">
        <v>-1.4906000000000001E-2</v>
      </c>
      <c r="K1512">
        <v>0</v>
      </c>
      <c r="L1512">
        <v>0</v>
      </c>
      <c r="M1512" s="12">
        <v>-3.0640000000000001E-2</v>
      </c>
      <c r="N1512">
        <v>-0.76536999999999999</v>
      </c>
      <c r="O1512">
        <v>-0.42607</v>
      </c>
      <c r="P1512" s="12">
        <v>-5.3735E-5</v>
      </c>
      <c r="Q1512" s="12">
        <v>-6.3812000000000005E-4</v>
      </c>
      <c r="R1512">
        <v>0</v>
      </c>
      <c r="S1512">
        <v>0</v>
      </c>
      <c r="T1512">
        <f t="shared" si="287"/>
        <v>1.1334499999989488E-4</v>
      </c>
      <c r="U1512" s="13">
        <f t="shared" si="276"/>
        <v>7.3286564075969788E-5</v>
      </c>
      <c r="V1512" t="b">
        <f t="shared" si="277"/>
        <v>1</v>
      </c>
      <c r="X1512" s="12">
        <f>B1512*List!F1512</f>
        <v>500.04671199999996</v>
      </c>
      <c r="Y1512">
        <f>10^List!G1512</f>
        <v>23.089960557595543</v>
      </c>
      <c r="Z1512" s="12">
        <f t="shared" si="278"/>
        <v>21.656455876253432</v>
      </c>
      <c r="AA1512" s="13">
        <f t="shared" si="279"/>
        <v>-0.19649812491917756</v>
      </c>
      <c r="AB1512" s="13">
        <f t="shared" si="280"/>
        <v>-0.52749308159834474</v>
      </c>
      <c r="AC1512" s="13">
        <f t="shared" si="281"/>
        <v>-3.4743954480796588E-5</v>
      </c>
      <c r="AD1512" s="13">
        <f t="shared" si="282"/>
        <v>-0.27548816759343075</v>
      </c>
      <c r="AE1512" s="13">
        <f t="shared" si="283"/>
        <v>-4.1259537049010737E-4</v>
      </c>
      <c r="AF1512" s="13">
        <f t="shared" si="284"/>
        <v>0.97571672602610771</v>
      </c>
      <c r="AG1512" s="13">
        <f t="shared" si="285"/>
        <v>0</v>
      </c>
      <c r="AH1512" s="13">
        <f t="shared" si="286"/>
        <v>2.4283273973892305E-2</v>
      </c>
    </row>
    <row r="1513" spans="1:34" x14ac:dyDescent="0.25">
      <c r="A1513" t="s">
        <v>1523</v>
      </c>
      <c r="B1513" s="12">
        <v>7.6711000000000001E-2</v>
      </c>
      <c r="C1513" s="12">
        <v>1.1868999999999999E-5</v>
      </c>
      <c r="D1513">
        <v>0</v>
      </c>
      <c r="E1513">
        <v>0</v>
      </c>
      <c r="F1513">
        <v>0</v>
      </c>
      <c r="G1513" s="12">
        <v>6.8845999999999998E-5</v>
      </c>
      <c r="H1513">
        <v>0</v>
      </c>
      <c r="I1513" s="12">
        <v>-4.1172000000000002E-4</v>
      </c>
      <c r="J1513" s="12">
        <v>-3.6178E-3</v>
      </c>
      <c r="K1513">
        <v>0</v>
      </c>
      <c r="L1513">
        <v>0</v>
      </c>
      <c r="M1513" s="12">
        <v>-3.7391999999999997E-5</v>
      </c>
      <c r="N1513" s="12">
        <v>-4.9158999999999997E-4</v>
      </c>
      <c r="O1513" s="12">
        <v>-7.2063000000000002E-2</v>
      </c>
      <c r="P1513" s="12">
        <v>-1.1756999999999999E-5</v>
      </c>
      <c r="Q1513" s="12">
        <v>-1.5636E-4</v>
      </c>
      <c r="R1513">
        <v>0</v>
      </c>
      <c r="S1513">
        <v>0</v>
      </c>
      <c r="T1513">
        <f t="shared" si="287"/>
        <v>2.0959999999885226E-6</v>
      </c>
      <c r="U1513" s="13">
        <f t="shared" si="276"/>
        <v>2.7323330421823761E-5</v>
      </c>
      <c r="V1513" t="b">
        <f t="shared" si="277"/>
        <v>1</v>
      </c>
      <c r="X1513" s="12">
        <f>B1513*List!F1513</f>
        <v>29.235329210000003</v>
      </c>
      <c r="Y1513">
        <f>10^List!G1513</f>
        <v>0.22325065104406192</v>
      </c>
      <c r="Z1513" s="12">
        <f t="shared" si="278"/>
        <v>130.95294044284765</v>
      </c>
      <c r="AA1513" s="13">
        <f t="shared" si="279"/>
        <v>1.0521959041076248E-3</v>
      </c>
      <c r="AB1513" s="13">
        <f t="shared" si="280"/>
        <v>-5.942435895764623E-2</v>
      </c>
      <c r="AC1513" s="13">
        <f t="shared" si="281"/>
        <v>-1.5326354760073521E-4</v>
      </c>
      <c r="AD1513" s="13">
        <f t="shared" si="282"/>
        <v>-0.93940895047646367</v>
      </c>
      <c r="AE1513" s="13">
        <f t="shared" si="283"/>
        <v>-2.0382995919750752E-3</v>
      </c>
      <c r="AF1513" s="13">
        <f t="shared" si="284"/>
        <v>0.11604294568698226</v>
      </c>
      <c r="AG1513" s="13">
        <f t="shared" si="285"/>
        <v>0</v>
      </c>
      <c r="AH1513" s="13">
        <f t="shared" si="286"/>
        <v>0.88395705431301774</v>
      </c>
    </row>
    <row r="1514" spans="1:34" x14ac:dyDescent="0.25">
      <c r="A1514" s="14">
        <v>1029713</v>
      </c>
      <c r="B1514">
        <v>412.64</v>
      </c>
      <c r="C1514">
        <v>0</v>
      </c>
      <c r="D1514">
        <v>-0.99853000000000003</v>
      </c>
      <c r="E1514">
        <v>0</v>
      </c>
      <c r="F1514">
        <v>0</v>
      </c>
      <c r="G1514">
        <v>0</v>
      </c>
      <c r="H1514" s="12">
        <v>-3.5584999999999999E-5</v>
      </c>
      <c r="I1514">
        <v>-21.193000000000001</v>
      </c>
      <c r="J1514">
        <v>-114.21</v>
      </c>
      <c r="K1514">
        <v>0</v>
      </c>
      <c r="L1514">
        <v>0</v>
      </c>
      <c r="M1514" s="12">
        <v>-2.0804999999999999E-4</v>
      </c>
      <c r="N1514" s="12">
        <v>-2.6174000000000002E-3</v>
      </c>
      <c r="O1514">
        <v>-276.16000000000003</v>
      </c>
      <c r="P1514" s="12">
        <v>-8.5050000000000001E-2</v>
      </c>
      <c r="Q1514" s="12">
        <v>-2.6693999999999998E-6</v>
      </c>
      <c r="R1514">
        <v>0</v>
      </c>
      <c r="S1514">
        <v>0</v>
      </c>
      <c r="T1514">
        <f t="shared" si="287"/>
        <v>-9.4437044000419395E-3</v>
      </c>
      <c r="U1514" s="13">
        <f t="shared" si="276"/>
        <v>-2.2886061458031068E-5</v>
      </c>
      <c r="V1514" t="b">
        <f t="shared" si="277"/>
        <v>1</v>
      </c>
      <c r="X1514" s="12">
        <f>B1514*List!F1514</f>
        <v>90487.825599999996</v>
      </c>
      <c r="Y1514">
        <f>10^List!G1514</f>
        <v>24.898181901286602</v>
      </c>
      <c r="Z1514" s="12">
        <f t="shared" si="278"/>
        <v>3634.3145840429447</v>
      </c>
      <c r="AA1514" s="13">
        <f t="shared" si="279"/>
        <v>-2.4199437403063205E-3</v>
      </c>
      <c r="AB1514" s="13">
        <f t="shared" si="280"/>
        <v>-0.32814517606145788</v>
      </c>
      <c r="AC1514" s="13">
        <f t="shared" si="281"/>
        <v>-2.061118650639783E-4</v>
      </c>
      <c r="AD1514" s="13">
        <f t="shared" si="282"/>
        <v>-0.66925164792555258</v>
      </c>
      <c r="AE1514" s="13">
        <f t="shared" si="283"/>
        <v>-6.4690771616905772E-9</v>
      </c>
      <c r="AF1514" s="13">
        <f t="shared" si="284"/>
        <v>2.0866532075780797E-5</v>
      </c>
      <c r="AG1514" s="13">
        <f t="shared" si="285"/>
        <v>0</v>
      </c>
      <c r="AH1514" s="13">
        <f t="shared" si="286"/>
        <v>0.99997913346792433</v>
      </c>
    </row>
    <row r="1515" spans="1:34" x14ac:dyDescent="0.25">
      <c r="A1515" t="s">
        <v>1525</v>
      </c>
      <c r="B1515">
        <v>997.39</v>
      </c>
      <c r="C1515">
        <v>0</v>
      </c>
      <c r="D1515">
        <v>-13.451000000000001</v>
      </c>
      <c r="E1515">
        <v>0</v>
      </c>
      <c r="F1515">
        <v>0</v>
      </c>
      <c r="G1515">
        <v>0</v>
      </c>
      <c r="H1515">
        <v>0</v>
      </c>
      <c r="I1515">
        <v>-15.711</v>
      </c>
      <c r="J1515">
        <v>-91.381</v>
      </c>
      <c r="K1515">
        <v>0</v>
      </c>
      <c r="L1515">
        <v>0</v>
      </c>
      <c r="M1515">
        <v>0</v>
      </c>
      <c r="N1515">
        <v>0</v>
      </c>
      <c r="O1515">
        <v>-784.36</v>
      </c>
      <c r="P1515">
        <v>-92.433000000000007</v>
      </c>
      <c r="Q1515" s="12">
        <v>-3.0341999999999999E-3</v>
      </c>
      <c r="R1515">
        <v>0</v>
      </c>
      <c r="S1515">
        <v>0</v>
      </c>
      <c r="T1515">
        <f t="shared" si="287"/>
        <v>5.0965799999959413E-2</v>
      </c>
      <c r="U1515" s="13">
        <f t="shared" si="276"/>
        <v>5.1099168830607297E-5</v>
      </c>
      <c r="V1515" t="b">
        <f t="shared" si="277"/>
        <v>1</v>
      </c>
      <c r="X1515" s="12">
        <f>B1515*List!F1515</f>
        <v>105843.02680000001</v>
      </c>
      <c r="Y1515">
        <f>10^List!G1515</f>
        <v>217.0863702250291</v>
      </c>
      <c r="Z1515" s="12">
        <f t="shared" si="278"/>
        <v>487.56182477179203</v>
      </c>
      <c r="AA1515" s="13">
        <f t="shared" si="279"/>
        <v>-1.3486198979336068E-2</v>
      </c>
      <c r="AB1515" s="13">
        <f t="shared" si="280"/>
        <v>-0.10737224155044667</v>
      </c>
      <c r="AC1515" s="13">
        <f t="shared" si="281"/>
        <v>-9.2674881440559867E-2</v>
      </c>
      <c r="AD1515" s="13">
        <f t="shared" si="282"/>
        <v>-0.78641253672084144</v>
      </c>
      <c r="AE1515" s="13">
        <f t="shared" si="283"/>
        <v>-3.0421399853617942E-6</v>
      </c>
      <c r="AF1515" s="13">
        <f t="shared" si="284"/>
        <v>0</v>
      </c>
      <c r="AG1515" s="13">
        <f t="shared" si="285"/>
        <v>0</v>
      </c>
      <c r="AH1515" s="13">
        <f t="shared" si="286"/>
        <v>1</v>
      </c>
    </row>
    <row r="1516" spans="1:34" x14ac:dyDescent="0.25">
      <c r="A1516" t="s">
        <v>1526</v>
      </c>
      <c r="B1516">
        <v>15.813000000000001</v>
      </c>
      <c r="C1516">
        <v>0</v>
      </c>
      <c r="D1516" s="12">
        <v>-4.9607999999999999E-2</v>
      </c>
      <c r="E1516">
        <v>0</v>
      </c>
      <c r="F1516" s="12">
        <v>-8.7127999999999999E-4</v>
      </c>
      <c r="G1516">
        <v>0</v>
      </c>
      <c r="H1516">
        <v>-1.4814000000000001</v>
      </c>
      <c r="I1516">
        <v>-1.0565</v>
      </c>
      <c r="J1516">
        <v>-0.92647000000000002</v>
      </c>
      <c r="K1516" s="12">
        <v>-2.6771000000000001E-7</v>
      </c>
      <c r="L1516" s="12">
        <v>-9.7874000000000005E-5</v>
      </c>
      <c r="M1516">
        <v>-0.88629000000000002</v>
      </c>
      <c r="N1516">
        <v>-11.311</v>
      </c>
      <c r="O1516">
        <v>-0.10118000000000001</v>
      </c>
      <c r="P1516" s="12">
        <v>-5.2733999999999995E-4</v>
      </c>
      <c r="Q1516" s="12">
        <v>-2.3219000000000001E-4</v>
      </c>
      <c r="R1516" s="12">
        <v>-2.3257999999999999E-8</v>
      </c>
      <c r="S1516">
        <v>0</v>
      </c>
      <c r="T1516">
        <f t="shared" si="287"/>
        <v>-1.1769749679996575E-3</v>
      </c>
      <c r="U1516" s="13">
        <f t="shared" si="276"/>
        <v>-7.4430846012752642E-5</v>
      </c>
      <c r="V1516" t="b">
        <f t="shared" si="277"/>
        <v>1</v>
      </c>
      <c r="X1516" s="12">
        <f>B1516*List!F1516</f>
        <v>3610.42416</v>
      </c>
      <c r="Y1516">
        <f>10^List!G1516</f>
        <v>35.23229668251043</v>
      </c>
      <c r="Z1516" s="12">
        <f t="shared" si="278"/>
        <v>102.4748455241137</v>
      </c>
      <c r="AA1516" s="13">
        <f t="shared" si="279"/>
        <v>-9.6874677796749506E-2</v>
      </c>
      <c r="AB1516" s="13">
        <f t="shared" si="280"/>
        <v>-0.89675318672674376</v>
      </c>
      <c r="AC1516" s="13">
        <f t="shared" si="281"/>
        <v>-3.3348510719028646E-5</v>
      </c>
      <c r="AD1516" s="13">
        <f t="shared" si="282"/>
        <v>-6.3985328527161201E-3</v>
      </c>
      <c r="AE1516" s="13">
        <f t="shared" si="283"/>
        <v>-1.4684959084297731E-5</v>
      </c>
      <c r="AF1516" s="13">
        <f t="shared" si="284"/>
        <v>0.86015387468409432</v>
      </c>
      <c r="AG1516" s="13">
        <f t="shared" si="285"/>
        <v>6.9209613057181332E-6</v>
      </c>
      <c r="AH1516" s="13">
        <f t="shared" si="286"/>
        <v>0.13983920435459996</v>
      </c>
    </row>
    <row r="1517" spans="1:34" x14ac:dyDescent="0.25">
      <c r="A1517" t="s">
        <v>1527</v>
      </c>
      <c r="B1517">
        <v>26.268000000000001</v>
      </c>
      <c r="C1517">
        <v>0</v>
      </c>
      <c r="D1517" s="12">
        <v>-9.8763000000000004E-2</v>
      </c>
      <c r="E1517">
        <v>0</v>
      </c>
      <c r="F1517">
        <v>0</v>
      </c>
      <c r="G1517">
        <v>0</v>
      </c>
      <c r="H1517">
        <v>0</v>
      </c>
      <c r="I1517">
        <v>-0.41944999999999999</v>
      </c>
      <c r="J1517">
        <v>-2.391</v>
      </c>
      <c r="K1517">
        <v>0</v>
      </c>
      <c r="L1517">
        <v>0</v>
      </c>
      <c r="M1517">
        <v>0</v>
      </c>
      <c r="N1517">
        <v>0</v>
      </c>
      <c r="O1517">
        <v>-22.366</v>
      </c>
      <c r="P1517">
        <v>-0.99123000000000006</v>
      </c>
      <c r="Q1517" s="12">
        <v>-1.6022000000000001E-4</v>
      </c>
      <c r="R1517">
        <v>0</v>
      </c>
      <c r="S1517">
        <v>0</v>
      </c>
      <c r="T1517">
        <f t="shared" si="287"/>
        <v>1.3967799999998086E-3</v>
      </c>
      <c r="U1517" s="13">
        <f t="shared" si="276"/>
        <v>5.3174204355101589E-5</v>
      </c>
      <c r="V1517" t="b">
        <f t="shared" si="277"/>
        <v>1</v>
      </c>
      <c r="X1517" s="12">
        <f>B1517*List!F1517</f>
        <v>3471.57888</v>
      </c>
      <c r="Y1517">
        <f>10^List!G1517</f>
        <v>5.3265379077467419</v>
      </c>
      <c r="Z1517" s="12">
        <f t="shared" si="278"/>
        <v>651.75146410786817</v>
      </c>
      <c r="AA1517" s="13">
        <f t="shared" si="279"/>
        <v>-3.7598218364550025E-3</v>
      </c>
      <c r="AB1517" s="13">
        <f t="shared" si="280"/>
        <v>-0.10699139637581848</v>
      </c>
      <c r="AC1517" s="13">
        <f t="shared" si="281"/>
        <v>-3.7735267245317498E-2</v>
      </c>
      <c r="AD1517" s="13">
        <f t="shared" si="282"/>
        <v>-0.85145424090147703</v>
      </c>
      <c r="AE1517" s="13">
        <f t="shared" si="283"/>
        <v>-6.0994365768235118E-6</v>
      </c>
      <c r="AF1517" s="13">
        <f t="shared" si="284"/>
        <v>0</v>
      </c>
      <c r="AG1517" s="13">
        <f t="shared" si="285"/>
        <v>0</v>
      </c>
      <c r="AH1517" s="13">
        <f t="shared" si="286"/>
        <v>1</v>
      </c>
    </row>
    <row r="1518" spans="1:34" x14ac:dyDescent="0.25">
      <c r="A1518" t="s">
        <v>1528</v>
      </c>
      <c r="B1518">
        <v>7.9707999999999997</v>
      </c>
      <c r="C1518">
        <v>0</v>
      </c>
      <c r="D1518" s="12">
        <v>-9.6518999999999997E-3</v>
      </c>
      <c r="E1518">
        <v>0</v>
      </c>
      <c r="F1518">
        <v>0</v>
      </c>
      <c r="G1518">
        <v>0</v>
      </c>
      <c r="H1518">
        <v>0</v>
      </c>
      <c r="I1518" s="12">
        <v>-8.6058999999999997E-2</v>
      </c>
      <c r="J1518">
        <v>-0.48088999999999998</v>
      </c>
      <c r="K1518">
        <v>0</v>
      </c>
      <c r="L1518">
        <v>0</v>
      </c>
      <c r="M1518">
        <v>0</v>
      </c>
      <c r="N1518">
        <v>0</v>
      </c>
      <c r="O1518">
        <v>-7.2660999999999998</v>
      </c>
      <c r="P1518">
        <v>-0.12787000000000001</v>
      </c>
      <c r="Q1518" s="12">
        <v>-4.4394999999999998E-4</v>
      </c>
      <c r="R1518">
        <v>0</v>
      </c>
      <c r="S1518">
        <v>0</v>
      </c>
      <c r="T1518">
        <f t="shared" si="287"/>
        <v>-2.1484999999910195E-4</v>
      </c>
      <c r="U1518" s="13">
        <f t="shared" si="276"/>
        <v>-2.6954634415504336E-5</v>
      </c>
      <c r="V1518" t="b">
        <f t="shared" si="277"/>
        <v>1</v>
      </c>
      <c r="X1518" s="12">
        <f>B1518*List!F1518</f>
        <v>1819.6539319999999</v>
      </c>
      <c r="Y1518">
        <f>10^List!G1518</f>
        <v>1.1679637932919682</v>
      </c>
      <c r="Z1518" s="12">
        <f t="shared" si="278"/>
        <v>1557.971182369625</v>
      </c>
      <c r="AA1518" s="13">
        <f t="shared" si="279"/>
        <v>-1.2109073116876601E-3</v>
      </c>
      <c r="AB1518" s="13">
        <f t="shared" si="280"/>
        <v>-7.112824308726852E-2</v>
      </c>
      <c r="AC1518" s="13">
        <f t="shared" si="281"/>
        <v>-1.6042304411100518E-2</v>
      </c>
      <c r="AD1518" s="13">
        <f t="shared" si="282"/>
        <v>-0.91158980278014756</v>
      </c>
      <c r="AE1518" s="13">
        <f t="shared" si="283"/>
        <v>-5.5697044211371508E-5</v>
      </c>
      <c r="AF1518" s="13">
        <f t="shared" si="284"/>
        <v>0</v>
      </c>
      <c r="AG1518" s="13">
        <f t="shared" si="285"/>
        <v>0</v>
      </c>
      <c r="AH1518" s="13">
        <f t="shared" si="286"/>
        <v>1</v>
      </c>
    </row>
    <row r="1519" spans="1:34" x14ac:dyDescent="0.25">
      <c r="A1519" t="s">
        <v>1529</v>
      </c>
      <c r="B1519">
        <v>105.68</v>
      </c>
      <c r="C1519">
        <v>0</v>
      </c>
      <c r="D1519">
        <v>-31.937999999999999</v>
      </c>
      <c r="E1519">
        <v>0</v>
      </c>
      <c r="F1519" s="12">
        <v>-1.5018E-2</v>
      </c>
      <c r="G1519">
        <v>0</v>
      </c>
      <c r="H1519">
        <v>-0.47431000000000001</v>
      </c>
      <c r="I1519">
        <v>-5.1455000000000002</v>
      </c>
      <c r="J1519">
        <v>-62.445</v>
      </c>
      <c r="K1519" s="12">
        <v>-4.8380000000000001E-6</v>
      </c>
      <c r="L1519" s="12">
        <v>-1.2865000000000001E-3</v>
      </c>
      <c r="M1519" s="12">
        <v>-6.1867999999999999E-2</v>
      </c>
      <c r="N1519">
        <v>-0.92650999999999994</v>
      </c>
      <c r="O1519">
        <v>0</v>
      </c>
      <c r="P1519">
        <v>-4.6218000000000004</v>
      </c>
      <c r="Q1519" s="12">
        <v>-4.5462000000000002E-2</v>
      </c>
      <c r="R1519" s="12">
        <v>-6.7711000000000001E-7</v>
      </c>
      <c r="S1519">
        <v>0</v>
      </c>
      <c r="T1519">
        <f t="shared" si="287"/>
        <v>5.2399848900061691E-3</v>
      </c>
      <c r="U1519" s="13">
        <f t="shared" si="276"/>
        <v>4.9583505772200687E-5</v>
      </c>
      <c r="V1519" t="b">
        <f t="shared" si="277"/>
        <v>1</v>
      </c>
      <c r="X1519" s="12">
        <f>B1519*List!F1519</f>
        <v>13586.220800000001</v>
      </c>
      <c r="Y1519">
        <f>10^List!G1519</f>
        <v>142.56478993473013</v>
      </c>
      <c r="Z1519" s="12">
        <f t="shared" si="278"/>
        <v>95.298571310771237</v>
      </c>
      <c r="AA1519" s="13">
        <f t="shared" si="279"/>
        <v>-0.30684451173353522</v>
      </c>
      <c r="AB1519" s="13">
        <f t="shared" si="280"/>
        <v>-0.64894179918622252</v>
      </c>
      <c r="AC1519" s="13">
        <f t="shared" si="281"/>
        <v>-4.3733913701741109E-2</v>
      </c>
      <c r="AD1519" s="13">
        <f t="shared" si="282"/>
        <v>0</v>
      </c>
      <c r="AE1519" s="13">
        <f t="shared" si="283"/>
        <v>-4.301918727289932E-4</v>
      </c>
      <c r="AF1519" s="13">
        <f t="shared" si="284"/>
        <v>1.4412008741604894E-2</v>
      </c>
      <c r="AG1519" s="13">
        <f t="shared" si="285"/>
        <v>1.8829612298499747E-5</v>
      </c>
      <c r="AH1519" s="13">
        <f t="shared" si="286"/>
        <v>0.98556916164609665</v>
      </c>
    </row>
    <row r="1520" spans="1:34" x14ac:dyDescent="0.25">
      <c r="A1520" t="s">
        <v>1530</v>
      </c>
      <c r="B1520">
        <v>489.24</v>
      </c>
      <c r="C1520">
        <v>0</v>
      </c>
      <c r="D1520">
        <v>-2.8898999999999999</v>
      </c>
      <c r="E1520">
        <v>0</v>
      </c>
      <c r="F1520">
        <v>0</v>
      </c>
      <c r="G1520">
        <v>0</v>
      </c>
      <c r="H1520" s="12">
        <v>-9.0521000000000004E-3</v>
      </c>
      <c r="I1520">
        <v>-15.256</v>
      </c>
      <c r="J1520">
        <v>-97.534000000000006</v>
      </c>
      <c r="K1520">
        <v>0</v>
      </c>
      <c r="L1520">
        <v>0</v>
      </c>
      <c r="M1520" s="12">
        <v>-1.6105999999999999E-2</v>
      </c>
      <c r="N1520">
        <v>-0.22578000000000001</v>
      </c>
      <c r="O1520">
        <v>-349.06</v>
      </c>
      <c r="P1520">
        <v>-24.218</v>
      </c>
      <c r="Q1520" s="12">
        <v>-2.8877E-3</v>
      </c>
      <c r="R1520">
        <v>0</v>
      </c>
      <c r="S1520">
        <v>0</v>
      </c>
      <c r="T1520">
        <f t="shared" si="287"/>
        <v>2.8274199999990084E-2</v>
      </c>
      <c r="U1520" s="13">
        <f t="shared" si="276"/>
        <v>5.7792085683897645E-5</v>
      </c>
      <c r="V1520" t="b">
        <f t="shared" si="277"/>
        <v>1</v>
      </c>
      <c r="X1520" s="12">
        <f>B1520*List!F1520</f>
        <v>52426.958399999996</v>
      </c>
      <c r="Y1520">
        <f>10^List!G1520</f>
        <v>1.1624784761279183</v>
      </c>
      <c r="Z1520" s="12">
        <f t="shared" si="278"/>
        <v>45099.29385929634</v>
      </c>
      <c r="AA1520" s="13">
        <f t="shared" si="279"/>
        <v>-5.9254192216499054E-3</v>
      </c>
      <c r="AB1520" s="13">
        <f t="shared" si="280"/>
        <v>-0.23103565939007439</v>
      </c>
      <c r="AC1520" s="13">
        <f t="shared" si="281"/>
        <v>-4.9501267271686696E-2</v>
      </c>
      <c r="AD1520" s="13">
        <f t="shared" si="282"/>
        <v>-0.71347395961082494</v>
      </c>
      <c r="AE1520" s="13">
        <f t="shared" si="283"/>
        <v>-5.9024200801242746E-6</v>
      </c>
      <c r="AF1520" s="13">
        <f t="shared" si="284"/>
        <v>2.1399802176175317E-3</v>
      </c>
      <c r="AG1520" s="13">
        <f t="shared" si="285"/>
        <v>0</v>
      </c>
      <c r="AH1520" s="13">
        <f t="shared" si="286"/>
        <v>0.99786001978238248</v>
      </c>
    </row>
    <row r="1521" spans="1:34" x14ac:dyDescent="0.25">
      <c r="A1521" t="s">
        <v>1531</v>
      </c>
      <c r="B1521">
        <v>764.73</v>
      </c>
      <c r="C1521">
        <v>0</v>
      </c>
      <c r="D1521" s="12">
        <v>-1.3276E-2</v>
      </c>
      <c r="E1521">
        <v>0</v>
      </c>
      <c r="F1521">
        <v>0</v>
      </c>
      <c r="G1521">
        <v>0</v>
      </c>
      <c r="H1521">
        <v>-190.76</v>
      </c>
      <c r="I1521">
        <v>-18.62</v>
      </c>
      <c r="J1521">
        <v>-10.355</v>
      </c>
      <c r="K1521">
        <v>0</v>
      </c>
      <c r="L1521">
        <v>0</v>
      </c>
      <c r="M1521">
        <v>-32.6</v>
      </c>
      <c r="N1521">
        <v>-494.19</v>
      </c>
      <c r="O1521">
        <v>-18.271999999999998</v>
      </c>
      <c r="P1521" s="12">
        <v>-6.1641999999999999E-3</v>
      </c>
      <c r="Q1521" s="12">
        <v>-5.4301999999999995E-7</v>
      </c>
      <c r="R1521">
        <v>0</v>
      </c>
      <c r="S1521">
        <v>0</v>
      </c>
      <c r="T1521">
        <f t="shared" si="287"/>
        <v>-8.6440743020033309E-2</v>
      </c>
      <c r="U1521" s="13">
        <f t="shared" si="276"/>
        <v>-1.130343297896425E-4</v>
      </c>
      <c r="V1521" t="b">
        <f t="shared" si="277"/>
        <v>1</v>
      </c>
      <c r="X1521" s="12">
        <f>B1521*List!F1521</f>
        <v>90306.965700000001</v>
      </c>
      <c r="Y1521">
        <f>10^List!G1521</f>
        <v>560.63883201961005</v>
      </c>
      <c r="Z1521" s="12">
        <f t="shared" si="278"/>
        <v>161.07868478300705</v>
      </c>
      <c r="AA1521" s="13">
        <f t="shared" si="279"/>
        <v>-0.24946487780000781</v>
      </c>
      <c r="AB1521" s="13">
        <f t="shared" si="280"/>
        <v>-0.72674669491192967</v>
      </c>
      <c r="AC1521" s="13">
        <f t="shared" si="281"/>
        <v>-8.0606227034378138E-6</v>
      </c>
      <c r="AD1521" s="13">
        <f t="shared" si="282"/>
        <v>-2.389340028506793E-2</v>
      </c>
      <c r="AE1521" s="13">
        <f t="shared" si="283"/>
        <v>-7.1008068207079613E-10</v>
      </c>
      <c r="AF1521" s="13">
        <f t="shared" si="284"/>
        <v>0.94786465502505546</v>
      </c>
      <c r="AG1521" s="13">
        <f t="shared" si="285"/>
        <v>0</v>
      </c>
      <c r="AH1521" s="13">
        <f t="shared" si="286"/>
        <v>5.2135344974944452E-2</v>
      </c>
    </row>
    <row r="1522" spans="1:34" x14ac:dyDescent="0.25">
      <c r="A1522" t="s">
        <v>1532</v>
      </c>
      <c r="B1522">
        <v>15666</v>
      </c>
      <c r="C1522">
        <v>0</v>
      </c>
      <c r="D1522">
        <v>-45.168999999999997</v>
      </c>
      <c r="E1522">
        <v>0</v>
      </c>
      <c r="F1522">
        <v>0</v>
      </c>
      <c r="G1522">
        <v>0</v>
      </c>
      <c r="H1522" s="12">
        <v>-4.0014000000000003E-6</v>
      </c>
      <c r="I1522">
        <v>-975.07</v>
      </c>
      <c r="J1522">
        <v>-5432.7</v>
      </c>
      <c r="K1522">
        <v>0</v>
      </c>
      <c r="L1522">
        <v>0</v>
      </c>
      <c r="M1522" s="12">
        <v>-5.5112999999999999E-5</v>
      </c>
      <c r="N1522" s="12">
        <v>-6.1965999999999996E-4</v>
      </c>
      <c r="O1522">
        <v>-9211.9</v>
      </c>
      <c r="P1522">
        <v>-2.1911999999999998</v>
      </c>
      <c r="Q1522" s="12">
        <v>-1.2302999999999999E-4</v>
      </c>
      <c r="R1522">
        <v>0</v>
      </c>
      <c r="S1522">
        <v>0</v>
      </c>
      <c r="T1522">
        <f t="shared" si="287"/>
        <v>-1.0310018044004539</v>
      </c>
      <c r="U1522" s="13">
        <f t="shared" si="276"/>
        <v>-6.5811426299020414E-5</v>
      </c>
      <c r="V1522" t="b">
        <f t="shared" si="277"/>
        <v>1</v>
      </c>
      <c r="X1522" s="12">
        <f>B1522*List!F1522</f>
        <v>1647123.24</v>
      </c>
      <c r="Y1522">
        <f>10^List!G1522</f>
        <v>320.82616553138911</v>
      </c>
      <c r="Z1522" s="12">
        <f t="shared" si="278"/>
        <v>5134.005318025871</v>
      </c>
      <c r="AA1522" s="13">
        <f t="shared" si="279"/>
        <v>-2.8832506064981485E-3</v>
      </c>
      <c r="AB1522" s="13">
        <f t="shared" si="280"/>
        <v>-0.40902404409376986</v>
      </c>
      <c r="AC1522" s="13">
        <f t="shared" si="281"/>
        <v>-1.3986978169283799E-4</v>
      </c>
      <c r="AD1522" s="13">
        <f t="shared" si="282"/>
        <v>-0.58801863909102514</v>
      </c>
      <c r="AE1522" s="13">
        <f t="shared" si="283"/>
        <v>-7.85331290693221E-9</v>
      </c>
      <c r="AF1522" s="13">
        <f t="shared" si="284"/>
        <v>1.0530542278245693E-7</v>
      </c>
      <c r="AG1522" s="13">
        <f t="shared" si="285"/>
        <v>0</v>
      </c>
      <c r="AH1522" s="13">
        <f t="shared" si="286"/>
        <v>0.99999989469457728</v>
      </c>
    </row>
    <row r="1523" spans="1:34" x14ac:dyDescent="0.25">
      <c r="A1523" t="s">
        <v>1533</v>
      </c>
      <c r="B1523">
        <v>1036.5999999999999</v>
      </c>
      <c r="C1523">
        <v>0</v>
      </c>
      <c r="D1523">
        <v>-14.714</v>
      </c>
      <c r="E1523">
        <v>0</v>
      </c>
      <c r="F1523">
        <v>0</v>
      </c>
      <c r="G1523">
        <v>0</v>
      </c>
      <c r="H1523">
        <v>0</v>
      </c>
      <c r="I1523">
        <v>-24.864000000000001</v>
      </c>
      <c r="J1523">
        <v>-164.38</v>
      </c>
      <c r="K1523">
        <v>0</v>
      </c>
      <c r="L1523">
        <v>0</v>
      </c>
      <c r="M1523">
        <v>0</v>
      </c>
      <c r="N1523">
        <v>0</v>
      </c>
      <c r="O1523">
        <v>-737.44</v>
      </c>
      <c r="P1523">
        <v>-95.176000000000002</v>
      </c>
      <c r="Q1523" s="12">
        <v>-4.0277999999999998E-3</v>
      </c>
      <c r="R1523">
        <v>0</v>
      </c>
      <c r="S1523">
        <v>0</v>
      </c>
      <c r="T1523">
        <f t="shared" si="287"/>
        <v>2.1972199999768877E-2</v>
      </c>
      <c r="U1523" s="13">
        <f t="shared" si="276"/>
        <v>2.1196411344558054E-5</v>
      </c>
      <c r="V1523" t="b">
        <f t="shared" si="277"/>
        <v>1</v>
      </c>
      <c r="X1523" s="12">
        <f>B1523*List!F1523</f>
        <v>179373.26399999997</v>
      </c>
      <c r="Y1523">
        <f>10^List!G1523</f>
        <v>448.93470029912589</v>
      </c>
      <c r="Z1523" s="12">
        <f t="shared" si="278"/>
        <v>399.55312850729354</v>
      </c>
      <c r="AA1523" s="13">
        <f t="shared" si="279"/>
        <v>-1.419448196025468E-2</v>
      </c>
      <c r="AB1523" s="13">
        <f t="shared" si="280"/>
        <v>-0.18256222265097435</v>
      </c>
      <c r="AC1523" s="13">
        <f t="shared" si="281"/>
        <v>-9.1815550839282278E-2</v>
      </c>
      <c r="AD1523" s="13">
        <f t="shared" si="282"/>
        <v>-0.71140266255064644</v>
      </c>
      <c r="AE1523" s="13">
        <f t="shared" si="283"/>
        <v>-3.8855874975882699E-6</v>
      </c>
      <c r="AF1523" s="13">
        <f t="shared" si="284"/>
        <v>0</v>
      </c>
      <c r="AG1523" s="13">
        <f t="shared" si="285"/>
        <v>0</v>
      </c>
      <c r="AH1523" s="13">
        <f t="shared" si="286"/>
        <v>1</v>
      </c>
    </row>
    <row r="1524" spans="1:34" x14ac:dyDescent="0.25">
      <c r="A1524" t="s">
        <v>1534</v>
      </c>
      <c r="B1524">
        <v>63.96</v>
      </c>
      <c r="C1524">
        <v>0</v>
      </c>
      <c r="D1524">
        <v>-0.42222999999999999</v>
      </c>
      <c r="E1524">
        <v>0</v>
      </c>
      <c r="F1524" s="12">
        <v>-6.2550000000000001E-3</v>
      </c>
      <c r="G1524">
        <v>0</v>
      </c>
      <c r="H1524">
        <v>0</v>
      </c>
      <c r="I1524">
        <v>-0.34366999999999998</v>
      </c>
      <c r="J1524">
        <v>-1.2735000000000001</v>
      </c>
      <c r="K1524" s="12">
        <v>-3.7691999999999998E-6</v>
      </c>
      <c r="L1524" s="12">
        <v>-3.7303E-4</v>
      </c>
      <c r="M1524">
        <v>0</v>
      </c>
      <c r="N1524">
        <v>0</v>
      </c>
      <c r="O1524">
        <v>-56.841999999999999</v>
      </c>
      <c r="P1524">
        <v>-5.0664999999999996</v>
      </c>
      <c r="Q1524" s="12">
        <v>-2.8611000000000001E-3</v>
      </c>
      <c r="R1524" s="12">
        <v>-4.0094000000000001E-6</v>
      </c>
      <c r="S1524">
        <v>0</v>
      </c>
      <c r="T1524">
        <f t="shared" si="287"/>
        <v>2.6030914000010996E-3</v>
      </c>
      <c r="U1524" s="13">
        <f t="shared" si="276"/>
        <v>4.0698739837415563E-5</v>
      </c>
      <c r="V1524" t="b">
        <f t="shared" si="277"/>
        <v>1</v>
      </c>
      <c r="X1524" s="12">
        <f>B1524*List!F1524</f>
        <v>11020.9476</v>
      </c>
      <c r="Y1524">
        <f>10^List!G1524</f>
        <v>5.6992978311497016</v>
      </c>
      <c r="Z1524" s="12">
        <f t="shared" si="278"/>
        <v>1933.7377913055614</v>
      </c>
      <c r="AA1524" s="13">
        <f t="shared" si="279"/>
        <v>-6.6992651657285804E-3</v>
      </c>
      <c r="AB1524" s="13">
        <f t="shared" si="280"/>
        <v>-2.528997497185741E-2</v>
      </c>
      <c r="AC1524" s="13">
        <f t="shared" si="281"/>
        <v>-7.9213570981863657E-2</v>
      </c>
      <c r="AD1524" s="13">
        <f t="shared" si="282"/>
        <v>-0.88871169480925571</v>
      </c>
      <c r="AE1524" s="13">
        <f t="shared" si="283"/>
        <v>-4.4795331457160723E-5</v>
      </c>
      <c r="AF1524" s="13">
        <f t="shared" si="284"/>
        <v>0</v>
      </c>
      <c r="AG1524" s="13">
        <f t="shared" si="285"/>
        <v>2.3294485215905709E-4</v>
      </c>
      <c r="AH1524" s="13">
        <f t="shared" si="286"/>
        <v>0.99976705514784103</v>
      </c>
    </row>
    <row r="1525" spans="1:34" x14ac:dyDescent="0.25">
      <c r="A1525" t="s">
        <v>1535</v>
      </c>
      <c r="B1525">
        <v>318.91000000000003</v>
      </c>
      <c r="C1525">
        <v>0</v>
      </c>
      <c r="D1525">
        <v>-70.081999999999994</v>
      </c>
      <c r="E1525">
        <v>0</v>
      </c>
      <c r="F1525" s="12">
        <v>-4.8064999999999997E-2</v>
      </c>
      <c r="G1525">
        <v>0</v>
      </c>
      <c r="H1525">
        <v>0</v>
      </c>
      <c r="I1525">
        <v>-26.01</v>
      </c>
      <c r="J1525">
        <v>-222.08</v>
      </c>
      <c r="K1525" s="12">
        <v>-3.1495999999999998E-5</v>
      </c>
      <c r="L1525" s="12">
        <v>-1.0843999999999999E-2</v>
      </c>
      <c r="M1525">
        <v>0</v>
      </c>
      <c r="N1525">
        <v>0</v>
      </c>
      <c r="O1525">
        <v>0</v>
      </c>
      <c r="P1525">
        <v>-0.66295999999999999</v>
      </c>
      <c r="Q1525" s="12">
        <v>-2.4693E-2</v>
      </c>
      <c r="R1525" s="12">
        <v>-4.1806999999999996E-6</v>
      </c>
      <c r="S1525">
        <v>0</v>
      </c>
      <c r="T1525">
        <f t="shared" si="287"/>
        <v>-8.5976766999801956E-3</v>
      </c>
      <c r="U1525" s="13">
        <f t="shared" si="276"/>
        <v>-2.6959570725220892E-5</v>
      </c>
      <c r="V1525" t="b">
        <f t="shared" si="277"/>
        <v>1</v>
      </c>
      <c r="X1525" s="12">
        <f>B1525*List!F1525</f>
        <v>72434.028300000005</v>
      </c>
      <c r="Y1525">
        <f>10^List!G1525</f>
        <v>71.619139737454617</v>
      </c>
      <c r="Z1525" s="12">
        <f t="shared" si="278"/>
        <v>1011.3780836454144</v>
      </c>
      <c r="AA1525" s="13">
        <f t="shared" si="279"/>
        <v>-0.21990550625568336</v>
      </c>
      <c r="AB1525" s="13">
        <f t="shared" si="280"/>
        <v>-0.77796517981875757</v>
      </c>
      <c r="AC1525" s="13">
        <f t="shared" si="281"/>
        <v>-2.0788310181555922E-3</v>
      </c>
      <c r="AD1525" s="13">
        <f t="shared" si="282"/>
        <v>0</v>
      </c>
      <c r="AE1525" s="13">
        <f t="shared" si="283"/>
        <v>-7.7442478128625621E-5</v>
      </c>
      <c r="AF1525" s="13">
        <f t="shared" si="284"/>
        <v>0</v>
      </c>
      <c r="AG1525" s="13">
        <f t="shared" si="285"/>
        <v>4.383497631057469E-5</v>
      </c>
      <c r="AH1525" s="13">
        <f t="shared" si="286"/>
        <v>0.99995616502368945</v>
      </c>
    </row>
    <row r="1526" spans="1:34" x14ac:dyDescent="0.25">
      <c r="A1526" t="s">
        <v>1536</v>
      </c>
      <c r="B1526">
        <v>577.04999999999995</v>
      </c>
      <c r="C1526">
        <v>0</v>
      </c>
      <c r="D1526">
        <v>-94.495000000000005</v>
      </c>
      <c r="E1526">
        <v>0</v>
      </c>
      <c r="F1526">
        <v>-0.11045000000000001</v>
      </c>
      <c r="G1526">
        <v>0</v>
      </c>
      <c r="H1526">
        <v>-87.938000000000002</v>
      </c>
      <c r="I1526">
        <v>-16.204999999999998</v>
      </c>
      <c r="J1526">
        <v>-164.97</v>
      </c>
      <c r="K1526" s="12">
        <v>-3.5441000000000002E-5</v>
      </c>
      <c r="L1526" s="12">
        <v>-1.8058E-3</v>
      </c>
      <c r="M1526">
        <v>-9.5817999999999994</v>
      </c>
      <c r="N1526">
        <v>-151.69999999999999</v>
      </c>
      <c r="O1526">
        <v>0</v>
      </c>
      <c r="P1526">
        <v>-51.552</v>
      </c>
      <c r="Q1526">
        <v>-0.49286000000000002</v>
      </c>
      <c r="R1526" s="12">
        <v>-9.4364000000000007E-5</v>
      </c>
      <c r="S1526">
        <v>0</v>
      </c>
      <c r="T1526">
        <f t="shared" si="287"/>
        <v>2.9543949999952935E-3</v>
      </c>
      <c r="U1526" s="13">
        <f t="shared" si="276"/>
        <v>5.1198249718313727E-6</v>
      </c>
      <c r="V1526" t="b">
        <f t="shared" si="277"/>
        <v>1</v>
      </c>
      <c r="X1526" s="12">
        <f>B1526*List!F1526</f>
        <v>94059.15</v>
      </c>
      <c r="Y1526">
        <f>10^List!G1526</f>
        <v>1.8048675053944527</v>
      </c>
      <c r="Z1526" s="12">
        <f t="shared" si="278"/>
        <v>52114.15780874365</v>
      </c>
      <c r="AA1526" s="13">
        <f t="shared" si="279"/>
        <v>-0.31633905207521018</v>
      </c>
      <c r="AB1526" s="13">
        <f t="shared" si="280"/>
        <v>-0.59346441597955124</v>
      </c>
      <c r="AC1526" s="13">
        <f t="shared" si="281"/>
        <v>-8.9337145827917866E-2</v>
      </c>
      <c r="AD1526" s="13">
        <f t="shared" si="282"/>
        <v>0</v>
      </c>
      <c r="AE1526" s="13">
        <f t="shared" si="283"/>
        <v>-8.5426629234901664E-4</v>
      </c>
      <c r="AF1526" s="13">
        <f t="shared" si="284"/>
        <v>0.47095263654480363</v>
      </c>
      <c r="AG1526" s="13">
        <f t="shared" si="285"/>
        <v>5.3765353776085762E-6</v>
      </c>
      <c r="AH1526" s="13">
        <f t="shared" si="286"/>
        <v>0.52904198691981874</v>
      </c>
    </row>
    <row r="1527" spans="1:34" x14ac:dyDescent="0.25">
      <c r="A1527" t="s">
        <v>1537</v>
      </c>
      <c r="B1527">
        <v>577.03</v>
      </c>
      <c r="C1527">
        <v>0</v>
      </c>
      <c r="D1527">
        <v>-1.0089999999999999</v>
      </c>
      <c r="E1527">
        <v>0</v>
      </c>
      <c r="F1527">
        <v>0</v>
      </c>
      <c r="G1527">
        <v>0</v>
      </c>
      <c r="H1527" s="12">
        <v>-1.5898000000000001E-7</v>
      </c>
      <c r="I1527">
        <v>-18.036999999999999</v>
      </c>
      <c r="J1527">
        <v>-107.55</v>
      </c>
      <c r="K1527">
        <v>0</v>
      </c>
      <c r="L1527">
        <v>0</v>
      </c>
      <c r="M1527" s="12">
        <v>-9.991000000000001E-7</v>
      </c>
      <c r="N1527" s="12">
        <v>-1.2354999999999999E-5</v>
      </c>
      <c r="O1527">
        <v>-445.89</v>
      </c>
      <c r="P1527">
        <v>-4.58</v>
      </c>
      <c r="Q1527" s="12">
        <v>-1.4469999999999999E-3</v>
      </c>
      <c r="R1527">
        <v>0</v>
      </c>
      <c r="S1527">
        <v>0</v>
      </c>
      <c r="T1527">
        <f t="shared" si="287"/>
        <v>-3.7460513080108691E-2</v>
      </c>
      <c r="U1527" s="13">
        <f t="shared" si="276"/>
        <v>-6.4919524253693388E-5</v>
      </c>
      <c r="V1527" t="b">
        <f t="shared" si="277"/>
        <v>1</v>
      </c>
      <c r="X1527" s="12">
        <f>B1527*List!F1527</f>
        <v>79728.235099999991</v>
      </c>
      <c r="Y1527">
        <f>10^List!G1527</f>
        <v>200.72111275665455</v>
      </c>
      <c r="Z1527" s="12">
        <f t="shared" si="278"/>
        <v>397.20901306809213</v>
      </c>
      <c r="AA1527" s="13">
        <f t="shared" si="279"/>
        <v>-1.7486095332651683E-3</v>
      </c>
      <c r="AB1527" s="13">
        <f t="shared" si="280"/>
        <v>-0.21764381982583225</v>
      </c>
      <c r="AC1527" s="13">
        <f t="shared" si="281"/>
        <v>-7.9371956397414345E-3</v>
      </c>
      <c r="AD1527" s="13">
        <f t="shared" si="282"/>
        <v>-0.77273278685683588</v>
      </c>
      <c r="AE1527" s="13">
        <f t="shared" si="283"/>
        <v>-2.507668578756737E-6</v>
      </c>
      <c r="AF1527" s="13">
        <f t="shared" si="284"/>
        <v>1.0633344677404923E-7</v>
      </c>
      <c r="AG1527" s="13">
        <f t="shared" si="285"/>
        <v>0</v>
      </c>
      <c r="AH1527" s="13">
        <f t="shared" si="286"/>
        <v>0.99999989366655329</v>
      </c>
    </row>
    <row r="1528" spans="1:34" x14ac:dyDescent="0.25">
      <c r="A1528" t="s">
        <v>1538</v>
      </c>
      <c r="B1528">
        <v>250.28</v>
      </c>
      <c r="C1528">
        <v>0</v>
      </c>
      <c r="D1528">
        <v>-26.411999999999999</v>
      </c>
      <c r="E1528">
        <v>0</v>
      </c>
      <c r="F1528">
        <v>0</v>
      </c>
      <c r="G1528">
        <v>0</v>
      </c>
      <c r="H1528">
        <v>0</v>
      </c>
      <c r="I1528">
        <v>-28.855</v>
      </c>
      <c r="J1528">
        <v>-186.33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-8.6376000000000008</v>
      </c>
      <c r="Q1528" s="12">
        <v>-4.8782000000000002E-5</v>
      </c>
      <c r="R1528">
        <v>0</v>
      </c>
      <c r="S1528">
        <v>0</v>
      </c>
      <c r="T1528">
        <f t="shared" si="287"/>
        <v>4.5351217999991894E-2</v>
      </c>
      <c r="U1528" s="13">
        <f t="shared" si="276"/>
        <v>1.812019258430234E-4</v>
      </c>
      <c r="V1528" t="b">
        <f t="shared" si="277"/>
        <v>1</v>
      </c>
      <c r="X1528" s="12">
        <f>B1528*List!F1528</f>
        <v>30076.1476</v>
      </c>
      <c r="Y1528">
        <f>10^List!G1528</f>
        <v>751.25048257432991</v>
      </c>
      <c r="Z1528" s="12">
        <f t="shared" si="278"/>
        <v>40.034779740756065</v>
      </c>
      <c r="AA1528" s="13">
        <f t="shared" si="279"/>
        <v>-0.10552980661658942</v>
      </c>
      <c r="AB1528" s="13">
        <f t="shared" si="280"/>
        <v>-0.85977704970433111</v>
      </c>
      <c r="AC1528" s="13">
        <f t="shared" si="281"/>
        <v>-3.4511746843535245E-2</v>
      </c>
      <c r="AD1528" s="13">
        <f t="shared" si="282"/>
        <v>0</v>
      </c>
      <c r="AE1528" s="13">
        <f t="shared" si="283"/>
        <v>-1.949097011347291E-7</v>
      </c>
      <c r="AF1528" s="13">
        <f t="shared" si="284"/>
        <v>0</v>
      </c>
      <c r="AG1528" s="13">
        <f t="shared" si="285"/>
        <v>0</v>
      </c>
      <c r="AH1528" s="13">
        <f t="shared" si="286"/>
        <v>1</v>
      </c>
    </row>
    <row r="1529" spans="1:34" x14ac:dyDescent="0.25">
      <c r="A1529" t="s">
        <v>1539</v>
      </c>
      <c r="B1529">
        <v>88.231999999999999</v>
      </c>
      <c r="C1529">
        <v>0</v>
      </c>
      <c r="D1529">
        <v>-0.11851</v>
      </c>
      <c r="E1529">
        <v>0</v>
      </c>
      <c r="F1529" s="12">
        <v>-9.6159000000000001E-3</v>
      </c>
      <c r="G1529">
        <v>0</v>
      </c>
      <c r="H1529" s="12">
        <v>-1.2784000000000001E-3</v>
      </c>
      <c r="I1529">
        <v>-2.7319</v>
      </c>
      <c r="J1529">
        <v>-15.718</v>
      </c>
      <c r="K1529" s="12">
        <v>-6.5369E-6</v>
      </c>
      <c r="L1529" s="12">
        <v>-2.0336E-3</v>
      </c>
      <c r="M1529" s="12">
        <v>-2.0972000000000001E-2</v>
      </c>
      <c r="N1529">
        <v>-0.22993</v>
      </c>
      <c r="O1529">
        <v>-68.784999999999997</v>
      </c>
      <c r="P1529">
        <v>-0.62124000000000001</v>
      </c>
      <c r="Q1529" s="12">
        <v>-6.2065000000000002E-3</v>
      </c>
      <c r="R1529" s="12">
        <v>-1.0163999999999999E-6</v>
      </c>
      <c r="S1529">
        <v>0</v>
      </c>
      <c r="T1529">
        <f t="shared" si="287"/>
        <v>-1.2693953300004611E-2</v>
      </c>
      <c r="U1529" s="13">
        <f t="shared" si="276"/>
        <v>-1.4387017521992713E-4</v>
      </c>
      <c r="V1529" t="b">
        <f t="shared" si="277"/>
        <v>1</v>
      </c>
      <c r="X1529" s="12">
        <f>B1529*List!F1529</f>
        <v>12720.407439999999</v>
      </c>
      <c r="Y1529">
        <f>10^List!G1529</f>
        <v>7.8430144639484602</v>
      </c>
      <c r="Z1529" s="12">
        <f t="shared" si="278"/>
        <v>1621.8773404627996</v>
      </c>
      <c r="AA1529" s="13">
        <f t="shared" si="279"/>
        <v>-1.4666368211079884E-3</v>
      </c>
      <c r="AB1529" s="13">
        <f t="shared" si="280"/>
        <v>-0.21197345789396138</v>
      </c>
      <c r="AC1529" s="13">
        <f t="shared" si="281"/>
        <v>-7.0409828633602326E-3</v>
      </c>
      <c r="AD1529" s="13">
        <f t="shared" si="282"/>
        <v>-0.77959243811768975</v>
      </c>
      <c r="AE1529" s="13">
        <f t="shared" si="283"/>
        <v>-7.0354479100553092E-5</v>
      </c>
      <c r="AF1529" s="13">
        <f t="shared" si="284"/>
        <v>1.3415180332671464E-2</v>
      </c>
      <c r="AG1529" s="13">
        <f t="shared" si="285"/>
        <v>1.0908165107028771E-4</v>
      </c>
      <c r="AH1529" s="13">
        <f t="shared" si="286"/>
        <v>0.98647573801625821</v>
      </c>
    </row>
    <row r="1530" spans="1:34" x14ac:dyDescent="0.25">
      <c r="A1530" t="s">
        <v>1540</v>
      </c>
      <c r="B1530">
        <v>53.610999999999997</v>
      </c>
      <c r="C1530">
        <v>0</v>
      </c>
      <c r="D1530" s="12">
        <v>-7.4806999999999998E-2</v>
      </c>
      <c r="E1530">
        <v>0</v>
      </c>
      <c r="F1530">
        <v>0</v>
      </c>
      <c r="G1530">
        <v>0</v>
      </c>
      <c r="H1530">
        <v>0</v>
      </c>
      <c r="I1530">
        <v>-0.85006999999999999</v>
      </c>
      <c r="J1530">
        <v>-4.9606000000000003</v>
      </c>
      <c r="K1530">
        <v>0</v>
      </c>
      <c r="L1530">
        <v>0</v>
      </c>
      <c r="M1530">
        <v>0</v>
      </c>
      <c r="N1530">
        <v>0</v>
      </c>
      <c r="O1530">
        <v>-46.981000000000002</v>
      </c>
      <c r="P1530">
        <v>-0.74156</v>
      </c>
      <c r="Q1530" s="12">
        <v>-9.7551000000000002E-5</v>
      </c>
      <c r="R1530">
        <v>0</v>
      </c>
      <c r="S1530">
        <v>0</v>
      </c>
      <c r="T1530">
        <f t="shared" si="287"/>
        <v>2.8654489999938317E-3</v>
      </c>
      <c r="U1530" s="13">
        <f t="shared" si="276"/>
        <v>5.344890041211378E-5</v>
      </c>
      <c r="V1530" t="b">
        <f t="shared" si="277"/>
        <v>1</v>
      </c>
      <c r="X1530" s="12">
        <f>B1530*List!F1530</f>
        <v>9230.7419800000007</v>
      </c>
      <c r="Y1530">
        <f>10^List!G1530</f>
        <v>106.07577804222623</v>
      </c>
      <c r="Z1530" s="12">
        <f t="shared" si="278"/>
        <v>87.020261838904105</v>
      </c>
      <c r="AA1530" s="13">
        <f t="shared" si="279"/>
        <v>-1.3953666225214976E-3</v>
      </c>
      <c r="AB1530" s="13">
        <f t="shared" si="280"/>
        <v>-0.10838577903788402</v>
      </c>
      <c r="AC1530" s="13">
        <f t="shared" si="281"/>
        <v>-1.383223592173248E-2</v>
      </c>
      <c r="AD1530" s="13">
        <f t="shared" si="282"/>
        <v>-0.87633134990953354</v>
      </c>
      <c r="AE1530" s="13">
        <f t="shared" si="283"/>
        <v>-1.819607916285837E-6</v>
      </c>
      <c r="AF1530" s="13">
        <f t="shared" si="284"/>
        <v>0</v>
      </c>
      <c r="AG1530" s="13">
        <f t="shared" si="285"/>
        <v>0</v>
      </c>
      <c r="AH1530" s="13">
        <f t="shared" si="286"/>
        <v>1</v>
      </c>
    </row>
    <row r="1531" spans="1:34" x14ac:dyDescent="0.25">
      <c r="A1531" t="s">
        <v>1541</v>
      </c>
      <c r="B1531">
        <v>29.864999999999998</v>
      </c>
      <c r="C1531">
        <v>0</v>
      </c>
      <c r="D1531">
        <v>-2.6385999999999998</v>
      </c>
      <c r="E1531">
        <v>0</v>
      </c>
      <c r="F1531">
        <v>0</v>
      </c>
      <c r="G1531">
        <v>0</v>
      </c>
      <c r="H1531" s="12">
        <v>-7.3935000000000003E-5</v>
      </c>
      <c r="I1531">
        <v>-3.6783000000000001</v>
      </c>
      <c r="J1531">
        <v>-23.029</v>
      </c>
      <c r="K1531">
        <v>0</v>
      </c>
      <c r="L1531">
        <v>0</v>
      </c>
      <c r="M1531" s="12">
        <v>-4.2376999999999998E-5</v>
      </c>
      <c r="N1531" s="12">
        <v>-5.8606000000000001E-4</v>
      </c>
      <c r="O1531">
        <v>-0.51295999999999997</v>
      </c>
      <c r="P1531" s="12">
        <v>-3.3919000000000002E-3</v>
      </c>
      <c r="Q1531" s="12">
        <v>-5.4469999999999999E-5</v>
      </c>
      <c r="R1531">
        <v>0</v>
      </c>
      <c r="S1531">
        <v>0</v>
      </c>
      <c r="T1531">
        <f t="shared" si="287"/>
        <v>1.9912579999984731E-3</v>
      </c>
      <c r="U1531" s="13">
        <f t="shared" si="276"/>
        <v>6.667530554155276E-5</v>
      </c>
      <c r="V1531" t="b">
        <f t="shared" si="277"/>
        <v>1</v>
      </c>
      <c r="X1531" s="12">
        <f>B1531*List!F1531</f>
        <v>7445.0458499999995</v>
      </c>
      <c r="Y1531">
        <f>10^List!G1531</f>
        <v>4.2379049122109356</v>
      </c>
      <c r="Z1531" s="12">
        <f t="shared" si="278"/>
        <v>1756.775105677367</v>
      </c>
      <c r="AA1531" s="13">
        <f t="shared" si="279"/>
        <v>-8.8353388079691952E-2</v>
      </c>
      <c r="AB1531" s="13">
        <f t="shared" si="280"/>
        <v>-0.89428857984262522</v>
      </c>
      <c r="AC1531" s="13">
        <f t="shared" si="281"/>
        <v>-1.135744182153022E-4</v>
      </c>
      <c r="AD1531" s="13">
        <f t="shared" si="282"/>
        <v>-1.7175958479825882E-2</v>
      </c>
      <c r="AE1531" s="13">
        <f t="shared" si="283"/>
        <v>-1.8238741001171941E-6</v>
      </c>
      <c r="AF1531" s="13">
        <f t="shared" si="284"/>
        <v>2.3529979177620935E-5</v>
      </c>
      <c r="AG1531" s="13">
        <f t="shared" si="285"/>
        <v>0</v>
      </c>
      <c r="AH1531" s="13">
        <f t="shared" si="286"/>
        <v>0.99997647002082235</v>
      </c>
    </row>
    <row r="1532" spans="1:34" x14ac:dyDescent="0.25">
      <c r="A1532" t="s">
        <v>1542</v>
      </c>
      <c r="B1532">
        <v>1.7250000000000001</v>
      </c>
      <c r="C1532">
        <v>0</v>
      </c>
      <c r="D1532" s="12">
        <v>-5.8012000000000005E-4</v>
      </c>
      <c r="E1532">
        <v>0</v>
      </c>
      <c r="F1532" s="12">
        <v>-1.5406E-4</v>
      </c>
      <c r="G1532">
        <v>0</v>
      </c>
      <c r="H1532">
        <v>0</v>
      </c>
      <c r="I1532" s="12">
        <v>-1.585E-2</v>
      </c>
      <c r="J1532" s="12">
        <v>-7.7075000000000005E-2</v>
      </c>
      <c r="K1532" s="12">
        <v>-1.2949999999999999E-7</v>
      </c>
      <c r="L1532" s="12">
        <v>-4.4873000000000002E-5</v>
      </c>
      <c r="M1532">
        <v>0</v>
      </c>
      <c r="N1532">
        <v>0</v>
      </c>
      <c r="O1532">
        <v>-1.6005</v>
      </c>
      <c r="P1532" s="12">
        <v>-3.0530999999999999E-2</v>
      </c>
      <c r="Q1532" s="12">
        <v>-3.7389999999999998E-4</v>
      </c>
      <c r="R1532" s="12">
        <v>-1.4076999999999999E-8</v>
      </c>
      <c r="S1532">
        <v>0</v>
      </c>
      <c r="T1532">
        <f t="shared" si="287"/>
        <v>-1.0909657699995461E-4</v>
      </c>
      <c r="U1532" s="13">
        <f t="shared" si="276"/>
        <v>-6.3244392463741796E-5</v>
      </c>
      <c r="V1532" t="b">
        <f t="shared" si="277"/>
        <v>1</v>
      </c>
      <c r="X1532" s="12">
        <f>B1532*List!F1532</f>
        <v>480.15375000000006</v>
      </c>
      <c r="Y1532">
        <f>10^List!G1532</f>
        <v>0.27439141786666599</v>
      </c>
      <c r="Z1532" s="12">
        <f t="shared" si="278"/>
        <v>1749.8861798706816</v>
      </c>
      <c r="AA1532" s="13">
        <f t="shared" si="279"/>
        <v>-4.2561159420289858E-4</v>
      </c>
      <c r="AB1532" s="13">
        <f t="shared" si="280"/>
        <v>-5.3895653623188405E-2</v>
      </c>
      <c r="AC1532" s="13">
        <f t="shared" si="281"/>
        <v>-1.7699130434782606E-2</v>
      </c>
      <c r="AD1532" s="13">
        <f t="shared" si="282"/>
        <v>-0.92782608695652169</v>
      </c>
      <c r="AE1532" s="13">
        <f t="shared" si="283"/>
        <v>-2.1676178376811594E-4</v>
      </c>
      <c r="AF1532" s="13">
        <f t="shared" si="284"/>
        <v>0</v>
      </c>
      <c r="AG1532" s="13">
        <f t="shared" si="285"/>
        <v>4.840539828962573E-4</v>
      </c>
      <c r="AH1532" s="13">
        <f t="shared" si="286"/>
        <v>0.9995159460171037</v>
      </c>
    </row>
    <row r="1533" spans="1:34" x14ac:dyDescent="0.25">
      <c r="A1533" t="s">
        <v>1543</v>
      </c>
      <c r="B1533">
        <v>7021.8</v>
      </c>
      <c r="C1533">
        <v>0</v>
      </c>
      <c r="D1533">
        <v>-109.71</v>
      </c>
      <c r="E1533">
        <v>0</v>
      </c>
      <c r="F1533">
        <v>0</v>
      </c>
      <c r="G1533" s="12">
        <v>6.5625000000000003E-6</v>
      </c>
      <c r="H1533">
        <v>0</v>
      </c>
      <c r="I1533">
        <v>-693.57</v>
      </c>
      <c r="J1533">
        <v>-4287.6000000000004</v>
      </c>
      <c r="K1533">
        <v>0</v>
      </c>
      <c r="L1533">
        <v>0</v>
      </c>
      <c r="M1533" s="12">
        <v>-7.0650999999999999E-7</v>
      </c>
      <c r="N1533">
        <v>0</v>
      </c>
      <c r="O1533">
        <v>-1926.9</v>
      </c>
      <c r="P1533">
        <v>-4.1817000000000002</v>
      </c>
      <c r="Q1533" s="12">
        <v>-7.8392000000000002E-4</v>
      </c>
      <c r="R1533">
        <v>0</v>
      </c>
      <c r="S1533">
        <v>0</v>
      </c>
      <c r="T1533">
        <f t="shared" si="287"/>
        <v>-0.16247806401010673</v>
      </c>
      <c r="U1533" s="13">
        <f t="shared" si="276"/>
        <v>-2.3139090263195579E-5</v>
      </c>
      <c r="V1533" t="b">
        <f t="shared" si="277"/>
        <v>1</v>
      </c>
      <c r="X1533" s="12">
        <f>B1533*List!F1533</f>
        <v>942185.12400000007</v>
      </c>
      <c r="Y1533">
        <f>10^List!G1533</f>
        <v>6804.4199515468981</v>
      </c>
      <c r="Z1533" s="12">
        <f t="shared" si="278"/>
        <v>138.46663355717871</v>
      </c>
      <c r="AA1533" s="13">
        <f t="shared" si="279"/>
        <v>-1.5624197988763563E-2</v>
      </c>
      <c r="AB1533" s="13">
        <f t="shared" si="280"/>
        <v>-0.70938648219922384</v>
      </c>
      <c r="AC1533" s="13">
        <f t="shared" si="281"/>
        <v>-5.9553106041186025E-4</v>
      </c>
      <c r="AD1533" s="13">
        <f t="shared" si="282"/>
        <v>-0.27441681620097413</v>
      </c>
      <c r="AE1533" s="13">
        <f t="shared" si="283"/>
        <v>-1.1164088980033609E-7</v>
      </c>
      <c r="AF1533" s="13">
        <f t="shared" si="284"/>
        <v>1.4183615493946026E-10</v>
      </c>
      <c r="AG1533" s="13">
        <f t="shared" si="285"/>
        <v>0</v>
      </c>
      <c r="AH1533" s="13">
        <f t="shared" si="286"/>
        <v>0.99999999985816379</v>
      </c>
    </row>
    <row r="1534" spans="1:34" x14ac:dyDescent="0.25">
      <c r="A1534" t="s">
        <v>1544</v>
      </c>
      <c r="B1534">
        <v>1377.5</v>
      </c>
      <c r="C1534">
        <v>0</v>
      </c>
      <c r="D1534">
        <v>-157.76</v>
      </c>
      <c r="E1534">
        <v>0</v>
      </c>
      <c r="F1534">
        <v>-0.10783</v>
      </c>
      <c r="G1534">
        <v>0</v>
      </c>
      <c r="H1534">
        <v>0</v>
      </c>
      <c r="I1534">
        <v>-5.3948</v>
      </c>
      <c r="J1534">
        <v>-33.371000000000002</v>
      </c>
      <c r="K1534" s="12">
        <v>-3.3342E-5</v>
      </c>
      <c r="L1534" s="12">
        <v>-3.9155000000000002E-2</v>
      </c>
      <c r="M1534">
        <v>0</v>
      </c>
      <c r="N1534">
        <v>0</v>
      </c>
      <c r="O1534">
        <v>-65.11</v>
      </c>
      <c r="P1534">
        <v>-1115.5</v>
      </c>
      <c r="Q1534">
        <v>-0.32197999999999999</v>
      </c>
      <c r="R1534" s="12">
        <v>-5.7412000000000002E-6</v>
      </c>
      <c r="S1534">
        <v>0</v>
      </c>
      <c r="T1534">
        <f t="shared" si="287"/>
        <v>-0.10480408319992772</v>
      </c>
      <c r="U1534" s="13">
        <f t="shared" si="276"/>
        <v>-7.6082819019911225E-5</v>
      </c>
      <c r="V1534" t="b">
        <f t="shared" si="277"/>
        <v>1</v>
      </c>
      <c r="X1534" s="12">
        <f>B1534*List!F1534</f>
        <v>231860.8</v>
      </c>
      <c r="Y1534">
        <f>10^List!G1534</f>
        <v>0.64099525173162908</v>
      </c>
      <c r="Z1534" s="12">
        <f t="shared" si="278"/>
        <v>361719.9961678891</v>
      </c>
      <c r="AA1534" s="13">
        <f t="shared" si="279"/>
        <v>-0.11460459528130672</v>
      </c>
      <c r="AB1534" s="13">
        <f t="shared" si="280"/>
        <v>-2.8170590447912886E-2</v>
      </c>
      <c r="AC1534" s="13">
        <f t="shared" si="281"/>
        <v>-0.80980036297640656</v>
      </c>
      <c r="AD1534" s="13">
        <f t="shared" si="282"/>
        <v>-4.7266787658802177E-2</v>
      </c>
      <c r="AE1534" s="13">
        <f t="shared" si="283"/>
        <v>-2.3374645459165155E-4</v>
      </c>
      <c r="AF1534" s="13">
        <f t="shared" si="284"/>
        <v>0</v>
      </c>
      <c r="AG1534" s="13">
        <f t="shared" si="285"/>
        <v>1.0098789788215213E-3</v>
      </c>
      <c r="AH1534" s="13">
        <f t="shared" si="286"/>
        <v>0.99899012102117846</v>
      </c>
    </row>
    <row r="1535" spans="1:34" x14ac:dyDescent="0.25">
      <c r="A1535" t="s">
        <v>1545</v>
      </c>
      <c r="B1535">
        <v>10.7</v>
      </c>
      <c r="C1535">
        <v>0</v>
      </c>
      <c r="D1535">
        <v>-0.57867000000000002</v>
      </c>
      <c r="E1535">
        <v>0</v>
      </c>
      <c r="F1535" s="12">
        <v>-3.4540999999999999E-4</v>
      </c>
      <c r="G1535">
        <v>0</v>
      </c>
      <c r="H1535">
        <v>0</v>
      </c>
      <c r="I1535">
        <v>-0.46282000000000001</v>
      </c>
      <c r="J1535">
        <v>-4.3979999999999997</v>
      </c>
      <c r="K1535" s="12">
        <v>-6.5172999999999997E-8</v>
      </c>
      <c r="L1535" s="12">
        <v>-1.9984999999999999E-5</v>
      </c>
      <c r="M1535">
        <v>0</v>
      </c>
      <c r="N1535">
        <v>0</v>
      </c>
      <c r="O1535">
        <v>-4.4225000000000003</v>
      </c>
      <c r="P1535">
        <v>-0.83621000000000001</v>
      </c>
      <c r="Q1535" s="12">
        <v>-1.5555E-3</v>
      </c>
      <c r="R1535" s="12">
        <v>-9.5134999999999995E-9</v>
      </c>
      <c r="S1535">
        <v>0</v>
      </c>
      <c r="T1535">
        <f t="shared" si="287"/>
        <v>-1.2096968650173992E-4</v>
      </c>
      <c r="U1535" s="13">
        <f t="shared" si="276"/>
        <v>-1.1305578177732704E-5</v>
      </c>
      <c r="V1535" t="b">
        <f t="shared" si="277"/>
        <v>1</v>
      </c>
      <c r="X1535" s="12">
        <f>B1535*List!F1535</f>
        <v>2110.1469999999999</v>
      </c>
      <c r="Y1535">
        <f>10^List!G1535</f>
        <v>74.92731120417811</v>
      </c>
      <c r="Z1535" s="12">
        <f t="shared" si="278"/>
        <v>28.162588061512256</v>
      </c>
      <c r="AA1535" s="13">
        <f t="shared" si="279"/>
        <v>-5.4113589719626175E-2</v>
      </c>
      <c r="AB1535" s="13">
        <f t="shared" si="280"/>
        <v>-0.4542841168385981</v>
      </c>
      <c r="AC1535" s="13">
        <f t="shared" si="281"/>
        <v>-7.8150467289719638E-2</v>
      </c>
      <c r="AD1535" s="13">
        <f t="shared" si="282"/>
        <v>-0.41331775700934587</v>
      </c>
      <c r="AE1535" s="13">
        <f t="shared" si="283"/>
        <v>-1.4537472088785048E-4</v>
      </c>
      <c r="AF1535" s="13">
        <f t="shared" si="284"/>
        <v>0</v>
      </c>
      <c r="AG1535" s="13">
        <f t="shared" si="285"/>
        <v>4.124837022622541E-6</v>
      </c>
      <c r="AH1535" s="13">
        <f t="shared" si="286"/>
        <v>0.99999587516297739</v>
      </c>
    </row>
    <row r="1536" spans="1:34" x14ac:dyDescent="0.25">
      <c r="A1536" t="s">
        <v>1546</v>
      </c>
      <c r="B1536">
        <v>57.134999999999998</v>
      </c>
      <c r="C1536">
        <v>0</v>
      </c>
      <c r="D1536">
        <v>-12.749000000000001</v>
      </c>
      <c r="E1536">
        <v>0</v>
      </c>
      <c r="F1536">
        <v>0</v>
      </c>
      <c r="G1536">
        <v>0</v>
      </c>
      <c r="H1536">
        <v>-3.1034999999999999</v>
      </c>
      <c r="I1536">
        <v>-3.0070000000000001</v>
      </c>
      <c r="J1536">
        <v>-30.52</v>
      </c>
      <c r="K1536">
        <v>0</v>
      </c>
      <c r="L1536">
        <v>0</v>
      </c>
      <c r="M1536">
        <v>-0.43447000000000002</v>
      </c>
      <c r="N1536">
        <v>-7.2138999999999998</v>
      </c>
      <c r="O1536">
        <v>0</v>
      </c>
      <c r="P1536">
        <v>-0.10774</v>
      </c>
      <c r="Q1536" s="12">
        <v>-2.901E-4</v>
      </c>
      <c r="R1536">
        <v>0</v>
      </c>
      <c r="S1536">
        <v>0</v>
      </c>
      <c r="T1536">
        <f t="shared" si="287"/>
        <v>-9.0009999999850058E-4</v>
      </c>
      <c r="U1536" s="13">
        <f t="shared" si="276"/>
        <v>-1.5753916163446234E-5</v>
      </c>
      <c r="V1536" t="b">
        <f t="shared" si="277"/>
        <v>1</v>
      </c>
      <c r="X1536" s="12">
        <f>B1536*List!F1536</f>
        <v>5377.4890649999998</v>
      </c>
      <c r="Y1536">
        <f>10^List!G1536</f>
        <v>11.448277502901531</v>
      </c>
      <c r="Z1536" s="12">
        <f t="shared" si="278"/>
        <v>469.72036305348917</v>
      </c>
      <c r="AA1536" s="13">
        <f t="shared" si="279"/>
        <v>-0.27745690032379455</v>
      </c>
      <c r="AB1536" s="13">
        <f t="shared" si="280"/>
        <v>-0.72066806685919316</v>
      </c>
      <c r="AC1536" s="13">
        <f t="shared" si="281"/>
        <v>-1.8857092850266912E-3</v>
      </c>
      <c r="AD1536" s="13">
        <f t="shared" si="282"/>
        <v>0</v>
      </c>
      <c r="AE1536" s="13">
        <f t="shared" si="283"/>
        <v>-5.0774481491205039E-6</v>
      </c>
      <c r="AF1536" s="13">
        <f t="shared" si="284"/>
        <v>0.18575109343279733</v>
      </c>
      <c r="AG1536" s="13">
        <f t="shared" si="285"/>
        <v>0</v>
      </c>
      <c r="AH1536" s="13">
        <f t="shared" si="286"/>
        <v>0.81424890656720272</v>
      </c>
    </row>
    <row r="1537" spans="1:34" x14ac:dyDescent="0.25">
      <c r="A1537" t="s">
        <v>1547</v>
      </c>
      <c r="B1537">
        <v>6.9020000000000001</v>
      </c>
      <c r="C1537">
        <v>0</v>
      </c>
      <c r="D1537" s="12">
        <v>-1.4538000000000001E-2</v>
      </c>
      <c r="E1537">
        <v>0</v>
      </c>
      <c r="F1537">
        <v>0</v>
      </c>
      <c r="G1537">
        <v>0</v>
      </c>
      <c r="H1537" s="12">
        <v>-5.5474999999999999E-8</v>
      </c>
      <c r="I1537">
        <v>-0.35110000000000002</v>
      </c>
      <c r="J1537">
        <v>-1.8816999999999999</v>
      </c>
      <c r="K1537">
        <v>0</v>
      </c>
      <c r="L1537">
        <v>0</v>
      </c>
      <c r="M1537" s="12">
        <v>-3.4354000000000002E-7</v>
      </c>
      <c r="N1537" s="12">
        <v>-4.2987E-6</v>
      </c>
      <c r="O1537">
        <v>-4.6512000000000002</v>
      </c>
      <c r="P1537" s="12">
        <v>-3.4193000000000001E-3</v>
      </c>
      <c r="Q1537" s="12">
        <v>-1.6398000000000001E-4</v>
      </c>
      <c r="R1537">
        <v>0</v>
      </c>
      <c r="S1537">
        <v>0</v>
      </c>
      <c r="T1537">
        <f t="shared" si="287"/>
        <v>-1.2597771499937049E-4</v>
      </c>
      <c r="U1537" s="13">
        <f t="shared" si="276"/>
        <v>-1.8252349318946752E-5</v>
      </c>
      <c r="V1537" t="b">
        <f t="shared" si="277"/>
        <v>1</v>
      </c>
      <c r="X1537" s="12">
        <f>B1537*List!F1537</f>
        <v>1443.8984</v>
      </c>
      <c r="Y1537">
        <f>10^List!G1537</f>
        <v>67.878689288646825</v>
      </c>
      <c r="Z1537" s="12">
        <f t="shared" si="278"/>
        <v>21.271748396024229</v>
      </c>
      <c r="AA1537" s="13">
        <f t="shared" si="279"/>
        <v>-2.1063540241958853E-3</v>
      </c>
      <c r="AB1537" s="13">
        <f t="shared" si="280"/>
        <v>-0.32350110725007247</v>
      </c>
      <c r="AC1537" s="13">
        <f t="shared" si="281"/>
        <v>-4.9540712836858877E-4</v>
      </c>
      <c r="AD1537" s="13">
        <f t="shared" si="282"/>
        <v>-0.67389162561576355</v>
      </c>
      <c r="AE1537" s="13">
        <f t="shared" si="283"/>
        <v>-2.3758330918574327E-5</v>
      </c>
      <c r="AF1537" s="13">
        <f t="shared" si="284"/>
        <v>2.079107106899778E-6</v>
      </c>
      <c r="AG1537" s="13">
        <f t="shared" si="285"/>
        <v>0</v>
      </c>
      <c r="AH1537" s="13">
        <f t="shared" si="286"/>
        <v>0.99999792089289308</v>
      </c>
    </row>
    <row r="1538" spans="1:34" x14ac:dyDescent="0.25">
      <c r="A1538" t="s">
        <v>1548</v>
      </c>
      <c r="B1538">
        <v>490.55</v>
      </c>
      <c r="C1538">
        <v>0</v>
      </c>
      <c r="D1538">
        <v>-7.4280999999999997</v>
      </c>
      <c r="E1538">
        <v>0</v>
      </c>
      <c r="F1538">
        <v>0</v>
      </c>
      <c r="G1538">
        <v>0</v>
      </c>
      <c r="H1538">
        <v>-40.015999999999998</v>
      </c>
      <c r="I1538">
        <v>-36.162999999999997</v>
      </c>
      <c r="J1538">
        <v>-72.453999999999994</v>
      </c>
      <c r="K1538">
        <v>0</v>
      </c>
      <c r="L1538">
        <v>0</v>
      </c>
      <c r="M1538">
        <v>-24.445</v>
      </c>
      <c r="N1538">
        <v>-308.82</v>
      </c>
      <c r="O1538">
        <v>-1.1872</v>
      </c>
      <c r="P1538" s="12">
        <v>-1.7672E-2</v>
      </c>
      <c r="Q1538" s="12">
        <v>-1.2148E-4</v>
      </c>
      <c r="R1538">
        <v>0</v>
      </c>
      <c r="S1538">
        <v>0</v>
      </c>
      <c r="T1538">
        <f t="shared" si="287"/>
        <v>1.8906520000014609E-2</v>
      </c>
      <c r="U1538" s="13">
        <f t="shared" si="276"/>
        <v>3.8541473855905837E-5</v>
      </c>
      <c r="V1538" t="b">
        <f t="shared" si="277"/>
        <v>1</v>
      </c>
      <c r="X1538" s="12">
        <f>B1538*List!F1538</f>
        <v>53533.7215</v>
      </c>
      <c r="Y1538">
        <f>10^List!G1538</f>
        <v>5.056935783853266</v>
      </c>
      <c r="Z1538" s="12">
        <f t="shared" si="278"/>
        <v>10586.197608229972</v>
      </c>
      <c r="AA1538" s="13">
        <f t="shared" si="279"/>
        <v>-9.6716134950565691E-2</v>
      </c>
      <c r="AB1538" s="13">
        <f t="shared" si="280"/>
        <v>-0.90078891040668629</v>
      </c>
      <c r="AC1538" s="13">
        <f t="shared" si="281"/>
        <v>-3.6024870043828357E-5</v>
      </c>
      <c r="AD1538" s="13">
        <f t="shared" si="282"/>
        <v>-2.420140658444603E-3</v>
      </c>
      <c r="AE1538" s="13">
        <f t="shared" si="283"/>
        <v>-2.4764040362858012E-7</v>
      </c>
      <c r="AF1538" s="13">
        <f t="shared" si="284"/>
        <v>0.7541945587283484</v>
      </c>
      <c r="AG1538" s="13">
        <f t="shared" si="285"/>
        <v>0</v>
      </c>
      <c r="AH1538" s="13">
        <f t="shared" si="286"/>
        <v>0.24580544127165171</v>
      </c>
    </row>
    <row r="1539" spans="1:34" x14ac:dyDescent="0.25">
      <c r="A1539" t="s">
        <v>1549</v>
      </c>
      <c r="B1539">
        <v>78.853999999999999</v>
      </c>
      <c r="C1539">
        <v>0</v>
      </c>
      <c r="D1539" s="12">
        <v>-2.4545000000000001E-3</v>
      </c>
      <c r="E1539">
        <v>0</v>
      </c>
      <c r="F1539" s="12">
        <v>-8.8532000000000003E-3</v>
      </c>
      <c r="G1539">
        <v>0</v>
      </c>
      <c r="H1539">
        <v>-13.558</v>
      </c>
      <c r="I1539">
        <v>-3.6259999999999999</v>
      </c>
      <c r="J1539">
        <v>-2.0125000000000002</v>
      </c>
      <c r="K1539" s="12">
        <v>-4.0118000000000003E-6</v>
      </c>
      <c r="L1539" s="12">
        <v>-1.3301000000000001E-3</v>
      </c>
      <c r="M1539">
        <v>-4.0115999999999996</v>
      </c>
      <c r="N1539">
        <v>-55.17</v>
      </c>
      <c r="O1539">
        <v>-0.45911999999999997</v>
      </c>
      <c r="P1539" s="12">
        <v>-2.2030999999999999E-3</v>
      </c>
      <c r="Q1539" s="12">
        <v>-2.4559E-5</v>
      </c>
      <c r="R1539" s="12">
        <v>-2.6395999999999999E-7</v>
      </c>
      <c r="S1539">
        <v>0</v>
      </c>
      <c r="T1539">
        <f t="shared" si="287"/>
        <v>1.9102652399869031E-3</v>
      </c>
      <c r="U1539" s="13">
        <f t="shared" ref="U1539:U1602" si="288">T1539/B1539</f>
        <v>2.4225343546134668E-5</v>
      </c>
      <c r="V1539" t="b">
        <f t="shared" ref="V1539:V1602" si="289">ABS(U1539)&lt;$W$1</f>
        <v>1</v>
      </c>
      <c r="X1539" s="12">
        <f>B1539*List!F1539</f>
        <v>13178.080480000001</v>
      </c>
      <c r="Y1539">
        <f>10^List!G1539</f>
        <v>137.61152650002191</v>
      </c>
      <c r="Z1539" s="12">
        <f t="shared" ref="Z1539:Z1602" si="290">X1539/Y1539</f>
        <v>95.762911837170137</v>
      </c>
      <c r="AA1539" s="13">
        <f t="shared" ref="AA1539:AA1602" si="291">SUM(C1539:H1539)/B1539</f>
        <v>-0.17208141248383088</v>
      </c>
      <c r="AB1539" s="13">
        <f t="shared" ref="AB1539:AB1602" si="292">SUM(I1539:N1539)/B1539</f>
        <v>-0.82204370243487968</v>
      </c>
      <c r="AC1539" s="13">
        <f t="shared" ref="AC1539:AC1602" si="293">P1539/B1539</f>
        <v>-2.7938975828746796E-5</v>
      </c>
      <c r="AD1539" s="13">
        <f t="shared" ref="AD1539:AD1602" si="294">O1539/B1539</f>
        <v>-5.8224059654551448E-3</v>
      </c>
      <c r="AE1539" s="13">
        <f t="shared" ref="AE1539:AE1602" si="295">SUM(Q1539:S1539)/B1539</f>
        <v>-3.1479645927917418E-7</v>
      </c>
      <c r="AF1539" s="13">
        <f t="shared" ref="AF1539:AF1602" si="296">SUM(M1539:N1539)/SUM(I1539:N1539)</f>
        <v>0.91299430213048416</v>
      </c>
      <c r="AG1539" s="13">
        <f t="shared" ref="AG1539:AG1602" si="297">SUM(K1539:L1539)/SUM(I1539:N1539)</f>
        <v>2.0581337304247333E-5</v>
      </c>
      <c r="AH1539" s="13">
        <f t="shared" ref="AH1539:AH1602" si="298">SUM(I1539:J1539)/SUM(I1539:N1539)</f>
        <v>8.6985116532211623E-2</v>
      </c>
    </row>
    <row r="1540" spans="1:34" x14ac:dyDescent="0.25">
      <c r="A1540" t="s">
        <v>1550</v>
      </c>
      <c r="B1540">
        <v>147.22</v>
      </c>
      <c r="C1540">
        <v>0</v>
      </c>
      <c r="D1540">
        <v>-19.558</v>
      </c>
      <c r="E1540">
        <v>0</v>
      </c>
      <c r="F1540" s="12">
        <v>-8.1273999999999999E-3</v>
      </c>
      <c r="G1540">
        <v>0</v>
      </c>
      <c r="H1540" s="12">
        <v>-4.7006999999999997E-6</v>
      </c>
      <c r="I1540">
        <v>-17.678000000000001</v>
      </c>
      <c r="J1540">
        <v>-107.79</v>
      </c>
      <c r="K1540" s="12">
        <v>-6.1892E-6</v>
      </c>
      <c r="L1540" s="12">
        <v>-1.5158999999999999E-3</v>
      </c>
      <c r="M1540" s="12">
        <v>-1.7797000000000001E-6</v>
      </c>
      <c r="N1540" s="12">
        <v>-2.4431E-5</v>
      </c>
      <c r="O1540">
        <v>0</v>
      </c>
      <c r="P1540">
        <v>-2.044</v>
      </c>
      <c r="Q1540">
        <v>-0.14308000000000001</v>
      </c>
      <c r="R1540" s="12">
        <v>-1.4647999999999999E-6</v>
      </c>
      <c r="S1540">
        <v>0</v>
      </c>
      <c r="T1540">
        <f t="shared" si="287"/>
        <v>-2.7618654000069569E-3</v>
      </c>
      <c r="U1540" s="13">
        <f t="shared" si="288"/>
        <v>-1.8760123624554793E-5</v>
      </c>
      <c r="V1540" t="b">
        <f t="shared" si="289"/>
        <v>1</v>
      </c>
      <c r="X1540" s="12">
        <f>B1540*List!F1540</f>
        <v>28924.313399999999</v>
      </c>
      <c r="Y1540">
        <f>10^List!G1540</f>
        <v>1.2116786028904045</v>
      </c>
      <c r="Z1540" s="12">
        <f t="shared" si="290"/>
        <v>23871.275213577559</v>
      </c>
      <c r="AA1540" s="13">
        <f t="shared" si="291"/>
        <v>-0.13290403546189375</v>
      </c>
      <c r="AB1540" s="13">
        <f t="shared" si="292"/>
        <v>-0.85225885273672053</v>
      </c>
      <c r="AC1540" s="13">
        <f t="shared" si="293"/>
        <v>-1.3883983154462709E-2</v>
      </c>
      <c r="AD1540" s="13">
        <f t="shared" si="294"/>
        <v>0</v>
      </c>
      <c r="AE1540" s="13">
        <f t="shared" si="295"/>
        <v>-9.7188877054747995E-4</v>
      </c>
      <c r="AF1540" s="13">
        <f t="shared" si="296"/>
        <v>2.0890088754723674E-7</v>
      </c>
      <c r="AG1540" s="13">
        <f t="shared" si="297"/>
        <v>1.213114433441547E-5</v>
      </c>
      <c r="AH1540" s="13">
        <f t="shared" si="298"/>
        <v>0.99998765995477812</v>
      </c>
    </row>
    <row r="1541" spans="1:34" x14ac:dyDescent="0.25">
      <c r="A1541" t="s">
        <v>1551</v>
      </c>
      <c r="B1541">
        <v>38.457000000000001</v>
      </c>
      <c r="C1541">
        <v>0</v>
      </c>
      <c r="D1541" s="12">
        <v>-3.3447999999999999E-2</v>
      </c>
      <c r="E1541">
        <v>0</v>
      </c>
      <c r="F1541">
        <v>0</v>
      </c>
      <c r="G1541">
        <v>0</v>
      </c>
      <c r="H1541">
        <v>-10.268000000000001</v>
      </c>
      <c r="I1541">
        <v>-0.81386999999999998</v>
      </c>
      <c r="J1541">
        <v>-0.54488999999999999</v>
      </c>
      <c r="K1541">
        <v>0</v>
      </c>
      <c r="L1541">
        <v>0</v>
      </c>
      <c r="M1541">
        <v>-1.6171</v>
      </c>
      <c r="N1541">
        <v>-25.064</v>
      </c>
      <c r="O1541">
        <v>-0.11645999999999999</v>
      </c>
      <c r="P1541" s="12">
        <v>-2.7255000000000001E-3</v>
      </c>
      <c r="Q1541" s="12">
        <v>-2.0972E-7</v>
      </c>
      <c r="R1541">
        <v>0</v>
      </c>
      <c r="S1541">
        <v>0</v>
      </c>
      <c r="T1541">
        <f t="shared" ref="T1541:T1604" si="299">SUM(B1541:S1541)</f>
        <v>-3.4937097200007541E-3</v>
      </c>
      <c r="U1541" s="13">
        <f t="shared" si="288"/>
        <v>-9.0847172686396601E-5</v>
      </c>
      <c r="V1541" t="b">
        <f t="shared" si="289"/>
        <v>1</v>
      </c>
      <c r="X1541" s="12">
        <f>B1541*List!F1541</f>
        <v>4391.4048300000004</v>
      </c>
      <c r="Y1541">
        <f>10^List!G1541</f>
        <v>53.348425016662418</v>
      </c>
      <c r="Z1541" s="12">
        <f t="shared" si="290"/>
        <v>82.315547809113852</v>
      </c>
      <c r="AA1541" s="13">
        <f t="shared" si="291"/>
        <v>-0.26786925657227556</v>
      </c>
      <c r="AB1541" s="13">
        <f t="shared" si="292"/>
        <v>-0.72912239644278021</v>
      </c>
      <c r="AC1541" s="13">
        <f t="shared" si="293"/>
        <v>-7.0871362820812856E-5</v>
      </c>
      <c r="AD1541" s="13">
        <f t="shared" si="294"/>
        <v>-3.0283173414462905E-3</v>
      </c>
      <c r="AE1541" s="13">
        <f t="shared" si="295"/>
        <v>-5.4533634968926333E-9</v>
      </c>
      <c r="AF1541" s="13">
        <f t="shared" si="296"/>
        <v>0.95154184079378423</v>
      </c>
      <c r="AG1541" s="13">
        <f t="shared" si="297"/>
        <v>0</v>
      </c>
      <c r="AH1541" s="13">
        <f t="shared" si="298"/>
        <v>4.8458159206215719E-2</v>
      </c>
    </row>
    <row r="1542" spans="1:34" x14ac:dyDescent="0.25">
      <c r="A1542" t="s">
        <v>1552</v>
      </c>
      <c r="B1542">
        <v>6.3093000000000004</v>
      </c>
      <c r="C1542">
        <v>0</v>
      </c>
      <c r="D1542" s="12">
        <v>-7.2890999999999997E-3</v>
      </c>
      <c r="E1542">
        <v>0</v>
      </c>
      <c r="F1542" s="12">
        <v>-7.3156999999999996E-4</v>
      </c>
      <c r="G1542">
        <v>0</v>
      </c>
      <c r="H1542">
        <v>-1.7925</v>
      </c>
      <c r="I1542" s="12">
        <v>-9.2948000000000003E-2</v>
      </c>
      <c r="J1542" s="12">
        <v>-6.9651000000000005E-2</v>
      </c>
      <c r="K1542" s="12">
        <v>-5.3097000000000002E-8</v>
      </c>
      <c r="L1542" s="12">
        <v>-1.8105E-5</v>
      </c>
      <c r="M1542">
        <v>-0.24729000000000001</v>
      </c>
      <c r="N1542">
        <v>-3.9569000000000001</v>
      </c>
      <c r="O1542" s="12">
        <v>-9.2697000000000002E-2</v>
      </c>
      <c r="P1542" s="12">
        <v>-4.8904999999999997E-2</v>
      </c>
      <c r="Q1542" s="12">
        <v>-1.6773999999999999E-5</v>
      </c>
      <c r="R1542" s="12">
        <v>-5.1067000000000002E-9</v>
      </c>
      <c r="S1542">
        <v>0</v>
      </c>
      <c r="T1542">
        <f t="shared" si="299"/>
        <v>3.5339279630026732E-4</v>
      </c>
      <c r="U1542" s="13">
        <f t="shared" si="288"/>
        <v>5.6011411139154469E-5</v>
      </c>
      <c r="V1542" t="b">
        <f t="shared" si="289"/>
        <v>1</v>
      </c>
      <c r="X1542" s="12">
        <f>B1542*List!F1542</f>
        <v>954.28162500000008</v>
      </c>
      <c r="Y1542">
        <f>10^List!G1542</f>
        <v>146.59399713638606</v>
      </c>
      <c r="Z1542" s="12">
        <f t="shared" si="290"/>
        <v>6.5096910080988444</v>
      </c>
      <c r="AA1542" s="13">
        <f t="shared" si="291"/>
        <v>-0.28537566291030697</v>
      </c>
      <c r="AB1542" s="13">
        <f t="shared" si="292"/>
        <v>-0.69212228901732364</v>
      </c>
      <c r="AC1542" s="13">
        <f t="shared" si="293"/>
        <v>-7.7512560822912196E-3</v>
      </c>
      <c r="AD1542" s="13">
        <f t="shared" si="294"/>
        <v>-1.4692121154486234E-2</v>
      </c>
      <c r="AE1542" s="13">
        <f t="shared" si="295"/>
        <v>-2.6594244527919098E-6</v>
      </c>
      <c r="AF1542" s="13">
        <f t="shared" si="296"/>
        <v>0.96276062756848046</v>
      </c>
      <c r="AG1542" s="13">
        <f t="shared" si="297"/>
        <v>4.1582090398315345E-6</v>
      </c>
      <c r="AH1542" s="13">
        <f t="shared" si="298"/>
        <v>3.7235214222479794E-2</v>
      </c>
    </row>
    <row r="1543" spans="1:34" x14ac:dyDescent="0.25">
      <c r="A1543" t="s">
        <v>1553</v>
      </c>
      <c r="B1543">
        <v>12696</v>
      </c>
      <c r="C1543">
        <v>0</v>
      </c>
      <c r="D1543">
        <v>-664.13</v>
      </c>
      <c r="E1543">
        <v>0</v>
      </c>
      <c r="F1543">
        <v>0</v>
      </c>
      <c r="G1543">
        <v>0</v>
      </c>
      <c r="H1543" s="12">
        <v>-7.9299000000000001E-5</v>
      </c>
      <c r="I1543">
        <v>-1489</v>
      </c>
      <c r="J1543">
        <v>-9215.2999999999993</v>
      </c>
      <c r="K1543">
        <v>0</v>
      </c>
      <c r="L1543">
        <v>0</v>
      </c>
      <c r="M1543" s="12">
        <v>-8.2602000000000006E-5</v>
      </c>
      <c r="N1543" s="12">
        <v>-1.0467E-3</v>
      </c>
      <c r="O1543">
        <v>-1325.2</v>
      </c>
      <c r="P1543">
        <v>-1.7353000000000001</v>
      </c>
      <c r="Q1543" s="12">
        <v>-9.4258999999999999E-4</v>
      </c>
      <c r="R1543">
        <v>0</v>
      </c>
      <c r="S1543">
        <v>0</v>
      </c>
      <c r="T1543">
        <f t="shared" si="299"/>
        <v>0.6325488090020206</v>
      </c>
      <c r="U1543" s="13">
        <f t="shared" si="288"/>
        <v>4.9822685019062746E-5</v>
      </c>
      <c r="V1543" t="b">
        <f t="shared" si="289"/>
        <v>1</v>
      </c>
      <c r="X1543" s="12">
        <f>B1543*List!F1543</f>
        <v>1703549.28</v>
      </c>
      <c r="Y1543">
        <f>10^List!G1543</f>
        <v>68.93382202349737</v>
      </c>
      <c r="Z1543" s="12">
        <f t="shared" si="290"/>
        <v>24712.822095071322</v>
      </c>
      <c r="AA1543" s="13">
        <f t="shared" si="291"/>
        <v>-5.2310182679505358E-2</v>
      </c>
      <c r="AB1543" s="13">
        <f t="shared" si="292"/>
        <v>-0.84312390747495269</v>
      </c>
      <c r="AC1543" s="13">
        <f t="shared" si="293"/>
        <v>-1.366808443604285E-4</v>
      </c>
      <c r="AD1543" s="13">
        <f t="shared" si="294"/>
        <v>-0.1043793320730939</v>
      </c>
      <c r="AE1543" s="13">
        <f t="shared" si="295"/>
        <v>-7.4243068683049784E-8</v>
      </c>
      <c r="AF1543" s="13">
        <f t="shared" si="296"/>
        <v>1.0549983472612182E-7</v>
      </c>
      <c r="AG1543" s="13">
        <f t="shared" si="297"/>
        <v>0</v>
      </c>
      <c r="AH1543" s="13">
        <f t="shared" si="298"/>
        <v>0.99999989450016524</v>
      </c>
    </row>
    <row r="1544" spans="1:34" x14ac:dyDescent="0.25">
      <c r="A1544" t="s">
        <v>1554</v>
      </c>
      <c r="B1544">
        <v>55.302999999999997</v>
      </c>
      <c r="C1544">
        <v>0</v>
      </c>
      <c r="D1544" s="12">
        <v>-6.6797000000000004E-4</v>
      </c>
      <c r="E1544">
        <v>0</v>
      </c>
      <c r="F1544">
        <v>0</v>
      </c>
      <c r="G1544">
        <v>0</v>
      </c>
      <c r="H1544">
        <v>-10.785</v>
      </c>
      <c r="I1544">
        <v>-2.1974999999999998</v>
      </c>
      <c r="J1544">
        <v>-1.2199</v>
      </c>
      <c r="K1544">
        <v>0</v>
      </c>
      <c r="L1544">
        <v>0</v>
      </c>
      <c r="M1544">
        <v>-2.6857000000000002</v>
      </c>
      <c r="N1544">
        <v>-37.909999999999997</v>
      </c>
      <c r="O1544">
        <v>-0.49334</v>
      </c>
      <c r="P1544" s="12">
        <v>-1.4064999999999999E-2</v>
      </c>
      <c r="Q1544" s="12">
        <v>-7.0679999999999995E-7</v>
      </c>
      <c r="R1544">
        <v>0</v>
      </c>
      <c r="S1544">
        <v>0</v>
      </c>
      <c r="T1544">
        <f t="shared" si="299"/>
        <v>-3.1736768000028334E-3</v>
      </c>
      <c r="U1544" s="13">
        <f t="shared" si="288"/>
        <v>-5.7387063992963013E-5</v>
      </c>
      <c r="V1544" t="b">
        <f t="shared" si="289"/>
        <v>1</v>
      </c>
      <c r="X1544" s="12">
        <f>B1544*List!F1544</f>
        <v>7684.3518499999991</v>
      </c>
      <c r="Y1544">
        <f>10^List!G1544</f>
        <v>206.3635014344953</v>
      </c>
      <c r="Z1544" s="12">
        <f t="shared" si="290"/>
        <v>37.236971637831971</v>
      </c>
      <c r="AA1544" s="13">
        <f t="shared" si="291"/>
        <v>-0.19502862358280745</v>
      </c>
      <c r="AB1544" s="13">
        <f t="shared" si="292"/>
        <v>-0.79585375115274026</v>
      </c>
      <c r="AC1544" s="13">
        <f t="shared" si="293"/>
        <v>-2.5432616675406398E-4</v>
      </c>
      <c r="AD1544" s="13">
        <f t="shared" si="294"/>
        <v>-8.9206733811908936E-3</v>
      </c>
      <c r="AE1544" s="13">
        <f t="shared" si="295"/>
        <v>-1.2780500153698714E-8</v>
      </c>
      <c r="AF1544" s="13">
        <f t="shared" si="296"/>
        <v>0.9223549352351913</v>
      </c>
      <c r="AG1544" s="13">
        <f t="shared" si="297"/>
        <v>0</v>
      </c>
      <c r="AH1544" s="13">
        <f t="shared" si="298"/>
        <v>7.7645064764808661E-2</v>
      </c>
    </row>
    <row r="1545" spans="1:34" x14ac:dyDescent="0.25">
      <c r="A1545" t="s">
        <v>1555</v>
      </c>
      <c r="B1545">
        <v>16.477</v>
      </c>
      <c r="C1545">
        <v>0</v>
      </c>
      <c r="D1545">
        <v>-8.1091999999999995</v>
      </c>
      <c r="E1545">
        <v>0</v>
      </c>
      <c r="F1545" s="12">
        <v>-2.5477999999999998E-3</v>
      </c>
      <c r="G1545">
        <v>0</v>
      </c>
      <c r="H1545" s="12">
        <v>-4.5975000000000002E-2</v>
      </c>
      <c r="I1545">
        <v>-0.50134999999999996</v>
      </c>
      <c r="J1545">
        <v>-5.9461000000000004</v>
      </c>
      <c r="K1545" s="12">
        <v>-1.7082E-6</v>
      </c>
      <c r="L1545" s="12">
        <v>-4.6821999999999999E-4</v>
      </c>
      <c r="M1545" s="12">
        <v>-2.3559000000000002E-3</v>
      </c>
      <c r="N1545" s="12">
        <v>-3.5387000000000002E-2</v>
      </c>
      <c r="O1545">
        <v>-0.73170000000000002</v>
      </c>
      <c r="P1545">
        <v>-1.038</v>
      </c>
      <c r="Q1545" s="12">
        <v>-6.3537999999999997E-2</v>
      </c>
      <c r="R1545" s="12">
        <v>-2.9392999999999999E-7</v>
      </c>
      <c r="S1545">
        <v>0</v>
      </c>
      <c r="T1545">
        <f t="shared" si="299"/>
        <v>3.7607786999948369E-4</v>
      </c>
      <c r="U1545" s="13">
        <f t="shared" si="288"/>
        <v>2.2824414031649189E-5</v>
      </c>
      <c r="V1545" t="b">
        <f t="shared" si="289"/>
        <v>1</v>
      </c>
      <c r="X1545" s="12">
        <f>B1545*List!F1545</f>
        <v>2706.3472500000003</v>
      </c>
      <c r="Y1545">
        <f>10^List!G1545</f>
        <v>1.0020454923466136</v>
      </c>
      <c r="Z1545" s="12">
        <f t="shared" si="290"/>
        <v>2700.8227377603516</v>
      </c>
      <c r="AA1545" s="13">
        <f t="shared" si="291"/>
        <v>-0.49509757844267765</v>
      </c>
      <c r="AB1545" s="13">
        <f t="shared" si="292"/>
        <v>-0.39361915568368033</v>
      </c>
      <c r="AC1545" s="13">
        <f t="shared" si="293"/>
        <v>-6.2996904776354917E-2</v>
      </c>
      <c r="AD1545" s="13">
        <f t="shared" si="294"/>
        <v>-4.4407355707956543E-2</v>
      </c>
      <c r="AE1545" s="13">
        <f t="shared" si="295"/>
        <v>-3.8561809752989018E-3</v>
      </c>
      <c r="AF1545" s="13">
        <f t="shared" si="296"/>
        <v>5.8194360391187628E-3</v>
      </c>
      <c r="AG1545" s="13">
        <f t="shared" si="297"/>
        <v>7.2456464735836659E-5</v>
      </c>
      <c r="AH1545" s="13">
        <f t="shared" si="298"/>
        <v>0.99410810749614531</v>
      </c>
    </row>
    <row r="1546" spans="1:34" x14ac:dyDescent="0.25">
      <c r="A1546" t="s">
        <v>1556</v>
      </c>
      <c r="B1546">
        <v>55.978000000000002</v>
      </c>
      <c r="C1546" s="12">
        <v>6.2868999999999994E-2</v>
      </c>
      <c r="D1546">
        <v>0</v>
      </c>
      <c r="E1546">
        <v>0</v>
      </c>
      <c r="F1546" s="12">
        <v>-8.0488000000000001E-3</v>
      </c>
      <c r="G1546">
        <v>0</v>
      </c>
      <c r="H1546">
        <v>0</v>
      </c>
      <c r="I1546">
        <v>-0.51456000000000002</v>
      </c>
      <c r="J1546">
        <v>-2.5047000000000001</v>
      </c>
      <c r="K1546" s="12">
        <v>-5.0622999999999998E-6</v>
      </c>
      <c r="L1546" s="12">
        <v>-1.4503999999999999E-3</v>
      </c>
      <c r="M1546">
        <v>0</v>
      </c>
      <c r="N1546">
        <v>0</v>
      </c>
      <c r="O1546">
        <v>-52.628</v>
      </c>
      <c r="P1546">
        <v>-0.37439</v>
      </c>
      <c r="Q1546" s="12">
        <v>-1.218E-2</v>
      </c>
      <c r="R1546" s="12">
        <v>-8.3210000000000005E-7</v>
      </c>
      <c r="S1546">
        <v>0</v>
      </c>
      <c r="T1546">
        <f t="shared" si="299"/>
        <v>-2.4660944000004684E-3</v>
      </c>
      <c r="U1546" s="13">
        <f t="shared" si="288"/>
        <v>-4.405470720641088E-5</v>
      </c>
      <c r="V1546" t="b">
        <f t="shared" si="289"/>
        <v>1</v>
      </c>
      <c r="X1546" s="12">
        <f>B1546*List!F1546</f>
        <v>15581.476300000002</v>
      </c>
      <c r="Y1546">
        <f>10^List!G1546</f>
        <v>84.709433591609951</v>
      </c>
      <c r="Z1546" s="12">
        <f t="shared" si="290"/>
        <v>183.94027252170494</v>
      </c>
      <c r="AA1546" s="13">
        <f t="shared" si="291"/>
        <v>9.793168744864052E-4</v>
      </c>
      <c r="AB1546" s="13">
        <f t="shared" si="292"/>
        <v>-5.3962547113151599E-2</v>
      </c>
      <c r="AC1546" s="13">
        <f t="shared" si="293"/>
        <v>-6.6881632069741683E-3</v>
      </c>
      <c r="AD1546" s="13">
        <f t="shared" si="294"/>
        <v>-0.94015506091678869</v>
      </c>
      <c r="AE1546" s="13">
        <f t="shared" si="295"/>
        <v>-2.1760034477830576E-4</v>
      </c>
      <c r="AF1546" s="13">
        <f t="shared" si="296"/>
        <v>0</v>
      </c>
      <c r="AG1546" s="13">
        <f t="shared" si="297"/>
        <v>4.8182701024471788E-4</v>
      </c>
      <c r="AH1546" s="13">
        <f t="shared" si="298"/>
        <v>0.99951817298975532</v>
      </c>
    </row>
    <row r="1547" spans="1:34" x14ac:dyDescent="0.25">
      <c r="A1547" t="s">
        <v>1557</v>
      </c>
      <c r="B1547">
        <v>30.369</v>
      </c>
      <c r="C1547">
        <v>0</v>
      </c>
      <c r="D1547">
        <v>-14.875</v>
      </c>
      <c r="E1547">
        <v>0</v>
      </c>
      <c r="F1547">
        <v>0</v>
      </c>
      <c r="G1547">
        <v>0</v>
      </c>
      <c r="H1547">
        <v>0</v>
      </c>
      <c r="I1547">
        <v>-0.28428999999999999</v>
      </c>
      <c r="J1547">
        <v>-2.3622000000000001</v>
      </c>
      <c r="K1547">
        <v>0</v>
      </c>
      <c r="L1547">
        <v>0</v>
      </c>
      <c r="M1547">
        <v>0</v>
      </c>
      <c r="N1547">
        <v>0</v>
      </c>
      <c r="O1547">
        <v>-1.3834</v>
      </c>
      <c r="P1547">
        <v>-11.444000000000001</v>
      </c>
      <c r="Q1547" s="12">
        <v>-1.9748999999999999E-2</v>
      </c>
      <c r="R1547">
        <v>0</v>
      </c>
      <c r="S1547">
        <v>0</v>
      </c>
      <c r="T1547">
        <f t="shared" si="299"/>
        <v>3.6099999999896284E-4</v>
      </c>
      <c r="U1547" s="13">
        <f t="shared" si="288"/>
        <v>1.1887121735946618E-5</v>
      </c>
      <c r="V1547" t="b">
        <f t="shared" si="289"/>
        <v>1</v>
      </c>
      <c r="X1547" s="12">
        <f>B1547*List!F1547</f>
        <v>5510.4550499999996</v>
      </c>
      <c r="Y1547">
        <f>10^List!G1547</f>
        <v>29.121971266761321</v>
      </c>
      <c r="Z1547" s="12">
        <f t="shared" si="290"/>
        <v>189.21985052191221</v>
      </c>
      <c r="AA1547" s="13">
        <f t="shared" si="291"/>
        <v>-0.48980868648951231</v>
      </c>
      <c r="AB1547" s="13">
        <f t="shared" si="292"/>
        <v>-8.7144456518159968E-2</v>
      </c>
      <c r="AC1547" s="13">
        <f t="shared" si="293"/>
        <v>-0.37683163752510784</v>
      </c>
      <c r="AD1547" s="13">
        <f t="shared" si="294"/>
        <v>-4.5553031051401099E-2</v>
      </c>
      <c r="AE1547" s="13">
        <f t="shared" si="295"/>
        <v>-6.5030129408278172E-4</v>
      </c>
      <c r="AF1547" s="13">
        <f t="shared" si="296"/>
        <v>0</v>
      </c>
      <c r="AG1547" s="13">
        <f t="shared" si="297"/>
        <v>0</v>
      </c>
      <c r="AH1547" s="13">
        <f t="shared" si="298"/>
        <v>1</v>
      </c>
    </row>
    <row r="1548" spans="1:34" x14ac:dyDescent="0.25">
      <c r="A1548" t="s">
        <v>1558</v>
      </c>
      <c r="B1548">
        <v>147.22</v>
      </c>
      <c r="C1548">
        <v>0</v>
      </c>
      <c r="D1548">
        <v>-14.952</v>
      </c>
      <c r="E1548">
        <v>0</v>
      </c>
      <c r="F1548" s="12">
        <v>-7.9523000000000007E-3</v>
      </c>
      <c r="G1548">
        <v>0</v>
      </c>
      <c r="H1548">
        <v>0</v>
      </c>
      <c r="I1548">
        <v>-18.077999999999999</v>
      </c>
      <c r="J1548">
        <v>-112.93</v>
      </c>
      <c r="K1548" s="12">
        <v>-5.6296999999999996E-6</v>
      </c>
      <c r="L1548" s="12">
        <v>-1.6551000000000001E-3</v>
      </c>
      <c r="M1548">
        <v>0</v>
      </c>
      <c r="N1548">
        <v>0</v>
      </c>
      <c r="O1548">
        <v>0</v>
      </c>
      <c r="P1548">
        <v>-1.2258</v>
      </c>
      <c r="Q1548" s="12">
        <v>-2.4069E-2</v>
      </c>
      <c r="R1548" s="12">
        <v>-6.2035999999999998E-7</v>
      </c>
      <c r="S1548">
        <v>0</v>
      </c>
      <c r="T1548">
        <f t="shared" si="299"/>
        <v>5.1734993999146179E-4</v>
      </c>
      <c r="U1548" s="13">
        <f t="shared" si="288"/>
        <v>3.5141281075360807E-6</v>
      </c>
      <c r="V1548" t="b">
        <f t="shared" si="289"/>
        <v>1</v>
      </c>
      <c r="X1548" s="12">
        <f>B1548*List!F1548</f>
        <v>25405.755399999998</v>
      </c>
      <c r="Y1548">
        <f>10^List!G1548</f>
        <v>5.7923502188578109</v>
      </c>
      <c r="Z1548" s="12">
        <f t="shared" si="290"/>
        <v>4386.0875879514306</v>
      </c>
      <c r="AA1548" s="13">
        <f t="shared" si="291"/>
        <v>-0.10161630417062899</v>
      </c>
      <c r="AB1548" s="13">
        <f t="shared" si="292"/>
        <v>-0.88989037311302821</v>
      </c>
      <c r="AC1548" s="13">
        <f t="shared" si="293"/>
        <v>-8.3263143594620292E-3</v>
      </c>
      <c r="AD1548" s="13">
        <f t="shared" si="294"/>
        <v>0</v>
      </c>
      <c r="AE1548" s="13">
        <f t="shared" si="295"/>
        <v>-1.634942287732645E-4</v>
      </c>
      <c r="AF1548" s="13">
        <f t="shared" si="296"/>
        <v>0</v>
      </c>
      <c r="AG1548" s="13">
        <f t="shared" si="297"/>
        <v>1.267639112070085E-5</v>
      </c>
      <c r="AH1548" s="13">
        <f t="shared" si="298"/>
        <v>0.99998732360887921</v>
      </c>
    </row>
    <row r="1549" spans="1:34" x14ac:dyDescent="0.25">
      <c r="A1549" t="s">
        <v>1559</v>
      </c>
      <c r="B1549">
        <v>217.45</v>
      </c>
      <c r="C1549">
        <v>0</v>
      </c>
      <c r="D1549">
        <v>-18.062000000000001</v>
      </c>
      <c r="E1549">
        <v>0</v>
      </c>
      <c r="F1549" s="12">
        <v>-2.5409000000000001E-2</v>
      </c>
      <c r="G1549">
        <v>0</v>
      </c>
      <c r="H1549">
        <v>0</v>
      </c>
      <c r="I1549">
        <v>-15.430999999999999</v>
      </c>
      <c r="J1549">
        <v>-123.86</v>
      </c>
      <c r="K1549" s="12">
        <v>-1.6906999999999999E-5</v>
      </c>
      <c r="L1549" s="12">
        <v>-3.9985000000000003E-3</v>
      </c>
      <c r="M1549">
        <v>0</v>
      </c>
      <c r="N1549">
        <v>0</v>
      </c>
      <c r="O1549">
        <v>-53.814</v>
      </c>
      <c r="P1549">
        <v>-6.2545000000000002</v>
      </c>
      <c r="Q1549" s="12">
        <v>-2.4767999999999999E-3</v>
      </c>
      <c r="R1549" s="12">
        <v>-5.0587000000000004E-6</v>
      </c>
      <c r="S1549">
        <v>0</v>
      </c>
      <c r="T1549">
        <f t="shared" si="299"/>
        <v>-3.4062657000349323E-3</v>
      </c>
      <c r="U1549" s="13">
        <f t="shared" si="288"/>
        <v>-1.566459278011006E-5</v>
      </c>
      <c r="V1549" t="b">
        <f t="shared" si="289"/>
        <v>1</v>
      </c>
      <c r="X1549" s="12">
        <f>B1549*List!F1549</f>
        <v>27864.042999999994</v>
      </c>
      <c r="Y1549">
        <f>10^List!G1549</f>
        <v>118.84128295635405</v>
      </c>
      <c r="Z1549" s="12">
        <f t="shared" si="290"/>
        <v>234.46434022622773</v>
      </c>
      <c r="AA1549" s="13">
        <f t="shared" si="291"/>
        <v>-8.3179622901816519E-2</v>
      </c>
      <c r="AB1549" s="13">
        <f t="shared" si="292"/>
        <v>-0.64058411316164632</v>
      </c>
      <c r="AC1549" s="13">
        <f t="shared" si="293"/>
        <v>-2.8762934007817893E-2</v>
      </c>
      <c r="AD1549" s="13">
        <f t="shared" si="294"/>
        <v>-0.24747758105311568</v>
      </c>
      <c r="AE1549" s="13">
        <f t="shared" si="295"/>
        <v>-1.1413468383536445E-5</v>
      </c>
      <c r="AF1549" s="13">
        <f t="shared" si="296"/>
        <v>0</v>
      </c>
      <c r="AG1549" s="13">
        <f t="shared" si="297"/>
        <v>2.8826638112408824E-5</v>
      </c>
      <c r="AH1549" s="13">
        <f t="shared" si="298"/>
        <v>0.99997117336188757</v>
      </c>
    </row>
    <row r="1550" spans="1:34" x14ac:dyDescent="0.25">
      <c r="A1550" t="s">
        <v>1560</v>
      </c>
      <c r="B1550">
        <v>15.695</v>
      </c>
      <c r="C1550">
        <v>0</v>
      </c>
      <c r="D1550">
        <v>-0.23246</v>
      </c>
      <c r="E1550">
        <v>0</v>
      </c>
      <c r="F1550">
        <v>0</v>
      </c>
      <c r="G1550">
        <v>0</v>
      </c>
      <c r="H1550">
        <v>0</v>
      </c>
      <c r="I1550">
        <v>-0.32948</v>
      </c>
      <c r="J1550">
        <v>-2.3738000000000001</v>
      </c>
      <c r="K1550">
        <v>0</v>
      </c>
      <c r="L1550">
        <v>0</v>
      </c>
      <c r="M1550">
        <v>0</v>
      </c>
      <c r="N1550">
        <v>0</v>
      </c>
      <c r="O1550">
        <v>-11.226000000000001</v>
      </c>
      <c r="P1550">
        <v>-1.5333000000000001</v>
      </c>
      <c r="Q1550" s="12">
        <v>-1.2E-4</v>
      </c>
      <c r="R1550">
        <v>0</v>
      </c>
      <c r="S1550">
        <v>0</v>
      </c>
      <c r="T1550">
        <f t="shared" si="299"/>
        <v>-1.5999999999981795E-4</v>
      </c>
      <c r="U1550" s="13">
        <f t="shared" si="288"/>
        <v>-1.0194329404257276E-5</v>
      </c>
      <c r="V1550" t="b">
        <f t="shared" si="289"/>
        <v>1</v>
      </c>
      <c r="X1550" s="12">
        <f>B1550*List!F1550</f>
        <v>1572.0111999999999</v>
      </c>
      <c r="Y1550">
        <f>10^List!G1550</f>
        <v>2160.1587398910119</v>
      </c>
      <c r="Z1550" s="12">
        <f t="shared" si="290"/>
        <v>0.72772948162101914</v>
      </c>
      <c r="AA1550" s="13">
        <f t="shared" si="291"/>
        <v>-1.4811086333227141E-2</v>
      </c>
      <c r="AB1550" s="13">
        <f t="shared" si="292"/>
        <v>-0.1722382924498248</v>
      </c>
      <c r="AC1550" s="13">
        <f t="shared" si="293"/>
        <v>-9.7693532972284169E-2</v>
      </c>
      <c r="AD1550" s="13">
        <f t="shared" si="294"/>
        <v>-0.71525963682701499</v>
      </c>
      <c r="AE1550" s="13">
        <f t="shared" si="295"/>
        <v>-7.6457470532016572E-6</v>
      </c>
      <c r="AF1550" s="13">
        <f t="shared" si="296"/>
        <v>0</v>
      </c>
      <c r="AG1550" s="13">
        <f t="shared" si="297"/>
        <v>0</v>
      </c>
      <c r="AH1550" s="13">
        <f t="shared" si="298"/>
        <v>1</v>
      </c>
    </row>
    <row r="1551" spans="1:34" x14ac:dyDescent="0.25">
      <c r="A1551" t="s">
        <v>1561</v>
      </c>
      <c r="B1551">
        <v>649.13</v>
      </c>
      <c r="C1551">
        <v>0</v>
      </c>
      <c r="D1551">
        <v>-179.39</v>
      </c>
      <c r="E1551">
        <v>0</v>
      </c>
      <c r="F1551">
        <v>0</v>
      </c>
      <c r="G1551">
        <v>0</v>
      </c>
      <c r="H1551">
        <v>0</v>
      </c>
      <c r="I1551">
        <v>-6.0654000000000003</v>
      </c>
      <c r="J1551">
        <v>-48</v>
      </c>
      <c r="K1551">
        <v>0</v>
      </c>
      <c r="L1551">
        <v>0</v>
      </c>
      <c r="M1551">
        <v>0</v>
      </c>
      <c r="N1551">
        <v>0</v>
      </c>
      <c r="O1551">
        <v>-92.268000000000001</v>
      </c>
      <c r="P1551">
        <v>-323.23</v>
      </c>
      <c r="Q1551">
        <v>-0.18994</v>
      </c>
      <c r="R1551">
        <v>0</v>
      </c>
      <c r="S1551">
        <v>0</v>
      </c>
      <c r="T1551">
        <f t="shared" si="299"/>
        <v>-1.3339999999992358E-2</v>
      </c>
      <c r="U1551" s="13">
        <f t="shared" si="288"/>
        <v>-2.0550583088121574E-5</v>
      </c>
      <c r="V1551" t="b">
        <f t="shared" si="289"/>
        <v>1</v>
      </c>
      <c r="X1551" s="12">
        <f>B1551*List!F1551</f>
        <v>78018.934699999998</v>
      </c>
      <c r="Y1551">
        <f>10^List!G1551</f>
        <v>3.3849699097134156</v>
      </c>
      <c r="Z1551" s="12">
        <f t="shared" si="290"/>
        <v>23048.634635161463</v>
      </c>
      <c r="AA1551" s="13">
        <f t="shared" si="291"/>
        <v>-0.27635450526088762</v>
      </c>
      <c r="AB1551" s="13">
        <f t="shared" si="292"/>
        <v>-8.3289017608183261E-2</v>
      </c>
      <c r="AC1551" s="13">
        <f t="shared" si="293"/>
        <v>-0.49794340116771685</v>
      </c>
      <c r="AD1551" s="13">
        <f t="shared" si="294"/>
        <v>-0.14214101951843236</v>
      </c>
      <c r="AE1551" s="13">
        <f t="shared" si="295"/>
        <v>-2.9260702786806957E-4</v>
      </c>
      <c r="AF1551" s="13">
        <f t="shared" si="296"/>
        <v>0</v>
      </c>
      <c r="AG1551" s="13">
        <f t="shared" si="297"/>
        <v>0</v>
      </c>
      <c r="AH1551" s="13">
        <f t="shared" si="298"/>
        <v>1</v>
      </c>
    </row>
    <row r="1552" spans="1:34" x14ac:dyDescent="0.25">
      <c r="A1552" t="s">
        <v>1562</v>
      </c>
      <c r="B1552">
        <v>500.26</v>
      </c>
      <c r="C1552">
        <v>0</v>
      </c>
      <c r="D1552">
        <v>-5.7549000000000001</v>
      </c>
      <c r="E1552">
        <v>0</v>
      </c>
      <c r="F1552">
        <v>0</v>
      </c>
      <c r="G1552">
        <v>0</v>
      </c>
      <c r="H1552" s="12">
        <v>-9.4293E-5</v>
      </c>
      <c r="I1552">
        <v>-12.436999999999999</v>
      </c>
      <c r="J1552">
        <v>-101.2</v>
      </c>
      <c r="K1552">
        <v>0</v>
      </c>
      <c r="L1552">
        <v>0</v>
      </c>
      <c r="M1552" s="12">
        <v>-1.3825E-4</v>
      </c>
      <c r="N1552" s="12">
        <v>-1.8718000000000001E-3</v>
      </c>
      <c r="O1552">
        <v>-334.66</v>
      </c>
      <c r="P1552">
        <v>-46.244999999999997</v>
      </c>
      <c r="Q1552" s="12">
        <v>-7.0485999999999997E-4</v>
      </c>
      <c r="R1552">
        <v>0</v>
      </c>
      <c r="S1552">
        <v>0</v>
      </c>
      <c r="T1552">
        <f t="shared" si="299"/>
        <v>-3.9709203000094367E-2</v>
      </c>
      <c r="U1552" s="13">
        <f t="shared" si="288"/>
        <v>-7.9377129892644555E-5</v>
      </c>
      <c r="V1552" t="b">
        <f t="shared" si="289"/>
        <v>1</v>
      </c>
      <c r="X1552" s="12">
        <f>B1552*List!F1552</f>
        <v>43584.151980000002</v>
      </c>
      <c r="Y1552">
        <f>10^List!G1552</f>
        <v>37.489244235870189</v>
      </c>
      <c r="Z1552" s="12">
        <f t="shared" si="290"/>
        <v>1162.5775037176697</v>
      </c>
      <c r="AA1552" s="13">
        <f t="shared" si="291"/>
        <v>-1.1504006502618638E-2</v>
      </c>
      <c r="AB1552" s="13">
        <f t="shared" si="292"/>
        <v>-0.22715989695358416</v>
      </c>
      <c r="AC1552" s="13">
        <f t="shared" si="293"/>
        <v>-9.2441930196297928E-2</v>
      </c>
      <c r="AD1552" s="13">
        <f t="shared" si="294"/>
        <v>-0.66897213449006521</v>
      </c>
      <c r="AE1552" s="13">
        <f t="shared" si="295"/>
        <v>-1.4089873265901731E-6</v>
      </c>
      <c r="AF1552" s="13">
        <f t="shared" si="296"/>
        <v>1.7688028073419495E-5</v>
      </c>
      <c r="AG1552" s="13">
        <f t="shared" si="297"/>
        <v>0</v>
      </c>
      <c r="AH1552" s="13">
        <f t="shared" si="298"/>
        <v>0.99998231197192644</v>
      </c>
    </row>
    <row r="1553" spans="1:34" x14ac:dyDescent="0.25">
      <c r="A1553" t="s">
        <v>1563</v>
      </c>
      <c r="B1553">
        <v>118.08</v>
      </c>
      <c r="C1553">
        <v>0</v>
      </c>
      <c r="D1553">
        <v>-46.762</v>
      </c>
      <c r="E1553">
        <v>0</v>
      </c>
      <c r="F1553" s="12">
        <v>-2.1992999999999999E-2</v>
      </c>
      <c r="G1553">
        <v>0</v>
      </c>
      <c r="H1553">
        <v>0</v>
      </c>
      <c r="I1553">
        <v>-2.2240000000000002</v>
      </c>
      <c r="J1553">
        <v>-13.957000000000001</v>
      </c>
      <c r="K1553" s="12">
        <v>-1.7439E-5</v>
      </c>
      <c r="L1553" s="12">
        <v>-4.1709E-3</v>
      </c>
      <c r="M1553">
        <v>0</v>
      </c>
      <c r="N1553">
        <v>0</v>
      </c>
      <c r="O1553">
        <v>-51.363</v>
      </c>
      <c r="P1553">
        <v>-3.4270999999999998</v>
      </c>
      <c r="Q1553">
        <v>-0.31727</v>
      </c>
      <c r="R1553" s="12">
        <v>-6.4961999999999997E-6</v>
      </c>
      <c r="S1553">
        <v>0</v>
      </c>
      <c r="T1553">
        <f t="shared" si="299"/>
        <v>3.4421648000039053E-3</v>
      </c>
      <c r="U1553" s="13">
        <f t="shared" si="288"/>
        <v>2.9151124661279688E-5</v>
      </c>
      <c r="V1553" t="b">
        <f t="shared" si="289"/>
        <v>1</v>
      </c>
      <c r="X1553" s="12">
        <f>B1553*List!F1553</f>
        <v>24979.824000000001</v>
      </c>
      <c r="Y1553">
        <f>10^List!G1553</f>
        <v>205.69898462276134</v>
      </c>
      <c r="Z1553" s="12">
        <f t="shared" si="290"/>
        <v>121.43873265009735</v>
      </c>
      <c r="AA1553" s="13">
        <f t="shared" si="291"/>
        <v>-0.39620590277777779</v>
      </c>
      <c r="AB1553" s="13">
        <f t="shared" si="292"/>
        <v>-0.13706968444275067</v>
      </c>
      <c r="AC1553" s="13">
        <f t="shared" si="293"/>
        <v>-2.9023543360433602E-2</v>
      </c>
      <c r="AD1553" s="13">
        <f t="shared" si="294"/>
        <v>-0.43498475609756099</v>
      </c>
      <c r="AE1553" s="13">
        <f t="shared" si="295"/>
        <v>-2.686962196815718E-3</v>
      </c>
      <c r="AF1553" s="13">
        <f t="shared" si="296"/>
        <v>0</v>
      </c>
      <c r="AG1553" s="13">
        <f t="shared" si="297"/>
        <v>2.5877604339689605E-4</v>
      </c>
      <c r="AH1553" s="13">
        <f t="shared" si="298"/>
        <v>0.99974122395660314</v>
      </c>
    </row>
    <row r="1554" spans="1:34" x14ac:dyDescent="0.25">
      <c r="A1554" t="s">
        <v>1564</v>
      </c>
      <c r="B1554">
        <v>0.81398999999999999</v>
      </c>
      <c r="C1554">
        <v>0</v>
      </c>
      <c r="D1554" s="12">
        <v>-6.3145999999999995E-5</v>
      </c>
      <c r="E1554">
        <v>0</v>
      </c>
      <c r="F1554">
        <v>0</v>
      </c>
      <c r="G1554">
        <v>0</v>
      </c>
      <c r="H1554" s="12">
        <v>-7.9988000000000004E-2</v>
      </c>
      <c r="I1554" s="12">
        <v>-5.3377000000000001E-2</v>
      </c>
      <c r="J1554" s="12">
        <v>-2.9597999999999999E-2</v>
      </c>
      <c r="K1554">
        <v>0</v>
      </c>
      <c r="L1554">
        <v>0</v>
      </c>
      <c r="M1554" s="12">
        <v>-4.7176000000000003E-2</v>
      </c>
      <c r="N1554">
        <v>-0.60368999999999995</v>
      </c>
      <c r="O1554" s="12">
        <v>-7.3192E-5</v>
      </c>
      <c r="P1554">
        <v>0</v>
      </c>
      <c r="Q1554" s="12">
        <v>-2.2627E-7</v>
      </c>
      <c r="R1554">
        <v>0</v>
      </c>
      <c r="S1554">
        <v>0</v>
      </c>
      <c r="T1554">
        <f t="shared" si="299"/>
        <v>2.4435730000063835E-5</v>
      </c>
      <c r="U1554" s="13">
        <f t="shared" si="288"/>
        <v>3.0019693116701476E-5</v>
      </c>
      <c r="V1554" t="b">
        <f t="shared" si="289"/>
        <v>1</v>
      </c>
      <c r="X1554" s="12">
        <f>B1554*List!F1554</f>
        <v>264.79094700000002</v>
      </c>
      <c r="Y1554">
        <f>10^List!G1554</f>
        <v>1.0114613905741261</v>
      </c>
      <c r="Z1554" s="12">
        <f t="shared" si="290"/>
        <v>261.79046424075494</v>
      </c>
      <c r="AA1554" s="13">
        <f t="shared" si="291"/>
        <v>-9.8344139362891436E-2</v>
      </c>
      <c r="AB1554" s="13">
        <f t="shared" si="292"/>
        <v>-0.90153564540104913</v>
      </c>
      <c r="AC1554" s="13">
        <f t="shared" si="293"/>
        <v>0</v>
      </c>
      <c r="AD1554" s="13">
        <f t="shared" si="294"/>
        <v>-8.9917566554871688E-5</v>
      </c>
      <c r="AE1554" s="13">
        <f t="shared" si="295"/>
        <v>-2.7797638791631349E-7</v>
      </c>
      <c r="AF1554" s="13">
        <f t="shared" si="296"/>
        <v>0.88693054762543921</v>
      </c>
      <c r="AG1554" s="13">
        <f t="shared" si="297"/>
        <v>0</v>
      </c>
      <c r="AH1554" s="13">
        <f t="shared" si="298"/>
        <v>0.1130694523745607</v>
      </c>
    </row>
    <row r="1555" spans="1:34" x14ac:dyDescent="0.25">
      <c r="A1555" t="s">
        <v>1565</v>
      </c>
      <c r="B1555">
        <v>324.3</v>
      </c>
      <c r="C1555">
        <v>0</v>
      </c>
      <c r="D1555">
        <v>-0.55571000000000004</v>
      </c>
      <c r="E1555">
        <v>0</v>
      </c>
      <c r="F1555">
        <v>0</v>
      </c>
      <c r="G1555">
        <v>0</v>
      </c>
      <c r="H1555">
        <v>-24.024999999999999</v>
      </c>
      <c r="I1555">
        <v>-17.873000000000001</v>
      </c>
      <c r="J1555">
        <v>-14.079000000000001</v>
      </c>
      <c r="K1555">
        <v>0</v>
      </c>
      <c r="L1555">
        <v>0</v>
      </c>
      <c r="M1555">
        <v>-16.085000000000001</v>
      </c>
      <c r="N1555">
        <v>-208.56</v>
      </c>
      <c r="O1555">
        <v>-43.113</v>
      </c>
      <c r="P1555" s="12">
        <v>-9.3415000000000008E-3</v>
      </c>
      <c r="Q1555" s="12">
        <v>-4.2599999999999998E-7</v>
      </c>
      <c r="R1555">
        <v>0</v>
      </c>
      <c r="S1555">
        <v>0</v>
      </c>
      <c r="T1555">
        <f t="shared" si="299"/>
        <v>-5.1925999950242388E-5</v>
      </c>
      <c r="U1555" s="13">
        <f t="shared" si="288"/>
        <v>-1.6011717530139497E-7</v>
      </c>
      <c r="V1555" t="b">
        <f t="shared" si="289"/>
        <v>1</v>
      </c>
      <c r="X1555" s="12">
        <f>B1555*List!F1555</f>
        <v>28893.5085</v>
      </c>
      <c r="Y1555">
        <f>10^List!G1555</f>
        <v>4.0091681161118879</v>
      </c>
      <c r="Z1555" s="12">
        <f t="shared" si="290"/>
        <v>7206.8587954403556</v>
      </c>
      <c r="AA1555" s="13">
        <f t="shared" si="291"/>
        <v>-7.5796207215541159E-2</v>
      </c>
      <c r="AB1555" s="13">
        <f t="shared" si="292"/>
        <v>-0.79123342584027123</v>
      </c>
      <c r="AC1555" s="13">
        <f t="shared" si="293"/>
        <v>-2.8805118717237127E-5</v>
      </c>
      <c r="AD1555" s="13">
        <f t="shared" si="294"/>
        <v>-0.13294172062904716</v>
      </c>
      <c r="AE1555" s="13">
        <f t="shared" si="295"/>
        <v>-1.3135985198889917E-9</v>
      </c>
      <c r="AF1555" s="13">
        <f t="shared" si="296"/>
        <v>0.87547788945311145</v>
      </c>
      <c r="AG1555" s="13">
        <f t="shared" si="297"/>
        <v>0</v>
      </c>
      <c r="AH1555" s="13">
        <f t="shared" si="298"/>
        <v>0.12452211054688872</v>
      </c>
    </row>
    <row r="1556" spans="1:34" x14ac:dyDescent="0.25">
      <c r="A1556" t="s">
        <v>1566</v>
      </c>
      <c r="B1556">
        <v>16.920999999999999</v>
      </c>
      <c r="C1556">
        <v>0</v>
      </c>
      <c r="D1556" s="12">
        <v>-4.0578000000000003E-2</v>
      </c>
      <c r="E1556">
        <v>0</v>
      </c>
      <c r="F1556" s="12">
        <v>-1.4331999999999999E-3</v>
      </c>
      <c r="G1556">
        <v>0</v>
      </c>
      <c r="H1556" s="12">
        <v>-1.8461000000000001E-4</v>
      </c>
      <c r="I1556">
        <v>-1.0216000000000001</v>
      </c>
      <c r="J1556">
        <v>-5.6856</v>
      </c>
      <c r="K1556" s="12">
        <v>-3.1333000000000001E-7</v>
      </c>
      <c r="L1556" s="12">
        <v>-1.4919E-4</v>
      </c>
      <c r="M1556" s="12">
        <v>-3.7180999999999998E-3</v>
      </c>
      <c r="N1556" s="12">
        <v>-3.9730000000000001E-2</v>
      </c>
      <c r="O1556">
        <v>-10.116</v>
      </c>
      <c r="P1556" s="12">
        <v>-6.3261999999999997E-3</v>
      </c>
      <c r="Q1556" s="12">
        <v>-4.3127E-3</v>
      </c>
      <c r="R1556" s="12">
        <v>-4.0282000000000003E-8</v>
      </c>
      <c r="S1556">
        <v>0</v>
      </c>
      <c r="T1556">
        <f t="shared" si="299"/>
        <v>1.3676463879956561E-3</v>
      </c>
      <c r="U1556" s="13">
        <f t="shared" si="288"/>
        <v>8.08253878609808E-5</v>
      </c>
      <c r="V1556" t="b">
        <f t="shared" si="289"/>
        <v>1</v>
      </c>
      <c r="X1556" s="12">
        <f>B1556*List!F1556</f>
        <v>6099.1744499999995</v>
      </c>
      <c r="Y1556">
        <f>10^List!G1556</f>
        <v>45.455968010663959</v>
      </c>
      <c r="Z1556" s="12">
        <f t="shared" si="290"/>
        <v>134.17763864514191</v>
      </c>
      <c r="AA1556" s="13">
        <f t="shared" si="291"/>
        <v>-2.4936948170911888E-3</v>
      </c>
      <c r="AB1556" s="13">
        <f t="shared" si="292"/>
        <v>-0.39895973070917801</v>
      </c>
      <c r="AC1556" s="13">
        <f t="shared" si="293"/>
        <v>-3.7386679274274568E-4</v>
      </c>
      <c r="AD1556" s="13">
        <f t="shared" si="294"/>
        <v>-0.59783700726907396</v>
      </c>
      <c r="AE1556" s="13">
        <f t="shared" si="295"/>
        <v>-2.5487502405295196E-4</v>
      </c>
      <c r="AF1556" s="13">
        <f t="shared" si="296"/>
        <v>6.4359950561350167E-3</v>
      </c>
      <c r="AG1556" s="13">
        <f t="shared" si="297"/>
        <v>2.2146024630667898E-5</v>
      </c>
      <c r="AH1556" s="13">
        <f t="shared" si="298"/>
        <v>0.9935418589192343</v>
      </c>
    </row>
    <row r="1557" spans="1:34" x14ac:dyDescent="0.25">
      <c r="A1557" t="s">
        <v>1567</v>
      </c>
      <c r="B1557">
        <v>4.0781999999999998</v>
      </c>
      <c r="C1557">
        <v>0</v>
      </c>
      <c r="D1557">
        <v>-3.4327999999999999</v>
      </c>
      <c r="E1557">
        <v>0</v>
      </c>
      <c r="F1557" s="12">
        <v>-5.2386000000000002E-4</v>
      </c>
      <c r="G1557">
        <v>0</v>
      </c>
      <c r="H1557" s="12">
        <v>-1.5167E-2</v>
      </c>
      <c r="I1557" s="12">
        <v>-3.7476000000000002E-2</v>
      </c>
      <c r="J1557">
        <v>-0.25770999999999999</v>
      </c>
      <c r="K1557" s="12">
        <v>-1.4744E-7</v>
      </c>
      <c r="L1557" s="12">
        <v>-7.0715000000000003E-5</v>
      </c>
      <c r="M1557" s="12">
        <v>-1.4575999999999999E-4</v>
      </c>
      <c r="N1557" s="12">
        <v>-1.4526000000000001E-3</v>
      </c>
      <c r="O1557">
        <v>-0.31753999999999999</v>
      </c>
      <c r="P1557" s="12">
        <v>-1.4890000000000001E-3</v>
      </c>
      <c r="Q1557" s="12">
        <v>-1.4054000000000001E-2</v>
      </c>
      <c r="R1557" s="12">
        <v>-1.9090999999999999E-8</v>
      </c>
      <c r="S1557">
        <v>0</v>
      </c>
      <c r="T1557">
        <f t="shared" si="299"/>
        <v>-2.2910153100005572E-4</v>
      </c>
      <c r="U1557" s="13">
        <f t="shared" si="288"/>
        <v>-5.6177120052978207E-5</v>
      </c>
      <c r="V1557" t="b">
        <f t="shared" si="289"/>
        <v>1</v>
      </c>
      <c r="X1557" s="12">
        <f>B1557*List!F1557</f>
        <v>1021.0997159999999</v>
      </c>
      <c r="Y1557">
        <f>10^List!G1557</f>
        <v>0.14995133877845182</v>
      </c>
      <c r="Z1557" s="12">
        <f t="shared" si="290"/>
        <v>6809.5405103961175</v>
      </c>
      <c r="AA1557" s="13">
        <f t="shared" si="291"/>
        <v>-0.84559140306998182</v>
      </c>
      <c r="AB1557" s="13">
        <f t="shared" si="292"/>
        <v>-7.2790746515619648E-2</v>
      </c>
      <c r="AC1557" s="13">
        <f t="shared" si="293"/>
        <v>-3.651120592418224E-4</v>
      </c>
      <c r="AD1557" s="13">
        <f t="shared" si="294"/>
        <v>-7.7862782600166741E-2</v>
      </c>
      <c r="AE1557" s="13">
        <f t="shared" si="295"/>
        <v>-3.4461328750429111E-3</v>
      </c>
      <c r="AF1557" s="13">
        <f t="shared" si="296"/>
        <v>5.3843081717151143E-3</v>
      </c>
      <c r="AG1557" s="13">
        <f t="shared" si="297"/>
        <v>2.3871043742315374E-4</v>
      </c>
      <c r="AH1557" s="13">
        <f t="shared" si="298"/>
        <v>0.99437698139086172</v>
      </c>
    </row>
    <row r="1558" spans="1:34" x14ac:dyDescent="0.25">
      <c r="A1558" t="s">
        <v>1568</v>
      </c>
      <c r="B1558">
        <v>19.62</v>
      </c>
      <c r="C1558">
        <v>0</v>
      </c>
      <c r="D1558">
        <v>-0.25352999999999998</v>
      </c>
      <c r="E1558">
        <v>0</v>
      </c>
      <c r="F1558" s="12">
        <v>-1.4081E-3</v>
      </c>
      <c r="G1558">
        <v>0</v>
      </c>
      <c r="H1558" s="12">
        <v>-1.2464999999999999E-7</v>
      </c>
      <c r="I1558">
        <v>-2.2585999999999999</v>
      </c>
      <c r="J1558">
        <v>-12.641999999999999</v>
      </c>
      <c r="K1558" s="12">
        <v>-2.3992999999999999E-5</v>
      </c>
      <c r="L1558" s="12">
        <v>-8.3059000000000006E-5</v>
      </c>
      <c r="M1558" s="12">
        <v>-3.4637E-7</v>
      </c>
      <c r="N1558" s="12">
        <v>-4.7048999999999996E-6</v>
      </c>
      <c r="O1558">
        <v>-4.4562999999999997</v>
      </c>
      <c r="P1558">
        <v>0</v>
      </c>
      <c r="Q1558" s="12">
        <v>-7.8094000000000002E-3</v>
      </c>
      <c r="R1558" s="12">
        <v>-7.3792999999999998E-6</v>
      </c>
      <c r="S1558">
        <v>0</v>
      </c>
      <c r="T1558">
        <f t="shared" si="299"/>
        <v>2.3289277999940351E-4</v>
      </c>
      <c r="U1558" s="13">
        <f t="shared" si="288"/>
        <v>1.187017227316022E-5</v>
      </c>
      <c r="V1558" t="b">
        <f t="shared" si="289"/>
        <v>1</v>
      </c>
      <c r="X1558" s="12">
        <f>B1558*List!F1558</f>
        <v>7658.8632000000007</v>
      </c>
      <c r="Y1558">
        <f>10^List!G1558</f>
        <v>0.62227005615689168</v>
      </c>
      <c r="Z1558" s="12">
        <f t="shared" si="290"/>
        <v>12307.941100847358</v>
      </c>
      <c r="AA1558" s="13">
        <f t="shared" si="291"/>
        <v>-1.2993793305300712E-2</v>
      </c>
      <c r="AB1558" s="13">
        <f t="shared" si="292"/>
        <v>-0.7594654486885829</v>
      </c>
      <c r="AC1558" s="13">
        <f t="shared" si="293"/>
        <v>0</v>
      </c>
      <c r="AD1558" s="13">
        <f t="shared" si="294"/>
        <v>-0.22713047910295614</v>
      </c>
      <c r="AE1558" s="13">
        <f t="shared" si="295"/>
        <v>-3.9840873088685012E-4</v>
      </c>
      <c r="AF1558" s="13">
        <f t="shared" si="296"/>
        <v>3.3899520808079274E-7</v>
      </c>
      <c r="AG1558" s="13">
        <f t="shared" si="297"/>
        <v>7.1843546307097087E-6</v>
      </c>
      <c r="AH1558" s="13">
        <f t="shared" si="298"/>
        <v>0.99999247665016133</v>
      </c>
    </row>
    <row r="1559" spans="1:34" x14ac:dyDescent="0.25">
      <c r="A1559" t="s">
        <v>1569</v>
      </c>
      <c r="B1559">
        <v>40.488999999999997</v>
      </c>
      <c r="C1559">
        <v>0</v>
      </c>
      <c r="D1559" s="12">
        <v>-2.2699E-3</v>
      </c>
      <c r="E1559">
        <v>0</v>
      </c>
      <c r="F1559" s="12">
        <v>-2.7612000000000001E-3</v>
      </c>
      <c r="G1559">
        <v>0</v>
      </c>
      <c r="H1559">
        <v>-5.5046999999999997</v>
      </c>
      <c r="I1559">
        <v>-2.1873999999999998</v>
      </c>
      <c r="J1559">
        <v>-1.1876</v>
      </c>
      <c r="K1559">
        <v>0</v>
      </c>
      <c r="L1559">
        <v>0</v>
      </c>
      <c r="M1559">
        <v>-2.1457000000000002</v>
      </c>
      <c r="N1559">
        <v>-28.373999999999999</v>
      </c>
      <c r="O1559">
        <v>-1.0884</v>
      </c>
      <c r="P1559" s="12">
        <v>-3.0250999999999999E-5</v>
      </c>
      <c r="Q1559" s="12">
        <v>-9.5863E-7</v>
      </c>
      <c r="R1559">
        <v>0</v>
      </c>
      <c r="S1559">
        <v>0</v>
      </c>
      <c r="T1559">
        <f t="shared" si="299"/>
        <v>-3.8623096300028628E-3</v>
      </c>
      <c r="U1559" s="13">
        <f t="shared" si="288"/>
        <v>-9.5391578700458466E-5</v>
      </c>
      <c r="V1559" t="b">
        <f t="shared" si="289"/>
        <v>1</v>
      </c>
      <c r="X1559" s="12">
        <f>B1559*List!F1559</f>
        <v>8974.7917399999988</v>
      </c>
      <c r="Y1559">
        <f>10^List!G1559</f>
        <v>5426.5752491997382</v>
      </c>
      <c r="Z1559" s="12">
        <f t="shared" si="290"/>
        <v>1.6538592625843562</v>
      </c>
      <c r="AA1559" s="13">
        <f t="shared" si="291"/>
        <v>-0.13607970312924497</v>
      </c>
      <c r="AB1559" s="13">
        <f t="shared" si="292"/>
        <v>-0.8371335424436267</v>
      </c>
      <c r="AC1559" s="13">
        <f t="shared" si="293"/>
        <v>-7.4714119884413055E-7</v>
      </c>
      <c r="AD1559" s="13">
        <f t="shared" si="294"/>
        <v>-2.6881375188322756E-2</v>
      </c>
      <c r="AE1559" s="13">
        <f t="shared" si="295"/>
        <v>-2.3676307145150535E-8</v>
      </c>
      <c r="AF1559" s="13">
        <f t="shared" si="296"/>
        <v>0.90042691040192124</v>
      </c>
      <c r="AG1559" s="13">
        <f t="shared" si="297"/>
        <v>0</v>
      </c>
      <c r="AH1559" s="13">
        <f t="shared" si="298"/>
        <v>9.9573089598078757E-2</v>
      </c>
    </row>
    <row r="1560" spans="1:34" x14ac:dyDescent="0.25">
      <c r="A1560" t="s">
        <v>1570</v>
      </c>
      <c r="B1560">
        <v>868.33</v>
      </c>
      <c r="C1560">
        <v>0</v>
      </c>
      <c r="D1560">
        <v>-26.712</v>
      </c>
      <c r="E1560">
        <v>0</v>
      </c>
      <c r="F1560" s="12">
        <v>-5.0826000000000003E-2</v>
      </c>
      <c r="G1560">
        <v>0</v>
      </c>
      <c r="H1560" s="12">
        <v>-1.7058E-2</v>
      </c>
      <c r="I1560">
        <v>-96.552999999999997</v>
      </c>
      <c r="J1560">
        <v>-591.55999999999995</v>
      </c>
      <c r="K1560" s="12">
        <v>-6.7053E-6</v>
      </c>
      <c r="L1560" s="12">
        <v>-3.3698999999999999E-3</v>
      </c>
      <c r="M1560" s="12">
        <v>-2.4677999999999999E-2</v>
      </c>
      <c r="N1560">
        <v>-0.33717999999999998</v>
      </c>
      <c r="O1560">
        <v>-153.02000000000001</v>
      </c>
      <c r="P1560" s="12">
        <v>-2.6440000000000002E-2</v>
      </c>
      <c r="Q1560" s="12">
        <v>-9.6941000000000006E-3</v>
      </c>
      <c r="R1560" s="12">
        <v>-1.2734E-6</v>
      </c>
      <c r="S1560">
        <v>0</v>
      </c>
      <c r="T1560">
        <f t="shared" si="299"/>
        <v>1.574602130007513E-2</v>
      </c>
      <c r="U1560" s="13">
        <f t="shared" si="288"/>
        <v>1.8133683392345227E-5</v>
      </c>
      <c r="V1560" t="b">
        <f t="shared" si="289"/>
        <v>1</v>
      </c>
      <c r="X1560" s="12">
        <f>B1560*List!F1560</f>
        <v>162560.05930000002</v>
      </c>
      <c r="Y1560">
        <f>10^List!G1560</f>
        <v>273.4476910557766</v>
      </c>
      <c r="Z1560" s="12">
        <f t="shared" si="290"/>
        <v>594.48320324943529</v>
      </c>
      <c r="AA1560" s="13">
        <f t="shared" si="291"/>
        <v>-3.0840675779945408E-2</v>
      </c>
      <c r="AB1560" s="13">
        <f t="shared" si="292"/>
        <v>-0.79287625050994437</v>
      </c>
      <c r="AC1560" s="13">
        <f t="shared" si="293"/>
        <v>-3.0449253164119631E-5</v>
      </c>
      <c r="AD1560" s="13">
        <f t="shared" si="294"/>
        <v>-0.17622332523349418</v>
      </c>
      <c r="AE1560" s="13">
        <f t="shared" si="295"/>
        <v>-1.1165540059654739E-5</v>
      </c>
      <c r="AF1560" s="13">
        <f t="shared" si="296"/>
        <v>5.2559105257328975E-4</v>
      </c>
      <c r="AG1560" s="13">
        <f t="shared" si="297"/>
        <v>4.9044474179140684E-6</v>
      </c>
      <c r="AH1560" s="13">
        <f t="shared" si="298"/>
        <v>0.99946950450000871</v>
      </c>
    </row>
    <row r="1561" spans="1:34" x14ac:dyDescent="0.25">
      <c r="A1561" t="s">
        <v>1571</v>
      </c>
      <c r="B1561">
        <v>57.347000000000001</v>
      </c>
      <c r="C1561">
        <v>0</v>
      </c>
      <c r="D1561">
        <v>-0.47227000000000002</v>
      </c>
      <c r="E1561">
        <v>0</v>
      </c>
      <c r="F1561">
        <v>0</v>
      </c>
      <c r="G1561">
        <v>0</v>
      </c>
      <c r="H1561">
        <v>0</v>
      </c>
      <c r="I1561">
        <v>-0.42849999999999999</v>
      </c>
      <c r="J1561">
        <v>-1.8906000000000001</v>
      </c>
      <c r="K1561">
        <v>0</v>
      </c>
      <c r="L1561">
        <v>0</v>
      </c>
      <c r="M1561">
        <v>0</v>
      </c>
      <c r="N1561">
        <v>0</v>
      </c>
      <c r="O1561">
        <v>-46.122999999999998</v>
      </c>
      <c r="P1561">
        <v>-8.4284999999999997</v>
      </c>
      <c r="Q1561" s="12">
        <v>-5.9482999999999997E-4</v>
      </c>
      <c r="R1561">
        <v>0</v>
      </c>
      <c r="S1561">
        <v>0</v>
      </c>
      <c r="T1561">
        <f t="shared" si="299"/>
        <v>3.5351700000035196E-3</v>
      </c>
      <c r="U1561" s="13">
        <f t="shared" si="288"/>
        <v>6.1645247353889822E-5</v>
      </c>
      <c r="V1561" t="b">
        <f t="shared" si="289"/>
        <v>1</v>
      </c>
      <c r="X1561" s="12">
        <f>B1561*List!F1561</f>
        <v>9763.3267500000002</v>
      </c>
      <c r="Y1561">
        <f>10^List!G1561</f>
        <v>12.357668663297321</v>
      </c>
      <c r="Z1561" s="12">
        <f t="shared" si="290"/>
        <v>790.06218859042554</v>
      </c>
      <c r="AA1561" s="13">
        <f t="shared" si="291"/>
        <v>-8.2353043751198837E-3</v>
      </c>
      <c r="AB1561" s="13">
        <f t="shared" si="292"/>
        <v>-4.0439778889915776E-2</v>
      </c>
      <c r="AC1561" s="13">
        <f t="shared" si="293"/>
        <v>-0.14697368650496101</v>
      </c>
      <c r="AD1561" s="13">
        <f t="shared" si="294"/>
        <v>-0.80427921251329615</v>
      </c>
      <c r="AE1561" s="13">
        <f t="shared" si="295"/>
        <v>-1.0372469353235564E-5</v>
      </c>
      <c r="AF1561" s="13">
        <f t="shared" si="296"/>
        <v>0</v>
      </c>
      <c r="AG1561" s="13">
        <f t="shared" si="297"/>
        <v>0</v>
      </c>
      <c r="AH1561" s="13">
        <f t="shared" si="298"/>
        <v>1</v>
      </c>
    </row>
    <row r="1562" spans="1:34" x14ac:dyDescent="0.25">
      <c r="A1562" t="s">
        <v>1572</v>
      </c>
      <c r="B1562">
        <v>50.542000000000002</v>
      </c>
      <c r="C1562">
        <v>0</v>
      </c>
      <c r="D1562">
        <v>-37.682000000000002</v>
      </c>
      <c r="E1562">
        <v>0</v>
      </c>
      <c r="F1562">
        <v>-8.5264000000000006</v>
      </c>
      <c r="G1562">
        <v>0</v>
      </c>
      <c r="H1562" s="12">
        <v>-6.6044000000000005E-2</v>
      </c>
      <c r="I1562">
        <v>-0.23241999999999999</v>
      </c>
      <c r="J1562">
        <v>-1.3592</v>
      </c>
      <c r="K1562" s="12">
        <v>-1.011E-4</v>
      </c>
      <c r="L1562" s="12">
        <v>-5.117E-3</v>
      </c>
      <c r="M1562" s="12">
        <v>-4.0276999999999999E-4</v>
      </c>
      <c r="N1562" s="12">
        <v>-3.5507999999999998E-3</v>
      </c>
      <c r="O1562">
        <v>-2.6461000000000001</v>
      </c>
      <c r="P1562" s="12">
        <v>-1.1957999999999999E-3</v>
      </c>
      <c r="Q1562" s="12">
        <v>-9.8049999999999998E-2</v>
      </c>
      <c r="R1562" s="12">
        <v>-5.5838999999999997E-4</v>
      </c>
      <c r="S1562">
        <v>0</v>
      </c>
      <c r="T1562">
        <f t="shared" si="299"/>
        <v>-7.9139860000001547E-2</v>
      </c>
      <c r="U1562" s="13">
        <f t="shared" si="288"/>
        <v>-1.5658236714020328E-3</v>
      </c>
      <c r="V1562" t="b">
        <f t="shared" si="289"/>
        <v>1</v>
      </c>
      <c r="X1562" s="12">
        <f>B1562*List!F1562</f>
        <v>18121.328680000002</v>
      </c>
      <c r="Y1562">
        <f>10^List!G1562</f>
        <v>0.26431621941273481</v>
      </c>
      <c r="Z1562" s="12">
        <f t="shared" si="290"/>
        <v>68559.276158922366</v>
      </c>
      <c r="AA1562" s="13">
        <f t="shared" si="291"/>
        <v>-0.91556416445728306</v>
      </c>
      <c r="AB1562" s="13">
        <f t="shared" si="292"/>
        <v>-3.1672503462466861E-2</v>
      </c>
      <c r="AC1562" s="13">
        <f t="shared" si="293"/>
        <v>-2.3659530687349132E-5</v>
      </c>
      <c r="AD1562" s="13">
        <f t="shared" si="294"/>
        <v>-5.2354477464287126E-2</v>
      </c>
      <c r="AE1562" s="13">
        <f t="shared" si="295"/>
        <v>-1.9510187566776148E-3</v>
      </c>
      <c r="AF1562" s="13">
        <f t="shared" si="296"/>
        <v>2.4697592285696989E-3</v>
      </c>
      <c r="AG1562" s="13">
        <f t="shared" si="297"/>
        <v>3.2596996210006515E-3</v>
      </c>
      <c r="AH1562" s="13">
        <f t="shared" si="298"/>
        <v>0.99427054115042968</v>
      </c>
    </row>
    <row r="1563" spans="1:34" x14ac:dyDescent="0.25">
      <c r="A1563" t="s">
        <v>1573</v>
      </c>
      <c r="B1563">
        <v>55.58</v>
      </c>
      <c r="C1563">
        <v>0</v>
      </c>
      <c r="D1563" s="12">
        <v>-1.1283E-3</v>
      </c>
      <c r="E1563">
        <v>0</v>
      </c>
      <c r="F1563">
        <v>0</v>
      </c>
      <c r="G1563">
        <v>0</v>
      </c>
      <c r="H1563" s="12">
        <v>-3.4201E-5</v>
      </c>
      <c r="I1563">
        <v>-0.73558999999999997</v>
      </c>
      <c r="J1563">
        <v>-1.4185000000000001</v>
      </c>
      <c r="K1563">
        <v>0</v>
      </c>
      <c r="L1563">
        <v>0</v>
      </c>
      <c r="M1563" s="12">
        <v>-1.9151999999999999E-3</v>
      </c>
      <c r="N1563" s="12">
        <v>-8.9160000000000003E-3</v>
      </c>
      <c r="O1563">
        <v>-53.4</v>
      </c>
      <c r="P1563" s="12">
        <v>-1.3939999999999999E-2</v>
      </c>
      <c r="Q1563" s="12">
        <v>-1.4197E-4</v>
      </c>
      <c r="R1563">
        <v>0</v>
      </c>
      <c r="S1563">
        <v>0</v>
      </c>
      <c r="T1563">
        <f t="shared" si="299"/>
        <v>-1.6567099999831308E-4</v>
      </c>
      <c r="U1563" s="13">
        <f t="shared" si="288"/>
        <v>-2.980766462726036E-6</v>
      </c>
      <c r="V1563" t="b">
        <f t="shared" si="289"/>
        <v>1</v>
      </c>
      <c r="X1563" s="12">
        <f>B1563*List!F1563</f>
        <v>9238.507599999999</v>
      </c>
      <c r="Y1563">
        <f>10^List!G1563</f>
        <v>0.70021603941520671</v>
      </c>
      <c r="Z1563" s="12">
        <f t="shared" si="290"/>
        <v>13193.796028602319</v>
      </c>
      <c r="AA1563" s="13">
        <f t="shared" si="291"/>
        <v>-2.0915815041381793E-5</v>
      </c>
      <c r="AB1563" s="13">
        <f t="shared" si="292"/>
        <v>-3.8951442965095361E-2</v>
      </c>
      <c r="AC1563" s="13">
        <f t="shared" si="293"/>
        <v>-2.5080964375674702E-4</v>
      </c>
      <c r="AD1563" s="13">
        <f t="shared" si="294"/>
        <v>-0.96077725800647718</v>
      </c>
      <c r="AE1563" s="13">
        <f t="shared" si="295"/>
        <v>-2.5543360921194675E-6</v>
      </c>
      <c r="AF1563" s="13">
        <f t="shared" si="296"/>
        <v>5.0030458383427531E-3</v>
      </c>
      <c r="AG1563" s="13">
        <f t="shared" si="297"/>
        <v>0</v>
      </c>
      <c r="AH1563" s="13">
        <f t="shared" si="298"/>
        <v>0.99499695416165723</v>
      </c>
    </row>
    <row r="1564" spans="1:34" x14ac:dyDescent="0.25">
      <c r="A1564" t="s">
        <v>1574</v>
      </c>
      <c r="B1564">
        <v>100.59</v>
      </c>
      <c r="C1564">
        <v>0</v>
      </c>
      <c r="D1564" s="12">
        <v>-9.3922000000000005E-2</v>
      </c>
      <c r="E1564">
        <v>0</v>
      </c>
      <c r="F1564">
        <v>0</v>
      </c>
      <c r="G1564">
        <v>0</v>
      </c>
      <c r="H1564">
        <v>0</v>
      </c>
      <c r="I1564">
        <v>-2.1093000000000002</v>
      </c>
      <c r="J1564">
        <v>-7.83</v>
      </c>
      <c r="K1564">
        <v>0</v>
      </c>
      <c r="L1564">
        <v>0</v>
      </c>
      <c r="M1564">
        <v>0</v>
      </c>
      <c r="N1564">
        <v>0</v>
      </c>
      <c r="O1564">
        <v>-89.335999999999999</v>
      </c>
      <c r="P1564">
        <v>-1.2228000000000001</v>
      </c>
      <c r="Q1564" s="12">
        <v>-3.2568000000000001E-4</v>
      </c>
      <c r="R1564">
        <v>0</v>
      </c>
      <c r="S1564">
        <v>0</v>
      </c>
      <c r="T1564">
        <f t="shared" si="299"/>
        <v>-2.3476800000044092E-3</v>
      </c>
      <c r="U1564" s="13">
        <f t="shared" si="288"/>
        <v>-2.3339099314090956E-5</v>
      </c>
      <c r="V1564" t="b">
        <f t="shared" si="289"/>
        <v>1</v>
      </c>
      <c r="X1564" s="12">
        <f>B1564*List!F1564</f>
        <v>20421.781800000001</v>
      </c>
      <c r="Y1564">
        <f>10^List!G1564</f>
        <v>550.1208901366706</v>
      </c>
      <c r="Z1564" s="12">
        <f t="shared" si="290"/>
        <v>37.122352861252857</v>
      </c>
      <c r="AA1564" s="13">
        <f t="shared" si="291"/>
        <v>-9.3371110448354708E-4</v>
      </c>
      <c r="AB1564" s="13">
        <f t="shared" si="292"/>
        <v>-9.8810020876826707E-2</v>
      </c>
      <c r="AC1564" s="13">
        <f t="shared" si="293"/>
        <v>-1.2156277960035789E-2</v>
      </c>
      <c r="AD1564" s="13">
        <f t="shared" si="294"/>
        <v>-0.88812009146038373</v>
      </c>
      <c r="AE1564" s="13">
        <f t="shared" si="295"/>
        <v>-3.237697584252908E-6</v>
      </c>
      <c r="AF1564" s="13">
        <f t="shared" si="296"/>
        <v>0</v>
      </c>
      <c r="AG1564" s="13">
        <f t="shared" si="297"/>
        <v>0</v>
      </c>
      <c r="AH1564" s="13">
        <f t="shared" si="298"/>
        <v>1</v>
      </c>
    </row>
    <row r="1565" spans="1:34" x14ac:dyDescent="0.25">
      <c r="A1565" t="s">
        <v>1575</v>
      </c>
      <c r="B1565">
        <v>223.97</v>
      </c>
      <c r="C1565">
        <v>0</v>
      </c>
      <c r="D1565">
        <v>-2.3950999999999998</v>
      </c>
      <c r="E1565">
        <v>0</v>
      </c>
      <c r="F1565" s="12">
        <v>-2.9076000000000001E-2</v>
      </c>
      <c r="G1565">
        <v>0</v>
      </c>
      <c r="H1565">
        <v>0</v>
      </c>
      <c r="I1565">
        <v>-4.8415999999999997</v>
      </c>
      <c r="J1565">
        <v>-36.194000000000003</v>
      </c>
      <c r="K1565" s="12">
        <v>-1.7079E-5</v>
      </c>
      <c r="L1565" s="12">
        <v>-1.4031E-3</v>
      </c>
      <c r="M1565">
        <v>0</v>
      </c>
      <c r="N1565">
        <v>0</v>
      </c>
      <c r="O1565">
        <v>-162.75</v>
      </c>
      <c r="P1565">
        <v>-17.773</v>
      </c>
      <c r="Q1565" s="12">
        <v>-7.1142999999999996E-3</v>
      </c>
      <c r="R1565" s="12">
        <v>-1.6011E-5</v>
      </c>
      <c r="S1565">
        <v>0</v>
      </c>
      <c r="T1565">
        <f t="shared" si="299"/>
        <v>-2.1326490000013132E-2</v>
      </c>
      <c r="U1565" s="13">
        <f t="shared" si="288"/>
        <v>-9.5220297361312372E-5</v>
      </c>
      <c r="V1565" t="b">
        <f t="shared" si="289"/>
        <v>1</v>
      </c>
      <c r="X1565" s="12">
        <f>B1565*List!F1565</f>
        <v>32742.174299999999</v>
      </c>
      <c r="Y1565">
        <f>10^List!G1565</f>
        <v>19.967247427845219</v>
      </c>
      <c r="Z1565" s="12">
        <f t="shared" si="290"/>
        <v>1639.7940887104735</v>
      </c>
      <c r="AA1565" s="13">
        <f t="shared" si="291"/>
        <v>-1.0823663883555832E-2</v>
      </c>
      <c r="AB1565" s="13">
        <f t="shared" si="292"/>
        <v>-0.18322552207438497</v>
      </c>
      <c r="AC1565" s="13">
        <f t="shared" si="293"/>
        <v>-7.9354377818457833E-2</v>
      </c>
      <c r="AD1565" s="13">
        <f t="shared" si="294"/>
        <v>-0.72665982051167566</v>
      </c>
      <c r="AE1565" s="13">
        <f t="shared" si="295"/>
        <v>-3.1836009286958075E-5</v>
      </c>
      <c r="AF1565" s="13">
        <f t="shared" si="296"/>
        <v>0</v>
      </c>
      <c r="AG1565" s="13">
        <f t="shared" si="297"/>
        <v>3.4607264216682878E-5</v>
      </c>
      <c r="AH1565" s="13">
        <f t="shared" si="298"/>
        <v>0.99996539273578333</v>
      </c>
    </row>
    <row r="1566" spans="1:34" x14ac:dyDescent="0.25">
      <c r="A1566" t="s">
        <v>1576</v>
      </c>
      <c r="B1566">
        <v>237.49</v>
      </c>
      <c r="C1566">
        <v>0</v>
      </c>
      <c r="D1566">
        <v>-0.17774999999999999</v>
      </c>
      <c r="E1566">
        <v>0</v>
      </c>
      <c r="F1566" s="12">
        <v>-3.3689999999999998E-2</v>
      </c>
      <c r="G1566">
        <v>0</v>
      </c>
      <c r="H1566">
        <v>-51.648000000000003</v>
      </c>
      <c r="I1566">
        <v>-8.3148</v>
      </c>
      <c r="J1566">
        <v>-5.1688999999999998</v>
      </c>
      <c r="K1566" s="12">
        <v>-5.1267000000000004E-6</v>
      </c>
      <c r="L1566" s="12">
        <v>-2.2193999999999998E-3</v>
      </c>
      <c r="M1566">
        <v>-11.164</v>
      </c>
      <c r="N1566">
        <v>-160.9</v>
      </c>
      <c r="O1566" s="12">
        <v>-7.5544E-2</v>
      </c>
      <c r="P1566" s="12">
        <v>-9.9349000000000008E-4</v>
      </c>
      <c r="Q1566" s="12">
        <v>-1.0472999999999999E-3</v>
      </c>
      <c r="R1566" s="12">
        <v>-1.1517999999999999E-6</v>
      </c>
      <c r="S1566">
        <v>0</v>
      </c>
      <c r="T1566">
        <f t="shared" si="299"/>
        <v>3.0495315000205218E-3</v>
      </c>
      <c r="U1566" s="13">
        <f t="shared" si="288"/>
        <v>1.2840673291593421E-5</v>
      </c>
      <c r="V1566" t="b">
        <f t="shared" si="289"/>
        <v>1</v>
      </c>
      <c r="X1566" s="12">
        <f>B1566*List!F1566</f>
        <v>50174.512300000002</v>
      </c>
      <c r="Y1566">
        <f>10^List!G1566</f>
        <v>1.7520963205086746</v>
      </c>
      <c r="Z1566" s="12">
        <f t="shared" si="290"/>
        <v>28636.845881528458</v>
      </c>
      <c r="AA1566" s="13">
        <f t="shared" si="291"/>
        <v>-0.21836473114657462</v>
      </c>
      <c r="AB1566" s="13">
        <f t="shared" si="292"/>
        <v>-0.78129573677502218</v>
      </c>
      <c r="AC1566" s="13">
        <f t="shared" si="293"/>
        <v>-4.1832919280811828E-6</v>
      </c>
      <c r="AD1566" s="13">
        <f t="shared" si="294"/>
        <v>-3.1809339340603814E-4</v>
      </c>
      <c r="AE1566" s="13">
        <f t="shared" si="295"/>
        <v>-4.4147197776748493E-6</v>
      </c>
      <c r="AF1566" s="13">
        <f t="shared" si="296"/>
        <v>0.9273191591907145</v>
      </c>
      <c r="AG1566" s="13">
        <f t="shared" si="297"/>
        <v>1.198883106891212E-5</v>
      </c>
      <c r="AH1566" s="13">
        <f t="shared" si="298"/>
        <v>7.2668851978216459E-2</v>
      </c>
    </row>
    <row r="1567" spans="1:34" x14ac:dyDescent="0.25">
      <c r="A1567" t="s">
        <v>1577</v>
      </c>
      <c r="B1567">
        <v>44.511000000000003</v>
      </c>
      <c r="C1567">
        <v>0</v>
      </c>
      <c r="D1567">
        <v>-0.38996999999999998</v>
      </c>
      <c r="E1567">
        <v>0</v>
      </c>
      <c r="F1567" s="12">
        <v>-6.4041999999999996E-3</v>
      </c>
      <c r="G1567">
        <v>0</v>
      </c>
      <c r="H1567">
        <v>-2.4588999999999999</v>
      </c>
      <c r="I1567">
        <v>-0.69096999999999997</v>
      </c>
      <c r="J1567">
        <v>-2.8502000000000001</v>
      </c>
      <c r="K1567" s="12">
        <v>-3.4790000000000001E-6</v>
      </c>
      <c r="L1567" s="12">
        <v>-1.0708E-3</v>
      </c>
      <c r="M1567">
        <v>-0.93944000000000005</v>
      </c>
      <c r="N1567">
        <v>-15.523999999999999</v>
      </c>
      <c r="O1567">
        <v>-21.533999999999999</v>
      </c>
      <c r="P1567">
        <v>-0.11036</v>
      </c>
      <c r="Q1567" s="12">
        <v>-7.2233000000000002E-3</v>
      </c>
      <c r="R1567" s="12">
        <v>-5.1177999999999999E-7</v>
      </c>
      <c r="S1567">
        <v>0</v>
      </c>
      <c r="T1567">
        <f t="shared" si="299"/>
        <v>-1.5422907799932468E-3</v>
      </c>
      <c r="U1567" s="13">
        <f t="shared" si="288"/>
        <v>-3.4649654691946861E-5</v>
      </c>
      <c r="V1567" t="b">
        <f t="shared" si="289"/>
        <v>1</v>
      </c>
      <c r="X1567" s="12">
        <f>B1567*List!F1567</f>
        <v>8781.1300800000008</v>
      </c>
      <c r="Y1567">
        <f>10^List!G1567</f>
        <v>3.549633852133196</v>
      </c>
      <c r="Z1567" s="12">
        <f t="shared" si="290"/>
        <v>2473.812918682549</v>
      </c>
      <c r="AA1567" s="13">
        <f t="shared" si="291"/>
        <v>-6.414760845633663E-2</v>
      </c>
      <c r="AB1567" s="13">
        <f t="shared" si="292"/>
        <v>-0.44945483765810695</v>
      </c>
      <c r="AC1567" s="13">
        <f t="shared" si="293"/>
        <v>-2.4793871177911076E-3</v>
      </c>
      <c r="AD1567" s="13">
        <f t="shared" si="294"/>
        <v>-0.48379052369077302</v>
      </c>
      <c r="AE1567" s="13">
        <f t="shared" si="295"/>
        <v>-1.6229273168430277E-4</v>
      </c>
      <c r="AF1567" s="13">
        <f t="shared" si="296"/>
        <v>0.82293810950929069</v>
      </c>
      <c r="AG1567" s="13">
        <f t="shared" si="297"/>
        <v>5.3698688083749897E-5</v>
      </c>
      <c r="AH1567" s="13">
        <f t="shared" si="298"/>
        <v>0.17700819180262542</v>
      </c>
    </row>
    <row r="1568" spans="1:34" x14ac:dyDescent="0.25">
      <c r="A1568" t="s">
        <v>1578</v>
      </c>
      <c r="B1568">
        <v>19.695</v>
      </c>
      <c r="C1568">
        <v>0</v>
      </c>
      <c r="D1568" s="12">
        <v>-4.8064000000000003E-2</v>
      </c>
      <c r="E1568">
        <v>0</v>
      </c>
      <c r="F1568">
        <v>0</v>
      </c>
      <c r="G1568">
        <v>0</v>
      </c>
      <c r="H1568" s="12">
        <v>-6.5257999999999999E-9</v>
      </c>
      <c r="I1568">
        <v>-1.0857000000000001</v>
      </c>
      <c r="J1568">
        <v>-6.0564999999999998</v>
      </c>
      <c r="K1568">
        <v>0</v>
      </c>
      <c r="L1568">
        <v>0</v>
      </c>
      <c r="M1568" s="12">
        <v>-5.7796999999999998E-8</v>
      </c>
      <c r="N1568" s="12">
        <v>-6.9088E-7</v>
      </c>
      <c r="O1568">
        <v>-12.475</v>
      </c>
      <c r="P1568" s="12">
        <v>-2.9325E-2</v>
      </c>
      <c r="Q1568" s="12">
        <v>-5.0426000000000001E-5</v>
      </c>
      <c r="R1568">
        <v>0</v>
      </c>
      <c r="S1568">
        <v>0</v>
      </c>
      <c r="T1568">
        <f t="shared" si="299"/>
        <v>3.5981879720346354E-4</v>
      </c>
      <c r="U1568" s="13">
        <f t="shared" si="288"/>
        <v>1.8269550505380225E-5</v>
      </c>
      <c r="V1568" t="b">
        <f t="shared" si="289"/>
        <v>1</v>
      </c>
      <c r="X1568" s="12">
        <f>B1568*List!F1568</f>
        <v>3588.8229000000001</v>
      </c>
      <c r="Y1568">
        <f>10^List!G1568</f>
        <v>2367.4644548853757</v>
      </c>
      <c r="Z1568" s="12">
        <f t="shared" si="290"/>
        <v>1.5158930443894492</v>
      </c>
      <c r="AA1568" s="13">
        <f t="shared" si="291"/>
        <v>-2.4404166806702206E-3</v>
      </c>
      <c r="AB1568" s="13">
        <f t="shared" si="292"/>
        <v>-0.36264030203995939</v>
      </c>
      <c r="AC1568" s="13">
        <f t="shared" si="293"/>
        <v>-1.4889565879664889E-3</v>
      </c>
      <c r="AD1568" s="13">
        <f t="shared" si="294"/>
        <v>-0.63340949479563335</v>
      </c>
      <c r="AE1568" s="13">
        <f t="shared" si="295"/>
        <v>-2.5603452652957602E-6</v>
      </c>
      <c r="AF1568" s="13">
        <f t="shared" si="296"/>
        <v>1.0482441285883524E-7</v>
      </c>
      <c r="AG1568" s="13">
        <f t="shared" si="297"/>
        <v>0</v>
      </c>
      <c r="AH1568" s="13">
        <f t="shared" si="298"/>
        <v>0.99999989517558707</v>
      </c>
    </row>
    <row r="1569" spans="1:34" x14ac:dyDescent="0.25">
      <c r="A1569" t="s">
        <v>1579</v>
      </c>
      <c r="B1569">
        <v>167.22</v>
      </c>
      <c r="C1569">
        <v>0</v>
      </c>
      <c r="D1569">
        <v>-4.0664999999999996</v>
      </c>
      <c r="E1569">
        <v>0</v>
      </c>
      <c r="F1569">
        <v>0</v>
      </c>
      <c r="G1569">
        <v>0</v>
      </c>
      <c r="H1569">
        <v>0</v>
      </c>
      <c r="I1569">
        <v>-1.7505999999999999</v>
      </c>
      <c r="J1569">
        <v>-11.906000000000001</v>
      </c>
      <c r="K1569">
        <v>0</v>
      </c>
      <c r="L1569">
        <v>0</v>
      </c>
      <c r="M1569">
        <v>0</v>
      </c>
      <c r="N1569">
        <v>0</v>
      </c>
      <c r="O1569">
        <v>-122.32</v>
      </c>
      <c r="P1569">
        <v>-27.158999999999999</v>
      </c>
      <c r="Q1569" s="12">
        <v>-1.5002E-2</v>
      </c>
      <c r="R1569">
        <v>0</v>
      </c>
      <c r="S1569">
        <v>0</v>
      </c>
      <c r="T1569">
        <f t="shared" si="299"/>
        <v>2.898000000018679E-3</v>
      </c>
      <c r="U1569" s="13">
        <f t="shared" si="288"/>
        <v>1.7330462863405568E-5</v>
      </c>
      <c r="V1569" t="b">
        <f t="shared" si="289"/>
        <v>1</v>
      </c>
      <c r="X1569" s="12">
        <f>B1569*List!F1569</f>
        <v>25793.685000000001</v>
      </c>
      <c r="Y1569">
        <f>10^List!G1569</f>
        <v>32.266151626782722</v>
      </c>
      <c r="Z1569" s="12">
        <f t="shared" si="290"/>
        <v>799.40382411733879</v>
      </c>
      <c r="AA1569" s="13">
        <f t="shared" si="291"/>
        <v>-2.4318263365626119E-2</v>
      </c>
      <c r="AB1569" s="13">
        <f t="shared" si="292"/>
        <v>-8.1668460710441343E-2</v>
      </c>
      <c r="AC1569" s="13">
        <f t="shared" si="293"/>
        <v>-0.16241478292070327</v>
      </c>
      <c r="AD1569" s="13">
        <f t="shared" si="294"/>
        <v>-0.73149144839134073</v>
      </c>
      <c r="AE1569" s="13">
        <f t="shared" si="295"/>
        <v>-8.9714149025236218E-5</v>
      </c>
      <c r="AF1569" s="13">
        <f t="shared" si="296"/>
        <v>0</v>
      </c>
      <c r="AG1569" s="13">
        <f t="shared" si="297"/>
        <v>0</v>
      </c>
      <c r="AH1569" s="13">
        <f t="shared" si="298"/>
        <v>1</v>
      </c>
    </row>
    <row r="1570" spans="1:34" x14ac:dyDescent="0.25">
      <c r="A1570" t="s">
        <v>1580</v>
      </c>
      <c r="B1570">
        <v>752.15</v>
      </c>
      <c r="C1570">
        <v>0</v>
      </c>
      <c r="D1570">
        <v>-72.855000000000004</v>
      </c>
      <c r="E1570">
        <v>0</v>
      </c>
      <c r="F1570">
        <v>0</v>
      </c>
      <c r="G1570">
        <v>0</v>
      </c>
      <c r="H1570">
        <v>-0.22842000000000001</v>
      </c>
      <c r="I1570">
        <v>-93.058000000000007</v>
      </c>
      <c r="J1570">
        <v>-584.03</v>
      </c>
      <c r="K1570">
        <v>0</v>
      </c>
      <c r="L1570">
        <v>0</v>
      </c>
      <c r="M1570">
        <v>-0.12035999999999999</v>
      </c>
      <c r="N1570">
        <v>-1.6675</v>
      </c>
      <c r="O1570">
        <v>0</v>
      </c>
      <c r="P1570">
        <v>-0.18362000000000001</v>
      </c>
      <c r="Q1570" s="12">
        <v>-3.3456000000000002E-4</v>
      </c>
      <c r="R1570">
        <v>0</v>
      </c>
      <c r="S1570">
        <v>0</v>
      </c>
      <c r="T1570">
        <f t="shared" si="299"/>
        <v>6.765439999965356E-3</v>
      </c>
      <c r="U1570" s="13">
        <f t="shared" si="288"/>
        <v>8.9948015687899442E-6</v>
      </c>
      <c r="V1570" t="b">
        <f t="shared" si="289"/>
        <v>1</v>
      </c>
      <c r="X1570" s="12">
        <f>B1570*List!F1570</f>
        <v>81345.022500000006</v>
      </c>
      <c r="Y1570">
        <f>10^List!G1570</f>
        <v>6.5296679112066505</v>
      </c>
      <c r="Z1570" s="12">
        <f t="shared" si="290"/>
        <v>12457.757975775501</v>
      </c>
      <c r="AA1570" s="13">
        <f t="shared" si="291"/>
        <v>-9.7166017416738693E-2</v>
      </c>
      <c r="AB1570" s="13">
        <f t="shared" si="292"/>
        <v>-0.90258041614039752</v>
      </c>
      <c r="AC1570" s="13">
        <f t="shared" si="293"/>
        <v>-2.4412683640231338E-4</v>
      </c>
      <c r="AD1570" s="13">
        <f t="shared" si="294"/>
        <v>0</v>
      </c>
      <c r="AE1570" s="13">
        <f t="shared" si="295"/>
        <v>-4.4480489264109554E-7</v>
      </c>
      <c r="AF1570" s="13">
        <f t="shared" si="296"/>
        <v>2.633559543566625E-3</v>
      </c>
      <c r="AG1570" s="13">
        <f t="shared" si="297"/>
        <v>0</v>
      </c>
      <c r="AH1570" s="13">
        <f t="shared" si="298"/>
        <v>0.9973664404564333</v>
      </c>
    </row>
    <row r="1571" spans="1:34" x14ac:dyDescent="0.25">
      <c r="A1571" t="s">
        <v>1581</v>
      </c>
      <c r="B1571">
        <v>148.72999999999999</v>
      </c>
      <c r="C1571">
        <v>0</v>
      </c>
      <c r="D1571" s="12">
        <v>-3.5171000000000001E-2</v>
      </c>
      <c r="E1571">
        <v>0</v>
      </c>
      <c r="F1571" s="12">
        <v>-2.6036E-2</v>
      </c>
      <c r="G1571">
        <v>0</v>
      </c>
      <c r="H1571">
        <v>-36.338000000000001</v>
      </c>
      <c r="I1571">
        <v>-3.5844999999999998</v>
      </c>
      <c r="J1571">
        <v>-2.0931000000000002</v>
      </c>
      <c r="K1571" s="12">
        <v>-1.4205999999999999E-5</v>
      </c>
      <c r="L1571" s="12">
        <v>-3.3251999999999999E-3</v>
      </c>
      <c r="M1571">
        <v>-6.2850999999999999</v>
      </c>
      <c r="N1571">
        <v>-95.364999999999995</v>
      </c>
      <c r="O1571">
        <v>-4.7857000000000003</v>
      </c>
      <c r="P1571">
        <v>-0.21223</v>
      </c>
      <c r="Q1571" s="12">
        <v>-1.5667000000000001E-5</v>
      </c>
      <c r="R1571" s="12">
        <v>-4.1397000000000004E-6</v>
      </c>
      <c r="S1571">
        <v>0</v>
      </c>
      <c r="T1571">
        <f t="shared" si="299"/>
        <v>1.8037872999832473E-3</v>
      </c>
      <c r="U1571" s="13">
        <f t="shared" si="288"/>
        <v>1.2127931822653448E-5</v>
      </c>
      <c r="V1571" t="b">
        <f t="shared" si="289"/>
        <v>1</v>
      </c>
      <c r="X1571" s="12">
        <f>B1571*List!F1571</f>
        <v>16677.094899999996</v>
      </c>
      <c r="Y1571">
        <f>10^List!G1571</f>
        <v>218.77776291648345</v>
      </c>
      <c r="Z1571" s="12">
        <f t="shared" si="290"/>
        <v>76.228473486888774</v>
      </c>
      <c r="AA1571" s="13">
        <f t="shared" si="291"/>
        <v>-0.24473345659920667</v>
      </c>
      <c r="AB1571" s="13">
        <f t="shared" si="292"/>
        <v>-0.72165023469374034</v>
      </c>
      <c r="AC1571" s="13">
        <f t="shared" si="293"/>
        <v>-1.4269481610972906E-3</v>
      </c>
      <c r="AD1571" s="13">
        <f t="shared" si="294"/>
        <v>-3.2177099441941776E-2</v>
      </c>
      <c r="AE1571" s="13">
        <f t="shared" si="295"/>
        <v>-1.3317219121898745E-7</v>
      </c>
      <c r="AF1571" s="13">
        <f t="shared" si="296"/>
        <v>0.94707086191059064</v>
      </c>
      <c r="AG1571" s="13">
        <f t="shared" si="297"/>
        <v>3.1113143210773019E-5</v>
      </c>
      <c r="AH1571" s="13">
        <f t="shared" si="298"/>
        <v>5.2898024946198476E-2</v>
      </c>
    </row>
    <row r="1572" spans="1:34" x14ac:dyDescent="0.25">
      <c r="A1572" t="s">
        <v>1582</v>
      </c>
      <c r="B1572">
        <v>39.759</v>
      </c>
      <c r="C1572">
        <v>0</v>
      </c>
      <c r="D1572">
        <v>-0.75139</v>
      </c>
      <c r="E1572">
        <v>0</v>
      </c>
      <c r="F1572" s="12">
        <v>-2.1481999999999998E-3</v>
      </c>
      <c r="G1572">
        <v>0</v>
      </c>
      <c r="H1572">
        <v>0</v>
      </c>
      <c r="I1572">
        <v>-0.17730000000000001</v>
      </c>
      <c r="J1572">
        <v>-0.95638999999999996</v>
      </c>
      <c r="K1572" s="12">
        <v>-4.0735E-7</v>
      </c>
      <c r="L1572" s="12">
        <v>-7.4426999999999999E-6</v>
      </c>
      <c r="M1572">
        <v>0</v>
      </c>
      <c r="N1572">
        <v>0</v>
      </c>
      <c r="O1572">
        <v>-33.912999999999997</v>
      </c>
      <c r="P1572">
        <v>-3.9567000000000001</v>
      </c>
      <c r="Q1572" s="12">
        <v>-5.1542000000000003E-3</v>
      </c>
      <c r="R1572" s="12">
        <v>-2.6568999999999999E-6</v>
      </c>
      <c r="S1572">
        <v>0</v>
      </c>
      <c r="T1572">
        <f t="shared" si="299"/>
        <v>-3.0929069500029655E-3</v>
      </c>
      <c r="U1572" s="13">
        <f t="shared" si="288"/>
        <v>-7.7791366734650407E-5</v>
      </c>
      <c r="V1572" t="b">
        <f t="shared" si="289"/>
        <v>1</v>
      </c>
      <c r="X1572" s="12">
        <f>B1572*List!F1572</f>
        <v>8522.3416500000003</v>
      </c>
      <c r="Y1572">
        <f>10^List!G1572</f>
        <v>0.14064288204938635</v>
      </c>
      <c r="Z1572" s="12">
        <f t="shared" si="290"/>
        <v>60595.612986709159</v>
      </c>
      <c r="AA1572" s="13">
        <f t="shared" si="291"/>
        <v>-1.895264468422244E-2</v>
      </c>
      <c r="AB1572" s="13">
        <f t="shared" si="292"/>
        <v>-2.8514244574813254E-2</v>
      </c>
      <c r="AC1572" s="13">
        <f t="shared" si="293"/>
        <v>-9.9517090470082253E-2</v>
      </c>
      <c r="AD1572" s="13">
        <f t="shared" si="294"/>
        <v>-0.85296410875525031</v>
      </c>
      <c r="AE1572" s="13">
        <f t="shared" si="295"/>
        <v>-1.2970288236625671E-4</v>
      </c>
      <c r="AF1572" s="13">
        <f t="shared" si="296"/>
        <v>0</v>
      </c>
      <c r="AG1572" s="13">
        <f t="shared" si="297"/>
        <v>6.92428763065378E-6</v>
      </c>
      <c r="AH1572" s="13">
        <f t="shared" si="298"/>
        <v>0.99999307571236928</v>
      </c>
    </row>
    <row r="1573" spans="1:34" x14ac:dyDescent="0.25">
      <c r="A1573" t="s">
        <v>1583</v>
      </c>
      <c r="B1573">
        <v>476.04</v>
      </c>
      <c r="C1573">
        <v>0</v>
      </c>
      <c r="D1573">
        <v>-0.17230000000000001</v>
      </c>
      <c r="E1573">
        <v>0</v>
      </c>
      <c r="F1573">
        <v>-0.10621999999999999</v>
      </c>
      <c r="G1573">
        <v>0</v>
      </c>
      <c r="H1573">
        <v>-139.81</v>
      </c>
      <c r="I1573">
        <v>-5.0949999999999998</v>
      </c>
      <c r="J1573">
        <v>-3.3420000000000001</v>
      </c>
      <c r="K1573" s="12">
        <v>-5.7646999999999999E-5</v>
      </c>
      <c r="L1573" s="12">
        <v>-5.5851E-3</v>
      </c>
      <c r="M1573">
        <v>-17.795999999999999</v>
      </c>
      <c r="N1573">
        <v>-291.11</v>
      </c>
      <c r="O1573">
        <v>-15.45</v>
      </c>
      <c r="P1573">
        <v>-3.1368999999999998</v>
      </c>
      <c r="Q1573" s="12">
        <v>-1.1299999999999999E-2</v>
      </c>
      <c r="R1573" s="12">
        <v>-6.2032999999999994E-5</v>
      </c>
      <c r="S1573">
        <v>0</v>
      </c>
      <c r="T1573">
        <f t="shared" si="299"/>
        <v>4.5752199999624038E-3</v>
      </c>
      <c r="U1573" s="13">
        <f t="shared" si="288"/>
        <v>9.6109990756289466E-6</v>
      </c>
      <c r="V1573" t="b">
        <f t="shared" si="289"/>
        <v>1</v>
      </c>
      <c r="X1573" s="12">
        <f>B1573*List!F1573</f>
        <v>87724.651200000008</v>
      </c>
      <c r="Y1573">
        <f>10^List!G1573</f>
        <v>8.9398828758750462</v>
      </c>
      <c r="Z1573" s="12">
        <f t="shared" si="290"/>
        <v>9812.7293632371457</v>
      </c>
      <c r="AA1573" s="13">
        <f t="shared" si="291"/>
        <v>-0.29427888412738423</v>
      </c>
      <c r="AB1573" s="13">
        <f t="shared" si="292"/>
        <v>-0.66664280889631122</v>
      </c>
      <c r="AC1573" s="13">
        <f t="shared" si="293"/>
        <v>-6.5895723048483316E-3</v>
      </c>
      <c r="AD1573" s="13">
        <f t="shared" si="294"/>
        <v>-3.2455255860852024E-2</v>
      </c>
      <c r="AE1573" s="13">
        <f t="shared" si="295"/>
        <v>-2.3867811528442984E-5</v>
      </c>
      <c r="AF1573" s="13">
        <f t="shared" si="296"/>
        <v>0.97339631682707173</v>
      </c>
      <c r="AG1573" s="13">
        <f t="shared" si="297"/>
        <v>1.7780907935057943E-5</v>
      </c>
      <c r="AH1573" s="13">
        <f t="shared" si="298"/>
        <v>2.6585902264993248E-2</v>
      </c>
    </row>
    <row r="1574" spans="1:34" x14ac:dyDescent="0.25">
      <c r="A1574" t="s">
        <v>1584</v>
      </c>
      <c r="B1574">
        <v>4.7888000000000002</v>
      </c>
      <c r="C1574">
        <v>0</v>
      </c>
      <c r="D1574">
        <v>-0.58891000000000004</v>
      </c>
      <c r="E1574">
        <v>0</v>
      </c>
      <c r="F1574">
        <v>0</v>
      </c>
      <c r="G1574">
        <v>0</v>
      </c>
      <c r="H1574">
        <v>0</v>
      </c>
      <c r="I1574">
        <v>-0.18942000000000001</v>
      </c>
      <c r="J1574">
        <v>-2.1856</v>
      </c>
      <c r="K1574">
        <v>0</v>
      </c>
      <c r="L1574">
        <v>0</v>
      </c>
      <c r="M1574">
        <v>0</v>
      </c>
      <c r="N1574">
        <v>0</v>
      </c>
      <c r="O1574">
        <v>-1.5471999999999999</v>
      </c>
      <c r="P1574">
        <v>-0.27625</v>
      </c>
      <c r="Q1574" s="12">
        <v>-1.4714000000000001E-3</v>
      </c>
      <c r="R1574">
        <v>0</v>
      </c>
      <c r="S1574">
        <v>0</v>
      </c>
      <c r="T1574">
        <f t="shared" si="299"/>
        <v>-5.1400000000134281E-5</v>
      </c>
      <c r="U1574" s="13">
        <f t="shared" si="288"/>
        <v>-1.0733377881752064E-5</v>
      </c>
      <c r="V1574" t="b">
        <f t="shared" si="289"/>
        <v>1</v>
      </c>
      <c r="X1574" s="12">
        <f>B1574*List!F1574</f>
        <v>1045.5865920000001</v>
      </c>
      <c r="Y1574">
        <f>10^List!G1574</f>
        <v>214.8570821688761</v>
      </c>
      <c r="Z1574" s="12">
        <f t="shared" si="290"/>
        <v>4.8664283320117727</v>
      </c>
      <c r="AA1574" s="13">
        <f t="shared" si="291"/>
        <v>-0.12297652856665553</v>
      </c>
      <c r="AB1574" s="13">
        <f t="shared" si="292"/>
        <v>-0.49595305713331106</v>
      </c>
      <c r="AC1574" s="13">
        <f t="shared" si="293"/>
        <v>-5.7686685599732709E-2</v>
      </c>
      <c r="AD1574" s="13">
        <f t="shared" si="294"/>
        <v>-0.32308720347477443</v>
      </c>
      <c r="AE1574" s="13">
        <f t="shared" si="295"/>
        <v>-3.0725860340795189E-4</v>
      </c>
      <c r="AF1574" s="13">
        <f t="shared" si="296"/>
        <v>0</v>
      </c>
      <c r="AG1574" s="13">
        <f t="shared" si="297"/>
        <v>0</v>
      </c>
      <c r="AH1574" s="13">
        <f t="shared" si="298"/>
        <v>1</v>
      </c>
    </row>
    <row r="1575" spans="1:34" x14ac:dyDescent="0.25">
      <c r="A1575" t="s">
        <v>1585</v>
      </c>
      <c r="B1575">
        <v>1.6001000000000001</v>
      </c>
      <c r="C1575" s="12">
        <v>2.8103999999999998E-3</v>
      </c>
      <c r="D1575">
        <v>0</v>
      </c>
      <c r="E1575">
        <v>0</v>
      </c>
      <c r="F1575" s="12">
        <v>-9.6284999999999996E-2</v>
      </c>
      <c r="G1575">
        <v>0</v>
      </c>
      <c r="H1575">
        <v>0</v>
      </c>
      <c r="I1575" s="12">
        <v>-8.6371000000000003E-2</v>
      </c>
      <c r="J1575">
        <v>-0.38191000000000003</v>
      </c>
      <c r="K1575" s="12">
        <v>-5.4880999999999999E-2</v>
      </c>
      <c r="L1575">
        <v>-0.30030000000000001</v>
      </c>
      <c r="M1575">
        <v>0</v>
      </c>
      <c r="N1575">
        <v>0</v>
      </c>
      <c r="O1575">
        <v>-0.67354000000000003</v>
      </c>
      <c r="P1575">
        <v>0</v>
      </c>
      <c r="Q1575" s="12">
        <v>-5.6337000000000002E-3</v>
      </c>
      <c r="R1575" s="12">
        <v>-5.2672999999999999E-3</v>
      </c>
      <c r="S1575">
        <v>0</v>
      </c>
      <c r="T1575">
        <f t="shared" si="299"/>
        <v>-1.2775999999998294E-3</v>
      </c>
      <c r="U1575" s="13">
        <f t="shared" si="288"/>
        <v>-7.9845009686883904E-4</v>
      </c>
      <c r="V1575" t="b">
        <f t="shared" si="289"/>
        <v>1</v>
      </c>
      <c r="X1575" s="12">
        <f>B1575*List!F1575</f>
        <v>759.42346100000009</v>
      </c>
      <c r="Y1575">
        <f>10^List!G1575</f>
        <v>0.15507137132402773</v>
      </c>
      <c r="Z1575" s="12">
        <f t="shared" si="290"/>
        <v>4897.2512109482468</v>
      </c>
      <c r="AA1575" s="13">
        <f t="shared" si="291"/>
        <v>-5.8417973876632702E-2</v>
      </c>
      <c r="AB1575" s="13">
        <f t="shared" si="292"/>
        <v>-0.5146315855259046</v>
      </c>
      <c r="AC1575" s="13">
        <f t="shared" si="293"/>
        <v>0</v>
      </c>
      <c r="AD1575" s="13">
        <f t="shared" si="294"/>
        <v>-0.42093619148803202</v>
      </c>
      <c r="AE1575" s="13">
        <f t="shared" si="295"/>
        <v>-6.8126992062996069E-3</v>
      </c>
      <c r="AF1575" s="13">
        <f t="shared" si="296"/>
        <v>0</v>
      </c>
      <c r="AG1575" s="13">
        <f t="shared" si="297"/>
        <v>0.43132652144239808</v>
      </c>
      <c r="AH1575" s="13">
        <f t="shared" si="298"/>
        <v>0.56867347855760197</v>
      </c>
    </row>
    <row r="1576" spans="1:34" x14ac:dyDescent="0.25">
      <c r="A1576" t="s">
        <v>1586</v>
      </c>
      <c r="B1576">
        <v>15.05</v>
      </c>
      <c r="C1576">
        <v>0</v>
      </c>
      <c r="D1576">
        <v>-0.39212000000000002</v>
      </c>
      <c r="E1576">
        <v>0</v>
      </c>
      <c r="F1576">
        <v>-15.348000000000001</v>
      </c>
      <c r="G1576">
        <v>0</v>
      </c>
      <c r="H1576" s="12">
        <v>-1.918E-4</v>
      </c>
      <c r="I1576" s="12">
        <v>-6.0588000000000003E-2</v>
      </c>
      <c r="J1576">
        <v>-0.34560000000000002</v>
      </c>
      <c r="K1576" s="12">
        <v>-3.9433000000000003E-3</v>
      </c>
      <c r="L1576">
        <v>-0.36355999999999999</v>
      </c>
      <c r="M1576" s="12">
        <v>-1.9945999999999998E-5</v>
      </c>
      <c r="N1576" s="12">
        <v>-2.0769000000000001E-4</v>
      </c>
      <c r="O1576">
        <v>0</v>
      </c>
      <c r="P1576">
        <v>0</v>
      </c>
      <c r="Q1576" s="12">
        <v>-1.8858E-2</v>
      </c>
      <c r="R1576" s="12">
        <v>-6.3768999999999996E-3</v>
      </c>
      <c r="S1576">
        <v>0</v>
      </c>
      <c r="T1576">
        <f t="shared" si="299"/>
        <v>-1.4894656360000005</v>
      </c>
      <c r="U1576" s="13">
        <f t="shared" si="288"/>
        <v>-9.8967816345514978E-2</v>
      </c>
      <c r="V1576" t="b">
        <f t="shared" si="289"/>
        <v>1</v>
      </c>
      <c r="X1576" s="12">
        <f>B1576*List!F1576</f>
        <v>6391.2835000000005</v>
      </c>
      <c r="Y1576">
        <f>10^List!G1576</f>
        <v>3.4566838893785532E-6</v>
      </c>
      <c r="Z1576" s="12">
        <f t="shared" si="290"/>
        <v>1848963834.8587997</v>
      </c>
      <c r="AA1576" s="13">
        <f t="shared" si="291"/>
        <v>-1.0458678936877077</v>
      </c>
      <c r="AB1576" s="13">
        <f t="shared" si="292"/>
        <v>-5.1423185116279066E-2</v>
      </c>
      <c r="AC1576" s="13">
        <f t="shared" si="293"/>
        <v>0</v>
      </c>
      <c r="AD1576" s="13">
        <f t="shared" si="294"/>
        <v>0</v>
      </c>
      <c r="AE1576" s="13">
        <f t="shared" si="295"/>
        <v>-1.6767375415282389E-3</v>
      </c>
      <c r="AF1576" s="13">
        <f t="shared" si="296"/>
        <v>2.9413416497667917E-4</v>
      </c>
      <c r="AG1576" s="13">
        <f t="shared" si="297"/>
        <v>0.47486019905319904</v>
      </c>
      <c r="AH1576" s="13">
        <f t="shared" si="298"/>
        <v>0.52484566678182432</v>
      </c>
    </row>
    <row r="1577" spans="1:34" x14ac:dyDescent="0.25">
      <c r="A1577" t="s">
        <v>1587</v>
      </c>
      <c r="B1577">
        <v>48.350999999999999</v>
      </c>
      <c r="C1577">
        <v>0</v>
      </c>
      <c r="D1577" s="12">
        <v>-3.4547000000000001E-2</v>
      </c>
      <c r="E1577">
        <v>0</v>
      </c>
      <c r="F1577" s="12">
        <v>-3.9954999999999999E-3</v>
      </c>
      <c r="G1577">
        <v>0</v>
      </c>
      <c r="H1577">
        <v>-5.6801000000000004</v>
      </c>
      <c r="I1577">
        <v>-2.6143999999999998</v>
      </c>
      <c r="J1577">
        <v>-1.5920000000000001</v>
      </c>
      <c r="K1577">
        <v>0</v>
      </c>
      <c r="L1577">
        <v>0</v>
      </c>
      <c r="M1577">
        <v>-2.5125000000000002</v>
      </c>
      <c r="N1577">
        <v>-33.078000000000003</v>
      </c>
      <c r="O1577">
        <v>-2.8386</v>
      </c>
      <c r="P1577" s="12">
        <v>-1.3141E-5</v>
      </c>
      <c r="Q1577" s="12">
        <v>-1.3307E-5</v>
      </c>
      <c r="R1577">
        <v>0</v>
      </c>
      <c r="S1577">
        <v>0</v>
      </c>
      <c r="T1577">
        <f t="shared" si="299"/>
        <v>-3.1689480000102622E-3</v>
      </c>
      <c r="U1577" s="13">
        <f t="shared" si="288"/>
        <v>-6.5540485202172913E-5</v>
      </c>
      <c r="V1577" t="b">
        <f t="shared" si="289"/>
        <v>1</v>
      </c>
      <c r="X1577" s="12">
        <f>B1577*List!F1577</f>
        <v>11298.178169999999</v>
      </c>
      <c r="Y1577">
        <f>10^List!G1577</f>
        <v>508.73674868560693</v>
      </c>
      <c r="Z1577" s="12">
        <f t="shared" si="290"/>
        <v>22.208299674026762</v>
      </c>
      <c r="AA1577" s="13">
        <f t="shared" si="291"/>
        <v>-0.11827351037207091</v>
      </c>
      <c r="AB1577" s="13">
        <f t="shared" si="292"/>
        <v>-0.82308328679861842</v>
      </c>
      <c r="AC1577" s="13">
        <f t="shared" si="293"/>
        <v>-2.7178341709582015E-7</v>
      </c>
      <c r="AD1577" s="13">
        <f t="shared" si="294"/>
        <v>-5.8708196314450581E-2</v>
      </c>
      <c r="AE1577" s="13">
        <f t="shared" si="295"/>
        <v>-2.7521664495046636E-7</v>
      </c>
      <c r="AF1577" s="13">
        <f t="shared" si="296"/>
        <v>0.89430332513336475</v>
      </c>
      <c r="AG1577" s="13">
        <f t="shared" si="297"/>
        <v>0</v>
      </c>
      <c r="AH1577" s="13">
        <f t="shared" si="298"/>
        <v>0.10569667486663535</v>
      </c>
    </row>
    <row r="1578" spans="1:34" x14ac:dyDescent="0.25">
      <c r="A1578" t="s">
        <v>1588</v>
      </c>
      <c r="B1578">
        <v>43.087000000000003</v>
      </c>
      <c r="C1578">
        <v>0</v>
      </c>
      <c r="D1578">
        <v>-0.15798000000000001</v>
      </c>
      <c r="E1578">
        <v>0</v>
      </c>
      <c r="F1578">
        <v>0</v>
      </c>
      <c r="G1578">
        <v>0</v>
      </c>
      <c r="H1578">
        <v>0</v>
      </c>
      <c r="I1578">
        <v>-0.91417000000000004</v>
      </c>
      <c r="J1578">
        <v>-6.4374000000000002</v>
      </c>
      <c r="K1578">
        <v>0</v>
      </c>
      <c r="L1578">
        <v>0</v>
      </c>
      <c r="M1578">
        <v>0</v>
      </c>
      <c r="N1578">
        <v>0</v>
      </c>
      <c r="O1578">
        <v>-33.994</v>
      </c>
      <c r="P1578">
        <v>-1.5820000000000001</v>
      </c>
      <c r="Q1578" s="12">
        <v>-4.3802000000000001E-4</v>
      </c>
      <c r="R1578">
        <v>0</v>
      </c>
      <c r="S1578">
        <v>0</v>
      </c>
      <c r="T1578">
        <f t="shared" si="299"/>
        <v>1.0119799999990632E-3</v>
      </c>
      <c r="U1578" s="13">
        <f t="shared" si="288"/>
        <v>2.3486898600484209E-5</v>
      </c>
      <c r="V1578" t="b">
        <f t="shared" si="289"/>
        <v>1</v>
      </c>
      <c r="X1578" s="12">
        <f>B1578*List!F1578</f>
        <v>5866.2950500000006</v>
      </c>
      <c r="Y1578">
        <f>10^List!G1578</f>
        <v>391.73610469355458</v>
      </c>
      <c r="Z1578" s="12">
        <f t="shared" si="290"/>
        <v>14.975119678052289</v>
      </c>
      <c r="AA1578" s="13">
        <f t="shared" si="291"/>
        <v>-3.6665351498131687E-3</v>
      </c>
      <c r="AB1578" s="13">
        <f t="shared" si="292"/>
        <v>-0.17062153317706036</v>
      </c>
      <c r="AC1578" s="13">
        <f t="shared" si="293"/>
        <v>-3.6716410982430892E-2</v>
      </c>
      <c r="AD1578" s="13">
        <f t="shared" si="294"/>
        <v>-0.78896186784877098</v>
      </c>
      <c r="AE1578" s="13">
        <f t="shared" si="295"/>
        <v>-1.0165943323972428E-5</v>
      </c>
      <c r="AF1578" s="13">
        <f t="shared" si="296"/>
        <v>0</v>
      </c>
      <c r="AG1578" s="13">
        <f t="shared" si="297"/>
        <v>0</v>
      </c>
      <c r="AH1578" s="13">
        <f t="shared" si="298"/>
        <v>1</v>
      </c>
    </row>
    <row r="1579" spans="1:34" x14ac:dyDescent="0.25">
      <c r="A1579" t="s">
        <v>1589</v>
      </c>
      <c r="B1579">
        <v>37.548999999999999</v>
      </c>
      <c r="C1579">
        <v>0</v>
      </c>
      <c r="D1579" s="12">
        <v>-5.6191999999999999E-2</v>
      </c>
      <c r="E1579">
        <v>0</v>
      </c>
      <c r="F1579" s="12">
        <v>-2.1398E-2</v>
      </c>
      <c r="G1579">
        <v>0</v>
      </c>
      <c r="H1579" s="12">
        <v>-8.0346000000000001E-2</v>
      </c>
      <c r="I1579">
        <v>-1.47</v>
      </c>
      <c r="J1579">
        <v>-4.9184999999999999</v>
      </c>
      <c r="K1579" s="12">
        <v>-3.3369999999999998E-4</v>
      </c>
      <c r="L1579" s="12">
        <v>-8.5006999999999999E-2</v>
      </c>
      <c r="M1579">
        <v>-0.70428999999999997</v>
      </c>
      <c r="N1579">
        <v>-8.7261000000000006</v>
      </c>
      <c r="O1579">
        <v>-20.949000000000002</v>
      </c>
      <c r="P1579" s="12">
        <v>-7.1934999999999999E-2</v>
      </c>
      <c r="Q1579">
        <v>-0.56205000000000005</v>
      </c>
      <c r="R1579" s="12">
        <v>-2.3362E-4</v>
      </c>
      <c r="S1579">
        <v>0</v>
      </c>
      <c r="T1579">
        <f t="shared" si="299"/>
        <v>-9.6385320000000954E-2</v>
      </c>
      <c r="U1579" s="13">
        <f t="shared" si="288"/>
        <v>-2.5669210897760514E-3</v>
      </c>
      <c r="V1579" t="b">
        <f t="shared" si="289"/>
        <v>1</v>
      </c>
      <c r="X1579" s="12">
        <f>B1579*List!F1579</f>
        <v>10645.1415</v>
      </c>
      <c r="Y1579">
        <f>10^List!G1579</f>
        <v>1.1601417605522493</v>
      </c>
      <c r="Z1579" s="12">
        <f t="shared" si="290"/>
        <v>9175.7247794723917</v>
      </c>
      <c r="AA1579" s="13">
        <f t="shared" si="291"/>
        <v>-4.2061306559429013E-3</v>
      </c>
      <c r="AB1579" s="13">
        <f t="shared" si="292"/>
        <v>-0.42355936775946096</v>
      </c>
      <c r="AC1579" s="13">
        <f t="shared" si="293"/>
        <v>-1.9157634024874165E-3</v>
      </c>
      <c r="AD1579" s="13">
        <f t="shared" si="294"/>
        <v>-0.55791099629817043</v>
      </c>
      <c r="AE1579" s="13">
        <f t="shared" si="295"/>
        <v>-1.497466297371435E-2</v>
      </c>
      <c r="AF1579" s="13">
        <f t="shared" si="296"/>
        <v>0.59294851652271374</v>
      </c>
      <c r="AG1579" s="13">
        <f t="shared" si="297"/>
        <v>5.3659118513666934E-3</v>
      </c>
      <c r="AH1579" s="13">
        <f t="shared" si="298"/>
        <v>0.40168557162591961</v>
      </c>
    </row>
    <row r="1580" spans="1:34" x14ac:dyDescent="0.25">
      <c r="A1580" t="s">
        <v>1590</v>
      </c>
      <c r="B1580">
        <v>479.16</v>
      </c>
      <c r="C1580">
        <v>0</v>
      </c>
      <c r="D1580">
        <v>-8.4307999999999996</v>
      </c>
      <c r="E1580">
        <v>0</v>
      </c>
      <c r="F1580" s="12">
        <v>-6.4976999999999993E-2</v>
      </c>
      <c r="G1580">
        <v>0</v>
      </c>
      <c r="H1580">
        <v>0</v>
      </c>
      <c r="I1580">
        <v>-4.5777000000000001</v>
      </c>
      <c r="J1580">
        <v>-25.280999999999999</v>
      </c>
      <c r="K1580" s="12">
        <v>-4.7384999999999996E-6</v>
      </c>
      <c r="L1580" s="12">
        <v>-4.2163999999999998E-5</v>
      </c>
      <c r="M1580">
        <v>0</v>
      </c>
      <c r="N1580">
        <v>0</v>
      </c>
      <c r="O1580">
        <v>-389.22</v>
      </c>
      <c r="P1580">
        <v>-51.543999999999997</v>
      </c>
      <c r="Q1580" s="12">
        <v>-2.5465000000000002E-2</v>
      </c>
      <c r="R1580" s="12">
        <v>-3.1525000000000001E-5</v>
      </c>
      <c r="S1580">
        <v>0</v>
      </c>
      <c r="T1580">
        <f t="shared" si="299"/>
        <v>1.5979572500023454E-2</v>
      </c>
      <c r="U1580" s="13">
        <f t="shared" si="288"/>
        <v>3.3349137031520688E-5</v>
      </c>
      <c r="V1580" t="b">
        <f t="shared" si="289"/>
        <v>1</v>
      </c>
      <c r="X1580" s="12">
        <f>B1580*List!F1580</f>
        <v>92142.468000000008</v>
      </c>
      <c r="Y1580">
        <f>10^List!G1580</f>
        <v>16.721923613712676</v>
      </c>
      <c r="Z1580" s="12">
        <f t="shared" si="290"/>
        <v>5510.2792076169599</v>
      </c>
      <c r="AA1580" s="13">
        <f t="shared" si="291"/>
        <v>-1.7730563903497788E-2</v>
      </c>
      <c r="AB1580" s="13">
        <f t="shared" si="292"/>
        <v>-6.2314773567284411E-2</v>
      </c>
      <c r="AC1580" s="13">
        <f t="shared" si="293"/>
        <v>-0.10757158360464145</v>
      </c>
      <c r="AD1580" s="13">
        <f t="shared" si="294"/>
        <v>-0.81229651890808918</v>
      </c>
      <c r="AE1580" s="13">
        <f t="shared" si="295"/>
        <v>-5.3210879455714166E-5</v>
      </c>
      <c r="AF1580" s="13">
        <f t="shared" si="296"/>
        <v>0</v>
      </c>
      <c r="AG1580" s="13">
        <f t="shared" si="297"/>
        <v>1.5708127388317481E-6</v>
      </c>
      <c r="AH1580" s="13">
        <f t="shared" si="298"/>
        <v>0.99999842918726123</v>
      </c>
    </row>
    <row r="1581" spans="1:34" x14ac:dyDescent="0.25">
      <c r="A1581" t="s">
        <v>1591</v>
      </c>
      <c r="B1581">
        <v>18.571000000000002</v>
      </c>
      <c r="C1581">
        <v>0</v>
      </c>
      <c r="D1581" s="12">
        <v>-3.7402999999999999E-2</v>
      </c>
      <c r="E1581">
        <v>0</v>
      </c>
      <c r="F1581">
        <v>0</v>
      </c>
      <c r="G1581">
        <v>0</v>
      </c>
      <c r="H1581">
        <v>0</v>
      </c>
      <c r="I1581">
        <v>-0.60838999999999999</v>
      </c>
      <c r="J1581">
        <v>-3.4424999999999999</v>
      </c>
      <c r="K1581">
        <v>0</v>
      </c>
      <c r="L1581">
        <v>0</v>
      </c>
      <c r="M1581">
        <v>0</v>
      </c>
      <c r="N1581">
        <v>0</v>
      </c>
      <c r="O1581">
        <v>-14.478</v>
      </c>
      <c r="P1581" s="12">
        <v>-4.1719000000000001E-3</v>
      </c>
      <c r="Q1581" s="12">
        <v>-1.6185E-6</v>
      </c>
      <c r="R1581">
        <v>0</v>
      </c>
      <c r="S1581">
        <v>0</v>
      </c>
      <c r="T1581">
        <f t="shared" si="299"/>
        <v>5.33481500001571E-4</v>
      </c>
      <c r="U1581" s="13">
        <f t="shared" si="288"/>
        <v>2.8726589844465618E-5</v>
      </c>
      <c r="V1581" t="b">
        <f t="shared" si="289"/>
        <v>1</v>
      </c>
      <c r="X1581" s="12">
        <f>B1581*List!F1581</f>
        <v>4127.9618800000007</v>
      </c>
      <c r="Y1581">
        <f>10^List!G1581</f>
        <v>25133.377421495436</v>
      </c>
      <c r="Z1581" s="12">
        <f t="shared" si="290"/>
        <v>0.16424222701042729</v>
      </c>
      <c r="AA1581" s="13">
        <f t="shared" si="291"/>
        <v>-2.0140541704808572E-3</v>
      </c>
      <c r="AB1581" s="13">
        <f t="shared" si="292"/>
        <v>-0.21812987992030583</v>
      </c>
      <c r="AC1581" s="13">
        <f t="shared" si="293"/>
        <v>-2.2464595336815465E-4</v>
      </c>
      <c r="AD1581" s="13">
        <f t="shared" si="294"/>
        <v>-0.77960260621398947</v>
      </c>
      <c r="AE1581" s="13">
        <f t="shared" si="295"/>
        <v>-8.7152011200258466E-8</v>
      </c>
      <c r="AF1581" s="13">
        <f t="shared" si="296"/>
        <v>0</v>
      </c>
      <c r="AG1581" s="13">
        <f t="shared" si="297"/>
        <v>0</v>
      </c>
      <c r="AH1581" s="13">
        <f t="shared" si="298"/>
        <v>1</v>
      </c>
    </row>
    <row r="1582" spans="1:34" x14ac:dyDescent="0.25">
      <c r="A1582" t="s">
        <v>1592</v>
      </c>
      <c r="B1582">
        <v>23.478000000000002</v>
      </c>
      <c r="C1582">
        <v>0</v>
      </c>
      <c r="D1582">
        <v>-0.12604000000000001</v>
      </c>
      <c r="E1582">
        <v>0</v>
      </c>
      <c r="F1582" s="12">
        <v>-2.9528000000000002E-3</v>
      </c>
      <c r="G1582">
        <v>0</v>
      </c>
      <c r="H1582">
        <v>0</v>
      </c>
      <c r="I1582">
        <v>-0.41400999999999999</v>
      </c>
      <c r="J1582">
        <v>-2.2012999999999998</v>
      </c>
      <c r="K1582" s="12">
        <v>-2.6871000000000001E-6</v>
      </c>
      <c r="L1582" s="12">
        <v>-5.8593999999999996E-4</v>
      </c>
      <c r="M1582">
        <v>0</v>
      </c>
      <c r="N1582">
        <v>0</v>
      </c>
      <c r="O1582">
        <v>-19.635000000000002</v>
      </c>
      <c r="P1582">
        <v>-1.0967</v>
      </c>
      <c r="Q1582" s="12">
        <v>-1.3565000000000001E-3</v>
      </c>
      <c r="R1582" s="12">
        <v>-8.2398000000000005E-7</v>
      </c>
      <c r="S1582">
        <v>0</v>
      </c>
      <c r="T1582">
        <f t="shared" si="299"/>
        <v>5.1248919999294067E-5</v>
      </c>
      <c r="U1582" s="13">
        <f t="shared" si="288"/>
        <v>2.1828486242139049E-6</v>
      </c>
      <c r="V1582" t="b">
        <f t="shared" si="289"/>
        <v>1</v>
      </c>
      <c r="X1582" s="12">
        <f>B1582*List!F1582</f>
        <v>5122.8995999999997</v>
      </c>
      <c r="Y1582">
        <f>10^List!G1582</f>
        <v>40.640298994124343</v>
      </c>
      <c r="Z1582" s="12">
        <f t="shared" si="290"/>
        <v>126.0546729919643</v>
      </c>
      <c r="AA1582" s="13">
        <f t="shared" si="291"/>
        <v>-5.494198824431383E-3</v>
      </c>
      <c r="AB1582" s="13">
        <f t="shared" si="292"/>
        <v>-0.11141914247806456</v>
      </c>
      <c r="AC1582" s="13">
        <f t="shared" si="293"/>
        <v>-4.6711815316466475E-2</v>
      </c>
      <c r="AD1582" s="13">
        <f t="shared" si="294"/>
        <v>-0.8363148479427549</v>
      </c>
      <c r="AE1582" s="13">
        <f t="shared" si="295"/>
        <v>-5.7812589658403615E-5</v>
      </c>
      <c r="AF1582" s="13">
        <f t="shared" si="296"/>
        <v>0</v>
      </c>
      <c r="AG1582" s="13">
        <f t="shared" si="297"/>
        <v>2.2501907906597867E-4</v>
      </c>
      <c r="AH1582" s="13">
        <f t="shared" si="298"/>
        <v>0.99977498092093409</v>
      </c>
    </row>
    <row r="1583" spans="1:34" x14ac:dyDescent="0.25">
      <c r="A1583" t="s">
        <v>1593</v>
      </c>
      <c r="B1583">
        <v>-999</v>
      </c>
      <c r="C1583">
        <v>-999</v>
      </c>
      <c r="D1583">
        <v>-999</v>
      </c>
      <c r="E1583">
        <v>-999</v>
      </c>
      <c r="F1583">
        <v>-999</v>
      </c>
      <c r="G1583">
        <v>-999</v>
      </c>
      <c r="H1583">
        <v>-999</v>
      </c>
      <c r="I1583">
        <v>-999</v>
      </c>
      <c r="J1583">
        <v>-999</v>
      </c>
      <c r="K1583">
        <v>-999</v>
      </c>
      <c r="L1583">
        <v>-999</v>
      </c>
      <c r="M1583">
        <v>-999</v>
      </c>
      <c r="N1583">
        <v>-999</v>
      </c>
      <c r="O1583">
        <v>-999</v>
      </c>
      <c r="P1583">
        <v>-999</v>
      </c>
      <c r="Q1583">
        <v>-999</v>
      </c>
      <c r="R1583">
        <v>-999</v>
      </c>
      <c r="S1583">
        <v>-999</v>
      </c>
      <c r="T1583">
        <f t="shared" si="299"/>
        <v>-17982</v>
      </c>
      <c r="U1583" s="13">
        <f t="shared" si="288"/>
        <v>18</v>
      </c>
      <c r="V1583" t="b">
        <f t="shared" si="289"/>
        <v>0</v>
      </c>
      <c r="X1583" s="12">
        <f>B1583*List!F1583</f>
        <v>-191248.56</v>
      </c>
      <c r="Y1583">
        <f>10^List!G1583</f>
        <v>269.4396898742267</v>
      </c>
      <c r="Z1583" s="12">
        <f t="shared" si="290"/>
        <v>-709.8009951290918</v>
      </c>
      <c r="AA1583" s="13">
        <f t="shared" si="291"/>
        <v>6</v>
      </c>
      <c r="AB1583" s="13">
        <f t="shared" si="292"/>
        <v>6</v>
      </c>
      <c r="AC1583" s="13">
        <f t="shared" si="293"/>
        <v>1</v>
      </c>
      <c r="AD1583" s="13">
        <f t="shared" si="294"/>
        <v>1</v>
      </c>
      <c r="AE1583" s="13">
        <f t="shared" si="295"/>
        <v>3</v>
      </c>
      <c r="AF1583" s="13">
        <f t="shared" si="296"/>
        <v>0.33333333333333331</v>
      </c>
      <c r="AG1583" s="13">
        <f t="shared" si="297"/>
        <v>0.33333333333333331</v>
      </c>
      <c r="AH1583" s="13">
        <f t="shared" si="298"/>
        <v>0.33333333333333331</v>
      </c>
    </row>
    <row r="1584" spans="1:34" x14ac:dyDescent="0.25">
      <c r="A1584" t="s">
        <v>1594</v>
      </c>
      <c r="B1584">
        <v>9.2050000000000001</v>
      </c>
      <c r="C1584">
        <v>0</v>
      </c>
      <c r="D1584">
        <v>-0.82018999999999997</v>
      </c>
      <c r="E1584">
        <v>0</v>
      </c>
      <c r="F1584">
        <v>0</v>
      </c>
      <c r="G1584">
        <v>0</v>
      </c>
      <c r="H1584" s="12">
        <v>-2.1885000000000001E-5</v>
      </c>
      <c r="I1584">
        <v>-1.1338999999999999</v>
      </c>
      <c r="J1584">
        <v>-7.0993000000000004</v>
      </c>
      <c r="K1584">
        <v>0</v>
      </c>
      <c r="L1584">
        <v>0</v>
      </c>
      <c r="M1584" s="12">
        <v>-1.2475E-5</v>
      </c>
      <c r="N1584" s="12">
        <v>-1.7253E-4</v>
      </c>
      <c r="O1584">
        <v>-0.15124000000000001</v>
      </c>
      <c r="P1584" s="12">
        <v>-4.6976E-4</v>
      </c>
      <c r="Q1584" s="12">
        <v>-8.7738999999999995E-5</v>
      </c>
      <c r="R1584">
        <v>0</v>
      </c>
      <c r="S1584">
        <v>0</v>
      </c>
      <c r="T1584">
        <f t="shared" si="299"/>
        <v>-3.9438900000089407E-4</v>
      </c>
      <c r="U1584" s="13">
        <f t="shared" si="288"/>
        <v>-4.2845084193470298E-5</v>
      </c>
      <c r="V1584" t="b">
        <f t="shared" si="289"/>
        <v>1</v>
      </c>
      <c r="X1584" s="12">
        <f>B1584*List!F1584</f>
        <v>2285.69355</v>
      </c>
      <c r="Y1584">
        <f>10^List!G1584</f>
        <v>4.7339705282572115</v>
      </c>
      <c r="Z1584" s="12">
        <f t="shared" si="290"/>
        <v>482.82800586877903</v>
      </c>
      <c r="AA1584" s="13">
        <f t="shared" si="291"/>
        <v>-8.9105039109179787E-2</v>
      </c>
      <c r="AB1584" s="13">
        <f t="shared" si="292"/>
        <v>-0.89444704019554599</v>
      </c>
      <c r="AC1584" s="13">
        <f t="shared" si="293"/>
        <v>-5.1033134166214011E-5</v>
      </c>
      <c r="AD1584" s="13">
        <f t="shared" si="294"/>
        <v>-1.6430200977729497E-2</v>
      </c>
      <c r="AE1584" s="13">
        <f t="shared" si="295"/>
        <v>-9.5316675719717542E-6</v>
      </c>
      <c r="AF1584" s="13">
        <f t="shared" si="296"/>
        <v>2.247010189462165E-5</v>
      </c>
      <c r="AG1584" s="13">
        <f t="shared" si="297"/>
        <v>0</v>
      </c>
      <c r="AH1584" s="13">
        <f t="shared" si="298"/>
        <v>0.99997752989810529</v>
      </c>
    </row>
    <row r="1585" spans="1:34" x14ac:dyDescent="0.25">
      <c r="A1585" t="s">
        <v>1595</v>
      </c>
      <c r="B1585">
        <v>93.064999999999998</v>
      </c>
      <c r="C1585">
        <v>0</v>
      </c>
      <c r="D1585" s="12">
        <v>-3.5246000000000001E-3</v>
      </c>
      <c r="E1585">
        <v>0</v>
      </c>
      <c r="F1585" s="12">
        <v>-9.1204000000000007E-3</v>
      </c>
      <c r="G1585">
        <v>0</v>
      </c>
      <c r="H1585">
        <v>-16.725000000000001</v>
      </c>
      <c r="I1585">
        <v>-3.5952999999999999</v>
      </c>
      <c r="J1585">
        <v>-1.877</v>
      </c>
      <c r="K1585">
        <v>0</v>
      </c>
      <c r="L1585">
        <v>0</v>
      </c>
      <c r="M1585">
        <v>-4.2549000000000001</v>
      </c>
      <c r="N1585">
        <v>-59.134999999999998</v>
      </c>
      <c r="O1585">
        <v>-7.5034000000000001</v>
      </c>
      <c r="P1585" s="12">
        <v>-1.2667000000000001E-6</v>
      </c>
      <c r="Q1585" s="12">
        <v>-1.3403E-5</v>
      </c>
      <c r="R1585">
        <v>0</v>
      </c>
      <c r="S1585">
        <v>0</v>
      </c>
      <c r="T1585">
        <f t="shared" si="299"/>
        <v>-3.8259669700011413E-2</v>
      </c>
      <c r="U1585" s="13">
        <f t="shared" si="288"/>
        <v>-4.1110696502456791E-4</v>
      </c>
      <c r="V1585" t="b">
        <f t="shared" si="289"/>
        <v>1</v>
      </c>
      <c r="X1585" s="12">
        <f>B1585*List!F1585</f>
        <v>19648.813449999998</v>
      </c>
      <c r="Y1585">
        <f>10^List!G1585</f>
        <v>1973.1263923292972</v>
      </c>
      <c r="Z1585" s="12">
        <f t="shared" si="290"/>
        <v>9.9582132834401751</v>
      </c>
      <c r="AA1585" s="13">
        <f t="shared" si="291"/>
        <v>-0.17984897652178586</v>
      </c>
      <c r="AB1585" s="13">
        <f t="shared" si="292"/>
        <v>-0.7399366034492022</v>
      </c>
      <c r="AC1585" s="13">
        <f t="shared" si="293"/>
        <v>-1.361091710095095E-8</v>
      </c>
      <c r="AD1585" s="13">
        <f t="shared" si="294"/>
        <v>-8.0625369365497232E-2</v>
      </c>
      <c r="AE1585" s="13">
        <f t="shared" si="295"/>
        <v>-1.4401762209208618E-7</v>
      </c>
      <c r="AF1585" s="13">
        <f t="shared" si="296"/>
        <v>0.92053259988789204</v>
      </c>
      <c r="AG1585" s="13">
        <f t="shared" si="297"/>
        <v>0</v>
      </c>
      <c r="AH1585" s="13">
        <f t="shared" si="298"/>
        <v>7.9467400112107942E-2</v>
      </c>
    </row>
    <row r="1586" spans="1:34" x14ac:dyDescent="0.25">
      <c r="A1586" t="s">
        <v>1596</v>
      </c>
      <c r="B1586">
        <v>530.29999999999995</v>
      </c>
      <c r="C1586">
        <v>0</v>
      </c>
      <c r="D1586">
        <v>-13.064</v>
      </c>
      <c r="E1586">
        <v>0</v>
      </c>
      <c r="F1586">
        <v>0</v>
      </c>
      <c r="G1586">
        <v>0</v>
      </c>
      <c r="H1586">
        <v>0</v>
      </c>
      <c r="I1586">
        <v>-2.4721000000000002</v>
      </c>
      <c r="J1586">
        <v>-12.845000000000001</v>
      </c>
      <c r="K1586">
        <v>0</v>
      </c>
      <c r="L1586">
        <v>0</v>
      </c>
      <c r="M1586">
        <v>0</v>
      </c>
      <c r="N1586">
        <v>0</v>
      </c>
      <c r="O1586">
        <v>-414.77</v>
      </c>
      <c r="P1586">
        <v>-86.94</v>
      </c>
      <c r="Q1586">
        <v>-0.19922999999999999</v>
      </c>
      <c r="R1586">
        <v>0</v>
      </c>
      <c r="S1586">
        <v>0</v>
      </c>
      <c r="T1586">
        <f t="shared" si="299"/>
        <v>9.6700000000282949E-3</v>
      </c>
      <c r="U1586" s="13">
        <f t="shared" si="288"/>
        <v>1.8234961342689602E-5</v>
      </c>
      <c r="V1586" t="b">
        <f t="shared" si="289"/>
        <v>1</v>
      </c>
      <c r="X1586" s="12">
        <f>B1586*List!F1586</f>
        <v>97771.410999999993</v>
      </c>
      <c r="Y1586">
        <f>10^List!G1586</f>
        <v>0.79162217819545666</v>
      </c>
      <c r="Z1586" s="12">
        <f t="shared" si="290"/>
        <v>123507.67031676012</v>
      </c>
      <c r="AA1586" s="13">
        <f t="shared" si="291"/>
        <v>-2.463511220064115E-2</v>
      </c>
      <c r="AB1586" s="13">
        <f t="shared" si="292"/>
        <v>-2.8883839336224782E-2</v>
      </c>
      <c r="AC1586" s="13">
        <f t="shared" si="293"/>
        <v>-0.16394493682821046</v>
      </c>
      <c r="AD1586" s="13">
        <f t="shared" si="294"/>
        <v>-0.78214218366962096</v>
      </c>
      <c r="AE1586" s="13">
        <f t="shared" si="295"/>
        <v>-3.7569300396002265E-4</v>
      </c>
      <c r="AF1586" s="13">
        <f t="shared" si="296"/>
        <v>0</v>
      </c>
      <c r="AG1586" s="13">
        <f t="shared" si="297"/>
        <v>0</v>
      </c>
      <c r="AH1586" s="13">
        <f t="shared" si="298"/>
        <v>1</v>
      </c>
    </row>
    <row r="1587" spans="1:34" x14ac:dyDescent="0.25">
      <c r="A1587" t="s">
        <v>1597</v>
      </c>
      <c r="B1587">
        <v>243.2</v>
      </c>
      <c r="C1587">
        <v>0</v>
      </c>
      <c r="D1587">
        <v>-1.6551</v>
      </c>
      <c r="E1587">
        <v>0</v>
      </c>
      <c r="F1587">
        <v>0</v>
      </c>
      <c r="G1587">
        <v>0</v>
      </c>
      <c r="H1587" s="12">
        <v>-2.3178000000000001E-5</v>
      </c>
      <c r="I1587">
        <v>-4.5621999999999998</v>
      </c>
      <c r="J1587">
        <v>-17.512</v>
      </c>
      <c r="K1587">
        <v>0</v>
      </c>
      <c r="L1587">
        <v>0</v>
      </c>
      <c r="M1587" s="12">
        <v>-2.9940000000000001E-5</v>
      </c>
      <c r="N1587" s="12">
        <v>-2.4924000000000002E-4</v>
      </c>
      <c r="O1587">
        <v>-198.01</v>
      </c>
      <c r="P1587">
        <v>-21.428000000000001</v>
      </c>
      <c r="Q1587" s="12">
        <v>-7.3170999999999998E-6</v>
      </c>
      <c r="R1587">
        <v>0</v>
      </c>
      <c r="S1587">
        <v>0</v>
      </c>
      <c r="T1587">
        <f t="shared" si="299"/>
        <v>3.2390324900031367E-2</v>
      </c>
      <c r="U1587" s="13">
        <f t="shared" si="288"/>
        <v>1.3318390172710267E-4</v>
      </c>
      <c r="V1587" t="b">
        <f t="shared" si="289"/>
        <v>1</v>
      </c>
      <c r="X1587" s="12">
        <f>B1587*List!F1587</f>
        <v>28729.215999999997</v>
      </c>
      <c r="Y1587">
        <f>10^List!G1587</f>
        <v>5215.5728128807059</v>
      </c>
      <c r="Z1587" s="12">
        <f t="shared" si="290"/>
        <v>5.5083529711345456</v>
      </c>
      <c r="AA1587" s="13">
        <f t="shared" si="291"/>
        <v>-6.8056051726973687E-3</v>
      </c>
      <c r="AB1587" s="13">
        <f t="shared" si="292"/>
        <v>-9.0766772944078949E-2</v>
      </c>
      <c r="AC1587" s="13">
        <f t="shared" si="293"/>
        <v>-8.8108552631578949E-2</v>
      </c>
      <c r="AD1587" s="13">
        <f t="shared" si="294"/>
        <v>-0.8141858552631579</v>
      </c>
      <c r="AE1587" s="13">
        <f t="shared" si="295"/>
        <v>-3.0086759868421055E-8</v>
      </c>
      <c r="AF1587" s="13">
        <f t="shared" si="296"/>
        <v>1.2647184004818727E-5</v>
      </c>
      <c r="AG1587" s="13">
        <f t="shared" si="297"/>
        <v>0</v>
      </c>
      <c r="AH1587" s="13">
        <f t="shared" si="298"/>
        <v>0.99998735281599516</v>
      </c>
    </row>
    <row r="1588" spans="1:34" x14ac:dyDescent="0.25">
      <c r="A1588" t="s">
        <v>1598</v>
      </c>
      <c r="B1588">
        <v>6.9710000000000001</v>
      </c>
      <c r="C1588">
        <v>0</v>
      </c>
      <c r="D1588" s="12">
        <v>-6.0946E-2</v>
      </c>
      <c r="E1588">
        <v>0</v>
      </c>
      <c r="F1588">
        <v>0</v>
      </c>
      <c r="G1588">
        <v>0</v>
      </c>
      <c r="H1588">
        <v>0</v>
      </c>
      <c r="I1588">
        <v>-0.16125</v>
      </c>
      <c r="J1588">
        <v>-0.90315000000000001</v>
      </c>
      <c r="K1588">
        <v>0</v>
      </c>
      <c r="L1588">
        <v>0</v>
      </c>
      <c r="M1588">
        <v>0</v>
      </c>
      <c r="N1588">
        <v>0</v>
      </c>
      <c r="O1588">
        <v>-5.3829000000000002</v>
      </c>
      <c r="P1588">
        <v>-0.46198</v>
      </c>
      <c r="Q1588" s="12">
        <v>-4.0694999999999997E-6</v>
      </c>
      <c r="R1588">
        <v>0</v>
      </c>
      <c r="S1588">
        <v>0</v>
      </c>
      <c r="T1588">
        <f t="shared" si="299"/>
        <v>7.6993049999944175E-4</v>
      </c>
      <c r="U1588" s="13">
        <f t="shared" si="288"/>
        <v>1.1044764022370416E-4</v>
      </c>
      <c r="V1588" t="b">
        <f t="shared" si="289"/>
        <v>1</v>
      </c>
      <c r="X1588" s="12">
        <f>B1588*List!F1588</f>
        <v>1102.8121999999998</v>
      </c>
      <c r="Y1588">
        <f>10^List!G1588</f>
        <v>919.34706248364489</v>
      </c>
      <c r="Z1588" s="12">
        <f t="shared" si="290"/>
        <v>1.199560258582562</v>
      </c>
      <c r="AA1588" s="13">
        <f t="shared" si="291"/>
        <v>-8.7427915650552281E-3</v>
      </c>
      <c r="AB1588" s="13">
        <f t="shared" si="292"/>
        <v>-0.15268971453163105</v>
      </c>
      <c r="AC1588" s="13">
        <f t="shared" si="293"/>
        <v>-6.627169703055516E-2</v>
      </c>
      <c r="AD1588" s="13">
        <f t="shared" si="294"/>
        <v>-0.77218476545689285</v>
      </c>
      <c r="AE1588" s="13">
        <f t="shared" si="295"/>
        <v>-5.8377564194520149E-7</v>
      </c>
      <c r="AF1588" s="13">
        <f t="shared" si="296"/>
        <v>0</v>
      </c>
      <c r="AG1588" s="13">
        <f t="shared" si="297"/>
        <v>0</v>
      </c>
      <c r="AH1588" s="13">
        <f t="shared" si="298"/>
        <v>1</v>
      </c>
    </row>
    <row r="1589" spans="1:34" x14ac:dyDescent="0.25">
      <c r="A1589" t="s">
        <v>1599</v>
      </c>
      <c r="B1589">
        <v>44.02</v>
      </c>
      <c r="C1589">
        <v>0</v>
      </c>
      <c r="D1589">
        <v>-11.965999999999999</v>
      </c>
      <c r="E1589">
        <v>0</v>
      </c>
      <c r="F1589">
        <v>0</v>
      </c>
      <c r="G1589">
        <v>0</v>
      </c>
      <c r="H1589">
        <v>0</v>
      </c>
      <c r="I1589">
        <v>-1.5660000000000001</v>
      </c>
      <c r="J1589">
        <v>-18.969000000000001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-11.51</v>
      </c>
      <c r="Q1589" s="12">
        <v>-1.0047E-2</v>
      </c>
      <c r="R1589">
        <v>0</v>
      </c>
      <c r="S1589">
        <v>0</v>
      </c>
      <c r="T1589">
        <f t="shared" si="299"/>
        <v>-1.046999999997883E-3</v>
      </c>
      <c r="U1589" s="13">
        <f t="shared" si="288"/>
        <v>-2.378464334388648E-5</v>
      </c>
      <c r="V1589" t="b">
        <f t="shared" si="289"/>
        <v>1</v>
      </c>
      <c r="X1589" s="12">
        <f>B1589*List!F1589</f>
        <v>6055.8314</v>
      </c>
      <c r="Y1589">
        <f>10^List!G1589</f>
        <v>331.67097739929204</v>
      </c>
      <c r="Z1589" s="12">
        <f t="shared" si="290"/>
        <v>18.258550830962534</v>
      </c>
      <c r="AA1589" s="13">
        <f t="shared" si="291"/>
        <v>-0.27183098591549293</v>
      </c>
      <c r="AB1589" s="13">
        <f t="shared" si="292"/>
        <v>-0.466492503407542</v>
      </c>
      <c r="AC1589" s="13">
        <f t="shared" si="293"/>
        <v>-0.26147205815538388</v>
      </c>
      <c r="AD1589" s="13">
        <f t="shared" si="294"/>
        <v>0</v>
      </c>
      <c r="AE1589" s="13">
        <f t="shared" si="295"/>
        <v>-2.2823716492503406E-4</v>
      </c>
      <c r="AF1589" s="13">
        <f t="shared" si="296"/>
        <v>0</v>
      </c>
      <c r="AG1589" s="13">
        <f t="shared" si="297"/>
        <v>0</v>
      </c>
      <c r="AH1589" s="13">
        <f t="shared" si="298"/>
        <v>1</v>
      </c>
    </row>
    <row r="1590" spans="1:34" x14ac:dyDescent="0.25">
      <c r="A1590" t="s">
        <v>1600</v>
      </c>
      <c r="B1590">
        <v>280.17</v>
      </c>
      <c r="C1590">
        <v>0</v>
      </c>
      <c r="D1590">
        <v>-4.0808999999999997</v>
      </c>
      <c r="E1590">
        <v>0</v>
      </c>
      <c r="F1590" s="12">
        <v>-4.4356E-2</v>
      </c>
      <c r="G1590">
        <v>0</v>
      </c>
      <c r="H1590">
        <v>0</v>
      </c>
      <c r="I1590">
        <v>-4.3697999999999997</v>
      </c>
      <c r="J1590">
        <v>-22.41</v>
      </c>
      <c r="K1590" s="12">
        <v>-1.1144999999999999E-5</v>
      </c>
      <c r="L1590" s="12">
        <v>-5.3264000000000002E-4</v>
      </c>
      <c r="M1590">
        <v>0</v>
      </c>
      <c r="N1590">
        <v>0</v>
      </c>
      <c r="O1590">
        <v>-224.23</v>
      </c>
      <c r="P1590">
        <v>-25.010999999999999</v>
      </c>
      <c r="Q1590" s="12">
        <v>-2.1458000000000001E-2</v>
      </c>
      <c r="R1590" s="12">
        <v>-4.5410000000000001E-5</v>
      </c>
      <c r="S1590">
        <v>0</v>
      </c>
      <c r="T1590">
        <f t="shared" si="299"/>
        <v>1.8968050000627281E-3</v>
      </c>
      <c r="U1590" s="13">
        <f t="shared" si="288"/>
        <v>6.7701930972721134E-6</v>
      </c>
      <c r="V1590" t="b">
        <f t="shared" si="289"/>
        <v>1</v>
      </c>
      <c r="X1590" s="12">
        <f>B1590*List!F1590</f>
        <v>45451.979099999997</v>
      </c>
      <c r="Y1590">
        <f>10^List!G1590</f>
        <v>2.307189990651302</v>
      </c>
      <c r="Z1590" s="12">
        <f t="shared" si="290"/>
        <v>19700.145754866615</v>
      </c>
      <c r="AA1590" s="13">
        <f t="shared" si="291"/>
        <v>-1.4724117500089229E-2</v>
      </c>
      <c r="AB1590" s="13">
        <f t="shared" si="292"/>
        <v>-9.5586050558589417E-2</v>
      </c>
      <c r="AC1590" s="13">
        <f t="shared" si="293"/>
        <v>-8.9270799871506573E-2</v>
      </c>
      <c r="AD1590" s="13">
        <f t="shared" si="294"/>
        <v>-0.80033551058286034</v>
      </c>
      <c r="AE1590" s="13">
        <f t="shared" si="295"/>
        <v>-7.6751293857300917E-5</v>
      </c>
      <c r="AF1590" s="13">
        <f t="shared" si="296"/>
        <v>0</v>
      </c>
      <c r="AG1590" s="13">
        <f t="shared" si="297"/>
        <v>2.0305377868396918E-5</v>
      </c>
      <c r="AH1590" s="13">
        <f t="shared" si="298"/>
        <v>0.99997969462213165</v>
      </c>
    </row>
    <row r="1591" spans="1:34" x14ac:dyDescent="0.25">
      <c r="A1591" t="s">
        <v>1601</v>
      </c>
      <c r="B1591">
        <v>38.817999999999998</v>
      </c>
      <c r="C1591">
        <v>0</v>
      </c>
      <c r="D1591" s="12">
        <v>-8.8894000000000001E-2</v>
      </c>
      <c r="E1591">
        <v>0</v>
      </c>
      <c r="F1591" s="12">
        <v>-3.4865999999999999E-3</v>
      </c>
      <c r="G1591">
        <v>0</v>
      </c>
      <c r="H1591" s="12">
        <v>-1.8816E-3</v>
      </c>
      <c r="I1591">
        <v>-3.5712999999999999</v>
      </c>
      <c r="J1591">
        <v>-16.370999999999999</v>
      </c>
      <c r="K1591" s="12">
        <v>-1.6714E-6</v>
      </c>
      <c r="L1591" s="12">
        <v>-1.1084E-4</v>
      </c>
      <c r="M1591" s="12">
        <v>-2.3379E-2</v>
      </c>
      <c r="N1591">
        <v>-0.26416000000000001</v>
      </c>
      <c r="O1591">
        <v>-18.488</v>
      </c>
      <c r="P1591">
        <v>0</v>
      </c>
      <c r="Q1591" s="12">
        <v>-6.8738999999999996E-3</v>
      </c>
      <c r="R1591" s="12">
        <v>-2.1084999999999998E-6</v>
      </c>
      <c r="S1591">
        <v>0</v>
      </c>
      <c r="T1591">
        <f t="shared" si="299"/>
        <v>-1.0897199000040295E-3</v>
      </c>
      <c r="U1591" s="13">
        <f t="shared" si="288"/>
        <v>-2.8072541089289234E-5</v>
      </c>
      <c r="V1591" t="b">
        <f t="shared" si="289"/>
        <v>1</v>
      </c>
      <c r="X1591" s="12">
        <f>B1591*List!F1591</f>
        <v>12124.02594</v>
      </c>
      <c r="Y1591">
        <f>10^List!G1591</f>
        <v>98.916758011630321</v>
      </c>
      <c r="Z1591" s="12">
        <f t="shared" si="290"/>
        <v>122.56796708374222</v>
      </c>
      <c r="AA1591" s="13">
        <f t="shared" si="291"/>
        <v>-2.4283116080168997E-3</v>
      </c>
      <c r="AB1591" s="13">
        <f t="shared" si="292"/>
        <v>-0.52114873284043484</v>
      </c>
      <c r="AC1591" s="13">
        <f t="shared" si="293"/>
        <v>0</v>
      </c>
      <c r="AD1591" s="13">
        <f t="shared" si="294"/>
        <v>-0.47627389355453659</v>
      </c>
      <c r="AE1591" s="13">
        <f t="shared" si="295"/>
        <v>-1.7713453810088103E-4</v>
      </c>
      <c r="AF1591" s="13">
        <f t="shared" si="296"/>
        <v>1.4213528877613265E-2</v>
      </c>
      <c r="AG1591" s="13">
        <f t="shared" si="297"/>
        <v>5.5616247985862686E-6</v>
      </c>
      <c r="AH1591" s="13">
        <f t="shared" si="298"/>
        <v>0.98578090949758812</v>
      </c>
    </row>
    <row r="1592" spans="1:34" x14ac:dyDescent="0.25">
      <c r="A1592" t="s">
        <v>1602</v>
      </c>
      <c r="B1592">
        <v>60.680999999999997</v>
      </c>
      <c r="C1592">
        <v>0</v>
      </c>
      <c r="D1592">
        <v>-0.15001999999999999</v>
      </c>
      <c r="E1592">
        <v>0</v>
      </c>
      <c r="F1592" s="12">
        <v>-3.7185E-3</v>
      </c>
      <c r="G1592">
        <v>0</v>
      </c>
      <c r="H1592" s="12">
        <v>-1.2024999999999999E-5</v>
      </c>
      <c r="I1592">
        <v>-5.4339000000000004</v>
      </c>
      <c r="J1592">
        <v>-25.318999999999999</v>
      </c>
      <c r="K1592" s="12">
        <v>-2.6353999999999998E-6</v>
      </c>
      <c r="L1592" s="12">
        <v>-8.6664000000000001E-4</v>
      </c>
      <c r="M1592" s="12">
        <v>-1.2787000000000001E-4</v>
      </c>
      <c r="N1592" s="12">
        <v>-1.4529E-3</v>
      </c>
      <c r="O1592">
        <v>-29.725999999999999</v>
      </c>
      <c r="P1592" s="12">
        <v>-4.3014999999999998E-2</v>
      </c>
      <c r="Q1592" s="12">
        <v>-3.1224E-3</v>
      </c>
      <c r="R1592" s="12">
        <v>-1.6504E-7</v>
      </c>
      <c r="S1592">
        <v>0</v>
      </c>
      <c r="T1592">
        <f t="shared" si="299"/>
        <v>-2.3813543999784702E-4</v>
      </c>
      <c r="U1592" s="13">
        <f t="shared" si="288"/>
        <v>-3.9243822612983809E-6</v>
      </c>
      <c r="V1592" t="b">
        <f t="shared" si="289"/>
        <v>1</v>
      </c>
      <c r="X1592" s="12">
        <f>B1592*List!F1592</f>
        <v>12214.47849</v>
      </c>
      <c r="Y1592">
        <f>10^List!G1592</f>
        <v>6.0099433646690832</v>
      </c>
      <c r="Z1592" s="12">
        <f t="shared" si="290"/>
        <v>2032.3783018997797</v>
      </c>
      <c r="AA1592" s="13">
        <f t="shared" si="291"/>
        <v>-2.5337506797844466E-3</v>
      </c>
      <c r="AB1592" s="13">
        <f t="shared" si="292"/>
        <v>-0.50683657232741719</v>
      </c>
      <c r="AC1592" s="13">
        <f t="shared" si="293"/>
        <v>-7.0887098103195403E-4</v>
      </c>
      <c r="AD1592" s="13">
        <f t="shared" si="294"/>
        <v>-0.48987327169954353</v>
      </c>
      <c r="AE1592" s="13">
        <f t="shared" si="295"/>
        <v>-5.1458694484270203E-5</v>
      </c>
      <c r="AF1592" s="13">
        <f t="shared" si="296"/>
        <v>5.1398211942524503E-5</v>
      </c>
      <c r="AG1592" s="13">
        <f t="shared" si="297"/>
        <v>2.8264201146038176E-5</v>
      </c>
      <c r="AH1592" s="13">
        <f t="shared" si="298"/>
        <v>0.99992033758691135</v>
      </c>
    </row>
    <row r="1593" spans="1:34" x14ac:dyDescent="0.25">
      <c r="A1593" t="s">
        <v>1603</v>
      </c>
      <c r="B1593">
        <v>26.405999999999999</v>
      </c>
      <c r="C1593">
        <v>0</v>
      </c>
      <c r="D1593" s="12">
        <v>-5.8819999999999997E-2</v>
      </c>
      <c r="E1593">
        <v>0</v>
      </c>
      <c r="F1593">
        <v>0</v>
      </c>
      <c r="G1593">
        <v>0</v>
      </c>
      <c r="H1593" s="12">
        <v>-3.2163999999999998E-6</v>
      </c>
      <c r="I1593">
        <v>-1.0578000000000001</v>
      </c>
      <c r="J1593">
        <v>-6.1298000000000004</v>
      </c>
      <c r="K1593">
        <v>0</v>
      </c>
      <c r="L1593">
        <v>0</v>
      </c>
      <c r="M1593" s="12">
        <v>-4.3171999999999999E-5</v>
      </c>
      <c r="N1593" s="12">
        <v>-4.7301E-4</v>
      </c>
      <c r="O1593">
        <v>-19.149999999999999</v>
      </c>
      <c r="P1593" s="12">
        <v>-7.2341000000000003E-3</v>
      </c>
      <c r="Q1593" s="12">
        <v>-8.8341000000000005E-7</v>
      </c>
      <c r="R1593">
        <v>0</v>
      </c>
      <c r="S1593">
        <v>0</v>
      </c>
      <c r="T1593">
        <f t="shared" si="299"/>
        <v>1.8256181899981079E-3</v>
      </c>
      <c r="U1593" s="13">
        <f t="shared" si="288"/>
        <v>6.9136491327656901E-5</v>
      </c>
      <c r="V1593" t="b">
        <f t="shared" si="289"/>
        <v>1</v>
      </c>
      <c r="X1593" s="12">
        <f>B1593*List!F1593</f>
        <v>3517.01514</v>
      </c>
      <c r="Y1593">
        <f>10^List!G1593</f>
        <v>729.59800656676396</v>
      </c>
      <c r="Z1593" s="12">
        <f t="shared" si="290"/>
        <v>4.8204834831578802</v>
      </c>
      <c r="AA1593" s="13">
        <f t="shared" si="291"/>
        <v>-2.2276458532151785E-3</v>
      </c>
      <c r="AB1593" s="13">
        <f t="shared" si="292"/>
        <v>-0.27221526100128762</v>
      </c>
      <c r="AC1593" s="13">
        <f t="shared" si="293"/>
        <v>-2.7395667651291373E-4</v>
      </c>
      <c r="AD1593" s="13">
        <f t="shared" si="294"/>
        <v>-0.72521396652275993</v>
      </c>
      <c r="AE1593" s="13">
        <f t="shared" si="295"/>
        <v>-3.3454896614405821E-8</v>
      </c>
      <c r="AF1593" s="13">
        <f t="shared" si="296"/>
        <v>7.1810469799109315E-5</v>
      </c>
      <c r="AG1593" s="13">
        <f t="shared" si="297"/>
        <v>0</v>
      </c>
      <c r="AH1593" s="13">
        <f t="shared" si="298"/>
        <v>0.99992818953020091</v>
      </c>
    </row>
    <row r="1594" spans="1:34" x14ac:dyDescent="0.25">
      <c r="A1594" t="s">
        <v>1604</v>
      </c>
      <c r="B1594">
        <v>14.345000000000001</v>
      </c>
      <c r="C1594">
        <v>0</v>
      </c>
      <c r="D1594" s="12">
        <v>-5.5427000000000002E-3</v>
      </c>
      <c r="E1594">
        <v>0</v>
      </c>
      <c r="F1594">
        <v>-2.9975999999999998</v>
      </c>
      <c r="G1594">
        <v>0</v>
      </c>
      <c r="H1594">
        <v>-3.7141999999999999</v>
      </c>
      <c r="I1594" s="12">
        <v>-3.0315999999999999E-2</v>
      </c>
      <c r="J1594" s="12">
        <v>-2.2610999999999999E-2</v>
      </c>
      <c r="K1594" s="12">
        <v>-3.7322000000000001E-2</v>
      </c>
      <c r="L1594">
        <v>-0.23902000000000001</v>
      </c>
      <c r="M1594">
        <v>-0.24085000000000001</v>
      </c>
      <c r="N1594">
        <v>-5.1174999999999997</v>
      </c>
      <c r="O1594" s="12">
        <v>-1.6913999999999998E-2</v>
      </c>
      <c r="P1594">
        <v>-1.1422000000000001</v>
      </c>
      <c r="Q1594" s="12">
        <v>-2.9669000000000002E-3</v>
      </c>
      <c r="R1594">
        <v>-0.49137999999999998</v>
      </c>
      <c r="S1594">
        <v>0</v>
      </c>
      <c r="T1594">
        <f t="shared" si="299"/>
        <v>0.28657740000000104</v>
      </c>
      <c r="U1594" s="13">
        <f t="shared" si="288"/>
        <v>1.9977511327988917E-2</v>
      </c>
      <c r="V1594" t="b">
        <f t="shared" si="289"/>
        <v>1</v>
      </c>
      <c r="X1594" s="12">
        <f>B1594*List!F1594</f>
        <v>5073.5396000000001</v>
      </c>
      <c r="Y1594">
        <f>10^List!G1594</f>
        <v>1.5098113910158517</v>
      </c>
      <c r="Z1594" s="12">
        <f t="shared" si="290"/>
        <v>3360.3797336476264</v>
      </c>
      <c r="AA1594" s="13">
        <f t="shared" si="291"/>
        <v>-0.46827066573719062</v>
      </c>
      <c r="AB1594" s="13">
        <f t="shared" si="292"/>
        <v>-0.39648790519344718</v>
      </c>
      <c r="AC1594" s="13">
        <f t="shared" si="293"/>
        <v>-7.9623562216800281E-2</v>
      </c>
      <c r="AD1594" s="13">
        <f t="shared" si="294"/>
        <v>-1.1790867898222375E-3</v>
      </c>
      <c r="AE1594" s="13">
        <f t="shared" si="295"/>
        <v>-3.4461268734750784E-2</v>
      </c>
      <c r="AF1594" s="13">
        <f t="shared" si="296"/>
        <v>0.94210776073432489</v>
      </c>
      <c r="AG1594" s="13">
        <f t="shared" si="297"/>
        <v>4.8586587814690128E-2</v>
      </c>
      <c r="AH1594" s="13">
        <f t="shared" si="298"/>
        <v>9.305651450985027E-3</v>
      </c>
    </row>
    <row r="1595" spans="1:34" x14ac:dyDescent="0.25">
      <c r="A1595" t="s">
        <v>1605</v>
      </c>
      <c r="B1595">
        <v>54.96</v>
      </c>
      <c r="C1595">
        <v>0</v>
      </c>
      <c r="D1595">
        <v>-1.0328999999999999</v>
      </c>
      <c r="E1595">
        <v>0</v>
      </c>
      <c r="F1595" s="12">
        <v>-1.0475E-3</v>
      </c>
      <c r="G1595">
        <v>0</v>
      </c>
      <c r="H1595">
        <v>0</v>
      </c>
      <c r="I1595">
        <v>-0.22112000000000001</v>
      </c>
      <c r="J1595">
        <v>-1.1611</v>
      </c>
      <c r="K1595" s="12">
        <v>-1.5487999999999999E-7</v>
      </c>
      <c r="L1595" s="12">
        <v>-7.7657000000000005E-8</v>
      </c>
      <c r="M1595">
        <v>0</v>
      </c>
      <c r="N1595">
        <v>0</v>
      </c>
      <c r="O1595">
        <v>-47.243000000000002</v>
      </c>
      <c r="P1595">
        <v>-5.2945000000000002</v>
      </c>
      <c r="Q1595" s="12">
        <v>-8.0947999999999992E-3</v>
      </c>
      <c r="R1595" s="12">
        <v>-1.6061E-6</v>
      </c>
      <c r="S1595">
        <v>0</v>
      </c>
      <c r="T1595">
        <f t="shared" si="299"/>
        <v>-1.7641386369922534E-3</v>
      </c>
      <c r="U1595" s="13">
        <f t="shared" si="288"/>
        <v>-3.2098592376132701E-5</v>
      </c>
      <c r="V1595" t="b">
        <f t="shared" si="289"/>
        <v>1</v>
      </c>
      <c r="X1595" s="12">
        <f>B1595*List!F1595</f>
        <v>12440.7456</v>
      </c>
      <c r="Y1595">
        <f>10^List!G1595</f>
        <v>1.7659086270047428</v>
      </c>
      <c r="Z1595" s="12">
        <f t="shared" si="290"/>
        <v>7044.9543140300812</v>
      </c>
      <c r="AA1595" s="13">
        <f t="shared" si="291"/>
        <v>-1.8812727438136827E-2</v>
      </c>
      <c r="AB1595" s="13">
        <f t="shared" si="292"/>
        <v>-2.5149567549799853E-2</v>
      </c>
      <c r="AC1595" s="13">
        <f t="shared" si="293"/>
        <v>-9.6333697234352256E-2</v>
      </c>
      <c r="AD1595" s="13">
        <f t="shared" si="294"/>
        <v>-0.85958879184861725</v>
      </c>
      <c r="AE1595" s="13">
        <f t="shared" si="295"/>
        <v>-1.4731452147016011E-4</v>
      </c>
      <c r="AF1595" s="13">
        <f t="shared" si="296"/>
        <v>0</v>
      </c>
      <c r="AG1595" s="13">
        <f t="shared" si="297"/>
        <v>1.6823440615768541E-7</v>
      </c>
      <c r="AH1595" s="13">
        <f t="shared" si="298"/>
        <v>0.99999983176559393</v>
      </c>
    </row>
    <row r="1596" spans="1:34" x14ac:dyDescent="0.25">
      <c r="A1596" t="s">
        <v>1606</v>
      </c>
      <c r="B1596">
        <v>11.936999999999999</v>
      </c>
      <c r="C1596">
        <v>0</v>
      </c>
      <c r="D1596" s="12">
        <v>-5.4171999999999998E-4</v>
      </c>
      <c r="E1596">
        <v>0</v>
      </c>
      <c r="F1596" s="12">
        <v>-1.8393000000000001E-3</v>
      </c>
      <c r="G1596">
        <v>0</v>
      </c>
      <c r="H1596">
        <v>0</v>
      </c>
      <c r="I1596">
        <v>-0.25228</v>
      </c>
      <c r="J1596">
        <v>-0.89122000000000001</v>
      </c>
      <c r="K1596" s="12">
        <v>-1.4447999999999999E-6</v>
      </c>
      <c r="L1596" s="12">
        <v>-1.3740000000000001E-4</v>
      </c>
      <c r="M1596">
        <v>0</v>
      </c>
      <c r="N1596">
        <v>0</v>
      </c>
      <c r="O1596">
        <v>-10.785</v>
      </c>
      <c r="P1596" s="12">
        <v>-1.7148E-3</v>
      </c>
      <c r="Q1596" s="12">
        <v>-3.9275999999999998E-3</v>
      </c>
      <c r="R1596" s="12">
        <v>-1.1837E-6</v>
      </c>
      <c r="S1596">
        <v>0</v>
      </c>
      <c r="T1596">
        <f t="shared" si="299"/>
        <v>3.365514999979605E-4</v>
      </c>
      <c r="U1596" s="13">
        <f t="shared" si="288"/>
        <v>2.8193976710895578E-5</v>
      </c>
      <c r="V1596" t="b">
        <f t="shared" si="289"/>
        <v>1</v>
      </c>
      <c r="X1596" s="12">
        <f>B1596*List!F1596</f>
        <v>4568.5286400000005</v>
      </c>
      <c r="Y1596">
        <f>10^List!G1596</f>
        <v>1345.7019423899956</v>
      </c>
      <c r="Z1596" s="12">
        <f t="shared" si="290"/>
        <v>3.3949038015700532</v>
      </c>
      <c r="AA1596" s="13">
        <f t="shared" si="291"/>
        <v>-1.9946552735193099E-4</v>
      </c>
      <c r="AB1596" s="13">
        <f t="shared" si="292"/>
        <v>-9.5806219720197719E-2</v>
      </c>
      <c r="AC1596" s="13">
        <f t="shared" si="293"/>
        <v>-1.4365418446845942E-4</v>
      </c>
      <c r="AD1596" s="13">
        <f t="shared" si="294"/>
        <v>-0.90349334003518478</v>
      </c>
      <c r="AE1596" s="13">
        <f t="shared" si="295"/>
        <v>-3.2912655608611878E-4</v>
      </c>
      <c r="AF1596" s="13">
        <f t="shared" si="296"/>
        <v>0</v>
      </c>
      <c r="AG1596" s="13">
        <f t="shared" si="297"/>
        <v>1.2140615949808982E-4</v>
      </c>
      <c r="AH1596" s="13">
        <f t="shared" si="298"/>
        <v>0.99987859384050182</v>
      </c>
    </row>
    <row r="1597" spans="1:34" x14ac:dyDescent="0.25">
      <c r="A1597" t="s">
        <v>1607</v>
      </c>
      <c r="B1597">
        <v>30.923999999999999</v>
      </c>
      <c r="C1597">
        <v>0</v>
      </c>
      <c r="D1597" s="12">
        <v>-8.7664000000000006E-2</v>
      </c>
      <c r="E1597">
        <v>0</v>
      </c>
      <c r="F1597" s="12">
        <v>-2.1424999999999999E-3</v>
      </c>
      <c r="G1597">
        <v>0</v>
      </c>
      <c r="H1597">
        <v>0</v>
      </c>
      <c r="I1597">
        <v>-2.5903999999999998</v>
      </c>
      <c r="J1597">
        <v>-12.204000000000001</v>
      </c>
      <c r="K1597" s="12">
        <v>-1.2931E-6</v>
      </c>
      <c r="L1597" s="12">
        <v>-9.1707999999999997E-5</v>
      </c>
      <c r="M1597">
        <v>0</v>
      </c>
      <c r="N1597">
        <v>0</v>
      </c>
      <c r="O1597">
        <v>-16.039000000000001</v>
      </c>
      <c r="P1597" s="12">
        <v>-1.0055000000000001E-3</v>
      </c>
      <c r="Q1597" s="12">
        <v>-1.5232000000000001E-4</v>
      </c>
      <c r="R1597" s="12">
        <v>-1.362E-6</v>
      </c>
      <c r="S1597">
        <v>0</v>
      </c>
      <c r="T1597">
        <f t="shared" si="299"/>
        <v>-4.5868310000120853E-4</v>
      </c>
      <c r="U1597" s="13">
        <f t="shared" si="288"/>
        <v>-1.4832592808213962E-5</v>
      </c>
      <c r="V1597" t="b">
        <f t="shared" si="289"/>
        <v>1</v>
      </c>
      <c r="X1597" s="12">
        <f>B1597*List!F1597</f>
        <v>9964.6405200000008</v>
      </c>
      <c r="Y1597">
        <f>10^List!G1597</f>
        <v>107.44418963860636</v>
      </c>
      <c r="Z1597" s="12">
        <f t="shared" si="290"/>
        <v>92.742479174690999</v>
      </c>
      <c r="AA1597" s="13">
        <f t="shared" si="291"/>
        <v>-2.9041036088474975E-3</v>
      </c>
      <c r="AB1597" s="13">
        <f t="shared" si="292"/>
        <v>-0.47841459711227524</v>
      </c>
      <c r="AC1597" s="13">
        <f t="shared" si="293"/>
        <v>-3.2515198551287028E-5</v>
      </c>
      <c r="AD1597" s="13">
        <f t="shared" si="294"/>
        <v>-0.51865864700556208</v>
      </c>
      <c r="AE1597" s="13">
        <f t="shared" si="295"/>
        <v>-4.9696675721122756E-6</v>
      </c>
      <c r="AF1597" s="13">
        <f t="shared" si="296"/>
        <v>0</v>
      </c>
      <c r="AG1597" s="13">
        <f t="shared" si="297"/>
        <v>6.2861971676275206E-6</v>
      </c>
      <c r="AH1597" s="13">
        <f t="shared" si="298"/>
        <v>0.99999371380283242</v>
      </c>
    </row>
    <row r="1598" spans="1:34" x14ac:dyDescent="0.25">
      <c r="A1598" s="14">
        <v>232418</v>
      </c>
      <c r="B1598">
        <v>45.673999999999999</v>
      </c>
      <c r="C1598" s="12">
        <v>6.5544000000000005E-2</v>
      </c>
      <c r="D1598">
        <v>0</v>
      </c>
      <c r="E1598">
        <v>0</v>
      </c>
      <c r="F1598" s="12">
        <v>-5.8399000000000003E-3</v>
      </c>
      <c r="G1598">
        <v>0</v>
      </c>
      <c r="H1598">
        <v>0</v>
      </c>
      <c r="I1598">
        <v>-0.39663999999999999</v>
      </c>
      <c r="J1598">
        <v>-1.8642000000000001</v>
      </c>
      <c r="K1598" s="12">
        <v>-4.0503E-6</v>
      </c>
      <c r="L1598" s="12">
        <v>-1.2745E-3</v>
      </c>
      <c r="M1598">
        <v>0</v>
      </c>
      <c r="N1598">
        <v>0</v>
      </c>
      <c r="O1598">
        <v>-43.402999999999999</v>
      </c>
      <c r="P1598" s="12">
        <v>-5.6977E-2</v>
      </c>
      <c r="Q1598" s="12">
        <v>-8.0277000000000005E-3</v>
      </c>
      <c r="R1598" s="12">
        <v>-5.1697E-7</v>
      </c>
      <c r="S1598">
        <v>0</v>
      </c>
      <c r="T1598">
        <f t="shared" si="299"/>
        <v>3.5803327300105172E-3</v>
      </c>
      <c r="U1598" s="13">
        <f t="shared" si="288"/>
        <v>7.8388858650665959E-5</v>
      </c>
      <c r="V1598" t="b">
        <f t="shared" si="289"/>
        <v>1</v>
      </c>
      <c r="X1598" s="12">
        <f>B1598*List!F1598</f>
        <v>11430.375239999999</v>
      </c>
      <c r="Y1598">
        <f>10^List!G1598</f>
        <v>8844.8862008862488</v>
      </c>
      <c r="Z1598" s="12">
        <f t="shared" si="290"/>
        <v>1.2923145623800889</v>
      </c>
      <c r="AA1598" s="13">
        <f t="shared" si="291"/>
        <v>1.3071791391163464E-3</v>
      </c>
      <c r="AB1598" s="13">
        <f t="shared" si="292"/>
        <v>-4.9527489387835529E-2</v>
      </c>
      <c r="AC1598" s="13">
        <f t="shared" si="293"/>
        <v>-1.2474712090029339E-3</v>
      </c>
      <c r="AD1598" s="13">
        <f t="shared" si="294"/>
        <v>-0.95027805753820549</v>
      </c>
      <c r="AE1598" s="13">
        <f t="shared" si="295"/>
        <v>-1.7577214542190305E-4</v>
      </c>
      <c r="AF1598" s="13">
        <f t="shared" si="296"/>
        <v>0</v>
      </c>
      <c r="AG1598" s="13">
        <f t="shared" si="297"/>
        <v>5.652003958105732E-4</v>
      </c>
      <c r="AH1598" s="13">
        <f t="shared" si="298"/>
        <v>0.99943479960418946</v>
      </c>
    </row>
    <row r="1599" spans="1:34" x14ac:dyDescent="0.25">
      <c r="A1599" s="14">
        <v>284957</v>
      </c>
      <c r="B1599">
        <v>72.302000000000007</v>
      </c>
      <c r="C1599">
        <v>0</v>
      </c>
      <c r="D1599">
        <v>-0.23926</v>
      </c>
      <c r="E1599">
        <v>0</v>
      </c>
      <c r="F1599">
        <v>0</v>
      </c>
      <c r="G1599">
        <v>0</v>
      </c>
      <c r="H1599">
        <v>0</v>
      </c>
      <c r="I1599">
        <v>-5.6052</v>
      </c>
      <c r="J1599">
        <v>-32.250999999999998</v>
      </c>
      <c r="K1599">
        <v>0</v>
      </c>
      <c r="L1599">
        <v>0</v>
      </c>
      <c r="M1599">
        <v>0</v>
      </c>
      <c r="N1599">
        <v>0</v>
      </c>
      <c r="O1599">
        <v>-33.795000000000002</v>
      </c>
      <c r="P1599">
        <v>-0.41326000000000002</v>
      </c>
      <c r="Q1599" s="12">
        <v>-1.3801000000000001E-5</v>
      </c>
      <c r="R1599">
        <v>0</v>
      </c>
      <c r="S1599">
        <v>0</v>
      </c>
      <c r="T1599">
        <f t="shared" si="299"/>
        <v>-1.7338009999906734E-3</v>
      </c>
      <c r="U1599" s="13">
        <f t="shared" si="288"/>
        <v>-2.3979986722229997E-5</v>
      </c>
      <c r="V1599" t="b">
        <f t="shared" si="289"/>
        <v>1</v>
      </c>
      <c r="X1599" s="12">
        <f>B1599*List!F1599</f>
        <v>7167.5864680000004</v>
      </c>
      <c r="Y1599">
        <f>10^List!G1599</f>
        <v>1502.7716892707861</v>
      </c>
      <c r="Z1599" s="12">
        <f t="shared" si="290"/>
        <v>4.7695777869478251</v>
      </c>
      <c r="AA1599" s="13">
        <f t="shared" si="291"/>
        <v>-3.3091754031700366E-3</v>
      </c>
      <c r="AB1599" s="13">
        <f t="shared" si="292"/>
        <v>-0.52358440983651899</v>
      </c>
      <c r="AC1599" s="13">
        <f t="shared" si="293"/>
        <v>-5.7157478354678982E-3</v>
      </c>
      <c r="AD1599" s="13">
        <f t="shared" si="294"/>
        <v>-0.467414456031645</v>
      </c>
      <c r="AE1599" s="13">
        <f t="shared" si="295"/>
        <v>-1.9087992033415394E-7</v>
      </c>
      <c r="AF1599" s="13">
        <f t="shared" si="296"/>
        <v>0</v>
      </c>
      <c r="AG1599" s="13">
        <f t="shared" si="297"/>
        <v>0</v>
      </c>
      <c r="AH1599" s="13">
        <f t="shared" si="298"/>
        <v>1</v>
      </c>
    </row>
    <row r="1600" spans="1:34" x14ac:dyDescent="0.25">
      <c r="A1600" t="s">
        <v>1610</v>
      </c>
      <c r="B1600">
        <v>206.38</v>
      </c>
      <c r="C1600">
        <v>0</v>
      </c>
      <c r="D1600">
        <v>-2.8283</v>
      </c>
      <c r="E1600">
        <v>0</v>
      </c>
      <c r="F1600">
        <v>0</v>
      </c>
      <c r="G1600">
        <v>0</v>
      </c>
      <c r="H1600" s="12">
        <v>-3.8397000000000001E-2</v>
      </c>
      <c r="I1600">
        <v>-6.0727000000000002</v>
      </c>
      <c r="J1600">
        <v>-56.744</v>
      </c>
      <c r="K1600">
        <v>0</v>
      </c>
      <c r="L1600">
        <v>0</v>
      </c>
      <c r="M1600" s="12">
        <v>-5.7841999999999998E-2</v>
      </c>
      <c r="N1600">
        <v>-0.83448</v>
      </c>
      <c r="O1600">
        <v>-118.27</v>
      </c>
      <c r="P1600">
        <v>-21.524000000000001</v>
      </c>
      <c r="Q1600" s="12">
        <v>-8.3239999999999996E-4</v>
      </c>
      <c r="R1600">
        <v>0</v>
      </c>
      <c r="S1600">
        <v>0</v>
      </c>
      <c r="T1600">
        <f t="shared" si="299"/>
        <v>9.4485999999777796E-3</v>
      </c>
      <c r="U1600" s="13">
        <f t="shared" si="288"/>
        <v>4.5782537067437638E-5</v>
      </c>
      <c r="V1600" t="b">
        <f t="shared" si="289"/>
        <v>1</v>
      </c>
      <c r="X1600" s="12">
        <f>B1600*List!F1600</f>
        <v>24800.684600000001</v>
      </c>
      <c r="Y1600">
        <f>10^List!G1600</f>
        <v>0.92842618566210988</v>
      </c>
      <c r="Z1600" s="12">
        <f t="shared" si="290"/>
        <v>26712.607833560101</v>
      </c>
      <c r="AA1600" s="13">
        <f t="shared" si="291"/>
        <v>-1.3890381819943792E-2</v>
      </c>
      <c r="AB1600" s="13">
        <f t="shared" si="292"/>
        <v>-0.30869765481151273</v>
      </c>
      <c r="AC1600" s="13">
        <f t="shared" si="293"/>
        <v>-0.1042930516522919</v>
      </c>
      <c r="AD1600" s="13">
        <f t="shared" si="294"/>
        <v>-0.57306909584262045</v>
      </c>
      <c r="AE1600" s="13">
        <f t="shared" si="295"/>
        <v>-4.0333365636205056E-6</v>
      </c>
      <c r="AF1600" s="13">
        <f t="shared" si="296"/>
        <v>1.400621092566764E-2</v>
      </c>
      <c r="AG1600" s="13">
        <f t="shared" si="297"/>
        <v>0</v>
      </c>
      <c r="AH1600" s="13">
        <f t="shared" si="298"/>
        <v>0.98599378907433233</v>
      </c>
    </row>
    <row r="1601" spans="1:34" x14ac:dyDescent="0.25">
      <c r="A1601" t="s">
        <v>1611</v>
      </c>
      <c r="B1601">
        <v>13.13</v>
      </c>
      <c r="C1601">
        <v>0</v>
      </c>
      <c r="D1601" s="12">
        <v>-9.2569999999999996E-3</v>
      </c>
      <c r="E1601">
        <v>0</v>
      </c>
      <c r="F1601">
        <v>0</v>
      </c>
      <c r="G1601">
        <v>0</v>
      </c>
      <c r="H1601">
        <v>-1.3869</v>
      </c>
      <c r="I1601">
        <v>-0.41173999999999999</v>
      </c>
      <c r="J1601">
        <v>-0.26223999999999997</v>
      </c>
      <c r="K1601">
        <v>0</v>
      </c>
      <c r="L1601">
        <v>0</v>
      </c>
      <c r="M1601">
        <v>-0.49845</v>
      </c>
      <c r="N1601">
        <v>-7.1010999999999997</v>
      </c>
      <c r="O1601">
        <v>-3.4611999999999998</v>
      </c>
      <c r="P1601" s="12">
        <v>-2.6071999999999998E-4</v>
      </c>
      <c r="Q1601" s="12">
        <v>-5.1859000000000001E-8</v>
      </c>
      <c r="R1601">
        <v>0</v>
      </c>
      <c r="S1601">
        <v>0</v>
      </c>
      <c r="T1601">
        <f t="shared" si="299"/>
        <v>-1.147771858999638E-3</v>
      </c>
      <c r="U1601" s="13">
        <f t="shared" si="288"/>
        <v>-8.7415983168289256E-5</v>
      </c>
      <c r="V1601" t="b">
        <f t="shared" si="289"/>
        <v>1</v>
      </c>
      <c r="X1601" s="12">
        <f>B1601*List!F1601</f>
        <v>2709.5068000000006</v>
      </c>
      <c r="Y1601">
        <f>10^List!G1601</f>
        <v>11.205377097576621</v>
      </c>
      <c r="Z1601" s="12">
        <f t="shared" si="290"/>
        <v>241.80416030674985</v>
      </c>
      <c r="AA1601" s="13">
        <f t="shared" si="291"/>
        <v>-0.10633335872048744</v>
      </c>
      <c r="AB1601" s="13">
        <f t="shared" si="292"/>
        <v>-0.63012414318354903</v>
      </c>
      <c r="AC1601" s="13">
        <f t="shared" si="293"/>
        <v>-1.9856816450875854E-5</v>
      </c>
      <c r="AD1601" s="13">
        <f t="shared" si="294"/>
        <v>-0.26361005331302356</v>
      </c>
      <c r="AE1601" s="13">
        <f t="shared" si="295"/>
        <v>-3.9496572734196493E-9</v>
      </c>
      <c r="AF1601" s="13">
        <f t="shared" si="296"/>
        <v>0.91853779462937835</v>
      </c>
      <c r="AG1601" s="13">
        <f t="shared" si="297"/>
        <v>0</v>
      </c>
      <c r="AH1601" s="13">
        <f t="shared" si="298"/>
        <v>8.1462205370621737E-2</v>
      </c>
    </row>
    <row r="1602" spans="1:34" x14ac:dyDescent="0.25">
      <c r="A1602" t="s">
        <v>1612</v>
      </c>
      <c r="B1602">
        <v>5.9282000000000004</v>
      </c>
      <c r="C1602">
        <v>0</v>
      </c>
      <c r="D1602" s="12">
        <v>-1.2707E-2</v>
      </c>
      <c r="E1602">
        <v>0</v>
      </c>
      <c r="F1602">
        <v>0</v>
      </c>
      <c r="G1602">
        <v>0</v>
      </c>
      <c r="H1602" s="12">
        <v>-2.2872E-7</v>
      </c>
      <c r="I1602">
        <v>-0.19921</v>
      </c>
      <c r="J1602">
        <v>-1.4147000000000001</v>
      </c>
      <c r="K1602">
        <v>0</v>
      </c>
      <c r="L1602">
        <v>0</v>
      </c>
      <c r="M1602" s="12">
        <v>-2.9792000000000002E-6</v>
      </c>
      <c r="N1602" s="12">
        <v>-3.7067999999999998E-5</v>
      </c>
      <c r="O1602">
        <v>-4.2901999999999996</v>
      </c>
      <c r="P1602" s="12">
        <v>-1.1023E-2</v>
      </c>
      <c r="Q1602" s="12">
        <v>-9.6819999999999989E-7</v>
      </c>
      <c r="R1602">
        <v>0</v>
      </c>
      <c r="S1602">
        <v>0</v>
      </c>
      <c r="T1602">
        <f t="shared" si="299"/>
        <v>3.1875588000125426E-4</v>
      </c>
      <c r="U1602" s="13">
        <f t="shared" si="288"/>
        <v>5.3769420735004595E-5</v>
      </c>
      <c r="V1602" t="b">
        <f t="shared" si="289"/>
        <v>1</v>
      </c>
      <c r="X1602" s="12">
        <f>B1602*List!F1602</f>
        <v>611.61239399999999</v>
      </c>
      <c r="Y1602">
        <f>10^List!G1602</f>
        <v>503.52235433149303</v>
      </c>
      <c r="Z1602" s="12">
        <f t="shared" si="290"/>
        <v>1.2146678071761359</v>
      </c>
      <c r="AA1602" s="13">
        <f t="shared" si="291"/>
        <v>-2.1435222698289532E-3</v>
      </c>
      <c r="AB1602" s="13">
        <f t="shared" si="292"/>
        <v>-0.27224959468304039</v>
      </c>
      <c r="AC1602" s="13">
        <f t="shared" si="293"/>
        <v>-1.8594176984582165E-3</v>
      </c>
      <c r="AD1602" s="13">
        <f t="shared" si="294"/>
        <v>-0.72369353260686198</v>
      </c>
      <c r="AE1602" s="13">
        <f t="shared" si="295"/>
        <v>-1.6332107553726256E-7</v>
      </c>
      <c r="AF1602" s="13">
        <f t="shared" si="296"/>
        <v>2.4813159533330564E-5</v>
      </c>
      <c r="AG1602" s="13">
        <f t="shared" si="297"/>
        <v>0</v>
      </c>
      <c r="AH1602" s="13">
        <f t="shared" si="298"/>
        <v>0.99997518684046671</v>
      </c>
    </row>
    <row r="1603" spans="1:34" x14ac:dyDescent="0.25">
      <c r="A1603" s="14">
        <v>567040</v>
      </c>
      <c r="B1603">
        <v>50.703000000000003</v>
      </c>
      <c r="C1603">
        <v>0</v>
      </c>
      <c r="D1603">
        <v>-0.22231999999999999</v>
      </c>
      <c r="E1603">
        <v>0</v>
      </c>
      <c r="F1603">
        <v>-24.417000000000002</v>
      </c>
      <c r="G1603">
        <v>0</v>
      </c>
      <c r="H1603">
        <v>0</v>
      </c>
      <c r="I1603">
        <v>-0.14942</v>
      </c>
      <c r="J1603">
        <v>-1.0652999999999999</v>
      </c>
      <c r="K1603" s="12">
        <v>-3.1081999999999999E-2</v>
      </c>
      <c r="L1603">
        <v>-1.8345</v>
      </c>
      <c r="M1603">
        <v>0</v>
      </c>
      <c r="N1603">
        <v>0</v>
      </c>
      <c r="O1603">
        <v>-20.872</v>
      </c>
      <c r="P1603">
        <v>-4.3219000000000003</v>
      </c>
      <c r="Q1603" s="12">
        <v>-1.0448000000000001E-2</v>
      </c>
      <c r="R1603" s="12">
        <v>-4.6016E-3</v>
      </c>
      <c r="S1603">
        <v>0</v>
      </c>
      <c r="T1603">
        <f t="shared" si="299"/>
        <v>-2.2255716000000016</v>
      </c>
      <c r="U1603" s="13">
        <f t="shared" ref="U1603:U1666" si="300">T1603/B1603</f>
        <v>-4.3894278445062454E-2</v>
      </c>
      <c r="V1603" t="b">
        <f t="shared" ref="V1603:V1666" si="301">ABS(U1603)&lt;$W$1</f>
        <v>1</v>
      </c>
      <c r="X1603" s="12">
        <f>B1603*List!F1603</f>
        <v>14224.219620000002</v>
      </c>
      <c r="Y1603">
        <f>10^List!G1603</f>
        <v>8616.4947059736005</v>
      </c>
      <c r="Z1603" s="12">
        <f t="shared" ref="Z1603:Z1666" si="302">X1603/Y1603</f>
        <v>1.6508127847091585</v>
      </c>
      <c r="AA1603" s="13">
        <f t="shared" ref="AA1603:AA1666" si="303">SUM(C1603:H1603)/B1603</f>
        <v>-0.48595388833007908</v>
      </c>
      <c r="AB1603" s="13">
        <f t="shared" ref="AB1603:AB1666" si="304">SUM(I1603:N1603)/B1603</f>
        <v>-6.0751868725716418E-2</v>
      </c>
      <c r="AC1603" s="13">
        <f t="shared" ref="AC1603:AC1666" si="305">P1603/B1603</f>
        <v>-8.5239532177583177E-2</v>
      </c>
      <c r="AD1603" s="13">
        <f t="shared" ref="AD1603:AD1666" si="306">O1603/B1603</f>
        <v>-0.41165217048300889</v>
      </c>
      <c r="AE1603" s="13">
        <f t="shared" ref="AE1603:AE1666" si="307">SUM(Q1603:S1603)/B1603</f>
        <v>-2.9681872867483186E-4</v>
      </c>
      <c r="AF1603" s="13">
        <f t="shared" ref="AF1603:AF1666" si="308">SUM(M1603:N1603)/SUM(I1603:N1603)</f>
        <v>0</v>
      </c>
      <c r="AG1603" s="13">
        <f t="shared" ref="AG1603:AG1666" si="309">SUM(K1603:L1603)/SUM(I1603:N1603)</f>
        <v>0.60564905648861711</v>
      </c>
      <c r="AH1603" s="13">
        <f t="shared" ref="AH1603:AH1666" si="310">SUM(I1603:J1603)/SUM(I1603:N1603)</f>
        <v>0.39435094351138295</v>
      </c>
    </row>
    <row r="1604" spans="1:34" x14ac:dyDescent="0.25">
      <c r="A1604" t="s">
        <v>1614</v>
      </c>
      <c r="B1604">
        <v>10.169</v>
      </c>
      <c r="C1604">
        <v>0</v>
      </c>
      <c r="D1604" s="12">
        <v>-2.3874E-3</v>
      </c>
      <c r="E1604">
        <v>0</v>
      </c>
      <c r="F1604" s="12">
        <v>-1.9577000000000002E-3</v>
      </c>
      <c r="G1604">
        <v>0</v>
      </c>
      <c r="H1604">
        <v>-1.923</v>
      </c>
      <c r="I1604">
        <v>-0.40462999999999999</v>
      </c>
      <c r="J1604">
        <v>-0.22689999999999999</v>
      </c>
      <c r="K1604" s="12">
        <v>-4.4877000000000002E-6</v>
      </c>
      <c r="L1604" s="12">
        <v>-5.6557999999999999E-4</v>
      </c>
      <c r="M1604">
        <v>-0.48444999999999999</v>
      </c>
      <c r="N1604">
        <v>-6.726</v>
      </c>
      <c r="O1604">
        <v>-0.39251000000000003</v>
      </c>
      <c r="P1604">
        <v>0</v>
      </c>
      <c r="Q1604" s="12">
        <v>-8.5398000000000002E-3</v>
      </c>
      <c r="R1604" s="12">
        <v>-2.9481000000000002E-6</v>
      </c>
      <c r="S1604">
        <v>0</v>
      </c>
      <c r="T1604">
        <f t="shared" si="299"/>
        <v>-1.9479157999992033E-3</v>
      </c>
      <c r="U1604" s="13">
        <f t="shared" si="300"/>
        <v>-1.915543121250077E-4</v>
      </c>
      <c r="V1604" t="b">
        <f t="shared" si="301"/>
        <v>1</v>
      </c>
      <c r="X1604" s="12">
        <f>B1604*List!F1604</f>
        <v>4104.3100899999999</v>
      </c>
      <c r="Y1604">
        <f>10^List!G1604</f>
        <v>1.3833567606262283E-2</v>
      </c>
      <c r="Z1604" s="12">
        <f t="shared" si="302"/>
        <v>296692.09034277103</v>
      </c>
      <c r="AA1604" s="13">
        <f t="shared" si="303"/>
        <v>-0.18953142885239455</v>
      </c>
      <c r="AB1604" s="13">
        <f t="shared" si="304"/>
        <v>-0.77122136568984156</v>
      </c>
      <c r="AC1604" s="13">
        <f t="shared" si="305"/>
        <v>0</v>
      </c>
      <c r="AD1604" s="13">
        <f t="shared" si="306"/>
        <v>-3.8598682269643032E-2</v>
      </c>
      <c r="AE1604" s="13">
        <f t="shared" si="307"/>
        <v>-8.4007750024584524E-4</v>
      </c>
      <c r="AF1604" s="13">
        <f t="shared" si="308"/>
        <v>0.91940120722934993</v>
      </c>
      <c r="AG1604" s="13">
        <f t="shared" si="309"/>
        <v>7.2689073716960645E-5</v>
      </c>
      <c r="AH1604" s="13">
        <f t="shared" si="310"/>
        <v>8.052610369693311E-2</v>
      </c>
    </row>
    <row r="1605" spans="1:34" x14ac:dyDescent="0.25">
      <c r="A1605" t="s">
        <v>1615</v>
      </c>
      <c r="B1605">
        <v>1016.9</v>
      </c>
      <c r="C1605">
        <v>0</v>
      </c>
      <c r="D1605">
        <v>-81.602999999999994</v>
      </c>
      <c r="E1605">
        <v>0</v>
      </c>
      <c r="F1605">
        <v>-0.16542999999999999</v>
      </c>
      <c r="G1605">
        <v>0</v>
      </c>
      <c r="H1605">
        <v>0</v>
      </c>
      <c r="I1605">
        <v>-12.397</v>
      </c>
      <c r="J1605">
        <v>-83.402000000000001</v>
      </c>
      <c r="K1605" s="12">
        <v>-1.2271E-4</v>
      </c>
      <c r="L1605" s="12">
        <v>-2.0029000000000002E-2</v>
      </c>
      <c r="M1605">
        <v>0</v>
      </c>
      <c r="N1605">
        <v>0</v>
      </c>
      <c r="O1605">
        <v>-808.23</v>
      </c>
      <c r="P1605">
        <v>-29.495999999999999</v>
      </c>
      <c r="Q1605">
        <v>-1.5723</v>
      </c>
      <c r="R1605" s="12">
        <v>-1.1344E-4</v>
      </c>
      <c r="S1605">
        <v>0</v>
      </c>
      <c r="T1605">
        <f t="shared" ref="T1605:T1668" si="311">SUM(B1605:S1605)</f>
        <v>1.4004849999851764E-2</v>
      </c>
      <c r="U1605" s="13">
        <f t="shared" si="300"/>
        <v>1.3772101484759332E-5</v>
      </c>
      <c r="V1605" t="b">
        <f t="shared" si="301"/>
        <v>1</v>
      </c>
      <c r="X1605" s="12">
        <f>B1605*List!F1605</f>
        <v>226046.701</v>
      </c>
      <c r="Y1605">
        <f>10^List!G1605</f>
        <v>15.395170791669669</v>
      </c>
      <c r="Z1605" s="12">
        <f t="shared" si="302"/>
        <v>14682.961563655659</v>
      </c>
      <c r="AA1605" s="13">
        <f t="shared" si="303"/>
        <v>-8.0409509292949155E-2</v>
      </c>
      <c r="AB1605" s="13">
        <f t="shared" si="304"/>
        <v>-9.4226720139640091E-2</v>
      </c>
      <c r="AC1605" s="13">
        <f t="shared" si="305"/>
        <v>-2.9005801947094109E-2</v>
      </c>
      <c r="AD1605" s="13">
        <f t="shared" si="306"/>
        <v>-0.7947979152325696</v>
      </c>
      <c r="AE1605" s="13">
        <f t="shared" si="307"/>
        <v>-1.5462812862621694E-3</v>
      </c>
      <c r="AF1605" s="13">
        <f t="shared" si="308"/>
        <v>0</v>
      </c>
      <c r="AG1605" s="13">
        <f t="shared" si="309"/>
        <v>2.1030983514642098E-4</v>
      </c>
      <c r="AH1605" s="13">
        <f t="shared" si="310"/>
        <v>0.99978969016485364</v>
      </c>
    </row>
    <row r="1606" spans="1:34" x14ac:dyDescent="0.25">
      <c r="A1606" t="s">
        <v>1616</v>
      </c>
      <c r="B1606">
        <v>16.384</v>
      </c>
      <c r="C1606">
        <v>0</v>
      </c>
      <c r="D1606" s="12">
        <v>-5.3227000000000005E-4</v>
      </c>
      <c r="E1606">
        <v>0</v>
      </c>
      <c r="F1606" s="12">
        <v>-2.4001000000000001E-3</v>
      </c>
      <c r="G1606">
        <v>0</v>
      </c>
      <c r="H1606">
        <v>-3.5070000000000001</v>
      </c>
      <c r="I1606">
        <v>-0.56584999999999996</v>
      </c>
      <c r="J1606">
        <v>-0.31418000000000001</v>
      </c>
      <c r="K1606" s="12">
        <v>-1.1910999999999999E-6</v>
      </c>
      <c r="L1606" s="12">
        <v>-8.6280999999999996E-5</v>
      </c>
      <c r="M1606">
        <v>-0.76390999999999998</v>
      </c>
      <c r="N1606">
        <v>-11.028</v>
      </c>
      <c r="O1606">
        <v>-0.20147999999999999</v>
      </c>
      <c r="P1606" s="12">
        <v>-8.7695999999999995E-5</v>
      </c>
      <c r="Q1606" s="12">
        <v>-4.4384999999999999E-6</v>
      </c>
      <c r="R1606" s="12">
        <v>-1.1384E-6</v>
      </c>
      <c r="S1606">
        <v>0</v>
      </c>
      <c r="T1606">
        <f t="shared" si="311"/>
        <v>4.6688500000085717E-4</v>
      </c>
      <c r="U1606" s="13">
        <f t="shared" si="300"/>
        <v>2.8496398925833566E-5</v>
      </c>
      <c r="V1606" t="b">
        <f t="shared" si="301"/>
        <v>1</v>
      </c>
      <c r="X1606" s="12">
        <f>B1606*List!F1606</f>
        <v>4280.8115199999993</v>
      </c>
      <c r="Y1606">
        <f>10^List!G1606</f>
        <v>535.65532409821481</v>
      </c>
      <c r="Z1606" s="12">
        <f t="shared" si="302"/>
        <v>7.9917277536759688</v>
      </c>
      <c r="AA1606" s="13">
        <f t="shared" si="303"/>
        <v>-0.21422927062988281</v>
      </c>
      <c r="AB1606" s="13">
        <f t="shared" si="304"/>
        <v>-0.77343917676391605</v>
      </c>
      <c r="AC1606" s="13">
        <f t="shared" si="305"/>
        <v>-5.3525390624999998E-6</v>
      </c>
      <c r="AD1606" s="13">
        <f t="shared" si="306"/>
        <v>-1.2297363281249999E-2</v>
      </c>
      <c r="AE1606" s="13">
        <f t="shared" si="307"/>
        <v>-3.4038696289062501E-7</v>
      </c>
      <c r="AF1606" s="13">
        <f t="shared" si="308"/>
        <v>0.93054643591660813</v>
      </c>
      <c r="AG1606" s="13">
        <f t="shared" si="309"/>
        <v>6.902770704418634E-6</v>
      </c>
      <c r="AH1606" s="13">
        <f t="shared" si="310"/>
        <v>6.944666131268748E-2</v>
      </c>
    </row>
    <row r="1607" spans="1:34" x14ac:dyDescent="0.25">
      <c r="A1607" t="s">
        <v>1617</v>
      </c>
      <c r="B1607">
        <v>37.860999999999997</v>
      </c>
      <c r="C1607">
        <v>0</v>
      </c>
      <c r="D1607" s="12">
        <v>-1.7007000000000001E-3</v>
      </c>
      <c r="E1607">
        <v>0</v>
      </c>
      <c r="F1607" s="12">
        <v>-3.2296999999999998E-3</v>
      </c>
      <c r="G1607">
        <v>0</v>
      </c>
      <c r="H1607">
        <v>-5.1886999999999999</v>
      </c>
      <c r="I1607">
        <v>-2.0356000000000001</v>
      </c>
      <c r="J1607">
        <v>-1.1052</v>
      </c>
      <c r="K1607" s="12">
        <v>-3.4512000000000001E-7</v>
      </c>
      <c r="L1607" s="12">
        <v>-1.8019999999999999E-4</v>
      </c>
      <c r="M1607">
        <v>-2.0030000000000001</v>
      </c>
      <c r="N1607">
        <v>-26.507000000000001</v>
      </c>
      <c r="O1607">
        <v>-1.0188999999999999</v>
      </c>
      <c r="P1607" s="12">
        <v>-4.5691999999999998E-4</v>
      </c>
      <c r="Q1607" s="12">
        <v>-1.0475000000000001E-5</v>
      </c>
      <c r="R1607" s="12">
        <v>-6.6763E-8</v>
      </c>
      <c r="S1607">
        <v>0</v>
      </c>
      <c r="T1607">
        <f t="shared" si="311"/>
        <v>-2.9784068829987196E-3</v>
      </c>
      <c r="U1607" s="13">
        <f t="shared" si="300"/>
        <v>-7.866688367974221E-5</v>
      </c>
      <c r="V1607" t="b">
        <f t="shared" si="301"/>
        <v>1</v>
      </c>
      <c r="X1607" s="12">
        <f>B1607*List!F1607</f>
        <v>7352.9848099999999</v>
      </c>
      <c r="Y1607">
        <f>10^List!G1607</f>
        <v>98.015112766753546</v>
      </c>
      <c r="Z1607" s="12">
        <f t="shared" si="302"/>
        <v>75.018888439152136</v>
      </c>
      <c r="AA1607" s="13">
        <f t="shared" si="303"/>
        <v>-0.13717626053194582</v>
      </c>
      <c r="AB1607" s="13">
        <f t="shared" si="304"/>
        <v>-0.83597846187686542</v>
      </c>
      <c r="AC1607" s="13">
        <f t="shared" si="305"/>
        <v>-1.2068355299648715E-5</v>
      </c>
      <c r="AD1607" s="13">
        <f t="shared" si="306"/>
        <v>-2.6911597686273474E-2</v>
      </c>
      <c r="AE1607" s="13">
        <f t="shared" si="307"/>
        <v>-2.7843329547555535E-7</v>
      </c>
      <c r="AF1607" s="13">
        <f t="shared" si="308"/>
        <v>0.90076198300895038</v>
      </c>
      <c r="AG1607" s="13">
        <f t="shared" si="309"/>
        <v>5.7042504494489265E-6</v>
      </c>
      <c r="AH1607" s="13">
        <f t="shared" si="310"/>
        <v>9.9232312740600195E-2</v>
      </c>
    </row>
    <row r="1608" spans="1:34" x14ac:dyDescent="0.25">
      <c r="A1608" t="s">
        <v>1618</v>
      </c>
      <c r="B1608">
        <v>545.87</v>
      </c>
      <c r="C1608">
        <v>0</v>
      </c>
      <c r="D1608">
        <v>-1.8894</v>
      </c>
      <c r="E1608">
        <v>0</v>
      </c>
      <c r="F1608">
        <v>0</v>
      </c>
      <c r="G1608">
        <v>0</v>
      </c>
      <c r="H1608">
        <v>0</v>
      </c>
      <c r="I1608">
        <v>-9.7843</v>
      </c>
      <c r="J1608">
        <v>-59.536000000000001</v>
      </c>
      <c r="K1608">
        <v>0</v>
      </c>
      <c r="L1608">
        <v>0</v>
      </c>
      <c r="M1608" s="12">
        <v>-2.6649E-7</v>
      </c>
      <c r="N1608" s="12">
        <v>-1.6696000000000001E-6</v>
      </c>
      <c r="O1608">
        <v>-456.13</v>
      </c>
      <c r="P1608">
        <v>-18.504000000000001</v>
      </c>
      <c r="Q1608" s="12">
        <v>-7.6172999999999996E-4</v>
      </c>
      <c r="R1608">
        <v>0</v>
      </c>
      <c r="S1608">
        <v>0</v>
      </c>
      <c r="T1608">
        <f t="shared" si="311"/>
        <v>2.5536333909923287E-2</v>
      </c>
      <c r="U1608" s="13">
        <f t="shared" si="300"/>
        <v>4.6780980654594112E-5</v>
      </c>
      <c r="V1608" t="b">
        <f t="shared" si="301"/>
        <v>1</v>
      </c>
      <c r="X1608" s="12">
        <f>B1608*List!F1608</f>
        <v>72164.013999999996</v>
      </c>
      <c r="Y1608">
        <f>10^List!G1608</f>
        <v>3970.3045078219125</v>
      </c>
      <c r="Z1608" s="12">
        <f t="shared" si="302"/>
        <v>18.175939366320488</v>
      </c>
      <c r="AA1608" s="13">
        <f t="shared" si="303"/>
        <v>-3.4612636708373787E-3</v>
      </c>
      <c r="AB1608" s="13">
        <f t="shared" si="304"/>
        <v>-0.12699049578853941</v>
      </c>
      <c r="AC1608" s="13">
        <f t="shared" si="305"/>
        <v>-3.3898180885558835E-2</v>
      </c>
      <c r="AD1608" s="13">
        <f t="shared" si="306"/>
        <v>-0.83560188323227136</v>
      </c>
      <c r="AE1608" s="13">
        <f t="shared" si="307"/>
        <v>-1.3954421382380419E-6</v>
      </c>
      <c r="AF1608" s="13">
        <f t="shared" si="308"/>
        <v>2.7929624452371576E-8</v>
      </c>
      <c r="AG1608" s="13">
        <f t="shared" si="309"/>
        <v>0</v>
      </c>
      <c r="AH1608" s="13">
        <f t="shared" si="310"/>
        <v>0.9999999720703755</v>
      </c>
    </row>
    <row r="1609" spans="1:34" x14ac:dyDescent="0.25">
      <c r="A1609" t="s">
        <v>1619</v>
      </c>
      <c r="B1609">
        <v>162.49</v>
      </c>
      <c r="C1609">
        <v>0</v>
      </c>
      <c r="D1609" s="12">
        <v>-7.0488999999999996E-2</v>
      </c>
      <c r="E1609">
        <v>0</v>
      </c>
      <c r="F1609" s="12">
        <v>-2.2162999999999999E-2</v>
      </c>
      <c r="G1609">
        <v>0</v>
      </c>
      <c r="H1609">
        <v>0</v>
      </c>
      <c r="I1609">
        <v>-1.0699000000000001</v>
      </c>
      <c r="J1609">
        <v>-4.9847999999999999</v>
      </c>
      <c r="K1609" s="12">
        <v>-2.5888E-5</v>
      </c>
      <c r="L1609" s="12">
        <v>-5.8732999999999997E-3</v>
      </c>
      <c r="M1609">
        <v>0</v>
      </c>
      <c r="N1609">
        <v>0</v>
      </c>
      <c r="O1609">
        <v>-153.77000000000001</v>
      </c>
      <c r="P1609">
        <v>-2.5112000000000001</v>
      </c>
      <c r="Q1609" s="12">
        <v>-3.8524000000000003E-2</v>
      </c>
      <c r="R1609" s="12">
        <v>-8.6286000000000007E-6</v>
      </c>
      <c r="S1609">
        <v>0</v>
      </c>
      <c r="T1609">
        <f t="shared" si="311"/>
        <v>1.7016183399985844E-2</v>
      </c>
      <c r="U1609" s="13">
        <f t="shared" si="300"/>
        <v>1.0472141916416913E-4</v>
      </c>
      <c r="V1609" t="b">
        <f t="shared" si="301"/>
        <v>1</v>
      </c>
      <c r="X1609" s="12">
        <f>B1609*List!F1609</f>
        <v>47187.095999999998</v>
      </c>
      <c r="Y1609">
        <f>10^List!G1609</f>
        <v>0.35935120729663306</v>
      </c>
      <c r="Z1609" s="12">
        <f t="shared" si="302"/>
        <v>131311.91726051038</v>
      </c>
      <c r="AA1609" s="13">
        <f t="shared" si="303"/>
        <v>-5.702012431534248E-4</v>
      </c>
      <c r="AB1609" s="13">
        <f t="shared" si="304"/>
        <v>-3.729829028247892E-2</v>
      </c>
      <c r="AC1609" s="13">
        <f t="shared" si="305"/>
        <v>-1.5454489507046587E-2</v>
      </c>
      <c r="AD1609" s="13">
        <f t="shared" si="306"/>
        <v>-0.94633515908671306</v>
      </c>
      <c r="AE1609" s="13">
        <f t="shared" si="307"/>
        <v>-2.3713846144378115E-4</v>
      </c>
      <c r="AF1609" s="13">
        <f t="shared" si="308"/>
        <v>0</v>
      </c>
      <c r="AG1609" s="13">
        <f t="shared" si="309"/>
        <v>9.7336712377885093E-4</v>
      </c>
      <c r="AH1609" s="13">
        <f t="shared" si="310"/>
        <v>0.99902663287622118</v>
      </c>
    </row>
    <row r="1610" spans="1:34" x14ac:dyDescent="0.25">
      <c r="A1610" t="s">
        <v>1620</v>
      </c>
      <c r="B1610">
        <v>38.716999999999999</v>
      </c>
      <c r="C1610">
        <v>0</v>
      </c>
      <c r="D1610">
        <v>-2.0874000000000001</v>
      </c>
      <c r="E1610">
        <v>0</v>
      </c>
      <c r="F1610">
        <v>-2.7814999999999999</v>
      </c>
      <c r="G1610">
        <v>0</v>
      </c>
      <c r="H1610" s="12">
        <v>-5.6579999999999998E-2</v>
      </c>
      <c r="I1610">
        <v>-0.21279999999999999</v>
      </c>
      <c r="J1610">
        <v>-1.3197000000000001</v>
      </c>
      <c r="K1610" s="12">
        <v>-6.7453999999999995E-5</v>
      </c>
      <c r="L1610" s="12">
        <v>-3.7778E-3</v>
      </c>
      <c r="M1610" s="12">
        <v>-4.1910000000000003E-3</v>
      </c>
      <c r="N1610" s="12">
        <v>-4.3920000000000001E-2</v>
      </c>
      <c r="O1610">
        <v>-32.11</v>
      </c>
      <c r="P1610">
        <v>0</v>
      </c>
      <c r="Q1610">
        <v>-0.13439999999999999</v>
      </c>
      <c r="R1610" s="12">
        <v>-4.6694E-4</v>
      </c>
      <c r="S1610">
        <v>0</v>
      </c>
      <c r="T1610">
        <f t="shared" si="311"/>
        <v>-3.7803194000003648E-2</v>
      </c>
      <c r="U1610" s="13">
        <f t="shared" si="300"/>
        <v>-9.7639780974775035E-4</v>
      </c>
      <c r="V1610" t="b">
        <f t="shared" si="301"/>
        <v>1</v>
      </c>
      <c r="X1610" s="12">
        <f>B1610*List!F1610</f>
        <v>16892.2271</v>
      </c>
      <c r="Y1610">
        <f>10^List!G1610</f>
        <v>6.2456776815602923</v>
      </c>
      <c r="Z1610" s="12">
        <f t="shared" si="302"/>
        <v>2704.6267773107356</v>
      </c>
      <c r="AA1610" s="13">
        <f t="shared" si="303"/>
        <v>-0.1272175013559935</v>
      </c>
      <c r="AB1610" s="13">
        <f t="shared" si="304"/>
        <v>-4.0924045096469255E-2</v>
      </c>
      <c r="AC1610" s="13">
        <f t="shared" si="305"/>
        <v>0</v>
      </c>
      <c r="AD1610" s="13">
        <f t="shared" si="306"/>
        <v>-0.82935144768447966</v>
      </c>
      <c r="AE1610" s="13">
        <f t="shared" si="307"/>
        <v>-3.4834036728052277E-3</v>
      </c>
      <c r="AF1610" s="13">
        <f t="shared" si="308"/>
        <v>3.0364359936440374E-2</v>
      </c>
      <c r="AG1610" s="13">
        <f t="shared" si="309"/>
        <v>2.4268603126735488E-3</v>
      </c>
      <c r="AH1610" s="13">
        <f t="shared" si="310"/>
        <v>0.96720877975088604</v>
      </c>
    </row>
    <row r="1611" spans="1:34" x14ac:dyDescent="0.25">
      <c r="A1611" t="s">
        <v>1621</v>
      </c>
      <c r="B1611">
        <v>650.02</v>
      </c>
      <c r="C1611">
        <v>0</v>
      </c>
      <c r="D1611">
        <v>-1.8566</v>
      </c>
      <c r="E1611">
        <v>0</v>
      </c>
      <c r="F1611" s="12">
        <v>-2.3777E-2</v>
      </c>
      <c r="G1611">
        <v>0</v>
      </c>
      <c r="H1611" s="12">
        <v>-1.2515000000000001E-4</v>
      </c>
      <c r="I1611">
        <v>-60.058999999999997</v>
      </c>
      <c r="J1611">
        <v>-281.52</v>
      </c>
      <c r="K1611" s="12">
        <v>-1.6969999999999998E-5</v>
      </c>
      <c r="L1611" s="12">
        <v>-5.7622000000000003E-3</v>
      </c>
      <c r="M1611" s="12">
        <v>-1.2340999999999999E-3</v>
      </c>
      <c r="N1611" s="12">
        <v>-1.4081E-2</v>
      </c>
      <c r="O1611">
        <v>-306.16000000000003</v>
      </c>
      <c r="P1611">
        <v>-0.41134999999999999</v>
      </c>
      <c r="Q1611" s="12">
        <v>-2.9512000000000002E-3</v>
      </c>
      <c r="R1611" s="12">
        <v>-2.4184E-6</v>
      </c>
      <c r="S1611">
        <v>0</v>
      </c>
      <c r="T1611">
        <f t="shared" si="311"/>
        <v>-3.4900038399912993E-2</v>
      </c>
      <c r="U1611" s="13">
        <f t="shared" si="300"/>
        <v>-5.3690714747104692E-5</v>
      </c>
      <c r="V1611" t="b">
        <f t="shared" si="301"/>
        <v>1</v>
      </c>
      <c r="X1611" s="12">
        <f>B1611*List!F1611</f>
        <v>121963.25259999999</v>
      </c>
      <c r="Y1611">
        <f>10^List!G1611</f>
        <v>9.7357205327826861</v>
      </c>
      <c r="Z1611" s="12">
        <f t="shared" si="302"/>
        <v>12527.398685009313</v>
      </c>
      <c r="AA1611" s="13">
        <f t="shared" si="303"/>
        <v>-2.8929912156549029E-3</v>
      </c>
      <c r="AB1611" s="13">
        <f t="shared" si="304"/>
        <v>-0.52552243664810294</v>
      </c>
      <c r="AC1611" s="13">
        <f t="shared" si="305"/>
        <v>-6.3282668225593064E-4</v>
      </c>
      <c r="AD1611" s="13">
        <f t="shared" si="306"/>
        <v>-0.47100089228023756</v>
      </c>
      <c r="AE1611" s="13">
        <f t="shared" si="307"/>
        <v>-4.5438884957385925E-6</v>
      </c>
      <c r="AF1611" s="13">
        <f t="shared" si="308"/>
        <v>4.483341854084789E-5</v>
      </c>
      <c r="AG1611" s="13">
        <f t="shared" si="309"/>
        <v>1.6917940296094176E-5</v>
      </c>
      <c r="AH1611" s="13">
        <f t="shared" si="310"/>
        <v>0.99993824864116321</v>
      </c>
    </row>
    <row r="1612" spans="1:34" x14ac:dyDescent="0.25">
      <c r="A1612" t="s">
        <v>1622</v>
      </c>
      <c r="B1612">
        <v>38.283000000000001</v>
      </c>
      <c r="C1612">
        <v>0</v>
      </c>
      <c r="D1612">
        <v>-0.10945000000000001</v>
      </c>
      <c r="E1612">
        <v>0</v>
      </c>
      <c r="F1612">
        <v>0</v>
      </c>
      <c r="G1612">
        <v>0</v>
      </c>
      <c r="H1612" s="12">
        <v>-4.2268999999999998E-4</v>
      </c>
      <c r="I1612">
        <v>-3.0409999999999999</v>
      </c>
      <c r="J1612">
        <v>-14.379</v>
      </c>
      <c r="K1612">
        <v>0</v>
      </c>
      <c r="L1612">
        <v>0</v>
      </c>
      <c r="M1612" s="12">
        <v>-7.1504999999999997E-3</v>
      </c>
      <c r="N1612" s="12">
        <v>-6.7710999999999993E-2</v>
      </c>
      <c r="O1612">
        <v>-20.675999999999998</v>
      </c>
      <c r="P1612" s="12">
        <v>-1.0626E-4</v>
      </c>
      <c r="Q1612" s="12">
        <v>-2.1600999999999999E-6</v>
      </c>
      <c r="R1612">
        <v>0</v>
      </c>
      <c r="S1612">
        <v>0</v>
      </c>
      <c r="T1612">
        <f t="shared" si="311"/>
        <v>2.1573899000043644E-3</v>
      </c>
      <c r="U1612" s="13">
        <f t="shared" si="300"/>
        <v>5.6353731421371482E-5</v>
      </c>
      <c r="V1612" t="b">
        <f t="shared" si="301"/>
        <v>1</v>
      </c>
      <c r="X1612" s="12">
        <f>B1612*List!F1612</f>
        <v>5749.34094</v>
      </c>
      <c r="Y1612">
        <f>10^List!G1612</f>
        <v>2.0278324978942792</v>
      </c>
      <c r="Z1612" s="12">
        <f t="shared" si="302"/>
        <v>2835.2149134458446</v>
      </c>
      <c r="AA1612" s="13">
        <f t="shared" si="303"/>
        <v>-2.8700125382023355E-3</v>
      </c>
      <c r="AB1612" s="13">
        <f t="shared" si="304"/>
        <v>-0.45698773607084081</v>
      </c>
      <c r="AC1612" s="13">
        <f t="shared" si="305"/>
        <v>-2.7756445419637959E-6</v>
      </c>
      <c r="AD1612" s="13">
        <f t="shared" si="306"/>
        <v>-0.54008306559047092</v>
      </c>
      <c r="AE1612" s="13">
        <f t="shared" si="307"/>
        <v>-5.6424522634067335E-8</v>
      </c>
      <c r="AF1612" s="13">
        <f t="shared" si="308"/>
        <v>4.2790564532334254E-3</v>
      </c>
      <c r="AG1612" s="13">
        <f t="shared" si="309"/>
        <v>0</v>
      </c>
      <c r="AH1612" s="13">
        <f t="shared" si="310"/>
        <v>0.99572094354676655</v>
      </c>
    </row>
    <row r="1613" spans="1:34" x14ac:dyDescent="0.25">
      <c r="A1613" t="s">
        <v>1623</v>
      </c>
      <c r="B1613">
        <v>6.5595999999999997</v>
      </c>
      <c r="C1613">
        <v>0</v>
      </c>
      <c r="D1613">
        <v>-0.11020000000000001</v>
      </c>
      <c r="E1613">
        <v>0</v>
      </c>
      <c r="F1613" s="12">
        <v>-5.3123000000000005E-4</v>
      </c>
      <c r="G1613">
        <v>0</v>
      </c>
      <c r="H1613">
        <v>0</v>
      </c>
      <c r="I1613" s="12">
        <v>-4.7785000000000001E-2</v>
      </c>
      <c r="J1613">
        <v>-0.2349</v>
      </c>
      <c r="K1613" s="12">
        <v>-5.6538999999999996E-7</v>
      </c>
      <c r="L1613" s="12">
        <v>-6.1470999999999995E-5</v>
      </c>
      <c r="M1613">
        <v>0</v>
      </c>
      <c r="N1613">
        <v>0</v>
      </c>
      <c r="O1613">
        <v>-5.5895000000000001</v>
      </c>
      <c r="P1613">
        <v>-0.57538999999999996</v>
      </c>
      <c r="Q1613" s="12">
        <v>-1.1585E-3</v>
      </c>
      <c r="R1613" s="12">
        <v>-3.4315E-7</v>
      </c>
      <c r="S1613">
        <v>0</v>
      </c>
      <c r="T1613">
        <f t="shared" si="311"/>
        <v>7.289045999973E-5</v>
      </c>
      <c r="U1613" s="13">
        <f t="shared" si="300"/>
        <v>1.1112028172408379E-5</v>
      </c>
      <c r="V1613" t="b">
        <f t="shared" si="301"/>
        <v>1</v>
      </c>
      <c r="X1613" s="12">
        <f>B1613*List!F1613</f>
        <v>1568.4003599999999</v>
      </c>
      <c r="Y1613">
        <f>10^List!G1613</f>
        <v>0.1307171025144859</v>
      </c>
      <c r="Z1613" s="12">
        <f t="shared" si="302"/>
        <v>11998.432720968489</v>
      </c>
      <c r="AA1613" s="13">
        <f t="shared" si="303"/>
        <v>-1.688078998719434E-2</v>
      </c>
      <c r="AB1613" s="13">
        <f t="shared" si="304"/>
        <v>-4.3104310688151716E-2</v>
      </c>
      <c r="AC1613" s="13">
        <f t="shared" si="305"/>
        <v>-8.7717238856027807E-2</v>
      </c>
      <c r="AD1613" s="13">
        <f t="shared" si="306"/>
        <v>-0.85210988474907012</v>
      </c>
      <c r="AE1613" s="13">
        <f t="shared" si="307"/>
        <v>-1.7666369138362095E-4</v>
      </c>
      <c r="AF1613" s="13">
        <f t="shared" si="308"/>
        <v>0</v>
      </c>
      <c r="AG1613" s="13">
        <f t="shared" si="309"/>
        <v>2.1940597783819623E-4</v>
      </c>
      <c r="AH1613" s="13">
        <f t="shared" si="310"/>
        <v>0.99978059402216191</v>
      </c>
    </row>
    <row r="1614" spans="1:34" x14ac:dyDescent="0.25">
      <c r="A1614" t="s">
        <v>1624</v>
      </c>
      <c r="B1614">
        <v>5.0119999999999996</v>
      </c>
      <c r="C1614">
        <v>0</v>
      </c>
      <c r="D1614" s="12">
        <v>-3.3353000000000001E-4</v>
      </c>
      <c r="E1614">
        <v>0</v>
      </c>
      <c r="F1614">
        <v>0</v>
      </c>
      <c r="G1614">
        <v>0</v>
      </c>
      <c r="H1614">
        <v>-0.62324000000000002</v>
      </c>
      <c r="I1614">
        <v>-0.29409999999999997</v>
      </c>
      <c r="J1614">
        <v>-0.16309000000000001</v>
      </c>
      <c r="K1614">
        <v>0</v>
      </c>
      <c r="L1614">
        <v>0</v>
      </c>
      <c r="M1614">
        <v>-0.27811999999999998</v>
      </c>
      <c r="N1614">
        <v>-3.6465000000000001</v>
      </c>
      <c r="O1614" s="12">
        <v>-6.7168000000000002E-3</v>
      </c>
      <c r="P1614" s="12">
        <v>-1.2055999999999999E-6</v>
      </c>
      <c r="Q1614" s="12">
        <v>-1.9213999999999999E-8</v>
      </c>
      <c r="R1614">
        <v>0</v>
      </c>
      <c r="S1614">
        <v>0</v>
      </c>
      <c r="T1614">
        <f t="shared" si="311"/>
        <v>-1.0155481400045887E-4</v>
      </c>
      <c r="U1614" s="13">
        <f t="shared" si="300"/>
        <v>-2.0262333200410792E-5</v>
      </c>
      <c r="V1614" t="b">
        <f t="shared" si="301"/>
        <v>1</v>
      </c>
      <c r="X1614" s="12">
        <f>B1614*List!F1614</f>
        <v>1024.0518399999999</v>
      </c>
      <c r="Y1614">
        <f>10^List!G1614</f>
        <v>166.04342984433558</v>
      </c>
      <c r="Z1614" s="12">
        <f t="shared" si="302"/>
        <v>6.1673734453693259</v>
      </c>
      <c r="AA1614" s="13">
        <f t="shared" si="303"/>
        <v>-0.12441610734237832</v>
      </c>
      <c r="AB1614" s="13">
        <f t="shared" si="304"/>
        <v>-0.87426376695929775</v>
      </c>
      <c r="AC1614" s="13">
        <f t="shared" si="305"/>
        <v>-2.4054269752593774E-7</v>
      </c>
      <c r="AD1614" s="13">
        <f t="shared" si="306"/>
        <v>-1.3401436552274543E-3</v>
      </c>
      <c r="AE1614" s="13">
        <f t="shared" si="307"/>
        <v>-3.8335993615323224E-9</v>
      </c>
      <c r="AF1614" s="13">
        <f t="shared" si="308"/>
        <v>0.89566183837272728</v>
      </c>
      <c r="AG1614" s="13">
        <f t="shared" si="309"/>
        <v>0</v>
      </c>
      <c r="AH1614" s="13">
        <f t="shared" si="310"/>
        <v>0.10433816162727275</v>
      </c>
    </row>
    <row r="1615" spans="1:34" x14ac:dyDescent="0.25">
      <c r="A1615" t="s">
        <v>1625</v>
      </c>
      <c r="B1615">
        <v>0.15390999999999999</v>
      </c>
      <c r="C1615">
        <v>0</v>
      </c>
      <c r="D1615" s="12">
        <v>-8.9549999999999994E-3</v>
      </c>
      <c r="E1615">
        <v>0</v>
      </c>
      <c r="F1615">
        <v>0</v>
      </c>
      <c r="G1615">
        <v>0</v>
      </c>
      <c r="H1615">
        <v>0</v>
      </c>
      <c r="I1615" s="12">
        <v>-2.1749E-3</v>
      </c>
      <c r="J1615" s="12">
        <v>-1.9605999999999998E-2</v>
      </c>
      <c r="K1615">
        <v>0</v>
      </c>
      <c r="L1615">
        <v>0</v>
      </c>
      <c r="M1615">
        <v>0</v>
      </c>
      <c r="N1615">
        <v>0</v>
      </c>
      <c r="O1615" s="12">
        <v>-7.3398000000000005E-2</v>
      </c>
      <c r="P1615" s="12">
        <v>-4.9765999999999998E-2</v>
      </c>
      <c r="Q1615" s="12">
        <v>-2.8192999999999999E-5</v>
      </c>
      <c r="R1615">
        <v>0</v>
      </c>
      <c r="S1615">
        <v>0</v>
      </c>
      <c r="T1615">
        <f t="shared" si="311"/>
        <v>-1.8093000000007939E-5</v>
      </c>
      <c r="U1615" s="13">
        <f t="shared" si="300"/>
        <v>-1.1755571437858449E-4</v>
      </c>
      <c r="V1615" t="b">
        <f t="shared" si="301"/>
        <v>1</v>
      </c>
      <c r="X1615" s="12">
        <f>B1615*List!F1615</f>
        <v>24.043820199999999</v>
      </c>
      <c r="Y1615">
        <f>10^List!G1615</f>
        <v>56.998713572744066</v>
      </c>
      <c r="Z1615" s="12">
        <f t="shared" si="302"/>
        <v>0.42183092727723237</v>
      </c>
      <c r="AA1615" s="13">
        <f t="shared" si="303"/>
        <v>-5.8183353908128128E-2</v>
      </c>
      <c r="AB1615" s="13">
        <f t="shared" si="304"/>
        <v>-0.14151712039503606</v>
      </c>
      <c r="AC1615" s="13">
        <f t="shared" si="305"/>
        <v>-0.32334481190306025</v>
      </c>
      <c r="AD1615" s="13">
        <f t="shared" si="306"/>
        <v>-0.47688909102722377</v>
      </c>
      <c r="AE1615" s="13">
        <f t="shared" si="307"/>
        <v>-1.8317848093041389E-4</v>
      </c>
      <c r="AF1615" s="13">
        <f t="shared" si="308"/>
        <v>0</v>
      </c>
      <c r="AG1615" s="13">
        <f t="shared" si="309"/>
        <v>0</v>
      </c>
      <c r="AH1615" s="13">
        <f t="shared" si="310"/>
        <v>1</v>
      </c>
    </row>
    <row r="1616" spans="1:34" x14ac:dyDescent="0.25">
      <c r="A1616" t="s">
        <v>1626</v>
      </c>
      <c r="B1616">
        <v>11.263999999999999</v>
      </c>
      <c r="C1616">
        <v>0</v>
      </c>
      <c r="D1616">
        <v>-2.5</v>
      </c>
      <c r="E1616">
        <v>0</v>
      </c>
      <c r="F1616" s="12">
        <v>-6.6036999999999997E-3</v>
      </c>
      <c r="G1616">
        <v>0</v>
      </c>
      <c r="H1616">
        <v>0</v>
      </c>
      <c r="I1616">
        <v>-1.2095</v>
      </c>
      <c r="J1616">
        <v>-6.6295999999999999</v>
      </c>
      <c r="K1616" s="12">
        <v>-1.946E-5</v>
      </c>
      <c r="L1616" s="12">
        <v>-2.4521999999999999E-3</v>
      </c>
      <c r="M1616">
        <v>0</v>
      </c>
      <c r="N1616">
        <v>0</v>
      </c>
      <c r="O1616">
        <v>-0.70291999999999999</v>
      </c>
      <c r="P1616" s="12">
        <v>-3.7999000000000003E-4</v>
      </c>
      <c r="Q1616">
        <v>-0.21859999999999999</v>
      </c>
      <c r="R1616" s="12">
        <v>-1.2106999999999999E-5</v>
      </c>
      <c r="S1616">
        <v>0</v>
      </c>
      <c r="T1616">
        <f t="shared" si="311"/>
        <v>-6.0874570000002291E-3</v>
      </c>
      <c r="U1616" s="13">
        <f t="shared" si="300"/>
        <v>-5.4043474786933852E-4</v>
      </c>
      <c r="V1616" t="b">
        <f t="shared" si="301"/>
        <v>1</v>
      </c>
      <c r="X1616" s="12">
        <f>B1616*List!F1616</f>
        <v>4762.30656</v>
      </c>
      <c r="Y1616">
        <f>10^List!G1616</f>
        <v>0.87010545170412423</v>
      </c>
      <c r="Z1616" s="12">
        <f t="shared" si="302"/>
        <v>5473.2521795753592</v>
      </c>
      <c r="AA1616" s="13">
        <f t="shared" si="303"/>
        <v>-0.22253228870738637</v>
      </c>
      <c r="AB1616" s="13">
        <f t="shared" si="304"/>
        <v>-0.69616225674715915</v>
      </c>
      <c r="AC1616" s="13">
        <f t="shared" si="305"/>
        <v>-3.3734907670454551E-5</v>
      </c>
      <c r="AD1616" s="13">
        <f t="shared" si="306"/>
        <v>-6.2404119318181822E-2</v>
      </c>
      <c r="AE1616" s="13">
        <f t="shared" si="307"/>
        <v>-1.9408035067471591E-2</v>
      </c>
      <c r="AF1616" s="13">
        <f t="shared" si="308"/>
        <v>0</v>
      </c>
      <c r="AG1616" s="13">
        <f t="shared" si="309"/>
        <v>3.1519956804169533E-4</v>
      </c>
      <c r="AH1616" s="13">
        <f t="shared" si="310"/>
        <v>0.9996848004319584</v>
      </c>
    </row>
    <row r="1617" spans="1:34" x14ac:dyDescent="0.25">
      <c r="A1617" t="s">
        <v>1627</v>
      </c>
      <c r="B1617">
        <v>86.825999999999993</v>
      </c>
      <c r="C1617">
        <v>0</v>
      </c>
      <c r="D1617">
        <v>-0.13761000000000001</v>
      </c>
      <c r="E1617">
        <v>0</v>
      </c>
      <c r="F1617">
        <v>0</v>
      </c>
      <c r="G1617">
        <v>0</v>
      </c>
      <c r="H1617">
        <v>0</v>
      </c>
      <c r="I1617">
        <v>-1.5713999999999999</v>
      </c>
      <c r="J1617">
        <v>-10.734999999999999</v>
      </c>
      <c r="K1617">
        <v>0</v>
      </c>
      <c r="L1617">
        <v>0</v>
      </c>
      <c r="M1617">
        <v>0</v>
      </c>
      <c r="N1617">
        <v>0</v>
      </c>
      <c r="O1617">
        <v>-72.772999999999996</v>
      </c>
      <c r="P1617">
        <v>-1.607</v>
      </c>
      <c r="Q1617" s="12">
        <v>-6.6352E-3</v>
      </c>
      <c r="R1617">
        <v>0</v>
      </c>
      <c r="S1617">
        <v>0</v>
      </c>
      <c r="T1617">
        <f t="shared" si="311"/>
        <v>-4.6451999999942905E-3</v>
      </c>
      <c r="U1617" s="13">
        <f t="shared" si="300"/>
        <v>-5.3500103655521286E-5</v>
      </c>
      <c r="V1617" t="b">
        <f t="shared" si="301"/>
        <v>1</v>
      </c>
      <c r="X1617" s="12">
        <f>B1617*List!F1617</f>
        <v>19646.119019999998</v>
      </c>
      <c r="Y1617">
        <f>10^List!G1617</f>
        <v>10.56751684619265</v>
      </c>
      <c r="Z1617" s="12">
        <f t="shared" si="302"/>
        <v>1859.1045849222621</v>
      </c>
      <c r="AA1617" s="13">
        <f t="shared" si="303"/>
        <v>-1.5848939257825999E-3</v>
      </c>
      <c r="AB1617" s="13">
        <f t="shared" si="304"/>
        <v>-0.14173634625572987</v>
      </c>
      <c r="AC1617" s="13">
        <f t="shared" si="305"/>
        <v>-1.8508280929675443E-2</v>
      </c>
      <c r="AD1617" s="13">
        <f t="shared" si="306"/>
        <v>-0.83814755948678965</v>
      </c>
      <c r="AE1617" s="13">
        <f t="shared" si="307"/>
        <v>-7.6419505678022718E-5</v>
      </c>
      <c r="AF1617" s="13">
        <f t="shared" si="308"/>
        <v>0</v>
      </c>
      <c r="AG1617" s="13">
        <f t="shared" si="309"/>
        <v>0</v>
      </c>
      <c r="AH1617" s="13">
        <f t="shared" si="310"/>
        <v>1</v>
      </c>
    </row>
    <row r="1618" spans="1:34" x14ac:dyDescent="0.25">
      <c r="A1618" t="s">
        <v>1628</v>
      </c>
      <c r="B1618">
        <v>10.343</v>
      </c>
      <c r="C1618">
        <v>0</v>
      </c>
      <c r="D1618" s="12">
        <v>-1.1050999999999999E-3</v>
      </c>
      <c r="E1618">
        <v>0</v>
      </c>
      <c r="F1618" s="12">
        <v>-6.9392E-4</v>
      </c>
      <c r="G1618">
        <v>0</v>
      </c>
      <c r="H1618">
        <v>-1.1556999999999999</v>
      </c>
      <c r="I1618">
        <v>-0.63636999999999999</v>
      </c>
      <c r="J1618">
        <v>-0.35275000000000001</v>
      </c>
      <c r="K1618" s="12">
        <v>-5.5324999999999995E-7</v>
      </c>
      <c r="L1618" s="12">
        <v>-6.2741000000000001E-5</v>
      </c>
      <c r="M1618">
        <v>-0.58150999999999997</v>
      </c>
      <c r="N1618">
        <v>-7.5228999999999999</v>
      </c>
      <c r="O1618" s="12">
        <v>-9.2090000000000005E-2</v>
      </c>
      <c r="P1618">
        <v>0</v>
      </c>
      <c r="Q1618" s="12">
        <v>-2.3299E-4</v>
      </c>
      <c r="R1618" s="12">
        <v>-2.3873999999999998E-7</v>
      </c>
      <c r="S1618">
        <v>0</v>
      </c>
      <c r="T1618">
        <f t="shared" si="311"/>
        <v>-4.155429900001484E-4</v>
      </c>
      <c r="U1618" s="13">
        <f t="shared" si="300"/>
        <v>-4.0176253504800196E-5</v>
      </c>
      <c r="V1618" t="b">
        <f t="shared" si="301"/>
        <v>1</v>
      </c>
      <c r="X1618" s="12">
        <f>B1618*List!F1618</f>
        <v>4041.9409700000001</v>
      </c>
      <c r="Y1618">
        <f>10^List!G1618</f>
        <v>8.6722121673401791</v>
      </c>
      <c r="Z1618" s="12">
        <f t="shared" si="302"/>
        <v>466.07957600738547</v>
      </c>
      <c r="AA1618" s="13">
        <f t="shared" si="303"/>
        <v>-0.11191134293725225</v>
      </c>
      <c r="AB1618" s="13">
        <f t="shared" si="304"/>
        <v>-0.87920267758387316</v>
      </c>
      <c r="AC1618" s="13">
        <f t="shared" si="305"/>
        <v>0</v>
      </c>
      <c r="AD1618" s="13">
        <f t="shared" si="306"/>
        <v>-8.9036063037803356E-3</v>
      </c>
      <c r="AE1618" s="13">
        <f t="shared" si="307"/>
        <v>-2.25494285990525E-5</v>
      </c>
      <c r="AF1618" s="13">
        <f t="shared" si="308"/>
        <v>0.89122195569539331</v>
      </c>
      <c r="AG1618" s="13">
        <f t="shared" si="309"/>
        <v>6.9603123816876425E-6</v>
      </c>
      <c r="AH1618" s="13">
        <f t="shared" si="310"/>
        <v>0.1087710839922249</v>
      </c>
    </row>
    <row r="1619" spans="1:34" x14ac:dyDescent="0.25">
      <c r="A1619" t="s">
        <v>1629</v>
      </c>
      <c r="B1619">
        <v>11.557</v>
      </c>
      <c r="C1619">
        <v>0</v>
      </c>
      <c r="D1619">
        <v>-0.27607999999999999</v>
      </c>
      <c r="E1619">
        <v>0</v>
      </c>
      <c r="F1619" s="12">
        <v>-4.0420000000000001E-4</v>
      </c>
      <c r="G1619">
        <v>0</v>
      </c>
      <c r="H1619">
        <v>0</v>
      </c>
      <c r="I1619" s="12">
        <v>-5.1458999999999998E-2</v>
      </c>
      <c r="J1619">
        <v>-0.27657999999999999</v>
      </c>
      <c r="K1619" s="12">
        <v>-3.8323999999999998E-7</v>
      </c>
      <c r="L1619">
        <v>0</v>
      </c>
      <c r="M1619">
        <v>0</v>
      </c>
      <c r="N1619">
        <v>0</v>
      </c>
      <c r="O1619">
        <v>-9.9130000000000003</v>
      </c>
      <c r="P1619">
        <v>-1.036</v>
      </c>
      <c r="Q1619" s="12">
        <v>-3.7429999999999998E-3</v>
      </c>
      <c r="R1619" s="12">
        <v>-2.6975E-6</v>
      </c>
      <c r="S1619">
        <v>0</v>
      </c>
      <c r="T1619">
        <f t="shared" si="311"/>
        <v>-2.6928073999878902E-4</v>
      </c>
      <c r="U1619" s="13">
        <f t="shared" si="300"/>
        <v>-2.3300228432879553E-5</v>
      </c>
      <c r="V1619" t="b">
        <f t="shared" si="301"/>
        <v>1</v>
      </c>
      <c r="X1619" s="12">
        <f>B1619*List!F1619</f>
        <v>3310.6182199999998</v>
      </c>
      <c r="Y1619">
        <f>10^List!G1619</f>
        <v>8.0601078324805009</v>
      </c>
      <c r="Z1619" s="12">
        <f t="shared" si="302"/>
        <v>410.74118222822284</v>
      </c>
      <c r="AA1619" s="13">
        <f t="shared" si="303"/>
        <v>-2.3923526866833952E-2</v>
      </c>
      <c r="AB1619" s="13">
        <f t="shared" si="304"/>
        <v>-2.8384475490179108E-2</v>
      </c>
      <c r="AC1619" s="13">
        <f t="shared" si="305"/>
        <v>-8.964264082374318E-2</v>
      </c>
      <c r="AD1619" s="13">
        <f t="shared" si="306"/>
        <v>-0.85774855066193645</v>
      </c>
      <c r="AE1619" s="13">
        <f t="shared" si="307"/>
        <v>-3.24106385740244E-4</v>
      </c>
      <c r="AF1619" s="13">
        <f t="shared" si="308"/>
        <v>0</v>
      </c>
      <c r="AG1619" s="13">
        <f t="shared" si="309"/>
        <v>1.1682743584468154E-6</v>
      </c>
      <c r="AH1619" s="13">
        <f t="shared" si="310"/>
        <v>0.99999883172564152</v>
      </c>
    </row>
    <row r="1620" spans="1:34" x14ac:dyDescent="0.25">
      <c r="A1620" t="s">
        <v>1630</v>
      </c>
      <c r="B1620" s="12">
        <v>6.0289000000000002E-3</v>
      </c>
      <c r="C1620">
        <v>0</v>
      </c>
      <c r="D1620" s="12">
        <v>-1.3236000000000001E-4</v>
      </c>
      <c r="E1620">
        <v>0</v>
      </c>
      <c r="F1620">
        <v>0</v>
      </c>
      <c r="G1620">
        <v>0</v>
      </c>
      <c r="H1620">
        <v>0</v>
      </c>
      <c r="I1620" s="12">
        <v>-6.9428E-5</v>
      </c>
      <c r="J1620" s="12">
        <v>-4.5670999999999998E-4</v>
      </c>
      <c r="K1620">
        <v>0</v>
      </c>
      <c r="L1620">
        <v>0</v>
      </c>
      <c r="M1620">
        <v>0</v>
      </c>
      <c r="N1620">
        <v>0</v>
      </c>
      <c r="O1620" s="12">
        <v>-4.3917000000000001E-3</v>
      </c>
      <c r="P1620" s="12">
        <v>-9.7839999999999993E-4</v>
      </c>
      <c r="Q1620" s="12">
        <v>-4.8282000000000002E-8</v>
      </c>
      <c r="R1620">
        <v>0</v>
      </c>
      <c r="S1620">
        <v>0</v>
      </c>
      <c r="T1620">
        <f t="shared" si="311"/>
        <v>2.5371800000063509E-7</v>
      </c>
      <c r="U1620" s="13">
        <f t="shared" si="300"/>
        <v>4.2083630513134247E-5</v>
      </c>
      <c r="V1620" t="b">
        <f t="shared" si="301"/>
        <v>1</v>
      </c>
      <c r="X1620" s="12">
        <f>B1620*List!F1620</f>
        <v>0.92971666900000005</v>
      </c>
      <c r="Y1620">
        <f>10^List!G1620</f>
        <v>55.013911517338151</v>
      </c>
      <c r="Z1620" s="12">
        <f t="shared" si="302"/>
        <v>1.6899664891251935E-2</v>
      </c>
      <c r="AA1620" s="13">
        <f t="shared" si="303"/>
        <v>-2.1954253678117069E-2</v>
      </c>
      <c r="AB1620" s="13">
        <f t="shared" si="304"/>
        <v>-8.7269319444674809E-2</v>
      </c>
      <c r="AC1620" s="13">
        <f t="shared" si="305"/>
        <v>-0.16228499394582757</v>
      </c>
      <c r="AD1620" s="13">
        <f t="shared" si="306"/>
        <v>-0.7284413408747864</v>
      </c>
      <c r="AE1620" s="13">
        <f t="shared" si="307"/>
        <v>-8.0084260810429762E-6</v>
      </c>
      <c r="AF1620" s="13">
        <f t="shared" si="308"/>
        <v>0</v>
      </c>
      <c r="AG1620" s="13">
        <f t="shared" si="309"/>
        <v>0</v>
      </c>
      <c r="AH1620" s="13">
        <f t="shared" si="310"/>
        <v>1</v>
      </c>
    </row>
    <row r="1621" spans="1:34" x14ac:dyDescent="0.25">
      <c r="A1621" t="s">
        <v>1631</v>
      </c>
      <c r="B1621">
        <v>184.75</v>
      </c>
      <c r="C1621">
        <v>0</v>
      </c>
      <c r="D1621">
        <v>-0.46139000000000002</v>
      </c>
      <c r="E1621">
        <v>0</v>
      </c>
      <c r="F1621" s="12">
        <v>-1.4409999999999999E-2</v>
      </c>
      <c r="G1621">
        <v>0</v>
      </c>
      <c r="H1621">
        <v>0</v>
      </c>
      <c r="I1621">
        <v>-14.52</v>
      </c>
      <c r="J1621">
        <v>-68.320999999999998</v>
      </c>
      <c r="K1621" s="12">
        <v>-4.4190000000000004E-6</v>
      </c>
      <c r="L1621" s="12">
        <v>-1.8016000000000001E-4</v>
      </c>
      <c r="M1621">
        <v>0</v>
      </c>
      <c r="N1621">
        <v>0</v>
      </c>
      <c r="O1621">
        <v>-101.43</v>
      </c>
      <c r="P1621" s="12">
        <v>-1.5462E-2</v>
      </c>
      <c r="Q1621" s="12">
        <v>-4.9087999999999996E-3</v>
      </c>
      <c r="R1621" s="12">
        <v>-1.6215E-5</v>
      </c>
      <c r="S1621">
        <v>0</v>
      </c>
      <c r="T1621">
        <f t="shared" si="311"/>
        <v>-1.7371594000013584E-2</v>
      </c>
      <c r="U1621" s="13">
        <f t="shared" si="300"/>
        <v>-9.4027572395202077E-5</v>
      </c>
      <c r="V1621" t="b">
        <f t="shared" si="301"/>
        <v>1</v>
      </c>
      <c r="X1621" s="12">
        <f>B1621*List!F1621</f>
        <v>48282.564999999995</v>
      </c>
      <c r="Y1621">
        <f>10^List!G1621</f>
        <v>2.6452361139724978</v>
      </c>
      <c r="Z1621" s="12">
        <f t="shared" si="302"/>
        <v>18252.648504594694</v>
      </c>
      <c r="AA1621" s="13">
        <f t="shared" si="303"/>
        <v>-2.5753721244925576E-3</v>
      </c>
      <c r="AB1621" s="13">
        <f t="shared" si="304"/>
        <v>-0.44839612762652231</v>
      </c>
      <c r="AC1621" s="13">
        <f t="shared" si="305"/>
        <v>-8.3691474966170502E-5</v>
      </c>
      <c r="AD1621" s="13">
        <f t="shared" si="306"/>
        <v>-0.54901217861975649</v>
      </c>
      <c r="AE1621" s="13">
        <f t="shared" si="307"/>
        <v>-2.6657726657645466E-5</v>
      </c>
      <c r="AF1621" s="13">
        <f t="shared" si="308"/>
        <v>0</v>
      </c>
      <c r="AG1621" s="13">
        <f t="shared" si="309"/>
        <v>2.2281067193574422E-6</v>
      </c>
      <c r="AH1621" s="13">
        <f t="shared" si="310"/>
        <v>0.99999777189328054</v>
      </c>
    </row>
    <row r="1622" spans="1:34" x14ac:dyDescent="0.25">
      <c r="A1622" t="s">
        <v>1632</v>
      </c>
      <c r="B1622">
        <v>18.120999999999999</v>
      </c>
      <c r="C1622" s="12">
        <v>9.7722E-4</v>
      </c>
      <c r="D1622">
        <v>0</v>
      </c>
      <c r="E1622">
        <v>0</v>
      </c>
      <c r="F1622">
        <v>-20.263999999999999</v>
      </c>
      <c r="G1622">
        <v>0</v>
      </c>
      <c r="H1622">
        <v>0</v>
      </c>
      <c r="I1622" s="12">
        <v>-3.6917999999999999E-2</v>
      </c>
      <c r="J1622" s="12">
        <v>-1.0423999999999999E-2</v>
      </c>
      <c r="K1622" s="12">
        <v>-2.5871000000000002E-2</v>
      </c>
      <c r="L1622" s="12">
        <v>-7.2253999999999999E-2</v>
      </c>
      <c r="M1622">
        <v>0</v>
      </c>
      <c r="N1622">
        <v>0</v>
      </c>
      <c r="O1622">
        <v>-0.33655000000000002</v>
      </c>
      <c r="P1622">
        <v>-1.0042</v>
      </c>
      <c r="Q1622" s="12">
        <v>-2.1061999999999999E-3</v>
      </c>
      <c r="R1622" s="12">
        <v>-8.5377999999999999E-3</v>
      </c>
      <c r="S1622">
        <v>0</v>
      </c>
      <c r="T1622">
        <f t="shared" si="311"/>
        <v>-3.6388837800000013</v>
      </c>
      <c r="U1622" s="13">
        <f t="shared" si="300"/>
        <v>-0.20081031841509858</v>
      </c>
      <c r="V1622" t="b">
        <f t="shared" si="301"/>
        <v>0</v>
      </c>
      <c r="X1622" s="12">
        <f>B1622*List!F1622</f>
        <v>6608.7286999999997</v>
      </c>
      <c r="Y1622">
        <f>10^List!G1622</f>
        <v>8616.4947059736005</v>
      </c>
      <c r="Z1622" s="12">
        <f t="shared" si="302"/>
        <v>0.76698575528843915</v>
      </c>
      <c r="AA1622" s="13">
        <f t="shared" si="303"/>
        <v>-1.1182066541581592</v>
      </c>
      <c r="AB1622" s="13">
        <f t="shared" si="304"/>
        <v>-8.0275371116384324E-3</v>
      </c>
      <c r="AC1622" s="13">
        <f t="shared" si="305"/>
        <v>-5.5416367750124165E-2</v>
      </c>
      <c r="AD1622" s="13">
        <f t="shared" si="306"/>
        <v>-1.8572374593013634E-2</v>
      </c>
      <c r="AE1622" s="13">
        <f t="shared" si="307"/>
        <v>-5.8738480216323616E-4</v>
      </c>
      <c r="AF1622" s="13">
        <f t="shared" si="308"/>
        <v>0</v>
      </c>
      <c r="AG1622" s="13">
        <f t="shared" si="309"/>
        <v>0.67455161651783557</v>
      </c>
      <c r="AH1622" s="13">
        <f t="shared" si="310"/>
        <v>0.32544838348216426</v>
      </c>
    </row>
    <row r="1623" spans="1:34" x14ac:dyDescent="0.25">
      <c r="A1623" t="s">
        <v>1633</v>
      </c>
      <c r="B1623">
        <v>8.0717999999999996</v>
      </c>
      <c r="C1623">
        <v>0</v>
      </c>
      <c r="D1623">
        <v>-2.4622000000000002</v>
      </c>
      <c r="E1623">
        <v>0</v>
      </c>
      <c r="F1623" s="12">
        <v>-2.0065E-2</v>
      </c>
      <c r="G1623">
        <v>0</v>
      </c>
      <c r="H1623">
        <v>-0.99273</v>
      </c>
      <c r="I1623">
        <v>-0.25124000000000002</v>
      </c>
      <c r="J1623">
        <v>-1.8968</v>
      </c>
      <c r="K1623" s="12">
        <v>-1.2575999999999999E-4</v>
      </c>
      <c r="L1623" s="12">
        <v>-3.0057E-4</v>
      </c>
      <c r="M1623" s="12">
        <v>-4.6455999999999997E-2</v>
      </c>
      <c r="N1623">
        <v>-0.70884000000000003</v>
      </c>
      <c r="O1623">
        <v>-1.335</v>
      </c>
      <c r="P1623">
        <v>0</v>
      </c>
      <c r="Q1623">
        <v>-0.35809000000000002</v>
      </c>
      <c r="R1623" s="12">
        <v>-2.9054999999999999E-5</v>
      </c>
      <c r="S1623">
        <v>0</v>
      </c>
      <c r="T1623">
        <f t="shared" si="311"/>
        <v>-7.6384999999901061E-5</v>
      </c>
      <c r="U1623" s="13">
        <f t="shared" si="300"/>
        <v>-9.4631928442108411E-6</v>
      </c>
      <c r="V1623" t="b">
        <f t="shared" si="301"/>
        <v>1</v>
      </c>
      <c r="X1623" s="12">
        <f>B1623*List!F1623</f>
        <v>3293.859426</v>
      </c>
      <c r="Y1623">
        <f>10^List!G1623</f>
        <v>231.70069529520623</v>
      </c>
      <c r="Z1623" s="12">
        <f t="shared" si="302"/>
        <v>14.216010106501171</v>
      </c>
      <c r="AA1623" s="13">
        <f t="shared" si="303"/>
        <v>-0.43051054287767287</v>
      </c>
      <c r="AB1623" s="13">
        <f t="shared" si="304"/>
        <v>-0.35974161029757923</v>
      </c>
      <c r="AC1623" s="13">
        <f t="shared" si="305"/>
        <v>0</v>
      </c>
      <c r="AD1623" s="13">
        <f t="shared" si="306"/>
        <v>-0.16539061919274511</v>
      </c>
      <c r="AE1623" s="13">
        <f t="shared" si="307"/>
        <v>-4.4366690824847003E-2</v>
      </c>
      <c r="AF1623" s="13">
        <f t="shared" si="308"/>
        <v>0.26010944222146448</v>
      </c>
      <c r="AG1623" s="13">
        <f t="shared" si="309"/>
        <v>1.4681986731331418E-4</v>
      </c>
      <c r="AH1623" s="13">
        <f t="shared" si="310"/>
        <v>0.73974373791122228</v>
      </c>
    </row>
    <row r="1624" spans="1:34" x14ac:dyDescent="0.25">
      <c r="A1624" t="s">
        <v>1634</v>
      </c>
      <c r="B1624">
        <v>3.5238999999999998</v>
      </c>
      <c r="C1624">
        <v>0</v>
      </c>
      <c r="D1624" s="12">
        <v>-2.8199000000000002E-3</v>
      </c>
      <c r="E1624">
        <v>0</v>
      </c>
      <c r="F1624">
        <v>0</v>
      </c>
      <c r="G1624">
        <v>0</v>
      </c>
      <c r="H1624" s="12">
        <v>-1.0432E-2</v>
      </c>
      <c r="I1624">
        <v>-0.21362999999999999</v>
      </c>
      <c r="J1624">
        <v>-0.40459000000000001</v>
      </c>
      <c r="K1624">
        <v>0</v>
      </c>
      <c r="L1624">
        <v>0</v>
      </c>
      <c r="M1624">
        <v>-0.13225999999999999</v>
      </c>
      <c r="N1624">
        <v>-1.5739000000000001</v>
      </c>
      <c r="O1624">
        <v>-1.1862999999999999</v>
      </c>
      <c r="P1624" s="12">
        <v>-1.9211E-5</v>
      </c>
      <c r="Q1624" s="12">
        <v>-5.7724999999999996E-7</v>
      </c>
      <c r="R1624">
        <v>0</v>
      </c>
      <c r="S1624">
        <v>0</v>
      </c>
      <c r="T1624">
        <f t="shared" si="311"/>
        <v>-5.1688249999973621E-5</v>
      </c>
      <c r="U1624" s="13">
        <f t="shared" si="300"/>
        <v>-1.4667910553640461E-5</v>
      </c>
      <c r="V1624" t="b">
        <f t="shared" si="301"/>
        <v>1</v>
      </c>
      <c r="X1624" s="12">
        <f>B1624*List!F1624</f>
        <v>931.71915999999987</v>
      </c>
      <c r="Y1624">
        <f>10^List!G1624</f>
        <v>164.8016349136112</v>
      </c>
      <c r="Z1624" s="12">
        <f t="shared" si="302"/>
        <v>5.6535795927534691</v>
      </c>
      <c r="AA1624" s="13">
        <f t="shared" si="303"/>
        <v>-3.7605777689491758E-3</v>
      </c>
      <c r="AB1624" s="13">
        <f t="shared" si="304"/>
        <v>-0.6596044155623032</v>
      </c>
      <c r="AC1624" s="13">
        <f t="shared" si="305"/>
        <v>-5.4516302959788871E-6</v>
      </c>
      <c r="AD1624" s="13">
        <f t="shared" si="306"/>
        <v>-0.33664405913902212</v>
      </c>
      <c r="AE1624" s="13">
        <f t="shared" si="307"/>
        <v>-1.6380998325718663E-7</v>
      </c>
      <c r="AF1624" s="13">
        <f t="shared" si="308"/>
        <v>0.73402799886421322</v>
      </c>
      <c r="AG1624" s="13">
        <f t="shared" si="309"/>
        <v>0</v>
      </c>
      <c r="AH1624" s="13">
        <f t="shared" si="310"/>
        <v>0.26597200113578673</v>
      </c>
    </row>
    <row r="1625" spans="1:34" x14ac:dyDescent="0.25">
      <c r="A1625" t="s">
        <v>1635</v>
      </c>
      <c r="B1625" s="12">
        <v>2.4066000000000001E-2</v>
      </c>
      <c r="C1625">
        <v>0</v>
      </c>
      <c r="D1625" s="12">
        <v>-3.7888999999999998E-6</v>
      </c>
      <c r="E1625">
        <v>0</v>
      </c>
      <c r="F1625">
        <v>0</v>
      </c>
      <c r="G1625">
        <v>0</v>
      </c>
      <c r="H1625">
        <v>0</v>
      </c>
      <c r="I1625" s="12">
        <v>-5.7434000000000001E-4</v>
      </c>
      <c r="J1625" s="12">
        <v>-2.8308999999999999E-3</v>
      </c>
      <c r="K1625">
        <v>0</v>
      </c>
      <c r="L1625">
        <v>0</v>
      </c>
      <c r="M1625">
        <v>0</v>
      </c>
      <c r="N1625">
        <v>0</v>
      </c>
      <c r="O1625" s="12">
        <v>-2.0639999999999999E-2</v>
      </c>
      <c r="P1625" s="12">
        <v>-1.3947999999999999E-5</v>
      </c>
      <c r="Q1625" s="12">
        <v>-2.5040999999999999E-6</v>
      </c>
      <c r="R1625">
        <v>0</v>
      </c>
      <c r="S1625">
        <v>0</v>
      </c>
      <c r="T1625">
        <f t="shared" si="311"/>
        <v>5.190000000023768E-7</v>
      </c>
      <c r="U1625" s="13">
        <f t="shared" si="300"/>
        <v>2.1565694340662211E-5</v>
      </c>
      <c r="V1625" t="b">
        <f t="shared" si="301"/>
        <v>1</v>
      </c>
      <c r="X1625" s="12">
        <f>B1625*List!F1625</f>
        <v>6.1681158000000007</v>
      </c>
      <c r="Y1625">
        <f>10^List!G1625</f>
        <v>144.03033372413722</v>
      </c>
      <c r="Z1625" s="12">
        <f t="shared" si="302"/>
        <v>4.2825116352322397E-2</v>
      </c>
      <c r="AA1625" s="13">
        <f t="shared" si="303"/>
        <v>-1.5743787916562785E-4</v>
      </c>
      <c r="AB1625" s="13">
        <f t="shared" si="304"/>
        <v>-0.14149588631264023</v>
      </c>
      <c r="AC1625" s="13">
        <f t="shared" si="305"/>
        <v>-5.7957284135294607E-4</v>
      </c>
      <c r="AD1625" s="13">
        <f t="shared" si="306"/>
        <v>-0.85764148591373712</v>
      </c>
      <c r="AE1625" s="13">
        <f t="shared" si="307"/>
        <v>-1.0405135876340064E-4</v>
      </c>
      <c r="AF1625" s="13">
        <f t="shared" si="308"/>
        <v>0</v>
      </c>
      <c r="AG1625" s="13">
        <f t="shared" si="309"/>
        <v>0</v>
      </c>
      <c r="AH1625" s="13">
        <f t="shared" si="310"/>
        <v>1</v>
      </c>
    </row>
    <row r="1626" spans="1:34" x14ac:dyDescent="0.25">
      <c r="A1626" t="s">
        <v>1636</v>
      </c>
      <c r="B1626">
        <v>85.006</v>
      </c>
      <c r="C1626">
        <v>0</v>
      </c>
      <c r="D1626">
        <v>-0.15140000000000001</v>
      </c>
      <c r="E1626">
        <v>0</v>
      </c>
      <c r="F1626">
        <v>0</v>
      </c>
      <c r="G1626">
        <v>0</v>
      </c>
      <c r="H1626">
        <v>0</v>
      </c>
      <c r="I1626">
        <v>-7.1742999999999997</v>
      </c>
      <c r="J1626">
        <v>-25.382999999999999</v>
      </c>
      <c r="K1626">
        <v>0</v>
      </c>
      <c r="L1626">
        <v>0</v>
      </c>
      <c r="M1626">
        <v>0</v>
      </c>
      <c r="N1626">
        <v>0</v>
      </c>
      <c r="O1626">
        <v>-52.286000000000001</v>
      </c>
      <c r="P1626" s="12">
        <v>-1.0401000000000001E-2</v>
      </c>
      <c r="Q1626" s="12">
        <v>-3.8928999999999996E-6</v>
      </c>
      <c r="R1626">
        <v>0</v>
      </c>
      <c r="S1626">
        <v>0</v>
      </c>
      <c r="T1626">
        <f t="shared" si="311"/>
        <v>8.9510710000563834E-4</v>
      </c>
      <c r="U1626" s="13">
        <f t="shared" si="300"/>
        <v>1.0529928475703343E-5</v>
      </c>
      <c r="V1626" t="b">
        <f t="shared" si="301"/>
        <v>1</v>
      </c>
      <c r="X1626" s="12">
        <f>B1626*List!F1626</f>
        <v>10810.213020000001</v>
      </c>
      <c r="Y1626">
        <f>10^List!G1626</f>
        <v>373.54197261892534</v>
      </c>
      <c r="Z1626" s="12">
        <f t="shared" si="302"/>
        <v>28.939754598951609</v>
      </c>
      <c r="AA1626" s="13">
        <f t="shared" si="303"/>
        <v>-1.781050749358869E-3</v>
      </c>
      <c r="AB1626" s="13">
        <f t="shared" si="304"/>
        <v>-0.38300002352775098</v>
      </c>
      <c r="AC1626" s="13">
        <f t="shared" si="305"/>
        <v>-1.2235606898336587E-4</v>
      </c>
      <c r="AD1626" s="13">
        <f t="shared" si="306"/>
        <v>-0.61508599392984031</v>
      </c>
      <c r="AE1626" s="13">
        <f t="shared" si="307"/>
        <v>-4.5795590899465918E-8</v>
      </c>
      <c r="AF1626" s="13">
        <f t="shared" si="308"/>
        <v>0</v>
      </c>
      <c r="AG1626" s="13">
        <f t="shared" si="309"/>
        <v>0</v>
      </c>
      <c r="AH1626" s="13">
        <f t="shared" si="310"/>
        <v>1</v>
      </c>
    </row>
    <row r="1627" spans="1:34" x14ac:dyDescent="0.25">
      <c r="A1627" t="s">
        <v>1637</v>
      </c>
      <c r="B1627">
        <v>63.597999999999999</v>
      </c>
      <c r="C1627">
        <v>0</v>
      </c>
      <c r="D1627">
        <v>-1.0567</v>
      </c>
      <c r="E1627">
        <v>0</v>
      </c>
      <c r="F1627" s="12">
        <v>-1.2677999999999999E-3</v>
      </c>
      <c r="G1627">
        <v>0</v>
      </c>
      <c r="H1627">
        <v>0</v>
      </c>
      <c r="I1627">
        <v>-0.86809000000000003</v>
      </c>
      <c r="J1627">
        <v>-4.6618000000000004</v>
      </c>
      <c r="K1627" s="12">
        <v>-7.0727000000000001E-7</v>
      </c>
      <c r="L1627" s="12">
        <v>-1.1387000000000001E-4</v>
      </c>
      <c r="M1627">
        <v>0</v>
      </c>
      <c r="N1627">
        <v>0</v>
      </c>
      <c r="O1627">
        <v>-50.491</v>
      </c>
      <c r="P1627">
        <v>-6.5178000000000003</v>
      </c>
      <c r="Q1627" s="12">
        <v>-3.8511999999999999E-3</v>
      </c>
      <c r="R1627" s="12">
        <v>-4.3728000000000001E-7</v>
      </c>
      <c r="S1627">
        <v>0</v>
      </c>
      <c r="T1627">
        <f t="shared" si="311"/>
        <v>-2.6240145499999003E-3</v>
      </c>
      <c r="U1627" s="13">
        <f t="shared" si="300"/>
        <v>-4.125938787383094E-5</v>
      </c>
      <c r="V1627" t="b">
        <f t="shared" si="301"/>
        <v>1</v>
      </c>
      <c r="X1627" s="12">
        <f>B1627*List!F1627</f>
        <v>10659.024799999999</v>
      </c>
      <c r="Y1627">
        <f>10^List!G1627</f>
        <v>1.7730318690953435</v>
      </c>
      <c r="Z1627" s="12">
        <f t="shared" si="302"/>
        <v>6011.7502599874688</v>
      </c>
      <c r="AA1627" s="13">
        <f t="shared" si="303"/>
        <v>-1.6635236957137017E-2</v>
      </c>
      <c r="AB1627" s="13">
        <f t="shared" si="304"/>
        <v>-8.6952491859335193E-2</v>
      </c>
      <c r="AC1627" s="13">
        <f t="shared" si="305"/>
        <v>-0.10248435485392624</v>
      </c>
      <c r="AD1627" s="13">
        <f t="shared" si="306"/>
        <v>-0.79390861347841124</v>
      </c>
      <c r="AE1627" s="13">
        <f t="shared" si="307"/>
        <v>-6.0562239064121513E-5</v>
      </c>
      <c r="AF1627" s="13">
        <f t="shared" si="308"/>
        <v>0</v>
      </c>
      <c r="AG1627" s="13">
        <f t="shared" si="309"/>
        <v>2.0719199848576513E-5</v>
      </c>
      <c r="AH1627" s="13">
        <f t="shared" si="310"/>
        <v>0.99997928080015142</v>
      </c>
    </row>
    <row r="1628" spans="1:34" x14ac:dyDescent="0.25">
      <c r="A1628" t="s">
        <v>1638</v>
      </c>
      <c r="B1628">
        <v>35.03</v>
      </c>
      <c r="C1628">
        <v>0</v>
      </c>
      <c r="D1628">
        <v>-0.81638999999999995</v>
      </c>
      <c r="E1628">
        <v>0</v>
      </c>
      <c r="F1628">
        <v>0</v>
      </c>
      <c r="G1628">
        <v>0</v>
      </c>
      <c r="H1628">
        <v>0</v>
      </c>
      <c r="I1628">
        <v>-0.42111999999999999</v>
      </c>
      <c r="J1628">
        <v>-2.883</v>
      </c>
      <c r="K1628">
        <v>0</v>
      </c>
      <c r="L1628">
        <v>0</v>
      </c>
      <c r="M1628">
        <v>0</v>
      </c>
      <c r="N1628">
        <v>0</v>
      </c>
      <c r="O1628">
        <v>-26.138000000000002</v>
      </c>
      <c r="P1628">
        <v>-4.7632000000000003</v>
      </c>
      <c r="Q1628" s="12">
        <v>-6.0388000000000004E-3</v>
      </c>
      <c r="R1628">
        <v>0</v>
      </c>
      <c r="S1628">
        <v>0</v>
      </c>
      <c r="T1628">
        <f t="shared" si="311"/>
        <v>2.2511999999996861E-3</v>
      </c>
      <c r="U1628" s="13">
        <f t="shared" si="300"/>
        <v>6.4264915786459774E-5</v>
      </c>
      <c r="V1628" t="b">
        <f t="shared" si="301"/>
        <v>1</v>
      </c>
      <c r="X1628" s="12">
        <f>B1628*List!F1628</f>
        <v>5647.1863000000003</v>
      </c>
      <c r="Y1628">
        <f>10^List!G1628</f>
        <v>8.9224628617790032</v>
      </c>
      <c r="Z1628" s="12">
        <f t="shared" si="302"/>
        <v>632.9178823697606</v>
      </c>
      <c r="AA1628" s="13">
        <f t="shared" si="303"/>
        <v>-2.3305452469312017E-2</v>
      </c>
      <c r="AB1628" s="13">
        <f t="shared" si="304"/>
        <v>-9.4322580645161289E-2</v>
      </c>
      <c r="AC1628" s="13">
        <f t="shared" si="305"/>
        <v>-0.13597487867542107</v>
      </c>
      <c r="AD1628" s="13">
        <f t="shared" si="306"/>
        <v>-0.74616043391378817</v>
      </c>
      <c r="AE1628" s="13">
        <f t="shared" si="307"/>
        <v>-1.7238938053097346E-4</v>
      </c>
      <c r="AF1628" s="13">
        <f t="shared" si="308"/>
        <v>0</v>
      </c>
      <c r="AG1628" s="13">
        <f t="shared" si="309"/>
        <v>0</v>
      </c>
      <c r="AH1628" s="13">
        <f t="shared" si="310"/>
        <v>1</v>
      </c>
    </row>
    <row r="1629" spans="1:34" x14ac:dyDescent="0.25">
      <c r="A1629" t="s">
        <v>1639</v>
      </c>
      <c r="B1629">
        <v>97.146000000000001</v>
      </c>
      <c r="C1629">
        <v>0</v>
      </c>
      <c r="D1629">
        <v>-0.18820999999999999</v>
      </c>
      <c r="E1629">
        <v>0</v>
      </c>
      <c r="F1629">
        <v>0</v>
      </c>
      <c r="G1629">
        <v>0</v>
      </c>
      <c r="H1629">
        <v>0</v>
      </c>
      <c r="I1629">
        <v>-1.4043000000000001</v>
      </c>
      <c r="J1629">
        <v>-5.3573000000000004</v>
      </c>
      <c r="K1629">
        <v>0</v>
      </c>
      <c r="L1629">
        <v>0</v>
      </c>
      <c r="M1629">
        <v>0</v>
      </c>
      <c r="N1629">
        <v>0</v>
      </c>
      <c r="O1629">
        <v>-87.367999999999995</v>
      </c>
      <c r="P1629">
        <v>-2.8304999999999998</v>
      </c>
      <c r="Q1629" s="12">
        <v>-4.9771000000000002E-5</v>
      </c>
      <c r="R1629">
        <v>0</v>
      </c>
      <c r="S1629">
        <v>0</v>
      </c>
      <c r="T1629">
        <f t="shared" si="311"/>
        <v>-2.359770999993373E-3</v>
      </c>
      <c r="U1629" s="13">
        <f t="shared" si="300"/>
        <v>-2.4290974409583236E-5</v>
      </c>
      <c r="V1629" t="b">
        <f t="shared" si="301"/>
        <v>1</v>
      </c>
      <c r="X1629" s="12">
        <f>B1629*List!F1629</f>
        <v>16143.72228</v>
      </c>
      <c r="Y1629">
        <f>10^List!G1629</f>
        <v>893.37760884583122</v>
      </c>
      <c r="Z1629" s="12">
        <f t="shared" si="302"/>
        <v>18.070435300988049</v>
      </c>
      <c r="AA1629" s="13">
        <f t="shared" si="303"/>
        <v>-1.9373932019846416E-3</v>
      </c>
      <c r="AB1629" s="13">
        <f t="shared" si="304"/>
        <v>-6.9602454038251702E-2</v>
      </c>
      <c r="AC1629" s="13">
        <f t="shared" si="305"/>
        <v>-2.9136557346674075E-2</v>
      </c>
      <c r="AD1629" s="13">
        <f t="shared" si="306"/>
        <v>-0.89934737405554521</v>
      </c>
      <c r="AE1629" s="13">
        <f t="shared" si="307"/>
        <v>-5.1233195396619526E-7</v>
      </c>
      <c r="AF1629" s="13">
        <f t="shared" si="308"/>
        <v>0</v>
      </c>
      <c r="AG1629" s="13">
        <f t="shared" si="309"/>
        <v>0</v>
      </c>
      <c r="AH1629" s="13">
        <f t="shared" si="310"/>
        <v>1</v>
      </c>
    </row>
    <row r="1630" spans="1:34" x14ac:dyDescent="0.25">
      <c r="A1630" t="s">
        <v>1640</v>
      </c>
      <c r="B1630">
        <v>26.125</v>
      </c>
      <c r="C1630">
        <v>0</v>
      </c>
      <c r="D1630" s="12">
        <v>-5.0379E-2</v>
      </c>
      <c r="E1630">
        <v>0</v>
      </c>
      <c r="F1630" s="12">
        <v>-3.5902999999999998E-3</v>
      </c>
      <c r="G1630">
        <v>0</v>
      </c>
      <c r="H1630">
        <v>0</v>
      </c>
      <c r="I1630">
        <v>-0.78520999999999996</v>
      </c>
      <c r="J1630">
        <v>-5.4657</v>
      </c>
      <c r="K1630" s="12">
        <v>-2.1245000000000002E-6</v>
      </c>
      <c r="L1630" s="12">
        <v>-6.7201000000000001E-4</v>
      </c>
      <c r="M1630">
        <v>0</v>
      </c>
      <c r="N1630">
        <v>0</v>
      </c>
      <c r="O1630">
        <v>-19.693000000000001</v>
      </c>
      <c r="P1630">
        <v>-0.12209</v>
      </c>
      <c r="Q1630" s="12">
        <v>-3.7529E-3</v>
      </c>
      <c r="R1630" s="12">
        <v>-1.5381E-7</v>
      </c>
      <c r="S1630">
        <v>0</v>
      </c>
      <c r="T1630">
        <f t="shared" si="311"/>
        <v>6.0351169000376727E-4</v>
      </c>
      <c r="U1630" s="13">
        <f t="shared" si="300"/>
        <v>2.3100925933158555E-5</v>
      </c>
      <c r="V1630" t="b">
        <f t="shared" si="301"/>
        <v>1</v>
      </c>
      <c r="X1630" s="12">
        <f>B1630*List!F1630</f>
        <v>5647.7025000000003</v>
      </c>
      <c r="Y1630">
        <f>10^List!G1630</f>
        <v>160.03456765274291</v>
      </c>
      <c r="Z1630" s="12">
        <f t="shared" si="302"/>
        <v>35.290516185571121</v>
      </c>
      <c r="AA1630" s="13">
        <f t="shared" si="303"/>
        <v>-2.0658105263157895E-3</v>
      </c>
      <c r="AB1630" s="13">
        <f t="shared" si="304"/>
        <v>-0.23929508648803827</v>
      </c>
      <c r="AC1630" s="13">
        <f t="shared" si="305"/>
        <v>-4.6733014354066989E-3</v>
      </c>
      <c r="AD1630" s="13">
        <f t="shared" si="306"/>
        <v>-0.75379904306220102</v>
      </c>
      <c r="AE1630" s="13">
        <f t="shared" si="307"/>
        <v>-1.4365756210526316E-4</v>
      </c>
      <c r="AF1630" s="13">
        <f t="shared" si="308"/>
        <v>0</v>
      </c>
      <c r="AG1630" s="13">
        <f t="shared" si="309"/>
        <v>1.0783418818275524E-4</v>
      </c>
      <c r="AH1630" s="13">
        <f t="shared" si="310"/>
        <v>0.99989216581181728</v>
      </c>
    </row>
    <row r="1631" spans="1:34" x14ac:dyDescent="0.25">
      <c r="A1631" t="s">
        <v>1641</v>
      </c>
      <c r="B1631">
        <v>16.664999999999999</v>
      </c>
      <c r="C1631">
        <v>0</v>
      </c>
      <c r="D1631" s="12">
        <v>-4.8684999999999999E-2</v>
      </c>
      <c r="E1631">
        <v>0</v>
      </c>
      <c r="F1631">
        <v>0</v>
      </c>
      <c r="G1631">
        <v>0</v>
      </c>
      <c r="H1631" s="12">
        <v>-3.7477999999999998E-9</v>
      </c>
      <c r="I1631">
        <v>-1.5484</v>
      </c>
      <c r="J1631">
        <v>-7.2546999999999997</v>
      </c>
      <c r="K1631">
        <v>0</v>
      </c>
      <c r="L1631">
        <v>0</v>
      </c>
      <c r="M1631" s="12">
        <v>-1.2204E-7</v>
      </c>
      <c r="N1631" s="12">
        <v>-1.0779000000000001E-6</v>
      </c>
      <c r="O1631">
        <v>-7.8095999999999997</v>
      </c>
      <c r="P1631" s="12">
        <v>-2.3037000000000001E-3</v>
      </c>
      <c r="Q1631" s="12">
        <v>-9.0036000000000003E-5</v>
      </c>
      <c r="R1631">
        <v>0</v>
      </c>
      <c r="S1631">
        <v>0</v>
      </c>
      <c r="T1631">
        <f t="shared" si="311"/>
        <v>1.2200603121989358E-3</v>
      </c>
      <c r="U1631" s="13">
        <f t="shared" si="300"/>
        <v>7.3210939825918748E-5</v>
      </c>
      <c r="V1631" t="b">
        <f t="shared" si="301"/>
        <v>1</v>
      </c>
      <c r="X1631" s="12">
        <f>B1631*List!F1631</f>
        <v>3721.6277999999998</v>
      </c>
      <c r="Y1631">
        <f>10^List!G1631</f>
        <v>48.256223259433831</v>
      </c>
      <c r="Z1631" s="12">
        <f t="shared" si="302"/>
        <v>77.122235198388466</v>
      </c>
      <c r="AA1631" s="13">
        <f t="shared" si="303"/>
        <v>-2.9213923641044108E-3</v>
      </c>
      <c r="AB1631" s="13">
        <f t="shared" si="304"/>
        <v>-0.5282388958859886</v>
      </c>
      <c r="AC1631" s="13">
        <f t="shared" si="305"/>
        <v>-1.3823582358235824E-4</v>
      </c>
      <c r="AD1631" s="13">
        <f t="shared" si="306"/>
        <v>-0.46862286228622863</v>
      </c>
      <c r="AE1631" s="13">
        <f t="shared" si="307"/>
        <v>-5.4027002700270029E-6</v>
      </c>
      <c r="AF1631" s="13">
        <f t="shared" si="308"/>
        <v>1.3630878172889555E-7</v>
      </c>
      <c r="AG1631" s="13">
        <f t="shared" si="309"/>
        <v>0</v>
      </c>
      <c r="AH1631" s="13">
        <f t="shared" si="310"/>
        <v>0.99999986369121829</v>
      </c>
    </row>
    <row r="1632" spans="1:34" x14ac:dyDescent="0.25">
      <c r="A1632" t="s">
        <v>1642</v>
      </c>
      <c r="B1632">
        <v>0.58248999999999995</v>
      </c>
      <c r="C1632">
        <v>0</v>
      </c>
      <c r="D1632" s="12">
        <v>-1.1714E-3</v>
      </c>
      <c r="E1632">
        <v>0</v>
      </c>
      <c r="F1632">
        <v>0</v>
      </c>
      <c r="G1632">
        <v>0</v>
      </c>
      <c r="H1632" s="12">
        <v>-6.4448999999999997E-7</v>
      </c>
      <c r="I1632" s="12">
        <v>-4.5272E-2</v>
      </c>
      <c r="J1632">
        <v>-0.21142</v>
      </c>
      <c r="K1632">
        <v>0</v>
      </c>
      <c r="L1632">
        <v>0</v>
      </c>
      <c r="M1632" s="12">
        <v>-6.7263000000000003E-6</v>
      </c>
      <c r="N1632" s="12">
        <v>-7.6563000000000005E-5</v>
      </c>
      <c r="O1632">
        <v>-0.32335999999999998</v>
      </c>
      <c r="P1632" s="12">
        <v>-1.1215000000000001E-3</v>
      </c>
      <c r="Q1632" s="12">
        <v>-4.1993000000000003E-5</v>
      </c>
      <c r="R1632">
        <v>0</v>
      </c>
      <c r="S1632">
        <v>0</v>
      </c>
      <c r="T1632">
        <f t="shared" si="311"/>
        <v>1.9173209999960646E-5</v>
      </c>
      <c r="U1632" s="13">
        <f t="shared" si="300"/>
        <v>3.2915947054817502E-5</v>
      </c>
      <c r="V1632" t="b">
        <f t="shared" si="301"/>
        <v>1</v>
      </c>
      <c r="X1632" s="12">
        <f>B1632*List!F1632</f>
        <v>123.662627</v>
      </c>
      <c r="Y1632">
        <f>10^List!G1632</f>
        <v>0.15867391342832249</v>
      </c>
      <c r="Z1632" s="12">
        <f t="shared" si="302"/>
        <v>779.35070944009908</v>
      </c>
      <c r="AA1632" s="13">
        <f t="shared" si="303"/>
        <v>-2.0121280880358462E-3</v>
      </c>
      <c r="AB1632" s="13">
        <f t="shared" si="304"/>
        <v>-0.4408235150818039</v>
      </c>
      <c r="AC1632" s="13">
        <f t="shared" si="305"/>
        <v>-1.9253549417157379E-3</v>
      </c>
      <c r="AD1632" s="13">
        <f t="shared" si="306"/>
        <v>-0.5551339937166303</v>
      </c>
      <c r="AE1632" s="13">
        <f t="shared" si="307"/>
        <v>-7.2092224759223345E-5</v>
      </c>
      <c r="AF1632" s="13">
        <f t="shared" si="308"/>
        <v>3.2436649269116421E-4</v>
      </c>
      <c r="AG1632" s="13">
        <f t="shared" si="309"/>
        <v>0</v>
      </c>
      <c r="AH1632" s="13">
        <f t="shared" si="310"/>
        <v>0.99967563350730904</v>
      </c>
    </row>
    <row r="1633" spans="1:34" x14ac:dyDescent="0.25">
      <c r="A1633" t="s">
        <v>1643</v>
      </c>
      <c r="B1633">
        <v>2.1092</v>
      </c>
      <c r="C1633">
        <v>0</v>
      </c>
      <c r="D1633" s="12">
        <v>-1.4880000000000001E-2</v>
      </c>
      <c r="E1633">
        <v>0</v>
      </c>
      <c r="F1633">
        <v>0</v>
      </c>
      <c r="G1633">
        <v>0</v>
      </c>
      <c r="H1633" s="12">
        <v>-2.0799E-7</v>
      </c>
      <c r="I1633" s="12">
        <v>-4.1628999999999999E-2</v>
      </c>
      <c r="J1633">
        <v>-0.16142000000000001</v>
      </c>
      <c r="K1633">
        <v>0</v>
      </c>
      <c r="L1633">
        <v>0</v>
      </c>
      <c r="M1633" s="12">
        <v>-2.7188000000000002E-7</v>
      </c>
      <c r="N1633" s="12">
        <v>-2.2954999999999999E-6</v>
      </c>
      <c r="O1633">
        <v>-1.6978</v>
      </c>
      <c r="P1633">
        <v>-0.1933</v>
      </c>
      <c r="Q1633" s="12">
        <v>-1.5916999999999999E-7</v>
      </c>
      <c r="R1633">
        <v>0</v>
      </c>
      <c r="S1633">
        <v>0</v>
      </c>
      <c r="T1633">
        <f t="shared" si="311"/>
        <v>1.6806546000012999E-4</v>
      </c>
      <c r="U1633" s="13">
        <f t="shared" si="300"/>
        <v>7.9682087995510144E-5</v>
      </c>
      <c r="V1633" t="b">
        <f t="shared" si="301"/>
        <v>1</v>
      </c>
      <c r="X1633" s="12">
        <f>B1633*List!F1633</f>
        <v>278.75187199999999</v>
      </c>
      <c r="Y1633">
        <f>10^List!G1633</f>
        <v>943.29801031707757</v>
      </c>
      <c r="Z1633" s="12">
        <f t="shared" si="302"/>
        <v>0.29550774935515989</v>
      </c>
      <c r="AA1633" s="13">
        <f t="shared" si="303"/>
        <v>-7.0549061208040973E-3</v>
      </c>
      <c r="AB1633" s="13">
        <f t="shared" si="304"/>
        <v>-9.6269470595486448E-2</v>
      </c>
      <c r="AC1633" s="13">
        <f t="shared" si="305"/>
        <v>-9.1646121752323159E-2</v>
      </c>
      <c r="AD1633" s="13">
        <f t="shared" si="306"/>
        <v>-0.80494974397875974</v>
      </c>
      <c r="AE1633" s="13">
        <f t="shared" si="307"/>
        <v>-7.5464631139768635E-8</v>
      </c>
      <c r="AF1633" s="13">
        <f t="shared" si="308"/>
        <v>1.2643980212156093E-5</v>
      </c>
      <c r="AG1633" s="13">
        <f t="shared" si="309"/>
        <v>0</v>
      </c>
      <c r="AH1633" s="13">
        <f t="shared" si="310"/>
        <v>0.99998735601978783</v>
      </c>
    </row>
    <row r="1634" spans="1:34" x14ac:dyDescent="0.25">
      <c r="A1634" t="s">
        <v>1644</v>
      </c>
      <c r="B1634">
        <v>16.388999999999999</v>
      </c>
      <c r="C1634">
        <v>0</v>
      </c>
      <c r="D1634" s="12">
        <v>-9.3983999999999995E-3</v>
      </c>
      <c r="E1634">
        <v>0</v>
      </c>
      <c r="F1634" s="12">
        <v>-3.8518E-4</v>
      </c>
      <c r="G1634">
        <v>0</v>
      </c>
      <c r="H1634">
        <v>0</v>
      </c>
      <c r="I1634" s="12">
        <v>-4.7461000000000003E-2</v>
      </c>
      <c r="J1634" s="12">
        <v>-6.0658999999999998E-2</v>
      </c>
      <c r="K1634" s="12">
        <v>-2.4959000000000001E-6</v>
      </c>
      <c r="L1634">
        <v>0</v>
      </c>
      <c r="M1634">
        <v>0</v>
      </c>
      <c r="N1634">
        <v>0</v>
      </c>
      <c r="O1634">
        <v>-14.871</v>
      </c>
      <c r="P1634">
        <v>-1.3985000000000001</v>
      </c>
      <c r="Q1634" s="12">
        <v>-1.0047999999999999E-3</v>
      </c>
      <c r="R1634" s="12">
        <v>-1.7787000000000001E-5</v>
      </c>
      <c r="S1634">
        <v>0</v>
      </c>
      <c r="T1634">
        <f t="shared" si="311"/>
        <v>5.7133710000358538E-4</v>
      </c>
      <c r="U1634" s="13">
        <f t="shared" si="300"/>
        <v>3.4861010434046338E-5</v>
      </c>
      <c r="V1634" t="b">
        <f t="shared" si="301"/>
        <v>1</v>
      </c>
      <c r="X1634" s="12">
        <f>B1634*List!F1634</f>
        <v>4537.2946499999998</v>
      </c>
      <c r="Y1634">
        <f>10^List!G1634</f>
        <v>0.22860899039799207</v>
      </c>
      <c r="Z1634" s="12">
        <f t="shared" si="302"/>
        <v>19847.402510727556</v>
      </c>
      <c r="AA1634" s="13">
        <f t="shared" si="303"/>
        <v>-5.9696015620233091E-4</v>
      </c>
      <c r="AB1634" s="13">
        <f t="shared" si="304"/>
        <v>-6.5972601073891017E-3</v>
      </c>
      <c r="AC1634" s="13">
        <f t="shared" si="305"/>
        <v>-8.5331624870339864E-2</v>
      </c>
      <c r="AD1634" s="13">
        <f t="shared" si="306"/>
        <v>-0.9073768991396669</v>
      </c>
      <c r="AE1634" s="13">
        <f t="shared" si="307"/>
        <v>-6.2394715968027337E-5</v>
      </c>
      <c r="AF1634" s="13">
        <f t="shared" si="308"/>
        <v>0</v>
      </c>
      <c r="AG1634" s="13">
        <f t="shared" si="309"/>
        <v>2.3084002817585718E-5</v>
      </c>
      <c r="AH1634" s="13">
        <f t="shared" si="310"/>
        <v>0.99997691599718241</v>
      </c>
    </row>
    <row r="1635" spans="1:34" x14ac:dyDescent="0.25">
      <c r="A1635" t="s">
        <v>1645</v>
      </c>
      <c r="B1635">
        <v>7.4265999999999996</v>
      </c>
      <c r="C1635">
        <v>0</v>
      </c>
      <c r="D1635">
        <v>-1.0539000000000001</v>
      </c>
      <c r="E1635">
        <v>0</v>
      </c>
      <c r="F1635" s="12">
        <v>-5.0352000000000003E-4</v>
      </c>
      <c r="G1635">
        <v>0</v>
      </c>
      <c r="H1635">
        <v>0</v>
      </c>
      <c r="I1635" s="12">
        <v>-4.4026000000000003E-2</v>
      </c>
      <c r="J1635">
        <v>-0.27823999999999999</v>
      </c>
      <c r="K1635" s="12">
        <v>-3.8005999999999998E-7</v>
      </c>
      <c r="L1635" s="12">
        <v>-3.3238000000000003E-5</v>
      </c>
      <c r="M1635">
        <v>0</v>
      </c>
      <c r="N1635">
        <v>0</v>
      </c>
      <c r="O1635">
        <v>-5.2808000000000002</v>
      </c>
      <c r="P1635">
        <v>-0.76514000000000004</v>
      </c>
      <c r="Q1635" s="12">
        <v>-4.1424000000000001E-3</v>
      </c>
      <c r="R1635" s="12">
        <v>-3.693E-7</v>
      </c>
      <c r="S1635">
        <v>0</v>
      </c>
      <c r="T1635">
        <f t="shared" si="311"/>
        <v>-1.859073600004437E-4</v>
      </c>
      <c r="U1635" s="13">
        <f t="shared" si="300"/>
        <v>-2.503263404524866E-5</v>
      </c>
      <c r="V1635" t="b">
        <f t="shared" si="301"/>
        <v>1</v>
      </c>
      <c r="X1635" s="12">
        <f>B1635*List!F1635</f>
        <v>1800.20784</v>
      </c>
      <c r="Y1635">
        <f>10^List!G1635</f>
        <v>10.732793682418924</v>
      </c>
      <c r="Z1635" s="12">
        <f t="shared" si="302"/>
        <v>167.72966044701556</v>
      </c>
      <c r="AA1635" s="13">
        <f t="shared" si="303"/>
        <v>-0.14197661379366064</v>
      </c>
      <c r="AB1635" s="13">
        <f t="shared" si="304"/>
        <v>-4.3398004209193985E-2</v>
      </c>
      <c r="AC1635" s="13">
        <f t="shared" si="305"/>
        <v>-0.10302695715401396</v>
      </c>
      <c r="AD1635" s="13">
        <f t="shared" si="306"/>
        <v>-0.71106562895537673</v>
      </c>
      <c r="AE1635" s="13">
        <f t="shared" si="307"/>
        <v>-5.5782852180001619E-4</v>
      </c>
      <c r="AF1635" s="13">
        <f t="shared" si="308"/>
        <v>0</v>
      </c>
      <c r="AG1635" s="13">
        <f t="shared" si="309"/>
        <v>1.0430685646590368E-4</v>
      </c>
      <c r="AH1635" s="13">
        <f t="shared" si="310"/>
        <v>0.99989569314353399</v>
      </c>
    </row>
    <row r="1636" spans="1:34" x14ac:dyDescent="0.25">
      <c r="A1636" t="s">
        <v>1646</v>
      </c>
      <c r="B1636">
        <v>13.103999999999999</v>
      </c>
      <c r="C1636">
        <v>0</v>
      </c>
      <c r="D1636" s="12">
        <v>-3.7508E-2</v>
      </c>
      <c r="E1636">
        <v>0</v>
      </c>
      <c r="F1636">
        <v>0</v>
      </c>
      <c r="G1636">
        <v>0</v>
      </c>
      <c r="H1636" s="12">
        <v>-2.7983000000000001E-4</v>
      </c>
      <c r="I1636">
        <v>-1.1547000000000001</v>
      </c>
      <c r="J1636">
        <v>-5.4027000000000003</v>
      </c>
      <c r="K1636">
        <v>0</v>
      </c>
      <c r="L1636">
        <v>0</v>
      </c>
      <c r="M1636" s="12">
        <v>-5.0737999999999998E-3</v>
      </c>
      <c r="N1636" s="12">
        <v>-4.7675000000000002E-2</v>
      </c>
      <c r="O1636">
        <v>-6.4547999999999996</v>
      </c>
      <c r="P1636" s="12">
        <v>-6.6357999999999999E-4</v>
      </c>
      <c r="Q1636" s="12">
        <v>-1.5112E-4</v>
      </c>
      <c r="R1636">
        <v>0</v>
      </c>
      <c r="S1636">
        <v>0</v>
      </c>
      <c r="T1636">
        <f t="shared" si="311"/>
        <v>4.4866999999843156E-4</v>
      </c>
      <c r="U1636" s="13">
        <f t="shared" si="300"/>
        <v>3.4239163614043926E-5</v>
      </c>
      <c r="V1636" t="b">
        <f t="shared" si="301"/>
        <v>1</v>
      </c>
      <c r="X1636" s="12">
        <f>B1636*List!F1636</f>
        <v>2951.6759999999999</v>
      </c>
      <c r="Y1636">
        <f>10^List!G1636</f>
        <v>2.4622686375210652</v>
      </c>
      <c r="Z1636" s="12">
        <f t="shared" si="302"/>
        <v>1198.7627812096307</v>
      </c>
      <c r="AA1636" s="13">
        <f t="shared" si="303"/>
        <v>-2.8836866605616608E-3</v>
      </c>
      <c r="AB1636" s="13">
        <f t="shared" si="304"/>
        <v>-0.50443748473748473</v>
      </c>
      <c r="AC1636" s="13">
        <f t="shared" si="305"/>
        <v>-5.0639499389499392E-5</v>
      </c>
      <c r="AD1636" s="13">
        <f t="shared" si="306"/>
        <v>-0.49258241758241761</v>
      </c>
      <c r="AE1636" s="13">
        <f t="shared" si="307"/>
        <v>-1.1532356532356534E-5</v>
      </c>
      <c r="AF1636" s="13">
        <f t="shared" si="308"/>
        <v>7.9799716460240647E-3</v>
      </c>
      <c r="AG1636" s="13">
        <f t="shared" si="309"/>
        <v>0</v>
      </c>
      <c r="AH1636" s="13">
        <f t="shared" si="310"/>
        <v>0.99202002835397596</v>
      </c>
    </row>
    <row r="1637" spans="1:34" x14ac:dyDescent="0.25">
      <c r="A1637" t="s">
        <v>1647</v>
      </c>
      <c r="B1637">
        <v>4.4939</v>
      </c>
      <c r="C1637">
        <v>0</v>
      </c>
      <c r="D1637" s="12">
        <v>-8.0699000000000007E-2</v>
      </c>
      <c r="E1637">
        <v>0</v>
      </c>
      <c r="F1637" s="12">
        <v>-8.0252999999999998E-4</v>
      </c>
      <c r="G1637">
        <v>0</v>
      </c>
      <c r="H1637">
        <v>0</v>
      </c>
      <c r="I1637" s="12">
        <v>-2.1912999999999998E-2</v>
      </c>
      <c r="J1637">
        <v>-0.114</v>
      </c>
      <c r="K1637" s="12">
        <v>-4.6114999999999998E-6</v>
      </c>
      <c r="L1637" s="12">
        <v>-1.0380999999999999E-3</v>
      </c>
      <c r="M1637">
        <v>0</v>
      </c>
      <c r="N1637">
        <v>0</v>
      </c>
      <c r="O1637">
        <v>-3.948</v>
      </c>
      <c r="P1637">
        <v>-0.32656000000000002</v>
      </c>
      <c r="Q1637" s="12">
        <v>-2.1107000000000001E-3</v>
      </c>
      <c r="R1637" s="12">
        <v>-1.4191000000000001E-6</v>
      </c>
      <c r="S1637">
        <v>0</v>
      </c>
      <c r="T1637">
        <f t="shared" si="311"/>
        <v>-1.2293605999985318E-3</v>
      </c>
      <c r="U1637" s="13">
        <f t="shared" si="300"/>
        <v>-2.7356207303200604E-4</v>
      </c>
      <c r="V1637" t="b">
        <f t="shared" si="301"/>
        <v>1</v>
      </c>
      <c r="X1637" s="12">
        <f>B1637*List!F1637</f>
        <v>1468.876154</v>
      </c>
      <c r="Y1637">
        <f>10^List!G1637</f>
        <v>5.913170792041635</v>
      </c>
      <c r="Z1637" s="12">
        <f t="shared" si="302"/>
        <v>248.40753052100538</v>
      </c>
      <c r="AA1637" s="13">
        <f t="shared" si="303"/>
        <v>-1.8136035514808965E-2</v>
      </c>
      <c r="AB1637" s="13">
        <f t="shared" si="304"/>
        <v>-3.0475914350564095E-2</v>
      </c>
      <c r="AC1637" s="13">
        <f t="shared" si="305"/>
        <v>-7.2667393577961245E-2</v>
      </c>
      <c r="AD1637" s="13">
        <f t="shared" si="306"/>
        <v>-0.87852422172277977</v>
      </c>
      <c r="AE1637" s="13">
        <f t="shared" si="307"/>
        <v>-4.6999690691826697E-4</v>
      </c>
      <c r="AF1637" s="13">
        <f t="shared" si="308"/>
        <v>0</v>
      </c>
      <c r="AG1637" s="13">
        <f t="shared" si="309"/>
        <v>7.6134940892917781E-3</v>
      </c>
      <c r="AH1637" s="13">
        <f t="shared" si="310"/>
        <v>0.99238650591070832</v>
      </c>
    </row>
    <row r="1638" spans="1:34" x14ac:dyDescent="0.25">
      <c r="A1638" t="s">
        <v>1648</v>
      </c>
      <c r="B1638">
        <v>14.959</v>
      </c>
      <c r="C1638">
        <v>0</v>
      </c>
      <c r="D1638" s="12">
        <v>-2.7505999999999999E-2</v>
      </c>
      <c r="E1638">
        <v>0</v>
      </c>
      <c r="F1638" s="12">
        <v>-1.2864E-3</v>
      </c>
      <c r="G1638">
        <v>0</v>
      </c>
      <c r="H1638">
        <v>0</v>
      </c>
      <c r="I1638">
        <v>-0.33688000000000001</v>
      </c>
      <c r="J1638">
        <v>-2.4296000000000002</v>
      </c>
      <c r="K1638" s="12">
        <v>-7.2419000000000003E-7</v>
      </c>
      <c r="L1638" s="12">
        <v>-2.3425E-4</v>
      </c>
      <c r="M1638" s="12">
        <v>-2.3555999999999999E-11</v>
      </c>
      <c r="N1638" s="12">
        <v>-3.2736000000000002E-15</v>
      </c>
      <c r="O1638">
        <v>-11.943</v>
      </c>
      <c r="P1638">
        <v>-0.21701000000000001</v>
      </c>
      <c r="Q1638" s="12">
        <v>-3.7756E-3</v>
      </c>
      <c r="R1638" s="12">
        <v>-1.0434000000000001E-7</v>
      </c>
      <c r="S1638">
        <v>0</v>
      </c>
      <c r="T1638">
        <f t="shared" si="311"/>
        <v>-2.9307855356209607E-4</v>
      </c>
      <c r="U1638" s="13">
        <f t="shared" si="300"/>
        <v>-1.9592122037709478E-5</v>
      </c>
      <c r="V1638" t="b">
        <f t="shared" si="301"/>
        <v>1</v>
      </c>
      <c r="X1638" s="12">
        <f>B1638*List!F1638</f>
        <v>3235.9308799999999</v>
      </c>
      <c r="Y1638">
        <f>10^List!G1638</f>
        <v>5.5368333178816495E-2</v>
      </c>
      <c r="Z1638" s="12">
        <f t="shared" si="302"/>
        <v>58443.711309663238</v>
      </c>
      <c r="AA1638" s="13">
        <f t="shared" si="303"/>
        <v>-1.9247543284978943E-3</v>
      </c>
      <c r="AB1638" s="13">
        <f t="shared" si="304"/>
        <v>-0.18495320370436252</v>
      </c>
      <c r="AC1638" s="13">
        <f t="shared" si="305"/>
        <v>-1.4506985761080287E-2</v>
      </c>
      <c r="AD1638" s="13">
        <f t="shared" si="306"/>
        <v>-0.79838224480246001</v>
      </c>
      <c r="AE1638" s="13">
        <f t="shared" si="307"/>
        <v>-2.5240352563674041E-4</v>
      </c>
      <c r="AF1638" s="13">
        <f t="shared" si="308"/>
        <v>8.5152514153348014E-12</v>
      </c>
      <c r="AG1638" s="13">
        <f t="shared" si="309"/>
        <v>8.4928947213578295E-5</v>
      </c>
      <c r="AH1638" s="13">
        <f t="shared" si="310"/>
        <v>0.99991507104427124</v>
      </c>
    </row>
    <row r="1639" spans="1:34" x14ac:dyDescent="0.25">
      <c r="A1639" t="s">
        <v>1649</v>
      </c>
      <c r="B1639">
        <v>3.0880000000000001</v>
      </c>
      <c r="C1639" s="12">
        <v>8.0357E-6</v>
      </c>
      <c r="D1639">
        <v>0</v>
      </c>
      <c r="E1639">
        <v>0</v>
      </c>
      <c r="F1639">
        <v>-2.9861</v>
      </c>
      <c r="G1639">
        <v>0</v>
      </c>
      <c r="H1639">
        <v>0</v>
      </c>
      <c r="I1639" s="12">
        <v>-6.2830000000000004E-3</v>
      </c>
      <c r="J1639" s="12">
        <v>-2.1816000000000001E-3</v>
      </c>
      <c r="K1639" s="12">
        <v>-3.9763000000000003E-3</v>
      </c>
      <c r="L1639" s="12">
        <v>-2.9541000000000002E-4</v>
      </c>
      <c r="M1639">
        <v>0</v>
      </c>
      <c r="N1639">
        <v>0</v>
      </c>
      <c r="O1639" s="12">
        <v>-2.3601E-2</v>
      </c>
      <c r="P1639">
        <v>0</v>
      </c>
      <c r="Q1639" s="12">
        <v>-1.1247999999999999E-4</v>
      </c>
      <c r="R1639" s="12">
        <v>-3.0742E-3</v>
      </c>
      <c r="S1639">
        <v>0</v>
      </c>
      <c r="T1639">
        <f t="shared" si="311"/>
        <v>6.2384045700000182E-2</v>
      </c>
      <c r="U1639" s="13">
        <f t="shared" si="300"/>
        <v>2.0202087338082961E-2</v>
      </c>
      <c r="V1639" t="b">
        <f t="shared" si="301"/>
        <v>1</v>
      </c>
      <c r="X1639" s="12">
        <f>B1639*List!F1639</f>
        <v>2338.2027200000002</v>
      </c>
      <c r="Y1639">
        <f>10^List!G1639</f>
        <v>52.755013951469742</v>
      </c>
      <c r="Z1639" s="12">
        <f t="shared" si="302"/>
        <v>44.321905063866609</v>
      </c>
      <c r="AA1639" s="13">
        <f t="shared" si="303"/>
        <v>-0.96699869310233155</v>
      </c>
      <c r="AB1639" s="13">
        <f t="shared" si="304"/>
        <v>-4.1244527202072539E-3</v>
      </c>
      <c r="AC1639" s="13">
        <f t="shared" si="305"/>
        <v>0</v>
      </c>
      <c r="AD1639" s="13">
        <f t="shared" si="306"/>
        <v>-7.6428108808290155E-3</v>
      </c>
      <c r="AE1639" s="13">
        <f t="shared" si="307"/>
        <v>-1.0319559585492228E-3</v>
      </c>
      <c r="AF1639" s="13">
        <f t="shared" si="308"/>
        <v>0</v>
      </c>
      <c r="AG1639" s="13">
        <f t="shared" si="309"/>
        <v>0.3353962018826489</v>
      </c>
      <c r="AH1639" s="13">
        <f t="shared" si="310"/>
        <v>0.66460379811735115</v>
      </c>
    </row>
    <row r="1640" spans="1:34" x14ac:dyDescent="0.25">
      <c r="A1640" t="s">
        <v>1650</v>
      </c>
      <c r="B1640">
        <v>13.901999999999999</v>
      </c>
      <c r="C1640">
        <v>0</v>
      </c>
      <c r="D1640" s="12">
        <v>-3.0557000000000002E-3</v>
      </c>
      <c r="E1640">
        <v>0</v>
      </c>
      <c r="F1640" s="12">
        <v>-1.6659000000000001E-3</v>
      </c>
      <c r="G1640">
        <v>0</v>
      </c>
      <c r="H1640">
        <v>-2.2667000000000002</v>
      </c>
      <c r="I1640">
        <v>-0.53564000000000001</v>
      </c>
      <c r="J1640">
        <v>-0.28946</v>
      </c>
      <c r="K1640" s="12">
        <v>-8.9696000000000001E-7</v>
      </c>
      <c r="L1640" s="12">
        <v>-7.5896000000000007E-5</v>
      </c>
      <c r="M1640">
        <v>-0.62511000000000005</v>
      </c>
      <c r="N1640">
        <v>-8.6633999999999993</v>
      </c>
      <c r="O1640">
        <v>-1.5168999999999999</v>
      </c>
      <c r="P1640" s="12">
        <v>-2.0044999999999999E-4</v>
      </c>
      <c r="Q1640" s="12">
        <v>-4.8609000000000003E-6</v>
      </c>
      <c r="R1640" s="12">
        <v>-6.2806000000000003E-7</v>
      </c>
      <c r="S1640">
        <v>0</v>
      </c>
      <c r="T1640">
        <f t="shared" si="311"/>
        <v>-2.1433192000187951E-4</v>
      </c>
      <c r="U1640" s="13">
        <f t="shared" si="300"/>
        <v>-1.5417344267147137E-5</v>
      </c>
      <c r="V1640" t="b">
        <f t="shared" si="301"/>
        <v>1</v>
      </c>
      <c r="X1640" s="12">
        <f>B1640*List!F1640</f>
        <v>3967.0747200000001</v>
      </c>
      <c r="Y1640">
        <f>10^List!G1640</f>
        <v>1700.1531697234618</v>
      </c>
      <c r="Z1640" s="12">
        <f t="shared" si="302"/>
        <v>2.3333631290675205</v>
      </c>
      <c r="AA1640" s="13">
        <f t="shared" si="303"/>
        <v>-0.16338811681772408</v>
      </c>
      <c r="AB1640" s="13">
        <f t="shared" si="304"/>
        <v>-0.72749869032944903</v>
      </c>
      <c r="AC1640" s="13">
        <f t="shared" si="305"/>
        <v>-1.4418788663501655E-5</v>
      </c>
      <c r="AD1640" s="13">
        <f t="shared" si="306"/>
        <v>-0.10911379657603222</v>
      </c>
      <c r="AE1640" s="13">
        <f t="shared" si="307"/>
        <v>-3.9483239821608405E-7</v>
      </c>
      <c r="AF1640" s="13">
        <f t="shared" si="308"/>
        <v>0.91840989247023197</v>
      </c>
      <c r="AG1640" s="13">
        <f t="shared" si="309"/>
        <v>7.5929739146613227E-6</v>
      </c>
      <c r="AH1640" s="13">
        <f t="shared" si="310"/>
        <v>8.1582514555853247E-2</v>
      </c>
    </row>
    <row r="1641" spans="1:34" x14ac:dyDescent="0.25">
      <c r="A1641" t="s">
        <v>1651</v>
      </c>
      <c r="B1641">
        <v>1.0067999999999999</v>
      </c>
      <c r="C1641" s="12">
        <v>1.2842999999999999E-3</v>
      </c>
      <c r="D1641">
        <v>0</v>
      </c>
      <c r="E1641">
        <v>0</v>
      </c>
      <c r="F1641">
        <v>-0.17935999999999999</v>
      </c>
      <c r="G1641" s="12">
        <v>5.8997000000000003E-11</v>
      </c>
      <c r="H1641">
        <v>0</v>
      </c>
      <c r="I1641" s="12">
        <v>-6.5922999999999995E-2</v>
      </c>
      <c r="J1641">
        <v>-0.16667000000000001</v>
      </c>
      <c r="K1641" s="12">
        <v>-4.6052000000000003E-2</v>
      </c>
      <c r="L1641">
        <v>-0.43647999999999998</v>
      </c>
      <c r="M1641" s="12">
        <v>-5.5109000000000001E-10</v>
      </c>
      <c r="N1641" s="12">
        <v>-3.1642E-8</v>
      </c>
      <c r="O1641" s="12">
        <v>-9.8049999999999998E-2</v>
      </c>
      <c r="P1641">
        <v>0</v>
      </c>
      <c r="Q1641" s="12">
        <v>-9.7129999999999994E-3</v>
      </c>
      <c r="R1641" s="12">
        <v>-6.0606999999999996E-3</v>
      </c>
      <c r="S1641">
        <v>0</v>
      </c>
      <c r="T1641">
        <f t="shared" si="311"/>
        <v>-2.2443213409289748E-4</v>
      </c>
      <c r="U1641" s="13">
        <f t="shared" si="300"/>
        <v>-2.2291630323092719E-4</v>
      </c>
      <c r="V1641" t="b">
        <f t="shared" si="301"/>
        <v>1</v>
      </c>
      <c r="X1641" s="12">
        <f>B1641*List!F1641</f>
        <v>634.94848799999988</v>
      </c>
      <c r="Y1641">
        <f>10^List!G1641</f>
        <v>0.62227005615689168</v>
      </c>
      <c r="Z1641" s="12">
        <f t="shared" si="302"/>
        <v>1020.374484868209</v>
      </c>
      <c r="AA1641" s="13">
        <f t="shared" si="303"/>
        <v>-0.17687296378724973</v>
      </c>
      <c r="AB1641" s="13">
        <f t="shared" si="304"/>
        <v>-0.71029502601618</v>
      </c>
      <c r="AC1641" s="13">
        <f t="shared" si="305"/>
        <v>0</v>
      </c>
      <c r="AD1641" s="13">
        <f t="shared" si="306"/>
        <v>-9.7387763210170841E-2</v>
      </c>
      <c r="AE1641" s="13">
        <f t="shared" si="307"/>
        <v>-1.5667163289630512E-2</v>
      </c>
      <c r="AF1641" s="13">
        <f t="shared" si="308"/>
        <v>4.5017428492571049E-8</v>
      </c>
      <c r="AG1641" s="13">
        <f t="shared" si="309"/>
        <v>0.67475193606383521</v>
      </c>
      <c r="AH1641" s="13">
        <f t="shared" si="310"/>
        <v>0.32524801891873623</v>
      </c>
    </row>
    <row r="1642" spans="1:34" x14ac:dyDescent="0.25">
      <c r="A1642" t="s">
        <v>1652</v>
      </c>
      <c r="B1642">
        <v>40.128999999999998</v>
      </c>
      <c r="C1642">
        <v>0</v>
      </c>
      <c r="D1642" s="12">
        <v>-9.7125000000000006E-3</v>
      </c>
      <c r="E1642">
        <v>0</v>
      </c>
      <c r="F1642">
        <v>0</v>
      </c>
      <c r="G1642">
        <v>0</v>
      </c>
      <c r="H1642">
        <v>-0.10448</v>
      </c>
      <c r="I1642">
        <v>-1.6209</v>
      </c>
      <c r="J1642">
        <v>-1.6941999999999999</v>
      </c>
      <c r="K1642">
        <v>0</v>
      </c>
      <c r="L1642">
        <v>0</v>
      </c>
      <c r="M1642">
        <v>-1.2885</v>
      </c>
      <c r="N1642">
        <v>-15.971</v>
      </c>
      <c r="O1642">
        <v>-19.439</v>
      </c>
      <c r="P1642" s="12">
        <v>-5.5548000000000001E-4</v>
      </c>
      <c r="Q1642" s="12">
        <v>-3.0788000000000001E-6</v>
      </c>
      <c r="R1642">
        <v>0</v>
      </c>
      <c r="S1642">
        <v>0</v>
      </c>
      <c r="T1642">
        <f t="shared" si="311"/>
        <v>6.4894119999603123E-4</v>
      </c>
      <c r="U1642" s="13">
        <f t="shared" si="300"/>
        <v>1.6171377308082217E-5</v>
      </c>
      <c r="V1642" t="b">
        <f t="shared" si="301"/>
        <v>1</v>
      </c>
      <c r="X1642" s="12">
        <f>B1642*List!F1642</f>
        <v>7954.3703799999994</v>
      </c>
      <c r="Y1642">
        <f>10^List!G1642</f>
        <v>2012.708328308222</v>
      </c>
      <c r="Z1642" s="12">
        <f t="shared" si="302"/>
        <v>3.9520730689707184</v>
      </c>
      <c r="AA1642" s="13">
        <f t="shared" si="303"/>
        <v>-2.8456353260734135E-3</v>
      </c>
      <c r="AB1642" s="13">
        <f t="shared" si="304"/>
        <v>-0.5127115053951008</v>
      </c>
      <c r="AC1642" s="13">
        <f t="shared" si="305"/>
        <v>-1.3842358394178774E-5</v>
      </c>
      <c r="AD1642" s="13">
        <f t="shared" si="306"/>
        <v>-0.48441276882055373</v>
      </c>
      <c r="AE1642" s="13">
        <f t="shared" si="307"/>
        <v>-7.6722569712676624E-8</v>
      </c>
      <c r="AF1642" s="13">
        <f t="shared" si="308"/>
        <v>0.83887414579141262</v>
      </c>
      <c r="AG1642" s="13">
        <f t="shared" si="309"/>
        <v>0</v>
      </c>
      <c r="AH1642" s="13">
        <f t="shared" si="310"/>
        <v>0.1611258542085873</v>
      </c>
    </row>
    <row r="1643" spans="1:34" x14ac:dyDescent="0.25">
      <c r="A1643" t="s">
        <v>1653</v>
      </c>
      <c r="B1643">
        <v>21.4</v>
      </c>
      <c r="C1643">
        <v>0</v>
      </c>
      <c r="D1643" s="12">
        <v>-2.7709999999999999E-2</v>
      </c>
      <c r="E1643">
        <v>0</v>
      </c>
      <c r="F1643">
        <v>0</v>
      </c>
      <c r="G1643">
        <v>0</v>
      </c>
      <c r="H1643">
        <v>0</v>
      </c>
      <c r="I1643">
        <v>-0.36963000000000001</v>
      </c>
      <c r="J1643">
        <v>-1.387</v>
      </c>
      <c r="K1643">
        <v>0</v>
      </c>
      <c r="L1643">
        <v>0</v>
      </c>
      <c r="M1643">
        <v>0</v>
      </c>
      <c r="N1643">
        <v>0</v>
      </c>
      <c r="O1643">
        <v>-19.202999999999999</v>
      </c>
      <c r="P1643">
        <v>-0.40921999999999997</v>
      </c>
      <c r="Q1643" s="12">
        <v>-8.2768000000000004E-5</v>
      </c>
      <c r="R1643">
        <v>0</v>
      </c>
      <c r="S1643">
        <v>0</v>
      </c>
      <c r="T1643">
        <f t="shared" si="311"/>
        <v>3.3572319999989439E-3</v>
      </c>
      <c r="U1643" s="13">
        <f t="shared" si="300"/>
        <v>1.5687999999995067E-4</v>
      </c>
      <c r="V1643" t="b">
        <f t="shared" si="301"/>
        <v>1</v>
      </c>
      <c r="X1643" s="12">
        <f>B1643*List!F1643</f>
        <v>4585.1639999999998</v>
      </c>
      <c r="Y1643">
        <f>10^List!G1643</f>
        <v>155.5359398737788</v>
      </c>
      <c r="Z1643" s="12">
        <f t="shared" si="302"/>
        <v>29.479771708847306</v>
      </c>
      <c r="AA1643" s="13">
        <f t="shared" si="303"/>
        <v>-1.2948598130841122E-3</v>
      </c>
      <c r="AB1643" s="13">
        <f t="shared" si="304"/>
        <v>-8.2085514018691588E-2</v>
      </c>
      <c r="AC1643" s="13">
        <f t="shared" si="305"/>
        <v>-1.9122429906542057E-2</v>
      </c>
      <c r="AD1643" s="13">
        <f t="shared" si="306"/>
        <v>-0.89733644859813089</v>
      </c>
      <c r="AE1643" s="13">
        <f t="shared" si="307"/>
        <v>-3.8676635514018696E-6</v>
      </c>
      <c r="AF1643" s="13">
        <f t="shared" si="308"/>
        <v>0</v>
      </c>
      <c r="AG1643" s="13">
        <f t="shared" si="309"/>
        <v>0</v>
      </c>
      <c r="AH1643" s="13">
        <f t="shared" si="310"/>
        <v>1</v>
      </c>
    </row>
    <row r="1644" spans="1:34" x14ac:dyDescent="0.25">
      <c r="A1644" t="s">
        <v>1654</v>
      </c>
      <c r="B1644">
        <v>2.1838000000000002</v>
      </c>
      <c r="C1644">
        <v>0</v>
      </c>
      <c r="D1644" s="12">
        <v>-6.2437999999999999E-3</v>
      </c>
      <c r="E1644">
        <v>0</v>
      </c>
      <c r="F1644">
        <v>0</v>
      </c>
      <c r="G1644">
        <v>0</v>
      </c>
      <c r="H1644" s="12">
        <v>-3.4030000000000001E-8</v>
      </c>
      <c r="I1644">
        <v>-0.19832</v>
      </c>
      <c r="J1644">
        <v>-0.93125000000000002</v>
      </c>
      <c r="K1644">
        <v>0</v>
      </c>
      <c r="L1644">
        <v>0</v>
      </c>
      <c r="M1644" s="12">
        <v>-3.3916999999999999E-7</v>
      </c>
      <c r="N1644" s="12">
        <v>-3.8704999999999996E-6</v>
      </c>
      <c r="O1644">
        <v>-1.0468999999999999</v>
      </c>
      <c r="P1644" s="12">
        <v>-9.5330000000000002E-4</v>
      </c>
      <c r="Q1644" s="12">
        <v>-1.364E-6</v>
      </c>
      <c r="R1644">
        <v>0</v>
      </c>
      <c r="S1644">
        <v>0</v>
      </c>
      <c r="T1644">
        <f t="shared" si="311"/>
        <v>1.2729229999974227E-4</v>
      </c>
      <c r="U1644" s="13">
        <f t="shared" si="300"/>
        <v>5.8289357999698805E-5</v>
      </c>
      <c r="V1644" t="b">
        <f t="shared" si="301"/>
        <v>1</v>
      </c>
      <c r="X1644" s="12">
        <f>B1644*List!F1644</f>
        <v>429.33508</v>
      </c>
      <c r="Y1644">
        <f>10^List!G1644</f>
        <v>385.46718709923863</v>
      </c>
      <c r="Z1644" s="12">
        <f t="shared" si="302"/>
        <v>1.1138044803005958</v>
      </c>
      <c r="AA1644" s="13">
        <f t="shared" si="303"/>
        <v>-2.8591601932411391E-3</v>
      </c>
      <c r="AB1644" s="13">
        <f t="shared" si="304"/>
        <v>-0.51725167582654086</v>
      </c>
      <c r="AC1644" s="13">
        <f t="shared" si="305"/>
        <v>-4.3653264951002839E-4</v>
      </c>
      <c r="AD1644" s="13">
        <f t="shared" si="306"/>
        <v>-0.47939371737338576</v>
      </c>
      <c r="AE1644" s="13">
        <f t="shared" si="307"/>
        <v>-6.2459932228226017E-7</v>
      </c>
      <c r="AF1644" s="13">
        <f t="shared" si="308"/>
        <v>3.7267759514709839E-6</v>
      </c>
      <c r="AG1644" s="13">
        <f t="shared" si="309"/>
        <v>0</v>
      </c>
      <c r="AH1644" s="13">
        <f t="shared" si="310"/>
        <v>0.99999627322404838</v>
      </c>
    </row>
    <row r="1645" spans="1:34" x14ac:dyDescent="0.25">
      <c r="A1645" t="s">
        <v>1655</v>
      </c>
      <c r="B1645">
        <v>50.341000000000001</v>
      </c>
      <c r="C1645">
        <v>0</v>
      </c>
      <c r="D1645">
        <v>-0.13902</v>
      </c>
      <c r="E1645">
        <v>0</v>
      </c>
      <c r="F1645">
        <v>0</v>
      </c>
      <c r="G1645">
        <v>0</v>
      </c>
      <c r="H1645" s="12">
        <v>-4.2887000000000001E-6</v>
      </c>
      <c r="I1645">
        <v>-4.2565</v>
      </c>
      <c r="J1645">
        <v>-20.058</v>
      </c>
      <c r="K1645">
        <v>0</v>
      </c>
      <c r="L1645">
        <v>0</v>
      </c>
      <c r="M1645" s="12">
        <v>-7.5202000000000003E-5</v>
      </c>
      <c r="N1645" s="12">
        <v>-7.0854000000000002E-4</v>
      </c>
      <c r="O1645">
        <v>-25.876999999999999</v>
      </c>
      <c r="P1645" s="12">
        <v>-8.1817999999999995E-3</v>
      </c>
      <c r="Q1645" s="12">
        <v>-1.8273000000000001E-4</v>
      </c>
      <c r="R1645">
        <v>0</v>
      </c>
      <c r="S1645">
        <v>0</v>
      </c>
      <c r="T1645">
        <f t="shared" si="311"/>
        <v>1.3274392999968281E-3</v>
      </c>
      <c r="U1645" s="13">
        <f t="shared" si="300"/>
        <v>2.6368949762555931E-5</v>
      </c>
      <c r="V1645" t="b">
        <f t="shared" si="301"/>
        <v>1</v>
      </c>
      <c r="X1645" s="12">
        <f>B1645*List!F1645</f>
        <v>11240.641889999999</v>
      </c>
      <c r="Y1645">
        <f>10^List!G1645</f>
        <v>15.660210197856307</v>
      </c>
      <c r="Z1645" s="12">
        <f t="shared" si="302"/>
        <v>717.78358961865706</v>
      </c>
      <c r="AA1645" s="13">
        <f t="shared" si="303"/>
        <v>-2.7616513120518067E-3</v>
      </c>
      <c r="AB1645" s="13">
        <f t="shared" si="304"/>
        <v>-0.4830115361633659</v>
      </c>
      <c r="AC1645" s="13">
        <f t="shared" si="305"/>
        <v>-1.6252756202697602E-4</v>
      </c>
      <c r="AD1645" s="13">
        <f t="shared" si="306"/>
        <v>-0.51403428616833191</v>
      </c>
      <c r="AE1645" s="13">
        <f t="shared" si="307"/>
        <v>-3.6298444607774973E-6</v>
      </c>
      <c r="AF1645" s="13">
        <f t="shared" si="308"/>
        <v>3.2232484239788478E-5</v>
      </c>
      <c r="AG1645" s="13">
        <f t="shared" si="309"/>
        <v>0</v>
      </c>
      <c r="AH1645" s="13">
        <f t="shared" si="310"/>
        <v>0.99996776751576011</v>
      </c>
    </row>
    <row r="1646" spans="1:34" x14ac:dyDescent="0.25">
      <c r="A1646" t="s">
        <v>1656</v>
      </c>
      <c r="B1646">
        <v>16.329000000000001</v>
      </c>
      <c r="C1646">
        <v>0</v>
      </c>
      <c r="D1646" s="12">
        <v>-4.9189999999999998E-2</v>
      </c>
      <c r="E1646">
        <v>0</v>
      </c>
      <c r="F1646">
        <v>0</v>
      </c>
      <c r="G1646">
        <v>0</v>
      </c>
      <c r="H1646" s="12">
        <v>-3.1934999999999999E-10</v>
      </c>
      <c r="I1646">
        <v>-1.474</v>
      </c>
      <c r="J1646">
        <v>-6.9188000000000001</v>
      </c>
      <c r="K1646">
        <v>0</v>
      </c>
      <c r="L1646">
        <v>0</v>
      </c>
      <c r="M1646" s="12">
        <v>-3.1009999999999999E-9</v>
      </c>
      <c r="N1646" s="12">
        <v>-3.5416999999999999E-8</v>
      </c>
      <c r="O1646">
        <v>-7.8853</v>
      </c>
      <c r="P1646">
        <v>0</v>
      </c>
      <c r="Q1646" s="12">
        <v>-7.2309000000000002E-5</v>
      </c>
      <c r="R1646">
        <v>0</v>
      </c>
      <c r="S1646">
        <v>0</v>
      </c>
      <c r="T1646">
        <f t="shared" si="311"/>
        <v>1.6376521626507638E-3</v>
      </c>
      <c r="U1646" s="13">
        <f t="shared" si="300"/>
        <v>1.0029102594468514E-4</v>
      </c>
      <c r="V1646" t="b">
        <f t="shared" si="301"/>
        <v>1</v>
      </c>
      <c r="X1646" s="12">
        <f>B1646*List!F1646</f>
        <v>5296.14786</v>
      </c>
      <c r="Y1646">
        <f>10^List!G1646</f>
        <v>0.8257962506603661</v>
      </c>
      <c r="Z1646" s="12">
        <f t="shared" si="302"/>
        <v>6413.3832719206694</v>
      </c>
      <c r="AA1646" s="13">
        <f t="shared" si="303"/>
        <v>-3.01243188923694E-3</v>
      </c>
      <c r="AB1646" s="13">
        <f t="shared" si="304"/>
        <v>-0.51398126269324518</v>
      </c>
      <c r="AC1646" s="13">
        <f t="shared" si="305"/>
        <v>0</v>
      </c>
      <c r="AD1646" s="13">
        <f t="shared" si="306"/>
        <v>-0.48290158613509704</v>
      </c>
      <c r="AE1646" s="13">
        <f t="shared" si="307"/>
        <v>-4.4282564762079734E-6</v>
      </c>
      <c r="AF1646" s="13">
        <f t="shared" si="308"/>
        <v>4.5894099493881789E-9</v>
      </c>
      <c r="AG1646" s="13">
        <f t="shared" si="309"/>
        <v>0</v>
      </c>
      <c r="AH1646" s="13">
        <f t="shared" si="310"/>
        <v>0.99999999541058993</v>
      </c>
    </row>
    <row r="1647" spans="1:34" x14ac:dyDescent="0.25">
      <c r="A1647" t="s">
        <v>1657</v>
      </c>
      <c r="B1647">
        <v>0.34083000000000002</v>
      </c>
      <c r="C1647">
        <v>0</v>
      </c>
      <c r="D1647" s="12">
        <v>-2.4414E-5</v>
      </c>
      <c r="E1647">
        <v>0</v>
      </c>
      <c r="F1647" s="12">
        <v>-3.3232999999999998E-5</v>
      </c>
      <c r="G1647">
        <v>0</v>
      </c>
      <c r="H1647" s="12">
        <v>-5.0189999999999999E-2</v>
      </c>
      <c r="I1647" s="12">
        <v>-1.7822999999999999E-2</v>
      </c>
      <c r="J1647" s="12">
        <v>-9.8584999999999992E-3</v>
      </c>
      <c r="K1647" s="12">
        <v>-4.0439999999999997E-8</v>
      </c>
      <c r="L1647" s="12">
        <v>-1.0912E-5</v>
      </c>
      <c r="M1647" s="12">
        <v>-1.8051999999999999E-2</v>
      </c>
      <c r="N1647">
        <v>-0.24174000000000001</v>
      </c>
      <c r="O1647" s="12">
        <v>-2.9759000000000001E-3</v>
      </c>
      <c r="P1647">
        <v>0</v>
      </c>
      <c r="Q1647" s="12">
        <v>-8.844E-5</v>
      </c>
      <c r="R1647" s="12">
        <v>-8.2268999999999994E-9</v>
      </c>
      <c r="S1647">
        <v>0</v>
      </c>
      <c r="T1647">
        <f t="shared" si="311"/>
        <v>3.3552333100033037E-5</v>
      </c>
      <c r="U1647" s="13">
        <f t="shared" si="300"/>
        <v>9.8443015873112794E-5</v>
      </c>
      <c r="V1647" t="b">
        <f t="shared" si="301"/>
        <v>1</v>
      </c>
      <c r="X1647" s="12">
        <f>B1647*List!F1647</f>
        <v>142.28970840000002</v>
      </c>
      <c r="Y1647">
        <f>10^List!G1647</f>
        <v>1.1746589393244711</v>
      </c>
      <c r="Z1647" s="12">
        <f t="shared" si="302"/>
        <v>121.13278470585574</v>
      </c>
      <c r="AA1647" s="13">
        <f t="shared" si="303"/>
        <v>-0.14742730100049878</v>
      </c>
      <c r="AB1647" s="13">
        <f t="shared" si="304"/>
        <v>-0.84348341530968507</v>
      </c>
      <c r="AC1647" s="13">
        <f t="shared" si="305"/>
        <v>0</v>
      </c>
      <c r="AD1647" s="13">
        <f t="shared" si="306"/>
        <v>-8.7313323357685654E-3</v>
      </c>
      <c r="AE1647" s="13">
        <f t="shared" si="307"/>
        <v>-2.5950833817445647E-4</v>
      </c>
      <c r="AF1647" s="13">
        <f t="shared" si="308"/>
        <v>0.9036732170906544</v>
      </c>
      <c r="AG1647" s="13">
        <f t="shared" si="309"/>
        <v>3.8097503732957004E-5</v>
      </c>
      <c r="AH1647" s="13">
        <f t="shared" si="310"/>
        <v>9.6288685405612751E-2</v>
      </c>
    </row>
    <row r="1648" spans="1:34" x14ac:dyDescent="0.25">
      <c r="A1648" t="s">
        <v>1658</v>
      </c>
      <c r="B1648">
        <v>29.62</v>
      </c>
      <c r="C1648">
        <v>0</v>
      </c>
      <c r="D1648">
        <v>-0.55184</v>
      </c>
      <c r="E1648">
        <v>0</v>
      </c>
      <c r="F1648">
        <v>0</v>
      </c>
      <c r="G1648">
        <v>0</v>
      </c>
      <c r="H1648">
        <v>0</v>
      </c>
      <c r="I1648">
        <v>-0.25396000000000002</v>
      </c>
      <c r="J1648">
        <v>-1.4670000000000001</v>
      </c>
      <c r="K1648">
        <v>0</v>
      </c>
      <c r="L1648">
        <v>0</v>
      </c>
      <c r="M1648">
        <v>0</v>
      </c>
      <c r="N1648">
        <v>0</v>
      </c>
      <c r="O1648">
        <v>-22.815000000000001</v>
      </c>
      <c r="P1648">
        <v>-4.532</v>
      </c>
      <c r="Q1648" s="12">
        <v>-6.2113000000000001E-4</v>
      </c>
      <c r="R1648">
        <v>0</v>
      </c>
      <c r="S1648">
        <v>0</v>
      </c>
      <c r="T1648">
        <f t="shared" si="311"/>
        <v>-4.2112999999691341E-4</v>
      </c>
      <c r="U1648" s="13">
        <f t="shared" si="300"/>
        <v>-1.4217758271334011E-5</v>
      </c>
      <c r="V1648" t="b">
        <f t="shared" si="301"/>
        <v>1</v>
      </c>
      <c r="X1648" s="12">
        <f>B1648*List!F1648</f>
        <v>5515.2439999999997</v>
      </c>
      <c r="Y1648">
        <f>10^List!G1648</f>
        <v>3.3274597286377183</v>
      </c>
      <c r="Z1648" s="12">
        <f t="shared" si="302"/>
        <v>1657.4938390788498</v>
      </c>
      <c r="AA1648" s="13">
        <f t="shared" si="303"/>
        <v>-1.8630654962862928E-2</v>
      </c>
      <c r="AB1648" s="13">
        <f t="shared" si="304"/>
        <v>-5.8101282916948008E-2</v>
      </c>
      <c r="AC1648" s="13">
        <f t="shared" si="305"/>
        <v>-0.15300472653612424</v>
      </c>
      <c r="AD1648" s="13">
        <f t="shared" si="306"/>
        <v>-0.77025658338960168</v>
      </c>
      <c r="AE1648" s="13">
        <f t="shared" si="307"/>
        <v>-2.0969952734638756E-5</v>
      </c>
      <c r="AF1648" s="13">
        <f t="shared" si="308"/>
        <v>0</v>
      </c>
      <c r="AG1648" s="13">
        <f t="shared" si="309"/>
        <v>0</v>
      </c>
      <c r="AH1648" s="13">
        <f t="shared" si="310"/>
        <v>1</v>
      </c>
    </row>
    <row r="1649" spans="1:34" x14ac:dyDescent="0.25">
      <c r="A1649" t="s">
        <v>1659</v>
      </c>
      <c r="B1649">
        <v>5.1052</v>
      </c>
      <c r="C1649">
        <v>0</v>
      </c>
      <c r="D1649" s="12">
        <v>-3.4340000000000002E-2</v>
      </c>
      <c r="E1649">
        <v>0</v>
      </c>
      <c r="F1649" s="12">
        <v>-1.2596E-3</v>
      </c>
      <c r="G1649">
        <v>0</v>
      </c>
      <c r="H1649">
        <v>-0.36456</v>
      </c>
      <c r="I1649">
        <v>-0.28166999999999998</v>
      </c>
      <c r="J1649">
        <v>-0.41169</v>
      </c>
      <c r="K1649" s="12">
        <v>-7.7202999999999996E-6</v>
      </c>
      <c r="L1649" s="12">
        <v>-1.1582999999999999E-3</v>
      </c>
      <c r="M1649">
        <v>-0.22978000000000001</v>
      </c>
      <c r="N1649">
        <v>-2.9897999999999998</v>
      </c>
      <c r="O1649">
        <v>-0.74419999999999997</v>
      </c>
      <c r="P1649">
        <v>0</v>
      </c>
      <c r="Q1649" s="12">
        <v>-4.8756000000000001E-2</v>
      </c>
      <c r="R1649" s="12">
        <v>-3.4133E-6</v>
      </c>
      <c r="S1649">
        <v>0</v>
      </c>
      <c r="T1649">
        <f t="shared" si="311"/>
        <v>-2.0250336000005053E-3</v>
      </c>
      <c r="U1649" s="13">
        <f t="shared" si="300"/>
        <v>-3.9666097312553969E-4</v>
      </c>
      <c r="V1649" t="b">
        <f t="shared" si="301"/>
        <v>1</v>
      </c>
      <c r="X1649" s="12">
        <f>B1649*List!F1649</f>
        <v>2172.4668080000001</v>
      </c>
      <c r="Y1649">
        <f>10^List!G1649</f>
        <v>173.34853404463186</v>
      </c>
      <c r="Z1649" s="12">
        <f t="shared" si="302"/>
        <v>12.532363310558239</v>
      </c>
      <c r="AA1649" s="13">
        <f t="shared" si="303"/>
        <v>-7.8382747003055711E-2</v>
      </c>
      <c r="AB1649" s="13">
        <f t="shared" si="304"/>
        <v>-0.76669004550262476</v>
      </c>
      <c r="AC1649" s="13">
        <f t="shared" si="305"/>
        <v>0</v>
      </c>
      <c r="AD1649" s="13">
        <f t="shared" si="306"/>
        <v>-0.14577293739716368</v>
      </c>
      <c r="AE1649" s="13">
        <f t="shared" si="307"/>
        <v>-9.5509310702812811E-3</v>
      </c>
      <c r="AF1649" s="13">
        <f t="shared" si="308"/>
        <v>0.82255819931858476</v>
      </c>
      <c r="AG1649" s="13">
        <f t="shared" si="309"/>
        <v>2.9790207366703608E-4</v>
      </c>
      <c r="AH1649" s="13">
        <f t="shared" si="310"/>
        <v>0.17714389860774821</v>
      </c>
    </row>
    <row r="1650" spans="1:34" x14ac:dyDescent="0.25">
      <c r="A1650" t="s">
        <v>1660</v>
      </c>
      <c r="B1650">
        <v>31.044</v>
      </c>
      <c r="C1650">
        <v>0</v>
      </c>
      <c r="D1650" s="12">
        <v>-8.9649000000000006E-2</v>
      </c>
      <c r="E1650">
        <v>0</v>
      </c>
      <c r="F1650" s="12">
        <v>-2.3701E-3</v>
      </c>
      <c r="G1650">
        <v>0</v>
      </c>
      <c r="H1650" s="12">
        <v>-8.2644E-6</v>
      </c>
      <c r="I1650">
        <v>-2.7948</v>
      </c>
      <c r="J1650">
        <v>-13.081</v>
      </c>
      <c r="K1650">
        <v>0</v>
      </c>
      <c r="L1650">
        <v>0</v>
      </c>
      <c r="M1650" s="12">
        <v>-8.2954000000000006E-5</v>
      </c>
      <c r="N1650" s="12">
        <v>-9.4554000000000003E-4</v>
      </c>
      <c r="O1650">
        <v>-15.074</v>
      </c>
      <c r="P1650" s="12">
        <v>-9.5860999999999996E-6</v>
      </c>
      <c r="Q1650" s="12">
        <v>-6.5916E-4</v>
      </c>
      <c r="R1650">
        <v>0</v>
      </c>
      <c r="S1650">
        <v>0</v>
      </c>
      <c r="T1650">
        <f t="shared" si="311"/>
        <v>4.7539549999931537E-4</v>
      </c>
      <c r="U1650" s="13">
        <f t="shared" si="300"/>
        <v>1.5313603272752073E-5</v>
      </c>
      <c r="V1650" t="b">
        <f t="shared" si="301"/>
        <v>1</v>
      </c>
      <c r="X1650" s="12">
        <f>B1650*List!F1650</f>
        <v>10969.707840000001</v>
      </c>
      <c r="Y1650">
        <f>10^List!G1650</f>
        <v>6.051573667945247</v>
      </c>
      <c r="Z1650" s="12">
        <f t="shared" si="302"/>
        <v>1812.7033465866505</v>
      </c>
      <c r="AA1650" s="13">
        <f t="shared" si="303"/>
        <v>-2.9644170983120733E-3</v>
      </c>
      <c r="AB1650" s="13">
        <f t="shared" si="304"/>
        <v>-0.51142985742816649</v>
      </c>
      <c r="AC1650" s="13">
        <f t="shared" si="305"/>
        <v>-3.0879074861486922E-7</v>
      </c>
      <c r="AD1650" s="13">
        <f t="shared" si="306"/>
        <v>-0.48556886999098053</v>
      </c>
      <c r="AE1650" s="13">
        <f t="shared" si="307"/>
        <v>-2.1233088519520681E-5</v>
      </c>
      <c r="AF1650" s="13">
        <f t="shared" si="308"/>
        <v>6.4779562265138621E-5</v>
      </c>
      <c r="AG1650" s="13">
        <f t="shared" si="309"/>
        <v>0</v>
      </c>
      <c r="AH1650" s="13">
        <f t="shared" si="310"/>
        <v>0.99993522043773486</v>
      </c>
    </row>
    <row r="1651" spans="1:34" x14ac:dyDescent="0.25">
      <c r="A1651" t="s">
        <v>1661</v>
      </c>
      <c r="B1651">
        <v>254</v>
      </c>
      <c r="C1651">
        <v>0</v>
      </c>
      <c r="D1651" s="12">
        <v>-9.5537E-3</v>
      </c>
      <c r="E1651">
        <v>0</v>
      </c>
      <c r="F1651" s="12">
        <v>-1.7361000000000001E-2</v>
      </c>
      <c r="G1651">
        <v>0</v>
      </c>
      <c r="H1651">
        <v>-34.645000000000003</v>
      </c>
      <c r="I1651">
        <v>-13.694000000000001</v>
      </c>
      <c r="J1651">
        <v>-7.4356</v>
      </c>
      <c r="K1651" s="12">
        <v>-4.065E-6</v>
      </c>
      <c r="L1651" s="12">
        <v>-1.2197E-3</v>
      </c>
      <c r="M1651">
        <v>-13.45</v>
      </c>
      <c r="N1651">
        <v>-177.92</v>
      </c>
      <c r="O1651">
        <v>-6.8331999999999997</v>
      </c>
      <c r="P1651" s="12">
        <v>-9.6658999999999998E-3</v>
      </c>
      <c r="Q1651" s="12">
        <v>-1.4737E-5</v>
      </c>
      <c r="R1651" s="12">
        <v>-2.5552E-7</v>
      </c>
      <c r="S1651">
        <v>0</v>
      </c>
      <c r="T1651">
        <f t="shared" si="311"/>
        <v>-1.5619357519980299E-2</v>
      </c>
      <c r="U1651" s="13">
        <f t="shared" si="300"/>
        <v>-6.1493533543229524E-5</v>
      </c>
      <c r="V1651" t="b">
        <f t="shared" si="301"/>
        <v>1</v>
      </c>
      <c r="X1651" s="12">
        <f>B1651*List!F1651</f>
        <v>44734.48</v>
      </c>
      <c r="Y1651">
        <f>10^List!G1651</f>
        <v>795.59947538445692</v>
      </c>
      <c r="Z1651" s="12">
        <f t="shared" si="302"/>
        <v>56.227387503470879</v>
      </c>
      <c r="AA1651" s="13">
        <f t="shared" si="303"/>
        <v>-0.13650360118110236</v>
      </c>
      <c r="AB1651" s="13">
        <f t="shared" si="304"/>
        <v>-0.83661741639763776</v>
      </c>
      <c r="AC1651" s="13">
        <f t="shared" si="305"/>
        <v>-3.8054724409448821E-5</v>
      </c>
      <c r="AD1651" s="13">
        <f t="shared" si="306"/>
        <v>-2.6902362204724407E-2</v>
      </c>
      <c r="AE1651" s="13">
        <f t="shared" si="307"/>
        <v>-5.9025669291338576E-8</v>
      </c>
      <c r="AF1651" s="13">
        <f t="shared" si="308"/>
        <v>0.90056121481972173</v>
      </c>
      <c r="AG1651" s="13">
        <f t="shared" si="309"/>
        <v>5.7588717931434227E-6</v>
      </c>
      <c r="AH1651" s="13">
        <f t="shared" si="310"/>
        <v>9.9433026308485106E-2</v>
      </c>
    </row>
    <row r="1652" spans="1:34" x14ac:dyDescent="0.25">
      <c r="A1652" t="s">
        <v>1662</v>
      </c>
      <c r="B1652">
        <v>0.14523</v>
      </c>
      <c r="C1652">
        <v>0</v>
      </c>
      <c r="D1652" s="12">
        <v>-4.1482999999999998E-4</v>
      </c>
      <c r="E1652">
        <v>0</v>
      </c>
      <c r="F1652">
        <v>0</v>
      </c>
      <c r="G1652">
        <v>0</v>
      </c>
      <c r="H1652" s="12">
        <v>-2.3563000000000001E-5</v>
      </c>
      <c r="I1652" s="12">
        <v>-1.3272000000000001E-2</v>
      </c>
      <c r="J1652" s="12">
        <v>-6.1105E-2</v>
      </c>
      <c r="K1652">
        <v>0</v>
      </c>
      <c r="L1652">
        <v>0</v>
      </c>
      <c r="M1652" s="12">
        <v>-2.3190999999999999E-4</v>
      </c>
      <c r="N1652" s="12">
        <v>-2.6535E-3</v>
      </c>
      <c r="O1652" s="12">
        <v>-6.7513000000000004E-2</v>
      </c>
      <c r="P1652" s="12">
        <v>-1.3305999999999999E-5</v>
      </c>
      <c r="Q1652" s="12">
        <v>-8.1125000000000007E-9</v>
      </c>
      <c r="R1652">
        <v>0</v>
      </c>
      <c r="S1652">
        <v>0</v>
      </c>
      <c r="T1652">
        <f t="shared" si="311"/>
        <v>2.8828874999816989E-6</v>
      </c>
      <c r="U1652" s="13">
        <f t="shared" si="300"/>
        <v>1.9850495765211725E-5</v>
      </c>
      <c r="V1652" t="b">
        <f t="shared" si="301"/>
        <v>1</v>
      </c>
      <c r="X1652" s="12">
        <f>B1652*List!F1652</f>
        <v>22.104005999999998</v>
      </c>
      <c r="Y1652">
        <f>10^List!G1652</f>
        <v>14.446632680322024</v>
      </c>
      <c r="Z1652" s="12">
        <f t="shared" si="302"/>
        <v>1.5300455468843059</v>
      </c>
      <c r="AA1652" s="13">
        <f t="shared" si="303"/>
        <v>-3.0186118570543273E-3</v>
      </c>
      <c r="AB1652" s="13">
        <f t="shared" si="304"/>
        <v>-0.53200034428148457</v>
      </c>
      <c r="AC1652" s="13">
        <f t="shared" si="305"/>
        <v>-9.1620188666253526E-5</v>
      </c>
      <c r="AD1652" s="13">
        <f t="shared" si="306"/>
        <v>-0.4648695173173587</v>
      </c>
      <c r="AE1652" s="13">
        <f t="shared" si="307"/>
        <v>-5.5859670866900786E-8</v>
      </c>
      <c r="AF1652" s="13">
        <f t="shared" si="308"/>
        <v>3.7345586294810114E-2</v>
      </c>
      <c r="AG1652" s="13">
        <f t="shared" si="309"/>
        <v>0</v>
      </c>
      <c r="AH1652" s="13">
        <f t="shared" si="310"/>
        <v>0.96265441370518978</v>
      </c>
    </row>
    <row r="1653" spans="1:34" x14ac:dyDescent="0.25">
      <c r="A1653" t="s">
        <v>1663</v>
      </c>
      <c r="B1653" s="12">
        <v>5.3870999999999997E-3</v>
      </c>
      <c r="C1653">
        <v>0</v>
      </c>
      <c r="D1653" s="12">
        <v>-1.3474E-4</v>
      </c>
      <c r="E1653">
        <v>0</v>
      </c>
      <c r="F1653">
        <v>0</v>
      </c>
      <c r="G1653">
        <v>0</v>
      </c>
      <c r="H1653" s="12">
        <v>-1.1961E-8</v>
      </c>
      <c r="I1653" s="12">
        <v>-4.8833000000000004E-4</v>
      </c>
      <c r="J1653" s="12">
        <v>-2.6822E-3</v>
      </c>
      <c r="K1653">
        <v>0</v>
      </c>
      <c r="L1653">
        <v>0</v>
      </c>
      <c r="M1653" s="12">
        <v>-1.486E-8</v>
      </c>
      <c r="N1653" s="12">
        <v>-1.9107999999999999E-7</v>
      </c>
      <c r="O1653" s="12">
        <v>-1.9949999999999998E-3</v>
      </c>
      <c r="P1653" s="12">
        <v>-7.9074999999999998E-5</v>
      </c>
      <c r="Q1653" s="12">
        <v>-7.1381999999999997E-6</v>
      </c>
      <c r="R1653">
        <v>0</v>
      </c>
      <c r="S1653">
        <v>0</v>
      </c>
      <c r="T1653">
        <f t="shared" si="311"/>
        <v>3.9889899999854001E-7</v>
      </c>
      <c r="U1653" s="13">
        <f t="shared" si="300"/>
        <v>7.4047075420641904E-5</v>
      </c>
      <c r="V1653" t="b">
        <f t="shared" si="301"/>
        <v>1</v>
      </c>
      <c r="X1653" s="12">
        <f>B1653*List!F1653</f>
        <v>1.3056714270000001</v>
      </c>
      <c r="Y1653">
        <f>10^List!G1653</f>
        <v>1.5865478859272575</v>
      </c>
      <c r="Z1653" s="12">
        <f t="shared" si="302"/>
        <v>0.82296376843167307</v>
      </c>
      <c r="AA1653" s="13">
        <f t="shared" si="303"/>
        <v>-2.5013822093519704E-2</v>
      </c>
      <c r="AB1653" s="13">
        <f t="shared" si="304"/>
        <v>-0.58857937294648333</v>
      </c>
      <c r="AC1653" s="13">
        <f t="shared" si="305"/>
        <v>-1.4678584024799985E-2</v>
      </c>
      <c r="AD1653" s="13">
        <f t="shared" si="306"/>
        <v>-0.37032911956340142</v>
      </c>
      <c r="AE1653" s="13">
        <f t="shared" si="307"/>
        <v>-1.3250542963746728E-3</v>
      </c>
      <c r="AF1653" s="13">
        <f t="shared" si="308"/>
        <v>6.4950220988758834E-5</v>
      </c>
      <c r="AG1653" s="13">
        <f t="shared" si="309"/>
        <v>0</v>
      </c>
      <c r="AH1653" s="13">
        <f t="shared" si="310"/>
        <v>0.99993504977901115</v>
      </c>
    </row>
    <row r="1654" spans="1:34" x14ac:dyDescent="0.25">
      <c r="A1654" t="s">
        <v>1664</v>
      </c>
      <c r="B1654">
        <v>0.82806000000000002</v>
      </c>
      <c r="C1654">
        <v>0</v>
      </c>
      <c r="D1654" s="12">
        <v>-7.1045999999999997E-5</v>
      </c>
      <c r="E1654">
        <v>0</v>
      </c>
      <c r="F1654" s="12">
        <v>-9.3609000000000004E-6</v>
      </c>
      <c r="G1654">
        <v>0</v>
      </c>
      <c r="H1654" s="12">
        <v>-3.8295999999999997E-2</v>
      </c>
      <c r="I1654" s="12">
        <v>-6.5323000000000006E-2</v>
      </c>
      <c r="J1654" s="12">
        <v>-3.5657000000000001E-2</v>
      </c>
      <c r="K1654" s="12">
        <v>-8.4156000000000006E-9</v>
      </c>
      <c r="L1654" s="12">
        <v>-2.5604000000000001E-6</v>
      </c>
      <c r="M1654" s="12">
        <v>-5.1857E-2</v>
      </c>
      <c r="N1654">
        <v>-0.63383999999999996</v>
      </c>
      <c r="O1654" s="12">
        <v>-2.9770999999999999E-3</v>
      </c>
      <c r="P1654">
        <v>0</v>
      </c>
      <c r="Q1654" s="12">
        <v>-4.7398999999999998E-5</v>
      </c>
      <c r="R1654" s="12">
        <v>-1.1821000000000001E-9</v>
      </c>
      <c r="S1654">
        <v>0</v>
      </c>
      <c r="T1654">
        <f t="shared" si="311"/>
        <v>-2.0475897700057816E-5</v>
      </c>
      <c r="U1654" s="13">
        <f t="shared" si="300"/>
        <v>-2.4727553196698084E-5</v>
      </c>
      <c r="V1654" t="b">
        <f t="shared" si="301"/>
        <v>1</v>
      </c>
      <c r="X1654" s="12">
        <f>B1654*List!F1654</f>
        <v>360.64497180000001</v>
      </c>
      <c r="Y1654">
        <f>10^List!G1654</f>
        <v>177.63923343962611</v>
      </c>
      <c r="Z1654" s="12">
        <f t="shared" si="302"/>
        <v>2.0302101332956477</v>
      </c>
      <c r="AA1654" s="13">
        <f t="shared" si="303"/>
        <v>-4.6344959181701811E-2</v>
      </c>
      <c r="AB1654" s="13">
        <f t="shared" si="304"/>
        <v>-0.95002725504866792</v>
      </c>
      <c r="AC1654" s="13">
        <f t="shared" si="305"/>
        <v>0</v>
      </c>
      <c r="AD1654" s="13">
        <f t="shared" si="306"/>
        <v>-3.5952708740912493E-3</v>
      </c>
      <c r="AE1654" s="13">
        <f t="shared" si="307"/>
        <v>-5.7242448735598862E-5</v>
      </c>
      <c r="AF1654" s="13">
        <f t="shared" si="308"/>
        <v>0.87163443310516353</v>
      </c>
      <c r="AG1654" s="13">
        <f t="shared" si="309"/>
        <v>3.2653900035404862E-6</v>
      </c>
      <c r="AH1654" s="13">
        <f t="shared" si="310"/>
        <v>0.12836230150483294</v>
      </c>
    </row>
    <row r="1655" spans="1:34" x14ac:dyDescent="0.25">
      <c r="A1655" t="s">
        <v>1665</v>
      </c>
      <c r="B1655">
        <v>3.1897000000000002</v>
      </c>
      <c r="C1655">
        <v>0</v>
      </c>
      <c r="D1655" s="12">
        <v>-1.9883000000000001E-3</v>
      </c>
      <c r="E1655">
        <v>0</v>
      </c>
      <c r="F1655">
        <v>0</v>
      </c>
      <c r="G1655">
        <v>0</v>
      </c>
      <c r="H1655">
        <v>-0.13682</v>
      </c>
      <c r="I1655">
        <v>-0.25292999999999999</v>
      </c>
      <c r="J1655">
        <v>-0.16894000000000001</v>
      </c>
      <c r="K1655">
        <v>0</v>
      </c>
      <c r="L1655">
        <v>0</v>
      </c>
      <c r="M1655">
        <v>-0.19542999999999999</v>
      </c>
      <c r="N1655">
        <v>-2.3902999999999999</v>
      </c>
      <c r="O1655" s="12">
        <v>-4.3450000000000003E-2</v>
      </c>
      <c r="P1655" s="12">
        <v>-4.3673999999999999E-6</v>
      </c>
      <c r="Q1655" s="12">
        <v>-5.7805E-8</v>
      </c>
      <c r="R1655">
        <v>0</v>
      </c>
      <c r="S1655">
        <v>0</v>
      </c>
      <c r="T1655">
        <f t="shared" si="311"/>
        <v>-1.6272520499984746E-4</v>
      </c>
      <c r="U1655" s="13">
        <f t="shared" si="300"/>
        <v>-5.1015833777423411E-5</v>
      </c>
      <c r="V1655" t="b">
        <f t="shared" si="301"/>
        <v>1</v>
      </c>
      <c r="X1655" s="12">
        <f>B1655*List!F1655</f>
        <v>849.54469799999993</v>
      </c>
      <c r="Y1655">
        <f>10^List!G1655</f>
        <v>1.1169134181544171</v>
      </c>
      <c r="Z1655" s="12">
        <f t="shared" si="302"/>
        <v>760.61822178104353</v>
      </c>
      <c r="AA1655" s="13">
        <f t="shared" si="303"/>
        <v>-4.3517666238204217E-2</v>
      </c>
      <c r="AB1655" s="13">
        <f t="shared" si="304"/>
        <v>-0.94290999153525401</v>
      </c>
      <c r="AC1655" s="13">
        <f t="shared" si="305"/>
        <v>-1.3692196758315827E-6</v>
      </c>
      <c r="AD1655" s="13">
        <f t="shared" si="306"/>
        <v>-1.3621970718249365E-2</v>
      </c>
      <c r="AE1655" s="13">
        <f t="shared" si="307"/>
        <v>-1.8122393955544407E-8</v>
      </c>
      <c r="AF1655" s="13">
        <f t="shared" si="308"/>
        <v>0.85973201223566953</v>
      </c>
      <c r="AG1655" s="13">
        <f t="shared" si="309"/>
        <v>0</v>
      </c>
      <c r="AH1655" s="13">
        <f t="shared" si="310"/>
        <v>0.14026798776433036</v>
      </c>
    </row>
    <row r="1656" spans="1:34" x14ac:dyDescent="0.25">
      <c r="A1656" t="s">
        <v>1666</v>
      </c>
      <c r="B1656" s="12">
        <v>2.3167E-2</v>
      </c>
      <c r="C1656">
        <v>0</v>
      </c>
      <c r="D1656" s="12">
        <v>-4.9722000000000004E-4</v>
      </c>
      <c r="E1656">
        <v>0</v>
      </c>
      <c r="F1656">
        <v>0</v>
      </c>
      <c r="G1656">
        <v>0</v>
      </c>
      <c r="H1656" s="12">
        <v>-2.6744000000000002E-6</v>
      </c>
      <c r="I1656" s="12">
        <v>-2.6957000000000001E-3</v>
      </c>
      <c r="J1656" s="12">
        <v>-1.4827E-2</v>
      </c>
      <c r="K1656">
        <v>0</v>
      </c>
      <c r="L1656">
        <v>0</v>
      </c>
      <c r="M1656" s="12">
        <v>-8.0755999999999994E-6</v>
      </c>
      <c r="N1656" s="12">
        <v>-8.6014999999999996E-5</v>
      </c>
      <c r="O1656" s="12">
        <v>-5.0340000000000003E-3</v>
      </c>
      <c r="P1656" s="12">
        <v>-5.2196999999999996E-7</v>
      </c>
      <c r="Q1656" s="12">
        <v>-1.7156999999999999E-5</v>
      </c>
      <c r="R1656">
        <v>0</v>
      </c>
      <c r="S1656">
        <v>0</v>
      </c>
      <c r="T1656">
        <f t="shared" si="311"/>
        <v>-1.3639699999980116E-6</v>
      </c>
      <c r="U1656" s="13">
        <f t="shared" si="300"/>
        <v>-5.8875555747313486E-5</v>
      </c>
      <c r="V1656" t="b">
        <f t="shared" si="301"/>
        <v>1</v>
      </c>
      <c r="X1656" s="12">
        <f>B1656*List!F1656</f>
        <v>6.3104591299999999</v>
      </c>
      <c r="Y1656">
        <f>10^List!G1656</f>
        <v>4.1603103898565138E-3</v>
      </c>
      <c r="Z1656" s="12">
        <f t="shared" si="302"/>
        <v>1516.8241161490942</v>
      </c>
      <c r="AA1656" s="13">
        <f t="shared" si="303"/>
        <v>-2.1577865066689687E-2</v>
      </c>
      <c r="AB1656" s="13">
        <f t="shared" si="304"/>
        <v>-0.76042606293434623</v>
      </c>
      <c r="AC1656" s="13">
        <f t="shared" si="305"/>
        <v>-2.253075495316614E-5</v>
      </c>
      <c r="AD1656" s="13">
        <f t="shared" si="306"/>
        <v>-0.2172918375275176</v>
      </c>
      <c r="AE1656" s="13">
        <f t="shared" si="307"/>
        <v>-7.4057927224068713E-4</v>
      </c>
      <c r="AF1656" s="13">
        <f t="shared" si="308"/>
        <v>5.3409614802369283E-3</v>
      </c>
      <c r="AG1656" s="13">
        <f t="shared" si="309"/>
        <v>0</v>
      </c>
      <c r="AH1656" s="13">
        <f t="shared" si="310"/>
        <v>0.99465903851976312</v>
      </c>
    </row>
    <row r="1657" spans="1:34" x14ac:dyDescent="0.25">
      <c r="A1657" t="s">
        <v>1667</v>
      </c>
      <c r="B1657" s="12">
        <v>4.4866999999999997E-3</v>
      </c>
      <c r="C1657">
        <v>0</v>
      </c>
      <c r="D1657" s="12">
        <v>-9.4816999999999994E-6</v>
      </c>
      <c r="E1657">
        <v>0</v>
      </c>
      <c r="F1657">
        <v>0</v>
      </c>
      <c r="G1657">
        <v>0</v>
      </c>
      <c r="H1657">
        <v>0</v>
      </c>
      <c r="I1657" s="12">
        <v>-3.5660999999999999E-4</v>
      </c>
      <c r="J1657" s="12">
        <v>-1.6068E-3</v>
      </c>
      <c r="K1657">
        <v>0</v>
      </c>
      <c r="L1657">
        <v>0</v>
      </c>
      <c r="M1657">
        <v>0</v>
      </c>
      <c r="N1657">
        <v>0</v>
      </c>
      <c r="O1657" s="12">
        <v>-2.5043000000000001E-3</v>
      </c>
      <c r="P1657" s="12">
        <v>-9.6014999999999995E-6</v>
      </c>
      <c r="Q1657" s="12">
        <v>-2.1433000000000001E-8</v>
      </c>
      <c r="R1657">
        <v>0</v>
      </c>
      <c r="S1657">
        <v>0</v>
      </c>
      <c r="T1657">
        <f t="shared" si="311"/>
        <v>-1.1463300000111238E-7</v>
      </c>
      <c r="U1657" s="13">
        <f t="shared" si="300"/>
        <v>-2.5549513005351905E-5</v>
      </c>
      <c r="V1657" t="b">
        <f t="shared" si="301"/>
        <v>1</v>
      </c>
      <c r="X1657" s="12">
        <f>B1657*List!F1657</f>
        <v>1.0188847029999999</v>
      </c>
      <c r="Y1657">
        <f>10^List!G1657</f>
        <v>22.329897145616606</v>
      </c>
      <c r="Z1657" s="12">
        <f t="shared" si="302"/>
        <v>4.5628723516086975E-2</v>
      </c>
      <c r="AA1657" s="13">
        <f t="shared" si="303"/>
        <v>-2.1132903916018454E-3</v>
      </c>
      <c r="AB1657" s="13">
        <f t="shared" si="304"/>
        <v>-0.43760670425925519</v>
      </c>
      <c r="AC1657" s="13">
        <f t="shared" si="305"/>
        <v>-2.1399915305235473E-3</v>
      </c>
      <c r="AD1657" s="13">
        <f t="shared" si="306"/>
        <v>-0.55816078632402444</v>
      </c>
      <c r="AE1657" s="13">
        <f t="shared" si="307"/>
        <v>-4.7770076002407122E-6</v>
      </c>
      <c r="AF1657" s="13">
        <f t="shared" si="308"/>
        <v>0</v>
      </c>
      <c r="AG1657" s="13">
        <f t="shared" si="309"/>
        <v>0</v>
      </c>
      <c r="AH1657" s="13">
        <f t="shared" si="310"/>
        <v>1</v>
      </c>
    </row>
    <row r="1658" spans="1:34" x14ac:dyDescent="0.25">
      <c r="A1658" t="s">
        <v>1668</v>
      </c>
      <c r="B1658" s="12">
        <v>9.0834000000000002E-3</v>
      </c>
      <c r="C1658">
        <v>0</v>
      </c>
      <c r="D1658" s="12">
        <v>-5.2258000000000003E-4</v>
      </c>
      <c r="E1658">
        <v>0</v>
      </c>
      <c r="F1658">
        <v>0</v>
      </c>
      <c r="G1658">
        <v>0</v>
      </c>
      <c r="H1658" s="12">
        <v>-1.3471E-5</v>
      </c>
      <c r="I1658" s="12">
        <v>-1.1287999999999999E-3</v>
      </c>
      <c r="J1658" s="12">
        <v>-6.3457000000000001E-3</v>
      </c>
      <c r="K1658">
        <v>0</v>
      </c>
      <c r="L1658">
        <v>0</v>
      </c>
      <c r="M1658" s="12">
        <v>-1.0825999999999999E-5</v>
      </c>
      <c r="N1658" s="12">
        <v>-1.4250999999999999E-4</v>
      </c>
      <c r="O1658" s="12">
        <v>-9.1146E-4</v>
      </c>
      <c r="P1658">
        <v>0</v>
      </c>
      <c r="Q1658" s="12">
        <v>-7.8592999999999994E-6</v>
      </c>
      <c r="R1658">
        <v>0</v>
      </c>
      <c r="S1658">
        <v>0</v>
      </c>
      <c r="T1658">
        <f t="shared" si="311"/>
        <v>1.9370000000070425E-7</v>
      </c>
      <c r="U1658" s="13">
        <f t="shared" si="300"/>
        <v>2.1324614131349962E-5</v>
      </c>
      <c r="V1658" t="b">
        <f t="shared" si="301"/>
        <v>1</v>
      </c>
      <c r="X1658" s="12">
        <f>B1658*List!F1658</f>
        <v>2.9591900519999998</v>
      </c>
      <c r="Y1658">
        <f>10^List!G1658</f>
        <v>0.66576448115264431</v>
      </c>
      <c r="Z1658" s="12">
        <f t="shared" si="302"/>
        <v>4.4448001294342498</v>
      </c>
      <c r="AA1658" s="13">
        <f t="shared" si="303"/>
        <v>-5.9014355857938662E-2</v>
      </c>
      <c r="AB1658" s="13">
        <f t="shared" si="304"/>
        <v>-0.83975559812405054</v>
      </c>
      <c r="AC1658" s="13">
        <f t="shared" si="305"/>
        <v>0</v>
      </c>
      <c r="AD1658" s="13">
        <f t="shared" si="306"/>
        <v>-0.1003434837175507</v>
      </c>
      <c r="AE1658" s="13">
        <f t="shared" si="307"/>
        <v>-8.6523768632890759E-4</v>
      </c>
      <c r="AF1658" s="13">
        <f t="shared" si="308"/>
        <v>2.0102162657928142E-2</v>
      </c>
      <c r="AG1658" s="13">
        <f t="shared" si="309"/>
        <v>0</v>
      </c>
      <c r="AH1658" s="13">
        <f t="shared" si="310"/>
        <v>0.97989783734207181</v>
      </c>
    </row>
    <row r="1659" spans="1:34" x14ac:dyDescent="0.25">
      <c r="A1659" t="s">
        <v>1669</v>
      </c>
      <c r="B1659">
        <v>0.10246</v>
      </c>
      <c r="C1659">
        <v>0</v>
      </c>
      <c r="D1659" s="12">
        <v>-1.4689999999999999E-4</v>
      </c>
      <c r="E1659">
        <v>0</v>
      </c>
      <c r="F1659">
        <v>0</v>
      </c>
      <c r="G1659">
        <v>0</v>
      </c>
      <c r="H1659" s="12">
        <v>-3.5937999999999999E-3</v>
      </c>
      <c r="I1659" s="12">
        <v>-8.6204999999999997E-3</v>
      </c>
      <c r="J1659" s="12">
        <v>-7.8047999999999998E-3</v>
      </c>
      <c r="K1659">
        <v>0</v>
      </c>
      <c r="L1659">
        <v>0</v>
      </c>
      <c r="M1659" s="12">
        <v>-6.2151999999999997E-3</v>
      </c>
      <c r="N1659" s="12">
        <v>-7.5835E-2</v>
      </c>
      <c r="O1659" s="12">
        <v>-2.3718E-4</v>
      </c>
      <c r="P1659">
        <v>0</v>
      </c>
      <c r="Q1659" s="12">
        <v>-2.7094999999999998E-9</v>
      </c>
      <c r="R1659">
        <v>0</v>
      </c>
      <c r="S1659">
        <v>0</v>
      </c>
      <c r="T1659">
        <f t="shared" si="311"/>
        <v>6.6172904999884676E-6</v>
      </c>
      <c r="U1659" s="13">
        <f t="shared" si="300"/>
        <v>6.458413527218884E-5</v>
      </c>
      <c r="V1659" t="b">
        <f t="shared" si="301"/>
        <v>1</v>
      </c>
      <c r="X1659" s="12">
        <f>B1659*List!F1659</f>
        <v>32.719576399999994</v>
      </c>
      <c r="Y1659">
        <f>10^List!G1659</f>
        <v>1.5074219076344419</v>
      </c>
      <c r="Z1659" s="12">
        <f t="shared" si="302"/>
        <v>21.705652700341854</v>
      </c>
      <c r="AA1659" s="13">
        <f t="shared" si="303"/>
        <v>-3.6508881514737461E-2</v>
      </c>
      <c r="AB1659" s="13">
        <f t="shared" si="304"/>
        <v>-0.96111165332812798</v>
      </c>
      <c r="AC1659" s="13">
        <f t="shared" si="305"/>
        <v>0</v>
      </c>
      <c r="AD1659" s="13">
        <f t="shared" si="306"/>
        <v>-2.3148545773960571E-3</v>
      </c>
      <c r="AE1659" s="13">
        <f t="shared" si="307"/>
        <v>-2.6444466133125122E-8</v>
      </c>
      <c r="AF1659" s="13">
        <f t="shared" si="308"/>
        <v>0.833204197998487</v>
      </c>
      <c r="AG1659" s="13">
        <f t="shared" si="309"/>
        <v>0</v>
      </c>
      <c r="AH1659" s="13">
        <f t="shared" si="310"/>
        <v>0.16679580200151309</v>
      </c>
    </row>
    <row r="1660" spans="1:34" x14ac:dyDescent="0.25">
      <c r="A1660" t="s">
        <v>1670</v>
      </c>
      <c r="B1660" s="12">
        <v>8.1687999999999997E-2</v>
      </c>
      <c r="C1660">
        <v>0</v>
      </c>
      <c r="D1660" s="12">
        <v>-8.4912000000000003E-5</v>
      </c>
      <c r="E1660">
        <v>0</v>
      </c>
      <c r="F1660" s="12">
        <v>-1.4781000000000001E-6</v>
      </c>
      <c r="G1660">
        <v>0</v>
      </c>
      <c r="H1660" s="12">
        <v>-6.6994999999999997E-3</v>
      </c>
      <c r="I1660" s="12">
        <v>-5.6537999999999996E-3</v>
      </c>
      <c r="J1660" s="12">
        <v>-3.7954999999999998E-3</v>
      </c>
      <c r="K1660" s="12">
        <v>-1.1625000000000001E-9</v>
      </c>
      <c r="L1660" s="12">
        <v>-3.9111000000000001E-7</v>
      </c>
      <c r="M1660" s="12">
        <v>-4.7099000000000004E-3</v>
      </c>
      <c r="N1660" s="12">
        <v>-5.9142E-2</v>
      </c>
      <c r="O1660" s="12">
        <v>-1.598E-3</v>
      </c>
      <c r="P1660">
        <v>0</v>
      </c>
      <c r="Q1660" s="12">
        <v>-2.0049999999999999E-6</v>
      </c>
      <c r="R1660" s="12">
        <v>-1.0482000000000001E-10</v>
      </c>
      <c r="S1660">
        <v>0</v>
      </c>
      <c r="T1660">
        <f t="shared" si="311"/>
        <v>5.1252268000600691E-7</v>
      </c>
      <c r="U1660" s="13">
        <f t="shared" si="300"/>
        <v>6.2741489570806844E-6</v>
      </c>
      <c r="V1660" t="b">
        <f t="shared" si="301"/>
        <v>1</v>
      </c>
      <c r="X1660" s="12">
        <f>B1660*List!F1660</f>
        <v>61.184311999999998</v>
      </c>
      <c r="Y1660">
        <f>10^List!G1660</f>
        <v>1.9155066976888929E-2</v>
      </c>
      <c r="Z1660" s="12">
        <f t="shared" si="302"/>
        <v>3194.1580822359124</v>
      </c>
      <c r="AA1660" s="13">
        <f t="shared" si="303"/>
        <v>-8.3070831701106657E-2</v>
      </c>
      <c r="AB1660" s="13">
        <f t="shared" si="304"/>
        <v>-0.89733611145455872</v>
      </c>
      <c r="AC1660" s="13">
        <f t="shared" si="305"/>
        <v>0</v>
      </c>
      <c r="AD1660" s="13">
        <f t="shared" si="306"/>
        <v>-1.9562236803447264E-2</v>
      </c>
      <c r="AE1660" s="13">
        <f t="shared" si="307"/>
        <v>-2.4545891930271275E-5</v>
      </c>
      <c r="AF1660" s="13">
        <f t="shared" si="308"/>
        <v>0.87108476119631084</v>
      </c>
      <c r="AG1660" s="13">
        <f t="shared" si="309"/>
        <v>5.3514867527259154E-6</v>
      </c>
      <c r="AH1660" s="13">
        <f t="shared" si="310"/>
        <v>0.12890988731693653</v>
      </c>
    </row>
    <row r="1661" spans="1:34" x14ac:dyDescent="0.25">
      <c r="A1661" t="s">
        <v>1671</v>
      </c>
      <c r="B1661">
        <v>0.62114000000000003</v>
      </c>
      <c r="C1661">
        <v>0</v>
      </c>
      <c r="D1661" s="12">
        <v>-1.417E-4</v>
      </c>
      <c r="E1661">
        <v>0</v>
      </c>
      <c r="F1661">
        <v>0</v>
      </c>
      <c r="G1661">
        <v>0</v>
      </c>
      <c r="H1661" s="12">
        <v>-9.2699000000000004E-2</v>
      </c>
      <c r="I1661" s="12">
        <v>-2.9762E-2</v>
      </c>
      <c r="J1661" s="12">
        <v>-1.6293999999999999E-2</v>
      </c>
      <c r="K1661">
        <v>0</v>
      </c>
      <c r="L1661">
        <v>0</v>
      </c>
      <c r="M1661" s="12">
        <v>-3.0917E-2</v>
      </c>
      <c r="N1661">
        <v>-0.41682999999999998</v>
      </c>
      <c r="O1661" s="12">
        <v>-3.2045999999999998E-2</v>
      </c>
      <c r="P1661" s="12">
        <v>-2.4759000000000001E-3</v>
      </c>
      <c r="Q1661" s="12">
        <v>-1.8113999999999999E-6</v>
      </c>
      <c r="R1661">
        <v>0</v>
      </c>
      <c r="S1661">
        <v>0</v>
      </c>
      <c r="T1661">
        <f t="shared" si="311"/>
        <v>-2.7411399999907382E-5</v>
      </c>
      <c r="U1661" s="13">
        <f t="shared" si="300"/>
        <v>-4.4130791769822231E-5</v>
      </c>
      <c r="V1661" t="b">
        <f t="shared" si="301"/>
        <v>1</v>
      </c>
      <c r="X1661" s="12">
        <f>B1661*List!F1661</f>
        <v>89.574599400000011</v>
      </c>
      <c r="Y1661">
        <f>10^List!G1661</f>
        <v>32.074124631925571</v>
      </c>
      <c r="Z1661" s="12">
        <f t="shared" si="302"/>
        <v>2.7927371495850672</v>
      </c>
      <c r="AA1661" s="13">
        <f t="shared" si="303"/>
        <v>-0.14946823582445182</v>
      </c>
      <c r="AB1661" s="13">
        <f t="shared" si="304"/>
        <v>-0.79499468718807353</v>
      </c>
      <c r="AC1661" s="13">
        <f t="shared" si="305"/>
        <v>-3.9860578935505681E-3</v>
      </c>
      <c r="AD1661" s="13">
        <f t="shared" si="306"/>
        <v>-5.1592233634929319E-2</v>
      </c>
      <c r="AE1661" s="13">
        <f t="shared" si="307"/>
        <v>-2.9162507647229287E-6</v>
      </c>
      <c r="AF1661" s="13">
        <f t="shared" si="308"/>
        <v>0.90673203686490367</v>
      </c>
      <c r="AG1661" s="13">
        <f t="shared" si="309"/>
        <v>0</v>
      </c>
      <c r="AH1661" s="13">
        <f t="shared" si="310"/>
        <v>9.3267963135096388E-2</v>
      </c>
    </row>
    <row r="1662" spans="1:34" x14ac:dyDescent="0.25">
      <c r="A1662" t="s">
        <v>1672</v>
      </c>
      <c r="B1662" s="12">
        <v>1.2160000000000001E-2</v>
      </c>
      <c r="C1662">
        <v>0</v>
      </c>
      <c r="D1662" s="12">
        <v>-2.4044999999999999E-4</v>
      </c>
      <c r="E1662">
        <v>0</v>
      </c>
      <c r="F1662">
        <v>0</v>
      </c>
      <c r="G1662">
        <v>0</v>
      </c>
      <c r="H1662" s="12">
        <v>-2.3072999999999999E-10</v>
      </c>
      <c r="I1662" s="12">
        <v>-1.7489000000000001E-3</v>
      </c>
      <c r="J1662" s="12">
        <v>-9.6962999999999997E-3</v>
      </c>
      <c r="K1662">
        <v>0</v>
      </c>
      <c r="L1662">
        <v>0</v>
      </c>
      <c r="M1662" s="12">
        <v>-9.1034999999999996E-10</v>
      </c>
      <c r="N1662" s="12">
        <v>-9.8218999999999998E-9</v>
      </c>
      <c r="O1662" s="12">
        <v>-4.7526000000000003E-4</v>
      </c>
      <c r="P1662" s="12">
        <v>-1.5545000000000001E-8</v>
      </c>
      <c r="Q1662" s="12">
        <v>-2.6384E-8</v>
      </c>
      <c r="R1662">
        <v>0</v>
      </c>
      <c r="S1662">
        <v>0</v>
      </c>
      <c r="T1662">
        <f t="shared" si="311"/>
        <v>-9.6289197999756652E-7</v>
      </c>
      <c r="U1662" s="13">
        <f t="shared" si="300"/>
        <v>-7.9185195723484086E-5</v>
      </c>
      <c r="V1662" t="b">
        <f t="shared" si="301"/>
        <v>1</v>
      </c>
      <c r="X1662" s="12">
        <f>B1662*List!F1662</f>
        <v>3.7624256000000007</v>
      </c>
      <c r="Y1662">
        <f>10^List!G1662</f>
        <v>22.689216983101613</v>
      </c>
      <c r="Z1662" s="12">
        <f t="shared" si="302"/>
        <v>0.16582439150730346</v>
      </c>
      <c r="AA1662" s="13">
        <f t="shared" si="303"/>
        <v>-1.9773867658717102E-2</v>
      </c>
      <c r="AB1662" s="13">
        <f t="shared" si="304"/>
        <v>-0.9412179878495065</v>
      </c>
      <c r="AC1662" s="13">
        <f t="shared" si="305"/>
        <v>-1.2783717105263158E-6</v>
      </c>
      <c r="AD1662" s="13">
        <f t="shared" si="306"/>
        <v>-3.908388157894737E-2</v>
      </c>
      <c r="AE1662" s="13">
        <f t="shared" si="307"/>
        <v>-2.1697368421052631E-6</v>
      </c>
      <c r="AF1662" s="13">
        <f t="shared" si="308"/>
        <v>9.3770663127756672E-7</v>
      </c>
      <c r="AG1662" s="13">
        <f t="shared" si="309"/>
        <v>0</v>
      </c>
      <c r="AH1662" s="13">
        <f t="shared" si="310"/>
        <v>0.99999906229336866</v>
      </c>
    </row>
    <row r="1663" spans="1:34" x14ac:dyDescent="0.25">
      <c r="A1663" t="s">
        <v>1673</v>
      </c>
      <c r="B1663" s="12">
        <v>1.7009E-2</v>
      </c>
      <c r="C1663">
        <v>0</v>
      </c>
      <c r="D1663" s="12">
        <v>-5.5584000000000002E-5</v>
      </c>
      <c r="E1663">
        <v>0</v>
      </c>
      <c r="F1663">
        <v>0</v>
      </c>
      <c r="G1663">
        <v>0</v>
      </c>
      <c r="H1663" s="12">
        <v>-8.6657E-9</v>
      </c>
      <c r="I1663" s="12">
        <v>-2.0308000000000001E-3</v>
      </c>
      <c r="J1663" s="12">
        <v>-9.4026000000000005E-3</v>
      </c>
      <c r="K1663">
        <v>0</v>
      </c>
      <c r="L1663">
        <v>0</v>
      </c>
      <c r="M1663" s="12">
        <v>-1.7526E-7</v>
      </c>
      <c r="N1663" s="12">
        <v>-1.6277000000000001E-6</v>
      </c>
      <c r="O1663" s="12">
        <v>-5.5158999999999998E-3</v>
      </c>
      <c r="P1663" s="12">
        <v>-1.4326000000000001E-6</v>
      </c>
      <c r="Q1663" s="12">
        <v>-1.0725E-8</v>
      </c>
      <c r="R1663">
        <v>0</v>
      </c>
      <c r="S1663">
        <v>0</v>
      </c>
      <c r="T1663">
        <f t="shared" si="311"/>
        <v>8.6104929999796183E-7</v>
      </c>
      <c r="U1663" s="13">
        <f t="shared" si="300"/>
        <v>5.0623158327824199E-5</v>
      </c>
      <c r="V1663" t="b">
        <f t="shared" si="301"/>
        <v>1</v>
      </c>
      <c r="X1663" s="12">
        <f>B1663*List!F1663</f>
        <v>2.8105671600000002</v>
      </c>
      <c r="Y1663">
        <f>10^List!G1663</f>
        <v>182.19391028376768</v>
      </c>
      <c r="Z1663" s="12">
        <f t="shared" si="302"/>
        <v>1.5426240951865688E-2</v>
      </c>
      <c r="AA1663" s="13">
        <f t="shared" si="303"/>
        <v>-3.26842646246105E-3</v>
      </c>
      <c r="AB1663" s="13">
        <f t="shared" si="304"/>
        <v>-0.67230307249103416</v>
      </c>
      <c r="AC1663" s="13">
        <f t="shared" si="305"/>
        <v>-8.4225998001058274E-5</v>
      </c>
      <c r="AD1663" s="13">
        <f t="shared" si="306"/>
        <v>-0.32429302134164267</v>
      </c>
      <c r="AE1663" s="13">
        <f t="shared" si="307"/>
        <v>-6.3054853312951972E-7</v>
      </c>
      <c r="AF1663" s="13">
        <f t="shared" si="308"/>
        <v>1.5766751200715025E-4</v>
      </c>
      <c r="AG1663" s="13">
        <f t="shared" si="309"/>
        <v>0</v>
      </c>
      <c r="AH1663" s="13">
        <f t="shared" si="310"/>
        <v>0.99984233248799281</v>
      </c>
    </row>
    <row r="1664" spans="1:34" x14ac:dyDescent="0.25">
      <c r="A1664" t="s">
        <v>1674</v>
      </c>
      <c r="B1664">
        <v>0.30129</v>
      </c>
      <c r="C1664">
        <v>0</v>
      </c>
      <c r="D1664" s="12">
        <v>-5.3220000000000003E-2</v>
      </c>
      <c r="E1664">
        <v>0</v>
      </c>
      <c r="F1664">
        <v>0</v>
      </c>
      <c r="G1664">
        <v>0</v>
      </c>
      <c r="H1664" s="12">
        <v>-1.5844E-6</v>
      </c>
      <c r="I1664" s="12">
        <v>-3.0490000000000001E-3</v>
      </c>
      <c r="J1664" s="12">
        <v>-7.7281000000000002E-2</v>
      </c>
      <c r="K1664">
        <v>0</v>
      </c>
      <c r="L1664">
        <v>0</v>
      </c>
      <c r="M1664" s="12">
        <v>-5.7577E-8</v>
      </c>
      <c r="N1664" s="12">
        <v>-1.8913E-6</v>
      </c>
      <c r="O1664">
        <v>-0.16217999999999999</v>
      </c>
      <c r="P1664" s="12">
        <v>-4.5215000000000003E-3</v>
      </c>
      <c r="Q1664" s="12">
        <v>-1.0183E-3</v>
      </c>
      <c r="R1664">
        <v>0</v>
      </c>
      <c r="S1664">
        <v>0</v>
      </c>
      <c r="T1664">
        <f t="shared" si="311"/>
        <v>1.6666723000030538E-5</v>
      </c>
      <c r="U1664" s="13">
        <f t="shared" si="300"/>
        <v>5.5317876464637188E-5</v>
      </c>
      <c r="V1664" t="b">
        <f t="shared" si="301"/>
        <v>1</v>
      </c>
      <c r="X1664" s="12">
        <f>B1664*List!F1664</f>
        <v>83.014433699999998</v>
      </c>
      <c r="Y1664">
        <f>10^List!G1664</f>
        <v>3.6222240073133634</v>
      </c>
      <c r="Z1664" s="12">
        <f t="shared" si="302"/>
        <v>22.918083898839974</v>
      </c>
      <c r="AA1664" s="13">
        <f t="shared" si="303"/>
        <v>-0.1766457048026818</v>
      </c>
      <c r="AB1664" s="13">
        <f t="shared" si="304"/>
        <v>-0.26662666824985892</v>
      </c>
      <c r="AC1664" s="13">
        <f t="shared" si="305"/>
        <v>-1.5007135981944307E-2</v>
      </c>
      <c r="AD1664" s="13">
        <f t="shared" si="306"/>
        <v>-0.53828537289654488</v>
      </c>
      <c r="AE1664" s="13">
        <f t="shared" si="307"/>
        <v>-3.3798001925055593E-3</v>
      </c>
      <c r="AF1664" s="13">
        <f t="shared" si="308"/>
        <v>2.4260297767504889E-5</v>
      </c>
      <c r="AG1664" s="13">
        <f t="shared" si="309"/>
        <v>0</v>
      </c>
      <c r="AH1664" s="13">
        <f t="shared" si="310"/>
        <v>0.99997573970223252</v>
      </c>
    </row>
    <row r="1665" spans="1:34" x14ac:dyDescent="0.25">
      <c r="A1665" t="s">
        <v>1675</v>
      </c>
      <c r="B1665" s="12">
        <v>9.5367999999999998E-3</v>
      </c>
      <c r="C1665" s="12">
        <v>3.2725E-6</v>
      </c>
      <c r="D1665">
        <v>0</v>
      </c>
      <c r="E1665">
        <v>0</v>
      </c>
      <c r="F1665">
        <v>0</v>
      </c>
      <c r="G1665">
        <v>0</v>
      </c>
      <c r="H1665" s="12">
        <v>-9.8777000000000001E-4</v>
      </c>
      <c r="I1665" s="12">
        <v>-1.5455000000000001E-6</v>
      </c>
      <c r="J1665" s="12">
        <v>-4.2521999999999999E-7</v>
      </c>
      <c r="K1665">
        <v>0</v>
      </c>
      <c r="L1665">
        <v>0</v>
      </c>
      <c r="M1665" s="12">
        <v>-1.7160999999999999E-4</v>
      </c>
      <c r="N1665" s="12">
        <v>-8.3389999999999992E-3</v>
      </c>
      <c r="O1665" s="12">
        <v>-4.1488E-5</v>
      </c>
      <c r="P1665" s="12">
        <v>-3.3399E-6</v>
      </c>
      <c r="Q1665" s="12">
        <v>-3.5413E-10</v>
      </c>
      <c r="R1665">
        <v>0</v>
      </c>
      <c r="S1665">
        <v>0</v>
      </c>
      <c r="T1665">
        <f t="shared" si="311"/>
        <v>-5.106474129998406E-6</v>
      </c>
      <c r="U1665" s="13">
        <f t="shared" si="300"/>
        <v>-5.3544943062645812E-4</v>
      </c>
      <c r="V1665" t="b">
        <f t="shared" si="301"/>
        <v>1</v>
      </c>
      <c r="X1665" s="12">
        <f>B1665*List!F1665</f>
        <v>3.8846247439999999</v>
      </c>
      <c r="Y1665">
        <f>10^List!G1665</f>
        <v>21.79618818211112</v>
      </c>
      <c r="Z1665" s="12">
        <f t="shared" si="302"/>
        <v>0.17822495894893423</v>
      </c>
      <c r="AA1665" s="13">
        <f t="shared" si="303"/>
        <v>-0.10323142982971227</v>
      </c>
      <c r="AB1665" s="13">
        <f t="shared" si="304"/>
        <v>-0.89260346447445682</v>
      </c>
      <c r="AC1665" s="13">
        <f t="shared" si="305"/>
        <v>-3.5021181108967368E-4</v>
      </c>
      <c r="AD1665" s="13">
        <f t="shared" si="306"/>
        <v>-4.3503061823672515E-3</v>
      </c>
      <c r="AE1665" s="13">
        <f t="shared" si="307"/>
        <v>-3.7133000587199058E-8</v>
      </c>
      <c r="AF1665" s="13">
        <f t="shared" si="308"/>
        <v>0.99976849323785311</v>
      </c>
      <c r="AG1665" s="13">
        <f t="shared" si="309"/>
        <v>0</v>
      </c>
      <c r="AH1665" s="13">
        <f t="shared" si="310"/>
        <v>2.3150676214674418E-4</v>
      </c>
    </row>
    <row r="1666" spans="1:34" x14ac:dyDescent="0.25">
      <c r="A1666" t="s">
        <v>1676</v>
      </c>
      <c r="B1666">
        <v>31.689</v>
      </c>
      <c r="C1666">
        <v>0</v>
      </c>
      <c r="D1666">
        <v>-23.823</v>
      </c>
      <c r="E1666">
        <v>0</v>
      </c>
      <c r="F1666">
        <v>0</v>
      </c>
      <c r="G1666">
        <v>0</v>
      </c>
      <c r="H1666" s="12">
        <v>-6.0535000000000002E-5</v>
      </c>
      <c r="I1666">
        <v>-0.23504</v>
      </c>
      <c r="J1666">
        <v>-6.7896999999999998</v>
      </c>
      <c r="K1666">
        <v>0</v>
      </c>
      <c r="L1666">
        <v>0</v>
      </c>
      <c r="M1666" s="12">
        <v>-5.7187999999999996E-7</v>
      </c>
      <c r="N1666" s="12">
        <v>-1.6688999999999999E-5</v>
      </c>
      <c r="O1666">
        <v>0</v>
      </c>
      <c r="P1666">
        <v>-0.67805000000000004</v>
      </c>
      <c r="Q1666">
        <v>-0.16286999999999999</v>
      </c>
      <c r="R1666">
        <v>0</v>
      </c>
      <c r="S1666">
        <v>0</v>
      </c>
      <c r="T1666">
        <f t="shared" si="311"/>
        <v>2.6220411999985926E-4</v>
      </c>
      <c r="U1666" s="13">
        <f t="shared" si="300"/>
        <v>8.2742945501549194E-6</v>
      </c>
      <c r="V1666" t="b">
        <f t="shared" si="301"/>
        <v>1</v>
      </c>
      <c r="X1666" s="12">
        <f>B1666*List!F1666</f>
        <v>11793.06135</v>
      </c>
      <c r="Y1666">
        <f>10^List!G1666</f>
        <v>1.6427857306466251</v>
      </c>
      <c r="Z1666" s="12">
        <f t="shared" si="302"/>
        <v>7178.6972153441302</v>
      </c>
      <c r="AA1666" s="13">
        <f t="shared" si="303"/>
        <v>-0.75177697418662626</v>
      </c>
      <c r="AB1666" s="13">
        <f t="shared" si="304"/>
        <v>-0.22167809842153427</v>
      </c>
      <c r="AC1666" s="13">
        <f t="shared" si="305"/>
        <v>-2.1397014736974976E-2</v>
      </c>
      <c r="AD1666" s="13">
        <f t="shared" si="306"/>
        <v>0</v>
      </c>
      <c r="AE1666" s="13">
        <f t="shared" si="307"/>
        <v>-5.1396383603143046E-3</v>
      </c>
      <c r="AF1666" s="13">
        <f t="shared" si="308"/>
        <v>2.457149672078165E-6</v>
      </c>
      <c r="AG1666" s="13">
        <f t="shared" si="309"/>
        <v>0</v>
      </c>
      <c r="AH1666" s="13">
        <f t="shared" si="310"/>
        <v>0.99999754285032794</v>
      </c>
    </row>
    <row r="1667" spans="1:34" x14ac:dyDescent="0.25">
      <c r="A1667" t="s">
        <v>1677</v>
      </c>
      <c r="B1667">
        <v>1.3288</v>
      </c>
      <c r="C1667">
        <v>0</v>
      </c>
      <c r="D1667" s="12">
        <v>-1.4799E-2</v>
      </c>
      <c r="E1667">
        <v>0</v>
      </c>
      <c r="F1667">
        <v>0</v>
      </c>
      <c r="G1667">
        <v>0</v>
      </c>
      <c r="H1667">
        <v>-0.39681</v>
      </c>
      <c r="I1667" s="12">
        <v>-1.4854E-3</v>
      </c>
      <c r="J1667" s="12">
        <v>-3.4307999999999998E-2</v>
      </c>
      <c r="K1667">
        <v>0</v>
      </c>
      <c r="L1667">
        <v>0</v>
      </c>
      <c r="M1667" s="12">
        <v>-1.9140000000000001E-2</v>
      </c>
      <c r="N1667">
        <v>-0.82459000000000005</v>
      </c>
      <c r="O1667" s="12">
        <v>-3.2393999999999999E-2</v>
      </c>
      <c r="P1667" s="12">
        <v>-6.9459999999999997E-4</v>
      </c>
      <c r="Q1667" s="12">
        <v>-4.5741999999999996E-3</v>
      </c>
      <c r="R1667">
        <v>0</v>
      </c>
      <c r="S1667">
        <v>0</v>
      </c>
      <c r="T1667">
        <f t="shared" si="311"/>
        <v>4.7999999999133805E-6</v>
      </c>
      <c r="U1667" s="13">
        <f t="shared" ref="U1667:U1730" si="312">T1667/B1667</f>
        <v>3.6122817579119359E-6</v>
      </c>
      <c r="V1667" t="b">
        <f t="shared" ref="V1667:V1730" si="313">ABS(U1667)&lt;$W$1</f>
        <v>1</v>
      </c>
      <c r="X1667" s="12">
        <f>B1667*List!F1667</f>
        <v>395.29142400000001</v>
      </c>
      <c r="Y1667">
        <f>10^List!G1667</f>
        <v>0.40995058462948269</v>
      </c>
      <c r="Z1667" s="12">
        <f t="shared" ref="Z1667:Z1730" si="314">X1667/Y1667</f>
        <v>964.24163989732619</v>
      </c>
      <c r="AA1667" s="13">
        <f t="shared" ref="AA1667:AA1730" si="315">SUM(C1667:H1667)/B1667</f>
        <v>-0.30975993377483446</v>
      </c>
      <c r="AB1667" s="13">
        <f t="shared" ref="AB1667:AB1730" si="316">SUM(I1667:N1667)/B1667</f>
        <v>-0.66189298615292003</v>
      </c>
      <c r="AC1667" s="13">
        <f t="shared" ref="AC1667:AC1730" si="317">P1667/B1667</f>
        <v>-5.2272727272727269E-4</v>
      </c>
      <c r="AD1667" s="13">
        <f t="shared" ref="AD1667:AD1730" si="318">O1667/B1667</f>
        <v>-2.4378386514148104E-2</v>
      </c>
      <c r="AE1667" s="13">
        <f t="shared" ref="AE1667:AE1730" si="319">SUM(Q1667:S1667)/B1667</f>
        <v>-3.4423540036122814E-3</v>
      </c>
      <c r="AF1667" s="13">
        <f t="shared" ref="AF1667:AF1730" si="320">SUM(M1667:N1667)/SUM(I1667:N1667)</f>
        <v>0.9593036410401361</v>
      </c>
      <c r="AG1667" s="13">
        <f t="shared" ref="AG1667:AG1730" si="321">SUM(K1667:L1667)/SUM(I1667:N1667)</f>
        <v>0</v>
      </c>
      <c r="AH1667" s="13">
        <f t="shared" ref="AH1667:AH1730" si="322">SUM(I1667:J1667)/SUM(I1667:N1667)</f>
        <v>4.069635895986394E-2</v>
      </c>
    </row>
    <row r="1668" spans="1:34" x14ac:dyDescent="0.25">
      <c r="A1668" t="s">
        <v>1678</v>
      </c>
      <c r="B1668" s="12">
        <v>6.7527999999999998E-3</v>
      </c>
      <c r="C1668">
        <v>0</v>
      </c>
      <c r="D1668" s="12">
        <v>-8.8167999999999996E-9</v>
      </c>
      <c r="E1668">
        <v>0</v>
      </c>
      <c r="F1668">
        <v>0</v>
      </c>
      <c r="G1668">
        <v>0</v>
      </c>
      <c r="H1668" s="12">
        <v>-6.9886999999999998E-4</v>
      </c>
      <c r="I1668" s="12">
        <v>-1.4499000000000001E-6</v>
      </c>
      <c r="J1668" s="12">
        <v>-8.6794000000000003E-8</v>
      </c>
      <c r="K1668">
        <v>0</v>
      </c>
      <c r="L1668">
        <v>0</v>
      </c>
      <c r="M1668" s="12">
        <v>-1.2145E-4</v>
      </c>
      <c r="N1668" s="12">
        <v>-5.9059999999999998E-3</v>
      </c>
      <c r="O1668" s="12">
        <v>-2.8756999999999999E-5</v>
      </c>
      <c r="P1668">
        <v>0</v>
      </c>
      <c r="Q1668" s="12">
        <v>-1.4893E-11</v>
      </c>
      <c r="R1668">
        <v>0</v>
      </c>
      <c r="S1668">
        <v>0</v>
      </c>
      <c r="T1668">
        <f t="shared" si="311"/>
        <v>-3.8225256930001518E-6</v>
      </c>
      <c r="U1668" s="13">
        <f t="shared" si="312"/>
        <v>-5.6606529039807964E-4</v>
      </c>
      <c r="V1668" t="b">
        <f t="shared" si="313"/>
        <v>1</v>
      </c>
      <c r="X1668" s="12">
        <f>B1668*List!F1668</f>
        <v>2.9134955599999999</v>
      </c>
      <c r="Y1668">
        <f>10^List!G1668</f>
        <v>0.15667419745190458</v>
      </c>
      <c r="Z1668" s="12">
        <f t="shared" si="314"/>
        <v>18.595886287494</v>
      </c>
      <c r="AA1668" s="13">
        <f t="shared" si="315"/>
        <v>-0.1034946713659519</v>
      </c>
      <c r="AB1668" s="13">
        <f t="shared" si="316"/>
        <v>-0.89281286192394271</v>
      </c>
      <c r="AC1668" s="13">
        <f t="shared" si="317"/>
        <v>0</v>
      </c>
      <c r="AD1668" s="13">
        <f t="shared" si="318"/>
        <v>-4.2585297950479802E-3</v>
      </c>
      <c r="AE1668" s="13">
        <f t="shared" si="319"/>
        <v>-2.2054555147494374E-9</v>
      </c>
      <c r="AF1668" s="13">
        <f t="shared" si="320"/>
        <v>0.99974511570882563</v>
      </c>
      <c r="AG1668" s="13">
        <f t="shared" si="321"/>
        <v>0</v>
      </c>
      <c r="AH1668" s="13">
        <f t="shared" si="322"/>
        <v>2.5488429117438688E-4</v>
      </c>
    </row>
    <row r="1669" spans="1:34" x14ac:dyDescent="0.25">
      <c r="A1669" t="s">
        <v>1679</v>
      </c>
      <c r="B1669">
        <v>4.2439999999999998</v>
      </c>
      <c r="C1669" s="12">
        <v>2.4468E-2</v>
      </c>
      <c r="D1669">
        <v>0</v>
      </c>
      <c r="E1669">
        <v>0</v>
      </c>
      <c r="F1669">
        <v>0</v>
      </c>
      <c r="G1669" s="12">
        <v>4.8187999999999999E-9</v>
      </c>
      <c r="H1669">
        <v>0</v>
      </c>
      <c r="I1669" s="12">
        <v>-3.5994999999999999E-2</v>
      </c>
      <c r="J1669">
        <v>-0.57652000000000003</v>
      </c>
      <c r="K1669">
        <v>0</v>
      </c>
      <c r="L1669">
        <v>0</v>
      </c>
      <c r="M1669" s="12">
        <v>-5.3944000000000003E-9</v>
      </c>
      <c r="N1669" s="12">
        <v>-1.378E-7</v>
      </c>
      <c r="O1669">
        <v>-3.6532</v>
      </c>
      <c r="P1669" s="12">
        <v>-4.5321000000000001E-4</v>
      </c>
      <c r="Q1669" s="12">
        <v>-1.8874E-3</v>
      </c>
      <c r="R1669">
        <v>0</v>
      </c>
      <c r="S1669">
        <v>0</v>
      </c>
      <c r="T1669">
        <f t="shared" ref="T1669:T1732" si="323">SUM(B1669:S1669)</f>
        <v>4.1225162439947199E-4</v>
      </c>
      <c r="U1669" s="13">
        <f t="shared" si="312"/>
        <v>9.7137517530507071E-5</v>
      </c>
      <c r="V1669" t="b">
        <f t="shared" si="313"/>
        <v>1</v>
      </c>
      <c r="X1669" s="12">
        <f>B1669*List!F1669</f>
        <v>1712.0295999999998</v>
      </c>
      <c r="Y1669">
        <f>10^List!G1669</f>
        <v>1.8822084279480804</v>
      </c>
      <c r="Z1669" s="12">
        <f t="shared" si="314"/>
        <v>909.58555629590728</v>
      </c>
      <c r="AA1669" s="13">
        <f t="shared" si="315"/>
        <v>5.7653168753063156E-3</v>
      </c>
      <c r="AB1669" s="13">
        <f t="shared" si="316"/>
        <v>-0.14432496305240342</v>
      </c>
      <c r="AC1669" s="13">
        <f t="shared" si="317"/>
        <v>-1.0678840716305373E-4</v>
      </c>
      <c r="AD1669" s="13">
        <f t="shared" si="318"/>
        <v>-0.86079170593779453</v>
      </c>
      <c r="AE1669" s="13">
        <f t="shared" si="319"/>
        <v>-4.4472196041470314E-4</v>
      </c>
      <c r="AF1669" s="13">
        <f t="shared" si="320"/>
        <v>2.3378099560642694E-7</v>
      </c>
      <c r="AG1669" s="13">
        <f t="shared" si="321"/>
        <v>0</v>
      </c>
      <c r="AH1669" s="13">
        <f t="shared" si="322"/>
        <v>0.99999976621900444</v>
      </c>
    </row>
    <row r="1670" spans="1:34" x14ac:dyDescent="0.25">
      <c r="A1670" t="s">
        <v>1680</v>
      </c>
      <c r="B1670">
        <v>118.41</v>
      </c>
      <c r="C1670" s="12">
        <v>2.3054999999999999E-2</v>
      </c>
      <c r="D1670">
        <v>0</v>
      </c>
      <c r="E1670">
        <v>0</v>
      </c>
      <c r="F1670">
        <v>0</v>
      </c>
      <c r="G1670" s="12">
        <v>1.5907999999999999E-7</v>
      </c>
      <c r="H1670">
        <v>0</v>
      </c>
      <c r="I1670">
        <v>-0.16869999999999999</v>
      </c>
      <c r="J1670">
        <v>-0.64776</v>
      </c>
      <c r="K1670">
        <v>0</v>
      </c>
      <c r="L1670">
        <v>0</v>
      </c>
      <c r="M1670" s="12">
        <v>-7.2977999999999996E-7</v>
      </c>
      <c r="N1670" s="12">
        <v>-5.2684999999999996E-6</v>
      </c>
      <c r="O1670">
        <v>-117.56</v>
      </c>
      <c r="P1670" s="12">
        <v>-1.9005999999999999E-2</v>
      </c>
      <c r="Q1670" s="12">
        <v>-9.5739999999999996E-4</v>
      </c>
      <c r="R1670">
        <v>0</v>
      </c>
      <c r="S1670">
        <v>0</v>
      </c>
      <c r="T1670">
        <f t="shared" si="323"/>
        <v>3.6625760799987334E-2</v>
      </c>
      <c r="U1670" s="13">
        <f t="shared" si="312"/>
        <v>3.0931307153101372E-4</v>
      </c>
      <c r="V1670" t="b">
        <f t="shared" si="313"/>
        <v>1</v>
      </c>
      <c r="X1670" s="12">
        <f>B1670*List!F1670</f>
        <v>35560.891199999998</v>
      </c>
      <c r="Y1670">
        <f>10^List!G1670</f>
        <v>9.9935188804172519</v>
      </c>
      <c r="Z1670" s="12">
        <f t="shared" si="314"/>
        <v>3558.3953585841678</v>
      </c>
      <c r="AA1670" s="13">
        <f t="shared" si="315"/>
        <v>1.9470618258593024E-4</v>
      </c>
      <c r="AB1670" s="13">
        <f t="shared" si="316"/>
        <v>-6.8952453194831521E-3</v>
      </c>
      <c r="AC1670" s="13">
        <f t="shared" si="317"/>
        <v>-1.6051009205303606E-4</v>
      </c>
      <c r="AD1670" s="13">
        <f t="shared" si="318"/>
        <v>-0.99282155223376412</v>
      </c>
      <c r="AE1670" s="13">
        <f t="shared" si="319"/>
        <v>-8.0854657545815389E-6</v>
      </c>
      <c r="AF1670" s="13">
        <f t="shared" si="320"/>
        <v>7.3466378424039906E-6</v>
      </c>
      <c r="AG1670" s="13">
        <f t="shared" si="321"/>
        <v>0</v>
      </c>
      <c r="AH1670" s="13">
        <f t="shared" si="322"/>
        <v>0.99999265336215759</v>
      </c>
    </row>
    <row r="1671" spans="1:34" x14ac:dyDescent="0.25">
      <c r="A1671" t="s">
        <v>1681</v>
      </c>
      <c r="B1671">
        <v>1.9784999999999999</v>
      </c>
      <c r="C1671">
        <v>0</v>
      </c>
      <c r="D1671">
        <v>-0.49424000000000001</v>
      </c>
      <c r="E1671">
        <v>0</v>
      </c>
      <c r="F1671">
        <v>0</v>
      </c>
      <c r="G1671">
        <v>0</v>
      </c>
      <c r="H1671" s="12">
        <v>-1.2937999999999999E-3</v>
      </c>
      <c r="I1671" s="12">
        <v>-3.9482000000000003E-2</v>
      </c>
      <c r="J1671">
        <v>-1.2237</v>
      </c>
      <c r="K1671">
        <v>0</v>
      </c>
      <c r="L1671">
        <v>0</v>
      </c>
      <c r="M1671" s="12">
        <v>-8.0191000000000005E-5</v>
      </c>
      <c r="N1671" s="12">
        <v>-2.9802000000000001E-3</v>
      </c>
      <c r="O1671">
        <v>-0.21315999999999999</v>
      </c>
      <c r="P1671" s="12">
        <v>-2.3844999999999999E-3</v>
      </c>
      <c r="Q1671" s="12">
        <v>-1.0977000000000001E-3</v>
      </c>
      <c r="R1671">
        <v>0</v>
      </c>
      <c r="S1671">
        <v>0</v>
      </c>
      <c r="T1671">
        <f t="shared" si="323"/>
        <v>8.1608999999890127E-5</v>
      </c>
      <c r="U1671" s="13">
        <f t="shared" si="312"/>
        <v>4.1247915087131734E-5</v>
      </c>
      <c r="V1671" t="b">
        <f t="shared" si="313"/>
        <v>1</v>
      </c>
      <c r="X1671" s="12">
        <f>B1671*List!F1671</f>
        <v>398.17312499999997</v>
      </c>
      <c r="Y1671">
        <f>10^List!G1671</f>
        <v>0.54159406882638395</v>
      </c>
      <c r="Z1671" s="12">
        <f t="shared" si="314"/>
        <v>735.18738095272658</v>
      </c>
      <c r="AA1671" s="13">
        <f t="shared" si="315"/>
        <v>-0.25045933788223401</v>
      </c>
      <c r="AB1671" s="13">
        <f t="shared" si="316"/>
        <v>-0.64000120849128128</v>
      </c>
      <c r="AC1671" s="13">
        <f t="shared" si="317"/>
        <v>-1.2052059641142279E-3</v>
      </c>
      <c r="AD1671" s="13">
        <f t="shared" si="318"/>
        <v>-0.10773818549406115</v>
      </c>
      <c r="AE1671" s="13">
        <f t="shared" si="319"/>
        <v>-5.5481425322213807E-4</v>
      </c>
      <c r="AF1671" s="13">
        <f t="shared" si="320"/>
        <v>2.4169077119453345E-3</v>
      </c>
      <c r="AG1671" s="13">
        <f t="shared" si="321"/>
        <v>0</v>
      </c>
      <c r="AH1671" s="13">
        <f t="shared" si="322"/>
        <v>0.99758309228805464</v>
      </c>
    </row>
    <row r="1672" spans="1:34" x14ac:dyDescent="0.25">
      <c r="A1672" t="s">
        <v>1682</v>
      </c>
      <c r="B1672">
        <v>16.712</v>
      </c>
      <c r="C1672">
        <v>0</v>
      </c>
      <c r="D1672">
        <v>-0.10965</v>
      </c>
      <c r="E1672">
        <v>0</v>
      </c>
      <c r="F1672">
        <v>0</v>
      </c>
      <c r="G1672">
        <v>0</v>
      </c>
      <c r="H1672">
        <v>0</v>
      </c>
      <c r="I1672">
        <v>-0.20165</v>
      </c>
      <c r="J1672">
        <v>-4.0815999999999999</v>
      </c>
      <c r="K1672">
        <v>0</v>
      </c>
      <c r="L1672">
        <v>0</v>
      </c>
      <c r="M1672">
        <v>0</v>
      </c>
      <c r="N1672">
        <v>0</v>
      </c>
      <c r="O1672">
        <v>-12.182</v>
      </c>
      <c r="P1672">
        <v>-0.12973999999999999</v>
      </c>
      <c r="Q1672" s="12">
        <v>-2.9266000000000001E-3</v>
      </c>
      <c r="R1672">
        <v>0</v>
      </c>
      <c r="S1672">
        <v>0</v>
      </c>
      <c r="T1672">
        <f t="shared" si="323"/>
        <v>4.4334000000002278E-3</v>
      </c>
      <c r="U1672" s="13">
        <f t="shared" si="312"/>
        <v>2.6528243178555695E-4</v>
      </c>
      <c r="V1672" t="b">
        <f t="shared" si="313"/>
        <v>1</v>
      </c>
      <c r="X1672" s="12">
        <f>B1672*List!F1672</f>
        <v>4609.1696000000002</v>
      </c>
      <c r="Y1672">
        <f>10^List!G1672</f>
        <v>19.265632365641164</v>
      </c>
      <c r="Z1672" s="12">
        <f t="shared" si="314"/>
        <v>239.24309944895006</v>
      </c>
      <c r="AA1672" s="13">
        <f t="shared" si="315"/>
        <v>-6.5611536620392534E-3</v>
      </c>
      <c r="AB1672" s="13">
        <f t="shared" si="316"/>
        <v>-0.25629786979415986</v>
      </c>
      <c r="AC1672" s="13">
        <f t="shared" si="317"/>
        <v>-7.7632838678793675E-3</v>
      </c>
      <c r="AD1672" s="13">
        <f t="shared" si="318"/>
        <v>-0.72893729056965062</v>
      </c>
      <c r="AE1672" s="13">
        <f t="shared" si="319"/>
        <v>-1.7511967448539972E-4</v>
      </c>
      <c r="AF1672" s="13">
        <f t="shared" si="320"/>
        <v>0</v>
      </c>
      <c r="AG1672" s="13">
        <f t="shared" si="321"/>
        <v>0</v>
      </c>
      <c r="AH1672" s="13">
        <f t="shared" si="322"/>
        <v>1</v>
      </c>
    </row>
    <row r="1673" spans="1:34" x14ac:dyDescent="0.25">
      <c r="A1673" t="s">
        <v>1683</v>
      </c>
      <c r="B1673">
        <v>1.3714999999999999</v>
      </c>
      <c r="C1673">
        <v>0</v>
      </c>
      <c r="D1673" s="12">
        <v>-1.4404999999999999E-2</v>
      </c>
      <c r="E1673">
        <v>0</v>
      </c>
      <c r="F1673">
        <v>0</v>
      </c>
      <c r="G1673">
        <v>0</v>
      </c>
      <c r="H1673">
        <v>-0.35249999999999998</v>
      </c>
      <c r="I1673" s="12">
        <v>-4.1066000000000002E-3</v>
      </c>
      <c r="J1673" s="12">
        <v>-3.5395999999999997E-2</v>
      </c>
      <c r="K1673">
        <v>0</v>
      </c>
      <c r="L1673">
        <v>0</v>
      </c>
      <c r="M1673" s="12">
        <v>-2.5589000000000001E-2</v>
      </c>
      <c r="N1673">
        <v>-0.88534000000000002</v>
      </c>
      <c r="O1673" s="12">
        <v>-5.3678999999999998E-2</v>
      </c>
      <c r="P1673" s="12">
        <v>-3.8912000000000001E-4</v>
      </c>
      <c r="Q1673" s="12">
        <v>-1.2473999999999999E-5</v>
      </c>
      <c r="R1673">
        <v>0</v>
      </c>
      <c r="S1673">
        <v>0</v>
      </c>
      <c r="T1673">
        <f t="shared" si="323"/>
        <v>8.2805999999864088E-5</v>
      </c>
      <c r="U1673" s="13">
        <f t="shared" si="312"/>
        <v>6.0376230404567332E-5</v>
      </c>
      <c r="V1673" t="b">
        <f t="shared" si="313"/>
        <v>1</v>
      </c>
      <c r="X1673" s="12">
        <f>B1673*List!F1673</f>
        <v>398.18759499999999</v>
      </c>
      <c r="Y1673">
        <f>10^List!G1673</f>
        <v>2.5290310567562146</v>
      </c>
      <c r="Z1673" s="12">
        <f t="shared" si="314"/>
        <v>157.44670036228155</v>
      </c>
      <c r="AA1673" s="13">
        <f t="shared" si="315"/>
        <v>-0.26752096244987239</v>
      </c>
      <c r="AB1673" s="13">
        <f t="shared" si="316"/>
        <v>-0.69298694859642729</v>
      </c>
      <c r="AC1673" s="13">
        <f t="shared" si="317"/>
        <v>-2.837185563251914E-4</v>
      </c>
      <c r="AD1673" s="13">
        <f t="shared" si="318"/>
        <v>-3.9138899015676264E-2</v>
      </c>
      <c r="AE1673" s="13">
        <f t="shared" si="319"/>
        <v>-9.0951512942034263E-6</v>
      </c>
      <c r="AF1673" s="13">
        <f t="shared" si="320"/>
        <v>0.95843719842648323</v>
      </c>
      <c r="AG1673" s="13">
        <f t="shared" si="321"/>
        <v>0</v>
      </c>
      <c r="AH1673" s="13">
        <f t="shared" si="322"/>
        <v>4.1562801573516703E-2</v>
      </c>
    </row>
    <row r="1674" spans="1:34" x14ac:dyDescent="0.25">
      <c r="A1674" t="s">
        <v>1684</v>
      </c>
      <c r="B1674">
        <v>4.3244999999999996</v>
      </c>
      <c r="C1674">
        <v>0</v>
      </c>
      <c r="D1674">
        <v>-3.4893999999999998</v>
      </c>
      <c r="E1674">
        <v>0</v>
      </c>
      <c r="F1674">
        <v>0</v>
      </c>
      <c r="G1674">
        <v>0</v>
      </c>
      <c r="H1674">
        <v>0</v>
      </c>
      <c r="I1674" s="12">
        <v>-9.4163000000000007E-3</v>
      </c>
      <c r="J1674">
        <v>-0.12005</v>
      </c>
      <c r="K1674">
        <v>0</v>
      </c>
      <c r="L1674">
        <v>0</v>
      </c>
      <c r="M1674">
        <v>0</v>
      </c>
      <c r="N1674">
        <v>0</v>
      </c>
      <c r="O1674">
        <v>-0.67967</v>
      </c>
      <c r="P1674" s="12">
        <v>-1.6109999999999999E-2</v>
      </c>
      <c r="Q1674" s="12">
        <v>-9.8186000000000002E-3</v>
      </c>
      <c r="R1674">
        <v>0</v>
      </c>
      <c r="S1674">
        <v>0</v>
      </c>
      <c r="T1674">
        <f t="shared" si="323"/>
        <v>3.5099999999701342E-5</v>
      </c>
      <c r="U1674" s="13">
        <f t="shared" si="312"/>
        <v>8.1165452652795339E-6</v>
      </c>
      <c r="V1674" t="b">
        <f t="shared" si="313"/>
        <v>1</v>
      </c>
      <c r="X1674" s="12">
        <f>B1674*List!F1674</f>
        <v>1492.9471349999999</v>
      </c>
      <c r="Y1674">
        <f>10^List!G1674</f>
        <v>0.31667236784918579</v>
      </c>
      <c r="Z1674" s="12">
        <f t="shared" si="314"/>
        <v>4714.4850216644454</v>
      </c>
      <c r="AA1674" s="13">
        <f t="shared" si="315"/>
        <v>-0.80689097005434163</v>
      </c>
      <c r="AB1674" s="13">
        <f t="shared" si="316"/>
        <v>-2.9937865649208004E-2</v>
      </c>
      <c r="AC1674" s="13">
        <f t="shared" si="317"/>
        <v>-3.7252861602497401E-3</v>
      </c>
      <c r="AD1674" s="13">
        <f t="shared" si="318"/>
        <v>-0.15716730257833278</v>
      </c>
      <c r="AE1674" s="13">
        <f t="shared" si="319"/>
        <v>-2.2704590126026132E-3</v>
      </c>
      <c r="AF1674" s="13">
        <f t="shared" si="320"/>
        <v>0</v>
      </c>
      <c r="AG1674" s="13">
        <f t="shared" si="321"/>
        <v>0</v>
      </c>
      <c r="AH1674" s="13">
        <f t="shared" si="322"/>
        <v>1</v>
      </c>
    </row>
    <row r="1675" spans="1:34" x14ac:dyDescent="0.25">
      <c r="A1675" t="s">
        <v>1685</v>
      </c>
      <c r="B1675">
        <v>0.79359000000000002</v>
      </c>
      <c r="C1675">
        <v>0</v>
      </c>
      <c r="D1675" s="12">
        <v>-1.8034E-4</v>
      </c>
      <c r="E1675">
        <v>0</v>
      </c>
      <c r="F1675">
        <v>0</v>
      </c>
      <c r="G1675">
        <v>0</v>
      </c>
      <c r="H1675">
        <v>0</v>
      </c>
      <c r="I1675" s="12">
        <v>-3.9064999999999998E-4</v>
      </c>
      <c r="J1675" s="12">
        <v>-1.2602E-2</v>
      </c>
      <c r="K1675">
        <v>0</v>
      </c>
      <c r="L1675">
        <v>0</v>
      </c>
      <c r="M1675">
        <v>0</v>
      </c>
      <c r="N1675">
        <v>0</v>
      </c>
      <c r="O1675">
        <v>-0.70004999999999995</v>
      </c>
      <c r="P1675" s="12">
        <v>-7.9796000000000006E-2</v>
      </c>
      <c r="Q1675" s="12">
        <v>-5.5809999999999996E-4</v>
      </c>
      <c r="R1675">
        <v>0</v>
      </c>
      <c r="S1675">
        <v>0</v>
      </c>
      <c r="T1675">
        <f t="shared" si="323"/>
        <v>1.2910000000010717E-5</v>
      </c>
      <c r="U1675" s="13">
        <f t="shared" si="312"/>
        <v>1.6267846117026068E-5</v>
      </c>
      <c r="V1675" t="b">
        <f t="shared" si="313"/>
        <v>1</v>
      </c>
      <c r="X1675" s="12">
        <f>B1675*List!F1675</f>
        <v>241.7830653</v>
      </c>
      <c r="Y1675">
        <f>10^List!G1675</f>
        <v>0.60589870474509555</v>
      </c>
      <c r="Z1675" s="12">
        <f t="shared" si="314"/>
        <v>399.04865847455358</v>
      </c>
      <c r="AA1675" s="13">
        <f t="shared" si="315"/>
        <v>-2.2724580702881839E-4</v>
      </c>
      <c r="AB1675" s="13">
        <f t="shared" si="316"/>
        <v>-1.637199309467105E-2</v>
      </c>
      <c r="AC1675" s="13">
        <f t="shared" si="317"/>
        <v>-0.10055066218072305</v>
      </c>
      <c r="AD1675" s="13">
        <f t="shared" si="318"/>
        <v>-0.88213057120175398</v>
      </c>
      <c r="AE1675" s="13">
        <f t="shared" si="319"/>
        <v>-7.0325986970601947E-4</v>
      </c>
      <c r="AF1675" s="13">
        <f t="shared" si="320"/>
        <v>0</v>
      </c>
      <c r="AG1675" s="13">
        <f t="shared" si="321"/>
        <v>0</v>
      </c>
      <c r="AH1675" s="13">
        <f t="shared" si="322"/>
        <v>1</v>
      </c>
    </row>
    <row r="1676" spans="1:34" x14ac:dyDescent="0.25">
      <c r="A1676" t="s">
        <v>1686</v>
      </c>
      <c r="B1676">
        <v>1.1172</v>
      </c>
      <c r="C1676">
        <v>0</v>
      </c>
      <c r="D1676" s="12">
        <v>-4.2154999999999996E-3</v>
      </c>
      <c r="E1676">
        <v>0</v>
      </c>
      <c r="F1676">
        <v>0</v>
      </c>
      <c r="G1676">
        <v>0</v>
      </c>
      <c r="H1676">
        <v>0</v>
      </c>
      <c r="I1676" s="12">
        <v>-6.5075000000000003E-3</v>
      </c>
      <c r="J1676" s="12">
        <v>-5.4634000000000002E-2</v>
      </c>
      <c r="K1676">
        <v>0</v>
      </c>
      <c r="L1676">
        <v>0</v>
      </c>
      <c r="M1676">
        <v>0</v>
      </c>
      <c r="N1676">
        <v>0</v>
      </c>
      <c r="O1676">
        <v>-1.0494000000000001</v>
      </c>
      <c r="P1676" s="12">
        <v>-1.7412E-3</v>
      </c>
      <c r="Q1676" s="12">
        <v>-7.0257999999999996E-4</v>
      </c>
      <c r="R1676">
        <v>0</v>
      </c>
      <c r="S1676">
        <v>0</v>
      </c>
      <c r="T1676">
        <f t="shared" si="323"/>
        <v>-7.8000000024907104E-7</v>
      </c>
      <c r="U1676" s="13">
        <f t="shared" si="312"/>
        <v>-6.9817400666762532E-7</v>
      </c>
      <c r="V1676" t="b">
        <f t="shared" si="313"/>
        <v>1</v>
      </c>
      <c r="X1676" s="12">
        <f>B1676*List!F1676</f>
        <v>385.88087999999999</v>
      </c>
      <c r="Y1676">
        <f>10^List!G1676</f>
        <v>0.15503840241809053</v>
      </c>
      <c r="Z1676" s="12">
        <f t="shared" si="314"/>
        <v>2488.9374115156247</v>
      </c>
      <c r="AA1676" s="13">
        <f t="shared" si="315"/>
        <v>-3.773272466881489E-3</v>
      </c>
      <c r="AB1676" s="13">
        <f t="shared" si="316"/>
        <v>-5.4727443609022562E-2</v>
      </c>
      <c r="AC1676" s="13">
        <f t="shared" si="317"/>
        <v>-1.5585392051557466E-3</v>
      </c>
      <c r="AD1676" s="13">
        <f t="shared" si="318"/>
        <v>-0.93931256713211608</v>
      </c>
      <c r="AE1676" s="13">
        <f t="shared" si="319"/>
        <v>-6.2887576083064803E-4</v>
      </c>
      <c r="AF1676" s="13">
        <f t="shared" si="320"/>
        <v>0</v>
      </c>
      <c r="AG1676" s="13">
        <f t="shared" si="321"/>
        <v>0</v>
      </c>
      <c r="AH1676" s="13">
        <f t="shared" si="322"/>
        <v>1</v>
      </c>
    </row>
    <row r="1677" spans="1:34" x14ac:dyDescent="0.25">
      <c r="A1677" t="s">
        <v>1687</v>
      </c>
      <c r="B1677">
        <v>1.4063000000000001</v>
      </c>
      <c r="C1677">
        <v>0</v>
      </c>
      <c r="D1677">
        <v>-0.73931999999999998</v>
      </c>
      <c r="E1677">
        <v>0</v>
      </c>
      <c r="F1677">
        <v>0</v>
      </c>
      <c r="G1677">
        <v>0</v>
      </c>
      <c r="H1677">
        <v>0</v>
      </c>
      <c r="I1677" s="12">
        <v>-1.5115999999999999E-2</v>
      </c>
      <c r="J1677">
        <v>-0.31974999999999998</v>
      </c>
      <c r="K1677">
        <v>0</v>
      </c>
      <c r="L1677">
        <v>0</v>
      </c>
      <c r="M1677">
        <v>0</v>
      </c>
      <c r="N1677">
        <v>0</v>
      </c>
      <c r="O1677">
        <v>-0.27027000000000001</v>
      </c>
      <c r="P1677" s="12">
        <v>-5.5295999999999998E-2</v>
      </c>
      <c r="Q1677" s="12">
        <v>-6.4974000000000004E-3</v>
      </c>
      <c r="R1677">
        <v>0</v>
      </c>
      <c r="S1677">
        <v>0</v>
      </c>
      <c r="T1677">
        <f t="shared" si="323"/>
        <v>5.0600000000122769E-5</v>
      </c>
      <c r="U1677" s="13">
        <f t="shared" si="312"/>
        <v>3.5980942899895306E-5</v>
      </c>
      <c r="V1677" t="b">
        <f t="shared" si="313"/>
        <v>1</v>
      </c>
      <c r="X1677" s="12">
        <f>B1677*List!F1677</f>
        <v>385.88871999999998</v>
      </c>
      <c r="Y1677">
        <f>10^List!G1677</f>
        <v>0.22441441853550292</v>
      </c>
      <c r="Z1677" s="12">
        <f t="shared" si="314"/>
        <v>1719.5362157131246</v>
      </c>
      <c r="AA1677" s="13">
        <f t="shared" si="315"/>
        <v>-0.52571997440091012</v>
      </c>
      <c r="AB1677" s="13">
        <f t="shared" si="316"/>
        <v>-0.23811846689895469</v>
      </c>
      <c r="AC1677" s="13">
        <f t="shared" si="317"/>
        <v>-3.9320201948375162E-2</v>
      </c>
      <c r="AD1677" s="13">
        <f t="shared" si="318"/>
        <v>-0.19218516674962668</v>
      </c>
      <c r="AE1677" s="13">
        <f t="shared" si="319"/>
        <v>-4.620209059233449E-3</v>
      </c>
      <c r="AF1677" s="13">
        <f t="shared" si="320"/>
        <v>0</v>
      </c>
      <c r="AG1677" s="13">
        <f t="shared" si="321"/>
        <v>0</v>
      </c>
      <c r="AH1677" s="13">
        <f t="shared" si="322"/>
        <v>1</v>
      </c>
    </row>
    <row r="1678" spans="1:34" x14ac:dyDescent="0.25">
      <c r="A1678" t="s">
        <v>1688</v>
      </c>
      <c r="B1678">
        <v>0.96465999999999996</v>
      </c>
      <c r="C1678">
        <v>0</v>
      </c>
      <c r="D1678" s="12">
        <v>-9.3102000000000004E-2</v>
      </c>
      <c r="E1678">
        <v>0</v>
      </c>
      <c r="F1678">
        <v>0</v>
      </c>
      <c r="G1678">
        <v>0</v>
      </c>
      <c r="H1678">
        <v>0</v>
      </c>
      <c r="I1678" s="12">
        <v>-1.533E-2</v>
      </c>
      <c r="J1678">
        <v>-0.73790999999999995</v>
      </c>
      <c r="K1678">
        <v>0</v>
      </c>
      <c r="L1678">
        <v>0</v>
      </c>
      <c r="M1678">
        <v>0</v>
      </c>
      <c r="N1678">
        <v>0</v>
      </c>
      <c r="O1678">
        <v>-0.11733</v>
      </c>
      <c r="P1678">
        <v>0</v>
      </c>
      <c r="Q1678" s="12">
        <v>-9.3448000000000001E-4</v>
      </c>
      <c r="R1678">
        <v>0</v>
      </c>
      <c r="S1678">
        <v>0</v>
      </c>
      <c r="T1678">
        <f t="shared" si="323"/>
        <v>5.3520000000030509E-5</v>
      </c>
      <c r="U1678" s="13">
        <f t="shared" si="312"/>
        <v>5.5480687496144246E-5</v>
      </c>
      <c r="V1678" t="b">
        <f t="shared" si="313"/>
        <v>1</v>
      </c>
      <c r="X1678" s="12">
        <f>B1678*List!F1678</f>
        <v>285.85769779999998</v>
      </c>
      <c r="Y1678">
        <f>10^List!G1678</f>
        <v>0.17592328885217789</v>
      </c>
      <c r="Z1678" s="12">
        <f t="shared" si="314"/>
        <v>1624.8996915933972</v>
      </c>
      <c r="AA1678" s="13">
        <f t="shared" si="315"/>
        <v>-9.6512760972777986E-2</v>
      </c>
      <c r="AB1678" s="13">
        <f t="shared" si="316"/>
        <v>-0.78083469823564777</v>
      </c>
      <c r="AC1678" s="13">
        <f t="shared" si="317"/>
        <v>0</v>
      </c>
      <c r="AD1678" s="13">
        <f t="shared" si="318"/>
        <v>-0.12162834573839489</v>
      </c>
      <c r="AE1678" s="13">
        <f t="shared" si="319"/>
        <v>-9.6871436568324591E-4</v>
      </c>
      <c r="AF1678" s="13">
        <f t="shared" si="320"/>
        <v>0</v>
      </c>
      <c r="AG1678" s="13">
        <f t="shared" si="321"/>
        <v>0</v>
      </c>
      <c r="AH1678" s="13">
        <f t="shared" si="322"/>
        <v>1</v>
      </c>
    </row>
    <row r="1679" spans="1:34" x14ac:dyDescent="0.25">
      <c r="A1679" t="s">
        <v>1689</v>
      </c>
      <c r="B1679">
        <v>2.1617000000000002</v>
      </c>
      <c r="C1679">
        <v>0</v>
      </c>
      <c r="D1679">
        <v>-0.45390999999999998</v>
      </c>
      <c r="E1679">
        <v>0</v>
      </c>
      <c r="F1679">
        <v>0</v>
      </c>
      <c r="G1679">
        <v>0</v>
      </c>
      <c r="H1679">
        <v>-0.16911999999999999</v>
      </c>
      <c r="I1679" s="12">
        <v>-3.3064999999999997E-2</v>
      </c>
      <c r="J1679">
        <v>-1.0065999999999999</v>
      </c>
      <c r="K1679">
        <v>0</v>
      </c>
      <c r="L1679">
        <v>0</v>
      </c>
      <c r="M1679" s="12">
        <v>-1.2009000000000001E-2</v>
      </c>
      <c r="N1679">
        <v>-0.39594000000000001</v>
      </c>
      <c r="O1679" s="12">
        <v>-8.2109000000000001E-2</v>
      </c>
      <c r="P1679" s="12">
        <v>-7.6343000000000001E-3</v>
      </c>
      <c r="Q1679" s="12">
        <v>-1.2361E-3</v>
      </c>
      <c r="R1679">
        <v>0</v>
      </c>
      <c r="S1679">
        <v>0</v>
      </c>
      <c r="T1679">
        <f t="shared" si="323"/>
        <v>7.6600000000357372E-5</v>
      </c>
      <c r="U1679" s="13">
        <f t="shared" si="312"/>
        <v>3.5435074247285636E-5</v>
      </c>
      <c r="V1679" t="b">
        <f t="shared" si="313"/>
        <v>1</v>
      </c>
      <c r="X1679" s="12">
        <f>B1679*List!F1679</f>
        <v>398.18513999999999</v>
      </c>
      <c r="Y1679">
        <f>10^List!G1679</f>
        <v>13.049085853142905</v>
      </c>
      <c r="Z1679" s="12">
        <f t="shared" si="314"/>
        <v>30.514408785508611</v>
      </c>
      <c r="AA1679" s="13">
        <f t="shared" si="315"/>
        <v>-0.2882129805245871</v>
      </c>
      <c r="AB1679" s="13">
        <f t="shared" si="316"/>
        <v>-0.6696646158116295</v>
      </c>
      <c r="AC1679" s="13">
        <f t="shared" si="317"/>
        <v>-3.5316186334829066E-3</v>
      </c>
      <c r="AD1679" s="13">
        <f t="shared" si="318"/>
        <v>-3.7983531479853817E-2</v>
      </c>
      <c r="AE1679" s="13">
        <f t="shared" si="319"/>
        <v>-5.7181847619928756E-4</v>
      </c>
      <c r="AF1679" s="13">
        <f t="shared" si="320"/>
        <v>0.28180785761950361</v>
      </c>
      <c r="AG1679" s="13">
        <f t="shared" si="321"/>
        <v>0</v>
      </c>
      <c r="AH1679" s="13">
        <f t="shared" si="322"/>
        <v>0.71819214238049645</v>
      </c>
    </row>
    <row r="1680" spans="1:34" x14ac:dyDescent="0.25">
      <c r="A1680" t="s">
        <v>1690</v>
      </c>
      <c r="B1680">
        <v>32.174999999999997</v>
      </c>
      <c r="C1680">
        <v>0</v>
      </c>
      <c r="D1680">
        <v>-0.88544</v>
      </c>
      <c r="E1680">
        <v>0</v>
      </c>
      <c r="F1680">
        <v>0</v>
      </c>
      <c r="G1680">
        <v>0</v>
      </c>
      <c r="H1680">
        <v>0</v>
      </c>
      <c r="I1680">
        <v>-0.24501999999999999</v>
      </c>
      <c r="J1680">
        <v>-9.1128</v>
      </c>
      <c r="K1680">
        <v>0</v>
      </c>
      <c r="L1680">
        <v>0</v>
      </c>
      <c r="M1680">
        <v>0</v>
      </c>
      <c r="N1680">
        <v>0</v>
      </c>
      <c r="O1680">
        <v>-21.594000000000001</v>
      </c>
      <c r="P1680">
        <v>-0.32530999999999999</v>
      </c>
      <c r="Q1680" s="12">
        <v>-1.0163E-2</v>
      </c>
      <c r="R1680">
        <v>0</v>
      </c>
      <c r="S1680">
        <v>0</v>
      </c>
      <c r="T1680">
        <f t="shared" si="323"/>
        <v>2.2669999999966103E-3</v>
      </c>
      <c r="U1680" s="13">
        <f t="shared" si="312"/>
        <v>7.0458430458325108E-5</v>
      </c>
      <c r="V1680" t="b">
        <f t="shared" si="313"/>
        <v>1</v>
      </c>
      <c r="X1680" s="12">
        <f>B1680*List!F1680</f>
        <v>8228.7562499999985</v>
      </c>
      <c r="Y1680">
        <f>10^List!G1680</f>
        <v>2.0488431552751427</v>
      </c>
      <c r="Z1680" s="12">
        <f t="shared" si="314"/>
        <v>4016.2938919035723</v>
      </c>
      <c r="AA1680" s="13">
        <f t="shared" si="315"/>
        <v>-2.7519502719502723E-2</v>
      </c>
      <c r="AB1680" s="13">
        <f t="shared" si="316"/>
        <v>-0.29084133644133647</v>
      </c>
      <c r="AC1680" s="13">
        <f t="shared" si="317"/>
        <v>-1.011064491064491E-2</v>
      </c>
      <c r="AD1680" s="13">
        <f t="shared" si="318"/>
        <v>-0.6711421911421912</v>
      </c>
      <c r="AE1680" s="13">
        <f t="shared" si="319"/>
        <v>-3.158663558663559E-4</v>
      </c>
      <c r="AF1680" s="13">
        <f t="shared" si="320"/>
        <v>0</v>
      </c>
      <c r="AG1680" s="13">
        <f t="shared" si="321"/>
        <v>0</v>
      </c>
      <c r="AH1680" s="13">
        <f t="shared" si="322"/>
        <v>1</v>
      </c>
    </row>
    <row r="1681" spans="1:34" x14ac:dyDescent="0.25">
      <c r="A1681" t="s">
        <v>1691</v>
      </c>
      <c r="B1681">
        <v>0.76983999999999997</v>
      </c>
      <c r="C1681">
        <v>0</v>
      </c>
      <c r="D1681" s="12">
        <v>-8.9036000000000004E-2</v>
      </c>
      <c r="E1681">
        <v>0</v>
      </c>
      <c r="F1681">
        <v>0</v>
      </c>
      <c r="G1681">
        <v>0</v>
      </c>
      <c r="H1681">
        <v>-0.22733</v>
      </c>
      <c r="I1681" s="12">
        <v>-5.8731E-3</v>
      </c>
      <c r="J1681">
        <v>-0.11224000000000001</v>
      </c>
      <c r="K1681">
        <v>0</v>
      </c>
      <c r="L1681">
        <v>0</v>
      </c>
      <c r="M1681" s="12">
        <v>-8.7004999999999999E-3</v>
      </c>
      <c r="N1681">
        <v>-0.27159</v>
      </c>
      <c r="O1681" s="12">
        <v>-2.5746000000000002E-2</v>
      </c>
      <c r="P1681" s="12">
        <v>-2.6666E-4</v>
      </c>
      <c r="Q1681" s="12">
        <v>-2.9041999999999998E-2</v>
      </c>
      <c r="R1681">
        <v>0</v>
      </c>
      <c r="S1681">
        <v>0</v>
      </c>
      <c r="T1681">
        <f t="shared" si="323"/>
        <v>1.5739999999909993E-5</v>
      </c>
      <c r="U1681" s="13">
        <f t="shared" si="312"/>
        <v>2.0445806920801717E-5</v>
      </c>
      <c r="V1681" t="b">
        <f t="shared" si="313"/>
        <v>1</v>
      </c>
      <c r="X1681" s="12">
        <f>B1681*List!F1681</f>
        <v>292.96261199999998</v>
      </c>
      <c r="Y1681">
        <f>10^List!G1681</f>
        <v>1.1051602245505918</v>
      </c>
      <c r="Z1681" s="12">
        <f t="shared" si="314"/>
        <v>265.08609837015428</v>
      </c>
      <c r="AA1681" s="13">
        <f t="shared" si="315"/>
        <v>-0.41095032734074621</v>
      </c>
      <c r="AB1681" s="13">
        <f t="shared" si="316"/>
        <v>-0.5175148082718487</v>
      </c>
      <c r="AC1681" s="13">
        <f t="shared" si="317"/>
        <v>-3.463836641380027E-4</v>
      </c>
      <c r="AD1681" s="13">
        <f t="shared" si="318"/>
        <v>-3.3443312896186225E-2</v>
      </c>
      <c r="AE1681" s="13">
        <f t="shared" si="319"/>
        <v>-3.7724722020160036E-2</v>
      </c>
      <c r="AF1681" s="13">
        <f t="shared" si="320"/>
        <v>0.70353405441115491</v>
      </c>
      <c r="AG1681" s="13">
        <f t="shared" si="321"/>
        <v>0</v>
      </c>
      <c r="AH1681" s="13">
        <f t="shared" si="322"/>
        <v>0.29646594558884509</v>
      </c>
    </row>
    <row r="1682" spans="1:34" x14ac:dyDescent="0.25">
      <c r="A1682" t="s">
        <v>1692</v>
      </c>
      <c r="B1682">
        <v>4.3593999999999999</v>
      </c>
      <c r="C1682" s="12">
        <v>3.3047000000000003E-4</v>
      </c>
      <c r="D1682">
        <v>0</v>
      </c>
      <c r="E1682">
        <v>0</v>
      </c>
      <c r="F1682">
        <v>0</v>
      </c>
      <c r="G1682">
        <v>0</v>
      </c>
      <c r="H1682">
        <v>-1.2159</v>
      </c>
      <c r="I1682" s="12">
        <v>-1.3202999999999999E-2</v>
      </c>
      <c r="J1682" s="12">
        <v>-2.2526999999999998E-2</v>
      </c>
      <c r="K1682">
        <v>0</v>
      </c>
      <c r="L1682">
        <v>0</v>
      </c>
      <c r="M1682">
        <v>-0.12842000000000001</v>
      </c>
      <c r="N1682">
        <v>-2.9304000000000001</v>
      </c>
      <c r="O1682" s="12">
        <v>-5.5183000000000003E-2</v>
      </c>
      <c r="P1682" s="12">
        <v>-5.3472000000000003E-4</v>
      </c>
      <c r="Q1682" s="12">
        <v>-1.7555000000000001E-8</v>
      </c>
      <c r="R1682">
        <v>0</v>
      </c>
      <c r="S1682">
        <v>0</v>
      </c>
      <c r="T1682">
        <f t="shared" si="323"/>
        <v>-6.4372675550006479E-3</v>
      </c>
      <c r="U1682" s="13">
        <f t="shared" si="312"/>
        <v>-1.476640720053367E-3</v>
      </c>
      <c r="V1682" t="b">
        <f t="shared" si="313"/>
        <v>1</v>
      </c>
      <c r="X1682" s="12">
        <f>B1682*List!F1682</f>
        <v>863.98948599999994</v>
      </c>
      <c r="Y1682">
        <f>10^List!G1682</f>
        <v>9.8171613377504272</v>
      </c>
      <c r="Z1682" s="12">
        <f t="shared" si="314"/>
        <v>88.008076497394157</v>
      </c>
      <c r="AA1682" s="13">
        <f t="shared" si="315"/>
        <v>-0.27883872321879161</v>
      </c>
      <c r="AB1682" s="13">
        <f t="shared" si="316"/>
        <v>-0.70985686103592238</v>
      </c>
      <c r="AC1682" s="13">
        <f t="shared" si="317"/>
        <v>-1.2265908152498051E-4</v>
      </c>
      <c r="AD1682" s="13">
        <f t="shared" si="318"/>
        <v>-1.2658393356883976E-2</v>
      </c>
      <c r="AE1682" s="13">
        <f t="shared" si="319"/>
        <v>-4.0269303115107587E-9</v>
      </c>
      <c r="AF1682" s="13">
        <f t="shared" si="320"/>
        <v>0.98845389475044854</v>
      </c>
      <c r="AG1682" s="13">
        <f t="shared" si="321"/>
        <v>0</v>
      </c>
      <c r="AH1682" s="13">
        <f t="shared" si="322"/>
        <v>1.154610524955163E-2</v>
      </c>
    </row>
    <row r="1683" spans="1:34" x14ac:dyDescent="0.25">
      <c r="A1683" t="s">
        <v>1693</v>
      </c>
      <c r="B1683">
        <v>8.7143999999999995</v>
      </c>
      <c r="C1683">
        <v>0</v>
      </c>
      <c r="D1683">
        <v>-0.33148</v>
      </c>
      <c r="E1683">
        <v>0</v>
      </c>
      <c r="F1683">
        <v>0</v>
      </c>
      <c r="G1683">
        <v>0</v>
      </c>
      <c r="H1683" s="12">
        <v>-9.2261000000000003E-7</v>
      </c>
      <c r="I1683" s="12">
        <v>-6.1945E-2</v>
      </c>
      <c r="J1683">
        <v>-0.67018</v>
      </c>
      <c r="K1683">
        <v>0</v>
      </c>
      <c r="L1683">
        <v>0</v>
      </c>
      <c r="M1683" s="12">
        <v>-8.8297E-8</v>
      </c>
      <c r="N1683" s="12">
        <v>-1.6169999999999999E-6</v>
      </c>
      <c r="O1683">
        <v>-7.4726999999999997</v>
      </c>
      <c r="P1683">
        <v>-0.16694999999999999</v>
      </c>
      <c r="Q1683" s="12">
        <v>-1.0892000000000001E-2</v>
      </c>
      <c r="R1683">
        <v>0</v>
      </c>
      <c r="S1683">
        <v>0</v>
      </c>
      <c r="T1683">
        <f t="shared" si="323"/>
        <v>2.5037209299856415E-4</v>
      </c>
      <c r="U1683" s="13">
        <f t="shared" si="312"/>
        <v>2.8730846988727182E-5</v>
      </c>
      <c r="V1683" t="b">
        <f t="shared" si="313"/>
        <v>1</v>
      </c>
      <c r="X1683" s="12">
        <f>B1683*List!F1683</f>
        <v>2476.5453359999997</v>
      </c>
      <c r="Y1683">
        <f>10^List!G1683</f>
        <v>2.9025581012744968</v>
      </c>
      <c r="Z1683" s="12">
        <f t="shared" si="314"/>
        <v>853.22851415534547</v>
      </c>
      <c r="AA1683" s="13">
        <f t="shared" si="315"/>
        <v>-3.8038295534976591E-2</v>
      </c>
      <c r="AB1683" s="13">
        <f t="shared" si="316"/>
        <v>-8.4013438136532656E-2</v>
      </c>
      <c r="AC1683" s="13">
        <f t="shared" si="317"/>
        <v>-1.9157945469567613E-2</v>
      </c>
      <c r="AD1683" s="13">
        <f t="shared" si="318"/>
        <v>-0.85751170476452765</v>
      </c>
      <c r="AE1683" s="13">
        <f t="shared" si="319"/>
        <v>-1.2498852474065916E-3</v>
      </c>
      <c r="AF1683" s="13">
        <f t="shared" si="320"/>
        <v>2.3292375317851796E-6</v>
      </c>
      <c r="AG1683" s="13">
        <f t="shared" si="321"/>
        <v>0</v>
      </c>
      <c r="AH1683" s="13">
        <f t="shared" si="322"/>
        <v>0.99999767076246815</v>
      </c>
    </row>
    <row r="1684" spans="1:34" x14ac:dyDescent="0.25">
      <c r="A1684" t="s">
        <v>1694</v>
      </c>
      <c r="B1684">
        <v>36.183999999999997</v>
      </c>
      <c r="C1684">
        <v>0</v>
      </c>
      <c r="D1684">
        <v>-0.20494999999999999</v>
      </c>
      <c r="E1684">
        <v>0</v>
      </c>
      <c r="F1684">
        <v>0</v>
      </c>
      <c r="G1684">
        <v>0</v>
      </c>
      <c r="H1684">
        <v>-12.047000000000001</v>
      </c>
      <c r="I1684" s="12">
        <v>-4.0751999999999997E-2</v>
      </c>
      <c r="J1684">
        <v>-0.38283</v>
      </c>
      <c r="K1684">
        <v>0</v>
      </c>
      <c r="L1684">
        <v>0</v>
      </c>
      <c r="M1684">
        <v>-0.74458999999999997</v>
      </c>
      <c r="N1684">
        <v>-21.675000000000001</v>
      </c>
      <c r="O1684">
        <v>-1.0811999999999999</v>
      </c>
      <c r="P1684" s="12">
        <v>-4.2928000000000003E-3</v>
      </c>
      <c r="Q1684" s="12">
        <v>-2.2360000000000001E-3</v>
      </c>
      <c r="R1684">
        <v>0</v>
      </c>
      <c r="S1684">
        <v>0</v>
      </c>
      <c r="T1684">
        <f t="shared" si="323"/>
        <v>1.1492000000011835E-3</v>
      </c>
      <c r="U1684" s="13">
        <f t="shared" si="312"/>
        <v>3.1759893875778896E-5</v>
      </c>
      <c r="V1684" t="b">
        <f t="shared" si="313"/>
        <v>1</v>
      </c>
      <c r="X1684" s="12">
        <f>B1684*List!F1684</f>
        <v>7891.0067200000003</v>
      </c>
      <c r="Y1684">
        <f>10^List!G1684</f>
        <v>0.83975833287348567</v>
      </c>
      <c r="Z1684" s="12">
        <f t="shared" si="314"/>
        <v>9396.7590568569267</v>
      </c>
      <c r="AA1684" s="13">
        <f t="shared" si="315"/>
        <v>-0.33860131549856293</v>
      </c>
      <c r="AB1684" s="13">
        <f t="shared" si="316"/>
        <v>-0.63130588105239882</v>
      </c>
      <c r="AC1684" s="13">
        <f t="shared" si="317"/>
        <v>-1.1863807207605573E-4</v>
      </c>
      <c r="AD1684" s="13">
        <f t="shared" si="318"/>
        <v>-2.9880610214459431E-2</v>
      </c>
      <c r="AE1684" s="13">
        <f t="shared" si="319"/>
        <v>-6.1795268627017481E-5</v>
      </c>
      <c r="AF1684" s="13">
        <f t="shared" si="320"/>
        <v>0.98145695352641915</v>
      </c>
      <c r="AG1684" s="13">
        <f t="shared" si="321"/>
        <v>0</v>
      </c>
      <c r="AH1684" s="13">
        <f t="shared" si="322"/>
        <v>1.8543046473580817E-2</v>
      </c>
    </row>
    <row r="1685" spans="1:34" x14ac:dyDescent="0.25">
      <c r="A1685" t="s">
        <v>1695</v>
      </c>
      <c r="B1685">
        <v>1.8233999999999999</v>
      </c>
      <c r="C1685">
        <v>0</v>
      </c>
      <c r="D1685" s="12">
        <v>-2.6723E-2</v>
      </c>
      <c r="E1685">
        <v>0</v>
      </c>
      <c r="F1685">
        <v>0</v>
      </c>
      <c r="G1685">
        <v>0</v>
      </c>
      <c r="H1685">
        <v>0</v>
      </c>
      <c r="I1685" s="12">
        <v>-4.5179E-3</v>
      </c>
      <c r="J1685">
        <v>-0.22166</v>
      </c>
      <c r="K1685">
        <v>0</v>
      </c>
      <c r="L1685">
        <v>0</v>
      </c>
      <c r="M1685">
        <v>0</v>
      </c>
      <c r="N1685">
        <v>0</v>
      </c>
      <c r="O1685">
        <v>-1.1879</v>
      </c>
      <c r="P1685">
        <v>-0.38159999999999999</v>
      </c>
      <c r="Q1685" s="12">
        <v>-9.0160999999999995E-4</v>
      </c>
      <c r="R1685">
        <v>0</v>
      </c>
      <c r="S1685">
        <v>0</v>
      </c>
      <c r="T1685">
        <f t="shared" si="323"/>
        <v>9.7489999999975053E-5</v>
      </c>
      <c r="U1685" s="13">
        <f t="shared" si="312"/>
        <v>5.3466052429513577E-5</v>
      </c>
      <c r="V1685" t="b">
        <f t="shared" si="313"/>
        <v>1</v>
      </c>
      <c r="X1685" s="12">
        <f>B1685*List!F1685</f>
        <v>345.20608799999997</v>
      </c>
      <c r="Y1685">
        <f>10^List!G1685</f>
        <v>142.55270547971057</v>
      </c>
      <c r="Z1685" s="12">
        <f t="shared" si="314"/>
        <v>2.4216032016953402</v>
      </c>
      <c r="AA1685" s="13">
        <f t="shared" si="315"/>
        <v>-1.4655588461116597E-2</v>
      </c>
      <c r="AB1685" s="13">
        <f t="shared" si="316"/>
        <v>-0.12404184490512229</v>
      </c>
      <c r="AC1685" s="13">
        <f t="shared" si="317"/>
        <v>-0.20927936821322804</v>
      </c>
      <c r="AD1685" s="13">
        <f t="shared" si="318"/>
        <v>-0.65147526598661842</v>
      </c>
      <c r="AE1685" s="13">
        <f t="shared" si="319"/>
        <v>-4.9446638148513769E-4</v>
      </c>
      <c r="AF1685" s="13">
        <f t="shared" si="320"/>
        <v>0</v>
      </c>
      <c r="AG1685" s="13">
        <f t="shared" si="321"/>
        <v>0</v>
      </c>
      <c r="AH1685" s="13">
        <f t="shared" si="322"/>
        <v>1</v>
      </c>
    </row>
    <row r="1686" spans="1:34" x14ac:dyDescent="0.25">
      <c r="A1686" t="s">
        <v>1696</v>
      </c>
      <c r="B1686">
        <v>4.8045999999999998</v>
      </c>
      <c r="C1686">
        <v>0</v>
      </c>
      <c r="D1686">
        <v>-0.11215</v>
      </c>
      <c r="E1686">
        <v>0</v>
      </c>
      <c r="F1686">
        <v>0</v>
      </c>
      <c r="G1686">
        <v>0</v>
      </c>
      <c r="H1686">
        <v>-0.71884999999999999</v>
      </c>
      <c r="I1686" s="12">
        <v>-9.606E-3</v>
      </c>
      <c r="J1686">
        <v>-0.27728999999999998</v>
      </c>
      <c r="K1686">
        <v>0</v>
      </c>
      <c r="L1686">
        <v>0</v>
      </c>
      <c r="M1686" s="12">
        <v>-4.7190000000000003E-2</v>
      </c>
      <c r="N1686">
        <v>-1.9796</v>
      </c>
      <c r="O1686">
        <v>-1.6524000000000001</v>
      </c>
      <c r="P1686" s="12">
        <v>-1.0773E-3</v>
      </c>
      <c r="Q1686" s="12">
        <v>-5.9524000000000001E-3</v>
      </c>
      <c r="R1686">
        <v>0</v>
      </c>
      <c r="S1686">
        <v>0</v>
      </c>
      <c r="T1686">
        <f t="shared" si="323"/>
        <v>4.8430000000046491E-4</v>
      </c>
      <c r="U1686" s="13">
        <f t="shared" si="312"/>
        <v>1.0079923406744889E-4</v>
      </c>
      <c r="V1686" t="b">
        <f t="shared" si="313"/>
        <v>1</v>
      </c>
      <c r="X1686" s="12">
        <f>B1686*List!F1686</f>
        <v>1597.0490399999999</v>
      </c>
      <c r="Y1686">
        <f>10^List!G1686</f>
        <v>207.51225625669099</v>
      </c>
      <c r="Z1686" s="12">
        <f t="shared" si="314"/>
        <v>7.6961672954124847</v>
      </c>
      <c r="AA1686" s="13">
        <f t="shared" si="315"/>
        <v>-0.1729592473879199</v>
      </c>
      <c r="AB1686" s="13">
        <f t="shared" si="316"/>
        <v>-0.48155642509261964</v>
      </c>
      <c r="AC1686" s="13">
        <f t="shared" si="317"/>
        <v>-2.2422261998917704E-4</v>
      </c>
      <c r="AD1686" s="13">
        <f t="shared" si="318"/>
        <v>-0.34392040960745957</v>
      </c>
      <c r="AE1686" s="13">
        <f t="shared" si="319"/>
        <v>-1.2388960579444699E-3</v>
      </c>
      <c r="AF1686" s="13">
        <f t="shared" si="320"/>
        <v>0.87600045987225572</v>
      </c>
      <c r="AG1686" s="13">
        <f t="shared" si="321"/>
        <v>0</v>
      </c>
      <c r="AH1686" s="13">
        <f t="shared" si="322"/>
        <v>0.1239995401277442</v>
      </c>
    </row>
    <row r="1687" spans="1:34" x14ac:dyDescent="0.25">
      <c r="A1687" t="s">
        <v>1697</v>
      </c>
      <c r="B1687">
        <v>0.30188999999999999</v>
      </c>
      <c r="C1687">
        <v>0</v>
      </c>
      <c r="D1687" s="12">
        <v>-4.2861000000000003E-2</v>
      </c>
      <c r="E1687" s="12">
        <v>7.2338000000000004E-10</v>
      </c>
      <c r="F1687">
        <v>0</v>
      </c>
      <c r="G1687">
        <v>0</v>
      </c>
      <c r="H1687" s="12">
        <v>-5.7168999999999998E-2</v>
      </c>
      <c r="I1687" s="12">
        <v>-1.1697000000000001E-3</v>
      </c>
      <c r="J1687" s="12">
        <v>-5.2895999999999999E-2</v>
      </c>
      <c r="K1687">
        <v>0</v>
      </c>
      <c r="L1687">
        <v>0</v>
      </c>
      <c r="M1687" s="12">
        <v>-1.7863E-3</v>
      </c>
      <c r="N1687" s="12">
        <v>-7.8744999999999996E-2</v>
      </c>
      <c r="O1687" s="12">
        <v>-4.9667999999999997E-2</v>
      </c>
      <c r="P1687" s="12">
        <v>-2.1484E-4</v>
      </c>
      <c r="Q1687" s="12">
        <v>-1.7365999999999999E-2</v>
      </c>
      <c r="R1687" s="12">
        <v>-7.2336999999999995E-10</v>
      </c>
      <c r="S1687">
        <v>0</v>
      </c>
      <c r="T1687">
        <f t="shared" si="323"/>
        <v>1.4160000010056417E-5</v>
      </c>
      <c r="U1687" s="13">
        <f t="shared" si="312"/>
        <v>4.6904501672981609E-5</v>
      </c>
      <c r="V1687" t="b">
        <f t="shared" si="313"/>
        <v>1</v>
      </c>
      <c r="X1687" s="12">
        <f>B1687*List!F1687</f>
        <v>139.21657349999998</v>
      </c>
      <c r="Y1687">
        <f>10^List!G1687</f>
        <v>1.2650064329891082E-4</v>
      </c>
      <c r="Z1687" s="12">
        <f t="shared" si="314"/>
        <v>1100520.6761758709</v>
      </c>
      <c r="AA1687" s="13">
        <f t="shared" si="315"/>
        <v>-0.3313458520541257</v>
      </c>
      <c r="AB1687" s="13">
        <f t="shared" si="316"/>
        <v>-0.44584782536685547</v>
      </c>
      <c r="AC1687" s="13">
        <f t="shared" si="317"/>
        <v>-7.1164993871940111E-4</v>
      </c>
      <c r="AD1687" s="13">
        <f t="shared" si="318"/>
        <v>-0.16452350193779192</v>
      </c>
      <c r="AE1687" s="13">
        <f t="shared" si="319"/>
        <v>-5.7524266200834742E-2</v>
      </c>
      <c r="AF1687" s="13">
        <f t="shared" si="320"/>
        <v>0.5983142269144186</v>
      </c>
      <c r="AG1687" s="13">
        <f t="shared" si="321"/>
        <v>0</v>
      </c>
      <c r="AH1687" s="13">
        <f t="shared" si="322"/>
        <v>0.40168577308558145</v>
      </c>
    </row>
    <row r="1688" spans="1:34" x14ac:dyDescent="0.25">
      <c r="A1688" t="s">
        <v>1698</v>
      </c>
      <c r="B1688">
        <v>1.5665</v>
      </c>
      <c r="C1688">
        <v>0</v>
      </c>
      <c r="D1688">
        <v>-0.79644000000000004</v>
      </c>
      <c r="E1688">
        <v>0</v>
      </c>
      <c r="F1688">
        <v>0</v>
      </c>
      <c r="G1688">
        <v>0</v>
      </c>
      <c r="H1688">
        <v>0</v>
      </c>
      <c r="I1688" s="12">
        <v>-1.2687E-2</v>
      </c>
      <c r="J1688">
        <v>-0.25389</v>
      </c>
      <c r="K1688">
        <v>0</v>
      </c>
      <c r="L1688">
        <v>0</v>
      </c>
      <c r="M1688">
        <v>0</v>
      </c>
      <c r="N1688">
        <v>0</v>
      </c>
      <c r="O1688">
        <v>-0.30535000000000001</v>
      </c>
      <c r="P1688">
        <v>-0.19239999999999999</v>
      </c>
      <c r="Q1688" s="12">
        <v>-5.7404999999999999E-3</v>
      </c>
      <c r="R1688">
        <v>0</v>
      </c>
      <c r="S1688">
        <v>0</v>
      </c>
      <c r="T1688">
        <f t="shared" si="323"/>
        <v>-7.5000000000951042E-6</v>
      </c>
      <c r="U1688" s="13">
        <f t="shared" si="312"/>
        <v>-4.7877433770157066E-6</v>
      </c>
      <c r="V1688" t="b">
        <f t="shared" si="313"/>
        <v>1</v>
      </c>
      <c r="X1688" s="12">
        <f>B1688*List!F1688</f>
        <v>385.875945</v>
      </c>
      <c r="Y1688">
        <f>10^List!G1688</f>
        <v>4.3354807246232967E-2</v>
      </c>
      <c r="Z1688" s="12">
        <f t="shared" si="314"/>
        <v>8900.4188810810174</v>
      </c>
      <c r="AA1688" s="13">
        <f t="shared" si="315"/>
        <v>-0.50842004468560487</v>
      </c>
      <c r="AB1688" s="13">
        <f t="shared" si="316"/>
        <v>-0.17017363549313758</v>
      </c>
      <c r="AC1688" s="13">
        <f t="shared" si="317"/>
        <v>-0.12282157676348547</v>
      </c>
      <c r="AD1688" s="13">
        <f t="shared" si="318"/>
        <v>-0.19492499202042771</v>
      </c>
      <c r="AE1688" s="13">
        <f t="shared" si="319"/>
        <v>-3.6645387807213532E-3</v>
      </c>
      <c r="AF1688" s="13">
        <f t="shared" si="320"/>
        <v>0</v>
      </c>
      <c r="AG1688" s="13">
        <f t="shared" si="321"/>
        <v>0</v>
      </c>
      <c r="AH1688" s="13">
        <f t="shared" si="322"/>
        <v>1</v>
      </c>
    </row>
    <row r="1689" spans="1:34" x14ac:dyDescent="0.25">
      <c r="A1689" t="s">
        <v>1699</v>
      </c>
      <c r="B1689">
        <v>44.091000000000001</v>
      </c>
      <c r="C1689" s="12">
        <v>5.3150000000000003E-3</v>
      </c>
      <c r="D1689">
        <v>0</v>
      </c>
      <c r="E1689">
        <v>0</v>
      </c>
      <c r="F1689">
        <v>0</v>
      </c>
      <c r="G1689">
        <v>0</v>
      </c>
      <c r="H1689">
        <v>-15.131</v>
      </c>
      <c r="I1689" s="12">
        <v>-3.3803E-2</v>
      </c>
      <c r="J1689" s="12">
        <v>-8.6666999999999994E-3</v>
      </c>
      <c r="K1689">
        <v>0</v>
      </c>
      <c r="L1689">
        <v>0</v>
      </c>
      <c r="M1689">
        <v>-0.86473999999999995</v>
      </c>
      <c r="N1689">
        <v>-27.853000000000002</v>
      </c>
      <c r="O1689">
        <v>-0.23102</v>
      </c>
      <c r="P1689" s="12">
        <v>-5.6432000000000001E-3</v>
      </c>
      <c r="Q1689" s="12">
        <v>-1.3289999999999999E-6</v>
      </c>
      <c r="R1689">
        <v>0</v>
      </c>
      <c r="S1689">
        <v>0</v>
      </c>
      <c r="T1689">
        <f t="shared" si="323"/>
        <v>-3.1559228999996851E-2</v>
      </c>
      <c r="U1689" s="13">
        <f t="shared" si="312"/>
        <v>-7.1577485201054292E-4</v>
      </c>
      <c r="V1689" t="b">
        <f t="shared" si="313"/>
        <v>1</v>
      </c>
      <c r="X1689" s="12">
        <f>B1689*List!F1689</f>
        <v>10594.18548</v>
      </c>
      <c r="Y1689">
        <f>10^List!G1689</f>
        <v>4.1509461673964427</v>
      </c>
      <c r="Z1689" s="12">
        <f t="shared" si="314"/>
        <v>2552.2338890376136</v>
      </c>
      <c r="AA1689" s="13">
        <f t="shared" si="315"/>
        <v>-0.34305606586378173</v>
      </c>
      <c r="AB1689" s="13">
        <f t="shared" si="316"/>
        <v>-0.65229207094418362</v>
      </c>
      <c r="AC1689" s="13">
        <f t="shared" si="317"/>
        <v>-1.2798983919620784E-4</v>
      </c>
      <c r="AD1689" s="13">
        <f t="shared" si="318"/>
        <v>-5.2396180626431699E-3</v>
      </c>
      <c r="AE1689" s="13">
        <f t="shared" si="319"/>
        <v>-3.0142205892358979E-8</v>
      </c>
      <c r="AF1689" s="13">
        <f t="shared" si="320"/>
        <v>0.99852331744298795</v>
      </c>
      <c r="AG1689" s="13">
        <f t="shared" si="321"/>
        <v>0</v>
      </c>
      <c r="AH1689" s="13">
        <f t="shared" si="322"/>
        <v>1.4766825570120929E-3</v>
      </c>
    </row>
    <row r="1690" spans="1:34" x14ac:dyDescent="0.25">
      <c r="A1690" t="s">
        <v>1700</v>
      </c>
      <c r="B1690">
        <v>1.8281000000000001</v>
      </c>
      <c r="C1690" s="12">
        <v>1.3806000000000001E-3</v>
      </c>
      <c r="D1690">
        <v>0</v>
      </c>
      <c r="E1690">
        <v>0</v>
      </c>
      <c r="F1690">
        <v>0</v>
      </c>
      <c r="G1690">
        <v>0</v>
      </c>
      <c r="H1690">
        <v>0</v>
      </c>
      <c r="I1690" s="12">
        <v>-1.2019E-2</v>
      </c>
      <c r="J1690">
        <v>-0.11233</v>
      </c>
      <c r="K1690">
        <v>0</v>
      </c>
      <c r="L1690">
        <v>0</v>
      </c>
      <c r="M1690">
        <v>0</v>
      </c>
      <c r="N1690">
        <v>0</v>
      </c>
      <c r="O1690">
        <v>-1.704</v>
      </c>
      <c r="P1690" s="12">
        <v>-1.0101999999999999E-3</v>
      </c>
      <c r="Q1690" s="12">
        <v>-1.6611000000000001E-5</v>
      </c>
      <c r="R1690">
        <v>0</v>
      </c>
      <c r="S1690">
        <v>0</v>
      </c>
      <c r="T1690">
        <f t="shared" si="323"/>
        <v>1.0478900000012145E-4</v>
      </c>
      <c r="U1690" s="13">
        <f t="shared" si="312"/>
        <v>5.732126251305806E-5</v>
      </c>
      <c r="V1690" t="b">
        <f t="shared" si="313"/>
        <v>1</v>
      </c>
      <c r="X1690" s="12">
        <f>B1690*List!F1690</f>
        <v>510.66145399999999</v>
      </c>
      <c r="Y1690">
        <f>10^List!G1690</f>
        <v>115.98232176236772</v>
      </c>
      <c r="Z1690" s="12">
        <f t="shared" si="314"/>
        <v>4.4029249133870341</v>
      </c>
      <c r="AA1690" s="13">
        <f t="shared" si="315"/>
        <v>7.5521032766260048E-4</v>
      </c>
      <c r="AB1690" s="13">
        <f t="shared" si="316"/>
        <v>-6.8020896012253154E-2</v>
      </c>
      <c r="AC1690" s="13">
        <f t="shared" si="317"/>
        <v>-5.5259559105081779E-4</v>
      </c>
      <c r="AD1690" s="13">
        <f t="shared" si="318"/>
        <v>-0.93211531097861167</v>
      </c>
      <c r="AE1690" s="13">
        <f t="shared" si="319"/>
        <v>-9.0864832339587555E-6</v>
      </c>
      <c r="AF1690" s="13">
        <f t="shared" si="320"/>
        <v>0</v>
      </c>
      <c r="AG1690" s="13">
        <f t="shared" si="321"/>
        <v>0</v>
      </c>
      <c r="AH1690" s="13">
        <f t="shared" si="322"/>
        <v>1</v>
      </c>
    </row>
    <row r="1691" spans="1:34" x14ac:dyDescent="0.25">
      <c r="A1691" t="s">
        <v>1701</v>
      </c>
      <c r="B1691">
        <v>10.984</v>
      </c>
      <c r="C1691" s="12">
        <v>2.2592999999999999E-2</v>
      </c>
      <c r="D1691">
        <v>0</v>
      </c>
      <c r="E1691">
        <v>0</v>
      </c>
      <c r="F1691">
        <v>0</v>
      </c>
      <c r="G1691" s="12">
        <v>9.2209000000000002E-8</v>
      </c>
      <c r="H1691">
        <v>0</v>
      </c>
      <c r="I1691" s="12">
        <v>-3.8490999999999997E-2</v>
      </c>
      <c r="J1691">
        <v>-0.79120999999999997</v>
      </c>
      <c r="K1691">
        <v>0</v>
      </c>
      <c r="L1691">
        <v>0</v>
      </c>
      <c r="M1691" s="12">
        <v>-1.2172999999999999E-7</v>
      </c>
      <c r="N1691" s="12">
        <v>-2.9604999999999999E-6</v>
      </c>
      <c r="O1691">
        <v>-10.09</v>
      </c>
      <c r="P1691" s="12">
        <v>-8.4650000000000003E-2</v>
      </c>
      <c r="Q1691" s="12">
        <v>-1.3535000000000001E-3</v>
      </c>
      <c r="R1691">
        <v>0</v>
      </c>
      <c r="S1691">
        <v>0</v>
      </c>
      <c r="T1691">
        <f t="shared" si="323"/>
        <v>8.8550997900006161E-4</v>
      </c>
      <c r="U1691" s="13">
        <f t="shared" si="312"/>
        <v>8.061816997451399E-5</v>
      </c>
      <c r="V1691" t="b">
        <f t="shared" si="313"/>
        <v>1</v>
      </c>
      <c r="X1691" s="12">
        <f>B1691*List!F1691</f>
        <v>1968.5524800000001</v>
      </c>
      <c r="Y1691">
        <f>10^List!G1691</f>
        <v>22.766658647039716</v>
      </c>
      <c r="Z1691" s="12">
        <f t="shared" si="314"/>
        <v>86.466464425861872</v>
      </c>
      <c r="AA1691" s="13">
        <f t="shared" si="315"/>
        <v>2.0569093416788055E-3</v>
      </c>
      <c r="AB1691" s="13">
        <f t="shared" si="316"/>
        <v>-7.5537516590495263E-2</v>
      </c>
      <c r="AC1691" s="13">
        <f t="shared" si="317"/>
        <v>-7.7066642388929352E-3</v>
      </c>
      <c r="AD1691" s="13">
        <f t="shared" si="318"/>
        <v>-0.91860888565185728</v>
      </c>
      <c r="AE1691" s="13">
        <f t="shared" si="319"/>
        <v>-1.2322469045884923E-4</v>
      </c>
      <c r="AF1691" s="13">
        <f t="shared" si="320"/>
        <v>3.714854568047772E-6</v>
      </c>
      <c r="AG1691" s="13">
        <f t="shared" si="321"/>
        <v>0</v>
      </c>
      <c r="AH1691" s="13">
        <f t="shared" si="322"/>
        <v>0.99999628514543193</v>
      </c>
    </row>
    <row r="1692" spans="1:34" x14ac:dyDescent="0.25">
      <c r="A1692" t="s">
        <v>1702</v>
      </c>
      <c r="B1692">
        <v>7.1908000000000003</v>
      </c>
      <c r="C1692" s="12">
        <v>8.4997000000000007E-3</v>
      </c>
      <c r="D1692">
        <v>0</v>
      </c>
      <c r="E1692">
        <v>0</v>
      </c>
      <c r="F1692">
        <v>0</v>
      </c>
      <c r="G1692" s="12">
        <v>1.8328000000000001E-7</v>
      </c>
      <c r="H1692">
        <v>0</v>
      </c>
      <c r="I1692" s="12">
        <v>-1.528E-2</v>
      </c>
      <c r="J1692">
        <v>-0.19184999999999999</v>
      </c>
      <c r="K1692">
        <v>0</v>
      </c>
      <c r="L1692">
        <v>0</v>
      </c>
      <c r="M1692" s="12">
        <v>-2.1764999999999999E-7</v>
      </c>
      <c r="N1692" s="12">
        <v>-4.6821999999999998E-6</v>
      </c>
      <c r="O1692">
        <v>-6.9909999999999997</v>
      </c>
      <c r="P1692" s="12">
        <v>-3.6874E-4</v>
      </c>
      <c r="Q1692" s="12">
        <v>-2.6584000000000002E-5</v>
      </c>
      <c r="R1692">
        <v>0</v>
      </c>
      <c r="S1692">
        <v>0</v>
      </c>
      <c r="T1692">
        <f t="shared" si="323"/>
        <v>7.6965943000071007E-4</v>
      </c>
      <c r="U1692" s="13">
        <f t="shared" si="312"/>
        <v>1.0703390860553902E-4</v>
      </c>
      <c r="V1692" t="b">
        <f t="shared" si="313"/>
        <v>1</v>
      </c>
      <c r="X1692" s="12">
        <f>B1692*List!F1692</f>
        <v>1492.953896</v>
      </c>
      <c r="Y1692">
        <f>10^List!G1692</f>
        <v>14.584217626725586</v>
      </c>
      <c r="Z1692" s="12">
        <f t="shared" si="314"/>
        <v>102.36777413854283</v>
      </c>
      <c r="AA1692" s="13">
        <f t="shared" si="315"/>
        <v>1.1820497413361517E-3</v>
      </c>
      <c r="AB1692" s="13">
        <f t="shared" si="316"/>
        <v>-2.8805543173221333E-2</v>
      </c>
      <c r="AC1692" s="13">
        <f t="shared" si="317"/>
        <v>-5.1279412582744616E-5</v>
      </c>
      <c r="AD1692" s="13">
        <f t="shared" si="318"/>
        <v>-0.97221449630082879</v>
      </c>
      <c r="AE1692" s="13">
        <f t="shared" si="319"/>
        <v>-3.6969460977916225E-6</v>
      </c>
      <c r="AF1692" s="13">
        <f t="shared" si="320"/>
        <v>2.3655356984980825E-5</v>
      </c>
      <c r="AG1692" s="13">
        <f t="shared" si="321"/>
        <v>0</v>
      </c>
      <c r="AH1692" s="13">
        <f t="shared" si="322"/>
        <v>0.9999763446430151</v>
      </c>
    </row>
    <row r="1693" spans="1:34" x14ac:dyDescent="0.25">
      <c r="A1693" t="s">
        <v>1703</v>
      </c>
      <c r="B1693">
        <v>113.19</v>
      </c>
      <c r="C1693" s="12">
        <v>1.0166E-2</v>
      </c>
      <c r="D1693">
        <v>0</v>
      </c>
      <c r="E1693">
        <v>0</v>
      </c>
      <c r="F1693">
        <v>0</v>
      </c>
      <c r="G1693">
        <v>0</v>
      </c>
      <c r="H1693">
        <v>-38.515999999999998</v>
      </c>
      <c r="I1693" s="12">
        <v>-6.5737000000000004E-2</v>
      </c>
      <c r="J1693" s="12">
        <v>-1.5159000000000001E-2</v>
      </c>
      <c r="K1693">
        <v>0</v>
      </c>
      <c r="L1693">
        <v>0</v>
      </c>
      <c r="M1693">
        <v>-2.3028</v>
      </c>
      <c r="N1693">
        <v>-69.254000000000005</v>
      </c>
      <c r="O1693">
        <v>-3.5301</v>
      </c>
      <c r="P1693" s="12">
        <v>-1.7444000000000001E-2</v>
      </c>
      <c r="Q1693" s="12">
        <v>-3.1480999999999999E-5</v>
      </c>
      <c r="R1693">
        <v>0</v>
      </c>
      <c r="S1693">
        <v>0</v>
      </c>
      <c r="T1693">
        <f t="shared" si="323"/>
        <v>-0.50110548100000074</v>
      </c>
      <c r="U1693" s="13">
        <f t="shared" si="312"/>
        <v>-4.4271179521159177E-3</v>
      </c>
      <c r="V1693" t="b">
        <f t="shared" si="313"/>
        <v>1</v>
      </c>
      <c r="X1693" s="12">
        <f>B1693*List!F1693</f>
        <v>26607.5733</v>
      </c>
      <c r="Y1693">
        <f>10^List!G1693</f>
        <v>146.30775407635093</v>
      </c>
      <c r="Z1693" s="12">
        <f t="shared" si="314"/>
        <v>181.86030855285219</v>
      </c>
      <c r="AA1693" s="13">
        <f t="shared" si="315"/>
        <v>-0.34018759607739202</v>
      </c>
      <c r="AB1693" s="13">
        <f t="shared" si="316"/>
        <v>-0.63289774715080849</v>
      </c>
      <c r="AC1693" s="13">
        <f t="shared" si="317"/>
        <v>-1.5411255411255413E-4</v>
      </c>
      <c r="AD1693" s="13">
        <f t="shared" si="318"/>
        <v>-3.1187384044526902E-2</v>
      </c>
      <c r="AE1693" s="13">
        <f t="shared" si="319"/>
        <v>-2.7812527608445975E-7</v>
      </c>
      <c r="AF1693" s="13">
        <f t="shared" si="320"/>
        <v>0.99887076211942949</v>
      </c>
      <c r="AG1693" s="13">
        <f t="shared" si="321"/>
        <v>0</v>
      </c>
      <c r="AH1693" s="13">
        <f t="shared" si="322"/>
        <v>1.1292378805705869E-3</v>
      </c>
    </row>
    <row r="1694" spans="1:34" x14ac:dyDescent="0.25">
      <c r="A1694" t="s">
        <v>1704</v>
      </c>
      <c r="B1694">
        <v>7.4908000000000001</v>
      </c>
      <c r="C1694" s="12">
        <v>1.426E-2</v>
      </c>
      <c r="D1694">
        <v>0</v>
      </c>
      <c r="E1694">
        <v>0</v>
      </c>
      <c r="F1694">
        <v>0</v>
      </c>
      <c r="G1694">
        <v>0</v>
      </c>
      <c r="H1694">
        <v>0</v>
      </c>
      <c r="I1694" s="12">
        <v>-1.2626999999999999E-2</v>
      </c>
      <c r="J1694" s="12">
        <v>-7.0525000000000004E-2</v>
      </c>
      <c r="K1694">
        <v>0</v>
      </c>
      <c r="L1694">
        <v>0</v>
      </c>
      <c r="M1694">
        <v>0</v>
      </c>
      <c r="N1694">
        <v>0</v>
      </c>
      <c r="O1694">
        <v>-7.4169</v>
      </c>
      <c r="P1694" s="12">
        <v>-3.9191E-3</v>
      </c>
      <c r="Q1694" s="12">
        <v>-7.0733999999999999E-4</v>
      </c>
      <c r="R1694">
        <v>0</v>
      </c>
      <c r="S1694">
        <v>0</v>
      </c>
      <c r="T1694">
        <f t="shared" si="323"/>
        <v>3.8156000000012346E-4</v>
      </c>
      <c r="U1694" s="13">
        <f t="shared" si="312"/>
        <v>5.0937149570155852E-5</v>
      </c>
      <c r="V1694" t="b">
        <f t="shared" si="313"/>
        <v>1</v>
      </c>
      <c r="X1694" s="12">
        <f>B1694*List!F1694</f>
        <v>2562.8274040000001</v>
      </c>
      <c r="Y1694">
        <f>10^List!G1694</f>
        <v>0.50992930476576137</v>
      </c>
      <c r="Z1694" s="12">
        <f t="shared" si="314"/>
        <v>5025.8484461434273</v>
      </c>
      <c r="AA1694" s="13">
        <f t="shared" si="315"/>
        <v>1.9036685000266994E-3</v>
      </c>
      <c r="AB1694" s="13">
        <f t="shared" si="316"/>
        <v>-1.1100550008009826E-2</v>
      </c>
      <c r="AC1694" s="13">
        <f t="shared" si="317"/>
        <v>-5.2318844449191003E-4</v>
      </c>
      <c r="AD1694" s="13">
        <f t="shared" si="318"/>
        <v>-0.99013456506648156</v>
      </c>
      <c r="AE1694" s="13">
        <f t="shared" si="319"/>
        <v>-9.4427831473273881E-5</v>
      </c>
      <c r="AF1694" s="13">
        <f t="shared" si="320"/>
        <v>0</v>
      </c>
      <c r="AG1694" s="13">
        <f t="shared" si="321"/>
        <v>0</v>
      </c>
      <c r="AH1694" s="13">
        <f t="shared" si="322"/>
        <v>1</v>
      </c>
    </row>
    <row r="1695" spans="1:34" x14ac:dyDescent="0.25">
      <c r="A1695" t="s">
        <v>1705</v>
      </c>
      <c r="B1695">
        <v>0.10328</v>
      </c>
      <c r="C1695" s="12">
        <v>9.4320999999999994E-5</v>
      </c>
      <c r="D1695">
        <v>0</v>
      </c>
      <c r="E1695">
        <v>0</v>
      </c>
      <c r="F1695" s="12">
        <v>-4.2848000000000002E-4</v>
      </c>
      <c r="G1695">
        <v>0</v>
      </c>
      <c r="H1695">
        <v>0</v>
      </c>
      <c r="I1695" s="12">
        <v>-5.1955000000000002E-4</v>
      </c>
      <c r="J1695" s="12">
        <v>-2.9897000000000001E-3</v>
      </c>
      <c r="K1695" s="12">
        <v>-1.0363E-4</v>
      </c>
      <c r="L1695" s="12">
        <v>-6.7246E-5</v>
      </c>
      <c r="M1695">
        <v>0</v>
      </c>
      <c r="N1695">
        <v>0</v>
      </c>
      <c r="O1695" s="12">
        <v>-9.9168999999999993E-2</v>
      </c>
      <c r="P1695">
        <v>0</v>
      </c>
      <c r="Q1695" s="12">
        <v>-7.0949000000000001E-5</v>
      </c>
      <c r="R1695" s="12">
        <v>-1.7238E-5</v>
      </c>
      <c r="S1695">
        <v>0</v>
      </c>
      <c r="T1695">
        <f t="shared" si="323"/>
        <v>8.5280000000110965E-6</v>
      </c>
      <c r="U1695" s="13">
        <f t="shared" si="312"/>
        <v>8.2571649883918442E-5</v>
      </c>
      <c r="V1695" t="b">
        <f t="shared" si="313"/>
        <v>1</v>
      </c>
      <c r="X1695" s="12">
        <f>B1695*List!F1695</f>
        <v>68.685331199999993</v>
      </c>
      <c r="Y1695">
        <f>10^List!G1695</f>
        <v>8.0575248170164547E-5</v>
      </c>
      <c r="Z1695" s="12">
        <f t="shared" si="314"/>
        <v>852437.1039471752</v>
      </c>
      <c r="AA1695" s="13">
        <f t="shared" si="315"/>
        <v>-3.2354666924864447E-3</v>
      </c>
      <c r="AB1695" s="13">
        <f t="shared" si="316"/>
        <v>-3.5632513555383424E-2</v>
      </c>
      <c r="AC1695" s="13">
        <f t="shared" si="317"/>
        <v>0</v>
      </c>
      <c r="AD1695" s="13">
        <f t="shared" si="318"/>
        <v>-0.96019558481797052</v>
      </c>
      <c r="AE1695" s="13">
        <f t="shared" si="319"/>
        <v>-8.5386328427575523E-4</v>
      </c>
      <c r="AF1695" s="13">
        <f t="shared" si="320"/>
        <v>0</v>
      </c>
      <c r="AG1695" s="13">
        <f t="shared" si="321"/>
        <v>4.6432105857245096E-2</v>
      </c>
      <c r="AH1695" s="13">
        <f t="shared" si="322"/>
        <v>0.95356789414275489</v>
      </c>
    </row>
    <row r="1696" spans="1:34" x14ac:dyDescent="0.25">
      <c r="A1696" t="s">
        <v>1706</v>
      </c>
      <c r="B1696">
        <v>0.15348000000000001</v>
      </c>
      <c r="C1696" s="12">
        <v>1.6406999999999999E-4</v>
      </c>
      <c r="D1696">
        <v>0</v>
      </c>
      <c r="E1696">
        <v>0</v>
      </c>
      <c r="F1696" s="12">
        <v>-1.2156E-5</v>
      </c>
      <c r="G1696">
        <v>0</v>
      </c>
      <c r="H1696">
        <v>0</v>
      </c>
      <c r="I1696" s="12">
        <v>-9.0019999999999998E-4</v>
      </c>
      <c r="J1696" s="12">
        <v>-4.4698999999999997E-3</v>
      </c>
      <c r="K1696" s="12">
        <v>-7.2689E-9</v>
      </c>
      <c r="L1696" s="12">
        <v>-2.5723999999999998E-10</v>
      </c>
      <c r="M1696">
        <v>0</v>
      </c>
      <c r="N1696">
        <v>0</v>
      </c>
      <c r="O1696">
        <v>-0.14757999999999999</v>
      </c>
      <c r="P1696" s="12">
        <v>-5.5287000000000001E-4</v>
      </c>
      <c r="Q1696" s="12">
        <v>-1.1162000000000001E-4</v>
      </c>
      <c r="R1696" s="12">
        <v>-3.2249999999999998E-7</v>
      </c>
      <c r="S1696">
        <v>0</v>
      </c>
      <c r="T1696">
        <f t="shared" si="323"/>
        <v>1.6993973859986036E-5</v>
      </c>
      <c r="U1696" s="13">
        <f t="shared" si="312"/>
        <v>1.107243540525543E-4</v>
      </c>
      <c r="V1696" t="b">
        <f t="shared" si="313"/>
        <v>1</v>
      </c>
      <c r="X1696" s="12">
        <f>B1696*List!F1696</f>
        <v>69.044512800000007</v>
      </c>
      <c r="Y1696">
        <f>10^List!G1696</f>
        <v>4.2882176901264053E-4</v>
      </c>
      <c r="Z1696" s="12">
        <f t="shared" si="314"/>
        <v>161009.81290892616</v>
      </c>
      <c r="AA1696" s="13">
        <f t="shared" si="315"/>
        <v>9.8979671618451906E-4</v>
      </c>
      <c r="AB1696" s="13">
        <f t="shared" si="316"/>
        <v>-3.4988972674876204E-2</v>
      </c>
      <c r="AC1696" s="13">
        <f t="shared" si="317"/>
        <v>-3.6022283033620016E-3</v>
      </c>
      <c r="AD1696" s="13">
        <f t="shared" si="318"/>
        <v>-0.96155850925201969</v>
      </c>
      <c r="AE1696" s="13">
        <f t="shared" si="319"/>
        <v>-7.2936213187385981E-4</v>
      </c>
      <c r="AF1696" s="13">
        <f t="shared" si="320"/>
        <v>0</v>
      </c>
      <c r="AG1696" s="13">
        <f t="shared" si="321"/>
        <v>1.4014877660019115E-6</v>
      </c>
      <c r="AH1696" s="13">
        <f t="shared" si="322"/>
        <v>0.99999859851223394</v>
      </c>
    </row>
    <row r="1697" spans="1:34" x14ac:dyDescent="0.25">
      <c r="A1697" t="s">
        <v>1707</v>
      </c>
      <c r="B1697">
        <v>643.42999999999995</v>
      </c>
      <c r="C1697">
        <v>0</v>
      </c>
      <c r="D1697">
        <v>-180.7</v>
      </c>
      <c r="E1697">
        <v>0</v>
      </c>
      <c r="F1697">
        <v>-0.11794</v>
      </c>
      <c r="G1697">
        <v>0</v>
      </c>
      <c r="H1697">
        <v>0</v>
      </c>
      <c r="I1697">
        <v>-24.163</v>
      </c>
      <c r="J1697">
        <v>-292.93</v>
      </c>
      <c r="K1697" s="12">
        <v>-1.7445999999999999E-5</v>
      </c>
      <c r="L1697" s="12">
        <v>-5.7074000000000003E-4</v>
      </c>
      <c r="M1697">
        <v>0</v>
      </c>
      <c r="N1697">
        <v>0</v>
      </c>
      <c r="O1697">
        <v>0</v>
      </c>
      <c r="P1697">
        <v>-145.36000000000001</v>
      </c>
      <c r="Q1697">
        <v>-0.21668999999999999</v>
      </c>
      <c r="R1697" s="12">
        <v>-1.3537E-4</v>
      </c>
      <c r="S1697">
        <v>0</v>
      </c>
      <c r="T1697">
        <f t="shared" si="323"/>
        <v>-5.8353556000033426E-2</v>
      </c>
      <c r="U1697" s="13">
        <f t="shared" si="312"/>
        <v>-9.0691382123981522E-5</v>
      </c>
      <c r="V1697" t="b">
        <f t="shared" si="313"/>
        <v>1</v>
      </c>
      <c r="X1697" s="12">
        <f>B1697*List!F1697</f>
        <v>101378.8308</v>
      </c>
      <c r="Y1697">
        <f>10^List!G1697</f>
        <v>30.630424118461331</v>
      </c>
      <c r="Z1697" s="12">
        <f t="shared" si="314"/>
        <v>3309.7429669247622</v>
      </c>
      <c r="AA1697" s="13">
        <f t="shared" si="315"/>
        <v>-0.28102192934740378</v>
      </c>
      <c r="AB1697" s="13">
        <f t="shared" si="316"/>
        <v>-0.49281753755031638</v>
      </c>
      <c r="AC1697" s="13">
        <f t="shared" si="317"/>
        <v>-0.22591424086536224</v>
      </c>
      <c r="AD1697" s="13">
        <f t="shared" si="318"/>
        <v>0</v>
      </c>
      <c r="AE1697" s="13">
        <f t="shared" si="319"/>
        <v>-3.3698361904169839E-4</v>
      </c>
      <c r="AF1697" s="13">
        <f t="shared" si="320"/>
        <v>0</v>
      </c>
      <c r="AG1697" s="13">
        <f t="shared" si="321"/>
        <v>1.8549287084763857E-6</v>
      </c>
      <c r="AH1697" s="13">
        <f t="shared" si="322"/>
        <v>0.99999814507129148</v>
      </c>
    </row>
    <row r="1698" spans="1:34" x14ac:dyDescent="0.25">
      <c r="A1698" t="s">
        <v>1708</v>
      </c>
      <c r="B1698">
        <v>986.08</v>
      </c>
      <c r="C1698">
        <v>0</v>
      </c>
      <c r="D1698">
        <v>-84.048000000000002</v>
      </c>
      <c r="E1698">
        <v>0</v>
      </c>
      <c r="F1698" s="12">
        <v>-6.8261000000000005E-4</v>
      </c>
      <c r="G1698">
        <v>0</v>
      </c>
      <c r="H1698" s="12">
        <v>-2.0259999999999999E-5</v>
      </c>
      <c r="I1698">
        <v>-120.95</v>
      </c>
      <c r="J1698">
        <v>-755.03</v>
      </c>
      <c r="K1698" s="12">
        <v>-4.1718E-10</v>
      </c>
      <c r="L1698" s="12">
        <v>-1.5776E-7</v>
      </c>
      <c r="M1698" s="12">
        <v>-1.2422000000000001E-5</v>
      </c>
      <c r="N1698" s="12">
        <v>-1.7136000000000001E-4</v>
      </c>
      <c r="O1698">
        <v>-21.154</v>
      </c>
      <c r="P1698">
        <v>-4.8699000000000003</v>
      </c>
      <c r="Q1698" s="12">
        <v>-1.8002999999999999E-3</v>
      </c>
      <c r="R1698" s="12">
        <v>-6.2081999999999998E-11</v>
      </c>
      <c r="S1698">
        <v>0</v>
      </c>
      <c r="T1698">
        <f t="shared" si="323"/>
        <v>2.5412889760703643E-2</v>
      </c>
      <c r="U1698" s="13">
        <f t="shared" si="312"/>
        <v>2.5771630862306955E-5</v>
      </c>
      <c r="V1698" t="b">
        <f t="shared" si="313"/>
        <v>1</v>
      </c>
      <c r="X1698" s="12">
        <f>B1698*List!F1698</f>
        <v>102660.78880000001</v>
      </c>
      <c r="Y1698">
        <f>10^List!G1698</f>
        <v>1790.1532434415572</v>
      </c>
      <c r="Z1698" s="12">
        <f t="shared" si="314"/>
        <v>57.347486409954129</v>
      </c>
      <c r="AA1698" s="13">
        <f t="shared" si="315"/>
        <v>-8.5235176527259454E-2</v>
      </c>
      <c r="AB1698" s="13">
        <f t="shared" si="316"/>
        <v>-0.88834595969918995</v>
      </c>
      <c r="AC1698" s="13">
        <f t="shared" si="317"/>
        <v>-4.9386459516469255E-3</v>
      </c>
      <c r="AD1698" s="13">
        <f t="shared" si="318"/>
        <v>-2.1452620477040402E-2</v>
      </c>
      <c r="AE1698" s="13">
        <f t="shared" si="319"/>
        <v>-1.8257140009755798E-6</v>
      </c>
      <c r="AF1698" s="13">
        <f t="shared" si="320"/>
        <v>2.098015495891068E-7</v>
      </c>
      <c r="AG1698" s="13">
        <f t="shared" si="321"/>
        <v>1.8057164180189066E-10</v>
      </c>
      <c r="AH1698" s="13">
        <f t="shared" si="322"/>
        <v>0.99999979001787864</v>
      </c>
    </row>
    <row r="1699" spans="1:34" x14ac:dyDescent="0.25">
      <c r="A1699" t="s">
        <v>1709</v>
      </c>
      <c r="B1699">
        <v>41.055</v>
      </c>
      <c r="C1699">
        <v>0</v>
      </c>
      <c r="D1699" s="12">
        <v>-1.1075E-2</v>
      </c>
      <c r="E1699">
        <v>0</v>
      </c>
      <c r="F1699">
        <v>0</v>
      </c>
      <c r="G1699">
        <v>0</v>
      </c>
      <c r="H1699">
        <v>-11.904999999999999</v>
      </c>
      <c r="I1699">
        <v>-0.40216000000000002</v>
      </c>
      <c r="J1699">
        <v>-0.27483999999999997</v>
      </c>
      <c r="K1699">
        <v>0</v>
      </c>
      <c r="L1699">
        <v>0</v>
      </c>
      <c r="M1699">
        <v>-1.4578</v>
      </c>
      <c r="N1699">
        <v>-23.948</v>
      </c>
      <c r="O1699" s="12">
        <v>-9.2160000000000006E-2</v>
      </c>
      <c r="P1699">
        <v>-2.9634</v>
      </c>
      <c r="Q1699" s="12">
        <v>-6.4828999999999999E-5</v>
      </c>
      <c r="R1699">
        <v>0</v>
      </c>
      <c r="S1699">
        <v>0</v>
      </c>
      <c r="T1699">
        <f t="shared" si="323"/>
        <v>5.0017100000170306E-4</v>
      </c>
      <c r="U1699" s="13">
        <f t="shared" si="312"/>
        <v>1.218294970166126E-5</v>
      </c>
      <c r="V1699" t="b">
        <f t="shared" si="313"/>
        <v>1</v>
      </c>
      <c r="X1699" s="12">
        <f>B1699*List!F1699</f>
        <v>5882.3603999999996</v>
      </c>
      <c r="Y1699">
        <f>10^List!G1699</f>
        <v>49.085680071580882</v>
      </c>
      <c r="Z1699" s="12">
        <f t="shared" si="314"/>
        <v>119.83862485804099</v>
      </c>
      <c r="AA1699" s="13">
        <f t="shared" si="315"/>
        <v>-0.29024662038728533</v>
      </c>
      <c r="AB1699" s="13">
        <f t="shared" si="316"/>
        <v>-0.63531360370235046</v>
      </c>
      <c r="AC1699" s="13">
        <f t="shared" si="317"/>
        <v>-7.2181220314212646E-2</v>
      </c>
      <c r="AD1699" s="13">
        <f t="shared" si="318"/>
        <v>-2.2447935696017539E-3</v>
      </c>
      <c r="AE1699" s="13">
        <f t="shared" si="319"/>
        <v>-1.5790768481305565E-6</v>
      </c>
      <c r="AF1699" s="13">
        <f t="shared" si="320"/>
        <v>0.97404419770883499</v>
      </c>
      <c r="AG1699" s="13">
        <f t="shared" si="321"/>
        <v>0</v>
      </c>
      <c r="AH1699" s="13">
        <f t="shared" si="322"/>
        <v>2.5955802291165061E-2</v>
      </c>
    </row>
    <row r="1700" spans="1:34" x14ac:dyDescent="0.25">
      <c r="A1700" t="s">
        <v>1710</v>
      </c>
      <c r="B1700">
        <v>76.424000000000007</v>
      </c>
      <c r="C1700">
        <v>0</v>
      </c>
      <c r="D1700" s="12">
        <v>-9.7059000000000006E-2</v>
      </c>
      <c r="E1700">
        <v>0</v>
      </c>
      <c r="F1700">
        <v>0</v>
      </c>
      <c r="G1700">
        <v>0</v>
      </c>
      <c r="H1700">
        <v>-21.716999999999999</v>
      </c>
      <c r="I1700">
        <v>-0.81364000000000003</v>
      </c>
      <c r="J1700">
        <v>-0.67934000000000005</v>
      </c>
      <c r="K1700">
        <v>0</v>
      </c>
      <c r="L1700">
        <v>0</v>
      </c>
      <c r="M1700">
        <v>-2.7566000000000002</v>
      </c>
      <c r="N1700">
        <v>-45.082999999999998</v>
      </c>
      <c r="O1700">
        <v>-1.454</v>
      </c>
      <c r="P1700">
        <v>-3.8180999999999998</v>
      </c>
      <c r="Q1700" s="12">
        <v>-3.8560999999999999E-4</v>
      </c>
      <c r="R1700">
        <v>0</v>
      </c>
      <c r="S1700">
        <v>0</v>
      </c>
      <c r="T1700">
        <f t="shared" si="323"/>
        <v>4.8753900000066217E-3</v>
      </c>
      <c r="U1700" s="13">
        <f t="shared" si="312"/>
        <v>6.3793965246606064E-5</v>
      </c>
      <c r="V1700" t="b">
        <f t="shared" si="313"/>
        <v>1</v>
      </c>
      <c r="X1700" s="12">
        <f>B1700*List!F1700</f>
        <v>9877.8020000000015</v>
      </c>
      <c r="Y1700">
        <f>10^List!G1700</f>
        <v>4.6339070135955298</v>
      </c>
      <c r="Z1700" s="12">
        <f t="shared" si="314"/>
        <v>2131.6357818616739</v>
      </c>
      <c r="AA1700" s="13">
        <f t="shared" si="315"/>
        <v>-0.28543466712027632</v>
      </c>
      <c r="AB1700" s="13">
        <f t="shared" si="316"/>
        <v>-0.64551161938658008</v>
      </c>
      <c r="AC1700" s="13">
        <f t="shared" si="317"/>
        <v>-4.9959436826127912E-2</v>
      </c>
      <c r="AD1700" s="13">
        <f t="shared" si="318"/>
        <v>-1.9025437035486231E-2</v>
      </c>
      <c r="AE1700" s="13">
        <f t="shared" si="319"/>
        <v>-5.045666282843085E-6</v>
      </c>
      <c r="AF1700" s="13">
        <f t="shared" si="320"/>
        <v>0.96973642975899488</v>
      </c>
      <c r="AG1700" s="13">
        <f t="shared" si="321"/>
        <v>0</v>
      </c>
      <c r="AH1700" s="13">
        <f t="shared" si="322"/>
        <v>3.0263570241005035E-2</v>
      </c>
    </row>
    <row r="1701" spans="1:34" x14ac:dyDescent="0.25">
      <c r="A1701" t="s">
        <v>1711</v>
      </c>
      <c r="B1701">
        <v>167.15</v>
      </c>
      <c r="C1701">
        <v>0</v>
      </c>
      <c r="D1701">
        <v>-0.2024</v>
      </c>
      <c r="E1701">
        <v>0</v>
      </c>
      <c r="F1701">
        <v>0</v>
      </c>
      <c r="G1701">
        <v>0</v>
      </c>
      <c r="H1701">
        <v>0</v>
      </c>
      <c r="I1701">
        <v>-1.8045</v>
      </c>
      <c r="J1701">
        <v>-10.083</v>
      </c>
      <c r="K1701">
        <v>0</v>
      </c>
      <c r="L1701">
        <v>0</v>
      </c>
      <c r="M1701">
        <v>0</v>
      </c>
      <c r="N1701">
        <v>0</v>
      </c>
      <c r="O1701">
        <v>-152.36000000000001</v>
      </c>
      <c r="P1701">
        <v>-2.6812</v>
      </c>
      <c r="Q1701" s="12">
        <v>-9.3089999999999996E-3</v>
      </c>
      <c r="R1701">
        <v>0</v>
      </c>
      <c r="S1701">
        <v>0</v>
      </c>
      <c r="T1701">
        <f t="shared" si="323"/>
        <v>9.5909999999919237E-3</v>
      </c>
      <c r="U1701" s="13">
        <f t="shared" si="312"/>
        <v>5.7379599162380633E-5</v>
      </c>
      <c r="V1701" t="b">
        <f t="shared" si="313"/>
        <v>1</v>
      </c>
      <c r="X1701" s="12">
        <f>B1701*List!F1701</f>
        <v>38158.673499999997</v>
      </c>
      <c r="Y1701">
        <f>10^List!G1701</f>
        <v>49.184154138698979</v>
      </c>
      <c r="Z1701" s="12">
        <f t="shared" si="314"/>
        <v>775.83266741546061</v>
      </c>
      <c r="AA1701" s="13">
        <f t="shared" si="315"/>
        <v>-1.2108884235716422E-3</v>
      </c>
      <c r="AB1701" s="13">
        <f t="shared" si="316"/>
        <v>-7.1118755608734666E-2</v>
      </c>
      <c r="AC1701" s="13">
        <f t="shared" si="317"/>
        <v>-1.6040682022135804E-2</v>
      </c>
      <c r="AD1701" s="13">
        <f t="shared" si="318"/>
        <v>-0.91151660185462169</v>
      </c>
      <c r="AE1701" s="13">
        <f t="shared" si="319"/>
        <v>-5.569249177385581E-5</v>
      </c>
      <c r="AF1701" s="13">
        <f t="shared" si="320"/>
        <v>0</v>
      </c>
      <c r="AG1701" s="13">
        <f t="shared" si="321"/>
        <v>0</v>
      </c>
      <c r="AH1701" s="13">
        <f t="shared" si="322"/>
        <v>1</v>
      </c>
    </row>
    <row r="1702" spans="1:34" x14ac:dyDescent="0.25">
      <c r="A1702" t="s">
        <v>1712</v>
      </c>
      <c r="B1702">
        <v>994.1</v>
      </c>
      <c r="C1702">
        <v>0</v>
      </c>
      <c r="D1702">
        <v>-5.5952999999999999</v>
      </c>
      <c r="E1702">
        <v>0</v>
      </c>
      <c r="F1702" s="12">
        <v>-1.8208999999999999E-2</v>
      </c>
      <c r="G1702">
        <v>0</v>
      </c>
      <c r="H1702" s="12">
        <v>-1.7014000000000001E-2</v>
      </c>
      <c r="I1702">
        <v>-63.761000000000003</v>
      </c>
      <c r="J1702">
        <v>-358.13</v>
      </c>
      <c r="K1702" s="12">
        <v>-1.0582E-5</v>
      </c>
      <c r="L1702" s="12">
        <v>-1.9430999999999999E-3</v>
      </c>
      <c r="M1702" s="12">
        <v>-6.2757999999999994E-2</v>
      </c>
      <c r="N1702">
        <v>-0.81599999999999995</v>
      </c>
      <c r="O1702">
        <v>-528.59</v>
      </c>
      <c r="P1702">
        <v>-37.116</v>
      </c>
      <c r="Q1702" s="12">
        <v>-5.1333999999999998E-3</v>
      </c>
      <c r="R1702" s="12">
        <v>-3.8739999999999997E-6</v>
      </c>
      <c r="S1702">
        <v>0</v>
      </c>
      <c r="T1702">
        <f t="shared" si="323"/>
        <v>-1.337195599986621E-2</v>
      </c>
      <c r="U1702" s="13">
        <f t="shared" si="312"/>
        <v>-1.3451318780672175E-5</v>
      </c>
      <c r="V1702" t="b">
        <f t="shared" si="313"/>
        <v>1</v>
      </c>
      <c r="X1702" s="12">
        <f>B1702*List!F1702</f>
        <v>106527.75599999999</v>
      </c>
      <c r="Y1702">
        <f>10^List!G1702</f>
        <v>2.0261907257393261</v>
      </c>
      <c r="Z1702" s="12">
        <f t="shared" si="314"/>
        <v>52575.384265037363</v>
      </c>
      <c r="AA1702" s="13">
        <f t="shared" si="315"/>
        <v>-5.6639402474600135E-3</v>
      </c>
      <c r="AB1702" s="13">
        <f t="shared" si="316"/>
        <v>-0.42528086880796701</v>
      </c>
      <c r="AC1702" s="13">
        <f t="shared" si="317"/>
        <v>-3.7336284076048686E-2</v>
      </c>
      <c r="AD1702" s="13">
        <f t="shared" si="318"/>
        <v>-0.5317271904234987</v>
      </c>
      <c r="AE1702" s="13">
        <f t="shared" si="319"/>
        <v>-5.1677638064581026E-6</v>
      </c>
      <c r="AF1702" s="13">
        <f t="shared" si="320"/>
        <v>2.0785638577942114E-3</v>
      </c>
      <c r="AG1702" s="13">
        <f t="shared" si="321"/>
        <v>4.6211275400316249E-6</v>
      </c>
      <c r="AH1702" s="13">
        <f t="shared" si="322"/>
        <v>0.99791681501466578</v>
      </c>
    </row>
    <row r="1703" spans="1:34" x14ac:dyDescent="0.25">
      <c r="A1703" t="s">
        <v>1713</v>
      </c>
      <c r="B1703">
        <v>1674.9</v>
      </c>
      <c r="C1703">
        <v>0</v>
      </c>
      <c r="D1703">
        <v>-57.673999999999999</v>
      </c>
      <c r="E1703">
        <v>0</v>
      </c>
      <c r="F1703">
        <v>0</v>
      </c>
      <c r="G1703">
        <v>0</v>
      </c>
      <c r="H1703">
        <v>-0.83365</v>
      </c>
      <c r="I1703">
        <v>-184.79</v>
      </c>
      <c r="J1703">
        <v>-1133.5999999999999</v>
      </c>
      <c r="K1703">
        <v>0</v>
      </c>
      <c r="L1703">
        <v>0</v>
      </c>
      <c r="M1703">
        <v>-1.4519</v>
      </c>
      <c r="N1703">
        <v>-16.552</v>
      </c>
      <c r="O1703">
        <v>-279.69</v>
      </c>
      <c r="P1703">
        <v>-0.25152999999999998</v>
      </c>
      <c r="Q1703" s="12">
        <v>-6.2283E-3</v>
      </c>
      <c r="R1703">
        <v>0</v>
      </c>
      <c r="S1703">
        <v>0</v>
      </c>
      <c r="T1703">
        <f t="shared" si="323"/>
        <v>5.0691700000164007E-2</v>
      </c>
      <c r="U1703" s="13">
        <f t="shared" si="312"/>
        <v>3.0265508388658431E-5</v>
      </c>
      <c r="V1703" t="b">
        <f t="shared" si="313"/>
        <v>1</v>
      </c>
      <c r="X1703" s="12">
        <f>B1703*List!F1703</f>
        <v>184423.239</v>
      </c>
      <c r="Y1703">
        <f>10^List!G1703</f>
        <v>234.54672700170255</v>
      </c>
      <c r="Z1703" s="12">
        <f t="shared" si="314"/>
        <v>786.29636557947492</v>
      </c>
      <c r="AA1703" s="13">
        <f t="shared" si="315"/>
        <v>-3.4932025792584628E-2</v>
      </c>
      <c r="AB1703" s="13">
        <f t="shared" si="316"/>
        <v>-0.79789473998447658</v>
      </c>
      <c r="AC1703" s="13">
        <f t="shared" si="317"/>
        <v>-1.5017612991820404E-4</v>
      </c>
      <c r="AD1703" s="13">
        <f t="shared" si="318"/>
        <v>-0.16698907397456564</v>
      </c>
      <c r="AE1703" s="13">
        <f t="shared" si="319"/>
        <v>-3.7186100662726131E-6</v>
      </c>
      <c r="AF1703" s="13">
        <f t="shared" si="320"/>
        <v>1.347200103203105E-2</v>
      </c>
      <c r="AG1703" s="13">
        <f t="shared" si="321"/>
        <v>0</v>
      </c>
      <c r="AH1703" s="13">
        <f t="shared" si="322"/>
        <v>0.98652799896796906</v>
      </c>
    </row>
    <row r="1704" spans="1:34" x14ac:dyDescent="0.25">
      <c r="A1704" t="s">
        <v>1714</v>
      </c>
      <c r="B1704">
        <v>272.3</v>
      </c>
      <c r="C1704">
        <v>0</v>
      </c>
      <c r="D1704" s="12">
        <v>-3.0219000000000001E-3</v>
      </c>
      <c r="E1704">
        <v>0</v>
      </c>
      <c r="F1704">
        <v>0</v>
      </c>
      <c r="G1704">
        <v>0</v>
      </c>
      <c r="H1704">
        <v>-77.515000000000001</v>
      </c>
      <c r="I1704">
        <v>-2.0198</v>
      </c>
      <c r="J1704">
        <v>-1.1292</v>
      </c>
      <c r="K1704">
        <v>0</v>
      </c>
      <c r="L1704">
        <v>0</v>
      </c>
      <c r="M1704">
        <v>-9.1195000000000004</v>
      </c>
      <c r="N1704">
        <v>-151.99</v>
      </c>
      <c r="O1704">
        <v>-30.552</v>
      </c>
      <c r="P1704">
        <v>0</v>
      </c>
      <c r="Q1704" s="12">
        <v>-2.4570999999999999E-7</v>
      </c>
      <c r="R1704">
        <v>0</v>
      </c>
      <c r="S1704">
        <v>0</v>
      </c>
      <c r="T1704">
        <f t="shared" si="323"/>
        <v>-2.8522145709994104E-2</v>
      </c>
      <c r="U1704" s="13">
        <f t="shared" si="312"/>
        <v>-1.047453019096368E-4</v>
      </c>
      <c r="V1704" t="b">
        <f t="shared" si="313"/>
        <v>1</v>
      </c>
      <c r="X1704" s="12">
        <f>B1704*List!F1704</f>
        <v>31605.861000000001</v>
      </c>
      <c r="Y1704">
        <f>10^List!G1704</f>
        <v>39.878622471478963</v>
      </c>
      <c r="Z1704" s="12">
        <f t="shared" si="314"/>
        <v>792.55147347690831</v>
      </c>
      <c r="AA1704" s="13">
        <f t="shared" si="315"/>
        <v>-0.28467874366507523</v>
      </c>
      <c r="AB1704" s="13">
        <f t="shared" si="316"/>
        <v>-0.60322622107969148</v>
      </c>
      <c r="AC1704" s="13">
        <f t="shared" si="317"/>
        <v>0</v>
      </c>
      <c r="AD1704" s="13">
        <f t="shared" si="318"/>
        <v>-0.1121997796547925</v>
      </c>
      <c r="AE1704" s="13">
        <f t="shared" si="319"/>
        <v>-9.0235034887991184E-10</v>
      </c>
      <c r="AF1704" s="13">
        <f t="shared" si="320"/>
        <v>0.98082899819491842</v>
      </c>
      <c r="AG1704" s="13">
        <f t="shared" si="321"/>
        <v>0</v>
      </c>
      <c r="AH1704" s="13">
        <f t="shared" si="322"/>
        <v>1.9171001805081626E-2</v>
      </c>
    </row>
    <row r="1705" spans="1:34" x14ac:dyDescent="0.25">
      <c r="A1705" t="s">
        <v>1715</v>
      </c>
      <c r="B1705">
        <v>31.201000000000001</v>
      </c>
      <c r="C1705">
        <v>0</v>
      </c>
      <c r="D1705">
        <v>-0.65005999999999997</v>
      </c>
      <c r="E1705">
        <v>0</v>
      </c>
      <c r="F1705">
        <v>0</v>
      </c>
      <c r="G1705">
        <v>0</v>
      </c>
      <c r="H1705">
        <v>0</v>
      </c>
      <c r="I1705">
        <v>-0.65647999999999995</v>
      </c>
      <c r="J1705">
        <v>-4.3818999999999999</v>
      </c>
      <c r="K1705">
        <v>0</v>
      </c>
      <c r="L1705">
        <v>0</v>
      </c>
      <c r="M1705">
        <v>0</v>
      </c>
      <c r="N1705">
        <v>0</v>
      </c>
      <c r="O1705">
        <v>-21.34</v>
      </c>
      <c r="P1705">
        <v>-4.1722999999999999</v>
      </c>
      <c r="Q1705" s="12">
        <v>-1.2485999999999999E-4</v>
      </c>
      <c r="R1705">
        <v>0</v>
      </c>
      <c r="S1705">
        <v>0</v>
      </c>
      <c r="T1705">
        <f t="shared" si="323"/>
        <v>1.3514000000081514E-4</v>
      </c>
      <c r="U1705" s="13">
        <f t="shared" si="312"/>
        <v>4.3312714336340223E-6</v>
      </c>
      <c r="V1705" t="b">
        <f t="shared" si="313"/>
        <v>1</v>
      </c>
      <c r="X1705" s="12">
        <f>B1705*List!F1705</f>
        <v>4462.05501</v>
      </c>
      <c r="Y1705">
        <f>10^List!G1705</f>
        <v>265.37182577788599</v>
      </c>
      <c r="Z1705" s="12">
        <f t="shared" si="314"/>
        <v>16.814350946715432</v>
      </c>
      <c r="AA1705" s="13">
        <f t="shared" si="315"/>
        <v>-2.0834588634979646E-2</v>
      </c>
      <c r="AB1705" s="13">
        <f t="shared" si="316"/>
        <v>-0.16148136277683409</v>
      </c>
      <c r="AC1705" s="13">
        <f t="shared" si="317"/>
        <v>-0.13372327810006088</v>
      </c>
      <c r="AD1705" s="13">
        <f t="shared" si="318"/>
        <v>-0.6839524374218775</v>
      </c>
      <c r="AE1705" s="13">
        <f t="shared" si="319"/>
        <v>-4.0017948142687733E-6</v>
      </c>
      <c r="AF1705" s="13">
        <f t="shared" si="320"/>
        <v>0</v>
      </c>
      <c r="AG1705" s="13">
        <f t="shared" si="321"/>
        <v>0</v>
      </c>
      <c r="AH1705" s="13">
        <f t="shared" si="322"/>
        <v>1</v>
      </c>
    </row>
    <row r="1706" spans="1:34" x14ac:dyDescent="0.25">
      <c r="A1706" t="s">
        <v>1716</v>
      </c>
      <c r="B1706">
        <v>167.62</v>
      </c>
      <c r="C1706">
        <v>0</v>
      </c>
      <c r="D1706" s="12">
        <v>-3.9654000000000002E-2</v>
      </c>
      <c r="E1706">
        <v>0</v>
      </c>
      <c r="F1706">
        <v>0</v>
      </c>
      <c r="G1706">
        <v>0</v>
      </c>
      <c r="H1706">
        <v>-48.872999999999998</v>
      </c>
      <c r="I1706">
        <v>-1.5468999999999999</v>
      </c>
      <c r="J1706">
        <v>-1.0125</v>
      </c>
      <c r="K1706">
        <v>0</v>
      </c>
      <c r="L1706">
        <v>0</v>
      </c>
      <c r="M1706">
        <v>-5.9696999999999996</v>
      </c>
      <c r="N1706">
        <v>-98.012</v>
      </c>
      <c r="O1706">
        <v>-2.6381999999999999</v>
      </c>
      <c r="P1706">
        <v>-9.5207999999999995</v>
      </c>
      <c r="Q1706" s="12">
        <v>-1.3946999999999999E-4</v>
      </c>
      <c r="R1706">
        <v>0</v>
      </c>
      <c r="S1706">
        <v>0</v>
      </c>
      <c r="T1706">
        <f t="shared" si="323"/>
        <v>7.1065300000020841E-3</v>
      </c>
      <c r="U1706" s="13">
        <f t="shared" si="312"/>
        <v>4.2396671041654242E-5</v>
      </c>
      <c r="V1706" t="b">
        <f t="shared" si="313"/>
        <v>1</v>
      </c>
      <c r="X1706" s="12">
        <f>B1706*List!F1706</f>
        <v>21664.885000000002</v>
      </c>
      <c r="Y1706">
        <f>10^List!G1706</f>
        <v>16.108489280475855</v>
      </c>
      <c r="Z1706" s="12">
        <f t="shared" si="314"/>
        <v>1344.9358672174631</v>
      </c>
      <c r="AA1706" s="13">
        <f t="shared" si="315"/>
        <v>-0.29180678916597064</v>
      </c>
      <c r="AB1706" s="13">
        <f t="shared" si="316"/>
        <v>-0.63561090561985445</v>
      </c>
      <c r="AC1706" s="13">
        <f t="shared" si="317"/>
        <v>-5.6799904545996892E-2</v>
      </c>
      <c r="AD1706" s="13">
        <f t="shared" si="318"/>
        <v>-1.5739171936523088E-2</v>
      </c>
      <c r="AE1706" s="13">
        <f t="shared" si="319"/>
        <v>-8.3206061329196982E-7</v>
      </c>
      <c r="AF1706" s="13">
        <f t="shared" si="320"/>
        <v>0.97597734583179641</v>
      </c>
      <c r="AG1706" s="13">
        <f t="shared" si="321"/>
        <v>0</v>
      </c>
      <c r="AH1706" s="13">
        <f t="shared" si="322"/>
        <v>2.4022654168203633E-2</v>
      </c>
    </row>
    <row r="1707" spans="1:34" x14ac:dyDescent="0.25">
      <c r="A1707" t="s">
        <v>1717</v>
      </c>
      <c r="B1707">
        <v>1.7602</v>
      </c>
      <c r="C1707">
        <v>0</v>
      </c>
      <c r="D1707" s="12">
        <v>-2.6180000000000001E-3</v>
      </c>
      <c r="E1707">
        <v>0</v>
      </c>
      <c r="F1707">
        <v>0</v>
      </c>
      <c r="G1707">
        <v>0</v>
      </c>
      <c r="H1707">
        <v>0</v>
      </c>
      <c r="I1707" s="12">
        <v>-3.4965000000000003E-2</v>
      </c>
      <c r="J1707">
        <v>-0.2145</v>
      </c>
      <c r="K1707">
        <v>0</v>
      </c>
      <c r="L1707">
        <v>0</v>
      </c>
      <c r="M1707">
        <v>0</v>
      </c>
      <c r="N1707">
        <v>0</v>
      </c>
      <c r="O1707">
        <v>-1.5065</v>
      </c>
      <c r="P1707" s="12">
        <v>-1.6689000000000001E-3</v>
      </c>
      <c r="Q1707" s="12">
        <v>-1.2981E-7</v>
      </c>
      <c r="R1707">
        <v>0</v>
      </c>
      <c r="S1707">
        <v>0</v>
      </c>
      <c r="T1707">
        <f t="shared" si="323"/>
        <v>-5.2029809999798462E-5</v>
      </c>
      <c r="U1707" s="13">
        <f t="shared" si="312"/>
        <v>-2.955903306431E-5</v>
      </c>
      <c r="V1707" t="b">
        <f t="shared" si="313"/>
        <v>1</v>
      </c>
      <c r="X1707" s="12">
        <f>B1707*List!F1707</f>
        <v>313.72044599999998</v>
      </c>
      <c r="Y1707">
        <f>10^List!G1707</f>
        <v>82557.969025752449</v>
      </c>
      <c r="Z1707" s="12">
        <f t="shared" si="314"/>
        <v>3.800001982875095E-3</v>
      </c>
      <c r="AA1707" s="13">
        <f t="shared" si="315"/>
        <v>-1.4873309851153279E-3</v>
      </c>
      <c r="AB1707" s="13">
        <f t="shared" si="316"/>
        <v>-0.14172537211680492</v>
      </c>
      <c r="AC1707" s="13">
        <f t="shared" si="317"/>
        <v>-9.481308942165664E-4</v>
      </c>
      <c r="AD1707" s="13">
        <f t="shared" si="318"/>
        <v>-0.85586865128962619</v>
      </c>
      <c r="AE1707" s="13">
        <f t="shared" si="319"/>
        <v>-7.3747301443017831E-8</v>
      </c>
      <c r="AF1707" s="13">
        <f t="shared" si="320"/>
        <v>0</v>
      </c>
      <c r="AG1707" s="13">
        <f t="shared" si="321"/>
        <v>0</v>
      </c>
      <c r="AH1707" s="13">
        <f t="shared" si="322"/>
        <v>1</v>
      </c>
    </row>
    <row r="1708" spans="1:34" x14ac:dyDescent="0.25">
      <c r="A1708" t="s">
        <v>1718</v>
      </c>
      <c r="B1708">
        <v>147.29</v>
      </c>
      <c r="C1708">
        <v>0</v>
      </c>
      <c r="D1708">
        <v>-51.744</v>
      </c>
      <c r="E1708">
        <v>0</v>
      </c>
      <c r="F1708" s="12">
        <v>-2.9891999999999998E-2</v>
      </c>
      <c r="G1708">
        <v>0</v>
      </c>
      <c r="H1708">
        <v>0</v>
      </c>
      <c r="I1708">
        <v>-5.9764999999999997</v>
      </c>
      <c r="J1708">
        <v>-72.668000000000006</v>
      </c>
      <c r="K1708" s="12">
        <v>-2.0353E-5</v>
      </c>
      <c r="L1708" s="12">
        <v>-3.0397000000000002E-3</v>
      </c>
      <c r="M1708">
        <v>0</v>
      </c>
      <c r="N1708">
        <v>0</v>
      </c>
      <c r="O1708">
        <v>-5.28</v>
      </c>
      <c r="P1708">
        <v>-11.347</v>
      </c>
      <c r="Q1708">
        <v>-0.25746000000000002</v>
      </c>
      <c r="R1708" s="12">
        <v>-1.0292000000000001E-5</v>
      </c>
      <c r="S1708">
        <v>0</v>
      </c>
      <c r="T1708">
        <f t="shared" si="323"/>
        <v>-1.5922345000018743E-2</v>
      </c>
      <c r="U1708" s="13">
        <f t="shared" si="312"/>
        <v>-1.0810200964097185E-4</v>
      </c>
      <c r="V1708" t="b">
        <f t="shared" si="313"/>
        <v>1</v>
      </c>
      <c r="X1708" s="12">
        <f>B1708*List!F1708</f>
        <v>26839.183799999999</v>
      </c>
      <c r="Y1708">
        <f>10^List!G1708</f>
        <v>119.52797724794202</v>
      </c>
      <c r="Z1708" s="12">
        <f t="shared" si="314"/>
        <v>224.54311047468263</v>
      </c>
      <c r="AA1708" s="13">
        <f t="shared" si="315"/>
        <v>-0.35150989204969785</v>
      </c>
      <c r="AB1708" s="13">
        <f t="shared" si="316"/>
        <v>-0.53396401692579276</v>
      </c>
      <c r="AC1708" s="13">
        <f t="shared" si="317"/>
        <v>-7.7038495485097433E-2</v>
      </c>
      <c r="AD1708" s="13">
        <f t="shared" si="318"/>
        <v>-3.5847647498132941E-2</v>
      </c>
      <c r="AE1708" s="13">
        <f t="shared" si="319"/>
        <v>-1.7480500509199541E-3</v>
      </c>
      <c r="AF1708" s="13">
        <f t="shared" si="320"/>
        <v>0</v>
      </c>
      <c r="AG1708" s="13">
        <f t="shared" si="321"/>
        <v>3.8908428919318703E-5</v>
      </c>
      <c r="AH1708" s="13">
        <f t="shared" si="322"/>
        <v>0.99996109157108071</v>
      </c>
    </row>
    <row r="1709" spans="1:34" x14ac:dyDescent="0.25">
      <c r="A1709" t="s">
        <v>1719</v>
      </c>
      <c r="B1709">
        <v>42.959000000000003</v>
      </c>
      <c r="C1709">
        <v>0</v>
      </c>
      <c r="D1709">
        <v>-0.25309999999999999</v>
      </c>
      <c r="E1709">
        <v>0</v>
      </c>
      <c r="F1709">
        <v>0</v>
      </c>
      <c r="G1709">
        <v>0</v>
      </c>
      <c r="H1709">
        <v>-0.86202999999999996</v>
      </c>
      <c r="I1709">
        <v>-2.0341999999999998</v>
      </c>
      <c r="J1709">
        <v>-5.8784000000000001</v>
      </c>
      <c r="K1709">
        <v>0</v>
      </c>
      <c r="L1709">
        <v>0</v>
      </c>
      <c r="M1709">
        <v>-1.3425</v>
      </c>
      <c r="N1709">
        <v>-17.677</v>
      </c>
      <c r="O1709">
        <v>-14.906000000000001</v>
      </c>
      <c r="P1709" s="12">
        <v>-5.8995000000000002E-3</v>
      </c>
      <c r="Q1709" s="12">
        <v>-1.1958000000000001E-6</v>
      </c>
      <c r="R1709">
        <v>0</v>
      </c>
      <c r="S1709">
        <v>0</v>
      </c>
      <c r="T1709">
        <f t="shared" si="323"/>
        <v>-1.3069579999639466E-4</v>
      </c>
      <c r="U1709" s="13">
        <f t="shared" si="312"/>
        <v>-3.0423380431666157E-6</v>
      </c>
      <c r="V1709" t="b">
        <f t="shared" si="313"/>
        <v>1</v>
      </c>
      <c r="X1709" s="12">
        <f>B1709*List!F1709</f>
        <v>3698.5980640000002</v>
      </c>
      <c r="Y1709">
        <f>10^List!G1709</f>
        <v>423.06412047784738</v>
      </c>
      <c r="Z1709" s="12">
        <f t="shared" si="314"/>
        <v>8.7424054297548679</v>
      </c>
      <c r="AA1709" s="13">
        <f t="shared" si="315"/>
        <v>-2.5958006471286571E-2</v>
      </c>
      <c r="AB1709" s="13">
        <f t="shared" si="316"/>
        <v>-0.62692567331641791</v>
      </c>
      <c r="AC1709" s="13">
        <f t="shared" si="317"/>
        <v>-1.3732861565678901E-4</v>
      </c>
      <c r="AD1709" s="13">
        <f t="shared" si="318"/>
        <v>-0.34698200609883839</v>
      </c>
      <c r="AE1709" s="13">
        <f t="shared" si="319"/>
        <v>-2.7835843478665705E-8</v>
      </c>
      <c r="AF1709" s="13">
        <f t="shared" si="320"/>
        <v>0.70620189290846247</v>
      </c>
      <c r="AG1709" s="13">
        <f t="shared" si="321"/>
        <v>0</v>
      </c>
      <c r="AH1709" s="13">
        <f t="shared" si="322"/>
        <v>0.29379810709153759</v>
      </c>
    </row>
    <row r="1710" spans="1:34" x14ac:dyDescent="0.25">
      <c r="A1710" t="s">
        <v>1720</v>
      </c>
      <c r="B1710">
        <v>431.06</v>
      </c>
      <c r="C1710">
        <v>0</v>
      </c>
      <c r="D1710">
        <v>-0.62087999999999999</v>
      </c>
      <c r="E1710">
        <v>0</v>
      </c>
      <c r="F1710">
        <v>0</v>
      </c>
      <c r="G1710">
        <v>0</v>
      </c>
      <c r="H1710">
        <v>-0.42419000000000001</v>
      </c>
      <c r="I1710">
        <v>-20.672000000000001</v>
      </c>
      <c r="J1710">
        <v>-88.518000000000001</v>
      </c>
      <c r="K1710">
        <v>0</v>
      </c>
      <c r="L1710">
        <v>0</v>
      </c>
      <c r="M1710">
        <v>-6.7583000000000002</v>
      </c>
      <c r="N1710">
        <v>-81.84</v>
      </c>
      <c r="O1710">
        <v>-232.11</v>
      </c>
      <c r="P1710" s="12">
        <v>-9.5019000000000006E-2</v>
      </c>
      <c r="Q1710" s="12">
        <v>-1.3025999999999999E-4</v>
      </c>
      <c r="R1710">
        <v>0</v>
      </c>
      <c r="S1710">
        <v>0</v>
      </c>
      <c r="T1710">
        <f t="shared" si="323"/>
        <v>2.1480739999958039E-2</v>
      </c>
      <c r="U1710" s="13">
        <f t="shared" si="312"/>
        <v>4.9832366723792602E-5</v>
      </c>
      <c r="V1710" t="b">
        <f t="shared" si="313"/>
        <v>1</v>
      </c>
      <c r="X1710" s="12">
        <f>B1710*List!F1710</f>
        <v>47041.577799999999</v>
      </c>
      <c r="Y1710">
        <f>10^List!G1710</f>
        <v>0.28621173656653737</v>
      </c>
      <c r="Z1710" s="12">
        <f t="shared" si="314"/>
        <v>164359.35983730687</v>
      </c>
      <c r="AA1710" s="13">
        <f t="shared" si="315"/>
        <v>-2.4244188744026352E-3</v>
      </c>
      <c r="AB1710" s="13">
        <f t="shared" si="316"/>
        <v>-0.45884169257179974</v>
      </c>
      <c r="AC1710" s="13">
        <f t="shared" si="317"/>
        <v>-2.2043103048299543E-4</v>
      </c>
      <c r="AD1710" s="13">
        <f t="shared" si="318"/>
        <v>-0.53846332297128008</v>
      </c>
      <c r="AE1710" s="13">
        <f t="shared" si="319"/>
        <v>-3.0218531062961072E-7</v>
      </c>
      <c r="AF1710" s="13">
        <f t="shared" si="320"/>
        <v>0.44794510089828371</v>
      </c>
      <c r="AG1710" s="13">
        <f t="shared" si="321"/>
        <v>0</v>
      </c>
      <c r="AH1710" s="13">
        <f t="shared" si="322"/>
        <v>0.55205489910171635</v>
      </c>
    </row>
    <row r="1711" spans="1:34" x14ac:dyDescent="0.25">
      <c r="A1711" t="s">
        <v>1721</v>
      </c>
      <c r="B1711">
        <v>67.123999999999995</v>
      </c>
      <c r="C1711">
        <v>0</v>
      </c>
      <c r="D1711">
        <v>-13.471</v>
      </c>
      <c r="E1711">
        <v>0</v>
      </c>
      <c r="F1711">
        <v>0</v>
      </c>
      <c r="G1711">
        <v>0</v>
      </c>
      <c r="H1711">
        <v>0</v>
      </c>
      <c r="I1711">
        <v>-1.7818000000000001</v>
      </c>
      <c r="J1711">
        <v>-18.346</v>
      </c>
      <c r="K1711">
        <v>0</v>
      </c>
      <c r="L1711">
        <v>0</v>
      </c>
      <c r="M1711">
        <v>0</v>
      </c>
      <c r="N1711">
        <v>0</v>
      </c>
      <c r="O1711">
        <v>-30.471</v>
      </c>
      <c r="P1711">
        <v>-2.8730000000000002</v>
      </c>
      <c r="Q1711">
        <v>-0.17863999999999999</v>
      </c>
      <c r="R1711">
        <v>0</v>
      </c>
      <c r="S1711">
        <v>0</v>
      </c>
      <c r="T1711">
        <f t="shared" si="323"/>
        <v>2.559999999997814E-3</v>
      </c>
      <c r="U1711" s="13">
        <f t="shared" si="312"/>
        <v>3.8138370776440827E-5</v>
      </c>
      <c r="V1711" t="b">
        <f t="shared" si="313"/>
        <v>1</v>
      </c>
      <c r="X1711" s="12">
        <f>B1711*List!F1711</f>
        <v>17876.463679999997</v>
      </c>
      <c r="Y1711">
        <f>10^List!G1711</f>
        <v>11.822035159194519</v>
      </c>
      <c r="Z1711" s="12">
        <f t="shared" si="314"/>
        <v>1512.1308166721769</v>
      </c>
      <c r="AA1711" s="13">
        <f t="shared" si="315"/>
        <v>-0.2006882784101067</v>
      </c>
      <c r="AB1711" s="13">
        <f t="shared" si="316"/>
        <v>-0.29985996066980519</v>
      </c>
      <c r="AC1711" s="13">
        <f t="shared" si="317"/>
        <v>-4.280138251594065E-2</v>
      </c>
      <c r="AD1711" s="13">
        <f t="shared" si="318"/>
        <v>-0.45395089684762535</v>
      </c>
      <c r="AE1711" s="13">
        <f t="shared" si="319"/>
        <v>-2.6613431857457838E-3</v>
      </c>
      <c r="AF1711" s="13">
        <f t="shared" si="320"/>
        <v>0</v>
      </c>
      <c r="AG1711" s="13">
        <f t="shared" si="321"/>
        <v>0</v>
      </c>
      <c r="AH1711" s="13">
        <f t="shared" si="322"/>
        <v>1</v>
      </c>
    </row>
    <row r="1712" spans="1:34" x14ac:dyDescent="0.25">
      <c r="A1712" t="s">
        <v>1722</v>
      </c>
      <c r="B1712">
        <v>19.766999999999999</v>
      </c>
      <c r="C1712" s="12">
        <v>3.1770000000000001E-3</v>
      </c>
      <c r="D1712">
        <v>0</v>
      </c>
      <c r="E1712">
        <v>0</v>
      </c>
      <c r="F1712" s="12">
        <v>-3.1226000000000001E-3</v>
      </c>
      <c r="G1712">
        <v>0</v>
      </c>
      <c r="H1712">
        <v>0</v>
      </c>
      <c r="I1712">
        <v>-0.21690999999999999</v>
      </c>
      <c r="J1712">
        <v>-1.0185</v>
      </c>
      <c r="K1712" s="12">
        <v>-5.3827000000000001E-7</v>
      </c>
      <c r="L1712" s="12">
        <v>-2.4007999999999999E-4</v>
      </c>
      <c r="M1712">
        <v>0</v>
      </c>
      <c r="N1712">
        <v>0</v>
      </c>
      <c r="O1712">
        <v>-18.526</v>
      </c>
      <c r="P1712" s="12">
        <v>-3.5195999999999999E-3</v>
      </c>
      <c r="Q1712" s="12">
        <v>-2.1234000000000001E-3</v>
      </c>
      <c r="R1712" s="12">
        <v>-1.2218E-7</v>
      </c>
      <c r="S1712">
        <v>0</v>
      </c>
      <c r="T1712">
        <f t="shared" si="323"/>
        <v>-2.393404500007759E-4</v>
      </c>
      <c r="U1712" s="13">
        <f t="shared" si="312"/>
        <v>-1.2108081651276162E-5</v>
      </c>
      <c r="V1712" t="b">
        <f t="shared" si="313"/>
        <v>1</v>
      </c>
      <c r="X1712" s="12">
        <f>B1712*List!F1712</f>
        <v>7377.8350799999998</v>
      </c>
      <c r="Y1712">
        <f>10^List!G1712</f>
        <v>12.865400174192169</v>
      </c>
      <c r="Z1712" s="12">
        <f t="shared" si="314"/>
        <v>573.46331867700815</v>
      </c>
      <c r="AA1712" s="13">
        <f t="shared" si="315"/>
        <v>2.7520615166691971E-6</v>
      </c>
      <c r="AB1712" s="13">
        <f t="shared" si="316"/>
        <v>-6.251078151818687E-2</v>
      </c>
      <c r="AC1712" s="13">
        <f t="shared" si="317"/>
        <v>-1.7805433297920776E-4</v>
      </c>
      <c r="AD1712" s="13">
        <f t="shared" si="318"/>
        <v>-0.93721859665098395</v>
      </c>
      <c r="AE1712" s="13">
        <f t="shared" si="319"/>
        <v>-1.0742764101785806E-4</v>
      </c>
      <c r="AF1712" s="13">
        <f t="shared" si="320"/>
        <v>0</v>
      </c>
      <c r="AG1712" s="13">
        <f t="shared" si="321"/>
        <v>1.9473002031665144E-4</v>
      </c>
      <c r="AH1712" s="13">
        <f t="shared" si="322"/>
        <v>0.99980526997968344</v>
      </c>
    </row>
    <row r="1713" spans="1:34" x14ac:dyDescent="0.25">
      <c r="A1713" t="s">
        <v>1723</v>
      </c>
      <c r="B1713">
        <v>71.736000000000004</v>
      </c>
      <c r="C1713">
        <v>0</v>
      </c>
      <c r="D1713">
        <v>-0.20393</v>
      </c>
      <c r="E1713">
        <v>0</v>
      </c>
      <c r="F1713">
        <v>0</v>
      </c>
      <c r="G1713">
        <v>0</v>
      </c>
      <c r="H1713" s="12">
        <v>-2.8455E-4</v>
      </c>
      <c r="I1713">
        <v>-1.2441</v>
      </c>
      <c r="J1713">
        <v>-7.3756000000000004</v>
      </c>
      <c r="K1713">
        <v>0</v>
      </c>
      <c r="L1713">
        <v>0</v>
      </c>
      <c r="M1713" s="12">
        <v>-9.6975999999999996E-4</v>
      </c>
      <c r="N1713" s="12">
        <v>-1.0827E-2</v>
      </c>
      <c r="O1713">
        <v>-60.728000000000002</v>
      </c>
      <c r="P1713">
        <v>-2.1644000000000001</v>
      </c>
      <c r="Q1713" s="12">
        <v>-1.6090999999999999E-5</v>
      </c>
      <c r="R1713">
        <v>0</v>
      </c>
      <c r="S1713">
        <v>0</v>
      </c>
      <c r="T1713">
        <f t="shared" si="323"/>
        <v>7.8725990000019196E-3</v>
      </c>
      <c r="U1713" s="13">
        <f t="shared" si="312"/>
        <v>1.0974404761907437E-4</v>
      </c>
      <c r="V1713" t="b">
        <f t="shared" si="313"/>
        <v>1</v>
      </c>
      <c r="X1713" s="12">
        <f>B1713*List!F1713</f>
        <v>9335.7230399999989</v>
      </c>
      <c r="Y1713">
        <f>10^List!G1713</f>
        <v>1973.8248981162949</v>
      </c>
      <c r="Z1713" s="12">
        <f t="shared" si="314"/>
        <v>4.729762528028437</v>
      </c>
      <c r="AA1713" s="13">
        <f t="shared" si="315"/>
        <v>-2.8467512824802048E-3</v>
      </c>
      <c r="AB1713" s="13">
        <f t="shared" si="316"/>
        <v>-0.12032308408609346</v>
      </c>
      <c r="AC1713" s="13">
        <f t="shared" si="317"/>
        <v>-3.0171740827478533E-2</v>
      </c>
      <c r="AD1713" s="13">
        <f t="shared" si="318"/>
        <v>-0.84654845544775281</v>
      </c>
      <c r="AE1713" s="13">
        <f t="shared" si="319"/>
        <v>-2.2430857588937212E-7</v>
      </c>
      <c r="AF1713" s="13">
        <f t="shared" si="320"/>
        <v>1.3667108182984476E-3</v>
      </c>
      <c r="AG1713" s="13">
        <f t="shared" si="321"/>
        <v>0</v>
      </c>
      <c r="AH1713" s="13">
        <f t="shared" si="322"/>
        <v>0.99863328918170147</v>
      </c>
    </row>
    <row r="1714" spans="1:34" x14ac:dyDescent="0.25">
      <c r="A1714" t="s">
        <v>1724</v>
      </c>
      <c r="B1714">
        <v>4.8085000000000004</v>
      </c>
      <c r="C1714">
        <v>0</v>
      </c>
      <c r="D1714">
        <v>-0.57586000000000004</v>
      </c>
      <c r="E1714">
        <v>0</v>
      </c>
      <c r="F1714">
        <v>0</v>
      </c>
      <c r="G1714">
        <v>0</v>
      </c>
      <c r="H1714">
        <v>0</v>
      </c>
      <c r="I1714" s="12">
        <v>-5.8957000000000002E-2</v>
      </c>
      <c r="J1714">
        <v>-0.56313000000000002</v>
      </c>
      <c r="K1714">
        <v>0</v>
      </c>
      <c r="L1714">
        <v>0</v>
      </c>
      <c r="M1714">
        <v>0</v>
      </c>
      <c r="N1714">
        <v>0</v>
      </c>
      <c r="O1714">
        <v>-2.7044000000000001</v>
      </c>
      <c r="P1714">
        <v>-0.90129999999999999</v>
      </c>
      <c r="Q1714" s="12">
        <v>-4.6563999999999998E-3</v>
      </c>
      <c r="R1714">
        <v>0</v>
      </c>
      <c r="S1714">
        <v>0</v>
      </c>
      <c r="T1714">
        <f t="shared" si="323"/>
        <v>1.965999999993303E-4</v>
      </c>
      <c r="U1714" s="13">
        <f t="shared" si="312"/>
        <v>4.0885931163425242E-5</v>
      </c>
      <c r="V1714" t="b">
        <f t="shared" si="313"/>
        <v>1</v>
      </c>
      <c r="X1714" s="12">
        <f>B1714*List!F1714</f>
        <v>924.67455000000018</v>
      </c>
      <c r="Y1714">
        <f>10^List!G1714</f>
        <v>13.855964828545716</v>
      </c>
      <c r="Z1714" s="12">
        <f t="shared" si="314"/>
        <v>66.734764517805971</v>
      </c>
      <c r="AA1714" s="13">
        <f t="shared" si="315"/>
        <v>-0.11975876052823126</v>
      </c>
      <c r="AB1714" s="13">
        <f t="shared" si="316"/>
        <v>-0.12937236144327752</v>
      </c>
      <c r="AC1714" s="13">
        <f t="shared" si="317"/>
        <v>-0.1874389102630758</v>
      </c>
      <c r="AD1714" s="13">
        <f t="shared" si="318"/>
        <v>-0.56242071332016219</v>
      </c>
      <c r="AE1714" s="13">
        <f t="shared" si="319"/>
        <v>-9.6836851408963278E-4</v>
      </c>
      <c r="AF1714" s="13">
        <f t="shared" si="320"/>
        <v>0</v>
      </c>
      <c r="AG1714" s="13">
        <f t="shared" si="321"/>
        <v>0</v>
      </c>
      <c r="AH1714" s="13">
        <f t="shared" si="322"/>
        <v>1</v>
      </c>
    </row>
    <row r="1715" spans="1:34" x14ac:dyDescent="0.25">
      <c r="A1715" t="s">
        <v>1725</v>
      </c>
      <c r="B1715">
        <v>28.420999999999999</v>
      </c>
      <c r="C1715">
        <v>0</v>
      </c>
      <c r="D1715">
        <v>-0.34122000000000002</v>
      </c>
      <c r="E1715">
        <v>0</v>
      </c>
      <c r="F1715" s="12">
        <v>-2.2813999999999998E-3</v>
      </c>
      <c r="G1715">
        <v>0</v>
      </c>
      <c r="H1715" s="12">
        <v>-1.9711000000000001E-6</v>
      </c>
      <c r="I1715">
        <v>-2.8807999999999998</v>
      </c>
      <c r="J1715">
        <v>-17.370999999999999</v>
      </c>
      <c r="K1715" s="12">
        <v>-1.2442000000000001E-6</v>
      </c>
      <c r="L1715" s="12">
        <v>-8.9891999999999999E-5</v>
      </c>
      <c r="M1715" s="12">
        <v>-9.6460000000000005E-6</v>
      </c>
      <c r="N1715" s="12">
        <v>-1.0821E-4</v>
      </c>
      <c r="O1715">
        <v>-7.8247999999999998</v>
      </c>
      <c r="P1715">
        <v>0</v>
      </c>
      <c r="Q1715" s="12">
        <v>-5.1427000000000005E-4</v>
      </c>
      <c r="R1715" s="12">
        <v>-1.2693000000000001E-6</v>
      </c>
      <c r="S1715">
        <v>0</v>
      </c>
      <c r="T1715">
        <f t="shared" si="323"/>
        <v>1.7209739999860606E-4</v>
      </c>
      <c r="U1715" s="13">
        <f t="shared" si="312"/>
        <v>6.0552901023400322E-6</v>
      </c>
      <c r="V1715" t="b">
        <f t="shared" si="313"/>
        <v>1</v>
      </c>
      <c r="X1715" s="12">
        <f>B1715*List!F1715</f>
        <v>11665.683659999999</v>
      </c>
      <c r="Y1715">
        <f>10^List!G1715</f>
        <v>0.1</v>
      </c>
      <c r="Z1715" s="12">
        <f t="shared" si="314"/>
        <v>116656.83659999998</v>
      </c>
      <c r="AA1715" s="13">
        <f t="shared" si="315"/>
        <v>-1.2086252105837234E-2</v>
      </c>
      <c r="AB1715" s="13">
        <f t="shared" si="316"/>
        <v>-0.71257200634038198</v>
      </c>
      <c r="AC1715" s="13">
        <f t="shared" si="317"/>
        <v>0</v>
      </c>
      <c r="AD1715" s="13">
        <f t="shared" si="318"/>
        <v>-0.27531754688434606</v>
      </c>
      <c r="AE1715" s="13">
        <f t="shared" si="319"/>
        <v>-1.813937933218395E-5</v>
      </c>
      <c r="AF1715" s="13">
        <f t="shared" si="320"/>
        <v>5.8194720358554002E-6</v>
      </c>
      <c r="AG1715" s="13">
        <f t="shared" si="321"/>
        <v>4.5001066331296241E-6</v>
      </c>
      <c r="AH1715" s="13">
        <f t="shared" si="322"/>
        <v>0.99998968042133118</v>
      </c>
    </row>
    <row r="1716" spans="1:34" x14ac:dyDescent="0.25">
      <c r="A1716" t="s">
        <v>1726</v>
      </c>
      <c r="B1716">
        <v>985.87</v>
      </c>
      <c r="C1716">
        <v>0</v>
      </c>
      <c r="D1716">
        <v>-4.7539999999999996</v>
      </c>
      <c r="E1716">
        <v>0</v>
      </c>
      <c r="F1716" s="12">
        <v>-5.2947000000000001E-2</v>
      </c>
      <c r="G1716">
        <v>0</v>
      </c>
      <c r="H1716" s="12">
        <v>-3.6058000000000002E-7</v>
      </c>
      <c r="I1716">
        <v>-90.290999999999997</v>
      </c>
      <c r="J1716">
        <v>-532.95000000000005</v>
      </c>
      <c r="K1716">
        <v>0</v>
      </c>
      <c r="L1716">
        <v>0</v>
      </c>
      <c r="M1716" s="12">
        <v>-6.5409999999999997E-6</v>
      </c>
      <c r="N1716" s="12">
        <v>-6.2309000000000003E-5</v>
      </c>
      <c r="O1716">
        <v>-357.85</v>
      </c>
      <c r="P1716" s="12">
        <v>-3.3844000000000003E-5</v>
      </c>
      <c r="Q1716" s="12">
        <v>-9.6037E-4</v>
      </c>
      <c r="R1716">
        <v>0</v>
      </c>
      <c r="S1716">
        <v>0</v>
      </c>
      <c r="T1716">
        <f t="shared" si="323"/>
        <v>-2.9010424580005918E-2</v>
      </c>
      <c r="U1716" s="13">
        <f t="shared" si="312"/>
        <v>-2.9426217026591657E-5</v>
      </c>
      <c r="V1716" t="b">
        <f t="shared" si="313"/>
        <v>1</v>
      </c>
      <c r="X1716" s="12">
        <f>B1716*List!F1716</f>
        <v>304062.02540000004</v>
      </c>
      <c r="Y1716">
        <f>10^List!G1716</f>
        <v>23889.184956888752</v>
      </c>
      <c r="Z1716" s="12">
        <f t="shared" si="314"/>
        <v>12.728020062162894</v>
      </c>
      <c r="AA1716" s="13">
        <f t="shared" si="315"/>
        <v>-4.8758430224877507E-3</v>
      </c>
      <c r="AB1716" s="13">
        <f t="shared" si="316"/>
        <v>-0.6321736829906579</v>
      </c>
      <c r="AC1716" s="13">
        <f t="shared" si="317"/>
        <v>-3.4329069755647298E-8</v>
      </c>
      <c r="AD1716" s="13">
        <f t="shared" si="318"/>
        <v>-0.3629788917402903</v>
      </c>
      <c r="AE1716" s="13">
        <f t="shared" si="319"/>
        <v>-9.7413452077860157E-7</v>
      </c>
      <c r="AF1716" s="13">
        <f t="shared" si="320"/>
        <v>1.1047089712339006E-7</v>
      </c>
      <c r="AG1716" s="13">
        <f t="shared" si="321"/>
        <v>0</v>
      </c>
      <c r="AH1716" s="13">
        <f t="shared" si="322"/>
        <v>0.99999988952910301</v>
      </c>
    </row>
    <row r="1717" spans="1:34" x14ac:dyDescent="0.25">
      <c r="A1717" t="s">
        <v>1727</v>
      </c>
      <c r="B1717">
        <v>43.802</v>
      </c>
      <c r="C1717">
        <v>0</v>
      </c>
      <c r="D1717">
        <v>-28.263999999999999</v>
      </c>
      <c r="E1717">
        <v>0</v>
      </c>
      <c r="F1717" s="12">
        <v>-2.7740000000000001E-2</v>
      </c>
      <c r="G1717">
        <v>0</v>
      </c>
      <c r="H1717">
        <v>0</v>
      </c>
      <c r="I1717">
        <v>-0.21559</v>
      </c>
      <c r="J1717">
        <v>-1.2234</v>
      </c>
      <c r="K1717" s="12">
        <v>-3.5441999999999997E-5</v>
      </c>
      <c r="L1717" s="12">
        <v>-1.0612999999999999E-2</v>
      </c>
      <c r="M1717">
        <v>0</v>
      </c>
      <c r="N1717">
        <v>0</v>
      </c>
      <c r="O1717">
        <v>-13.856999999999999</v>
      </c>
      <c r="P1717">
        <v>-0.14893000000000001</v>
      </c>
      <c r="Q1717" s="12">
        <v>-6.5693000000000001E-2</v>
      </c>
      <c r="R1717" s="12">
        <v>-5.4021000000000003E-6</v>
      </c>
      <c r="S1717">
        <v>0</v>
      </c>
      <c r="T1717">
        <f t="shared" si="323"/>
        <v>-1.1006844099998195E-2</v>
      </c>
      <c r="U1717" s="13">
        <f t="shared" si="312"/>
        <v>-2.5128633624031313E-4</v>
      </c>
      <c r="V1717" t="b">
        <f t="shared" si="313"/>
        <v>1</v>
      </c>
      <c r="X1717" s="12">
        <f>B1717*List!F1717</f>
        <v>17102.928919999998</v>
      </c>
      <c r="Y1717">
        <f>10^List!G1717</f>
        <v>12.34883606474275</v>
      </c>
      <c r="Z1717" s="12">
        <f t="shared" si="314"/>
        <v>1384.983072925447</v>
      </c>
      <c r="AA1717" s="13">
        <f t="shared" si="315"/>
        <v>-0.64590064380621892</v>
      </c>
      <c r="AB1717" s="13">
        <f t="shared" si="316"/>
        <v>-3.309525688324734E-2</v>
      </c>
      <c r="AC1717" s="13">
        <f t="shared" si="317"/>
        <v>-3.4000730560248393E-3</v>
      </c>
      <c r="AD1717" s="13">
        <f t="shared" si="318"/>
        <v>-0.31635541756084196</v>
      </c>
      <c r="AE1717" s="13">
        <f t="shared" si="319"/>
        <v>-1.4998950299073101E-3</v>
      </c>
      <c r="AF1717" s="13">
        <f t="shared" si="320"/>
        <v>0</v>
      </c>
      <c r="AG1717" s="13">
        <f t="shared" si="321"/>
        <v>7.3455847275330464E-3</v>
      </c>
      <c r="AH1717" s="13">
        <f t="shared" si="322"/>
        <v>0.99265441527246701</v>
      </c>
    </row>
    <row r="1718" spans="1:34" x14ac:dyDescent="0.25">
      <c r="A1718" t="s">
        <v>1728</v>
      </c>
      <c r="B1718">
        <v>7.8998999999999997</v>
      </c>
      <c r="C1718">
        <v>0</v>
      </c>
      <c r="D1718">
        <v>-0.47717999999999999</v>
      </c>
      <c r="E1718">
        <v>0</v>
      </c>
      <c r="F1718" s="12">
        <v>-1.2537E-3</v>
      </c>
      <c r="G1718">
        <v>0</v>
      </c>
      <c r="H1718">
        <v>0</v>
      </c>
      <c r="I1718" s="12">
        <v>-9.4392000000000004E-2</v>
      </c>
      <c r="J1718">
        <v>-0.57972000000000001</v>
      </c>
      <c r="K1718" s="12">
        <v>-8.1085000000000004E-7</v>
      </c>
      <c r="L1718" s="12">
        <v>-2.5141999999999997E-4</v>
      </c>
      <c r="M1718">
        <v>0</v>
      </c>
      <c r="N1718">
        <v>0</v>
      </c>
      <c r="O1718">
        <v>-6.7239000000000004</v>
      </c>
      <c r="P1718" s="12">
        <v>-1.3108E-2</v>
      </c>
      <c r="Q1718" s="12">
        <v>-1.0567E-2</v>
      </c>
      <c r="R1718" s="12">
        <v>-5.7690000000000002E-8</v>
      </c>
      <c r="S1718">
        <v>0</v>
      </c>
      <c r="T1718">
        <f t="shared" si="323"/>
        <v>-4.7298854000010662E-4</v>
      </c>
      <c r="U1718" s="13">
        <f t="shared" si="312"/>
        <v>-5.9872724971215668E-5</v>
      </c>
      <c r="V1718" t="b">
        <f t="shared" si="313"/>
        <v>1</v>
      </c>
      <c r="X1718" s="12">
        <f>B1718*List!F1718</f>
        <v>2951.7186359999996</v>
      </c>
      <c r="Y1718">
        <f>10^List!G1718</f>
        <v>2.3702206999369781E-2</v>
      </c>
      <c r="Z1718" s="12">
        <f t="shared" si="314"/>
        <v>124533.49327674351</v>
      </c>
      <c r="AA1718" s="13">
        <f t="shared" si="315"/>
        <v>-6.0561994455626024E-2</v>
      </c>
      <c r="AB1718" s="13">
        <f t="shared" si="316"/>
        <v>-8.5363641419511652E-2</v>
      </c>
      <c r="AC1718" s="13">
        <f t="shared" si="317"/>
        <v>-1.6592615096393626E-3</v>
      </c>
      <c r="AD1718" s="13">
        <f t="shared" si="318"/>
        <v>-0.8511373561690655</v>
      </c>
      <c r="AE1718" s="13">
        <f t="shared" si="319"/>
        <v>-1.3376191711287485E-3</v>
      </c>
      <c r="AF1718" s="13">
        <f t="shared" si="320"/>
        <v>0</v>
      </c>
      <c r="AG1718" s="13">
        <f t="shared" si="321"/>
        <v>3.7402762255358125E-4</v>
      </c>
      <c r="AH1718" s="13">
        <f t="shared" si="322"/>
        <v>0.99962597237744633</v>
      </c>
    </row>
    <row r="1719" spans="1:34" x14ac:dyDescent="0.25">
      <c r="A1719" t="s">
        <v>1729</v>
      </c>
      <c r="B1719">
        <v>95.355999999999995</v>
      </c>
      <c r="C1719">
        <v>0</v>
      </c>
      <c r="D1719" s="12">
        <v>-3.9477999999999999E-2</v>
      </c>
      <c r="E1719">
        <v>0</v>
      </c>
      <c r="F1719">
        <v>0</v>
      </c>
      <c r="G1719">
        <v>0</v>
      </c>
      <c r="H1719">
        <v>0</v>
      </c>
      <c r="I1719">
        <v>-1.1760999999999999</v>
      </c>
      <c r="J1719">
        <v>-4.1707999999999998</v>
      </c>
      <c r="K1719">
        <v>0</v>
      </c>
      <c r="L1719">
        <v>0</v>
      </c>
      <c r="M1719" s="12">
        <v>-2.0977999999999998E-12</v>
      </c>
      <c r="N1719" s="12">
        <v>-3.9963E-16</v>
      </c>
      <c r="O1719">
        <v>-89.932000000000002</v>
      </c>
      <c r="P1719" s="12">
        <v>-2.7618E-2</v>
      </c>
      <c r="Q1719" s="12">
        <v>-1.8313E-7</v>
      </c>
      <c r="R1719">
        <v>0</v>
      </c>
      <c r="S1719">
        <v>0</v>
      </c>
      <c r="T1719">
        <f t="shared" si="323"/>
        <v>1.0003816867881517E-2</v>
      </c>
      <c r="U1719" s="13">
        <f t="shared" si="312"/>
        <v>1.0491019828727628E-4</v>
      </c>
      <c r="V1719" t="b">
        <f t="shared" si="313"/>
        <v>1</v>
      </c>
      <c r="X1719" s="12">
        <f>B1719*List!F1719</f>
        <v>7256.1148199999998</v>
      </c>
      <c r="Y1719">
        <f>10^List!G1719</f>
        <v>15130.693748508931</v>
      </c>
      <c r="Z1719" s="12">
        <f t="shared" si="314"/>
        <v>0.47956259908538962</v>
      </c>
      <c r="AA1719" s="13">
        <f t="shared" si="315"/>
        <v>-4.1400646000251689E-4</v>
      </c>
      <c r="AB1719" s="13">
        <f t="shared" si="316"/>
        <v>-5.6073031586917427E-2</v>
      </c>
      <c r="AC1719" s="13">
        <f t="shared" si="317"/>
        <v>-2.8963043751835231E-4</v>
      </c>
      <c r="AD1719" s="13">
        <f t="shared" si="318"/>
        <v>-0.94311841939678687</v>
      </c>
      <c r="AE1719" s="13">
        <f t="shared" si="319"/>
        <v>-1.9204874365535466E-9</v>
      </c>
      <c r="AF1719" s="13">
        <f t="shared" si="320"/>
        <v>3.9241422693507949E-13</v>
      </c>
      <c r="AG1719" s="13">
        <f t="shared" si="321"/>
        <v>0</v>
      </c>
      <c r="AH1719" s="13">
        <f t="shared" si="322"/>
        <v>0.99999999999960765</v>
      </c>
    </row>
    <row r="1720" spans="1:34" x14ac:dyDescent="0.25">
      <c r="A1720" t="s">
        <v>1730</v>
      </c>
      <c r="B1720">
        <v>364.86</v>
      </c>
      <c r="C1720">
        <v>0</v>
      </c>
      <c r="D1720">
        <v>-118.06</v>
      </c>
      <c r="E1720">
        <v>0</v>
      </c>
      <c r="F1720">
        <v>0</v>
      </c>
      <c r="G1720">
        <v>0</v>
      </c>
      <c r="H1720">
        <v>0</v>
      </c>
      <c r="I1720">
        <v>-3.968</v>
      </c>
      <c r="J1720">
        <v>-34.591000000000001</v>
      </c>
      <c r="K1720">
        <v>0</v>
      </c>
      <c r="L1720">
        <v>0</v>
      </c>
      <c r="M1720">
        <v>0</v>
      </c>
      <c r="N1720">
        <v>0</v>
      </c>
      <c r="O1720">
        <v>-9.5028000000000006</v>
      </c>
      <c r="P1720">
        <v>-198.66</v>
      </c>
      <c r="Q1720" s="12">
        <v>-8.6485000000000006E-2</v>
      </c>
      <c r="R1720">
        <v>0</v>
      </c>
      <c r="S1720">
        <v>0</v>
      </c>
      <c r="T1720">
        <f t="shared" si="323"/>
        <v>-8.2849999999904111E-3</v>
      </c>
      <c r="U1720" s="13">
        <f t="shared" si="312"/>
        <v>-2.2707339801541442E-5</v>
      </c>
      <c r="V1720" t="b">
        <f t="shared" si="313"/>
        <v>1</v>
      </c>
      <c r="X1720" s="12">
        <f>B1720*List!F1720</f>
        <v>53634.420000000006</v>
      </c>
      <c r="Y1720">
        <f>10^List!G1720</f>
        <v>271.83874959252381</v>
      </c>
      <c r="Z1720" s="12">
        <f t="shared" si="314"/>
        <v>197.30233485989768</v>
      </c>
      <c r="AA1720" s="13">
        <f t="shared" si="315"/>
        <v>-0.32357616620073454</v>
      </c>
      <c r="AB1720" s="13">
        <f t="shared" si="316"/>
        <v>-0.10568163131063969</v>
      </c>
      <c r="AC1720" s="13">
        <f t="shared" si="317"/>
        <v>-0.54448281532642651</v>
      </c>
      <c r="AD1720" s="13">
        <f t="shared" si="318"/>
        <v>-2.6045058378556158E-2</v>
      </c>
      <c r="AE1720" s="13">
        <f t="shared" si="319"/>
        <v>-2.370361234446089E-4</v>
      </c>
      <c r="AF1720" s="13">
        <f t="shared" si="320"/>
        <v>0</v>
      </c>
      <c r="AG1720" s="13">
        <f t="shared" si="321"/>
        <v>0</v>
      </c>
      <c r="AH1720" s="13">
        <f t="shared" si="322"/>
        <v>1</v>
      </c>
    </row>
    <row r="1721" spans="1:34" x14ac:dyDescent="0.25">
      <c r="A1721" t="s">
        <v>1731</v>
      </c>
      <c r="B1721">
        <v>3.2212000000000001</v>
      </c>
      <c r="C1721">
        <v>0</v>
      </c>
      <c r="D1721">
        <v>-0.98382999999999998</v>
      </c>
      <c r="E1721">
        <v>0</v>
      </c>
      <c r="F1721">
        <v>0</v>
      </c>
      <c r="G1721">
        <v>0</v>
      </c>
      <c r="H1721" s="12">
        <v>-1.4489999999999999E-2</v>
      </c>
      <c r="I1721">
        <v>-0.14441999999999999</v>
      </c>
      <c r="J1721">
        <v>-1.7521</v>
      </c>
      <c r="K1721">
        <v>0</v>
      </c>
      <c r="L1721">
        <v>0</v>
      </c>
      <c r="M1721" s="12">
        <v>-1.7225000000000001E-3</v>
      </c>
      <c r="N1721" s="12">
        <v>-2.5995000000000001E-2</v>
      </c>
      <c r="O1721">
        <v>-0.15723999999999999</v>
      </c>
      <c r="P1721">
        <v>-0.13803000000000001</v>
      </c>
      <c r="Q1721" s="12">
        <v>-3.3747999999999998E-3</v>
      </c>
      <c r="R1721">
        <v>0</v>
      </c>
      <c r="S1721">
        <v>0</v>
      </c>
      <c r="T1721">
        <f t="shared" si="323"/>
        <v>-2.2999999993609729E-6</v>
      </c>
      <c r="U1721" s="13">
        <f t="shared" si="312"/>
        <v>-7.1401961981900312E-7</v>
      </c>
      <c r="V1721" t="b">
        <f t="shared" si="313"/>
        <v>1</v>
      </c>
      <c r="X1721" s="12">
        <f>B1721*List!F1721</f>
        <v>459.31090800000004</v>
      </c>
      <c r="Y1721">
        <f>10^List!G1721</f>
        <v>2.8638439826606956</v>
      </c>
      <c r="Z1721" s="12">
        <f t="shared" si="314"/>
        <v>160.3826572889179</v>
      </c>
      <c r="AA1721" s="13">
        <f t="shared" si="315"/>
        <v>-0.30992176828511114</v>
      </c>
      <c r="AB1721" s="13">
        <f t="shared" si="316"/>
        <v>-0.59736666459704457</v>
      </c>
      <c r="AC1721" s="13">
        <f t="shared" si="317"/>
        <v>-4.2850490500434622E-2</v>
      </c>
      <c r="AD1721" s="13">
        <f t="shared" si="318"/>
        <v>-4.8814106544145038E-2</v>
      </c>
      <c r="AE1721" s="13">
        <f t="shared" si="319"/>
        <v>-1.0476840928846391E-3</v>
      </c>
      <c r="AF1721" s="13">
        <f t="shared" si="320"/>
        <v>1.440440694041146E-2</v>
      </c>
      <c r="AG1721" s="13">
        <f t="shared" si="321"/>
        <v>0</v>
      </c>
      <c r="AH1721" s="13">
        <f t="shared" si="322"/>
        <v>0.98559559305958855</v>
      </c>
    </row>
    <row r="1722" spans="1:34" x14ac:dyDescent="0.25">
      <c r="A1722" t="s">
        <v>1732</v>
      </c>
      <c r="B1722">
        <v>21.332000000000001</v>
      </c>
      <c r="C1722">
        <v>0</v>
      </c>
      <c r="D1722">
        <v>-1.0263</v>
      </c>
      <c r="E1722">
        <v>0</v>
      </c>
      <c r="F1722">
        <v>0</v>
      </c>
      <c r="G1722">
        <v>0</v>
      </c>
      <c r="H1722" s="12">
        <v>-5.3861999999999996E-4</v>
      </c>
      <c r="I1722">
        <v>-2.3252999999999999</v>
      </c>
      <c r="J1722">
        <v>-14.744999999999999</v>
      </c>
      <c r="K1722">
        <v>0</v>
      </c>
      <c r="L1722">
        <v>0</v>
      </c>
      <c r="M1722" s="12">
        <v>-6.7274999999999995E-4</v>
      </c>
      <c r="N1722" s="12">
        <v>-7.7780999999999996E-3</v>
      </c>
      <c r="O1722">
        <v>-3.2248000000000001</v>
      </c>
      <c r="P1722" s="12">
        <v>-1.9621E-3</v>
      </c>
      <c r="Q1722" s="12">
        <v>-2.7816000000000002E-6</v>
      </c>
      <c r="R1722">
        <v>0</v>
      </c>
      <c r="S1722">
        <v>0</v>
      </c>
      <c r="T1722">
        <f t="shared" si="323"/>
        <v>-3.5435159999667044E-4</v>
      </c>
      <c r="U1722" s="13">
        <f t="shared" si="312"/>
        <v>-1.6611269454184812E-5</v>
      </c>
      <c r="V1722" t="b">
        <f t="shared" si="313"/>
        <v>1</v>
      </c>
      <c r="X1722" s="12">
        <f>B1722*List!F1722</f>
        <v>2798.33176</v>
      </c>
      <c r="Y1722">
        <f>10^List!G1722</f>
        <v>83.248710677665358</v>
      </c>
      <c r="Z1722" s="12">
        <f t="shared" si="314"/>
        <v>33.61411530846398</v>
      </c>
      <c r="AA1722" s="13">
        <f t="shared" si="315"/>
        <v>-4.8136068816801048E-2</v>
      </c>
      <c r="AB1722" s="13">
        <f t="shared" si="316"/>
        <v>-0.80061648462403889</v>
      </c>
      <c r="AC1722" s="13">
        <f t="shared" si="317"/>
        <v>-9.1979186199137443E-5</v>
      </c>
      <c r="AD1722" s="13">
        <f t="shared" si="318"/>
        <v>-0.15117194824676541</v>
      </c>
      <c r="AE1722" s="13">
        <f t="shared" si="319"/>
        <v>-1.3039564972810801E-7</v>
      </c>
      <c r="AF1722" s="13">
        <f t="shared" si="320"/>
        <v>4.9481663350103855E-4</v>
      </c>
      <c r="AG1722" s="13">
        <f t="shared" si="321"/>
        <v>0</v>
      </c>
      <c r="AH1722" s="13">
        <f t="shared" si="322"/>
        <v>0.99950518336649896</v>
      </c>
    </row>
    <row r="1723" spans="1:34" x14ac:dyDescent="0.25">
      <c r="A1723" t="s">
        <v>1733</v>
      </c>
      <c r="B1723">
        <v>40.195</v>
      </c>
      <c r="C1723">
        <v>0</v>
      </c>
      <c r="D1723">
        <v>-0.22889999999999999</v>
      </c>
      <c r="E1723">
        <v>0</v>
      </c>
      <c r="F1723">
        <v>0</v>
      </c>
      <c r="G1723">
        <v>0</v>
      </c>
      <c r="H1723" s="12">
        <v>-8.6501000000000001E-8</v>
      </c>
      <c r="I1723">
        <v>-3.7940999999999998</v>
      </c>
      <c r="J1723">
        <v>-22.516999999999999</v>
      </c>
      <c r="K1723">
        <v>0</v>
      </c>
      <c r="L1723">
        <v>0</v>
      </c>
      <c r="M1723" s="12">
        <v>-8.1307000000000001E-7</v>
      </c>
      <c r="N1723" s="12">
        <v>-8.8548000000000003E-6</v>
      </c>
      <c r="O1723">
        <v>-13.653</v>
      </c>
      <c r="P1723" s="12">
        <v>-4.1599999999999996E-3</v>
      </c>
      <c r="Q1723" s="12">
        <v>-5.4710999999999998E-7</v>
      </c>
      <c r="R1723">
        <v>0</v>
      </c>
      <c r="S1723">
        <v>0</v>
      </c>
      <c r="T1723">
        <f t="shared" si="323"/>
        <v>-2.170301481000923E-3</v>
      </c>
      <c r="U1723" s="13">
        <f t="shared" si="312"/>
        <v>-5.3994314740662344E-5</v>
      </c>
      <c r="V1723" t="b">
        <f t="shared" si="313"/>
        <v>1</v>
      </c>
      <c r="X1723" s="12">
        <f>B1723*List!F1723</f>
        <v>7564.2970500000001</v>
      </c>
      <c r="Y1723">
        <f>10^List!G1723</f>
        <v>50.564625759205157</v>
      </c>
      <c r="Z1723" s="12">
        <f t="shared" si="314"/>
        <v>149.59661890947427</v>
      </c>
      <c r="AA1723" s="13">
        <f t="shared" si="315"/>
        <v>-5.694740303545217E-3</v>
      </c>
      <c r="AB1723" s="13">
        <f t="shared" si="316"/>
        <v>-0.65458663186640131</v>
      </c>
      <c r="AC1723" s="13">
        <f t="shared" si="317"/>
        <v>-1.0349545963428286E-4</v>
      </c>
      <c r="AD1723" s="13">
        <f t="shared" si="318"/>
        <v>-0.33966911307376541</v>
      </c>
      <c r="AE1723" s="13">
        <f t="shared" si="319"/>
        <v>-1.3611394452046274E-8</v>
      </c>
      <c r="AF1723" s="13">
        <f t="shared" si="320"/>
        <v>3.674444036013422E-7</v>
      </c>
      <c r="AG1723" s="13">
        <f t="shared" si="321"/>
        <v>0</v>
      </c>
      <c r="AH1723" s="13">
        <f t="shared" si="322"/>
        <v>0.99999963255559643</v>
      </c>
    </row>
    <row r="1724" spans="1:34" x14ac:dyDescent="0.25">
      <c r="A1724" t="s">
        <v>1734</v>
      </c>
      <c r="B1724">
        <v>7.7476000000000003</v>
      </c>
      <c r="C1724">
        <v>0</v>
      </c>
      <c r="D1724">
        <v>-0.10656</v>
      </c>
      <c r="E1724">
        <v>0</v>
      </c>
      <c r="F1724">
        <v>0</v>
      </c>
      <c r="G1724">
        <v>0</v>
      </c>
      <c r="H1724">
        <v>0</v>
      </c>
      <c r="I1724">
        <v>-0.15164</v>
      </c>
      <c r="J1724">
        <v>-1.0486</v>
      </c>
      <c r="K1724">
        <v>0</v>
      </c>
      <c r="L1724">
        <v>0</v>
      </c>
      <c r="M1724">
        <v>0</v>
      </c>
      <c r="N1724">
        <v>0</v>
      </c>
      <c r="O1724">
        <v>-5.7462</v>
      </c>
      <c r="P1724">
        <v>-0.69482999999999995</v>
      </c>
      <c r="Q1724" s="12">
        <v>-6.0391999999999998E-4</v>
      </c>
      <c r="R1724">
        <v>0</v>
      </c>
      <c r="S1724">
        <v>0</v>
      </c>
      <c r="T1724">
        <f t="shared" si="323"/>
        <v>-8.3392000000050755E-4</v>
      </c>
      <c r="U1724" s="13">
        <f t="shared" si="312"/>
        <v>-1.0763591305701218E-4</v>
      </c>
      <c r="V1724" t="b">
        <f t="shared" si="313"/>
        <v>1</v>
      </c>
      <c r="X1724" s="12">
        <f>B1724*List!F1724</f>
        <v>1319.0289</v>
      </c>
      <c r="Y1724">
        <f>10^List!G1724</f>
        <v>23.186565637256976</v>
      </c>
      <c r="Z1724" s="12">
        <f t="shared" si="314"/>
        <v>56.887635738538989</v>
      </c>
      <c r="AA1724" s="13">
        <f t="shared" si="315"/>
        <v>-1.3753936702978987E-2</v>
      </c>
      <c r="AB1724" s="13">
        <f t="shared" si="316"/>
        <v>-0.15491765191801332</v>
      </c>
      <c r="AC1724" s="13">
        <f t="shared" si="317"/>
        <v>-8.9683256750477558E-2</v>
      </c>
      <c r="AD1724" s="13">
        <f t="shared" si="318"/>
        <v>-0.74167484124115857</v>
      </c>
      <c r="AE1724" s="13">
        <f t="shared" si="319"/>
        <v>-7.7949300428519798E-5</v>
      </c>
      <c r="AF1724" s="13">
        <f t="shared" si="320"/>
        <v>0</v>
      </c>
      <c r="AG1724" s="13">
        <f t="shared" si="321"/>
        <v>0</v>
      </c>
      <c r="AH1724" s="13">
        <f t="shared" si="322"/>
        <v>1</v>
      </c>
    </row>
    <row r="1725" spans="1:34" x14ac:dyDescent="0.25">
      <c r="A1725" t="s">
        <v>1735</v>
      </c>
      <c r="B1725">
        <v>0.38285999999999998</v>
      </c>
      <c r="C1725">
        <v>0</v>
      </c>
      <c r="D1725" s="12">
        <v>-5.5554999999999997E-3</v>
      </c>
      <c r="E1725">
        <v>0</v>
      </c>
      <c r="F1725">
        <v>0</v>
      </c>
      <c r="G1725">
        <v>0</v>
      </c>
      <c r="H1725" s="12">
        <v>-1.1024E-4</v>
      </c>
      <c r="I1725" s="12">
        <v>-3.5357E-2</v>
      </c>
      <c r="J1725">
        <v>-0.20921000000000001</v>
      </c>
      <c r="K1725">
        <v>0</v>
      </c>
      <c r="L1725">
        <v>0</v>
      </c>
      <c r="M1725" s="12">
        <v>-4.0444E-4</v>
      </c>
      <c r="N1725" s="12">
        <v>-4.5301999999999999E-3</v>
      </c>
      <c r="O1725">
        <v>-0.12756999999999999</v>
      </c>
      <c r="P1725">
        <v>0</v>
      </c>
      <c r="Q1725" s="12">
        <v>-1.3998E-4</v>
      </c>
      <c r="R1725">
        <v>0</v>
      </c>
      <c r="S1725">
        <v>0</v>
      </c>
      <c r="T1725">
        <f t="shared" si="323"/>
        <v>-1.7359999999982283E-5</v>
      </c>
      <c r="U1725" s="13">
        <f t="shared" si="312"/>
        <v>-4.5342945201855208E-5</v>
      </c>
      <c r="V1725" t="b">
        <f t="shared" si="313"/>
        <v>1</v>
      </c>
      <c r="X1725" s="12">
        <f>B1725*List!F1725</f>
        <v>121.87582379999999</v>
      </c>
      <c r="Y1725">
        <f>10^List!G1725</f>
        <v>13.065412924379658</v>
      </c>
      <c r="Z1725" s="12">
        <f t="shared" si="314"/>
        <v>9.3281264438710139</v>
      </c>
      <c r="AA1725" s="13">
        <f t="shared" si="315"/>
        <v>-1.4798464190565743E-2</v>
      </c>
      <c r="AB1725" s="13">
        <f t="shared" si="316"/>
        <v>-0.65167852478712851</v>
      </c>
      <c r="AC1725" s="13">
        <f t="shared" si="317"/>
        <v>0</v>
      </c>
      <c r="AD1725" s="13">
        <f t="shared" si="318"/>
        <v>-0.33320273729300526</v>
      </c>
      <c r="AE1725" s="13">
        <f t="shared" si="319"/>
        <v>-3.6561667450242909E-4</v>
      </c>
      <c r="AF1725" s="13">
        <f t="shared" si="320"/>
        <v>1.9777986228868071E-2</v>
      </c>
      <c r="AG1725" s="13">
        <f t="shared" si="321"/>
        <v>0</v>
      </c>
      <c r="AH1725" s="13">
        <f t="shared" si="322"/>
        <v>0.98022201377113183</v>
      </c>
    </row>
    <row r="1726" spans="1:34" x14ac:dyDescent="0.25">
      <c r="A1726" t="s">
        <v>1736</v>
      </c>
      <c r="B1726">
        <v>11.11</v>
      </c>
      <c r="C1726">
        <v>0</v>
      </c>
      <c r="D1726" s="12">
        <v>-9.1065999999999994E-2</v>
      </c>
      <c r="E1726">
        <v>0</v>
      </c>
      <c r="F1726" s="12">
        <v>-1.5652000000000001E-3</v>
      </c>
      <c r="G1726">
        <v>0</v>
      </c>
      <c r="H1726">
        <v>0</v>
      </c>
      <c r="I1726">
        <v>-0.26819999999999999</v>
      </c>
      <c r="J1726">
        <v>-2.1768999999999998</v>
      </c>
      <c r="K1726" s="12">
        <v>-8.6906999999999999E-7</v>
      </c>
      <c r="L1726" s="12">
        <v>-2.3892E-4</v>
      </c>
      <c r="M1726">
        <v>0</v>
      </c>
      <c r="N1726">
        <v>0</v>
      </c>
      <c r="O1726">
        <v>-7.8337000000000003</v>
      </c>
      <c r="P1726">
        <v>-0.73645000000000005</v>
      </c>
      <c r="Q1726" s="12">
        <v>-1.9426000000000001E-3</v>
      </c>
      <c r="R1726" s="12">
        <v>-1.7191999999999999E-7</v>
      </c>
      <c r="S1726">
        <v>0</v>
      </c>
      <c r="T1726">
        <f t="shared" si="323"/>
        <v>-6.3760989999797811E-5</v>
      </c>
      <c r="U1726" s="13">
        <f t="shared" si="312"/>
        <v>-5.7390630062824318E-6</v>
      </c>
      <c r="V1726" t="b">
        <f t="shared" si="313"/>
        <v>1</v>
      </c>
      <c r="X1726" s="12">
        <f>B1726*List!F1726</f>
        <v>2670.6217999999999</v>
      </c>
      <c r="Y1726">
        <f>10^List!G1726</f>
        <v>24.221662274862151</v>
      </c>
      <c r="Z1726" s="12">
        <f t="shared" si="314"/>
        <v>110.25757727501792</v>
      </c>
      <c r="AA1726" s="13">
        <f t="shared" si="315"/>
        <v>-8.3376417641764181E-3</v>
      </c>
      <c r="AB1726" s="13">
        <f t="shared" si="316"/>
        <v>-0.22010259127542756</v>
      </c>
      <c r="AC1726" s="13">
        <f t="shared" si="317"/>
        <v>-6.628712871287129E-2</v>
      </c>
      <c r="AD1726" s="13">
        <f t="shared" si="318"/>
        <v>-0.70510351035103513</v>
      </c>
      <c r="AE1726" s="13">
        <f t="shared" si="319"/>
        <v>-1.748669594959496E-4</v>
      </c>
      <c r="AF1726" s="13">
        <f t="shared" si="320"/>
        <v>0</v>
      </c>
      <c r="AG1726" s="13">
        <f t="shared" si="321"/>
        <v>9.805961162198871E-5</v>
      </c>
      <c r="AH1726" s="13">
        <f t="shared" si="322"/>
        <v>0.99990194038837799</v>
      </c>
    </row>
    <row r="1727" spans="1:34" x14ac:dyDescent="0.25">
      <c r="A1727" t="s">
        <v>1737</v>
      </c>
      <c r="B1727">
        <v>12282</v>
      </c>
      <c r="C1727">
        <v>0.10188999999999999</v>
      </c>
      <c r="D1727">
        <v>0</v>
      </c>
      <c r="E1727">
        <v>0</v>
      </c>
      <c r="F1727">
        <v>-1.6057999999999999</v>
      </c>
      <c r="G1727">
        <v>0</v>
      </c>
      <c r="H1727">
        <v>-2861.9</v>
      </c>
      <c r="I1727">
        <v>-356.91</v>
      </c>
      <c r="J1727">
        <v>-198.46</v>
      </c>
      <c r="K1727" s="12">
        <v>-2.4970999999999999E-4</v>
      </c>
      <c r="L1727" s="12">
        <v>-4.2424000000000003E-2</v>
      </c>
      <c r="M1727">
        <v>-546.4</v>
      </c>
      <c r="N1727">
        <v>-8093.2</v>
      </c>
      <c r="O1727">
        <v>-215.9</v>
      </c>
      <c r="P1727">
        <v>-7.7274000000000003</v>
      </c>
      <c r="Q1727" s="12">
        <v>-6.4825000000000004E-5</v>
      </c>
      <c r="R1727" s="12">
        <v>-8.3034999999999994E-5</v>
      </c>
      <c r="S1727">
        <v>0</v>
      </c>
      <c r="T1727">
        <f t="shared" si="323"/>
        <v>-4.4131569996308739E-2</v>
      </c>
      <c r="U1727" s="13">
        <f t="shared" si="312"/>
        <v>-3.5931908480954843E-6</v>
      </c>
      <c r="V1727" t="b">
        <f t="shared" si="313"/>
        <v>1</v>
      </c>
      <c r="X1727" s="12">
        <f>B1727*List!F1727</f>
        <v>1160612.1540000001</v>
      </c>
      <c r="Y1727">
        <f>10^List!G1727</f>
        <v>208.42210438589996</v>
      </c>
      <c r="Z1727" s="12">
        <f t="shared" si="314"/>
        <v>5568.5655675517546</v>
      </c>
      <c r="AA1727" s="13">
        <f t="shared" si="315"/>
        <v>-0.23313824377137274</v>
      </c>
      <c r="AB1727" s="13">
        <f t="shared" si="316"/>
        <v>-0.74865760248412305</v>
      </c>
      <c r="AC1727" s="13">
        <f t="shared" si="317"/>
        <v>-6.2916463116756232E-4</v>
      </c>
      <c r="AD1727" s="13">
        <f t="shared" si="318"/>
        <v>-1.7578570265429083E-2</v>
      </c>
      <c r="AE1727" s="13">
        <f t="shared" si="319"/>
        <v>-1.2038755902947401E-8</v>
      </c>
      <c r="AF1727" s="13">
        <f t="shared" si="320"/>
        <v>0.93959631232504848</v>
      </c>
      <c r="AG1727" s="13">
        <f t="shared" si="321"/>
        <v>4.6409626081333103E-6</v>
      </c>
      <c r="AH1727" s="13">
        <f t="shared" si="322"/>
        <v>6.0399046712343418E-2</v>
      </c>
    </row>
    <row r="1728" spans="1:34" x14ac:dyDescent="0.25">
      <c r="A1728" t="s">
        <v>1738</v>
      </c>
      <c r="B1728">
        <v>1237</v>
      </c>
      <c r="C1728">
        <v>0</v>
      </c>
      <c r="D1728">
        <v>-58.131999999999998</v>
      </c>
      <c r="E1728">
        <v>0</v>
      </c>
      <c r="F1728">
        <v>0</v>
      </c>
      <c r="G1728">
        <v>0</v>
      </c>
      <c r="H1728">
        <v>0</v>
      </c>
      <c r="I1728">
        <v>-8.4231999999999996</v>
      </c>
      <c r="J1728">
        <v>-53.325000000000003</v>
      </c>
      <c r="K1728">
        <v>0</v>
      </c>
      <c r="L1728">
        <v>0</v>
      </c>
      <c r="M1728">
        <v>0</v>
      </c>
      <c r="N1728">
        <v>0</v>
      </c>
      <c r="O1728">
        <v>-403.78</v>
      </c>
      <c r="P1728">
        <v>-713.2</v>
      </c>
      <c r="Q1728">
        <v>-0.12922</v>
      </c>
      <c r="R1728">
        <v>0</v>
      </c>
      <c r="S1728">
        <v>0</v>
      </c>
      <c r="T1728">
        <f t="shared" si="323"/>
        <v>1.0579999999922873E-2</v>
      </c>
      <c r="U1728" s="13">
        <f t="shared" si="312"/>
        <v>8.5529506870839728E-6</v>
      </c>
      <c r="V1728" t="b">
        <f t="shared" si="313"/>
        <v>1</v>
      </c>
      <c r="X1728" s="12">
        <f>B1728*List!F1728</f>
        <v>168528.88</v>
      </c>
      <c r="Y1728">
        <f>10^List!G1728</f>
        <v>1.170747169429361</v>
      </c>
      <c r="Z1728" s="12">
        <f t="shared" si="314"/>
        <v>143949.85048919093</v>
      </c>
      <c r="AA1728" s="13">
        <f t="shared" si="315"/>
        <v>-4.6994341147938559E-2</v>
      </c>
      <c r="AB1728" s="13">
        <f t="shared" si="316"/>
        <v>-4.9917704122877937E-2</v>
      </c>
      <c r="AC1728" s="13">
        <f t="shared" si="317"/>
        <v>-0.5765561843168957</v>
      </c>
      <c r="AD1728" s="13">
        <f t="shared" si="318"/>
        <v>-0.32641875505254647</v>
      </c>
      <c r="AE1728" s="13">
        <f t="shared" si="319"/>
        <v>-1.0446240905416329E-4</v>
      </c>
      <c r="AF1728" s="13">
        <f t="shared" si="320"/>
        <v>0</v>
      </c>
      <c r="AG1728" s="13">
        <f t="shared" si="321"/>
        <v>0</v>
      </c>
      <c r="AH1728" s="13">
        <f t="shared" si="322"/>
        <v>1</v>
      </c>
    </row>
    <row r="1729" spans="1:34" x14ac:dyDescent="0.25">
      <c r="A1729" t="s">
        <v>1739</v>
      </c>
      <c r="B1729">
        <v>2294.5</v>
      </c>
      <c r="C1729">
        <v>0</v>
      </c>
      <c r="D1729">
        <v>-1577.7</v>
      </c>
      <c r="E1729">
        <v>0</v>
      </c>
      <c r="F1729">
        <v>-5.7529000000000003</v>
      </c>
      <c r="G1729">
        <v>0</v>
      </c>
      <c r="H1729">
        <v>-8.7629000000000001</v>
      </c>
      <c r="I1729">
        <v>-16.260000000000002</v>
      </c>
      <c r="J1729">
        <v>-105.93</v>
      </c>
      <c r="K1729" s="12">
        <v>-1.4776000000000001E-4</v>
      </c>
      <c r="L1729" s="12">
        <v>-6.5417000000000001E-3</v>
      </c>
      <c r="M1729" s="12">
        <v>-8.1697000000000006E-2</v>
      </c>
      <c r="N1729">
        <v>-0.79230999999999996</v>
      </c>
      <c r="O1729">
        <v>-463.94</v>
      </c>
      <c r="P1729">
        <v>-108.77</v>
      </c>
      <c r="Q1729">
        <v>-6.4336000000000002</v>
      </c>
      <c r="R1729" s="12">
        <v>-5.1338999999999996E-4</v>
      </c>
      <c r="S1729">
        <v>0</v>
      </c>
      <c r="T1729">
        <f t="shared" si="323"/>
        <v>6.9390150000039397E-2</v>
      </c>
      <c r="U1729" s="13">
        <f t="shared" si="312"/>
        <v>3.0241948136866156E-5</v>
      </c>
      <c r="V1729" t="b">
        <f t="shared" si="313"/>
        <v>1</v>
      </c>
      <c r="X1729" s="12">
        <f>B1729*List!F1729</f>
        <v>505616.02</v>
      </c>
      <c r="Y1729">
        <f>10^List!G1729</f>
        <v>4.5441377479905398</v>
      </c>
      <c r="Z1729" s="12">
        <f t="shared" si="314"/>
        <v>111267.75816239025</v>
      </c>
      <c r="AA1729" s="13">
        <f t="shared" si="315"/>
        <v>-0.69392713009370233</v>
      </c>
      <c r="AB1729" s="13">
        <f t="shared" si="316"/>
        <v>-5.3637261477446074E-2</v>
      </c>
      <c r="AC1729" s="13">
        <f t="shared" si="317"/>
        <v>-4.740466332534321E-2</v>
      </c>
      <c r="AD1729" s="13">
        <f t="shared" si="318"/>
        <v>-0.20219655698409239</v>
      </c>
      <c r="AE1729" s="13">
        <f t="shared" si="319"/>
        <v>-2.8041461712791458E-3</v>
      </c>
      <c r="AF1729" s="13">
        <f t="shared" si="320"/>
        <v>7.101666157256748E-3</v>
      </c>
      <c r="AG1729" s="13">
        <f t="shared" si="321"/>
        <v>5.4354612368462411E-5</v>
      </c>
      <c r="AH1729" s="13">
        <f t="shared" si="322"/>
        <v>0.99284397923037471</v>
      </c>
    </row>
    <row r="1730" spans="1:34" x14ac:dyDescent="0.25">
      <c r="A1730" t="s">
        <v>1740</v>
      </c>
      <c r="B1730">
        <v>262.75</v>
      </c>
      <c r="C1730">
        <v>0</v>
      </c>
      <c r="D1730">
        <v>-15.497</v>
      </c>
      <c r="E1730">
        <v>0</v>
      </c>
      <c r="F1730" s="12">
        <v>-2.0136999999999999E-2</v>
      </c>
      <c r="G1730">
        <v>0</v>
      </c>
      <c r="H1730" s="12">
        <v>-3.8769999999999998E-3</v>
      </c>
      <c r="I1730">
        <v>-21.335999999999999</v>
      </c>
      <c r="J1730">
        <v>-152.51</v>
      </c>
      <c r="K1730" s="12">
        <v>-1.3416E-5</v>
      </c>
      <c r="L1730" s="12">
        <v>-2.5190999999999998E-3</v>
      </c>
      <c r="M1730" s="12">
        <v>-2.3833999999999999E-3</v>
      </c>
      <c r="N1730" s="12">
        <v>-3.5157000000000001E-2</v>
      </c>
      <c r="O1730">
        <v>-61.171999999999997</v>
      </c>
      <c r="P1730">
        <v>-12.162000000000001</v>
      </c>
      <c r="Q1730" s="12">
        <v>-1.3717E-2</v>
      </c>
      <c r="R1730" s="12">
        <v>-5.4574999999999998E-6</v>
      </c>
      <c r="S1730">
        <v>0</v>
      </c>
      <c r="T1730">
        <f t="shared" si="323"/>
        <v>-4.8093734999808888E-3</v>
      </c>
      <c r="U1730" s="13">
        <f t="shared" si="312"/>
        <v>-1.8303990485179404E-5</v>
      </c>
      <c r="V1730" t="b">
        <f t="shared" si="313"/>
        <v>1</v>
      </c>
      <c r="X1730" s="12">
        <f>B1730*List!F1730</f>
        <v>31840.045000000002</v>
      </c>
      <c r="Y1730">
        <f>10^List!G1730</f>
        <v>240.9672490668186</v>
      </c>
      <c r="Z1730" s="12">
        <f t="shared" si="314"/>
        <v>132.13432581940199</v>
      </c>
      <c r="AA1730" s="13">
        <f t="shared" si="315"/>
        <v>-5.9071413891531872E-2</v>
      </c>
      <c r="AB1730" s="13">
        <f t="shared" si="316"/>
        <v>-0.66179285600761184</v>
      </c>
      <c r="AC1730" s="13">
        <f t="shared" si="317"/>
        <v>-4.6287345385347289E-2</v>
      </c>
      <c r="AD1730" s="13">
        <f t="shared" si="318"/>
        <v>-0.23281446241674594</v>
      </c>
      <c r="AE1730" s="13">
        <f t="shared" si="319"/>
        <v>-5.2226289248334917E-5</v>
      </c>
      <c r="AF1730" s="13">
        <f t="shared" si="320"/>
        <v>2.1589078050048794E-4</v>
      </c>
      <c r="AG1730" s="13">
        <f t="shared" si="321"/>
        <v>1.4564225630786397E-5</v>
      </c>
      <c r="AH1730" s="13">
        <f t="shared" si="322"/>
        <v>0.99976954499386861</v>
      </c>
    </row>
    <row r="1731" spans="1:34" x14ac:dyDescent="0.25">
      <c r="A1731" t="s">
        <v>1741</v>
      </c>
      <c r="B1731">
        <v>41.695999999999998</v>
      </c>
      <c r="C1731">
        <v>0</v>
      </c>
      <c r="D1731">
        <v>-7.4837999999999996</v>
      </c>
      <c r="E1731">
        <v>0</v>
      </c>
      <c r="F1731" s="12">
        <v>-5.0372000000000004E-3</v>
      </c>
      <c r="G1731">
        <v>0</v>
      </c>
      <c r="H1731" s="12">
        <v>-6.7970000000000001E-3</v>
      </c>
      <c r="I1731">
        <v>-1.3376999999999999</v>
      </c>
      <c r="J1731">
        <v>-15.243</v>
      </c>
      <c r="K1731" s="12">
        <v>-3.3081000000000001E-6</v>
      </c>
      <c r="L1731" s="12">
        <v>-8.3777000000000005E-4</v>
      </c>
      <c r="M1731" s="12">
        <v>-9.4364999999999998E-4</v>
      </c>
      <c r="N1731" s="12">
        <v>-1.4259000000000001E-2</v>
      </c>
      <c r="O1731">
        <v>-15.193</v>
      </c>
      <c r="P1731">
        <v>-2.3367</v>
      </c>
      <c r="Q1731" s="12">
        <v>-7.3428999999999994E-2</v>
      </c>
      <c r="R1731" s="12">
        <v>-6.7095000000000001E-7</v>
      </c>
      <c r="S1731">
        <v>0</v>
      </c>
      <c r="T1731">
        <f t="shared" si="323"/>
        <v>4.9240095000244524E-4</v>
      </c>
      <c r="U1731" s="13">
        <f t="shared" ref="U1731:U1794" si="324">T1731/B1731</f>
        <v>1.1809309046489957E-5</v>
      </c>
      <c r="V1731" t="b">
        <f t="shared" ref="V1731:V1794" si="325">ABS(U1731)&lt;$W$1</f>
        <v>1</v>
      </c>
      <c r="X1731" s="12">
        <f>B1731*List!F1731</f>
        <v>6263.57312</v>
      </c>
      <c r="Y1731">
        <f>10^List!G1731</f>
        <v>1.5107320357738561</v>
      </c>
      <c r="Z1731" s="12">
        <f t="shared" ref="Z1731:Z1794" si="326">X1731/Y1731</f>
        <v>4146.0516965813549</v>
      </c>
      <c r="AA1731" s="13">
        <f t="shared" ref="AA1731:AA1794" si="327">SUM(C1731:H1731)/B1731</f>
        <v>-0.17976866366078281</v>
      </c>
      <c r="AB1731" s="13">
        <f t="shared" ref="AB1731:AB1794" si="328">SUM(I1731:N1731)/B1731</f>
        <v>-0.39804162816816957</v>
      </c>
      <c r="AC1731" s="13">
        <f t="shared" ref="AC1731:AC1794" si="329">P1731/B1731</f>
        <v>-5.6041346891788184E-2</v>
      </c>
      <c r="AD1731" s="13">
        <f t="shared" ref="AD1731:AD1794" si="330">O1731/B1731</f>
        <v>-0.36437547966231776</v>
      </c>
      <c r="AE1731" s="13">
        <f t="shared" ref="AE1731:AE1794" si="331">SUM(Q1731:S1731)/B1731</f>
        <v>-1.7610723078952419E-3</v>
      </c>
      <c r="AF1731" s="13">
        <f t="shared" ref="AF1731:AF1794" si="332">SUM(M1731:N1731)/SUM(I1731:N1731)</f>
        <v>9.1600197298102209E-4</v>
      </c>
      <c r="AG1731" s="13">
        <f t="shared" ref="AG1731:AG1794" si="333">SUM(K1731:L1731)/SUM(I1731:N1731)</f>
        <v>5.0677296328674892E-5</v>
      </c>
      <c r="AH1731" s="13">
        <f t="shared" ref="AH1731:AH1794" si="334">SUM(I1731:J1731)/SUM(I1731:N1731)</f>
        <v>0.9990333207306904</v>
      </c>
    </row>
    <row r="1732" spans="1:34" x14ac:dyDescent="0.25">
      <c r="A1732" t="s">
        <v>1742</v>
      </c>
      <c r="B1732">
        <v>63.47</v>
      </c>
      <c r="C1732">
        <v>0</v>
      </c>
      <c r="D1732">
        <v>-6.6184000000000003</v>
      </c>
      <c r="E1732">
        <v>0</v>
      </c>
      <c r="F1732">
        <v>0</v>
      </c>
      <c r="G1732">
        <v>0</v>
      </c>
      <c r="H1732">
        <v>0</v>
      </c>
      <c r="I1732">
        <v>-0.45884000000000003</v>
      </c>
      <c r="J1732">
        <v>-2.9318</v>
      </c>
      <c r="K1732">
        <v>0</v>
      </c>
      <c r="L1732">
        <v>0</v>
      </c>
      <c r="M1732">
        <v>0</v>
      </c>
      <c r="N1732">
        <v>0</v>
      </c>
      <c r="O1732">
        <v>-1.2182999999999999</v>
      </c>
      <c r="P1732">
        <v>-52.231000000000002</v>
      </c>
      <c r="Q1732" s="12">
        <v>-6.7292999999999997E-3</v>
      </c>
      <c r="R1732">
        <v>0</v>
      </c>
      <c r="S1732">
        <v>0</v>
      </c>
      <c r="T1732">
        <f t="shared" si="323"/>
        <v>4.9306999999920104E-3</v>
      </c>
      <c r="U1732" s="13">
        <f t="shared" si="324"/>
        <v>7.7685520718323778E-5</v>
      </c>
      <c r="V1732" t="b">
        <f t="shared" si="325"/>
        <v>1</v>
      </c>
      <c r="X1732" s="12">
        <f>B1732*List!F1732</f>
        <v>8774.7274999999991</v>
      </c>
      <c r="Y1732">
        <f>10^List!G1732</f>
        <v>3.2333655919148812</v>
      </c>
      <c r="Z1732" s="12">
        <f t="shared" si="326"/>
        <v>2713.8061721017398</v>
      </c>
      <c r="AA1732" s="13">
        <f t="shared" si="327"/>
        <v>-0.10427603592248307</v>
      </c>
      <c r="AB1732" s="13">
        <f t="shared" si="328"/>
        <v>-5.3421143847487002E-2</v>
      </c>
      <c r="AC1732" s="13">
        <f t="shared" si="329"/>
        <v>-0.82292421616511746</v>
      </c>
      <c r="AD1732" s="13">
        <f t="shared" si="330"/>
        <v>-1.9194895226091066E-2</v>
      </c>
      <c r="AE1732" s="13">
        <f t="shared" si="331"/>
        <v>-1.060233181030408E-4</v>
      </c>
      <c r="AF1732" s="13">
        <f t="shared" si="332"/>
        <v>0</v>
      </c>
      <c r="AG1732" s="13">
        <f t="shared" si="333"/>
        <v>0</v>
      </c>
      <c r="AH1732" s="13">
        <f t="shared" si="334"/>
        <v>1</v>
      </c>
    </row>
    <row r="1733" spans="1:34" x14ac:dyDescent="0.25">
      <c r="A1733" t="s">
        <v>1743</v>
      </c>
      <c r="B1733">
        <v>9.6351999999999993</v>
      </c>
      <c r="C1733">
        <v>0</v>
      </c>
      <c r="D1733">
        <v>-2.9801000000000002</v>
      </c>
      <c r="E1733">
        <v>0</v>
      </c>
      <c r="F1733">
        <v>0</v>
      </c>
      <c r="G1733">
        <v>0</v>
      </c>
      <c r="H1733">
        <v>0</v>
      </c>
      <c r="I1733">
        <v>-0.26434999999999997</v>
      </c>
      <c r="J1733">
        <v>-3.0301999999999998</v>
      </c>
      <c r="K1733">
        <v>0</v>
      </c>
      <c r="L1733">
        <v>0</v>
      </c>
      <c r="M1733">
        <v>0</v>
      </c>
      <c r="N1733">
        <v>0</v>
      </c>
      <c r="O1733">
        <v>-1.3525</v>
      </c>
      <c r="P1733">
        <v>-1.9922</v>
      </c>
      <c r="Q1733" s="12">
        <v>-1.6046000000000001E-2</v>
      </c>
      <c r="R1733">
        <v>0</v>
      </c>
      <c r="S1733">
        <v>0</v>
      </c>
      <c r="T1733">
        <f t="shared" ref="T1733:T1796" si="335">SUM(B1733:S1733)</f>
        <v>-1.960000000009697E-4</v>
      </c>
      <c r="U1733" s="13">
        <f t="shared" si="324"/>
        <v>-2.0342079043607782E-5</v>
      </c>
      <c r="V1733" t="b">
        <f t="shared" si="325"/>
        <v>1</v>
      </c>
      <c r="X1733" s="12">
        <f>B1733*List!F1733</f>
        <v>1524.2886399999998</v>
      </c>
      <c r="Y1733">
        <f>10^List!G1733</f>
        <v>16.539865607263767</v>
      </c>
      <c r="Z1733" s="12">
        <f t="shared" si="326"/>
        <v>92.158465866287457</v>
      </c>
      <c r="AA1733" s="13">
        <f t="shared" si="327"/>
        <v>-0.30929300896712059</v>
      </c>
      <c r="AB1733" s="13">
        <f t="shared" si="328"/>
        <v>-0.34192855363666552</v>
      </c>
      <c r="AC1733" s="13">
        <f t="shared" si="329"/>
        <v>-0.20676270342079045</v>
      </c>
      <c r="AD1733" s="13">
        <f t="shared" si="330"/>
        <v>-0.14037072401195616</v>
      </c>
      <c r="AE1733" s="13">
        <f t="shared" si="331"/>
        <v>-1.6653520425107941E-3</v>
      </c>
      <c r="AF1733" s="13">
        <f t="shared" si="332"/>
        <v>0</v>
      </c>
      <c r="AG1733" s="13">
        <f t="shared" si="333"/>
        <v>0</v>
      </c>
      <c r="AH1733" s="13">
        <f t="shared" si="334"/>
        <v>1</v>
      </c>
    </row>
    <row r="1734" spans="1:34" x14ac:dyDescent="0.25">
      <c r="A1734" t="s">
        <v>1744</v>
      </c>
      <c r="B1734">
        <v>79.597999999999999</v>
      </c>
      <c r="C1734">
        <v>0</v>
      </c>
      <c r="D1734">
        <v>-0.48493000000000003</v>
      </c>
      <c r="E1734">
        <v>0</v>
      </c>
      <c r="F1734">
        <v>0</v>
      </c>
      <c r="G1734">
        <v>0</v>
      </c>
      <c r="H1734" s="12">
        <v>-1.5704E-3</v>
      </c>
      <c r="I1734">
        <v>-2.7025000000000001</v>
      </c>
      <c r="J1734">
        <v>-19.71</v>
      </c>
      <c r="K1734">
        <v>0</v>
      </c>
      <c r="L1734">
        <v>0</v>
      </c>
      <c r="M1734" s="12">
        <v>-3.0534999999999998E-3</v>
      </c>
      <c r="N1734" s="12">
        <v>-4.5872999999999997E-2</v>
      </c>
      <c r="O1734">
        <v>-52.326000000000001</v>
      </c>
      <c r="P1734">
        <v>-4.3140000000000001</v>
      </c>
      <c r="Q1734" s="12">
        <v>-1.9721999999999999E-3</v>
      </c>
      <c r="R1734">
        <v>0</v>
      </c>
      <c r="S1734">
        <v>0</v>
      </c>
      <c r="T1734">
        <f t="shared" si="335"/>
        <v>8.1008999999854017E-3</v>
      </c>
      <c r="U1734" s="13">
        <f t="shared" si="324"/>
        <v>1.0177265760427903E-4</v>
      </c>
      <c r="V1734" t="b">
        <f t="shared" si="325"/>
        <v>1</v>
      </c>
      <c r="X1734" s="12">
        <f>B1734*List!F1734</f>
        <v>9645.6856399999997</v>
      </c>
      <c r="Y1734">
        <f>10^List!G1734</f>
        <v>21.880102625226819</v>
      </c>
      <c r="Z1734" s="12">
        <f t="shared" si="326"/>
        <v>440.84279700219224</v>
      </c>
      <c r="AA1734" s="13">
        <f t="shared" si="327"/>
        <v>-6.1119676373778244E-3</v>
      </c>
      <c r="AB1734" s="13">
        <f t="shared" si="328"/>
        <v>-0.28218581497022543</v>
      </c>
      <c r="AC1734" s="13">
        <f t="shared" si="329"/>
        <v>-5.4197341641749795E-2</v>
      </c>
      <c r="AD1734" s="13">
        <f t="shared" si="330"/>
        <v>-0.65737832608859526</v>
      </c>
      <c r="AE1734" s="13">
        <f t="shared" si="331"/>
        <v>-2.4777004447347923E-5</v>
      </c>
      <c r="AF1734" s="13">
        <f t="shared" si="332"/>
        <v>2.1782454466994778E-3</v>
      </c>
      <c r="AG1734" s="13">
        <f t="shared" si="333"/>
        <v>0</v>
      </c>
      <c r="AH1734" s="13">
        <f t="shared" si="334"/>
        <v>0.99782175455330047</v>
      </c>
    </row>
    <row r="1735" spans="1:34" x14ac:dyDescent="0.25">
      <c r="A1735" t="s">
        <v>1745</v>
      </c>
      <c r="B1735">
        <v>356.24</v>
      </c>
      <c r="C1735">
        <v>0</v>
      </c>
      <c r="D1735">
        <v>-7.7308000000000003</v>
      </c>
      <c r="E1735">
        <v>0</v>
      </c>
      <c r="F1735">
        <v>0</v>
      </c>
      <c r="G1735">
        <v>0</v>
      </c>
      <c r="H1735">
        <v>-26.34</v>
      </c>
      <c r="I1735">
        <v>-27.460999999999999</v>
      </c>
      <c r="J1735">
        <v>-70.448999999999998</v>
      </c>
      <c r="K1735">
        <v>0</v>
      </c>
      <c r="L1735">
        <v>0</v>
      </c>
      <c r="M1735">
        <v>-16.361000000000001</v>
      </c>
      <c r="N1735">
        <v>-205.57</v>
      </c>
      <c r="O1735">
        <v>-2.2825000000000002</v>
      </c>
      <c r="P1735" s="12">
        <v>-2.9315000000000001E-2</v>
      </c>
      <c r="Q1735" s="12">
        <v>-1.1372000000000001E-5</v>
      </c>
      <c r="R1735">
        <v>0</v>
      </c>
      <c r="S1735">
        <v>0</v>
      </c>
      <c r="T1735">
        <f t="shared" si="335"/>
        <v>1.6373628000037822E-2</v>
      </c>
      <c r="U1735" s="13">
        <f t="shared" si="324"/>
        <v>4.5962351224000172E-5</v>
      </c>
      <c r="V1735" t="b">
        <f t="shared" si="325"/>
        <v>1</v>
      </c>
      <c r="X1735" s="12">
        <f>B1735*List!F1735</f>
        <v>31389.01888</v>
      </c>
      <c r="Y1735">
        <f>10^List!G1735</f>
        <v>3322.5776024274141</v>
      </c>
      <c r="Z1735" s="12">
        <f t="shared" si="326"/>
        <v>9.4471890911043754</v>
      </c>
      <c r="AA1735" s="13">
        <f t="shared" si="327"/>
        <v>-9.564001796541656E-2</v>
      </c>
      <c r="AB1735" s="13">
        <f t="shared" si="328"/>
        <v>-0.89782450033685157</v>
      </c>
      <c r="AC1735" s="13">
        <f t="shared" si="329"/>
        <v>-8.229002919380193E-5</v>
      </c>
      <c r="AD1735" s="13">
        <f t="shared" si="330"/>
        <v>-6.4071973950145973E-3</v>
      </c>
      <c r="AE1735" s="13">
        <f t="shared" si="331"/>
        <v>-3.1922299573321356E-8</v>
      </c>
      <c r="AF1735" s="13">
        <f t="shared" si="332"/>
        <v>0.6938791462007684</v>
      </c>
      <c r="AG1735" s="13">
        <f t="shared" si="333"/>
        <v>0</v>
      </c>
      <c r="AH1735" s="13">
        <f t="shared" si="334"/>
        <v>0.30612085379923148</v>
      </c>
    </row>
    <row r="1736" spans="1:34" x14ac:dyDescent="0.25">
      <c r="A1736" t="s">
        <v>1746</v>
      </c>
      <c r="B1736">
        <v>53.283999999999999</v>
      </c>
      <c r="C1736">
        <v>0</v>
      </c>
      <c r="D1736">
        <v>-6.7135999999999996</v>
      </c>
      <c r="E1736">
        <v>0</v>
      </c>
      <c r="F1736" s="12">
        <v>-1.5827E-3</v>
      </c>
      <c r="G1736">
        <v>0</v>
      </c>
      <c r="H1736" s="12">
        <v>-1.6546E-4</v>
      </c>
      <c r="I1736">
        <v>-3.4954999999999998</v>
      </c>
      <c r="J1736">
        <v>-29.472000000000001</v>
      </c>
      <c r="K1736" s="12">
        <v>-5.9541999999999997E-7</v>
      </c>
      <c r="L1736" s="12">
        <v>-1.5677000000000001E-4</v>
      </c>
      <c r="M1736" s="12">
        <v>-4.3628999999999999E-5</v>
      </c>
      <c r="N1736" s="12">
        <v>-6.8941E-4</v>
      </c>
      <c r="O1736">
        <v>-9.0140999999999991</v>
      </c>
      <c r="P1736">
        <v>-4.5768000000000004</v>
      </c>
      <c r="Q1736" s="12">
        <v>-8.9829000000000003E-3</v>
      </c>
      <c r="R1736" s="12">
        <v>-9.5355999999999997E-8</v>
      </c>
      <c r="S1736">
        <v>0</v>
      </c>
      <c r="T1736">
        <f t="shared" si="335"/>
        <v>3.7844022400068737E-4</v>
      </c>
      <c r="U1736" s="13">
        <f t="shared" si="324"/>
        <v>7.1023238495737439E-6</v>
      </c>
      <c r="V1736" t="b">
        <f t="shared" si="325"/>
        <v>1</v>
      </c>
      <c r="X1736" s="12">
        <f>B1736*List!F1736</f>
        <v>8585.65092</v>
      </c>
      <c r="Y1736">
        <f>10^List!G1736</f>
        <v>12.688100038918689</v>
      </c>
      <c r="Z1736" s="12">
        <f t="shared" si="326"/>
        <v>676.66954813288896</v>
      </c>
      <c r="AA1736" s="13">
        <f t="shared" si="327"/>
        <v>-0.12602935515351699</v>
      </c>
      <c r="AB1736" s="13">
        <f t="shared" si="328"/>
        <v>-0.618729645004504</v>
      </c>
      <c r="AC1736" s="13">
        <f t="shared" si="329"/>
        <v>-8.5894452368440816E-2</v>
      </c>
      <c r="AD1736" s="13">
        <f t="shared" si="330"/>
        <v>-0.16917085804369039</v>
      </c>
      <c r="AE1736" s="13">
        <f t="shared" si="331"/>
        <v>-1.6858710599804822E-4</v>
      </c>
      <c r="AF1736" s="13">
        <f t="shared" si="332"/>
        <v>2.2234600810287762E-5</v>
      </c>
      <c r="AG1736" s="13">
        <f t="shared" si="333"/>
        <v>4.7732211997496367E-6</v>
      </c>
      <c r="AH1736" s="13">
        <f t="shared" si="334"/>
        <v>0.99997299217799029</v>
      </c>
    </row>
    <row r="1737" spans="1:34" x14ac:dyDescent="0.25">
      <c r="A1737" t="s">
        <v>1747</v>
      </c>
      <c r="B1737">
        <v>334.08</v>
      </c>
      <c r="C1737">
        <v>0</v>
      </c>
      <c r="D1737">
        <v>-82.837000000000003</v>
      </c>
      <c r="E1737">
        <v>0</v>
      </c>
      <c r="F1737" s="12">
        <v>-4.8549000000000002E-2</v>
      </c>
      <c r="G1737">
        <v>0</v>
      </c>
      <c r="H1737">
        <v>0</v>
      </c>
      <c r="I1737">
        <v>-11.683999999999999</v>
      </c>
      <c r="J1737">
        <v>-140.28</v>
      </c>
      <c r="K1737" s="12">
        <v>-1.0891E-5</v>
      </c>
      <c r="L1737" s="12">
        <v>-4.6589999999999999E-4</v>
      </c>
      <c r="M1737">
        <v>0</v>
      </c>
      <c r="N1737">
        <v>0</v>
      </c>
      <c r="O1737">
        <v>-15.199</v>
      </c>
      <c r="P1737">
        <v>-83.954999999999998</v>
      </c>
      <c r="Q1737" s="12">
        <v>-8.4654999999999994E-2</v>
      </c>
      <c r="R1737" s="12">
        <v>-6.1674000000000006E-5</v>
      </c>
      <c r="S1737">
        <v>0</v>
      </c>
      <c r="T1737">
        <f t="shared" si="335"/>
        <v>-8.7424650000053634E-3</v>
      </c>
      <c r="U1737" s="13">
        <f t="shared" si="324"/>
        <v>-2.6168776939671227E-5</v>
      </c>
      <c r="V1737" t="b">
        <f t="shared" si="325"/>
        <v>1</v>
      </c>
      <c r="X1737" s="12">
        <f>B1737*List!F1737</f>
        <v>45815.731199999995</v>
      </c>
      <c r="Y1737">
        <f>10^List!G1737</f>
        <v>300.06895157407956</v>
      </c>
      <c r="Z1737" s="12">
        <f t="shared" si="326"/>
        <v>152.68401132360816</v>
      </c>
      <c r="AA1737" s="13">
        <f t="shared" si="327"/>
        <v>-0.24810090098180076</v>
      </c>
      <c r="AB1737" s="13">
        <f t="shared" si="328"/>
        <v>-0.45487451146731317</v>
      </c>
      <c r="AC1737" s="13">
        <f t="shared" si="329"/>
        <v>-0.25130208333333331</v>
      </c>
      <c r="AD1737" s="13">
        <f t="shared" si="330"/>
        <v>-4.5495090996168587E-2</v>
      </c>
      <c r="AE1737" s="13">
        <f t="shared" si="331"/>
        <v>-2.5358199832375478E-4</v>
      </c>
      <c r="AF1737" s="13">
        <f t="shared" si="332"/>
        <v>0</v>
      </c>
      <c r="AG1737" s="13">
        <f t="shared" si="333"/>
        <v>3.1375161489598714E-6</v>
      </c>
      <c r="AH1737" s="13">
        <f t="shared" si="334"/>
        <v>0.99999686248385111</v>
      </c>
    </row>
    <row r="1738" spans="1:34" x14ac:dyDescent="0.25">
      <c r="A1738" t="s">
        <v>1748</v>
      </c>
      <c r="B1738">
        <v>659.07</v>
      </c>
      <c r="C1738">
        <v>0</v>
      </c>
      <c r="D1738" s="12">
        <v>-2.6696000000000001E-2</v>
      </c>
      <c r="E1738">
        <v>0</v>
      </c>
      <c r="F1738">
        <v>0</v>
      </c>
      <c r="G1738">
        <v>0</v>
      </c>
      <c r="H1738">
        <v>-132.86000000000001</v>
      </c>
      <c r="I1738">
        <v>-24.992000000000001</v>
      </c>
      <c r="J1738">
        <v>-13.87</v>
      </c>
      <c r="K1738">
        <v>0</v>
      </c>
      <c r="L1738">
        <v>0</v>
      </c>
      <c r="M1738">
        <v>-31.561</v>
      </c>
      <c r="N1738">
        <v>-449.1</v>
      </c>
      <c r="O1738">
        <v>-6.6943000000000001</v>
      </c>
      <c r="P1738" s="12">
        <v>-2.3605000000000001E-6</v>
      </c>
      <c r="Q1738" s="12">
        <v>-4.4139999999999997E-8</v>
      </c>
      <c r="R1738">
        <v>0</v>
      </c>
      <c r="S1738">
        <v>0</v>
      </c>
      <c r="T1738">
        <f t="shared" si="335"/>
        <v>-3.3998404640003692E-2</v>
      </c>
      <c r="U1738" s="13">
        <f t="shared" si="324"/>
        <v>-5.1585422853420256E-5</v>
      </c>
      <c r="V1738" t="b">
        <f t="shared" si="325"/>
        <v>1</v>
      </c>
      <c r="X1738" s="12">
        <f>B1738*List!F1738</f>
        <v>87722.217000000004</v>
      </c>
      <c r="Y1738">
        <f>10^List!G1738</f>
        <v>270.04171856595866</v>
      </c>
      <c r="Z1738" s="12">
        <f t="shared" si="326"/>
        <v>324.84690686255402</v>
      </c>
      <c r="AA1738" s="13">
        <f t="shared" si="327"/>
        <v>-0.20162759039252279</v>
      </c>
      <c r="AB1738" s="13">
        <f t="shared" si="328"/>
        <v>-0.78826680018814388</v>
      </c>
      <c r="AC1738" s="13">
        <f t="shared" si="329"/>
        <v>-3.5815618978257239E-9</v>
      </c>
      <c r="AD1738" s="13">
        <f t="shared" si="330"/>
        <v>-1.015719119365166E-2</v>
      </c>
      <c r="AE1738" s="13">
        <f t="shared" si="331"/>
        <v>-6.6973159148497115E-11</v>
      </c>
      <c r="AF1738" s="13">
        <f t="shared" si="332"/>
        <v>0.9251967670343757</v>
      </c>
      <c r="AG1738" s="13">
        <f t="shared" si="333"/>
        <v>0</v>
      </c>
      <c r="AH1738" s="13">
        <f t="shared" si="334"/>
        <v>7.4803232965624231E-2</v>
      </c>
    </row>
    <row r="1739" spans="1:34" x14ac:dyDescent="0.25">
      <c r="A1739" t="s">
        <v>1749</v>
      </c>
      <c r="B1739">
        <v>37.000999999999998</v>
      </c>
      <c r="C1739">
        <v>0</v>
      </c>
      <c r="D1739">
        <v>-0.60643000000000002</v>
      </c>
      <c r="E1739">
        <v>0</v>
      </c>
      <c r="F1739">
        <v>0</v>
      </c>
      <c r="G1739">
        <v>0</v>
      </c>
      <c r="H1739">
        <v>0</v>
      </c>
      <c r="I1739">
        <v>-0.69069000000000003</v>
      </c>
      <c r="J1739">
        <v>-3.9459</v>
      </c>
      <c r="K1739">
        <v>0</v>
      </c>
      <c r="L1739">
        <v>0</v>
      </c>
      <c r="M1739">
        <v>0</v>
      </c>
      <c r="N1739">
        <v>0</v>
      </c>
      <c r="O1739">
        <v>-27.463000000000001</v>
      </c>
      <c r="P1739">
        <v>-4.2942999999999998</v>
      </c>
      <c r="Q1739" s="12">
        <v>-1.2758999999999999E-4</v>
      </c>
      <c r="R1739">
        <v>0</v>
      </c>
      <c r="S1739">
        <v>0</v>
      </c>
      <c r="T1739">
        <f t="shared" si="335"/>
        <v>5.5240999999557302E-4</v>
      </c>
      <c r="U1739" s="13">
        <f t="shared" si="324"/>
        <v>1.4929596497272319E-5</v>
      </c>
      <c r="V1739" t="b">
        <f t="shared" si="325"/>
        <v>1</v>
      </c>
      <c r="X1739" s="12">
        <f>B1739*List!F1739</f>
        <v>7042.0303199999989</v>
      </c>
      <c r="Y1739">
        <f>10^List!G1739</f>
        <v>281.05100726204358</v>
      </c>
      <c r="Z1739" s="12">
        <f t="shared" si="326"/>
        <v>25.056057932694827</v>
      </c>
      <c r="AA1739" s="13">
        <f t="shared" si="327"/>
        <v>-1.6389557038998949E-2</v>
      </c>
      <c r="AB1739" s="13">
        <f t="shared" si="328"/>
        <v>-0.12530985649036513</v>
      </c>
      <c r="AC1739" s="13">
        <f t="shared" si="329"/>
        <v>-0.11605902543174509</v>
      </c>
      <c r="AD1739" s="13">
        <f t="shared" si="330"/>
        <v>-0.74222318315721203</v>
      </c>
      <c r="AE1739" s="13">
        <f t="shared" si="331"/>
        <v>-3.4482851814815814E-6</v>
      </c>
      <c r="AF1739" s="13">
        <f t="shared" si="332"/>
        <v>0</v>
      </c>
      <c r="AG1739" s="13">
        <f t="shared" si="333"/>
        <v>0</v>
      </c>
      <c r="AH1739" s="13">
        <f t="shared" si="334"/>
        <v>1</v>
      </c>
    </row>
    <row r="1740" spans="1:34" x14ac:dyDescent="0.25">
      <c r="A1740" t="s">
        <v>1750</v>
      </c>
      <c r="B1740">
        <v>4.7018000000000004</v>
      </c>
      <c r="C1740">
        <v>0</v>
      </c>
      <c r="D1740" s="12">
        <v>-8.1059000000000003E-4</v>
      </c>
      <c r="E1740">
        <v>0</v>
      </c>
      <c r="F1740">
        <v>-4.3537999999999997</v>
      </c>
      <c r="G1740">
        <v>0</v>
      </c>
      <c r="H1740">
        <v>0</v>
      </c>
      <c r="I1740" s="12">
        <v>-9.5451000000000008E-3</v>
      </c>
      <c r="J1740" s="12">
        <v>-1.5701E-2</v>
      </c>
      <c r="K1740">
        <v>-0.10706</v>
      </c>
      <c r="L1740">
        <v>-36.378999999999998</v>
      </c>
      <c r="M1740">
        <v>0</v>
      </c>
      <c r="N1740">
        <v>0</v>
      </c>
      <c r="O1740">
        <v>-0.18762999999999999</v>
      </c>
      <c r="P1740" s="12">
        <v>-6.4969000000000004E-8</v>
      </c>
      <c r="Q1740" s="12">
        <v>-6.5926999999999999E-4</v>
      </c>
      <c r="R1740" s="12">
        <v>-1.1325E-2</v>
      </c>
      <c r="S1740">
        <v>0</v>
      </c>
      <c r="T1740">
        <f t="shared" si="335"/>
        <v>-36.363731024968999</v>
      </c>
      <c r="U1740" s="13">
        <f t="shared" si="324"/>
        <v>-7.7340020896186559</v>
      </c>
      <c r="V1740" t="b">
        <f t="shared" si="325"/>
        <v>0</v>
      </c>
      <c r="X1740" s="12">
        <f>B1740*List!F1740</f>
        <v>2467.8337660000002</v>
      </c>
      <c r="Y1740">
        <f>10^List!G1740</f>
        <v>3.7181527598867756</v>
      </c>
      <c r="Z1740" s="12">
        <f t="shared" si="326"/>
        <v>663.72575990534347</v>
      </c>
      <c r="AA1740" s="13">
        <f t="shared" si="327"/>
        <v>-0.92615819260708654</v>
      </c>
      <c r="AB1740" s="13">
        <f t="shared" si="328"/>
        <v>-7.7653890212259125</v>
      </c>
      <c r="AC1740" s="13">
        <f t="shared" si="329"/>
        <v>-1.3817899527840401E-8</v>
      </c>
      <c r="AD1740" s="13">
        <f t="shared" si="330"/>
        <v>-3.9905993449317279E-2</v>
      </c>
      <c r="AE1740" s="13">
        <f t="shared" si="331"/>
        <v>-2.5488685184397461E-3</v>
      </c>
      <c r="AF1740" s="13">
        <f t="shared" si="332"/>
        <v>0</v>
      </c>
      <c r="AG1740" s="13">
        <f t="shared" si="333"/>
        <v>0.99930854021132909</v>
      </c>
      <c r="AH1740" s="13">
        <f t="shared" si="334"/>
        <v>6.9145978867077567E-4</v>
      </c>
    </row>
    <row r="1741" spans="1:34" x14ac:dyDescent="0.25">
      <c r="A1741" t="s">
        <v>1751</v>
      </c>
      <c r="B1741">
        <v>3</v>
      </c>
      <c r="C1741">
        <v>0</v>
      </c>
      <c r="D1741" s="12">
        <v>-4.3978000000000002E-4</v>
      </c>
      <c r="E1741">
        <v>0</v>
      </c>
      <c r="F1741" s="12">
        <v>-2.0031000000000001E-4</v>
      </c>
      <c r="G1741">
        <v>0</v>
      </c>
      <c r="H1741">
        <v>-0.33494000000000002</v>
      </c>
      <c r="I1741">
        <v>-0.18442</v>
      </c>
      <c r="J1741">
        <v>-0.10306999999999999</v>
      </c>
      <c r="K1741" s="12">
        <v>-9.2876000000000001E-9</v>
      </c>
      <c r="L1741" s="12">
        <v>-1.9290000000000001E-6</v>
      </c>
      <c r="M1741">
        <v>-0.16847999999999999</v>
      </c>
      <c r="N1741">
        <v>-2.1797</v>
      </c>
      <c r="O1741" s="12">
        <v>-2.8605999999999999E-2</v>
      </c>
      <c r="P1741" s="12">
        <v>-1.9629000000000001E-5</v>
      </c>
      <c r="Q1741" s="12">
        <v>-1.495E-4</v>
      </c>
      <c r="R1741" s="12">
        <v>-2.3331000000000001E-9</v>
      </c>
      <c r="S1741">
        <v>0</v>
      </c>
      <c r="T1741">
        <f t="shared" si="335"/>
        <v>-2.7159620700043862E-5</v>
      </c>
      <c r="U1741" s="13">
        <f t="shared" si="324"/>
        <v>-9.0532069000146207E-6</v>
      </c>
      <c r="V1741" t="b">
        <f t="shared" si="325"/>
        <v>1</v>
      </c>
      <c r="X1741" s="12">
        <f>B1741*List!F1741</f>
        <v>1190.8499999999999</v>
      </c>
      <c r="Y1741">
        <f>10^List!G1741</f>
        <v>72.940250983876723</v>
      </c>
      <c r="Z1741" s="12">
        <f t="shared" si="326"/>
        <v>16.326376505932707</v>
      </c>
      <c r="AA1741" s="13">
        <f t="shared" si="327"/>
        <v>-0.11186003</v>
      </c>
      <c r="AB1741" s="13">
        <f t="shared" si="328"/>
        <v>-0.87855731276253335</v>
      </c>
      <c r="AC1741" s="13">
        <f t="shared" si="329"/>
        <v>-6.5430000000000007E-6</v>
      </c>
      <c r="AD1741" s="13">
        <f t="shared" si="330"/>
        <v>-9.5353333333333332E-3</v>
      </c>
      <c r="AE1741" s="13">
        <f t="shared" si="331"/>
        <v>-4.9834111033333336E-5</v>
      </c>
      <c r="AF1741" s="13">
        <f t="shared" si="332"/>
        <v>0.89092271533824363</v>
      </c>
      <c r="AG1741" s="13">
        <f t="shared" si="333"/>
        <v>7.3540548497067823E-7</v>
      </c>
      <c r="AH1741" s="13">
        <f t="shared" si="334"/>
        <v>0.10907654925627151</v>
      </c>
    </row>
    <row r="1742" spans="1:34" x14ac:dyDescent="0.25">
      <c r="A1742" t="s">
        <v>1752</v>
      </c>
      <c r="B1742">
        <v>77.462000000000003</v>
      </c>
      <c r="C1742">
        <v>0</v>
      </c>
      <c r="D1742">
        <v>-34.99</v>
      </c>
      <c r="E1742">
        <v>0</v>
      </c>
      <c r="F1742" s="12">
        <v>-1.1953999999999999E-2</v>
      </c>
      <c r="G1742">
        <v>0</v>
      </c>
      <c r="H1742" s="12">
        <v>-3.1418000000000001E-2</v>
      </c>
      <c r="I1742">
        <v>-2.2791000000000001</v>
      </c>
      <c r="J1742">
        <v>-27.030999999999999</v>
      </c>
      <c r="K1742" s="12">
        <v>-8.3780000000000001E-6</v>
      </c>
      <c r="L1742" s="12">
        <v>-1.8492999999999999E-3</v>
      </c>
      <c r="M1742" s="12">
        <v>-1.6976000000000001E-3</v>
      </c>
      <c r="N1742" s="12">
        <v>-2.5495E-2</v>
      </c>
      <c r="O1742">
        <v>-8.2881</v>
      </c>
      <c r="P1742">
        <v>-4.5205000000000002</v>
      </c>
      <c r="Q1742">
        <v>-0.28610999999999998</v>
      </c>
      <c r="R1742" s="12">
        <v>-2.9079000000000001E-6</v>
      </c>
      <c r="S1742">
        <v>0</v>
      </c>
      <c r="T1742">
        <f t="shared" si="335"/>
        <v>-5.2351859000021438E-3</v>
      </c>
      <c r="U1742" s="13">
        <f t="shared" si="324"/>
        <v>-6.758392373037288E-5</v>
      </c>
      <c r="V1742" t="b">
        <f t="shared" si="325"/>
        <v>1</v>
      </c>
      <c r="X1742" s="12">
        <f>B1742*List!F1742</f>
        <v>12723.1335</v>
      </c>
      <c r="Y1742">
        <f>10^List!G1742</f>
        <v>12.708322751412641</v>
      </c>
      <c r="Z1742" s="12">
        <f t="shared" si="326"/>
        <v>1001.1654369248462</v>
      </c>
      <c r="AA1742" s="13">
        <f t="shared" si="327"/>
        <v>-0.45226526554955987</v>
      </c>
      <c r="AB1742" s="13">
        <f t="shared" si="328"/>
        <v>-0.37875539332834157</v>
      </c>
      <c r="AC1742" s="13">
        <f t="shared" si="329"/>
        <v>-5.8357646329813329E-2</v>
      </c>
      <c r="AD1742" s="13">
        <f t="shared" si="330"/>
        <v>-0.10699568820841186</v>
      </c>
      <c r="AE1742" s="13">
        <f t="shared" si="331"/>
        <v>-3.6935905076037282E-3</v>
      </c>
      <c r="AF1742" s="13">
        <f t="shared" si="332"/>
        <v>9.2683665826513077E-4</v>
      </c>
      <c r="AG1742" s="13">
        <f t="shared" si="333"/>
        <v>6.3317375670316609E-5</v>
      </c>
      <c r="AH1742" s="13">
        <f t="shared" si="334"/>
        <v>0.99900984596606457</v>
      </c>
    </row>
    <row r="1743" spans="1:34" x14ac:dyDescent="0.25">
      <c r="A1743" t="s">
        <v>1753</v>
      </c>
      <c r="B1743">
        <v>4.7020999999999997</v>
      </c>
      <c r="C1743" s="12">
        <v>6.9955E-3</v>
      </c>
      <c r="D1743">
        <v>0</v>
      </c>
      <c r="E1743">
        <v>0</v>
      </c>
      <c r="F1743" s="12">
        <v>-3.9729000000000001E-4</v>
      </c>
      <c r="G1743">
        <v>0</v>
      </c>
      <c r="H1743">
        <v>0</v>
      </c>
      <c r="I1743" s="12">
        <v>-2.8229000000000001E-2</v>
      </c>
      <c r="J1743">
        <v>-0.13306999999999999</v>
      </c>
      <c r="K1743" s="12">
        <v>-2.4643999999999998E-7</v>
      </c>
      <c r="L1743" s="12">
        <v>-8.2057000000000004E-5</v>
      </c>
      <c r="M1743">
        <v>0</v>
      </c>
      <c r="N1743">
        <v>0</v>
      </c>
      <c r="O1743">
        <v>-4.5385999999999997</v>
      </c>
      <c r="P1743" s="12">
        <v>-8.3292000000000001E-3</v>
      </c>
      <c r="Q1743" s="12">
        <v>-7.9491999999999996E-4</v>
      </c>
      <c r="R1743" s="12">
        <v>-1.623E-8</v>
      </c>
      <c r="S1743">
        <v>0</v>
      </c>
      <c r="T1743">
        <f t="shared" si="335"/>
        <v>-4.07229669999874E-4</v>
      </c>
      <c r="U1743" s="13">
        <f t="shared" si="324"/>
        <v>-8.660591437865507E-5</v>
      </c>
      <c r="V1743" t="b">
        <f t="shared" si="325"/>
        <v>1</v>
      </c>
      <c r="X1743" s="12">
        <f>B1743*List!F1743</f>
        <v>1242.7180089999999</v>
      </c>
      <c r="Y1743">
        <f>10^List!G1743</f>
        <v>5.8965307418106159</v>
      </c>
      <c r="Z1743" s="12">
        <f t="shared" si="326"/>
        <v>210.75409650427858</v>
      </c>
      <c r="AA1743" s="13">
        <f t="shared" si="327"/>
        <v>1.4032474851662024E-3</v>
      </c>
      <c r="AB1743" s="13">
        <f t="shared" si="328"/>
        <v>-3.4321112575232342E-2</v>
      </c>
      <c r="AC1743" s="13">
        <f t="shared" si="329"/>
        <v>-1.7713787456668298E-3</v>
      </c>
      <c r="AD1743" s="13">
        <f t="shared" si="330"/>
        <v>-0.96522830224793177</v>
      </c>
      <c r="AE1743" s="13">
        <f t="shared" si="331"/>
        <v>-1.6905983071393633E-4</v>
      </c>
      <c r="AF1743" s="13">
        <f t="shared" si="332"/>
        <v>0</v>
      </c>
      <c r="AG1743" s="13">
        <f t="shared" si="333"/>
        <v>5.0999365010457752E-4</v>
      </c>
      <c r="AH1743" s="13">
        <f t="shared" si="334"/>
        <v>0.99949000634989549</v>
      </c>
    </row>
    <row r="1744" spans="1:34" x14ac:dyDescent="0.25">
      <c r="A1744" t="s">
        <v>1754</v>
      </c>
      <c r="B1744">
        <v>9.1761999999999997</v>
      </c>
      <c r="C1744">
        <v>0</v>
      </c>
      <c r="D1744" s="12">
        <v>-1.0737999999999999E-2</v>
      </c>
      <c r="E1744">
        <v>0</v>
      </c>
      <c r="F1744">
        <v>0</v>
      </c>
      <c r="G1744">
        <v>0</v>
      </c>
      <c r="H1744" s="12">
        <v>-1.1812000000000001E-3</v>
      </c>
      <c r="I1744">
        <v>-0.17538000000000001</v>
      </c>
      <c r="J1744">
        <v>-1.0883</v>
      </c>
      <c r="K1744">
        <v>0</v>
      </c>
      <c r="L1744">
        <v>0</v>
      </c>
      <c r="M1744" s="12">
        <v>-1.6213999999999999E-2</v>
      </c>
      <c r="N1744">
        <v>-0.19939999999999999</v>
      </c>
      <c r="O1744">
        <v>-7.6689999999999996</v>
      </c>
      <c r="P1744" s="12">
        <v>-1.4675000000000001E-2</v>
      </c>
      <c r="Q1744" s="12">
        <v>-9.9431999999999993E-4</v>
      </c>
      <c r="R1744">
        <v>0</v>
      </c>
      <c r="S1744">
        <v>0</v>
      </c>
      <c r="T1744">
        <f t="shared" si="335"/>
        <v>3.174800000003003E-4</v>
      </c>
      <c r="U1744" s="13">
        <f t="shared" si="324"/>
        <v>3.4598199690536421E-5</v>
      </c>
      <c r="V1744" t="b">
        <f t="shared" si="325"/>
        <v>1</v>
      </c>
      <c r="X1744" s="12">
        <f>B1744*List!F1744</f>
        <v>1653.5512399999998</v>
      </c>
      <c r="Y1744">
        <f>10^List!G1744</f>
        <v>51.512251260283712</v>
      </c>
      <c r="Z1744" s="12">
        <f t="shared" si="326"/>
        <v>32.10015480870468</v>
      </c>
      <c r="AA1744" s="13">
        <f t="shared" si="327"/>
        <v>-1.2989254811359822E-3</v>
      </c>
      <c r="AB1744" s="13">
        <f t="shared" si="328"/>
        <v>-0.16120986900895798</v>
      </c>
      <c r="AC1744" s="13">
        <f t="shared" si="329"/>
        <v>-1.5992458751988841E-3</v>
      </c>
      <c r="AD1744" s="13">
        <f t="shared" si="330"/>
        <v>-0.83574900285521236</v>
      </c>
      <c r="AE1744" s="13">
        <f t="shared" si="331"/>
        <v>-1.0835857980427628E-4</v>
      </c>
      <c r="AF1744" s="13">
        <f t="shared" si="332"/>
        <v>0.14575466404920184</v>
      </c>
      <c r="AG1744" s="13">
        <f t="shared" si="333"/>
        <v>0</v>
      </c>
      <c r="AH1744" s="13">
        <f t="shared" si="334"/>
        <v>0.85424533595079821</v>
      </c>
    </row>
    <row r="1745" spans="1:34" x14ac:dyDescent="0.25">
      <c r="A1745" t="s">
        <v>1755</v>
      </c>
      <c r="B1745">
        <v>2062.6999999999998</v>
      </c>
      <c r="C1745">
        <v>0</v>
      </c>
      <c r="D1745">
        <v>-1779.9</v>
      </c>
      <c r="E1745">
        <v>0</v>
      </c>
      <c r="F1745">
        <v>-0.32191999999999998</v>
      </c>
      <c r="G1745">
        <v>0</v>
      </c>
      <c r="H1745">
        <v>-1.5691999999999999</v>
      </c>
      <c r="I1745">
        <v>-20.594999999999999</v>
      </c>
      <c r="J1745">
        <v>-154.34</v>
      </c>
      <c r="K1745" s="12">
        <v>-1.3422999999999999E-4</v>
      </c>
      <c r="L1745" s="12">
        <v>-7.4358000000000002E-3</v>
      </c>
      <c r="M1745" s="12">
        <v>-1.6164999999999999E-2</v>
      </c>
      <c r="N1745">
        <v>-0.1699</v>
      </c>
      <c r="O1745">
        <v>0</v>
      </c>
      <c r="P1745">
        <v>-98.736000000000004</v>
      </c>
      <c r="Q1745">
        <v>-6.9131</v>
      </c>
      <c r="R1745" s="12">
        <v>-2.8458999999999998E-4</v>
      </c>
      <c r="S1745">
        <v>0</v>
      </c>
      <c r="T1745">
        <f t="shared" si="335"/>
        <v>0.1308603799996956</v>
      </c>
      <c r="U1745" s="13">
        <f t="shared" si="324"/>
        <v>6.344130508541989E-5</v>
      </c>
      <c r="V1745" t="b">
        <f t="shared" si="325"/>
        <v>1</v>
      </c>
      <c r="X1745" s="12">
        <f>B1745*List!F1745</f>
        <v>425596.891</v>
      </c>
      <c r="Y1745">
        <f>10^List!G1745</f>
        <v>1.2657252940546044</v>
      </c>
      <c r="Z1745" s="12">
        <f t="shared" si="326"/>
        <v>336247.44089347351</v>
      </c>
      <c r="AA1745" s="13">
        <f t="shared" si="327"/>
        <v>-0.86381496097348143</v>
      </c>
      <c r="AB1745" s="13">
        <f t="shared" si="328"/>
        <v>-8.4902620366509918E-2</v>
      </c>
      <c r="AC1745" s="13">
        <f t="shared" si="329"/>
        <v>-4.786735831676929E-2</v>
      </c>
      <c r="AD1745" s="13">
        <f t="shared" si="330"/>
        <v>0</v>
      </c>
      <c r="AE1745" s="13">
        <f t="shared" si="331"/>
        <v>-3.351619038153876E-3</v>
      </c>
      <c r="AF1745" s="13">
        <f t="shared" si="332"/>
        <v>1.0624476115406629E-3</v>
      </c>
      <c r="AG1745" s="13">
        <f t="shared" si="333"/>
        <v>4.3225541035612105E-5</v>
      </c>
      <c r="AH1745" s="13">
        <f t="shared" si="334"/>
        <v>0.99889432684742374</v>
      </c>
    </row>
    <row r="1746" spans="1:34" x14ac:dyDescent="0.25">
      <c r="A1746" t="s">
        <v>1756</v>
      </c>
      <c r="B1746">
        <v>0.19894000000000001</v>
      </c>
      <c r="C1746">
        <v>0</v>
      </c>
      <c r="D1746" s="12">
        <v>-7.5900000000000002E-6</v>
      </c>
      <c r="E1746">
        <v>0</v>
      </c>
      <c r="F1746">
        <v>0</v>
      </c>
      <c r="G1746">
        <v>0</v>
      </c>
      <c r="H1746" s="12">
        <v>-3.5582999999999997E-2</v>
      </c>
      <c r="I1746" s="12">
        <v>-7.7314999999999997E-3</v>
      </c>
      <c r="J1746" s="12">
        <v>-4.0362999999999996E-3</v>
      </c>
      <c r="K1746">
        <v>0</v>
      </c>
      <c r="L1746">
        <v>0</v>
      </c>
      <c r="M1746" s="12">
        <v>-9.1122000000000009E-3</v>
      </c>
      <c r="N1746">
        <v>-0.12654000000000001</v>
      </c>
      <c r="O1746" s="12">
        <v>-1.6032999999999999E-2</v>
      </c>
      <c r="P1746" s="12">
        <v>-1.9124999999999999E-11</v>
      </c>
      <c r="Q1746" s="12">
        <v>-1.7469999999999999E-11</v>
      </c>
      <c r="R1746">
        <v>0</v>
      </c>
      <c r="S1746">
        <v>0</v>
      </c>
      <c r="T1746">
        <f t="shared" si="335"/>
        <v>-1.0359003659499369E-4</v>
      </c>
      <c r="U1746" s="13">
        <f t="shared" si="324"/>
        <v>-5.2070994568711017E-4</v>
      </c>
      <c r="V1746" t="b">
        <f t="shared" si="325"/>
        <v>1</v>
      </c>
      <c r="X1746" s="12">
        <f>B1746*List!F1746</f>
        <v>37.637458600000002</v>
      </c>
      <c r="Y1746">
        <f>10^List!G1746</f>
        <v>437.75395745487964</v>
      </c>
      <c r="Z1746" s="12">
        <f t="shared" si="326"/>
        <v>8.5978568460753177E-2</v>
      </c>
      <c r="AA1746" s="13">
        <f t="shared" si="327"/>
        <v>-0.17890112596762842</v>
      </c>
      <c r="AB1746" s="13">
        <f t="shared" si="328"/>
        <v>-0.74102744546094312</v>
      </c>
      <c r="AC1746" s="13">
        <f t="shared" si="329"/>
        <v>-9.6134512918467866E-11</v>
      </c>
      <c r="AD1746" s="13">
        <f t="shared" si="330"/>
        <v>-8.0592138333165766E-2</v>
      </c>
      <c r="AE1746" s="13">
        <f t="shared" si="331"/>
        <v>-8.7815421735196539E-11</v>
      </c>
      <c r="AF1746" s="13">
        <f t="shared" si="332"/>
        <v>0.92017501017501002</v>
      </c>
      <c r="AG1746" s="13">
        <f t="shared" si="333"/>
        <v>0</v>
      </c>
      <c r="AH1746" s="13">
        <f t="shared" si="334"/>
        <v>7.9824989824989798E-2</v>
      </c>
    </row>
    <row r="1747" spans="1:34" x14ac:dyDescent="0.25">
      <c r="A1747" t="s">
        <v>1757</v>
      </c>
      <c r="B1747">
        <v>0.84114999999999995</v>
      </c>
      <c r="C1747">
        <v>0</v>
      </c>
      <c r="D1747" s="12">
        <v>-1.3668E-2</v>
      </c>
      <c r="E1747">
        <v>0</v>
      </c>
      <c r="F1747">
        <v>0</v>
      </c>
      <c r="G1747">
        <v>0</v>
      </c>
      <c r="H1747">
        <v>0</v>
      </c>
      <c r="I1747" s="12">
        <v>-1.5664999999999998E-2</v>
      </c>
      <c r="J1747" s="12">
        <v>-8.5811999999999999E-2</v>
      </c>
      <c r="K1747">
        <v>0</v>
      </c>
      <c r="L1747">
        <v>0</v>
      </c>
      <c r="M1747">
        <v>0</v>
      </c>
      <c r="N1747">
        <v>0</v>
      </c>
      <c r="O1747">
        <v>-0.63576999999999995</v>
      </c>
      <c r="P1747" s="12">
        <v>-9.0158000000000002E-2</v>
      </c>
      <c r="Q1747" s="12">
        <v>-1.9108999999999999E-5</v>
      </c>
      <c r="R1747">
        <v>0</v>
      </c>
      <c r="S1747">
        <v>0</v>
      </c>
      <c r="T1747">
        <f t="shared" si="335"/>
        <v>5.7890999999952111E-5</v>
      </c>
      <c r="U1747" s="13">
        <f t="shared" si="324"/>
        <v>6.8823634310113672E-5</v>
      </c>
      <c r="V1747" t="b">
        <f t="shared" si="325"/>
        <v>1</v>
      </c>
      <c r="X1747" s="12">
        <f>B1747*List!F1747</f>
        <v>126.32390700000001</v>
      </c>
      <c r="Y1747">
        <f>10^List!G1747</f>
        <v>3.5933983290713778</v>
      </c>
      <c r="Z1747" s="12">
        <f t="shared" si="326"/>
        <v>35.154440290688619</v>
      </c>
      <c r="AA1747" s="13">
        <f t="shared" si="327"/>
        <v>-1.6249182666587411E-2</v>
      </c>
      <c r="AB1747" s="13">
        <f t="shared" si="328"/>
        <v>-0.12064078939547049</v>
      </c>
      <c r="AC1747" s="13">
        <f t="shared" si="329"/>
        <v>-0.10718421209059027</v>
      </c>
      <c r="AD1747" s="13">
        <f t="shared" si="330"/>
        <v>-0.75583427450514173</v>
      </c>
      <c r="AE1747" s="13">
        <f t="shared" si="331"/>
        <v>-2.2717707899898947E-5</v>
      </c>
      <c r="AF1747" s="13">
        <f t="shared" si="332"/>
        <v>0</v>
      </c>
      <c r="AG1747" s="13">
        <f t="shared" si="333"/>
        <v>0</v>
      </c>
      <c r="AH1747" s="13">
        <f t="shared" si="334"/>
        <v>1</v>
      </c>
    </row>
    <row r="1748" spans="1:34" x14ac:dyDescent="0.25">
      <c r="A1748" t="s">
        <v>1758</v>
      </c>
      <c r="B1748">
        <v>0.33015</v>
      </c>
      <c r="C1748">
        <v>0</v>
      </c>
      <c r="D1748" s="12">
        <v>-3.1492999999999998E-3</v>
      </c>
      <c r="E1748">
        <v>0</v>
      </c>
      <c r="F1748">
        <v>0</v>
      </c>
      <c r="G1748">
        <v>0</v>
      </c>
      <c r="H1748">
        <v>0</v>
      </c>
      <c r="I1748" s="12">
        <v>-6.9575000000000001E-3</v>
      </c>
      <c r="J1748" s="12">
        <v>-3.7635000000000002E-2</v>
      </c>
      <c r="K1748">
        <v>0</v>
      </c>
      <c r="L1748">
        <v>0</v>
      </c>
      <c r="M1748">
        <v>0</v>
      </c>
      <c r="N1748">
        <v>0</v>
      </c>
      <c r="O1748">
        <v>-0.25877</v>
      </c>
      <c r="P1748" s="12">
        <v>-2.3640000000000001E-2</v>
      </c>
      <c r="Q1748" s="12">
        <v>-2.3016999999999999E-6</v>
      </c>
      <c r="R1748">
        <v>0</v>
      </c>
      <c r="S1748">
        <v>0</v>
      </c>
      <c r="T1748">
        <f t="shared" si="335"/>
        <v>-4.1017000000031883E-6</v>
      </c>
      <c r="U1748" s="13">
        <f t="shared" si="324"/>
        <v>-1.2423746781775522E-5</v>
      </c>
      <c r="V1748" t="b">
        <f t="shared" si="325"/>
        <v>1</v>
      </c>
      <c r="X1748" s="12">
        <f>B1748*List!F1748</f>
        <v>49.581927</v>
      </c>
      <c r="Y1748">
        <f>10^List!G1748</f>
        <v>202.81463767182765</v>
      </c>
      <c r="Z1748" s="12">
        <f t="shared" si="326"/>
        <v>0.24446917426259945</v>
      </c>
      <c r="AA1748" s="13">
        <f t="shared" si="327"/>
        <v>-9.5389974254126899E-3</v>
      </c>
      <c r="AB1748" s="13">
        <f t="shared" si="328"/>
        <v>-0.13506739360896564</v>
      </c>
      <c r="AC1748" s="13">
        <f t="shared" si="329"/>
        <v>-7.1603816447069521E-2</v>
      </c>
      <c r="AD1748" s="13">
        <f t="shared" si="330"/>
        <v>-0.7837952445857943</v>
      </c>
      <c r="AE1748" s="13">
        <f t="shared" si="331"/>
        <v>-6.9716795396032104E-6</v>
      </c>
      <c r="AF1748" s="13">
        <f t="shared" si="332"/>
        <v>0</v>
      </c>
      <c r="AG1748" s="13">
        <f t="shared" si="333"/>
        <v>0</v>
      </c>
      <c r="AH1748" s="13">
        <f t="shared" si="334"/>
        <v>1</v>
      </c>
    </row>
    <row r="1749" spans="1:34" x14ac:dyDescent="0.25">
      <c r="A1749" t="s">
        <v>1759</v>
      </c>
      <c r="B1749">
        <v>6606.5</v>
      </c>
      <c r="C1749">
        <v>0</v>
      </c>
      <c r="D1749">
        <v>-45.012999999999998</v>
      </c>
      <c r="E1749">
        <v>0</v>
      </c>
      <c r="F1749">
        <v>-1.1601999999999999</v>
      </c>
      <c r="G1749">
        <v>0</v>
      </c>
      <c r="H1749">
        <v>0</v>
      </c>
      <c r="I1749">
        <v>-91.275000000000006</v>
      </c>
      <c r="J1749">
        <v>-354.26</v>
      </c>
      <c r="K1749" s="12">
        <v>-1.5943999999999998E-5</v>
      </c>
      <c r="L1749">
        <v>0</v>
      </c>
      <c r="M1749">
        <v>0</v>
      </c>
      <c r="N1749">
        <v>0</v>
      </c>
      <c r="O1749">
        <v>-5397.3</v>
      </c>
      <c r="P1749">
        <v>-717.25</v>
      </c>
      <c r="Q1749" s="12">
        <v>-6.6032999999999994E-2</v>
      </c>
      <c r="R1749" s="12">
        <v>-1.3732E-5</v>
      </c>
      <c r="S1749">
        <v>0</v>
      </c>
      <c r="T1749">
        <f t="shared" si="335"/>
        <v>0.1757373240001423</v>
      </c>
      <c r="U1749" s="13">
        <f t="shared" si="324"/>
        <v>2.6600669643554423E-5</v>
      </c>
      <c r="V1749" t="b">
        <f t="shared" si="325"/>
        <v>1</v>
      </c>
      <c r="X1749" s="12">
        <f>B1749*List!F1749</f>
        <v>1415244.43</v>
      </c>
      <c r="Y1749">
        <f>10^List!G1749</f>
        <v>3.4219448032571824</v>
      </c>
      <c r="Z1749" s="12">
        <f t="shared" si="326"/>
        <v>413578.97668393067</v>
      </c>
      <c r="AA1749" s="13">
        <f t="shared" si="327"/>
        <v>-6.9890562324982971E-3</v>
      </c>
      <c r="AB1749" s="13">
        <f t="shared" si="328"/>
        <v>-6.7438888359040328E-2</v>
      </c>
      <c r="AC1749" s="13">
        <f t="shared" si="329"/>
        <v>-0.10856732006357375</v>
      </c>
      <c r="AD1749" s="13">
        <f t="shared" si="330"/>
        <v>-0.81696813744039964</v>
      </c>
      <c r="AE1749" s="13">
        <f t="shared" si="331"/>
        <v>-9.997234844471353E-6</v>
      </c>
      <c r="AF1749" s="13">
        <f t="shared" si="332"/>
        <v>0</v>
      </c>
      <c r="AG1749" s="13">
        <f t="shared" si="333"/>
        <v>3.5786188356526452E-8</v>
      </c>
      <c r="AH1749" s="13">
        <f t="shared" si="334"/>
        <v>0.99999996421381165</v>
      </c>
    </row>
    <row r="1750" spans="1:34" x14ac:dyDescent="0.25">
      <c r="A1750" t="s">
        <v>1760</v>
      </c>
      <c r="B1750">
        <v>260.06</v>
      </c>
      <c r="C1750">
        <v>0</v>
      </c>
      <c r="D1750">
        <v>-19.792999999999999</v>
      </c>
      <c r="E1750">
        <v>0</v>
      </c>
      <c r="F1750" s="12">
        <v>-5.1576999999999998E-2</v>
      </c>
      <c r="G1750">
        <v>0</v>
      </c>
      <c r="H1750">
        <v>0</v>
      </c>
      <c r="I1750">
        <v>-6.6714000000000002</v>
      </c>
      <c r="J1750">
        <v>-67.055000000000007</v>
      </c>
      <c r="K1750" s="12">
        <v>-2.8513E-5</v>
      </c>
      <c r="L1750" s="12">
        <v>-2.8343000000000001E-3</v>
      </c>
      <c r="M1750">
        <v>0</v>
      </c>
      <c r="N1750">
        <v>0</v>
      </c>
      <c r="O1750">
        <v>-143.74</v>
      </c>
      <c r="P1750">
        <v>-22.388000000000002</v>
      </c>
      <c r="Q1750">
        <v>-0.35377999999999998</v>
      </c>
      <c r="R1750" s="12">
        <v>-2.7382999999999999E-5</v>
      </c>
      <c r="S1750">
        <v>0</v>
      </c>
      <c r="T1750">
        <f t="shared" si="335"/>
        <v>4.3528039999851031E-3</v>
      </c>
      <c r="U1750" s="13">
        <f t="shared" si="324"/>
        <v>1.6737691301949945E-5</v>
      </c>
      <c r="V1750" t="b">
        <f t="shared" si="325"/>
        <v>1</v>
      </c>
      <c r="X1750" s="12">
        <f>B1750*List!F1750</f>
        <v>51559.495599999995</v>
      </c>
      <c r="Y1750">
        <f>10^List!G1750</f>
        <v>4.2612103116694477</v>
      </c>
      <c r="Z1750" s="12">
        <f t="shared" si="326"/>
        <v>12099.730318121785</v>
      </c>
      <c r="AA1750" s="13">
        <f t="shared" si="327"/>
        <v>-7.6307686687687462E-2</v>
      </c>
      <c r="AB1750" s="13">
        <f t="shared" si="328"/>
        <v>-0.28350866266630786</v>
      </c>
      <c r="AC1750" s="13">
        <f t="shared" si="329"/>
        <v>-8.608782588633393E-2</v>
      </c>
      <c r="AD1750" s="13">
        <f t="shared" si="330"/>
        <v>-0.55271860339921564</v>
      </c>
      <c r="AE1750" s="13">
        <f t="shared" si="331"/>
        <v>-1.3604836691532723E-3</v>
      </c>
      <c r="AF1750" s="13">
        <f t="shared" si="332"/>
        <v>0</v>
      </c>
      <c r="AG1750" s="13">
        <f t="shared" si="333"/>
        <v>3.8828721334987037E-5</v>
      </c>
      <c r="AH1750" s="13">
        <f t="shared" si="334"/>
        <v>0.99996117127866491</v>
      </c>
    </row>
    <row r="1751" spans="1:34" x14ac:dyDescent="0.25">
      <c r="A1751" t="s">
        <v>1761</v>
      </c>
      <c r="B1751">
        <v>686</v>
      </c>
      <c r="C1751">
        <v>0</v>
      </c>
      <c r="D1751">
        <v>-16.234000000000002</v>
      </c>
      <c r="E1751">
        <v>0</v>
      </c>
      <c r="F1751">
        <v>0</v>
      </c>
      <c r="G1751">
        <v>0</v>
      </c>
      <c r="H1751">
        <v>0</v>
      </c>
      <c r="I1751">
        <v>-7.9032999999999998</v>
      </c>
      <c r="J1751">
        <v>-53.037999999999997</v>
      </c>
      <c r="K1751">
        <v>0</v>
      </c>
      <c r="L1751">
        <v>0</v>
      </c>
      <c r="M1751">
        <v>0</v>
      </c>
      <c r="N1751">
        <v>0</v>
      </c>
      <c r="O1751">
        <v>-482.53</v>
      </c>
      <c r="P1751">
        <v>-126.26</v>
      </c>
      <c r="Q1751" s="12">
        <v>-1.3313E-2</v>
      </c>
      <c r="R1751">
        <v>0</v>
      </c>
      <c r="S1751">
        <v>0</v>
      </c>
      <c r="T1751">
        <f t="shared" si="335"/>
        <v>2.1387000000029265E-2</v>
      </c>
      <c r="U1751" s="13">
        <f t="shared" si="324"/>
        <v>3.1176384839692809E-5</v>
      </c>
      <c r="V1751" t="b">
        <f t="shared" si="325"/>
        <v>1</v>
      </c>
      <c r="X1751" s="12">
        <f>B1751*List!F1751</f>
        <v>83808.62</v>
      </c>
      <c r="Y1751">
        <f>10^List!G1751</f>
        <v>252.79285879181623</v>
      </c>
      <c r="Z1751" s="12">
        <f t="shared" si="326"/>
        <v>331.53080510482033</v>
      </c>
      <c r="AA1751" s="13">
        <f t="shared" si="327"/>
        <v>-2.3664723032069974E-2</v>
      </c>
      <c r="AB1751" s="13">
        <f t="shared" si="328"/>
        <v>-8.8835714285714282E-2</v>
      </c>
      <c r="AC1751" s="13">
        <f t="shared" si="329"/>
        <v>-0.1840524781341108</v>
      </c>
      <c r="AD1751" s="13">
        <f t="shared" si="330"/>
        <v>-0.70339650145772592</v>
      </c>
      <c r="AE1751" s="13">
        <f t="shared" si="331"/>
        <v>-1.9406705539358602E-5</v>
      </c>
      <c r="AF1751" s="13">
        <f t="shared" si="332"/>
        <v>0</v>
      </c>
      <c r="AG1751" s="13">
        <f t="shared" si="333"/>
        <v>0</v>
      </c>
      <c r="AH1751" s="13">
        <f t="shared" si="334"/>
        <v>1</v>
      </c>
    </row>
    <row r="1752" spans="1:34" x14ac:dyDescent="0.25">
      <c r="A1752" t="s">
        <v>1762</v>
      </c>
      <c r="B1752">
        <v>20.420999999999999</v>
      </c>
      <c r="C1752">
        <v>0</v>
      </c>
      <c r="D1752">
        <v>-0.45073000000000002</v>
      </c>
      <c r="E1752">
        <v>0</v>
      </c>
      <c r="F1752">
        <v>0</v>
      </c>
      <c r="G1752">
        <v>0</v>
      </c>
      <c r="H1752">
        <v>0</v>
      </c>
      <c r="I1752">
        <v>-0.26139000000000001</v>
      </c>
      <c r="J1752">
        <v>-1.7342</v>
      </c>
      <c r="K1752">
        <v>0</v>
      </c>
      <c r="L1752">
        <v>0</v>
      </c>
      <c r="M1752">
        <v>0</v>
      </c>
      <c r="N1752">
        <v>0</v>
      </c>
      <c r="O1752">
        <v>-15.276</v>
      </c>
      <c r="P1752">
        <v>-2.6979000000000002</v>
      </c>
      <c r="Q1752" s="12">
        <v>-1.4469999999999999E-3</v>
      </c>
      <c r="R1752">
        <v>0</v>
      </c>
      <c r="S1752">
        <v>0</v>
      </c>
      <c r="T1752">
        <f t="shared" si="335"/>
        <v>-6.6700000000066316E-4</v>
      </c>
      <c r="U1752" s="13">
        <f t="shared" si="324"/>
        <v>-3.2662455315638959E-5</v>
      </c>
      <c r="V1752" t="b">
        <f t="shared" si="325"/>
        <v>1</v>
      </c>
      <c r="X1752" s="12">
        <f>B1752*List!F1752</f>
        <v>3108.8930399999999</v>
      </c>
      <c r="Y1752">
        <f>10^List!G1752</f>
        <v>75.363393298238265</v>
      </c>
      <c r="Z1752" s="12">
        <f t="shared" si="326"/>
        <v>41.252031045060107</v>
      </c>
      <c r="AA1752" s="13">
        <f t="shared" si="327"/>
        <v>-2.2071886783213361E-2</v>
      </c>
      <c r="AB1752" s="13">
        <f t="shared" si="328"/>
        <v>-9.7722442583614913E-2</v>
      </c>
      <c r="AC1752" s="13">
        <f t="shared" si="329"/>
        <v>-0.1321140002938152</v>
      </c>
      <c r="AD1752" s="13">
        <f t="shared" si="330"/>
        <v>-0.74805347436462466</v>
      </c>
      <c r="AE1752" s="13">
        <f t="shared" si="331"/>
        <v>-7.0858430047500125E-5</v>
      </c>
      <c r="AF1752" s="13">
        <f t="shared" si="332"/>
        <v>0</v>
      </c>
      <c r="AG1752" s="13">
        <f t="shared" si="333"/>
        <v>0</v>
      </c>
      <c r="AH1752" s="13">
        <f t="shared" si="334"/>
        <v>1</v>
      </c>
    </row>
    <row r="1753" spans="1:34" x14ac:dyDescent="0.25">
      <c r="A1753" t="s">
        <v>1763</v>
      </c>
      <c r="B1753">
        <v>2303.1</v>
      </c>
      <c r="C1753" s="12">
        <v>11667000</v>
      </c>
      <c r="D1753">
        <v>0</v>
      </c>
      <c r="E1753">
        <v>0</v>
      </c>
      <c r="F1753" s="12">
        <v>-3840200000</v>
      </c>
      <c r="G1753">
        <v>0</v>
      </c>
      <c r="H1753">
        <v>-12176</v>
      </c>
      <c r="I1753" s="12">
        <v>-14930000</v>
      </c>
      <c r="J1753" s="12">
        <v>-424500000</v>
      </c>
      <c r="K1753" s="12">
        <v>-31637000</v>
      </c>
      <c r="L1753" s="12">
        <v>-1115500000</v>
      </c>
      <c r="M1753">
        <v>-4743.2</v>
      </c>
      <c r="N1753" s="12">
        <v>-160000</v>
      </c>
      <c r="O1753">
        <v>0</v>
      </c>
      <c r="P1753" s="12">
        <v>-48172000</v>
      </c>
      <c r="Q1753">
        <v>-99038</v>
      </c>
      <c r="R1753" s="12">
        <v>-1428000000</v>
      </c>
      <c r="S1753">
        <v>0</v>
      </c>
      <c r="T1753">
        <f t="shared" si="335"/>
        <v>-6891545654.0999994</v>
      </c>
      <c r="U1753" s="13">
        <f t="shared" si="324"/>
        <v>-2992291.1094177412</v>
      </c>
      <c r="V1753" t="b">
        <f t="shared" si="325"/>
        <v>0</v>
      </c>
      <c r="X1753" s="12">
        <f>B1753*List!F1753</f>
        <v>424737.70199999993</v>
      </c>
      <c r="Y1753">
        <f>10^List!G1753</f>
        <v>264.9315842590197</v>
      </c>
      <c r="Z1753" s="12">
        <f t="shared" si="326"/>
        <v>1603.197682858153</v>
      </c>
      <c r="AA1753" s="13">
        <f t="shared" si="327"/>
        <v>-1662344.3081064653</v>
      </c>
      <c r="AB1753" s="13">
        <f t="shared" si="328"/>
        <v>-688954.77538969216</v>
      </c>
      <c r="AC1753" s="13">
        <f t="shared" si="329"/>
        <v>-20916.156484737963</v>
      </c>
      <c r="AD1753" s="13">
        <f t="shared" si="330"/>
        <v>0</v>
      </c>
      <c r="AE1753" s="13">
        <f t="shared" si="331"/>
        <v>-620076.869436846</v>
      </c>
      <c r="AF1753" s="13">
        <f t="shared" si="332"/>
        <v>1.0382548953596809E-4</v>
      </c>
      <c r="AG1753" s="13">
        <f t="shared" si="333"/>
        <v>0.72295585244077942</v>
      </c>
      <c r="AH1753" s="13">
        <f t="shared" si="334"/>
        <v>0.27694032206968455</v>
      </c>
    </row>
    <row r="1754" spans="1:34" x14ac:dyDescent="0.25">
      <c r="A1754" t="s">
        <v>1764</v>
      </c>
      <c r="B1754">
        <v>26026</v>
      </c>
      <c r="C1754">
        <v>0</v>
      </c>
      <c r="D1754">
        <v>-46.262999999999998</v>
      </c>
      <c r="E1754">
        <v>0</v>
      </c>
      <c r="F1754">
        <v>0</v>
      </c>
      <c r="G1754">
        <v>0</v>
      </c>
      <c r="H1754">
        <v>0</v>
      </c>
      <c r="I1754">
        <v>-997.96</v>
      </c>
      <c r="J1754">
        <v>-5166.8</v>
      </c>
      <c r="K1754">
        <v>0</v>
      </c>
      <c r="L1754">
        <v>0</v>
      </c>
      <c r="M1754">
        <v>0</v>
      </c>
      <c r="N1754">
        <v>0</v>
      </c>
      <c r="O1754">
        <v>-19588</v>
      </c>
      <c r="P1754">
        <v>-228.49</v>
      </c>
      <c r="Q1754" s="12">
        <v>-3.9110000000000002E-4</v>
      </c>
      <c r="R1754">
        <v>0</v>
      </c>
      <c r="S1754">
        <v>0</v>
      </c>
      <c r="T1754">
        <f t="shared" si="335"/>
        <v>-1.5133910999974189</v>
      </c>
      <c r="U1754" s="13">
        <f t="shared" si="324"/>
        <v>-5.8149200799101625E-5</v>
      </c>
      <c r="V1754" t="b">
        <f t="shared" si="325"/>
        <v>1</v>
      </c>
      <c r="X1754" s="12">
        <f>B1754*List!F1754</f>
        <v>2345515.1719999998</v>
      </c>
      <c r="Y1754">
        <f>10^List!G1754</f>
        <v>248.24357587971275</v>
      </c>
      <c r="Z1754" s="12">
        <f t="shared" si="326"/>
        <v>9448.4425777709839</v>
      </c>
      <c r="AA1754" s="13">
        <f t="shared" si="327"/>
        <v>-1.7775685852608929E-3</v>
      </c>
      <c r="AB1754" s="13">
        <f t="shared" si="328"/>
        <v>-0.23686928456159226</v>
      </c>
      <c r="AC1754" s="13">
        <f t="shared" si="329"/>
        <v>-8.779297625451472E-3</v>
      </c>
      <c r="AD1754" s="13">
        <f t="shared" si="330"/>
        <v>-0.75263198340121418</v>
      </c>
      <c r="AE1754" s="13">
        <f t="shared" si="331"/>
        <v>-1.5027280411895796E-8</v>
      </c>
      <c r="AF1754" s="13">
        <f t="shared" si="332"/>
        <v>0</v>
      </c>
      <c r="AG1754" s="13">
        <f t="shared" si="333"/>
        <v>0</v>
      </c>
      <c r="AH1754" s="13">
        <f t="shared" si="334"/>
        <v>1</v>
      </c>
    </row>
    <row r="1755" spans="1:34" x14ac:dyDescent="0.25">
      <c r="A1755" t="s">
        <v>1765</v>
      </c>
      <c r="B1755">
        <v>197.29</v>
      </c>
      <c r="C1755">
        <v>0</v>
      </c>
      <c r="D1755">
        <v>-4.3975</v>
      </c>
      <c r="E1755">
        <v>0</v>
      </c>
      <c r="F1755">
        <v>0</v>
      </c>
      <c r="G1755">
        <v>0</v>
      </c>
      <c r="H1755">
        <v>0</v>
      </c>
      <c r="I1755">
        <v>-1.111</v>
      </c>
      <c r="J1755">
        <v>-6.5354999999999999</v>
      </c>
      <c r="K1755">
        <v>0</v>
      </c>
      <c r="L1755">
        <v>0</v>
      </c>
      <c r="M1755">
        <v>0</v>
      </c>
      <c r="N1755">
        <v>0</v>
      </c>
      <c r="O1755">
        <v>-142.86000000000001</v>
      </c>
      <c r="P1755">
        <v>-42.366</v>
      </c>
      <c r="Q1755" s="12">
        <v>-1.6077999999999999E-2</v>
      </c>
      <c r="R1755">
        <v>0</v>
      </c>
      <c r="S1755">
        <v>0</v>
      </c>
      <c r="T1755">
        <f t="shared" si="335"/>
        <v>3.9219999999676007E-3</v>
      </c>
      <c r="U1755" s="13">
        <f t="shared" si="324"/>
        <v>1.9879365401021849E-5</v>
      </c>
      <c r="V1755" t="b">
        <f t="shared" si="325"/>
        <v>1</v>
      </c>
      <c r="X1755" s="12">
        <f>B1755*List!F1755</f>
        <v>29333.0772</v>
      </c>
      <c r="Y1755">
        <f>10^List!G1755</f>
        <v>2.1565417594323004</v>
      </c>
      <c r="Z1755" s="12">
        <f t="shared" si="326"/>
        <v>13601.905491374206</v>
      </c>
      <c r="AA1755" s="13">
        <f t="shared" si="327"/>
        <v>-2.2289523037153428E-2</v>
      </c>
      <c r="AB1755" s="13">
        <f t="shared" si="328"/>
        <v>-3.8757666379441433E-2</v>
      </c>
      <c r="AC1755" s="13">
        <f t="shared" si="329"/>
        <v>-0.21473972325003801</v>
      </c>
      <c r="AD1755" s="13">
        <f t="shared" si="330"/>
        <v>-0.72411171372091854</v>
      </c>
      <c r="AE1755" s="13">
        <f t="shared" si="331"/>
        <v>-8.1494247047493535E-5</v>
      </c>
      <c r="AF1755" s="13">
        <f t="shared" si="332"/>
        <v>0</v>
      </c>
      <c r="AG1755" s="13">
        <f t="shared" si="333"/>
        <v>0</v>
      </c>
      <c r="AH1755" s="13">
        <f t="shared" si="334"/>
        <v>1</v>
      </c>
    </row>
    <row r="1756" spans="1:34" x14ac:dyDescent="0.25">
      <c r="A1756" t="s">
        <v>1766</v>
      </c>
      <c r="B1756">
        <v>122.35</v>
      </c>
      <c r="C1756">
        <v>0</v>
      </c>
      <c r="D1756">
        <v>-3.0598999999999998</v>
      </c>
      <c r="E1756">
        <v>0</v>
      </c>
      <c r="F1756">
        <v>0</v>
      </c>
      <c r="G1756">
        <v>0</v>
      </c>
      <c r="H1756">
        <v>0</v>
      </c>
      <c r="I1756">
        <v>-0.60751999999999995</v>
      </c>
      <c r="J1756">
        <v>-3.2616999999999998</v>
      </c>
      <c r="K1756">
        <v>0</v>
      </c>
      <c r="L1756">
        <v>0</v>
      </c>
      <c r="M1756">
        <v>0</v>
      </c>
      <c r="N1756">
        <v>0</v>
      </c>
      <c r="O1756">
        <v>-82.147000000000006</v>
      </c>
      <c r="P1756">
        <v>-33.226999999999997</v>
      </c>
      <c r="Q1756" s="12">
        <v>-4.5761999999999997E-2</v>
      </c>
      <c r="R1756">
        <v>0</v>
      </c>
      <c r="S1756">
        <v>0</v>
      </c>
      <c r="T1756">
        <f t="shared" si="335"/>
        <v>1.1179999999944845E-3</v>
      </c>
      <c r="U1756" s="13">
        <f t="shared" si="324"/>
        <v>9.1377196566774382E-6</v>
      </c>
      <c r="V1756" t="b">
        <f t="shared" si="325"/>
        <v>1</v>
      </c>
      <c r="X1756" s="12">
        <f>B1756*List!F1756</f>
        <v>20841.098999999998</v>
      </c>
      <c r="Y1756">
        <f>10^List!G1756</f>
        <v>0.72861089083935038</v>
      </c>
      <c r="Z1756" s="12">
        <f t="shared" si="326"/>
        <v>28603.880702347615</v>
      </c>
      <c r="AA1756" s="13">
        <f t="shared" si="327"/>
        <v>-2.5009399264405395E-2</v>
      </c>
      <c r="AB1756" s="13">
        <f t="shared" si="328"/>
        <v>-3.1624192889252146E-2</v>
      </c>
      <c r="AC1756" s="13">
        <f t="shared" si="329"/>
        <v>-0.27157335512872904</v>
      </c>
      <c r="AD1756" s="13">
        <f t="shared" si="330"/>
        <v>-0.67140988966080928</v>
      </c>
      <c r="AE1756" s="13">
        <f t="shared" si="331"/>
        <v>-3.7402533714752756E-4</v>
      </c>
      <c r="AF1756" s="13">
        <f t="shared" si="332"/>
        <v>0</v>
      </c>
      <c r="AG1756" s="13">
        <f t="shared" si="333"/>
        <v>0</v>
      </c>
      <c r="AH1756" s="13">
        <f t="shared" si="334"/>
        <v>1</v>
      </c>
    </row>
    <row r="1757" spans="1:34" x14ac:dyDescent="0.25">
      <c r="A1757" t="s">
        <v>1767</v>
      </c>
      <c r="B1757">
        <v>1049.9000000000001</v>
      </c>
      <c r="C1757">
        <v>0</v>
      </c>
      <c r="D1757">
        <v>-1.3366</v>
      </c>
      <c r="E1757">
        <v>0</v>
      </c>
      <c r="F1757">
        <v>-0.10066</v>
      </c>
      <c r="G1757">
        <v>0</v>
      </c>
      <c r="H1757">
        <v>-348.83</v>
      </c>
      <c r="I1757">
        <v>-3.3416999999999999</v>
      </c>
      <c r="J1757">
        <v>-3.8420999999999998</v>
      </c>
      <c r="K1757" s="12">
        <v>-4.4764E-5</v>
      </c>
      <c r="L1757">
        <v>0</v>
      </c>
      <c r="M1757">
        <v>-35.015999999999998</v>
      </c>
      <c r="N1757">
        <v>-564.83000000000004</v>
      </c>
      <c r="O1757">
        <v>-11.064</v>
      </c>
      <c r="P1757">
        <v>-80.619</v>
      </c>
      <c r="Q1757">
        <v>-1.0521</v>
      </c>
      <c r="R1757" s="12">
        <v>-9.6189999999999999E-5</v>
      </c>
      <c r="S1757">
        <v>0</v>
      </c>
      <c r="T1757">
        <f t="shared" si="335"/>
        <v>-0.13230095399988423</v>
      </c>
      <c r="U1757" s="13">
        <f t="shared" si="324"/>
        <v>-1.2601290980082314E-4</v>
      </c>
      <c r="V1757" t="b">
        <f t="shared" si="325"/>
        <v>1</v>
      </c>
      <c r="X1757" s="12">
        <f>B1757*List!F1757</f>
        <v>253508.85400000002</v>
      </c>
      <c r="Y1757">
        <f>10^List!G1757</f>
        <v>5.5783921899774547E-2</v>
      </c>
      <c r="Z1757" s="12">
        <f t="shared" si="326"/>
        <v>4544478.863559871</v>
      </c>
      <c r="AA1757" s="13">
        <f t="shared" si="327"/>
        <v>-0.33361963996571098</v>
      </c>
      <c r="AB1757" s="13">
        <f t="shared" si="328"/>
        <v>-0.57817872632060197</v>
      </c>
      <c r="AC1757" s="13">
        <f t="shared" si="329"/>
        <v>-7.6787313077435942E-2</v>
      </c>
      <c r="AD1757" s="13">
        <f t="shared" si="330"/>
        <v>-1.0538146490141917E-2</v>
      </c>
      <c r="AE1757" s="13">
        <f t="shared" si="331"/>
        <v>-1.0021870559100868E-3</v>
      </c>
      <c r="AF1757" s="13">
        <f t="shared" si="332"/>
        <v>0.9881655822593155</v>
      </c>
      <c r="AG1757" s="13">
        <f t="shared" si="333"/>
        <v>7.3742667491749554E-8</v>
      </c>
      <c r="AH1757" s="13">
        <f t="shared" si="334"/>
        <v>1.1834343998016942E-2</v>
      </c>
    </row>
    <row r="1758" spans="1:34" x14ac:dyDescent="0.25">
      <c r="A1758" t="s">
        <v>1768</v>
      </c>
      <c r="B1758">
        <v>31.196999999999999</v>
      </c>
      <c r="C1758">
        <v>0</v>
      </c>
      <c r="D1758">
        <v>-9.1198999999999995</v>
      </c>
      <c r="E1758">
        <v>0</v>
      </c>
      <c r="F1758" s="12">
        <v>-5.0438999999999996E-3</v>
      </c>
      <c r="G1758">
        <v>0</v>
      </c>
      <c r="H1758">
        <v>0</v>
      </c>
      <c r="I1758">
        <v>-0.64270000000000005</v>
      </c>
      <c r="J1758">
        <v>-6.5641999999999996</v>
      </c>
      <c r="K1758" s="12">
        <v>-4.6387000000000002E-6</v>
      </c>
      <c r="L1758" s="12">
        <v>-9.8120999999999994E-4</v>
      </c>
      <c r="M1758">
        <v>0</v>
      </c>
      <c r="N1758">
        <v>0</v>
      </c>
      <c r="O1758">
        <v>-13.116</v>
      </c>
      <c r="P1758">
        <v>-1.6463000000000001</v>
      </c>
      <c r="Q1758">
        <v>-0.10238</v>
      </c>
      <c r="R1758" s="12">
        <v>-1.2646999999999999E-6</v>
      </c>
      <c r="S1758">
        <v>0</v>
      </c>
      <c r="T1758">
        <f t="shared" si="335"/>
        <v>-5.1101340000061731E-4</v>
      </c>
      <c r="U1758" s="13">
        <f t="shared" si="324"/>
        <v>-1.6380209635561666E-5</v>
      </c>
      <c r="V1758" t="b">
        <f t="shared" si="325"/>
        <v>1</v>
      </c>
      <c r="X1758" s="12">
        <f>B1758*List!F1758</f>
        <v>8919.2222999999994</v>
      </c>
      <c r="Y1758">
        <f>10^List!G1758</f>
        <v>617.10123569963321</v>
      </c>
      <c r="Z1758" s="12">
        <f t="shared" si="326"/>
        <v>14.453418311321169</v>
      </c>
      <c r="AA1758" s="13">
        <f t="shared" si="327"/>
        <v>-0.29249427509055359</v>
      </c>
      <c r="AB1758" s="13">
        <f t="shared" si="328"/>
        <v>-0.23104419811840882</v>
      </c>
      <c r="AC1758" s="13">
        <f t="shared" si="329"/>
        <v>-5.2771099785235767E-2</v>
      </c>
      <c r="AD1758" s="13">
        <f t="shared" si="330"/>
        <v>-0.42042504086931437</v>
      </c>
      <c r="AE1758" s="13">
        <f t="shared" si="331"/>
        <v>-3.281766346123025E-3</v>
      </c>
      <c r="AF1758" s="13">
        <f t="shared" si="332"/>
        <v>0</v>
      </c>
      <c r="AG1758" s="13">
        <f t="shared" si="333"/>
        <v>1.3677362831402299E-4</v>
      </c>
      <c r="AH1758" s="13">
        <f t="shared" si="334"/>
        <v>0.99986322637168601</v>
      </c>
    </row>
    <row r="1759" spans="1:34" x14ac:dyDescent="0.25">
      <c r="A1759" t="s">
        <v>1769</v>
      </c>
      <c r="B1759">
        <v>98.753</v>
      </c>
      <c r="C1759">
        <v>0</v>
      </c>
      <c r="D1759" s="12">
        <v>-5.3677999999999998E-3</v>
      </c>
      <c r="E1759">
        <v>0</v>
      </c>
      <c r="F1759">
        <v>0</v>
      </c>
      <c r="G1759">
        <v>0</v>
      </c>
      <c r="H1759">
        <v>-13.457000000000001</v>
      </c>
      <c r="I1759">
        <v>-5.3205</v>
      </c>
      <c r="J1759">
        <v>-2.8952</v>
      </c>
      <c r="K1759">
        <v>0</v>
      </c>
      <c r="L1759">
        <v>0</v>
      </c>
      <c r="M1759">
        <v>-5.2262000000000004</v>
      </c>
      <c r="N1759">
        <v>-69.132999999999996</v>
      </c>
      <c r="O1759">
        <v>-2.7153999999999998</v>
      </c>
      <c r="P1759" s="12">
        <v>-1.6283000000000001E-3</v>
      </c>
      <c r="Q1759" s="12">
        <v>-1.0694E-5</v>
      </c>
      <c r="R1759">
        <v>0</v>
      </c>
      <c r="S1759">
        <v>0</v>
      </c>
      <c r="T1759">
        <f t="shared" si="335"/>
        <v>-1.3067939999947772E-3</v>
      </c>
      <c r="U1759" s="13">
        <f t="shared" si="324"/>
        <v>-1.3232954948151218E-5</v>
      </c>
      <c r="V1759" t="b">
        <f t="shared" si="325"/>
        <v>1</v>
      </c>
      <c r="X1759" s="12">
        <f>B1759*List!F1759</f>
        <v>13542.986419999999</v>
      </c>
      <c r="Y1759">
        <f>10^List!G1759</f>
        <v>89.143678808136954</v>
      </c>
      <c r="Z1759" s="12">
        <f t="shared" si="326"/>
        <v>151.92312681136295</v>
      </c>
      <c r="AA1759" s="13">
        <f t="shared" si="327"/>
        <v>-0.13632363371239356</v>
      </c>
      <c r="AB1759" s="13">
        <f t="shared" si="328"/>
        <v>-0.83617611616862275</v>
      </c>
      <c r="AC1759" s="13">
        <f t="shared" si="329"/>
        <v>-1.6488613004161899E-5</v>
      </c>
      <c r="AD1759" s="13">
        <f t="shared" si="330"/>
        <v>-2.7496886170546717E-2</v>
      </c>
      <c r="AE1759" s="13">
        <f t="shared" si="331"/>
        <v>-1.0829038105171489E-7</v>
      </c>
      <c r="AF1759" s="13">
        <f t="shared" si="332"/>
        <v>0.90050608598981052</v>
      </c>
      <c r="AG1759" s="13">
        <f t="shared" si="333"/>
        <v>0</v>
      </c>
      <c r="AH1759" s="13">
        <f t="shared" si="334"/>
        <v>9.9493914010189533E-2</v>
      </c>
    </row>
    <row r="1760" spans="1:34" x14ac:dyDescent="0.25">
      <c r="A1760" t="s">
        <v>1770</v>
      </c>
      <c r="B1760">
        <v>10242</v>
      </c>
      <c r="C1760">
        <v>0</v>
      </c>
      <c r="D1760">
        <v>-0.26945999999999998</v>
      </c>
      <c r="E1760">
        <v>0</v>
      </c>
      <c r="F1760">
        <v>-1.7290000000000001</v>
      </c>
      <c r="G1760">
        <v>0</v>
      </c>
      <c r="H1760">
        <v>-2391.1999999999998</v>
      </c>
      <c r="I1760">
        <v>-297.36</v>
      </c>
      <c r="J1760">
        <v>-165.22</v>
      </c>
      <c r="K1760" s="12">
        <v>-7.6789999999999996E-4</v>
      </c>
      <c r="L1760">
        <v>-0.24994</v>
      </c>
      <c r="M1760">
        <v>-455.83</v>
      </c>
      <c r="N1760">
        <v>-6751.4</v>
      </c>
      <c r="O1760">
        <v>-178.85</v>
      </c>
      <c r="P1760" s="12">
        <v>-4.4436999999999997E-2</v>
      </c>
      <c r="Q1760" s="12">
        <v>-1.1973999999999999E-3</v>
      </c>
      <c r="R1760" s="12">
        <v>-6.0832000000000003E-5</v>
      </c>
      <c r="S1760">
        <v>0</v>
      </c>
      <c r="T1760">
        <f t="shared" si="335"/>
        <v>-0.15486313199791377</v>
      </c>
      <c r="U1760" s="13">
        <f t="shared" si="324"/>
        <v>-1.5120399531137841E-5</v>
      </c>
      <c r="V1760" t="b">
        <f t="shared" si="325"/>
        <v>1</v>
      </c>
      <c r="X1760" s="12">
        <f>B1760*List!F1760</f>
        <v>1701503.46</v>
      </c>
      <c r="Y1760">
        <f>10^List!G1760</f>
        <v>81.905113761871661</v>
      </c>
      <c r="Z1760" s="12">
        <f t="shared" si="326"/>
        <v>20774.080907168962</v>
      </c>
      <c r="AA1760" s="13">
        <f t="shared" si="327"/>
        <v>-0.23366514938488572</v>
      </c>
      <c r="AB1760" s="13">
        <f t="shared" si="328"/>
        <v>-0.74888309977543455</v>
      </c>
      <c r="AC1760" s="13">
        <f t="shared" si="329"/>
        <v>-4.3387033782464356E-6</v>
      </c>
      <c r="AD1760" s="13">
        <f t="shared" si="330"/>
        <v>-1.746240968560828E-2</v>
      </c>
      <c r="AE1760" s="13">
        <f t="shared" si="331"/>
        <v>-1.2285022456551454E-7</v>
      </c>
      <c r="AF1760" s="13">
        <f t="shared" si="332"/>
        <v>0.93965749092138284</v>
      </c>
      <c r="AG1760" s="13">
        <f t="shared" si="333"/>
        <v>3.2686560060962252E-5</v>
      </c>
      <c r="AH1760" s="13">
        <f t="shared" si="334"/>
        <v>6.0309822518556135E-2</v>
      </c>
    </row>
    <row r="1761" spans="1:34" x14ac:dyDescent="0.25">
      <c r="A1761" t="s">
        <v>1771</v>
      </c>
      <c r="B1761">
        <v>5.8541999999999996</v>
      </c>
      <c r="C1761">
        <v>0</v>
      </c>
      <c r="D1761">
        <v>-2.4962</v>
      </c>
      <c r="E1761">
        <v>0</v>
      </c>
      <c r="F1761">
        <v>0</v>
      </c>
      <c r="G1761">
        <v>0</v>
      </c>
      <c r="H1761">
        <v>0</v>
      </c>
      <c r="I1761" s="12">
        <v>-9.9765000000000006E-2</v>
      </c>
      <c r="J1761">
        <v>-1.1435999999999999</v>
      </c>
      <c r="K1761">
        <v>0</v>
      </c>
      <c r="L1761">
        <v>0</v>
      </c>
      <c r="M1761">
        <v>0</v>
      </c>
      <c r="N1761">
        <v>0</v>
      </c>
      <c r="O1761">
        <v>-1.0474000000000001</v>
      </c>
      <c r="P1761">
        <v>-1.0528</v>
      </c>
      <c r="Q1761" s="12">
        <v>-1.4571000000000001E-2</v>
      </c>
      <c r="R1761">
        <v>0</v>
      </c>
      <c r="S1761">
        <v>0</v>
      </c>
      <c r="T1761">
        <f t="shared" si="335"/>
        <v>-1.3600000000024703E-4</v>
      </c>
      <c r="U1761" s="13">
        <f t="shared" si="324"/>
        <v>-2.3231184448814022E-5</v>
      </c>
      <c r="V1761" t="b">
        <f t="shared" si="325"/>
        <v>1</v>
      </c>
      <c r="X1761" s="12">
        <f>B1761*List!F1761</f>
        <v>1090.8716279999999</v>
      </c>
      <c r="Y1761">
        <f>10^List!G1761</f>
        <v>5.0699590302962081</v>
      </c>
      <c r="Z1761" s="12">
        <f t="shared" si="326"/>
        <v>215.16379550236061</v>
      </c>
      <c r="AA1761" s="13">
        <f t="shared" si="327"/>
        <v>-0.42639472515458987</v>
      </c>
      <c r="AB1761" s="13">
        <f t="shared" si="328"/>
        <v>-0.21238854155990572</v>
      </c>
      <c r="AC1761" s="13">
        <f t="shared" si="329"/>
        <v>-0.17983669843872777</v>
      </c>
      <c r="AD1761" s="13">
        <f t="shared" si="330"/>
        <v>-0.17891428376208537</v>
      </c>
      <c r="AE1761" s="13">
        <f t="shared" si="331"/>
        <v>-2.488982269140105E-3</v>
      </c>
      <c r="AF1761" s="13">
        <f t="shared" si="332"/>
        <v>0</v>
      </c>
      <c r="AG1761" s="13">
        <f t="shared" si="333"/>
        <v>0</v>
      </c>
      <c r="AH1761" s="13">
        <f t="shared" si="334"/>
        <v>1</v>
      </c>
    </row>
    <row r="1762" spans="1:34" x14ac:dyDescent="0.25">
      <c r="A1762" t="s">
        <v>1772</v>
      </c>
      <c r="B1762">
        <v>538.46</v>
      </c>
      <c r="C1762">
        <v>0</v>
      </c>
      <c r="D1762">
        <v>-0.63949999999999996</v>
      </c>
      <c r="E1762">
        <v>0</v>
      </c>
      <c r="F1762">
        <v>-42.804000000000002</v>
      </c>
      <c r="G1762">
        <v>0</v>
      </c>
      <c r="H1762">
        <v>-165.13</v>
      </c>
      <c r="I1762">
        <v>-1.2952999999999999</v>
      </c>
      <c r="J1762">
        <v>-1.5273000000000001</v>
      </c>
      <c r="K1762">
        <v>-1.3688</v>
      </c>
      <c r="L1762">
        <v>-12.625</v>
      </c>
      <c r="M1762">
        <v>-12.036</v>
      </c>
      <c r="N1762">
        <v>-232.72</v>
      </c>
      <c r="O1762">
        <v>-6.0179999999999998</v>
      </c>
      <c r="P1762">
        <v>-42.033999999999999</v>
      </c>
      <c r="Q1762">
        <v>-0.46776000000000001</v>
      </c>
      <c r="R1762">
        <v>-13.763999999999999</v>
      </c>
      <c r="S1762">
        <v>0</v>
      </c>
      <c r="T1762">
        <f t="shared" si="335"/>
        <v>6.0303400000000273</v>
      </c>
      <c r="U1762" s="13">
        <f t="shared" si="324"/>
        <v>1.1199234854956778E-2</v>
      </c>
      <c r="V1762" t="b">
        <f t="shared" si="325"/>
        <v>1</v>
      </c>
      <c r="X1762" s="12">
        <f>B1762*List!F1762</f>
        <v>160229.5422</v>
      </c>
      <c r="Y1762">
        <f>10^List!G1762</f>
        <v>8.1156181072438424E-2</v>
      </c>
      <c r="Z1762" s="12">
        <f t="shared" si="326"/>
        <v>1974335.6585123471</v>
      </c>
      <c r="AA1762" s="13">
        <f t="shared" si="327"/>
        <v>-0.38735189243397833</v>
      </c>
      <c r="AB1762" s="13">
        <f t="shared" si="328"/>
        <v>-0.48577870222486352</v>
      </c>
      <c r="AC1762" s="13">
        <f t="shared" si="329"/>
        <v>-7.8063365895331124E-2</v>
      </c>
      <c r="AD1762" s="13">
        <f t="shared" si="330"/>
        <v>-1.1176317646621846E-2</v>
      </c>
      <c r="AE1762" s="13">
        <f t="shared" si="331"/>
        <v>-2.6430486944248408E-2</v>
      </c>
      <c r="AF1762" s="13">
        <f t="shared" si="332"/>
        <v>0.93571034252849306</v>
      </c>
      <c r="AG1762" s="13">
        <f t="shared" si="333"/>
        <v>5.3498763631025292E-2</v>
      </c>
      <c r="AH1762" s="13">
        <f t="shared" si="334"/>
        <v>1.079089384048164E-2</v>
      </c>
    </row>
    <row r="1763" spans="1:34" x14ac:dyDescent="0.25">
      <c r="A1763" t="s">
        <v>1773</v>
      </c>
      <c r="B1763">
        <v>4.7293000000000003</v>
      </c>
      <c r="C1763">
        <v>0</v>
      </c>
      <c r="D1763" s="12">
        <v>-3.0972E-3</v>
      </c>
      <c r="E1763">
        <v>0</v>
      </c>
      <c r="F1763" s="12">
        <v>-8.9187000000000001E-4</v>
      </c>
      <c r="G1763">
        <v>0</v>
      </c>
      <c r="H1763">
        <v>0</v>
      </c>
      <c r="I1763" s="12">
        <v>-8.2101999999999994E-2</v>
      </c>
      <c r="J1763">
        <v>-0.49356</v>
      </c>
      <c r="K1763">
        <v>0</v>
      </c>
      <c r="L1763">
        <v>0</v>
      </c>
      <c r="M1763">
        <v>0</v>
      </c>
      <c r="N1763">
        <v>0</v>
      </c>
      <c r="O1763">
        <v>-4.1492000000000004</v>
      </c>
      <c r="P1763" s="12">
        <v>-3.1640999999999999E-6</v>
      </c>
      <c r="Q1763" s="12">
        <v>-7.5774000000000002E-4</v>
      </c>
      <c r="R1763">
        <v>0</v>
      </c>
      <c r="S1763">
        <v>0</v>
      </c>
      <c r="T1763">
        <f t="shared" si="335"/>
        <v>-3.1197410000076311E-4</v>
      </c>
      <c r="U1763" s="13">
        <f t="shared" si="324"/>
        <v>-6.5966231789221048E-5</v>
      </c>
      <c r="V1763" t="b">
        <f t="shared" si="325"/>
        <v>1</v>
      </c>
      <c r="X1763" s="12">
        <f>B1763*List!F1763</f>
        <v>2055.2119010000001</v>
      </c>
      <c r="Y1763">
        <f>10^List!G1763</f>
        <v>15.085567770841935</v>
      </c>
      <c r="Z1763" s="12">
        <f t="shared" si="326"/>
        <v>136.23696053206604</v>
      </c>
      <c r="AA1763" s="13">
        <f t="shared" si="327"/>
        <v>-8.434800076121201E-4</v>
      </c>
      <c r="AB1763" s="13">
        <f t="shared" si="328"/>
        <v>-0.12172245364007357</v>
      </c>
      <c r="AC1763" s="13">
        <f t="shared" si="329"/>
        <v>-6.6904193009536291E-7</v>
      </c>
      <c r="AD1763" s="13">
        <f t="shared" si="330"/>
        <v>-0.8773391410991056</v>
      </c>
      <c r="AE1763" s="13">
        <f t="shared" si="331"/>
        <v>-1.6022244306768444E-4</v>
      </c>
      <c r="AF1763" s="13">
        <f t="shared" si="332"/>
        <v>0</v>
      </c>
      <c r="AG1763" s="13">
        <f t="shared" si="333"/>
        <v>0</v>
      </c>
      <c r="AH1763" s="13">
        <f t="shared" si="334"/>
        <v>1</v>
      </c>
    </row>
    <row r="1764" spans="1:34" x14ac:dyDescent="0.25">
      <c r="A1764" t="s">
        <v>1774</v>
      </c>
      <c r="B1764">
        <v>1215</v>
      </c>
      <c r="C1764">
        <v>0</v>
      </c>
      <c r="D1764">
        <v>-23.187999999999999</v>
      </c>
      <c r="E1764">
        <v>0</v>
      </c>
      <c r="F1764">
        <v>-16.001000000000001</v>
      </c>
      <c r="G1764">
        <v>0</v>
      </c>
      <c r="H1764">
        <v>0</v>
      </c>
      <c r="I1764">
        <v>-4.6802999999999999</v>
      </c>
      <c r="J1764">
        <v>-22.535</v>
      </c>
      <c r="K1764" s="12">
        <v>-3.0471000000000001E-3</v>
      </c>
      <c r="L1764">
        <v>0</v>
      </c>
      <c r="M1764">
        <v>0</v>
      </c>
      <c r="N1764">
        <v>0</v>
      </c>
      <c r="O1764">
        <v>-1046.2</v>
      </c>
      <c r="P1764">
        <v>-101.96</v>
      </c>
      <c r="Q1764">
        <v>-0.2732</v>
      </c>
      <c r="R1764" s="12">
        <v>-4.4634000000000002E-3</v>
      </c>
      <c r="S1764">
        <v>0</v>
      </c>
      <c r="T1764">
        <f t="shared" si="335"/>
        <v>0.15498949999980893</v>
      </c>
      <c r="U1764" s="13">
        <f t="shared" si="324"/>
        <v>1.2756337448543946E-4</v>
      </c>
      <c r="V1764" t="b">
        <f t="shared" si="325"/>
        <v>1</v>
      </c>
      <c r="X1764" s="12">
        <f>B1764*List!F1764</f>
        <v>326215.35000000003</v>
      </c>
      <c r="Y1764">
        <f>10^List!G1764</f>
        <v>0.1574820486550475</v>
      </c>
      <c r="Z1764" s="12">
        <f t="shared" si="326"/>
        <v>2071444.6680494363</v>
      </c>
      <c r="AA1764" s="13">
        <f t="shared" si="327"/>
        <v>-3.2254320987654322E-2</v>
      </c>
      <c r="AB1764" s="13">
        <f t="shared" si="328"/>
        <v>-2.2401931769547325E-2</v>
      </c>
      <c r="AC1764" s="13">
        <f t="shared" si="329"/>
        <v>-8.3917695473251022E-2</v>
      </c>
      <c r="AD1764" s="13">
        <f t="shared" si="330"/>
        <v>-0.86106995884773663</v>
      </c>
      <c r="AE1764" s="13">
        <f t="shared" si="331"/>
        <v>-2.2852954732510288E-4</v>
      </c>
      <c r="AF1764" s="13">
        <f t="shared" si="332"/>
        <v>0</v>
      </c>
      <c r="AG1764" s="13">
        <f t="shared" si="333"/>
        <v>1.1195022198831465E-4</v>
      </c>
      <c r="AH1764" s="13">
        <f t="shared" si="334"/>
        <v>0.99988804977801171</v>
      </c>
    </row>
    <row r="1765" spans="1:34" x14ac:dyDescent="0.25">
      <c r="A1765" t="s">
        <v>1775</v>
      </c>
      <c r="B1765">
        <v>28.187000000000001</v>
      </c>
      <c r="C1765">
        <v>0</v>
      </c>
      <c r="D1765">
        <v>-0.13519999999999999</v>
      </c>
      <c r="E1765">
        <v>0</v>
      </c>
      <c r="F1765" s="12">
        <v>-3.6503E-3</v>
      </c>
      <c r="G1765">
        <v>0</v>
      </c>
      <c r="H1765">
        <v>0</v>
      </c>
      <c r="I1765">
        <v>-0.48975999999999997</v>
      </c>
      <c r="J1765">
        <v>-2.4658000000000002</v>
      </c>
      <c r="K1765" s="12">
        <v>-3.3682000000000002E-6</v>
      </c>
      <c r="L1765" s="12">
        <v>-6.9653E-4</v>
      </c>
      <c r="M1765">
        <v>0</v>
      </c>
      <c r="N1765">
        <v>0</v>
      </c>
      <c r="O1765">
        <v>-23.858000000000001</v>
      </c>
      <c r="P1765">
        <v>-1.2291000000000001</v>
      </c>
      <c r="Q1765" s="12">
        <v>-2.6489999999999999E-3</v>
      </c>
      <c r="R1765" s="12">
        <v>-1.0906E-6</v>
      </c>
      <c r="S1765">
        <v>0</v>
      </c>
      <c r="T1765">
        <f t="shared" si="335"/>
        <v>2.1397111999965517E-3</v>
      </c>
      <c r="U1765" s="13">
        <f t="shared" si="324"/>
        <v>7.5911278248715774E-5</v>
      </c>
      <c r="V1765" t="b">
        <f t="shared" si="325"/>
        <v>1</v>
      </c>
      <c r="X1765" s="12">
        <f>B1765*List!F1765</f>
        <v>6150.4034000000001</v>
      </c>
      <c r="Y1765">
        <f>10^List!G1765</f>
        <v>3.9627041607543254</v>
      </c>
      <c r="Z1765" s="12">
        <f t="shared" si="326"/>
        <v>1552.0723098413766</v>
      </c>
      <c r="AA1765" s="13">
        <f t="shared" si="327"/>
        <v>-4.9260403732216971E-3</v>
      </c>
      <c r="AB1765" s="13">
        <f t="shared" si="328"/>
        <v>-0.10488026033987298</v>
      </c>
      <c r="AC1765" s="13">
        <f t="shared" si="329"/>
        <v>-4.3605208074644339E-2</v>
      </c>
      <c r="AD1765" s="13">
        <f t="shared" si="330"/>
        <v>-0.84641856174832364</v>
      </c>
      <c r="AE1765" s="13">
        <f t="shared" si="331"/>
        <v>-9.4018185688437913E-5</v>
      </c>
      <c r="AF1765" s="13">
        <f t="shared" si="332"/>
        <v>0</v>
      </c>
      <c r="AG1765" s="13">
        <f t="shared" si="333"/>
        <v>2.367512411294258E-4</v>
      </c>
      <c r="AH1765" s="13">
        <f t="shared" si="334"/>
        <v>0.99976324875887068</v>
      </c>
    </row>
    <row r="1766" spans="1:34" x14ac:dyDescent="0.25">
      <c r="A1766" t="s">
        <v>1776</v>
      </c>
      <c r="B1766">
        <v>60.936</v>
      </c>
      <c r="C1766">
        <v>0</v>
      </c>
      <c r="D1766">
        <v>-0.18840000000000001</v>
      </c>
      <c r="E1766">
        <v>0</v>
      </c>
      <c r="F1766">
        <v>0</v>
      </c>
      <c r="G1766">
        <v>0</v>
      </c>
      <c r="H1766" s="12">
        <v>-4.0630000000000001E-8</v>
      </c>
      <c r="I1766">
        <v>-3.9923999999999999</v>
      </c>
      <c r="J1766">
        <v>-23.015999999999998</v>
      </c>
      <c r="K1766">
        <v>0</v>
      </c>
      <c r="L1766">
        <v>0</v>
      </c>
      <c r="M1766" s="12">
        <v>-4.9539999999999995E-7</v>
      </c>
      <c r="N1766" s="12">
        <v>-5.2669000000000003E-6</v>
      </c>
      <c r="O1766">
        <v>-33.738999999999997</v>
      </c>
      <c r="P1766" s="12">
        <v>-5.8158000000000003E-3</v>
      </c>
      <c r="Q1766" s="12">
        <v>-3.9161E-7</v>
      </c>
      <c r="R1766">
        <v>0</v>
      </c>
      <c r="S1766">
        <v>0</v>
      </c>
      <c r="T1766">
        <f t="shared" si="335"/>
        <v>-5.6219945399912166E-3</v>
      </c>
      <c r="U1766" s="13">
        <f t="shared" si="324"/>
        <v>-9.2260642969528965E-5</v>
      </c>
      <c r="V1766" t="b">
        <f t="shared" si="325"/>
        <v>1</v>
      </c>
      <c r="X1766" s="12">
        <f>B1766*List!F1766</f>
        <v>5551.9398959999999</v>
      </c>
      <c r="Y1766">
        <f>10^List!G1766</f>
        <v>388.37973447428027</v>
      </c>
      <c r="Z1766" s="12">
        <f t="shared" si="326"/>
        <v>14.295132838265193</v>
      </c>
      <c r="AA1766" s="13">
        <f t="shared" si="327"/>
        <v>-3.0917690795260605E-3</v>
      </c>
      <c r="AB1766" s="13">
        <f t="shared" si="328"/>
        <v>-0.44322577396448726</v>
      </c>
      <c r="AC1766" s="13">
        <f t="shared" si="329"/>
        <v>-9.5441118550610487E-5</v>
      </c>
      <c r="AD1766" s="13">
        <f t="shared" si="330"/>
        <v>-0.55367927005382689</v>
      </c>
      <c r="AE1766" s="13">
        <f t="shared" si="331"/>
        <v>-6.4265787055271108E-9</v>
      </c>
      <c r="AF1766" s="13">
        <f t="shared" si="332"/>
        <v>2.1335209677734386E-7</v>
      </c>
      <c r="AG1766" s="13">
        <f t="shared" si="333"/>
        <v>0</v>
      </c>
      <c r="AH1766" s="13">
        <f t="shared" si="334"/>
        <v>0.99999978664790323</v>
      </c>
    </row>
    <row r="1767" spans="1:34" x14ac:dyDescent="0.25">
      <c r="A1767" t="s">
        <v>1777</v>
      </c>
      <c r="B1767">
        <v>68.748000000000005</v>
      </c>
      <c r="C1767">
        <v>0</v>
      </c>
      <c r="D1767">
        <v>-0.19242999999999999</v>
      </c>
      <c r="E1767">
        <v>0</v>
      </c>
      <c r="F1767" s="12">
        <v>-1.146E-2</v>
      </c>
      <c r="G1767">
        <v>0</v>
      </c>
      <c r="H1767" s="12">
        <v>-5.1973999999999998E-4</v>
      </c>
      <c r="I1767">
        <v>-1.121</v>
      </c>
      <c r="J1767">
        <v>-6.7148000000000003</v>
      </c>
      <c r="K1767" s="12">
        <v>-7.1507E-6</v>
      </c>
      <c r="L1767" s="12">
        <v>-2.2372E-3</v>
      </c>
      <c r="M1767" s="12">
        <v>-3.4908999999999999E-3</v>
      </c>
      <c r="N1767" s="12">
        <v>-3.8823000000000003E-2</v>
      </c>
      <c r="O1767">
        <v>-60.284999999999997</v>
      </c>
      <c r="P1767">
        <v>-0.33001999999999998</v>
      </c>
      <c r="Q1767" s="12">
        <v>-4.7462999999999998E-2</v>
      </c>
      <c r="R1767" s="12">
        <v>-9.3877000000000003E-7</v>
      </c>
      <c r="S1767">
        <v>0</v>
      </c>
      <c r="T1767">
        <f t="shared" si="335"/>
        <v>7.4807053000668805E-4</v>
      </c>
      <c r="U1767" s="13">
        <f t="shared" si="324"/>
        <v>1.0881342439150056E-5</v>
      </c>
      <c r="V1767" t="b">
        <f t="shared" si="325"/>
        <v>1</v>
      </c>
      <c r="X1767" s="12">
        <f>B1767*List!F1767</f>
        <v>14594.512920000001</v>
      </c>
      <c r="Y1767">
        <f>10^List!G1767</f>
        <v>7.3967478294888478</v>
      </c>
      <c r="Z1767" s="12">
        <f t="shared" si="326"/>
        <v>1973.098617992031</v>
      </c>
      <c r="AA1767" s="13">
        <f t="shared" si="327"/>
        <v>-2.9733190783731885E-3</v>
      </c>
      <c r="AB1767" s="13">
        <f t="shared" si="328"/>
        <v>-0.11462672733315878</v>
      </c>
      <c r="AC1767" s="13">
        <f t="shared" si="329"/>
        <v>-4.8004305579798677E-3</v>
      </c>
      <c r="AD1767" s="13">
        <f t="shared" si="330"/>
        <v>-0.87689823703962289</v>
      </c>
      <c r="AE1767" s="13">
        <f t="shared" si="331"/>
        <v>-6.9040464842613596E-4</v>
      </c>
      <c r="AF1767" s="13">
        <f t="shared" si="332"/>
        <v>5.3695401470156921E-3</v>
      </c>
      <c r="AG1767" s="13">
        <f t="shared" si="333"/>
        <v>2.8480313059379471E-4</v>
      </c>
      <c r="AH1767" s="13">
        <f t="shared" si="334"/>
        <v>0.9943456567223905</v>
      </c>
    </row>
    <row r="1768" spans="1:34" x14ac:dyDescent="0.25">
      <c r="A1768" t="s">
        <v>1778</v>
      </c>
      <c r="B1768">
        <v>21.83</v>
      </c>
      <c r="C1768">
        <v>0</v>
      </c>
      <c r="D1768">
        <v>-0.38516</v>
      </c>
      <c r="E1768">
        <v>0</v>
      </c>
      <c r="F1768">
        <v>0</v>
      </c>
      <c r="G1768">
        <v>0</v>
      </c>
      <c r="H1768">
        <v>0</v>
      </c>
      <c r="I1768">
        <v>-0.33156000000000002</v>
      </c>
      <c r="J1768">
        <v>-1.8922000000000001</v>
      </c>
      <c r="K1768">
        <v>0</v>
      </c>
      <c r="L1768">
        <v>0</v>
      </c>
      <c r="M1768">
        <v>0</v>
      </c>
      <c r="N1768">
        <v>0</v>
      </c>
      <c r="O1768">
        <v>-16.558</v>
      </c>
      <c r="P1768">
        <v>-2.6635</v>
      </c>
      <c r="Q1768" s="12">
        <v>-4.9744000000000003E-4</v>
      </c>
      <c r="R1768">
        <v>0</v>
      </c>
      <c r="S1768">
        <v>0</v>
      </c>
      <c r="T1768">
        <f t="shared" si="335"/>
        <v>-9.1743999999919883E-4</v>
      </c>
      <c r="U1768" s="13">
        <f t="shared" si="324"/>
        <v>-4.2026568941786479E-5</v>
      </c>
      <c r="V1768" t="b">
        <f t="shared" si="325"/>
        <v>1</v>
      </c>
      <c r="X1768" s="12">
        <f>B1768*List!F1768</f>
        <v>2906.6644999999999</v>
      </c>
      <c r="Y1768">
        <f>10^List!G1768</f>
        <v>0.49819926324041525</v>
      </c>
      <c r="Z1768" s="12">
        <f t="shared" si="326"/>
        <v>5834.3412254251671</v>
      </c>
      <c r="AA1768" s="13">
        <f t="shared" si="327"/>
        <v>-1.7643609711406324E-2</v>
      </c>
      <c r="AB1768" s="13">
        <f t="shared" si="328"/>
        <v>-0.10186715529088411</v>
      </c>
      <c r="AC1768" s="13">
        <f t="shared" si="329"/>
        <v>-0.12201099404489237</v>
      </c>
      <c r="AD1768" s="13">
        <f t="shared" si="330"/>
        <v>-0.75849748053137889</v>
      </c>
      <c r="AE1768" s="13">
        <f t="shared" si="331"/>
        <v>-2.2786990380210721E-5</v>
      </c>
      <c r="AF1768" s="13">
        <f t="shared" si="332"/>
        <v>0</v>
      </c>
      <c r="AG1768" s="13">
        <f t="shared" si="333"/>
        <v>0</v>
      </c>
      <c r="AH1768" s="13">
        <f t="shared" si="334"/>
        <v>1</v>
      </c>
    </row>
    <row r="1769" spans="1:34" x14ac:dyDescent="0.25">
      <c r="A1769" t="s">
        <v>1779</v>
      </c>
      <c r="B1769">
        <v>2188</v>
      </c>
      <c r="C1769">
        <v>0</v>
      </c>
      <c r="D1769">
        <v>-55.661000000000001</v>
      </c>
      <c r="E1769">
        <v>0</v>
      </c>
      <c r="F1769">
        <v>-8.7974999999999994</v>
      </c>
      <c r="G1769">
        <v>0</v>
      </c>
      <c r="H1769">
        <v>0</v>
      </c>
      <c r="I1769">
        <v>-9.5622000000000007</v>
      </c>
      <c r="J1769">
        <v>-49.302</v>
      </c>
      <c r="K1769" s="12">
        <v>-1.2387E-2</v>
      </c>
      <c r="L1769" s="12">
        <v>-2.6964999999999999E-2</v>
      </c>
      <c r="M1769">
        <v>0</v>
      </c>
      <c r="N1769">
        <v>0</v>
      </c>
      <c r="O1769">
        <v>-1788.8</v>
      </c>
      <c r="P1769">
        <v>-274.89</v>
      </c>
      <c r="Q1769">
        <v>-0.78368000000000004</v>
      </c>
      <c r="R1769" s="12">
        <v>-3.8297000000000001E-3</v>
      </c>
      <c r="S1769">
        <v>0</v>
      </c>
      <c r="T1769">
        <f t="shared" si="335"/>
        <v>0.16043829999965559</v>
      </c>
      <c r="U1769" s="13">
        <f t="shared" si="324"/>
        <v>7.3326462522694511E-5</v>
      </c>
      <c r="V1769" t="b">
        <f t="shared" si="325"/>
        <v>1</v>
      </c>
      <c r="X1769" s="12">
        <f>B1769*List!F1769</f>
        <v>434077.31999999995</v>
      </c>
      <c r="Y1769">
        <f>10^List!G1769</f>
        <v>0.72861089083935038</v>
      </c>
      <c r="Z1769" s="12">
        <f t="shared" si="326"/>
        <v>595760.13130952301</v>
      </c>
      <c r="AA1769" s="13">
        <f t="shared" si="327"/>
        <v>-2.9460009140767823E-2</v>
      </c>
      <c r="AB1769" s="13">
        <f t="shared" si="328"/>
        <v>-2.6921184643510052E-2</v>
      </c>
      <c r="AC1769" s="13">
        <f t="shared" si="329"/>
        <v>-0.12563528336380256</v>
      </c>
      <c r="AD1769" s="13">
        <f t="shared" si="330"/>
        <v>-0.81755027422303472</v>
      </c>
      <c r="AE1769" s="13">
        <f t="shared" si="331"/>
        <v>-3.5992216636197442E-4</v>
      </c>
      <c r="AF1769" s="13">
        <f t="shared" si="332"/>
        <v>0</v>
      </c>
      <c r="AG1769" s="13">
        <f t="shared" si="333"/>
        <v>6.6807516123985194E-4</v>
      </c>
      <c r="AH1769" s="13">
        <f t="shared" si="334"/>
        <v>0.99933192483876021</v>
      </c>
    </row>
    <row r="1770" spans="1:34" x14ac:dyDescent="0.25">
      <c r="A1770" t="s">
        <v>1780</v>
      </c>
      <c r="B1770">
        <v>119.61</v>
      </c>
      <c r="C1770">
        <v>0</v>
      </c>
      <c r="D1770">
        <v>-2.7553999999999998</v>
      </c>
      <c r="E1770">
        <v>0</v>
      </c>
      <c r="F1770">
        <v>0</v>
      </c>
      <c r="G1770">
        <v>0</v>
      </c>
      <c r="H1770">
        <v>0</v>
      </c>
      <c r="I1770">
        <v>-0.77415</v>
      </c>
      <c r="J1770">
        <v>-4.7346000000000004</v>
      </c>
      <c r="K1770">
        <v>0</v>
      </c>
      <c r="L1770">
        <v>0</v>
      </c>
      <c r="M1770">
        <v>0</v>
      </c>
      <c r="N1770">
        <v>0</v>
      </c>
      <c r="O1770">
        <v>-97.096000000000004</v>
      </c>
      <c r="P1770">
        <v>-14.246</v>
      </c>
      <c r="Q1770" s="12">
        <v>-1.4064999999999999E-2</v>
      </c>
      <c r="R1770">
        <v>0</v>
      </c>
      <c r="S1770">
        <v>0</v>
      </c>
      <c r="T1770">
        <f t="shared" si="335"/>
        <v>-1.0215000000005419E-2</v>
      </c>
      <c r="U1770" s="13">
        <f t="shared" si="324"/>
        <v>-8.5402558314567504E-5</v>
      </c>
      <c r="V1770" t="b">
        <f t="shared" si="325"/>
        <v>1</v>
      </c>
      <c r="X1770" s="12">
        <f>B1770*List!F1770</f>
        <v>23719.859100000001</v>
      </c>
      <c r="Y1770">
        <f>10^List!G1770</f>
        <v>0.59371072258162527</v>
      </c>
      <c r="Z1770" s="12">
        <f t="shared" si="326"/>
        <v>39951.879253349543</v>
      </c>
      <c r="AA1770" s="13">
        <f t="shared" si="327"/>
        <v>-2.3036535406738567E-2</v>
      </c>
      <c r="AB1770" s="13">
        <f t="shared" si="328"/>
        <v>-4.6055931778279408E-2</v>
      </c>
      <c r="AC1770" s="13">
        <f t="shared" si="329"/>
        <v>-0.11910375386673355</v>
      </c>
      <c r="AD1770" s="13">
        <f t="shared" si="330"/>
        <v>-0.81177159100409668</v>
      </c>
      <c r="AE1770" s="13">
        <f t="shared" si="331"/>
        <v>-1.1759050246634897E-4</v>
      </c>
      <c r="AF1770" s="13">
        <f t="shared" si="332"/>
        <v>0</v>
      </c>
      <c r="AG1770" s="13">
        <f t="shared" si="333"/>
        <v>0</v>
      </c>
      <c r="AH1770" s="13">
        <f t="shared" si="334"/>
        <v>1</v>
      </c>
    </row>
    <row r="1771" spans="1:34" x14ac:dyDescent="0.25">
      <c r="A1771" t="s">
        <v>1781</v>
      </c>
      <c r="B1771">
        <v>136.24</v>
      </c>
      <c r="C1771">
        <v>0</v>
      </c>
      <c r="D1771">
        <v>-0.30259999999999998</v>
      </c>
      <c r="E1771">
        <v>0</v>
      </c>
      <c r="F1771">
        <v>0</v>
      </c>
      <c r="G1771">
        <v>0</v>
      </c>
      <c r="H1771" s="12">
        <v>-4.5746999999999999E-8</v>
      </c>
      <c r="I1771">
        <v>-3.9619</v>
      </c>
      <c r="J1771">
        <v>-28.934999999999999</v>
      </c>
      <c r="K1771">
        <v>0</v>
      </c>
      <c r="L1771">
        <v>0</v>
      </c>
      <c r="M1771" s="12">
        <v>-2.3829E-7</v>
      </c>
      <c r="N1771" s="12">
        <v>-3.3428E-6</v>
      </c>
      <c r="O1771">
        <v>-101.37</v>
      </c>
      <c r="P1771">
        <v>-1.6680999999999999</v>
      </c>
      <c r="Q1771" s="12">
        <v>-1.4806999999999999E-3</v>
      </c>
      <c r="R1771">
        <v>0</v>
      </c>
      <c r="S1771">
        <v>0</v>
      </c>
      <c r="T1771">
        <f t="shared" si="335"/>
        <v>9.1567316299035069E-4</v>
      </c>
      <c r="U1771" s="13">
        <f t="shared" si="324"/>
        <v>6.7210302627007533E-6</v>
      </c>
      <c r="V1771" t="b">
        <f t="shared" si="325"/>
        <v>1</v>
      </c>
      <c r="X1771" s="12">
        <f>B1771*List!F1771</f>
        <v>20734.365600000001</v>
      </c>
      <c r="Y1771">
        <f>10^List!G1771</f>
        <v>376.42781267420628</v>
      </c>
      <c r="Z1771" s="12">
        <f t="shared" si="326"/>
        <v>55.081917174768762</v>
      </c>
      <c r="AA1771" s="13">
        <f t="shared" si="327"/>
        <v>-2.2210807820537285E-3</v>
      </c>
      <c r="AB1771" s="13">
        <f t="shared" si="328"/>
        <v>-0.24146288594458307</v>
      </c>
      <c r="AC1771" s="13">
        <f t="shared" si="329"/>
        <v>-1.2243834409864943E-2</v>
      </c>
      <c r="AD1771" s="13">
        <f t="shared" si="330"/>
        <v>-0.74405460951262481</v>
      </c>
      <c r="AE1771" s="13">
        <f t="shared" si="331"/>
        <v>-1.0868320610687021E-5</v>
      </c>
      <c r="AF1771" s="13">
        <f t="shared" si="332"/>
        <v>1.0885796564934166E-7</v>
      </c>
      <c r="AG1771" s="13">
        <f t="shared" si="333"/>
        <v>0</v>
      </c>
      <c r="AH1771" s="13">
        <f t="shared" si="334"/>
        <v>0.99999989114203436</v>
      </c>
    </row>
    <row r="1772" spans="1:34" x14ac:dyDescent="0.25">
      <c r="A1772" t="s">
        <v>1782</v>
      </c>
      <c r="B1772">
        <v>3.2157</v>
      </c>
      <c r="C1772">
        <v>0</v>
      </c>
      <c r="D1772" s="12">
        <v>-2.2787999999999999E-2</v>
      </c>
      <c r="E1772">
        <v>0</v>
      </c>
      <c r="F1772" s="12">
        <v>-1.9529000000000001E-4</v>
      </c>
      <c r="G1772">
        <v>0</v>
      </c>
      <c r="H1772" s="12">
        <v>-3.4459999999999999E-9</v>
      </c>
      <c r="I1772">
        <v>-0.27372999999999997</v>
      </c>
      <c r="J1772">
        <v>-1.6180000000000001</v>
      </c>
      <c r="K1772" s="12">
        <v>-2.2039E-7</v>
      </c>
      <c r="L1772" s="12">
        <v>-3.3741000000000001E-5</v>
      </c>
      <c r="M1772" s="12">
        <v>-2.913E-8</v>
      </c>
      <c r="N1772" s="12">
        <v>-3.5214999999999999E-7</v>
      </c>
      <c r="O1772">
        <v>-1.3002</v>
      </c>
      <c r="P1772">
        <v>0</v>
      </c>
      <c r="Q1772" s="12">
        <v>-8.5521000000000002E-4</v>
      </c>
      <c r="R1772" s="12">
        <v>-6.8475999999999997E-8</v>
      </c>
      <c r="S1772">
        <v>0</v>
      </c>
      <c r="T1772">
        <f t="shared" si="335"/>
        <v>-1.0291459200009307E-4</v>
      </c>
      <c r="U1772" s="13">
        <f t="shared" si="324"/>
        <v>-3.2003791398480289E-5</v>
      </c>
      <c r="V1772" t="b">
        <f t="shared" si="325"/>
        <v>1</v>
      </c>
      <c r="X1772" s="12">
        <f>B1772*List!F1772</f>
        <v>1017.4474799999999</v>
      </c>
      <c r="Y1772">
        <f>10^List!G1772</f>
        <v>32.092372634780155</v>
      </c>
      <c r="Z1772" s="12">
        <f t="shared" si="326"/>
        <v>31.70371638079946</v>
      </c>
      <c r="AA1772" s="13">
        <f t="shared" si="327"/>
        <v>-7.1472131871754205E-3</v>
      </c>
      <c r="AB1772" s="13">
        <f t="shared" si="328"/>
        <v>-0.5882900589824922</v>
      </c>
      <c r="AC1772" s="13">
        <f t="shared" si="329"/>
        <v>0</v>
      </c>
      <c r="AD1772" s="13">
        <f t="shared" si="330"/>
        <v>-0.40432876201138168</v>
      </c>
      <c r="AE1772" s="13">
        <f t="shared" si="331"/>
        <v>-2.6596961034922414E-4</v>
      </c>
      <c r="AF1772" s="13">
        <f t="shared" si="332"/>
        <v>2.015473023779847E-7</v>
      </c>
      <c r="AG1772" s="13">
        <f t="shared" si="333"/>
        <v>1.7952230747761925E-5</v>
      </c>
      <c r="AH1772" s="13">
        <f t="shared" si="334"/>
        <v>0.99998184622194985</v>
      </c>
    </row>
    <row r="1773" spans="1:34" x14ac:dyDescent="0.25">
      <c r="A1773" t="s">
        <v>1783</v>
      </c>
      <c r="B1773">
        <v>106.7</v>
      </c>
      <c r="C1773">
        <v>0</v>
      </c>
      <c r="D1773" s="12">
        <v>-8.6678000000000005E-2</v>
      </c>
      <c r="E1773">
        <v>0</v>
      </c>
      <c r="F1773">
        <v>0</v>
      </c>
      <c r="G1773">
        <v>0</v>
      </c>
      <c r="H1773">
        <v>0</v>
      </c>
      <c r="I1773">
        <v>-9.7914999999999992</v>
      </c>
      <c r="J1773">
        <v>-20.425999999999998</v>
      </c>
      <c r="K1773">
        <v>0</v>
      </c>
      <c r="L1773">
        <v>0</v>
      </c>
      <c r="M1773">
        <v>0</v>
      </c>
      <c r="N1773">
        <v>0</v>
      </c>
      <c r="O1773">
        <v>-76.338999999999999</v>
      </c>
      <c r="P1773" s="12">
        <v>-4.2189999999999998E-2</v>
      </c>
      <c r="Q1773" s="12">
        <v>-1.307E-5</v>
      </c>
      <c r="R1773">
        <v>0</v>
      </c>
      <c r="S1773">
        <v>0</v>
      </c>
      <c r="T1773">
        <f t="shared" si="335"/>
        <v>1.4618929999996821E-2</v>
      </c>
      <c r="U1773" s="13">
        <f t="shared" si="324"/>
        <v>1.3700965323333478E-4</v>
      </c>
      <c r="V1773" t="b">
        <f t="shared" si="325"/>
        <v>1</v>
      </c>
      <c r="X1773" s="12">
        <f>B1773*List!F1773</f>
        <v>18477.238999999998</v>
      </c>
      <c r="Y1773">
        <f>10^List!G1773</f>
        <v>3.0859138540040854</v>
      </c>
      <c r="Z1773" s="12">
        <f t="shared" si="326"/>
        <v>5987.6068724423749</v>
      </c>
      <c r="AA1773" s="13">
        <f t="shared" si="327"/>
        <v>-8.1235238987816308E-4</v>
      </c>
      <c r="AB1773" s="13">
        <f t="shared" si="328"/>
        <v>-0.28320056232427365</v>
      </c>
      <c r="AC1773" s="13">
        <f t="shared" si="329"/>
        <v>-3.9540768509840673E-4</v>
      </c>
      <c r="AD1773" s="13">
        <f t="shared" si="330"/>
        <v>-0.71545454545454545</v>
      </c>
      <c r="AE1773" s="13">
        <f t="shared" si="331"/>
        <v>-1.224929709465792E-7</v>
      </c>
      <c r="AF1773" s="13">
        <f t="shared" si="332"/>
        <v>0</v>
      </c>
      <c r="AG1773" s="13">
        <f t="shared" si="333"/>
        <v>0</v>
      </c>
      <c r="AH1773" s="13">
        <f t="shared" si="334"/>
        <v>1</v>
      </c>
    </row>
    <row r="1774" spans="1:34" x14ac:dyDescent="0.25">
      <c r="A1774" t="s">
        <v>1784</v>
      </c>
      <c r="B1774">
        <v>112.87</v>
      </c>
      <c r="C1774">
        <v>0</v>
      </c>
      <c r="D1774">
        <v>-0.10125000000000001</v>
      </c>
      <c r="E1774">
        <v>0</v>
      </c>
      <c r="F1774" s="12">
        <v>-1.1842E-2</v>
      </c>
      <c r="G1774">
        <v>0</v>
      </c>
      <c r="H1774">
        <v>0</v>
      </c>
      <c r="I1774">
        <v>-2.6269</v>
      </c>
      <c r="J1774">
        <v>-15.433999999999999</v>
      </c>
      <c r="K1774" s="12">
        <v>-6.6904000000000004E-6</v>
      </c>
      <c r="L1774" s="12">
        <v>-2.1507000000000002E-3</v>
      </c>
      <c r="M1774">
        <v>0</v>
      </c>
      <c r="N1774">
        <v>0</v>
      </c>
      <c r="O1774">
        <v>-94.363</v>
      </c>
      <c r="P1774">
        <v>-0.26959</v>
      </c>
      <c r="Q1774" s="12">
        <v>-5.4779000000000001E-2</v>
      </c>
      <c r="R1774" s="12">
        <v>-9.8146E-7</v>
      </c>
      <c r="S1774">
        <v>0</v>
      </c>
      <c r="T1774">
        <f t="shared" si="335"/>
        <v>6.4806281400058988E-3</v>
      </c>
      <c r="U1774" s="13">
        <f t="shared" si="324"/>
        <v>5.7416746168210316E-5</v>
      </c>
      <c r="V1774" t="b">
        <f t="shared" si="325"/>
        <v>1</v>
      </c>
      <c r="X1774" s="12">
        <f>B1774*List!F1774</f>
        <v>21278.252400000001</v>
      </c>
      <c r="Y1774">
        <f>10^List!G1774</f>
        <v>61.311994819321193</v>
      </c>
      <c r="Z1774" s="12">
        <f t="shared" si="326"/>
        <v>347.04877019096114</v>
      </c>
      <c r="AA1774" s="13">
        <f t="shared" si="327"/>
        <v>-1.0019668645344201E-3</v>
      </c>
      <c r="AB1774" s="13">
        <f t="shared" si="328"/>
        <v>-0.16003417551519447</v>
      </c>
      <c r="AC1774" s="13">
        <f t="shared" si="329"/>
        <v>-2.3885000442987504E-3</v>
      </c>
      <c r="AD1774" s="13">
        <f t="shared" si="330"/>
        <v>-0.83603260388057055</v>
      </c>
      <c r="AE1774" s="13">
        <f t="shared" si="331"/>
        <v>-4.8533694923363159E-4</v>
      </c>
      <c r="AF1774" s="13">
        <f t="shared" si="332"/>
        <v>0</v>
      </c>
      <c r="AG1774" s="13">
        <f t="shared" si="333"/>
        <v>1.194366132693899E-4</v>
      </c>
      <c r="AH1774" s="13">
        <f t="shared" si="334"/>
        <v>0.99988056338673059</v>
      </c>
    </row>
    <row r="1775" spans="1:34" x14ac:dyDescent="0.25">
      <c r="A1775" t="s">
        <v>1785</v>
      </c>
      <c r="B1775">
        <v>2.8136999999999999</v>
      </c>
      <c r="C1775">
        <v>0</v>
      </c>
      <c r="D1775" s="12">
        <v>-2.7476000000000002E-3</v>
      </c>
      <c r="E1775">
        <v>0</v>
      </c>
      <c r="F1775">
        <v>0</v>
      </c>
      <c r="G1775">
        <v>0</v>
      </c>
      <c r="H1775">
        <v>0</v>
      </c>
      <c r="I1775" s="12">
        <v>-4.5520999999999999E-2</v>
      </c>
      <c r="J1775">
        <v>-0.17068</v>
      </c>
      <c r="K1775">
        <v>0</v>
      </c>
      <c r="L1775">
        <v>0</v>
      </c>
      <c r="M1775">
        <v>0</v>
      </c>
      <c r="N1775">
        <v>0</v>
      </c>
      <c r="O1775">
        <v>-2.5548999999999999</v>
      </c>
      <c r="P1775" s="12">
        <v>-3.9684999999999998E-2</v>
      </c>
      <c r="Q1775" s="12">
        <v>-1.8227E-5</v>
      </c>
      <c r="R1775">
        <v>0</v>
      </c>
      <c r="S1775">
        <v>0</v>
      </c>
      <c r="T1775">
        <f t="shared" si="335"/>
        <v>1.4817299999987221E-4</v>
      </c>
      <c r="U1775" s="13">
        <f t="shared" si="324"/>
        <v>5.2661264527089675E-5</v>
      </c>
      <c r="V1775" t="b">
        <f t="shared" si="325"/>
        <v>1</v>
      </c>
      <c r="X1775" s="12">
        <f>B1775*List!F1775</f>
        <v>636.65589899999998</v>
      </c>
      <c r="Y1775">
        <f>10^List!G1775</f>
        <v>44.493415544967725</v>
      </c>
      <c r="Z1775" s="12">
        <f t="shared" si="326"/>
        <v>14.308991368769098</v>
      </c>
      <c r="AA1775" s="13">
        <f t="shared" si="327"/>
        <v>-9.7650780111596842E-4</v>
      </c>
      <c r="AB1775" s="13">
        <f t="shared" si="328"/>
        <v>-7.6838682162277433E-2</v>
      </c>
      <c r="AC1775" s="13">
        <f t="shared" si="329"/>
        <v>-1.41042044283328E-2</v>
      </c>
      <c r="AD1775" s="13">
        <f t="shared" si="330"/>
        <v>-0.90802146639655967</v>
      </c>
      <c r="AE1775" s="13">
        <f t="shared" si="331"/>
        <v>-6.4779471869780005E-6</v>
      </c>
      <c r="AF1775" s="13">
        <f t="shared" si="332"/>
        <v>0</v>
      </c>
      <c r="AG1775" s="13">
        <f t="shared" si="333"/>
        <v>0</v>
      </c>
      <c r="AH1775" s="13">
        <f t="shared" si="334"/>
        <v>1</v>
      </c>
    </row>
    <row r="1776" spans="1:34" x14ac:dyDescent="0.25">
      <c r="A1776" t="s">
        <v>1786</v>
      </c>
      <c r="B1776">
        <v>32.816000000000003</v>
      </c>
      <c r="C1776">
        <v>0</v>
      </c>
      <c r="D1776" s="12">
        <v>-3.1179999999999999E-2</v>
      </c>
      <c r="E1776">
        <v>0</v>
      </c>
      <c r="F1776">
        <v>-27.478999999999999</v>
      </c>
      <c r="G1776">
        <v>0</v>
      </c>
      <c r="H1776" s="12">
        <v>-2.4272000000000002E-10</v>
      </c>
      <c r="I1776" s="12">
        <v>-6.6994999999999999E-2</v>
      </c>
      <c r="J1776" s="12">
        <v>-2.6877000000000002E-2</v>
      </c>
      <c r="K1776">
        <v>-0.46516000000000002</v>
      </c>
      <c r="L1776">
        <v>-190.31</v>
      </c>
      <c r="M1776" s="12">
        <v>-1.9244000000000002E-12</v>
      </c>
      <c r="N1776" s="12">
        <v>-1.9451999999999999E-10</v>
      </c>
      <c r="O1776">
        <v>0</v>
      </c>
      <c r="P1776">
        <v>0</v>
      </c>
      <c r="Q1776" s="12">
        <v>-1.2026000000000001E-3</v>
      </c>
      <c r="R1776" s="12">
        <v>-6.0179999999999997E-2</v>
      </c>
      <c r="S1776">
        <v>0</v>
      </c>
      <c r="T1776">
        <f t="shared" si="335"/>
        <v>-185.62459460043917</v>
      </c>
      <c r="U1776" s="13">
        <f t="shared" si="324"/>
        <v>-5.6565271392137726</v>
      </c>
      <c r="V1776" t="b">
        <f t="shared" si="325"/>
        <v>0</v>
      </c>
      <c r="X1776" s="12">
        <f>B1776*List!F1776</f>
        <v>25439.619520000004</v>
      </c>
      <c r="Y1776">
        <f>10^List!G1776</f>
        <v>8.3999570362454179</v>
      </c>
      <c r="Z1776" s="12">
        <f t="shared" si="326"/>
        <v>3028.5416235141738</v>
      </c>
      <c r="AA1776" s="13">
        <f t="shared" si="327"/>
        <v>-0.8383160653413797</v>
      </c>
      <c r="AB1776" s="13">
        <f t="shared" si="328"/>
        <v>-5.8163405655837535</v>
      </c>
      <c r="AC1776" s="13">
        <f t="shared" si="329"/>
        <v>0</v>
      </c>
      <c r="AD1776" s="13">
        <f t="shared" si="330"/>
        <v>0</v>
      </c>
      <c r="AE1776" s="13">
        <f t="shared" si="331"/>
        <v>-1.8705082886396878E-3</v>
      </c>
      <c r="AF1776" s="13">
        <f t="shared" si="332"/>
        <v>1.0292104378660955E-12</v>
      </c>
      <c r="AG1776" s="13">
        <f t="shared" si="333"/>
        <v>0.99950818632434646</v>
      </c>
      <c r="AH1776" s="13">
        <f t="shared" si="334"/>
        <v>4.9181367462430142E-4</v>
      </c>
    </row>
    <row r="1777" spans="1:34" x14ac:dyDescent="0.25">
      <c r="A1777" t="s">
        <v>1787</v>
      </c>
      <c r="B1777">
        <v>19.14</v>
      </c>
      <c r="C1777">
        <v>0</v>
      </c>
      <c r="D1777">
        <v>-11.829000000000001</v>
      </c>
      <c r="E1777">
        <v>0</v>
      </c>
      <c r="F1777" s="12">
        <v>-2.0419000000000001E-3</v>
      </c>
      <c r="G1777">
        <v>0</v>
      </c>
      <c r="H1777" s="12">
        <v>-5.2497000000000004E-4</v>
      </c>
      <c r="I1777">
        <v>-0.38102000000000003</v>
      </c>
      <c r="J1777">
        <v>-4.0865999999999998</v>
      </c>
      <c r="K1777" s="12">
        <v>-1.4834000000000001E-6</v>
      </c>
      <c r="L1777" s="12">
        <v>-3.7827999999999999E-4</v>
      </c>
      <c r="M1777" s="12">
        <v>-1.4296E-5</v>
      </c>
      <c r="N1777" s="12">
        <v>-1.9762999999999999E-4</v>
      </c>
      <c r="O1777">
        <v>-1.3103</v>
      </c>
      <c r="P1777">
        <v>-1.4444999999999999</v>
      </c>
      <c r="Q1777" s="12">
        <v>-8.6246000000000003E-2</v>
      </c>
      <c r="R1777" s="12">
        <v>-3.4624000000000001E-7</v>
      </c>
      <c r="S1777">
        <v>0</v>
      </c>
      <c r="T1777">
        <f t="shared" si="335"/>
        <v>-8.2490564000021604E-4</v>
      </c>
      <c r="U1777" s="13">
        <f t="shared" si="324"/>
        <v>-4.3098518286322673E-5</v>
      </c>
      <c r="V1777" t="b">
        <f t="shared" si="325"/>
        <v>1</v>
      </c>
      <c r="X1777" s="12">
        <f>B1777*List!F1777</f>
        <v>3412.2791999999999</v>
      </c>
      <c r="Y1777">
        <f>10^List!G1777</f>
        <v>20.603991899511453</v>
      </c>
      <c r="Z1777" s="12">
        <f t="shared" si="326"/>
        <v>165.61252871007534</v>
      </c>
      <c r="AA1777" s="13">
        <f t="shared" si="327"/>
        <v>-0.61815918861024044</v>
      </c>
      <c r="AB1777" s="13">
        <f t="shared" si="328"/>
        <v>-0.23344888659352139</v>
      </c>
      <c r="AC1777" s="13">
        <f t="shared" si="329"/>
        <v>-7.5470219435736674E-2</v>
      </c>
      <c r="AD1777" s="13">
        <f t="shared" si="330"/>
        <v>-6.8458725182863112E-2</v>
      </c>
      <c r="AE1777" s="13">
        <f t="shared" si="331"/>
        <v>-4.506078695924765E-3</v>
      </c>
      <c r="AF1777" s="13">
        <f t="shared" si="332"/>
        <v>4.742971343608338E-5</v>
      </c>
      <c r="AG1777" s="13">
        <f t="shared" si="333"/>
        <v>8.4992257842420038E-5</v>
      </c>
      <c r="AH1777" s="13">
        <f t="shared" si="334"/>
        <v>0.99986757802872162</v>
      </c>
    </row>
    <row r="1778" spans="1:34" x14ac:dyDescent="0.25">
      <c r="A1778" t="s">
        <v>1788</v>
      </c>
      <c r="B1778">
        <v>4.6448</v>
      </c>
      <c r="C1778">
        <v>0</v>
      </c>
      <c r="D1778" s="12">
        <v>-3.9192999999999999E-2</v>
      </c>
      <c r="E1778">
        <v>0</v>
      </c>
      <c r="F1778" s="12">
        <v>-7.0677000000000001E-4</v>
      </c>
      <c r="G1778">
        <v>0</v>
      </c>
      <c r="H1778">
        <v>0</v>
      </c>
      <c r="I1778" s="12">
        <v>-2.0777E-2</v>
      </c>
      <c r="J1778">
        <v>-0.10714</v>
      </c>
      <c r="K1778" s="12">
        <v>-4.5433000000000002E-6</v>
      </c>
      <c r="L1778" s="12">
        <v>-1.3381999999999999E-3</v>
      </c>
      <c r="M1778">
        <v>0</v>
      </c>
      <c r="N1778">
        <v>0</v>
      </c>
      <c r="O1778">
        <v>-4.28</v>
      </c>
      <c r="P1778">
        <v>-0.19495000000000001</v>
      </c>
      <c r="Q1778" s="12">
        <v>-2.2404999999999999E-3</v>
      </c>
      <c r="R1778" s="12">
        <v>-9.0568000000000005E-7</v>
      </c>
      <c r="S1778">
        <v>0</v>
      </c>
      <c r="T1778">
        <f t="shared" si="335"/>
        <v>-1.5509189800005623E-3</v>
      </c>
      <c r="U1778" s="13">
        <f t="shared" si="324"/>
        <v>-3.3390436186715516E-4</v>
      </c>
      <c r="V1778" t="b">
        <f t="shared" si="325"/>
        <v>1</v>
      </c>
      <c r="X1778" s="12">
        <f>B1778*List!F1778</f>
        <v>1330.1778240000001</v>
      </c>
      <c r="Y1778">
        <f>10^List!G1778</f>
        <v>1.7312730857733949</v>
      </c>
      <c r="Z1778" s="12">
        <f t="shared" si="326"/>
        <v>768.32351575879932</v>
      </c>
      <c r="AA1778" s="13">
        <f t="shared" si="327"/>
        <v>-8.5902019462624872E-3</v>
      </c>
      <c r="AB1778" s="13">
        <f t="shared" si="328"/>
        <v>-2.7828914764898384E-2</v>
      </c>
      <c r="AC1778" s="13">
        <f t="shared" si="329"/>
        <v>-4.1971667240785396E-2</v>
      </c>
      <c r="AD1778" s="13">
        <f t="shared" si="330"/>
        <v>-0.92146055804340343</v>
      </c>
      <c r="AE1778" s="13">
        <f t="shared" si="331"/>
        <v>-4.8256236651739577E-4</v>
      </c>
      <c r="AF1778" s="13">
        <f t="shared" si="332"/>
        <v>0</v>
      </c>
      <c r="AG1778" s="13">
        <f t="shared" si="333"/>
        <v>1.0387946515440743E-2</v>
      </c>
      <c r="AH1778" s="13">
        <f t="shared" si="334"/>
        <v>0.98961205348455927</v>
      </c>
    </row>
    <row r="1779" spans="1:34" x14ac:dyDescent="0.25">
      <c r="A1779" t="s">
        <v>1789</v>
      </c>
      <c r="B1779">
        <v>5.8883999999999999</v>
      </c>
      <c r="C1779" s="12">
        <v>5.2024999999999997E-3</v>
      </c>
      <c r="D1779">
        <v>0</v>
      </c>
      <c r="E1779">
        <v>0</v>
      </c>
      <c r="F1779" s="12">
        <v>-5.8138000000000005E-4</v>
      </c>
      <c r="G1779" s="12">
        <v>9.3233999999999995E-5</v>
      </c>
      <c r="H1779">
        <v>0</v>
      </c>
      <c r="I1779">
        <v>-0.12282</v>
      </c>
      <c r="J1779">
        <v>-0.56503000000000003</v>
      </c>
      <c r="K1779" s="12">
        <v>-8.301E-7</v>
      </c>
      <c r="L1779" s="12">
        <v>-1.0904E-4</v>
      </c>
      <c r="M1779" s="12">
        <v>-7.0987000000000003E-4</v>
      </c>
      <c r="N1779" s="12">
        <v>-6.6010000000000001E-3</v>
      </c>
      <c r="O1779">
        <v>-5.1933999999999996</v>
      </c>
      <c r="P1779" s="12">
        <v>-5.4750000000000003E-4</v>
      </c>
      <c r="Q1779" s="12">
        <v>-4.0416999999999996E-3</v>
      </c>
      <c r="R1779" s="12">
        <v>-3.3442E-7</v>
      </c>
      <c r="S1779">
        <v>0</v>
      </c>
      <c r="T1779">
        <f t="shared" si="335"/>
        <v>-1.4592051999874677E-4</v>
      </c>
      <c r="U1779" s="13">
        <f t="shared" si="324"/>
        <v>-2.4781013517890558E-5</v>
      </c>
      <c r="V1779" t="b">
        <f t="shared" si="325"/>
        <v>1</v>
      </c>
      <c r="X1779" s="12">
        <f>B1779*List!F1779</f>
        <v>1745.3806440000001</v>
      </c>
      <c r="Y1779">
        <f>10^List!G1779</f>
        <v>2.2398384169466037</v>
      </c>
      <c r="Z1779" s="12">
        <f t="shared" si="326"/>
        <v>779.24399849313272</v>
      </c>
      <c r="AA1779" s="13">
        <f t="shared" si="327"/>
        <v>8.0061714557434955E-4</v>
      </c>
      <c r="AB1779" s="13">
        <f t="shared" si="328"/>
        <v>-0.11807464508185586</v>
      </c>
      <c r="AC1779" s="13">
        <f t="shared" si="329"/>
        <v>-9.2979417159160384E-5</v>
      </c>
      <c r="AD1779" s="13">
        <f t="shared" si="330"/>
        <v>-0.88197133346919365</v>
      </c>
      <c r="AE1779" s="13">
        <f t="shared" si="331"/>
        <v>-6.8644019088377154E-4</v>
      </c>
      <c r="AF1779" s="13">
        <f t="shared" si="332"/>
        <v>1.0515141193700294E-2</v>
      </c>
      <c r="AG1779" s="13">
        <f t="shared" si="333"/>
        <v>1.5802491556626919E-4</v>
      </c>
      <c r="AH1779" s="13">
        <f t="shared" si="334"/>
        <v>0.9893268338907335</v>
      </c>
    </row>
    <row r="1780" spans="1:34" x14ac:dyDescent="0.25">
      <c r="A1780" t="s">
        <v>1790</v>
      </c>
      <c r="B1780">
        <v>162.55000000000001</v>
      </c>
      <c r="C1780">
        <v>0</v>
      </c>
      <c r="D1780">
        <v>-3.7275</v>
      </c>
      <c r="E1780">
        <v>0</v>
      </c>
      <c r="F1780">
        <v>-0.10689</v>
      </c>
      <c r="G1780">
        <v>0</v>
      </c>
      <c r="H1780">
        <v>0</v>
      </c>
      <c r="I1780">
        <v>-0.78205000000000002</v>
      </c>
      <c r="J1780">
        <v>-4.0574000000000003</v>
      </c>
      <c r="K1780" s="12">
        <v>-6.7600000000000003E-5</v>
      </c>
      <c r="L1780" s="12">
        <v>-9.9839000000000004E-4</v>
      </c>
      <c r="M1780">
        <v>0</v>
      </c>
      <c r="N1780">
        <v>0</v>
      </c>
      <c r="O1780">
        <v>-140.18</v>
      </c>
      <c r="P1780">
        <v>-13.707000000000001</v>
      </c>
      <c r="Q1780" s="12">
        <v>-6.6793000000000005E-2</v>
      </c>
      <c r="R1780" s="12">
        <v>-3.0309E-4</v>
      </c>
      <c r="S1780">
        <v>0</v>
      </c>
      <c r="T1780">
        <f t="shared" si="335"/>
        <v>-7.900207999998117E-2</v>
      </c>
      <c r="U1780" s="13">
        <f t="shared" si="324"/>
        <v>-4.8601710242990564E-4</v>
      </c>
      <c r="V1780" t="b">
        <f t="shared" si="325"/>
        <v>1</v>
      </c>
      <c r="X1780" s="12">
        <f>B1780*List!F1780</f>
        <v>39410.247499999998</v>
      </c>
      <c r="Y1780">
        <f>10^List!G1780</f>
        <v>5.2593938621003977E-2</v>
      </c>
      <c r="Z1780" s="12">
        <f t="shared" si="326"/>
        <v>749330.59841730644</v>
      </c>
      <c r="AA1780" s="13">
        <f t="shared" si="327"/>
        <v>-2.3588988003691171E-2</v>
      </c>
      <c r="AB1780" s="13">
        <f t="shared" si="328"/>
        <v>-2.9778628052906802E-2</v>
      </c>
      <c r="AC1780" s="13">
        <f t="shared" si="329"/>
        <v>-8.4324823131344206E-2</v>
      </c>
      <c r="AD1780" s="13">
        <f t="shared" si="330"/>
        <v>-0.86238080590587507</v>
      </c>
      <c r="AE1780" s="13">
        <f t="shared" si="331"/>
        <v>-4.127720086127346E-4</v>
      </c>
      <c r="AF1780" s="13">
        <f t="shared" si="332"/>
        <v>0</v>
      </c>
      <c r="AG1780" s="13">
        <f t="shared" si="333"/>
        <v>2.2022238996880159E-4</v>
      </c>
      <c r="AH1780" s="13">
        <f t="shared" si="334"/>
        <v>0.99977977761003101</v>
      </c>
    </row>
    <row r="1781" spans="1:34" x14ac:dyDescent="0.25">
      <c r="A1781" s="14">
        <v>237449</v>
      </c>
      <c r="B1781">
        <v>1.9759</v>
      </c>
      <c r="C1781">
        <v>0</v>
      </c>
      <c r="D1781" s="12">
        <v>-2.0029000000000002E-2</v>
      </c>
      <c r="E1781">
        <v>0</v>
      </c>
      <c r="F1781">
        <v>0</v>
      </c>
      <c r="G1781">
        <v>0</v>
      </c>
      <c r="H1781">
        <v>0</v>
      </c>
      <c r="I1781" s="12">
        <v>-3.0027000000000002E-2</v>
      </c>
      <c r="J1781">
        <v>-0.13750000000000001</v>
      </c>
      <c r="K1781">
        <v>0</v>
      </c>
      <c r="L1781">
        <v>0</v>
      </c>
      <c r="M1781">
        <v>0</v>
      </c>
      <c r="N1781">
        <v>0</v>
      </c>
      <c r="O1781">
        <v>-1.5694999999999999</v>
      </c>
      <c r="P1781">
        <v>-0.21875</v>
      </c>
      <c r="Q1781" s="12">
        <v>-3.8546000000000003E-6</v>
      </c>
      <c r="R1781">
        <v>0</v>
      </c>
      <c r="S1781">
        <v>0</v>
      </c>
      <c r="T1781">
        <f t="shared" si="335"/>
        <v>9.0145400000038502E-5</v>
      </c>
      <c r="U1781" s="13">
        <f t="shared" si="324"/>
        <v>4.5622450528892403E-5</v>
      </c>
      <c r="V1781" t="b">
        <f t="shared" si="325"/>
        <v>1</v>
      </c>
      <c r="X1781" s="12">
        <f>B1781*List!F1781</f>
        <v>407.74672400000003</v>
      </c>
      <c r="Y1781">
        <f>10^List!G1781</f>
        <v>224.43143684317693</v>
      </c>
      <c r="Z1781" s="12">
        <f t="shared" si="326"/>
        <v>1.8167986166969825</v>
      </c>
      <c r="AA1781" s="13">
        <f t="shared" si="327"/>
        <v>-1.0136646591426693E-2</v>
      </c>
      <c r="AB1781" s="13">
        <f t="shared" si="328"/>
        <v>-8.4785161192368036E-2</v>
      </c>
      <c r="AC1781" s="13">
        <f t="shared" si="329"/>
        <v>-0.1107090439799585</v>
      </c>
      <c r="AD1781" s="13">
        <f t="shared" si="330"/>
        <v>-0.79432157497849076</v>
      </c>
      <c r="AE1781" s="13">
        <f t="shared" si="331"/>
        <v>-1.9508072270863911E-6</v>
      </c>
      <c r="AF1781" s="13">
        <f t="shared" si="332"/>
        <v>0</v>
      </c>
      <c r="AG1781" s="13">
        <f t="shared" si="333"/>
        <v>0</v>
      </c>
      <c r="AH1781" s="13">
        <f t="shared" si="334"/>
        <v>1</v>
      </c>
    </row>
    <row r="1782" spans="1:34" x14ac:dyDescent="0.25">
      <c r="A1782" t="s">
        <v>1792</v>
      </c>
      <c r="B1782">
        <v>173.94</v>
      </c>
      <c r="C1782">
        <v>0</v>
      </c>
      <c r="D1782">
        <v>-0.48559999999999998</v>
      </c>
      <c r="E1782">
        <v>0</v>
      </c>
      <c r="F1782">
        <v>0</v>
      </c>
      <c r="G1782">
        <v>0</v>
      </c>
      <c r="H1782">
        <v>0</v>
      </c>
      <c r="I1782">
        <v>-11.222</v>
      </c>
      <c r="J1782">
        <v>-62.832999999999998</v>
      </c>
      <c r="K1782">
        <v>0</v>
      </c>
      <c r="L1782">
        <v>0</v>
      </c>
      <c r="M1782">
        <v>0</v>
      </c>
      <c r="N1782">
        <v>0</v>
      </c>
      <c r="O1782">
        <v>-98.123999999999995</v>
      </c>
      <c r="P1782">
        <v>-1.2694000000000001</v>
      </c>
      <c r="Q1782" s="12">
        <v>-3.5034999999999999E-5</v>
      </c>
      <c r="R1782">
        <v>0</v>
      </c>
      <c r="S1782">
        <v>0</v>
      </c>
      <c r="T1782">
        <f t="shared" si="335"/>
        <v>5.9649649999904573E-3</v>
      </c>
      <c r="U1782" s="13">
        <f t="shared" si="324"/>
        <v>3.4293233298783821E-5</v>
      </c>
      <c r="V1782" t="b">
        <f t="shared" si="325"/>
        <v>1</v>
      </c>
      <c r="X1782" s="12">
        <f>B1782*List!F1782</f>
        <v>19683.0504</v>
      </c>
      <c r="Y1782">
        <f>10^List!G1782</f>
        <v>1438.594474715869</v>
      </c>
      <c r="Z1782" s="12">
        <f t="shared" si="326"/>
        <v>13.682139578554631</v>
      </c>
      <c r="AA1782" s="13">
        <f t="shared" si="327"/>
        <v>-2.7917672760722086E-3</v>
      </c>
      <c r="AB1782" s="13">
        <f t="shared" si="328"/>
        <v>-0.42575025870989991</v>
      </c>
      <c r="AC1782" s="13">
        <f t="shared" si="329"/>
        <v>-7.2979188225825E-3</v>
      </c>
      <c r="AD1782" s="13">
        <f t="shared" si="330"/>
        <v>-0.56412556053811658</v>
      </c>
      <c r="AE1782" s="13">
        <f t="shared" si="331"/>
        <v>-2.0142002989536622E-7</v>
      </c>
      <c r="AF1782" s="13">
        <f t="shared" si="332"/>
        <v>0</v>
      </c>
      <c r="AG1782" s="13">
        <f t="shared" si="333"/>
        <v>0</v>
      </c>
      <c r="AH1782" s="13">
        <f t="shared" si="334"/>
        <v>1</v>
      </c>
    </row>
    <row r="1783" spans="1:34" x14ac:dyDescent="0.25">
      <c r="A1783" t="s">
        <v>1793</v>
      </c>
      <c r="B1783">
        <v>210.93</v>
      </c>
      <c r="C1783">
        <v>0</v>
      </c>
      <c r="D1783" s="12">
        <v>-7.9202999999999999E-3</v>
      </c>
      <c r="E1783">
        <v>0</v>
      </c>
      <c r="F1783" s="12">
        <v>-1.4397999999999999E-2</v>
      </c>
      <c r="G1783">
        <v>0</v>
      </c>
      <c r="H1783">
        <v>-28.785</v>
      </c>
      <c r="I1783">
        <v>-11.37</v>
      </c>
      <c r="J1783">
        <v>-6.1733000000000002</v>
      </c>
      <c r="K1783" s="12">
        <v>-6.7375000000000003E-6</v>
      </c>
      <c r="L1783" s="12">
        <v>-2.1614E-3</v>
      </c>
      <c r="M1783">
        <v>-11.169</v>
      </c>
      <c r="N1783">
        <v>-147.75</v>
      </c>
      <c r="O1783">
        <v>-5.6718000000000002</v>
      </c>
      <c r="P1783" s="12">
        <v>-6.3217999999999998E-3</v>
      </c>
      <c r="Q1783" s="12">
        <v>-1.1415E-5</v>
      </c>
      <c r="R1783" s="12">
        <v>-3.8243000000000002E-7</v>
      </c>
      <c r="S1783">
        <v>0</v>
      </c>
      <c r="T1783">
        <f t="shared" si="335"/>
        <v>-1.9920034930019422E-2</v>
      </c>
      <c r="U1783" s="13">
        <f t="shared" si="324"/>
        <v>-9.4439078983641115E-5</v>
      </c>
      <c r="V1783" t="b">
        <f t="shared" si="325"/>
        <v>1</v>
      </c>
      <c r="X1783" s="12">
        <f>B1783*List!F1783</f>
        <v>33234.130799999999</v>
      </c>
      <c r="Y1783">
        <f>10^List!G1783</f>
        <v>27.633427543769997</v>
      </c>
      <c r="Z1783" s="12">
        <f t="shared" si="326"/>
        <v>1202.6785583279079</v>
      </c>
      <c r="AA1783" s="13">
        <f t="shared" si="327"/>
        <v>-0.13657288342104015</v>
      </c>
      <c r="AB1783" s="13">
        <f t="shared" si="328"/>
        <v>-0.83660203924287679</v>
      </c>
      <c r="AC1783" s="13">
        <f t="shared" si="329"/>
        <v>-2.9971080453230928E-5</v>
      </c>
      <c r="AD1783" s="13">
        <f t="shared" si="330"/>
        <v>-2.6889489404067698E-2</v>
      </c>
      <c r="AE1783" s="13">
        <f t="shared" si="331"/>
        <v>-5.5930545678661164E-8</v>
      </c>
      <c r="AF1783" s="13">
        <f t="shared" si="332"/>
        <v>0.90057223234408479</v>
      </c>
      <c r="AG1783" s="13">
        <f t="shared" si="333"/>
        <v>1.2286538603967574E-5</v>
      </c>
      <c r="AH1783" s="13">
        <f t="shared" si="334"/>
        <v>9.9415481117311216E-2</v>
      </c>
    </row>
    <row r="1784" spans="1:34" x14ac:dyDescent="0.25">
      <c r="A1784" t="s">
        <v>1794</v>
      </c>
      <c r="B1784">
        <v>2.5935999999999999</v>
      </c>
      <c r="C1784">
        <v>0</v>
      </c>
      <c r="D1784" s="12">
        <v>-5.0043999999999998E-2</v>
      </c>
      <c r="E1784">
        <v>0</v>
      </c>
      <c r="F1784">
        <v>0</v>
      </c>
      <c r="G1784">
        <v>0</v>
      </c>
      <c r="H1784">
        <v>0</v>
      </c>
      <c r="I1784" s="12">
        <v>-3.5791999999999997E-2</v>
      </c>
      <c r="J1784">
        <v>-0.20866999999999999</v>
      </c>
      <c r="K1784">
        <v>0</v>
      </c>
      <c r="L1784">
        <v>0</v>
      </c>
      <c r="M1784">
        <v>0</v>
      </c>
      <c r="N1784">
        <v>0</v>
      </c>
      <c r="O1784">
        <v>-1.9810000000000001</v>
      </c>
      <c r="P1784">
        <v>-0.31794</v>
      </c>
      <c r="Q1784" s="12">
        <v>-1.8943000000000001E-4</v>
      </c>
      <c r="R1784">
        <v>0</v>
      </c>
      <c r="S1784">
        <v>0</v>
      </c>
      <c r="T1784">
        <f t="shared" si="335"/>
        <v>-3.5430000000345594E-5</v>
      </c>
      <c r="U1784" s="13">
        <f t="shared" si="324"/>
        <v>-1.3660549043933373E-5</v>
      </c>
      <c r="V1784" t="b">
        <f t="shared" si="325"/>
        <v>1</v>
      </c>
      <c r="X1784" s="12">
        <f>B1784*List!F1784</f>
        <v>607.96577600000001</v>
      </c>
      <c r="Y1784">
        <f>10^List!G1784</f>
        <v>4.4308197620255299E-2</v>
      </c>
      <c r="Z1784" s="12">
        <f t="shared" si="326"/>
        <v>13721.293319366958</v>
      </c>
      <c r="AA1784" s="13">
        <f t="shared" si="327"/>
        <v>-1.9295188155459594E-2</v>
      </c>
      <c r="AB1784" s="13">
        <f t="shared" si="328"/>
        <v>-9.4255860579888953E-2</v>
      </c>
      <c r="AC1784" s="13">
        <f t="shared" si="329"/>
        <v>-0.12258636644046884</v>
      </c>
      <c r="AD1784" s="13">
        <f t="shared" si="330"/>
        <v>-0.76380320789636036</v>
      </c>
      <c r="AE1784" s="13">
        <f t="shared" si="331"/>
        <v>-7.3037476866132017E-5</v>
      </c>
      <c r="AF1784" s="13">
        <f t="shared" si="332"/>
        <v>0</v>
      </c>
      <c r="AG1784" s="13">
        <f t="shared" si="333"/>
        <v>0</v>
      </c>
      <c r="AH1784" s="13">
        <f t="shared" si="334"/>
        <v>1</v>
      </c>
    </row>
    <row r="1785" spans="1:34" x14ac:dyDescent="0.25">
      <c r="A1785" t="s">
        <v>1795</v>
      </c>
      <c r="B1785">
        <v>2.3279000000000001</v>
      </c>
      <c r="C1785">
        <v>0</v>
      </c>
      <c r="D1785" s="12">
        <v>-2.0371E-3</v>
      </c>
      <c r="E1785">
        <v>0</v>
      </c>
      <c r="F1785">
        <v>0</v>
      </c>
      <c r="G1785">
        <v>0</v>
      </c>
      <c r="H1785">
        <v>-0.68122000000000005</v>
      </c>
      <c r="I1785" s="12">
        <v>-3.1205E-2</v>
      </c>
      <c r="J1785" s="12">
        <v>-2.2624999999999999E-2</v>
      </c>
      <c r="K1785">
        <v>0</v>
      </c>
      <c r="L1785">
        <v>0</v>
      </c>
      <c r="M1785" s="12">
        <v>-9.1014999999999999E-2</v>
      </c>
      <c r="N1785">
        <v>-1.4722</v>
      </c>
      <c r="O1785" s="12">
        <v>-2.5982000000000002E-2</v>
      </c>
      <c r="P1785" s="12">
        <v>-1.7252999999999999E-3</v>
      </c>
      <c r="Q1785" s="12">
        <v>-9.1615000000000003E-8</v>
      </c>
      <c r="R1785">
        <v>0</v>
      </c>
      <c r="S1785">
        <v>0</v>
      </c>
      <c r="T1785">
        <f t="shared" si="335"/>
        <v>-1.0949161499982648E-4</v>
      </c>
      <c r="U1785" s="13">
        <f t="shared" si="324"/>
        <v>-4.7034501052376168E-5</v>
      </c>
      <c r="V1785" t="b">
        <f t="shared" si="325"/>
        <v>1</v>
      </c>
      <c r="X1785" s="12">
        <f>B1785*List!F1785</f>
        <v>445.44366500000001</v>
      </c>
      <c r="Y1785">
        <f>10^List!G1785</f>
        <v>99.247160736490358</v>
      </c>
      <c r="Z1785" s="12">
        <f t="shared" si="326"/>
        <v>4.4882257758757529</v>
      </c>
      <c r="AA1785" s="13">
        <f t="shared" si="327"/>
        <v>-0.29350792559817862</v>
      </c>
      <c r="AB1785" s="13">
        <f t="shared" si="328"/>
        <v>-0.69463679711327808</v>
      </c>
      <c r="AC1785" s="13">
        <f t="shared" si="329"/>
        <v>-7.4114008333691305E-4</v>
      </c>
      <c r="AD1785" s="13">
        <f t="shared" si="330"/>
        <v>-1.1161132351046007E-2</v>
      </c>
      <c r="AE1785" s="13">
        <f t="shared" si="331"/>
        <v>-3.9355212852785775E-8</v>
      </c>
      <c r="AF1785" s="13">
        <f t="shared" si="332"/>
        <v>0.96671088312322784</v>
      </c>
      <c r="AG1785" s="13">
        <f t="shared" si="333"/>
        <v>0</v>
      </c>
      <c r="AH1785" s="13">
        <f t="shared" si="334"/>
        <v>3.3289116876772135E-2</v>
      </c>
    </row>
    <row r="1786" spans="1:34" x14ac:dyDescent="0.25">
      <c r="A1786" t="s">
        <v>1796</v>
      </c>
      <c r="B1786">
        <v>0.10183</v>
      </c>
      <c r="C1786">
        <v>0</v>
      </c>
      <c r="D1786" s="12">
        <v>-1.315E-3</v>
      </c>
      <c r="E1786">
        <v>0</v>
      </c>
      <c r="F1786">
        <v>0</v>
      </c>
      <c r="G1786">
        <v>0</v>
      </c>
      <c r="H1786">
        <v>0</v>
      </c>
      <c r="I1786" s="12">
        <v>-1.9326E-3</v>
      </c>
      <c r="J1786" s="12">
        <v>-1.3109000000000001E-2</v>
      </c>
      <c r="K1786">
        <v>0</v>
      </c>
      <c r="L1786">
        <v>0</v>
      </c>
      <c r="M1786">
        <v>0</v>
      </c>
      <c r="N1786">
        <v>0</v>
      </c>
      <c r="O1786" s="12">
        <v>-7.7109999999999998E-2</v>
      </c>
      <c r="P1786" s="12">
        <v>-8.3304999999999994E-3</v>
      </c>
      <c r="Q1786" s="12">
        <v>-2.9454E-5</v>
      </c>
      <c r="R1786">
        <v>0</v>
      </c>
      <c r="S1786">
        <v>0</v>
      </c>
      <c r="T1786">
        <f t="shared" si="335"/>
        <v>3.4460000000075764E-6</v>
      </c>
      <c r="U1786" s="13">
        <f t="shared" si="324"/>
        <v>3.3840714917092961E-5</v>
      </c>
      <c r="V1786" t="b">
        <f t="shared" si="325"/>
        <v>1</v>
      </c>
      <c r="X1786" s="12">
        <f>B1786*List!F1786</f>
        <v>17.643065799999999</v>
      </c>
      <c r="Y1786">
        <f>10^List!G1786</f>
        <v>7.3965059664700137</v>
      </c>
      <c r="Z1786" s="12">
        <f t="shared" si="326"/>
        <v>2.3853243517925748</v>
      </c>
      <c r="AA1786" s="13">
        <f t="shared" si="327"/>
        <v>-1.2913679662182067E-2</v>
      </c>
      <c r="AB1786" s="13">
        <f t="shared" si="328"/>
        <v>-0.14771285475792989</v>
      </c>
      <c r="AC1786" s="13">
        <f t="shared" si="329"/>
        <v>-8.1807915152705482E-2</v>
      </c>
      <c r="AD1786" s="13">
        <f t="shared" si="330"/>
        <v>-0.75724246292841002</v>
      </c>
      <c r="AE1786" s="13">
        <f t="shared" si="331"/>
        <v>-2.8924678385544534E-4</v>
      </c>
      <c r="AF1786" s="13">
        <f t="shared" si="332"/>
        <v>0</v>
      </c>
      <c r="AG1786" s="13">
        <f t="shared" si="333"/>
        <v>0</v>
      </c>
      <c r="AH1786" s="13">
        <f t="shared" si="334"/>
        <v>1</v>
      </c>
    </row>
    <row r="1787" spans="1:34" x14ac:dyDescent="0.25">
      <c r="A1787" t="s">
        <v>1797</v>
      </c>
      <c r="B1787">
        <v>3.7818999999999998</v>
      </c>
      <c r="C1787">
        <v>0</v>
      </c>
      <c r="D1787" s="12">
        <v>-1.9064E-4</v>
      </c>
      <c r="E1787">
        <v>0</v>
      </c>
      <c r="F1787" s="12">
        <v>-3.4657999999999998E-4</v>
      </c>
      <c r="G1787">
        <v>0</v>
      </c>
      <c r="H1787">
        <v>0</v>
      </c>
      <c r="I1787">
        <v>-0.15722</v>
      </c>
      <c r="J1787">
        <v>-0.72496000000000005</v>
      </c>
      <c r="K1787" s="12">
        <v>-3.7859E-7</v>
      </c>
      <c r="L1787" s="12">
        <v>-5.3606000000000001E-5</v>
      </c>
      <c r="M1787">
        <v>0</v>
      </c>
      <c r="N1787">
        <v>0</v>
      </c>
      <c r="O1787">
        <v>-2.8972000000000002</v>
      </c>
      <c r="P1787">
        <v>0</v>
      </c>
      <c r="Q1787" s="12">
        <v>-1.6972999999999999E-3</v>
      </c>
      <c r="R1787" s="12">
        <v>-1.2940000000000001E-7</v>
      </c>
      <c r="S1787">
        <v>0</v>
      </c>
      <c r="T1787">
        <f t="shared" si="335"/>
        <v>2.313660099995731E-4</v>
      </c>
      <c r="U1787" s="13">
        <f t="shared" si="324"/>
        <v>6.117718871455436E-5</v>
      </c>
      <c r="V1787" t="b">
        <f t="shared" si="325"/>
        <v>1</v>
      </c>
      <c r="X1787" s="12">
        <f>B1787*List!F1787</f>
        <v>1916.213092</v>
      </c>
      <c r="Y1787">
        <f>10^List!G1787</f>
        <v>1008.107812003739</v>
      </c>
      <c r="Z1787" s="12">
        <f t="shared" si="326"/>
        <v>1.9008017487646378</v>
      </c>
      <c r="AA1787" s="13">
        <f t="shared" si="327"/>
        <v>-1.4205029218117876E-4</v>
      </c>
      <c r="AB1787" s="13">
        <f t="shared" si="328"/>
        <v>-0.23327797789206489</v>
      </c>
      <c r="AC1787" s="13">
        <f t="shared" si="329"/>
        <v>0</v>
      </c>
      <c r="AD1787" s="13">
        <f t="shared" si="330"/>
        <v>-0.76606996483249168</v>
      </c>
      <c r="AE1787" s="13">
        <f t="shared" si="331"/>
        <v>-4.4882979454771412E-4</v>
      </c>
      <c r="AF1787" s="13">
        <f t="shared" si="332"/>
        <v>0</v>
      </c>
      <c r="AG1787" s="13">
        <f t="shared" si="333"/>
        <v>6.1190784919817187E-5</v>
      </c>
      <c r="AH1787" s="13">
        <f t="shared" si="334"/>
        <v>0.99993880921508016</v>
      </c>
    </row>
    <row r="1788" spans="1:34" x14ac:dyDescent="0.25">
      <c r="A1788" s="14">
        <v>848522</v>
      </c>
      <c r="B1788">
        <v>58.28</v>
      </c>
      <c r="C1788">
        <v>0</v>
      </c>
      <c r="D1788" s="12">
        <v>-7.1048E-2</v>
      </c>
      <c r="E1788">
        <v>0</v>
      </c>
      <c r="F1788" s="12">
        <v>-2.8527000000000001E-3</v>
      </c>
      <c r="G1788">
        <v>0</v>
      </c>
      <c r="H1788">
        <v>-0.12881999999999999</v>
      </c>
      <c r="I1788">
        <v>-3.8273999999999999</v>
      </c>
      <c r="J1788">
        <v>-10.255000000000001</v>
      </c>
      <c r="K1788" s="12">
        <v>-1.7912000000000001E-6</v>
      </c>
      <c r="L1788" s="12">
        <v>-5.7837000000000003E-4</v>
      </c>
      <c r="M1788">
        <v>-1.7534000000000001</v>
      </c>
      <c r="N1788">
        <v>-19.795999999999999</v>
      </c>
      <c r="O1788">
        <v>-22.372</v>
      </c>
      <c r="P1788" s="12">
        <v>-7.2325E-2</v>
      </c>
      <c r="Q1788" s="12">
        <v>-6.1740999999999999E-4</v>
      </c>
      <c r="R1788" s="12">
        <v>-2.2665999999999999E-7</v>
      </c>
      <c r="S1788">
        <v>0</v>
      </c>
      <c r="T1788">
        <f t="shared" si="335"/>
        <v>-4.3497859988913016E-5</v>
      </c>
      <c r="U1788" s="13">
        <f t="shared" si="324"/>
        <v>-7.4635998608292746E-7</v>
      </c>
      <c r="V1788" t="b">
        <f t="shared" si="325"/>
        <v>1</v>
      </c>
      <c r="X1788" s="12">
        <f>B1788*List!F1788</f>
        <v>10682.724</v>
      </c>
      <c r="Y1788">
        <f>10^List!G1788</f>
        <v>56.260604697955678</v>
      </c>
      <c r="Z1788" s="12">
        <f t="shared" si="326"/>
        <v>189.8792957763601</v>
      </c>
      <c r="AA1788" s="13">
        <f t="shared" si="327"/>
        <v>-3.4783922443376797E-3</v>
      </c>
      <c r="AB1788" s="13">
        <f t="shared" si="328"/>
        <v>-0.61139979686341805</v>
      </c>
      <c r="AC1788" s="13">
        <f t="shared" si="329"/>
        <v>-1.2409917638984214E-3</v>
      </c>
      <c r="AD1788" s="13">
        <f t="shared" si="330"/>
        <v>-0.38387096774193546</v>
      </c>
      <c r="AE1788" s="13">
        <f t="shared" si="331"/>
        <v>-1.0597746396705559E-5</v>
      </c>
      <c r="AF1788" s="13">
        <f t="shared" si="332"/>
        <v>0.60477015294827474</v>
      </c>
      <c r="AG1788" s="13">
        <f t="shared" si="333"/>
        <v>1.6281853678462263E-5</v>
      </c>
      <c r="AH1788" s="13">
        <f t="shared" si="334"/>
        <v>0.39521356519804657</v>
      </c>
    </row>
    <row r="1789" spans="1:34" x14ac:dyDescent="0.25">
      <c r="A1789" t="s">
        <v>1799</v>
      </c>
      <c r="B1789">
        <v>5.8038999999999996</v>
      </c>
      <c r="C1789">
        <v>0</v>
      </c>
      <c r="D1789" s="12">
        <v>-9.3042999999999997E-3</v>
      </c>
      <c r="E1789">
        <v>0</v>
      </c>
      <c r="F1789">
        <v>0</v>
      </c>
      <c r="G1789">
        <v>0</v>
      </c>
      <c r="H1789">
        <v>0</v>
      </c>
      <c r="I1789">
        <v>-0.15028</v>
      </c>
      <c r="J1789">
        <v>-0.91679999999999995</v>
      </c>
      <c r="K1789">
        <v>0</v>
      </c>
      <c r="L1789">
        <v>0</v>
      </c>
      <c r="M1789">
        <v>0</v>
      </c>
      <c r="N1789">
        <v>0</v>
      </c>
      <c r="O1789">
        <v>-4.6868999999999996</v>
      </c>
      <c r="P1789" s="12">
        <v>-4.0688000000000002E-2</v>
      </c>
      <c r="Q1789" s="12">
        <v>-5.1007999999999997E-7</v>
      </c>
      <c r="R1789">
        <v>0</v>
      </c>
      <c r="S1789">
        <v>0</v>
      </c>
      <c r="T1789">
        <f t="shared" si="335"/>
        <v>-7.2810080000857788E-5</v>
      </c>
      <c r="U1789" s="13">
        <f t="shared" si="324"/>
        <v>-1.2545026620179154E-5</v>
      </c>
      <c r="V1789" t="b">
        <f t="shared" si="325"/>
        <v>1</v>
      </c>
      <c r="X1789" s="12">
        <f>B1789*List!F1789</f>
        <v>685.90490199999999</v>
      </c>
      <c r="Y1789">
        <f>10^List!G1789</f>
        <v>764.82401453955833</v>
      </c>
      <c r="Z1789" s="12">
        <f t="shared" si="326"/>
        <v>0.89681402382864572</v>
      </c>
      <c r="AA1789" s="13">
        <f t="shared" si="327"/>
        <v>-1.6031117007529419E-3</v>
      </c>
      <c r="AB1789" s="13">
        <f t="shared" si="328"/>
        <v>-0.18385568324747154</v>
      </c>
      <c r="AC1789" s="13">
        <f t="shared" si="329"/>
        <v>-7.0104584848119378E-3</v>
      </c>
      <c r="AD1789" s="13">
        <f t="shared" si="330"/>
        <v>-0.8075432037078516</v>
      </c>
      <c r="AE1789" s="13">
        <f t="shared" si="331"/>
        <v>-8.7885732007787863E-8</v>
      </c>
      <c r="AF1789" s="13">
        <f t="shared" si="332"/>
        <v>0</v>
      </c>
      <c r="AG1789" s="13">
        <f t="shared" si="333"/>
        <v>0</v>
      </c>
      <c r="AH1789" s="13">
        <f t="shared" si="334"/>
        <v>1</v>
      </c>
    </row>
    <row r="1790" spans="1:34" x14ac:dyDescent="0.25">
      <c r="A1790" t="s">
        <v>1800</v>
      </c>
      <c r="B1790">
        <v>80.137</v>
      </c>
      <c r="C1790">
        <v>0</v>
      </c>
      <c r="D1790">
        <v>-0.71530000000000005</v>
      </c>
      <c r="E1790">
        <v>0</v>
      </c>
      <c r="F1790">
        <v>-28.975999999999999</v>
      </c>
      <c r="G1790">
        <v>0</v>
      </c>
      <c r="H1790">
        <v>0</v>
      </c>
      <c r="I1790">
        <v>-0.26674999999999999</v>
      </c>
      <c r="J1790">
        <v>-1.4288000000000001</v>
      </c>
      <c r="K1790" s="12">
        <v>-2.6185E-2</v>
      </c>
      <c r="L1790">
        <v>0</v>
      </c>
      <c r="M1790">
        <v>0</v>
      </c>
      <c r="N1790">
        <v>0</v>
      </c>
      <c r="O1790">
        <v>-41.832999999999998</v>
      </c>
      <c r="P1790">
        <v>-6.8400999999999996</v>
      </c>
      <c r="Q1790" s="12">
        <v>-1.8262E-2</v>
      </c>
      <c r="R1790" s="12">
        <v>-5.3673000000000002E-3</v>
      </c>
      <c r="S1790">
        <v>0</v>
      </c>
      <c r="T1790">
        <f t="shared" si="335"/>
        <v>2.7235700000001715E-2</v>
      </c>
      <c r="U1790" s="13">
        <f t="shared" si="324"/>
        <v>3.39864232501862E-4</v>
      </c>
      <c r="V1790" t="b">
        <f t="shared" si="325"/>
        <v>1</v>
      </c>
      <c r="X1790" s="12">
        <f>B1790*List!F1790</f>
        <v>26008.463350000002</v>
      </c>
      <c r="Y1790">
        <f>10^List!G1790</f>
        <v>2060.2662748887742</v>
      </c>
      <c r="Z1790" s="12">
        <f t="shared" si="326"/>
        <v>12.62383589296199</v>
      </c>
      <c r="AA1790" s="13">
        <f t="shared" si="327"/>
        <v>-0.37050675717833209</v>
      </c>
      <c r="AB1790" s="13">
        <f t="shared" si="328"/>
        <v>-2.1484894617966731E-2</v>
      </c>
      <c r="AC1790" s="13">
        <f t="shared" si="329"/>
        <v>-8.5355079426482142E-2</v>
      </c>
      <c r="AD1790" s="13">
        <f t="shared" si="330"/>
        <v>-0.52201854324469343</v>
      </c>
      <c r="AE1790" s="13">
        <f t="shared" si="331"/>
        <v>-2.9486130002370938E-4</v>
      </c>
      <c r="AF1790" s="13">
        <f t="shared" si="332"/>
        <v>0</v>
      </c>
      <c r="AG1790" s="13">
        <f t="shared" si="333"/>
        <v>1.5208496080988072E-2</v>
      </c>
      <c r="AH1790" s="13">
        <f t="shared" si="334"/>
        <v>0.98479150391901193</v>
      </c>
    </row>
    <row r="1791" spans="1:34" x14ac:dyDescent="0.25">
      <c r="A1791" t="s">
        <v>1801</v>
      </c>
      <c r="B1791">
        <v>36.585999999999999</v>
      </c>
      <c r="C1791">
        <v>0</v>
      </c>
      <c r="D1791">
        <v>-4.9016999999999999</v>
      </c>
      <c r="E1791">
        <v>0</v>
      </c>
      <c r="F1791" s="12">
        <v>-4.9519000000000004E-3</v>
      </c>
      <c r="G1791">
        <v>0</v>
      </c>
      <c r="H1791">
        <v>0</v>
      </c>
      <c r="I1791">
        <v>-0.29303000000000001</v>
      </c>
      <c r="J1791">
        <v>-1.8297000000000001</v>
      </c>
      <c r="K1791" s="12">
        <v>-4.2728E-6</v>
      </c>
      <c r="L1791" s="12">
        <v>-7.2057000000000002E-4</v>
      </c>
      <c r="M1791">
        <v>0</v>
      </c>
      <c r="N1791">
        <v>0</v>
      </c>
      <c r="O1791">
        <v>-26.616</v>
      </c>
      <c r="P1791">
        <v>-2.8959000000000001</v>
      </c>
      <c r="Q1791" s="12">
        <v>-4.1195000000000002E-2</v>
      </c>
      <c r="R1791" s="12">
        <v>-2.4795000000000001E-6</v>
      </c>
      <c r="S1791">
        <v>0</v>
      </c>
      <c r="T1791">
        <f t="shared" si="335"/>
        <v>2.795777700004796E-3</v>
      </c>
      <c r="U1791" s="13">
        <f t="shared" si="324"/>
        <v>7.6416599245744167E-5</v>
      </c>
      <c r="V1791" t="b">
        <f t="shared" si="325"/>
        <v>1</v>
      </c>
      <c r="X1791" s="12">
        <f>B1791*List!F1791</f>
        <v>8062.0909600000005</v>
      </c>
      <c r="Y1791">
        <f>10^List!G1791</f>
        <v>7.1851612583107975</v>
      </c>
      <c r="Z1791" s="12">
        <f t="shared" si="326"/>
        <v>1122.0473236665207</v>
      </c>
      <c r="AA1791" s="13">
        <f t="shared" si="327"/>
        <v>-0.13411282731099328</v>
      </c>
      <c r="AB1791" s="13">
        <f t="shared" si="328"/>
        <v>-5.804009300825453E-2</v>
      </c>
      <c r="AC1791" s="13">
        <f t="shared" si="329"/>
        <v>-7.9153228010714491E-2</v>
      </c>
      <c r="AD1791" s="13">
        <f t="shared" si="330"/>
        <v>-0.72749139014923747</v>
      </c>
      <c r="AE1791" s="13">
        <f t="shared" si="331"/>
        <v>-1.1260449215546931E-3</v>
      </c>
      <c r="AF1791" s="13">
        <f t="shared" si="332"/>
        <v>0</v>
      </c>
      <c r="AG1791" s="13">
        <f t="shared" si="333"/>
        <v>3.4135070140894446E-4</v>
      </c>
      <c r="AH1791" s="13">
        <f t="shared" si="334"/>
        <v>0.99965864929859105</v>
      </c>
    </row>
    <row r="1792" spans="1:34" x14ac:dyDescent="0.25">
      <c r="A1792" t="s">
        <v>1802</v>
      </c>
      <c r="B1792">
        <v>18.960999999999999</v>
      </c>
      <c r="C1792" s="12">
        <v>4.7416E-2</v>
      </c>
      <c r="D1792">
        <v>0</v>
      </c>
      <c r="E1792">
        <v>0</v>
      </c>
      <c r="F1792">
        <v>-6.4856999999999996</v>
      </c>
      <c r="G1792" s="12">
        <v>4.4401999999999996E-9</v>
      </c>
      <c r="H1792">
        <v>0</v>
      </c>
      <c r="I1792">
        <v>-0.94604999999999995</v>
      </c>
      <c r="J1792">
        <v>-2.2025999999999999</v>
      </c>
      <c r="K1792">
        <v>-0.66478999999999999</v>
      </c>
      <c r="L1792">
        <v>-6.4076000000000004</v>
      </c>
      <c r="M1792" s="12">
        <v>-3.6056E-9</v>
      </c>
      <c r="N1792" s="12">
        <v>-1.9343000000000001E-7</v>
      </c>
      <c r="O1792">
        <v>-2.0912000000000002</v>
      </c>
      <c r="P1792">
        <v>0</v>
      </c>
      <c r="Q1792">
        <v>-0.12313</v>
      </c>
      <c r="R1792" s="12">
        <v>-9.4025999999999998E-2</v>
      </c>
      <c r="S1792">
        <v>0</v>
      </c>
      <c r="T1792">
        <f t="shared" si="335"/>
        <v>-6.6801925954037417E-3</v>
      </c>
      <c r="U1792" s="13">
        <f t="shared" si="324"/>
        <v>-3.5231225122112455E-4</v>
      </c>
      <c r="V1792" t="b">
        <f t="shared" si="325"/>
        <v>1</v>
      </c>
      <c r="X1792" s="12">
        <f>B1792*List!F1792</f>
        <v>12467.995159999999</v>
      </c>
      <c r="Y1792">
        <f>10^List!G1792</f>
        <v>18.6642384699222</v>
      </c>
      <c r="Z1792" s="12">
        <f t="shared" si="326"/>
        <v>668.0152088761846</v>
      </c>
      <c r="AA1792" s="13">
        <f t="shared" si="327"/>
        <v>-0.33955403172616422</v>
      </c>
      <c r="AB1792" s="13">
        <f t="shared" si="328"/>
        <v>-0.53905596735591998</v>
      </c>
      <c r="AC1792" s="13">
        <f t="shared" si="329"/>
        <v>0</v>
      </c>
      <c r="AD1792" s="13">
        <f t="shared" si="330"/>
        <v>-0.11028954169083911</v>
      </c>
      <c r="AE1792" s="13">
        <f t="shared" si="331"/>
        <v>-1.145277147829756E-2</v>
      </c>
      <c r="AF1792" s="13">
        <f t="shared" si="332"/>
        <v>1.9277450846651216E-8</v>
      </c>
      <c r="AG1792" s="13">
        <f t="shared" si="333"/>
        <v>0.69194425064987031</v>
      </c>
      <c r="AH1792" s="13">
        <f t="shared" si="334"/>
        <v>0.30805573007267895</v>
      </c>
    </row>
    <row r="1793" spans="1:34" x14ac:dyDescent="0.25">
      <c r="A1793" t="s">
        <v>1803</v>
      </c>
      <c r="B1793">
        <v>27.256</v>
      </c>
      <c r="C1793">
        <v>0</v>
      </c>
      <c r="D1793">
        <v>-7.3136999999999999</v>
      </c>
      <c r="E1793">
        <v>0</v>
      </c>
      <c r="F1793">
        <v>0</v>
      </c>
      <c r="G1793">
        <v>0</v>
      </c>
      <c r="H1793">
        <v>0</v>
      </c>
      <c r="I1793">
        <v>-0.15708</v>
      </c>
      <c r="J1793">
        <v>-1.6460999999999999</v>
      </c>
      <c r="K1793">
        <v>0</v>
      </c>
      <c r="L1793">
        <v>0</v>
      </c>
      <c r="M1793">
        <v>0</v>
      </c>
      <c r="N1793">
        <v>0</v>
      </c>
      <c r="O1793">
        <v>-0.86653999999999998</v>
      </c>
      <c r="P1793">
        <v>-17.274000000000001</v>
      </c>
      <c r="Q1793" s="12">
        <v>-1.8140000000000001E-3</v>
      </c>
      <c r="R1793">
        <v>0</v>
      </c>
      <c r="S1793">
        <v>0</v>
      </c>
      <c r="T1793">
        <f t="shared" si="335"/>
        <v>-3.2340000000030855E-3</v>
      </c>
      <c r="U1793" s="13">
        <f t="shared" si="324"/>
        <v>-1.1865277370131661E-4</v>
      </c>
      <c r="V1793" t="b">
        <f t="shared" si="325"/>
        <v>1</v>
      </c>
      <c r="X1793" s="12">
        <f>B1793*List!F1793</f>
        <v>8056.8736000000008</v>
      </c>
      <c r="Y1793">
        <f>10^List!G1793</f>
        <v>148577.99091088836</v>
      </c>
      <c r="Z1793" s="12">
        <f t="shared" si="326"/>
        <v>5.4226561757940439E-2</v>
      </c>
      <c r="AA1793" s="13">
        <f t="shared" si="327"/>
        <v>-0.26833357792779572</v>
      </c>
      <c r="AB1793" s="13">
        <f t="shared" si="328"/>
        <v>-6.6157176401526255E-2</v>
      </c>
      <c r="AC1793" s="13">
        <f t="shared" si="329"/>
        <v>-0.63376871147637215</v>
      </c>
      <c r="AD1793" s="13">
        <f t="shared" si="330"/>
        <v>-3.1792632814793075E-2</v>
      </c>
      <c r="AE1793" s="13">
        <f t="shared" si="331"/>
        <v>-6.6554153213971241E-5</v>
      </c>
      <c r="AF1793" s="13">
        <f t="shared" si="332"/>
        <v>0</v>
      </c>
      <c r="AG1793" s="13">
        <f t="shared" si="333"/>
        <v>0</v>
      </c>
      <c r="AH1793" s="13">
        <f t="shared" si="334"/>
        <v>1</v>
      </c>
    </row>
    <row r="1794" spans="1:34" x14ac:dyDescent="0.25">
      <c r="A1794" t="s">
        <v>1804</v>
      </c>
      <c r="B1794">
        <v>210.84</v>
      </c>
      <c r="C1794">
        <v>0.20594000000000001</v>
      </c>
      <c r="D1794">
        <v>0</v>
      </c>
      <c r="E1794">
        <v>0</v>
      </c>
      <c r="F1794">
        <v>-80.33</v>
      </c>
      <c r="G1794" s="12">
        <v>1.9376999999999999E-8</v>
      </c>
      <c r="H1794">
        <v>0</v>
      </c>
      <c r="I1794">
        <v>-10.398999999999999</v>
      </c>
      <c r="J1794">
        <v>-14.141999999999999</v>
      </c>
      <c r="K1794">
        <v>-7.6173000000000002</v>
      </c>
      <c r="L1794">
        <v>-82.903000000000006</v>
      </c>
      <c r="M1794" s="12">
        <v>-1.8393999999999999E-8</v>
      </c>
      <c r="N1794" s="12">
        <v>-9.654999999999999E-7</v>
      </c>
      <c r="O1794">
        <v>-13.026999999999999</v>
      </c>
      <c r="P1794">
        <v>0</v>
      </c>
      <c r="Q1794">
        <v>-1.0116000000000001</v>
      </c>
      <c r="R1794">
        <v>-1.6974</v>
      </c>
      <c r="S1794">
        <v>0</v>
      </c>
      <c r="T1794">
        <f t="shared" si="335"/>
        <v>-8.1360964517000145E-2</v>
      </c>
      <c r="U1794" s="13">
        <f t="shared" si="324"/>
        <v>-3.8588960594289579E-4</v>
      </c>
      <c r="V1794" t="b">
        <f t="shared" si="325"/>
        <v>1</v>
      </c>
      <c r="X1794" s="12">
        <f>B1794*List!F1794</f>
        <v>132725.8884</v>
      </c>
      <c r="Y1794">
        <f>10^List!G1794</f>
        <v>18.6642384699222</v>
      </c>
      <c r="Z1794" s="12">
        <f t="shared" si="326"/>
        <v>7111.2404941616269</v>
      </c>
      <c r="AA1794" s="13">
        <f t="shared" si="327"/>
        <v>-0.38002305056262092</v>
      </c>
      <c r="AB1794" s="13">
        <f t="shared" si="328"/>
        <v>-0.54572804488661553</v>
      </c>
      <c r="AC1794" s="13">
        <f t="shared" si="329"/>
        <v>0</v>
      </c>
      <c r="AD1794" s="13">
        <f t="shared" si="330"/>
        <v>-6.1786188579017257E-2</v>
      </c>
      <c r="AE1794" s="13">
        <f t="shared" si="331"/>
        <v>-1.2848605577689243E-2</v>
      </c>
      <c r="AF1794" s="13">
        <f t="shared" si="332"/>
        <v>8.5510418497503594E-9</v>
      </c>
      <c r="AG1794" s="13">
        <f t="shared" si="333"/>
        <v>0.78671368414885912</v>
      </c>
      <c r="AH1794" s="13">
        <f t="shared" si="334"/>
        <v>0.21328630730009895</v>
      </c>
    </row>
    <row r="1795" spans="1:34" x14ac:dyDescent="0.25">
      <c r="A1795" t="s">
        <v>1805</v>
      </c>
      <c r="B1795">
        <v>7.6944999999999997</v>
      </c>
      <c r="C1795">
        <v>0</v>
      </c>
      <c r="D1795" s="12">
        <v>-2.3538E-2</v>
      </c>
      <c r="E1795">
        <v>0</v>
      </c>
      <c r="F1795" s="12">
        <v>-5.6504000000000005E-4</v>
      </c>
      <c r="G1795">
        <v>0</v>
      </c>
      <c r="H1795" s="12">
        <v>-2.5159000000000002E-3</v>
      </c>
      <c r="I1795">
        <v>-0.63554999999999995</v>
      </c>
      <c r="J1795">
        <v>-3.12</v>
      </c>
      <c r="K1795" s="12">
        <v>-4.9228000000000001E-7</v>
      </c>
      <c r="L1795" s="12">
        <v>-5.9805000000000001E-5</v>
      </c>
      <c r="M1795" s="12">
        <v>-4.5022E-2</v>
      </c>
      <c r="N1795">
        <v>-0.47161999999999998</v>
      </c>
      <c r="O1795">
        <v>-3.3898000000000001</v>
      </c>
      <c r="P1795">
        <v>0</v>
      </c>
      <c r="Q1795" s="12">
        <v>-5.7540000000000004E-3</v>
      </c>
      <c r="R1795" s="12">
        <v>-1.8636999999999999E-7</v>
      </c>
      <c r="S1795">
        <v>0</v>
      </c>
      <c r="T1795">
        <f t="shared" si="335"/>
        <v>7.4576349999768926E-5</v>
      </c>
      <c r="U1795" s="13">
        <f t="shared" ref="U1795:U1836" si="336">T1795/B1795</f>
        <v>9.6921632334484286E-6</v>
      </c>
      <c r="V1795" t="b">
        <f t="shared" ref="V1795:V1836" si="337">ABS(U1795)&lt;$W$1</f>
        <v>1</v>
      </c>
      <c r="X1795" s="12">
        <f>B1795*List!F1795</f>
        <v>3040.9433449999997</v>
      </c>
      <c r="Y1795">
        <f>10^List!G1795</f>
        <v>8.6722121673401791</v>
      </c>
      <c r="Z1795" s="12">
        <f t="shared" ref="Z1795:Z1836" si="338">X1795/Y1795</f>
        <v>350.65370707283739</v>
      </c>
      <c r="AA1795" s="13">
        <f t="shared" ref="AA1795:AA1836" si="339">SUM(C1795:H1795)/B1795</f>
        <v>-3.4594762492689587E-3</v>
      </c>
      <c r="AB1795" s="13">
        <f t="shared" ref="AB1795:AB1836" si="340">SUM(I1795:N1795)/B1795</f>
        <v>-0.55523455679771261</v>
      </c>
      <c r="AC1795" s="13">
        <f t="shared" ref="AC1795:AC1836" si="341">P1795/B1795</f>
        <v>0</v>
      </c>
      <c r="AD1795" s="13">
        <f t="shared" ref="AD1795:AD1836" si="342">O1795/B1795</f>
        <v>-0.4405484436935474</v>
      </c>
      <c r="AE1795" s="13">
        <f t="shared" ref="AE1795:AE1836" si="343">SUM(Q1795:S1795)/B1795</f>
        <v>-7.478310962375724E-4</v>
      </c>
      <c r="AF1795" s="13">
        <f t="shared" ref="AF1795:AF1836" si="344">SUM(M1795:N1795)/SUM(I1795:N1795)</f>
        <v>0.12092965584661951</v>
      </c>
      <c r="AG1795" s="13">
        <f t="shared" ref="AG1795:AG1836" si="345">SUM(K1795:L1795)/SUM(I1795:N1795)</f>
        <v>1.4113698303442722E-5</v>
      </c>
      <c r="AH1795" s="13">
        <f t="shared" ref="AH1795:AH1836" si="346">SUM(I1795:J1795)/SUM(I1795:N1795)</f>
        <v>0.87905623045507708</v>
      </c>
    </row>
    <row r="1796" spans="1:34" x14ac:dyDescent="0.25">
      <c r="A1796" t="s">
        <v>1806</v>
      </c>
      <c r="B1796" s="12">
        <v>9.8123000000000002E-2</v>
      </c>
      <c r="C1796">
        <v>0</v>
      </c>
      <c r="D1796" s="12">
        <v>-1.9448999999999999E-4</v>
      </c>
      <c r="E1796">
        <v>0</v>
      </c>
      <c r="F1796">
        <v>0</v>
      </c>
      <c r="G1796">
        <v>0</v>
      </c>
      <c r="H1796">
        <v>0</v>
      </c>
      <c r="I1796" s="12">
        <v>-1.9024999999999999E-3</v>
      </c>
      <c r="J1796" s="12">
        <v>-9.3886999999999998E-3</v>
      </c>
      <c r="K1796">
        <v>0</v>
      </c>
      <c r="L1796">
        <v>0</v>
      </c>
      <c r="M1796">
        <v>0</v>
      </c>
      <c r="N1796">
        <v>0</v>
      </c>
      <c r="O1796" s="12">
        <v>-8.4346000000000004E-2</v>
      </c>
      <c r="P1796" s="12">
        <v>-2.2774000000000002E-3</v>
      </c>
      <c r="Q1796" s="12">
        <v>-1.0784999999999999E-5</v>
      </c>
      <c r="R1796">
        <v>0</v>
      </c>
      <c r="S1796">
        <v>0</v>
      </c>
      <c r="T1796">
        <f t="shared" si="335"/>
        <v>3.1249999999906841E-6</v>
      </c>
      <c r="U1796" s="13">
        <f t="shared" si="336"/>
        <v>3.1847782884651755E-5</v>
      </c>
      <c r="V1796" t="b">
        <f t="shared" si="337"/>
        <v>1</v>
      </c>
      <c r="X1796" s="12">
        <f>B1796*List!F1796</f>
        <v>23.97831751</v>
      </c>
      <c r="Y1796">
        <f>10^List!G1796</f>
        <v>17.20857113943925</v>
      </c>
      <c r="Z1796" s="12">
        <f t="shared" si="338"/>
        <v>1.3933938684220906</v>
      </c>
      <c r="AA1796" s="13">
        <f t="shared" si="339"/>
        <v>-1.9821040938414031E-3</v>
      </c>
      <c r="AB1796" s="13">
        <f t="shared" si="340"/>
        <v>-0.1150718995546406</v>
      </c>
      <c r="AC1796" s="13">
        <f t="shared" si="341"/>
        <v>-2.3209645037351082E-2</v>
      </c>
      <c r="AD1796" s="13">
        <f t="shared" si="342"/>
        <v>-0.85959459046299036</v>
      </c>
      <c r="AE1796" s="13">
        <f t="shared" si="343"/>
        <v>-1.0991306829183779E-4</v>
      </c>
      <c r="AF1796" s="13">
        <f t="shared" si="344"/>
        <v>0</v>
      </c>
      <c r="AG1796" s="13">
        <f t="shared" si="345"/>
        <v>0</v>
      </c>
      <c r="AH1796" s="13">
        <f t="shared" si="346"/>
        <v>1</v>
      </c>
    </row>
    <row r="1797" spans="1:34" x14ac:dyDescent="0.25">
      <c r="A1797" t="s">
        <v>1807</v>
      </c>
      <c r="B1797">
        <v>45.655999999999999</v>
      </c>
      <c r="C1797">
        <v>0</v>
      </c>
      <c r="D1797">
        <v>-0.10571999999999999</v>
      </c>
      <c r="E1797">
        <v>0</v>
      </c>
      <c r="F1797">
        <v>0</v>
      </c>
      <c r="G1797">
        <v>0</v>
      </c>
      <c r="H1797" s="12">
        <v>-1.4427999999999999E-3</v>
      </c>
      <c r="I1797">
        <v>-1.9554</v>
      </c>
      <c r="J1797">
        <v>-12.711</v>
      </c>
      <c r="K1797">
        <v>0</v>
      </c>
      <c r="L1797">
        <v>0</v>
      </c>
      <c r="M1797" s="12">
        <v>-6.5700999999999997E-3</v>
      </c>
      <c r="N1797" s="12">
        <v>-9.2810000000000004E-2</v>
      </c>
      <c r="O1797">
        <v>-30.704000000000001</v>
      </c>
      <c r="P1797" s="12">
        <v>-7.6837000000000003E-2</v>
      </c>
      <c r="Q1797" s="12">
        <v>-8.9820000000000004E-5</v>
      </c>
      <c r="R1797">
        <v>0</v>
      </c>
      <c r="S1797">
        <v>0</v>
      </c>
      <c r="T1797">
        <f t="shared" ref="T1797:T1836" si="347">SUM(B1797:S1797)</f>
        <v>2.1302800000035415E-3</v>
      </c>
      <c r="U1797" s="13">
        <f t="shared" si="336"/>
        <v>4.6659365691333919E-5</v>
      </c>
      <c r="V1797" t="b">
        <f t="shared" si="337"/>
        <v>1</v>
      </c>
      <c r="X1797" s="12">
        <f>B1797*List!F1797</f>
        <v>5212.5455199999997</v>
      </c>
      <c r="Y1797">
        <f>10^List!G1797</f>
        <v>1.7596498259859057</v>
      </c>
      <c r="Z1797" s="12">
        <f t="shared" si="338"/>
        <v>2962.262970179017</v>
      </c>
      <c r="AA1797" s="13">
        <f t="shared" si="339"/>
        <v>-2.347178903101454E-3</v>
      </c>
      <c r="AB1797" s="13">
        <f t="shared" si="340"/>
        <v>-0.3234137922726476</v>
      </c>
      <c r="AC1797" s="13">
        <f t="shared" si="341"/>
        <v>-1.6829551428070792E-3</v>
      </c>
      <c r="AD1797" s="13">
        <f t="shared" si="342"/>
        <v>-0.6725074469949186</v>
      </c>
      <c r="AE1797" s="13">
        <f t="shared" si="343"/>
        <v>-1.9673208340634311E-6</v>
      </c>
      <c r="AF1797" s="13">
        <f t="shared" si="344"/>
        <v>6.7304334296567243E-3</v>
      </c>
      <c r="AG1797" s="13">
        <f t="shared" si="345"/>
        <v>0</v>
      </c>
      <c r="AH1797" s="13">
        <f t="shared" si="346"/>
        <v>0.99326956657034327</v>
      </c>
    </row>
    <row r="1798" spans="1:34" x14ac:dyDescent="0.25">
      <c r="A1798" s="14">
        <v>2100549</v>
      </c>
      <c r="B1798">
        <v>30.858000000000001</v>
      </c>
      <c r="C1798">
        <v>0</v>
      </c>
      <c r="D1798">
        <v>-0.21890000000000001</v>
      </c>
      <c r="E1798">
        <v>0</v>
      </c>
      <c r="F1798">
        <v>-0.27483000000000002</v>
      </c>
      <c r="G1798">
        <v>0</v>
      </c>
      <c r="H1798">
        <v>-8.3406000000000002</v>
      </c>
      <c r="I1798">
        <v>-0.10287</v>
      </c>
      <c r="J1798">
        <v>-0.44417000000000001</v>
      </c>
      <c r="K1798" s="12">
        <v>-2.7039000000000001E-2</v>
      </c>
      <c r="L1798">
        <v>-0.20999000000000001</v>
      </c>
      <c r="M1798">
        <v>-0.90407999999999999</v>
      </c>
      <c r="N1798">
        <v>-15.397</v>
      </c>
      <c r="O1798">
        <v>-4.8299000000000003</v>
      </c>
      <c r="P1798" s="12">
        <v>-3.4151E-4</v>
      </c>
      <c r="Q1798">
        <v>-0.22742999999999999</v>
      </c>
      <c r="R1798" s="12">
        <v>-7.9996999999999999E-2</v>
      </c>
      <c r="S1798">
        <v>0</v>
      </c>
      <c r="T1798">
        <f t="shared" si="347"/>
        <v>-0.19914751000000414</v>
      </c>
      <c r="U1798" s="13">
        <f t="shared" si="336"/>
        <v>-6.4536752219847083E-3</v>
      </c>
      <c r="V1798" t="b">
        <f t="shared" si="337"/>
        <v>1</v>
      </c>
      <c r="X1798" s="12">
        <f>B1798*List!F1798</f>
        <v>11375.8017</v>
      </c>
      <c r="Y1798">
        <f>10^List!G1798</f>
        <v>1.3156632179991068</v>
      </c>
      <c r="Z1798" s="12">
        <f t="shared" si="338"/>
        <v>8646.4389551762342</v>
      </c>
      <c r="AA1798" s="13">
        <f t="shared" si="339"/>
        <v>-0.2862897789876207</v>
      </c>
      <c r="AB1798" s="13">
        <f t="shared" si="340"/>
        <v>-0.55367000453691106</v>
      </c>
      <c r="AC1798" s="13">
        <f t="shared" si="341"/>
        <v>-1.1067146282973621E-5</v>
      </c>
      <c r="AD1798" s="13">
        <f t="shared" si="342"/>
        <v>-0.15652018925400221</v>
      </c>
      <c r="AE1798" s="13">
        <f t="shared" si="343"/>
        <v>-9.9626352971676716E-3</v>
      </c>
      <c r="AF1798" s="13">
        <f t="shared" si="344"/>
        <v>0.95410815556832418</v>
      </c>
      <c r="AG1798" s="13">
        <f t="shared" si="345"/>
        <v>1.3873393787786107E-2</v>
      </c>
      <c r="AH1798" s="13">
        <f t="shared" si="346"/>
        <v>3.2018450643889612E-2</v>
      </c>
    </row>
    <row r="1799" spans="1:34" x14ac:dyDescent="0.25">
      <c r="A1799" t="s">
        <v>1809</v>
      </c>
      <c r="B1799">
        <v>2.1015999999999999</v>
      </c>
      <c r="C1799">
        <v>0</v>
      </c>
      <c r="D1799" s="12">
        <v>-5.0715000000000003E-2</v>
      </c>
      <c r="E1799">
        <v>0</v>
      </c>
      <c r="F1799">
        <v>0</v>
      </c>
      <c r="G1799">
        <v>0</v>
      </c>
      <c r="H1799">
        <v>0</v>
      </c>
      <c r="I1799" s="12">
        <v>-1.559E-2</v>
      </c>
      <c r="J1799">
        <v>-0.1014</v>
      </c>
      <c r="K1799">
        <v>0</v>
      </c>
      <c r="L1799">
        <v>0</v>
      </c>
      <c r="M1799">
        <v>0</v>
      </c>
      <c r="N1799">
        <v>0</v>
      </c>
      <c r="O1799">
        <v>-1.6420999999999999</v>
      </c>
      <c r="P1799">
        <v>-0.29166999999999998</v>
      </c>
      <c r="Q1799" s="12">
        <v>-3.1346999999999999E-4</v>
      </c>
      <c r="R1799">
        <v>0</v>
      </c>
      <c r="S1799">
        <v>0</v>
      </c>
      <c r="T1799">
        <f t="shared" si="347"/>
        <v>-1.884699999997362E-4</v>
      </c>
      <c r="U1799" s="13">
        <f t="shared" si="336"/>
        <v>-8.9679291967898839E-5</v>
      </c>
      <c r="V1799" t="b">
        <f t="shared" si="337"/>
        <v>1</v>
      </c>
      <c r="X1799" s="12">
        <f>B1799*List!F1799</f>
        <v>416.76829599999996</v>
      </c>
      <c r="Y1799">
        <f>10^List!G1799</f>
        <v>33.19629788942504</v>
      </c>
      <c r="Z1799" s="12">
        <f t="shared" si="338"/>
        <v>12.554661889956259</v>
      </c>
      <c r="AA1799" s="13">
        <f t="shared" si="339"/>
        <v>-2.4131614008374574E-2</v>
      </c>
      <c r="AB1799" s="13">
        <f t="shared" si="340"/>
        <v>-5.5667110772744582E-2</v>
      </c>
      <c r="AC1799" s="13">
        <f t="shared" si="341"/>
        <v>-0.13878473543966502</v>
      </c>
      <c r="AD1799" s="13">
        <f t="shared" si="342"/>
        <v>-0.78135706128663873</v>
      </c>
      <c r="AE1799" s="13">
        <f t="shared" si="343"/>
        <v>-1.4915778454510848E-4</v>
      </c>
      <c r="AF1799" s="13">
        <f t="shared" si="344"/>
        <v>0</v>
      </c>
      <c r="AG1799" s="13">
        <f t="shared" si="345"/>
        <v>0</v>
      </c>
      <c r="AH1799" s="13">
        <f t="shared" si="346"/>
        <v>1</v>
      </c>
    </row>
    <row r="1800" spans="1:34" x14ac:dyDescent="0.25">
      <c r="A1800" t="s">
        <v>1810</v>
      </c>
      <c r="B1800">
        <v>40.573</v>
      </c>
      <c r="C1800">
        <v>0</v>
      </c>
      <c r="D1800" s="12">
        <v>-4.4627E-2</v>
      </c>
      <c r="E1800">
        <v>0</v>
      </c>
      <c r="F1800">
        <v>0</v>
      </c>
      <c r="G1800">
        <v>0</v>
      </c>
      <c r="H1800">
        <v>0</v>
      </c>
      <c r="I1800">
        <v>-1.8032999999999999</v>
      </c>
      <c r="J1800">
        <v>-6.4824000000000002</v>
      </c>
      <c r="K1800">
        <v>0</v>
      </c>
      <c r="L1800">
        <v>0</v>
      </c>
      <c r="M1800">
        <v>0</v>
      </c>
      <c r="N1800">
        <v>0</v>
      </c>
      <c r="O1800">
        <v>-32.009</v>
      </c>
      <c r="P1800">
        <v>-0.23157</v>
      </c>
      <c r="Q1800" s="12">
        <v>-3.4420000000000002E-7</v>
      </c>
      <c r="R1800">
        <v>0</v>
      </c>
      <c r="S1800">
        <v>0</v>
      </c>
      <c r="T1800">
        <f t="shared" si="347"/>
        <v>2.1026558000031303E-3</v>
      </c>
      <c r="U1800" s="13">
        <f t="shared" si="336"/>
        <v>5.1824015971289535E-5</v>
      </c>
      <c r="V1800" t="b">
        <f t="shared" si="337"/>
        <v>1</v>
      </c>
      <c r="X1800" s="12">
        <f>B1800*List!F1800</f>
        <v>5847.7864899999995</v>
      </c>
      <c r="Y1800">
        <f>10^List!G1800</f>
        <v>2192.8247904952182</v>
      </c>
      <c r="Z1800" s="12">
        <f t="shared" si="338"/>
        <v>2.6667823691829753</v>
      </c>
      <c r="AA1800" s="13">
        <f t="shared" si="339"/>
        <v>-1.0999186651221256E-3</v>
      </c>
      <c r="AB1800" s="13">
        <f t="shared" si="340"/>
        <v>-0.20421709018312673</v>
      </c>
      <c r="AC1800" s="13">
        <f t="shared" si="341"/>
        <v>-5.7074902028442561E-3</v>
      </c>
      <c r="AD1800" s="13">
        <f t="shared" si="342"/>
        <v>-0.78892366844946149</v>
      </c>
      <c r="AE1800" s="13">
        <f t="shared" si="343"/>
        <v>-8.4834742316318742E-9</v>
      </c>
      <c r="AF1800" s="13">
        <f t="shared" si="344"/>
        <v>0</v>
      </c>
      <c r="AG1800" s="13">
        <f t="shared" si="345"/>
        <v>0</v>
      </c>
      <c r="AH1800" s="13">
        <f t="shared" si="346"/>
        <v>1</v>
      </c>
    </row>
    <row r="1801" spans="1:34" x14ac:dyDescent="0.25">
      <c r="A1801" t="s">
        <v>1811</v>
      </c>
      <c r="B1801">
        <v>18.641999999999999</v>
      </c>
      <c r="C1801">
        <v>0</v>
      </c>
      <c r="D1801" s="12">
        <v>-2.2815999999999999E-2</v>
      </c>
      <c r="E1801">
        <v>0</v>
      </c>
      <c r="F1801">
        <v>0</v>
      </c>
      <c r="G1801">
        <v>0</v>
      </c>
      <c r="H1801" s="12">
        <v>-4.1322999999999999E-2</v>
      </c>
      <c r="I1801">
        <v>-1.2286999999999999</v>
      </c>
      <c r="J1801">
        <v>-3.294</v>
      </c>
      <c r="K1801">
        <v>0</v>
      </c>
      <c r="L1801">
        <v>0</v>
      </c>
      <c r="M1801">
        <v>-0.56310000000000004</v>
      </c>
      <c r="N1801">
        <v>-6.3592000000000004</v>
      </c>
      <c r="O1801">
        <v>-7.1135999999999999</v>
      </c>
      <c r="P1801" s="12">
        <v>-1.8762999999999998E-2</v>
      </c>
      <c r="Q1801" s="12">
        <v>-1.3027000000000001E-5</v>
      </c>
      <c r="R1801">
        <v>0</v>
      </c>
      <c r="S1801">
        <v>0</v>
      </c>
      <c r="T1801">
        <f t="shared" si="347"/>
        <v>4.849730000010844E-4</v>
      </c>
      <c r="U1801" s="13">
        <f t="shared" si="336"/>
        <v>2.6015073490027056E-5</v>
      </c>
      <c r="V1801" t="b">
        <f t="shared" si="337"/>
        <v>1</v>
      </c>
      <c r="X1801" s="12">
        <f>B1801*List!F1801</f>
        <v>2371.0759800000001</v>
      </c>
      <c r="Y1801">
        <f>10^List!G1801</f>
        <v>2147.7791100764325</v>
      </c>
      <c r="Z1801" s="12">
        <f t="shared" si="338"/>
        <v>1.103966403656669</v>
      </c>
      <c r="AA1801" s="13">
        <f t="shared" si="339"/>
        <v>-3.4405643171333549E-3</v>
      </c>
      <c r="AB1801" s="13">
        <f t="shared" si="340"/>
        <v>-0.61393627293208886</v>
      </c>
      <c r="AC1801" s="13">
        <f t="shared" si="341"/>
        <v>-1.0064907198798411E-3</v>
      </c>
      <c r="AD1801" s="13">
        <f t="shared" si="342"/>
        <v>-0.38158995815899582</v>
      </c>
      <c r="AE1801" s="13">
        <f t="shared" si="343"/>
        <v>-6.9879841218753356E-7</v>
      </c>
      <c r="AF1801" s="13">
        <f t="shared" si="344"/>
        <v>0.60483180428134564</v>
      </c>
      <c r="AG1801" s="13">
        <f t="shared" si="345"/>
        <v>0</v>
      </c>
      <c r="AH1801" s="13">
        <f t="shared" si="346"/>
        <v>0.39516819571865447</v>
      </c>
    </row>
    <row r="1802" spans="1:34" x14ac:dyDescent="0.25">
      <c r="A1802" t="s">
        <v>1812</v>
      </c>
      <c r="B1802">
        <v>331.13</v>
      </c>
      <c r="C1802">
        <v>0</v>
      </c>
      <c r="D1802" s="12">
        <v>-1.2619999999999999E-2</v>
      </c>
      <c r="E1802">
        <v>0</v>
      </c>
      <c r="F1802" s="12">
        <v>-1.6302000000000001E-2</v>
      </c>
      <c r="G1802">
        <v>0</v>
      </c>
      <c r="H1802">
        <v>-59.222000000000001</v>
      </c>
      <c r="I1802">
        <v>-12.864000000000001</v>
      </c>
      <c r="J1802">
        <v>-6.7159000000000004</v>
      </c>
      <c r="K1802">
        <v>0</v>
      </c>
      <c r="L1802">
        <v>0</v>
      </c>
      <c r="M1802">
        <v>-15.164999999999999</v>
      </c>
      <c r="N1802">
        <v>-210.6</v>
      </c>
      <c r="O1802">
        <v>-26.687999999999999</v>
      </c>
      <c r="P1802" s="12">
        <v>-2.811E-7</v>
      </c>
      <c r="Q1802" s="12">
        <v>-1.6648999999999999E-8</v>
      </c>
      <c r="R1802">
        <v>0</v>
      </c>
      <c r="S1802">
        <v>0</v>
      </c>
      <c r="T1802">
        <f t="shared" si="347"/>
        <v>-0.15382229774897327</v>
      </c>
      <c r="U1802" s="13">
        <f t="shared" si="336"/>
        <v>-4.6453748602957531E-4</v>
      </c>
      <c r="V1802" t="b">
        <f t="shared" si="337"/>
        <v>1</v>
      </c>
      <c r="X1802" s="12">
        <f>B1802*List!F1802</f>
        <v>68626.692500000005</v>
      </c>
      <c r="Y1802">
        <f>10^List!G1802</f>
        <v>489.28160935135497</v>
      </c>
      <c r="Z1802" s="12">
        <f t="shared" si="338"/>
        <v>140.26011030943718</v>
      </c>
      <c r="AA1802" s="13">
        <f t="shared" si="339"/>
        <v>-0.17893552985232386</v>
      </c>
      <c r="AB1802" s="13">
        <f t="shared" si="340"/>
        <v>-0.74093226225349562</v>
      </c>
      <c r="AC1802" s="13">
        <f t="shared" si="341"/>
        <v>-8.4891130371757313E-10</v>
      </c>
      <c r="AD1802" s="13">
        <f t="shared" si="342"/>
        <v>-8.0596744481019542E-2</v>
      </c>
      <c r="AE1802" s="13">
        <f t="shared" si="343"/>
        <v>-5.0279346480234345E-11</v>
      </c>
      <c r="AF1802" s="13">
        <f t="shared" si="344"/>
        <v>0.92019438757439009</v>
      </c>
      <c r="AG1802" s="13">
        <f t="shared" si="345"/>
        <v>0</v>
      </c>
      <c r="AH1802" s="13">
        <f t="shared" si="346"/>
        <v>7.9805612425609837E-2</v>
      </c>
    </row>
    <row r="1803" spans="1:34" x14ac:dyDescent="0.25">
      <c r="A1803" t="s">
        <v>1813</v>
      </c>
      <c r="B1803">
        <v>30.206</v>
      </c>
      <c r="C1803">
        <v>0</v>
      </c>
      <c r="D1803">
        <v>-0.12106</v>
      </c>
      <c r="E1803">
        <v>0</v>
      </c>
      <c r="F1803">
        <v>0</v>
      </c>
      <c r="G1803">
        <v>0</v>
      </c>
      <c r="H1803" s="12">
        <v>-8.6540000000000003E-10</v>
      </c>
      <c r="I1803">
        <v>-3.3088000000000002</v>
      </c>
      <c r="J1803">
        <v>-17.567</v>
      </c>
      <c r="K1803">
        <v>0</v>
      </c>
      <c r="L1803">
        <v>0</v>
      </c>
      <c r="M1803" s="12">
        <v>-7.7811999999999996E-9</v>
      </c>
      <c r="N1803" s="12">
        <v>-9.7371000000000005E-8</v>
      </c>
      <c r="O1803">
        <v>-9.2096</v>
      </c>
      <c r="P1803">
        <v>0</v>
      </c>
      <c r="Q1803" s="12">
        <v>-1.6748E-6</v>
      </c>
      <c r="R1803">
        <v>0</v>
      </c>
      <c r="S1803">
        <v>0</v>
      </c>
      <c r="T1803">
        <f t="shared" si="347"/>
        <v>-4.6178081760038129E-4</v>
      </c>
      <c r="U1803" s="13">
        <f t="shared" si="336"/>
        <v>-1.5287718254664018E-5</v>
      </c>
      <c r="V1803" t="b">
        <f t="shared" si="337"/>
        <v>1</v>
      </c>
      <c r="X1803" s="12">
        <f>B1803*List!F1803</f>
        <v>7561.1659199999995</v>
      </c>
      <c r="Y1803">
        <f>10^List!G1803</f>
        <v>45.015379943511178</v>
      </c>
      <c r="Z1803" s="12">
        <f t="shared" si="338"/>
        <v>167.96850164295719</v>
      </c>
      <c r="AA1803" s="13">
        <f t="shared" si="339"/>
        <v>-4.0078130459312725E-3</v>
      </c>
      <c r="AB1803" s="13">
        <f t="shared" si="340"/>
        <v>-0.69111435162392243</v>
      </c>
      <c r="AC1803" s="13">
        <f t="shared" si="341"/>
        <v>0</v>
      </c>
      <c r="AD1803" s="13">
        <f t="shared" si="342"/>
        <v>-0.3048930676024631</v>
      </c>
      <c r="AE1803" s="13">
        <f t="shared" si="343"/>
        <v>-5.5445937893133816E-8</v>
      </c>
      <c r="AF1803" s="13">
        <f t="shared" si="344"/>
        <v>5.0370380761620804E-9</v>
      </c>
      <c r="AG1803" s="13">
        <f t="shared" si="345"/>
        <v>0</v>
      </c>
      <c r="AH1803" s="13">
        <f t="shared" si="346"/>
        <v>0.99999999496296188</v>
      </c>
    </row>
    <row r="1804" spans="1:34" x14ac:dyDescent="0.25">
      <c r="A1804" t="s">
        <v>1814</v>
      </c>
      <c r="B1804">
        <v>105.19</v>
      </c>
      <c r="C1804">
        <v>0</v>
      </c>
      <c r="D1804">
        <v>-0.18434</v>
      </c>
      <c r="E1804">
        <v>0</v>
      </c>
      <c r="F1804">
        <v>0</v>
      </c>
      <c r="G1804">
        <v>0</v>
      </c>
      <c r="H1804">
        <v>0</v>
      </c>
      <c r="I1804">
        <v>-2.7189000000000001</v>
      </c>
      <c r="J1804">
        <v>-14.179</v>
      </c>
      <c r="K1804">
        <v>0</v>
      </c>
      <c r="L1804">
        <v>0</v>
      </c>
      <c r="M1804">
        <v>0</v>
      </c>
      <c r="N1804">
        <v>0</v>
      </c>
      <c r="O1804">
        <v>-86.492999999999995</v>
      </c>
      <c r="P1804">
        <v>-1.6114999999999999</v>
      </c>
      <c r="Q1804" s="12">
        <v>-2.1617999999999999E-5</v>
      </c>
      <c r="R1804">
        <v>0</v>
      </c>
      <c r="S1804">
        <v>0</v>
      </c>
      <c r="T1804">
        <f t="shared" si="347"/>
        <v>3.2383819999898264E-3</v>
      </c>
      <c r="U1804" s="13">
        <f t="shared" si="336"/>
        <v>3.0786025287478152E-5</v>
      </c>
      <c r="V1804" t="b">
        <f t="shared" si="337"/>
        <v>1</v>
      </c>
      <c r="X1804" s="12">
        <f>B1804*List!F1804</f>
        <v>12218.8704</v>
      </c>
      <c r="Y1804">
        <f>10^List!G1804</f>
        <v>295.42487811666922</v>
      </c>
      <c r="Z1804" s="12">
        <f t="shared" si="338"/>
        <v>41.360329833747187</v>
      </c>
      <c r="AA1804" s="13">
        <f t="shared" si="339"/>
        <v>-1.7524479513261718E-3</v>
      </c>
      <c r="AB1804" s="13">
        <f t="shared" si="340"/>
        <v>-0.1606416959787052</v>
      </c>
      <c r="AC1804" s="13">
        <f t="shared" si="341"/>
        <v>-1.5319897328643407E-2</v>
      </c>
      <c r="AD1804" s="13">
        <f t="shared" si="342"/>
        <v>-0.82225496720220548</v>
      </c>
      <c r="AE1804" s="13">
        <f t="shared" si="343"/>
        <v>-2.0551383211331874E-7</v>
      </c>
      <c r="AF1804" s="13">
        <f t="shared" si="344"/>
        <v>0</v>
      </c>
      <c r="AG1804" s="13">
        <f t="shared" si="345"/>
        <v>0</v>
      </c>
      <c r="AH1804" s="13">
        <f t="shared" si="346"/>
        <v>1</v>
      </c>
    </row>
    <row r="1805" spans="1:34" x14ac:dyDescent="0.25">
      <c r="A1805" t="s">
        <v>1815</v>
      </c>
      <c r="B1805">
        <v>16.835000000000001</v>
      </c>
      <c r="C1805">
        <v>0</v>
      </c>
      <c r="D1805" s="12">
        <v>-1.0516E-3</v>
      </c>
      <c r="E1805">
        <v>0</v>
      </c>
      <c r="F1805">
        <v>-16.466999999999999</v>
      </c>
      <c r="G1805">
        <v>0</v>
      </c>
      <c r="H1805">
        <v>0</v>
      </c>
      <c r="I1805" s="12">
        <v>-3.4227E-2</v>
      </c>
      <c r="J1805" s="12">
        <v>-8.9155999999999992E-3</v>
      </c>
      <c r="K1805" s="12">
        <v>-2.6280000000000001E-2</v>
      </c>
      <c r="L1805">
        <v>0</v>
      </c>
      <c r="M1805">
        <v>0</v>
      </c>
      <c r="N1805">
        <v>0</v>
      </c>
      <c r="O1805">
        <v>-0.28752</v>
      </c>
      <c r="P1805">
        <v>-0.35427999999999998</v>
      </c>
      <c r="Q1805" s="12">
        <v>-7.0669999999999999E-4</v>
      </c>
      <c r="R1805" s="12">
        <v>-1.2470999999999999E-2</v>
      </c>
      <c r="S1805">
        <v>0</v>
      </c>
      <c r="T1805">
        <f t="shared" si="347"/>
        <v>-0.35745189999999821</v>
      </c>
      <c r="U1805" s="13">
        <f t="shared" si="336"/>
        <v>-2.1232664092663986E-2</v>
      </c>
      <c r="V1805" t="b">
        <f t="shared" si="337"/>
        <v>1</v>
      </c>
      <c r="X1805" s="12">
        <f>B1805*List!F1805</f>
        <v>6612.1145999999999</v>
      </c>
      <c r="Y1805">
        <f>10^List!G1805</f>
        <v>8616.4947059736005</v>
      </c>
      <c r="Z1805" s="12">
        <f t="shared" si="338"/>
        <v>0.76737871090618626</v>
      </c>
      <c r="AA1805" s="13">
        <f t="shared" si="339"/>
        <v>-0.97820324324324315</v>
      </c>
      <c r="AB1805" s="13">
        <f t="shared" si="340"/>
        <v>-4.1237065637065636E-3</v>
      </c>
      <c r="AC1805" s="13">
        <f t="shared" si="341"/>
        <v>-2.1044253044253041E-2</v>
      </c>
      <c r="AD1805" s="13">
        <f t="shared" si="342"/>
        <v>-1.7078705078705077E-2</v>
      </c>
      <c r="AE1805" s="13">
        <f t="shared" si="343"/>
        <v>-7.8275616275616262E-4</v>
      </c>
      <c r="AF1805" s="13">
        <f t="shared" si="344"/>
        <v>0</v>
      </c>
      <c r="AG1805" s="13">
        <f t="shared" si="345"/>
        <v>0.37855107702678958</v>
      </c>
      <c r="AH1805" s="13">
        <f t="shared" si="346"/>
        <v>0.62144892297321053</v>
      </c>
    </row>
    <row r="1806" spans="1:34" x14ac:dyDescent="0.25">
      <c r="A1806" t="s">
        <v>1816</v>
      </c>
      <c r="B1806">
        <v>6.0917000000000003</v>
      </c>
      <c r="C1806">
        <v>0</v>
      </c>
      <c r="D1806" s="12">
        <v>-9.6804999999999999E-3</v>
      </c>
      <c r="E1806">
        <v>0</v>
      </c>
      <c r="F1806">
        <v>0</v>
      </c>
      <c r="G1806">
        <v>0</v>
      </c>
      <c r="H1806" s="12">
        <v>-1.5403000000000001E-5</v>
      </c>
      <c r="I1806">
        <v>-0.12926000000000001</v>
      </c>
      <c r="J1806">
        <v>-0.84813000000000005</v>
      </c>
      <c r="K1806">
        <v>0</v>
      </c>
      <c r="L1806">
        <v>0</v>
      </c>
      <c r="M1806" s="12">
        <v>-1.5441000000000001E-4</v>
      </c>
      <c r="N1806" s="12">
        <v>-1.8389999999999999E-3</v>
      </c>
      <c r="O1806">
        <v>-5.0965999999999996</v>
      </c>
      <c r="P1806" s="12">
        <v>-5.6048000000000001E-3</v>
      </c>
      <c r="Q1806" s="12">
        <v>-5.9797999999999999E-6</v>
      </c>
      <c r="R1806">
        <v>0</v>
      </c>
      <c r="S1806">
        <v>0</v>
      </c>
      <c r="T1806">
        <f t="shared" si="347"/>
        <v>4.099071999994694E-4</v>
      </c>
      <c r="U1806" s="13">
        <f t="shared" si="336"/>
        <v>6.7289459428315472E-5</v>
      </c>
      <c r="V1806" t="b">
        <f t="shared" si="337"/>
        <v>1</v>
      </c>
      <c r="X1806" s="12">
        <f>B1806*List!F1806</f>
        <v>1304.963974</v>
      </c>
      <c r="Y1806">
        <f>10^List!G1806</f>
        <v>306.7534766935633</v>
      </c>
      <c r="Z1806" s="12">
        <f t="shared" si="338"/>
        <v>4.254113068467734</v>
      </c>
      <c r="AA1806" s="13">
        <f t="shared" si="339"/>
        <v>-1.5916579936635093E-3</v>
      </c>
      <c r="AB1806" s="13">
        <f t="shared" si="340"/>
        <v>-0.16077341464615791</v>
      </c>
      <c r="AC1806" s="13">
        <f t="shared" si="341"/>
        <v>-9.2007157279577127E-4</v>
      </c>
      <c r="AD1806" s="13">
        <f t="shared" si="342"/>
        <v>-0.83664658469721087</v>
      </c>
      <c r="AE1806" s="13">
        <f t="shared" si="343"/>
        <v>-9.8163074347062387E-7</v>
      </c>
      <c r="AF1806" s="13">
        <f t="shared" si="344"/>
        <v>2.0353724390736821E-3</v>
      </c>
      <c r="AG1806" s="13">
        <f t="shared" si="345"/>
        <v>0</v>
      </c>
      <c r="AH1806" s="13">
        <f t="shared" si="346"/>
        <v>0.99796462756092619</v>
      </c>
    </row>
    <row r="1807" spans="1:34" x14ac:dyDescent="0.25">
      <c r="A1807" t="s">
        <v>1817</v>
      </c>
      <c r="B1807">
        <v>103.64</v>
      </c>
      <c r="C1807">
        <v>0</v>
      </c>
      <c r="D1807">
        <v>-0.28444000000000003</v>
      </c>
      <c r="E1807">
        <v>0</v>
      </c>
      <c r="F1807">
        <v>0</v>
      </c>
      <c r="G1807">
        <v>0</v>
      </c>
      <c r="H1807" s="12">
        <v>-3.313E-8</v>
      </c>
      <c r="I1807">
        <v>-5.6867000000000001</v>
      </c>
      <c r="J1807">
        <v>-31.03</v>
      </c>
      <c r="K1807">
        <v>0</v>
      </c>
      <c r="L1807">
        <v>0</v>
      </c>
      <c r="M1807" s="12">
        <v>-2.9938999999999998E-7</v>
      </c>
      <c r="N1807" s="12">
        <v>-3.5402999999999998E-6</v>
      </c>
      <c r="O1807">
        <v>-66.641000000000005</v>
      </c>
      <c r="P1807" s="12">
        <v>-6.5620000000000001E-4</v>
      </c>
      <c r="Q1807" s="12">
        <v>-2.4582E-6</v>
      </c>
      <c r="R1807">
        <v>0</v>
      </c>
      <c r="S1807">
        <v>0</v>
      </c>
      <c r="T1807">
        <f t="shared" si="347"/>
        <v>-2.8025310199996148E-3</v>
      </c>
      <c r="U1807" s="13">
        <f t="shared" si="336"/>
        <v>-2.7041017174832253E-5</v>
      </c>
      <c r="V1807" t="b">
        <f t="shared" si="337"/>
        <v>1</v>
      </c>
      <c r="X1807" s="12">
        <f>B1807*List!F1807</f>
        <v>21583.03</v>
      </c>
      <c r="Y1807">
        <f>10^List!G1807</f>
        <v>15465.926949234074</v>
      </c>
      <c r="Z1807" s="12">
        <f t="shared" si="338"/>
        <v>1.3955212688411713</v>
      </c>
      <c r="AA1807" s="13">
        <f t="shared" si="339"/>
        <v>-2.7445005126399079E-3</v>
      </c>
      <c r="AB1807" s="13">
        <f t="shared" si="340"/>
        <v>-0.35427155383722508</v>
      </c>
      <c r="AC1807" s="13">
        <f t="shared" si="341"/>
        <v>-6.3315322269394054E-6</v>
      </c>
      <c r="AD1807" s="13">
        <f t="shared" si="342"/>
        <v>-0.6430046314164416</v>
      </c>
      <c r="AE1807" s="13">
        <f t="shared" si="343"/>
        <v>-2.3718641451177152E-8</v>
      </c>
      <c r="AF1807" s="13">
        <f t="shared" si="344"/>
        <v>1.0457610837739126E-7</v>
      </c>
      <c r="AG1807" s="13">
        <f t="shared" si="345"/>
        <v>0</v>
      </c>
      <c r="AH1807" s="13">
        <f t="shared" si="346"/>
        <v>0.99999989542389156</v>
      </c>
    </row>
    <row r="1808" spans="1:34" x14ac:dyDescent="0.25">
      <c r="A1808" t="s">
        <v>1818</v>
      </c>
      <c r="B1808">
        <v>305.73</v>
      </c>
      <c r="C1808">
        <v>0</v>
      </c>
      <c r="D1808">
        <v>-0.88305999999999996</v>
      </c>
      <c r="E1808">
        <v>0</v>
      </c>
      <c r="F1808">
        <v>0</v>
      </c>
      <c r="G1808">
        <v>0</v>
      </c>
      <c r="H1808" s="12">
        <v>-8.7370999999999995E-8</v>
      </c>
      <c r="I1808">
        <v>-18.216000000000001</v>
      </c>
      <c r="J1808">
        <v>-103.58</v>
      </c>
      <c r="K1808">
        <v>0</v>
      </c>
      <c r="L1808">
        <v>0</v>
      </c>
      <c r="M1808" s="12">
        <v>-1.3039999999999999E-6</v>
      </c>
      <c r="N1808" s="12">
        <v>-1.2177999999999999E-5</v>
      </c>
      <c r="O1808">
        <v>-183</v>
      </c>
      <c r="P1808" s="12">
        <v>-3.764E-2</v>
      </c>
      <c r="Q1808" s="12">
        <v>-3.3717000000000003E-5</v>
      </c>
      <c r="R1808">
        <v>0</v>
      </c>
      <c r="S1808">
        <v>0</v>
      </c>
      <c r="T1808">
        <f t="shared" si="347"/>
        <v>1.3252713629033347E-2</v>
      </c>
      <c r="U1808" s="13">
        <f t="shared" si="336"/>
        <v>4.3347769695592015E-5</v>
      </c>
      <c r="V1808" t="b">
        <f t="shared" si="337"/>
        <v>1</v>
      </c>
      <c r="X1808" s="12">
        <f>B1808*List!F1808</f>
        <v>58779.649799999999</v>
      </c>
      <c r="Y1808">
        <f>10^List!G1808</f>
        <v>5723.7456458502793</v>
      </c>
      <c r="Z1808" s="12">
        <f t="shared" si="338"/>
        <v>10.269437783737875</v>
      </c>
      <c r="AA1808" s="13">
        <f t="shared" si="339"/>
        <v>-2.8883658370817385E-3</v>
      </c>
      <c r="AB1808" s="13">
        <f t="shared" si="340"/>
        <v>-0.39837769758283448</v>
      </c>
      <c r="AC1808" s="13">
        <f t="shared" si="341"/>
        <v>-1.2311516697739836E-4</v>
      </c>
      <c r="AD1808" s="13">
        <f t="shared" si="342"/>
        <v>-0.5985673633598273</v>
      </c>
      <c r="AE1808" s="13">
        <f t="shared" si="343"/>
        <v>-1.1028358355411637E-7</v>
      </c>
      <c r="AF1808" s="13">
        <f t="shared" si="344"/>
        <v>1.1069327816704345E-7</v>
      </c>
      <c r="AG1808" s="13">
        <f t="shared" si="345"/>
        <v>0</v>
      </c>
      <c r="AH1808" s="13">
        <f t="shared" si="346"/>
        <v>0.99999988930672179</v>
      </c>
    </row>
    <row r="1809" spans="1:34" x14ac:dyDescent="0.25">
      <c r="A1809" t="s">
        <v>1819</v>
      </c>
      <c r="B1809">
        <v>167</v>
      </c>
      <c r="C1809">
        <v>0</v>
      </c>
      <c r="D1809" s="12">
        <v>-1.4158E-2</v>
      </c>
      <c r="E1809">
        <v>0</v>
      </c>
      <c r="F1809">
        <v>-143.88</v>
      </c>
      <c r="G1809">
        <v>0</v>
      </c>
      <c r="H1809">
        <v>0</v>
      </c>
      <c r="I1809">
        <v>-0.35193000000000002</v>
      </c>
      <c r="J1809">
        <v>-0.85570999999999997</v>
      </c>
      <c r="K1809">
        <v>-0.22635</v>
      </c>
      <c r="L1809">
        <v>0</v>
      </c>
      <c r="M1809">
        <v>0</v>
      </c>
      <c r="N1809">
        <v>0</v>
      </c>
      <c r="O1809">
        <v>-5.3798000000000004</v>
      </c>
      <c r="P1809">
        <v>-14.093</v>
      </c>
      <c r="Q1809" s="12">
        <v>-2.5226999999999999E-2</v>
      </c>
      <c r="R1809" s="12">
        <v>-4.7432000000000002E-2</v>
      </c>
      <c r="S1809">
        <v>0</v>
      </c>
      <c r="T1809">
        <f t="shared" si="347"/>
        <v>2.126392999999998</v>
      </c>
      <c r="U1809" s="13">
        <f t="shared" si="336"/>
        <v>1.273289221556885E-2</v>
      </c>
      <c r="V1809" t="b">
        <f t="shared" si="337"/>
        <v>1</v>
      </c>
      <c r="X1809" s="12">
        <f>B1809*List!F1809</f>
        <v>65911.56</v>
      </c>
      <c r="Y1809">
        <f>10^List!G1809</f>
        <v>342.79824003507258</v>
      </c>
      <c r="Z1809" s="12">
        <f t="shared" si="338"/>
        <v>192.27508283956305</v>
      </c>
      <c r="AA1809" s="13">
        <f t="shared" si="339"/>
        <v>-0.86164166467065872</v>
      </c>
      <c r="AB1809" s="13">
        <f t="shared" si="340"/>
        <v>-8.5867664670658695E-3</v>
      </c>
      <c r="AC1809" s="13">
        <f t="shared" si="341"/>
        <v>-8.4389221556886232E-2</v>
      </c>
      <c r="AD1809" s="13">
        <f t="shared" si="342"/>
        <v>-3.2214371257485032E-2</v>
      </c>
      <c r="AE1809" s="13">
        <f t="shared" si="343"/>
        <v>-4.3508383233532936E-4</v>
      </c>
      <c r="AF1809" s="13">
        <f t="shared" si="344"/>
        <v>0</v>
      </c>
      <c r="AG1809" s="13">
        <f t="shared" si="345"/>
        <v>0.15784628902572542</v>
      </c>
      <c r="AH1809" s="13">
        <f t="shared" si="346"/>
        <v>0.84215371097427461</v>
      </c>
    </row>
    <row r="1810" spans="1:34" x14ac:dyDescent="0.25">
      <c r="A1810" t="s">
        <v>1820</v>
      </c>
      <c r="B1810">
        <v>0.79625000000000001</v>
      </c>
      <c r="C1810">
        <v>0</v>
      </c>
      <c r="D1810" s="12">
        <v>-1.9034999999999999E-4</v>
      </c>
      <c r="E1810">
        <v>0</v>
      </c>
      <c r="F1810" s="12">
        <v>-1.0246E-4</v>
      </c>
      <c r="G1810">
        <v>0</v>
      </c>
      <c r="H1810">
        <v>0</v>
      </c>
      <c r="I1810" s="12">
        <v>-1.0834999999999999E-2</v>
      </c>
      <c r="J1810" s="12">
        <v>-5.7401000000000001E-2</v>
      </c>
      <c r="K1810" s="12">
        <v>-1.2081999999999999E-7</v>
      </c>
      <c r="L1810" s="12">
        <v>-2.3816E-5</v>
      </c>
      <c r="M1810">
        <v>0</v>
      </c>
      <c r="N1810">
        <v>0</v>
      </c>
      <c r="O1810">
        <v>-0.72724</v>
      </c>
      <c r="P1810" s="12">
        <v>-1.8147000000000001E-5</v>
      </c>
      <c r="Q1810" s="12">
        <v>-3.9564999999999999E-4</v>
      </c>
      <c r="R1810" s="12">
        <v>-2.9806999999999997E-8</v>
      </c>
      <c r="S1810">
        <v>0</v>
      </c>
      <c r="T1810">
        <f t="shared" si="347"/>
        <v>4.3426372999894698E-5</v>
      </c>
      <c r="U1810" s="13">
        <f t="shared" si="336"/>
        <v>5.4538616012426621E-5</v>
      </c>
      <c r="V1810" t="b">
        <f t="shared" si="337"/>
        <v>1</v>
      </c>
      <c r="X1810" s="12">
        <f>B1810*List!F1810</f>
        <v>401.83552500000002</v>
      </c>
      <c r="Y1810">
        <f>10^List!G1810</f>
        <v>1008.107812003739</v>
      </c>
      <c r="Z1810" s="12">
        <f t="shared" si="338"/>
        <v>0.3986037209664135</v>
      </c>
      <c r="AA1810" s="13">
        <f t="shared" si="339"/>
        <v>-3.6773626373626375E-4</v>
      </c>
      <c r="AB1810" s="13">
        <f t="shared" si="340"/>
        <v>-8.5726765237048669E-2</v>
      </c>
      <c r="AC1810" s="13">
        <f t="shared" si="341"/>
        <v>-2.2790580847723706E-5</v>
      </c>
      <c r="AD1810" s="13">
        <f t="shared" si="342"/>
        <v>-0.91333124018838308</v>
      </c>
      <c r="AE1810" s="13">
        <f t="shared" si="343"/>
        <v>-4.9692911397174254E-4</v>
      </c>
      <c r="AF1810" s="13">
        <f t="shared" si="344"/>
        <v>0</v>
      </c>
      <c r="AG1810" s="13">
        <f t="shared" si="345"/>
        <v>3.506715815328233E-4</v>
      </c>
      <c r="AH1810" s="13">
        <f t="shared" si="346"/>
        <v>0.99964932841846721</v>
      </c>
    </row>
    <row r="1811" spans="1:34" x14ac:dyDescent="0.25">
      <c r="A1811" t="s">
        <v>1821</v>
      </c>
      <c r="B1811">
        <v>26.846</v>
      </c>
      <c r="C1811">
        <v>0</v>
      </c>
      <c r="D1811">
        <v>-0.35327999999999998</v>
      </c>
      <c r="E1811">
        <v>0</v>
      </c>
      <c r="F1811" s="12">
        <v>-7.5473999999999995E-4</v>
      </c>
      <c r="G1811">
        <v>0</v>
      </c>
      <c r="H1811">
        <v>0</v>
      </c>
      <c r="I1811">
        <v>-0.10703</v>
      </c>
      <c r="J1811">
        <v>-0.53317000000000003</v>
      </c>
      <c r="K1811" s="12">
        <v>-1.4640999999999999E-5</v>
      </c>
      <c r="L1811" s="12">
        <v>-3.9820999999999997E-3</v>
      </c>
      <c r="M1811">
        <v>0</v>
      </c>
      <c r="N1811">
        <v>0</v>
      </c>
      <c r="O1811">
        <v>-24.132000000000001</v>
      </c>
      <c r="P1811">
        <v>-1.7150000000000001</v>
      </c>
      <c r="Q1811" s="12">
        <v>-8.7191000000000005E-3</v>
      </c>
      <c r="R1811" s="12">
        <v>-3.8163000000000002E-6</v>
      </c>
      <c r="S1811">
        <v>0</v>
      </c>
      <c r="T1811">
        <f t="shared" si="347"/>
        <v>-7.9543973000062509E-3</v>
      </c>
      <c r="U1811" s="13">
        <f t="shared" si="336"/>
        <v>-2.9629729941169081E-4</v>
      </c>
      <c r="V1811" t="b">
        <f t="shared" si="337"/>
        <v>1</v>
      </c>
      <c r="X1811" s="12">
        <f>B1811*List!F1811</f>
        <v>9571.9413000000004</v>
      </c>
      <c r="Y1811">
        <f>10^List!G1811</f>
        <v>5.5368333178816495E-2</v>
      </c>
      <c r="Z1811" s="12">
        <f t="shared" si="338"/>
        <v>172877.54119465081</v>
      </c>
      <c r="AA1811" s="13">
        <f t="shared" si="339"/>
        <v>-1.3187616032183564E-2</v>
      </c>
      <c r="AB1811" s="13">
        <f t="shared" si="340"/>
        <v>-2.3996004656187141E-2</v>
      </c>
      <c r="AC1811" s="13">
        <f t="shared" si="341"/>
        <v>-6.3882887581017664E-2</v>
      </c>
      <c r="AD1811" s="13">
        <f t="shared" si="342"/>
        <v>-0.89890486478432541</v>
      </c>
      <c r="AE1811" s="13">
        <f t="shared" si="343"/>
        <v>-3.249242456976831E-4</v>
      </c>
      <c r="AF1811" s="13">
        <f t="shared" si="344"/>
        <v>0</v>
      </c>
      <c r="AG1811" s="13">
        <f t="shared" si="345"/>
        <v>6.2042241843629567E-3</v>
      </c>
      <c r="AH1811" s="13">
        <f t="shared" si="346"/>
        <v>0.99379577581563705</v>
      </c>
    </row>
    <row r="1812" spans="1:34" x14ac:dyDescent="0.25">
      <c r="A1812" t="s">
        <v>1822</v>
      </c>
      <c r="B1812">
        <v>0.88722000000000001</v>
      </c>
      <c r="C1812">
        <v>0</v>
      </c>
      <c r="D1812" s="12">
        <v>-2.1160999999999999E-2</v>
      </c>
      <c r="E1812">
        <v>0</v>
      </c>
      <c r="F1812" s="12">
        <v>-1.4344E-5</v>
      </c>
      <c r="G1812">
        <v>0</v>
      </c>
      <c r="H1812">
        <v>0</v>
      </c>
      <c r="I1812" s="12">
        <v>-2.1600999999999999E-3</v>
      </c>
      <c r="J1812" s="12">
        <v>-1.3771E-2</v>
      </c>
      <c r="K1812" s="12">
        <v>-8.961E-9</v>
      </c>
      <c r="L1812" s="12">
        <v>-2.5853E-6</v>
      </c>
      <c r="M1812">
        <v>0</v>
      </c>
      <c r="N1812">
        <v>0</v>
      </c>
      <c r="O1812">
        <v>-0.76554</v>
      </c>
      <c r="P1812" s="12">
        <v>-8.4491999999999998E-2</v>
      </c>
      <c r="Q1812" s="12">
        <v>-1.0598E-4</v>
      </c>
      <c r="R1812" s="12">
        <v>-1.8122E-9</v>
      </c>
      <c r="S1812">
        <v>0</v>
      </c>
      <c r="T1812">
        <f t="shared" si="347"/>
        <v>-2.7020073199969769E-5</v>
      </c>
      <c r="U1812" s="13">
        <f t="shared" si="336"/>
        <v>-3.0454761164051497E-5</v>
      </c>
      <c r="V1812" t="b">
        <f t="shared" si="337"/>
        <v>1</v>
      </c>
      <c r="X1812" s="12">
        <f>B1812*List!F1812</f>
        <v>330.53381100000001</v>
      </c>
      <c r="Y1812">
        <f>10^List!G1812</f>
        <v>45.429427062932675</v>
      </c>
      <c r="Z1812" s="12">
        <f t="shared" si="338"/>
        <v>7.2757644630234211</v>
      </c>
      <c r="AA1812" s="13">
        <f t="shared" si="339"/>
        <v>-2.3867072428484477E-2</v>
      </c>
      <c r="AB1812" s="13">
        <f t="shared" si="340"/>
        <v>-1.7959124299497309E-2</v>
      </c>
      <c r="AC1812" s="13">
        <f t="shared" si="341"/>
        <v>-9.5232298640697904E-2</v>
      </c>
      <c r="AD1812" s="13">
        <f t="shared" si="342"/>
        <v>-0.86285250557922499</v>
      </c>
      <c r="AE1812" s="13">
        <f t="shared" si="343"/>
        <v>-1.1945381325939452E-4</v>
      </c>
      <c r="AF1812" s="13">
        <f t="shared" si="344"/>
        <v>0</v>
      </c>
      <c r="AG1812" s="13">
        <f t="shared" si="345"/>
        <v>1.6281603986527E-4</v>
      </c>
      <c r="AH1812" s="13">
        <f t="shared" si="346"/>
        <v>0.99983718396013466</v>
      </c>
    </row>
    <row r="1813" spans="1:34" x14ac:dyDescent="0.25">
      <c r="A1813" t="s">
        <v>1823</v>
      </c>
      <c r="B1813">
        <v>93.421000000000006</v>
      </c>
      <c r="C1813">
        <v>0</v>
      </c>
      <c r="D1813" s="12">
        <v>-3.0155999999999999E-2</v>
      </c>
      <c r="E1813">
        <v>0</v>
      </c>
      <c r="F1813" s="12">
        <v>-1.8766999999999999E-2</v>
      </c>
      <c r="G1813">
        <v>0</v>
      </c>
      <c r="H1813">
        <v>-28.295000000000002</v>
      </c>
      <c r="I1813">
        <v>-1.1512</v>
      </c>
      <c r="J1813">
        <v>-0.73719999999999997</v>
      </c>
      <c r="K1813" s="12">
        <v>-7.8497000000000004E-6</v>
      </c>
      <c r="L1813" s="12">
        <v>-2.5136999999999998E-3</v>
      </c>
      <c r="M1813">
        <v>-3.6471</v>
      </c>
      <c r="N1813">
        <v>-59.018000000000001</v>
      </c>
      <c r="O1813">
        <v>-0.51449999999999996</v>
      </c>
      <c r="P1813" s="12">
        <v>-1.1768000000000001E-2</v>
      </c>
      <c r="Q1813" s="12">
        <v>-2.5870999999999999E-4</v>
      </c>
      <c r="R1813" s="12">
        <v>-8.8805000000000001E-7</v>
      </c>
      <c r="S1813">
        <v>0</v>
      </c>
      <c r="T1813">
        <f t="shared" si="347"/>
        <v>-5.4721477500030659E-3</v>
      </c>
      <c r="U1813" s="13">
        <f t="shared" si="336"/>
        <v>-5.8575135676165589E-5</v>
      </c>
      <c r="V1813" t="b">
        <f t="shared" si="337"/>
        <v>1</v>
      </c>
      <c r="X1813" s="12">
        <f>B1813*List!F1813</f>
        <v>19840.751980000001</v>
      </c>
      <c r="Y1813">
        <f>10^List!G1813</f>
        <v>18.209031323805235</v>
      </c>
      <c r="Z1813" s="12">
        <f t="shared" si="338"/>
        <v>1089.6105139904705</v>
      </c>
      <c r="AA1813" s="13">
        <f t="shared" si="339"/>
        <v>-0.30339991008445638</v>
      </c>
      <c r="AB1813" s="13">
        <f t="shared" si="340"/>
        <v>-0.69102259181233339</v>
      </c>
      <c r="AC1813" s="13">
        <f t="shared" si="341"/>
        <v>-1.2596739491120841E-4</v>
      </c>
      <c r="AD1813" s="13">
        <f t="shared" si="342"/>
        <v>-5.5073270463814336E-3</v>
      </c>
      <c r="AE1813" s="13">
        <f t="shared" si="343"/>
        <v>-2.7787975936887852E-6</v>
      </c>
      <c r="AF1813" s="13">
        <f t="shared" si="344"/>
        <v>0.97070882770797406</v>
      </c>
      <c r="AG1813" s="13">
        <f t="shared" si="345"/>
        <v>3.9059868304596871E-5</v>
      </c>
      <c r="AH1813" s="13">
        <f t="shared" si="346"/>
        <v>2.9252112423721305E-2</v>
      </c>
    </row>
    <row r="1814" spans="1:34" x14ac:dyDescent="0.25">
      <c r="A1814" t="s">
        <v>1824</v>
      </c>
      <c r="B1814">
        <v>0.79037999999999997</v>
      </c>
      <c r="C1814">
        <v>0</v>
      </c>
      <c r="D1814" s="12">
        <v>-1.3688000000000001E-2</v>
      </c>
      <c r="E1814">
        <v>0</v>
      </c>
      <c r="F1814">
        <v>0</v>
      </c>
      <c r="G1814">
        <v>0</v>
      </c>
      <c r="H1814">
        <v>0</v>
      </c>
      <c r="I1814" s="12">
        <v>-7.6433999999999998E-3</v>
      </c>
      <c r="J1814" s="12">
        <v>-4.1791000000000002E-2</v>
      </c>
      <c r="K1814">
        <v>0</v>
      </c>
      <c r="L1814">
        <v>0</v>
      </c>
      <c r="M1814">
        <v>0</v>
      </c>
      <c r="N1814">
        <v>0</v>
      </c>
      <c r="O1814">
        <v>-0.63821000000000006</v>
      </c>
      <c r="P1814" s="12">
        <v>-8.8951000000000002E-2</v>
      </c>
      <c r="Q1814" s="12">
        <v>-5.8121000000000001E-5</v>
      </c>
      <c r="R1814">
        <v>0</v>
      </c>
      <c r="S1814">
        <v>0</v>
      </c>
      <c r="T1814">
        <f t="shared" si="347"/>
        <v>3.8478999999891216E-5</v>
      </c>
      <c r="U1814" s="13">
        <f t="shared" si="336"/>
        <v>4.8684177231067607E-5</v>
      </c>
      <c r="V1814" t="b">
        <f t="shared" si="337"/>
        <v>1</v>
      </c>
      <c r="X1814" s="12">
        <f>B1814*List!F1814</f>
        <v>144.06256260000001</v>
      </c>
      <c r="Y1814">
        <f>10^List!G1814</f>
        <v>0.78172285890394355</v>
      </c>
      <c r="Z1814" s="12">
        <f t="shared" si="338"/>
        <v>184.28853775875334</v>
      </c>
      <c r="AA1814" s="13">
        <f t="shared" si="339"/>
        <v>-1.7318251980060227E-2</v>
      </c>
      <c r="AB1814" s="13">
        <f t="shared" si="340"/>
        <v>-6.2545104886257252E-2</v>
      </c>
      <c r="AC1814" s="13">
        <f t="shared" si="341"/>
        <v>-0.11254206837217541</v>
      </c>
      <c r="AD1814" s="13">
        <f t="shared" si="342"/>
        <v>-0.80747235506971338</v>
      </c>
      <c r="AE1814" s="13">
        <f t="shared" si="343"/>
        <v>-7.3535514562615451E-5</v>
      </c>
      <c r="AF1814" s="13">
        <f t="shared" si="344"/>
        <v>0</v>
      </c>
      <c r="AG1814" s="13">
        <f t="shared" si="345"/>
        <v>0</v>
      </c>
      <c r="AH1814" s="13">
        <f t="shared" si="346"/>
        <v>1</v>
      </c>
    </row>
    <row r="1815" spans="1:34" x14ac:dyDescent="0.25">
      <c r="A1815" t="s">
        <v>1825</v>
      </c>
      <c r="B1815">
        <v>25.553999999999998</v>
      </c>
      <c r="C1815">
        <v>0</v>
      </c>
      <c r="D1815" s="12">
        <v>-8.8556999999999997E-2</v>
      </c>
      <c r="E1815">
        <v>0</v>
      </c>
      <c r="F1815" s="12">
        <v>-1.3318E-3</v>
      </c>
      <c r="G1815">
        <v>0</v>
      </c>
      <c r="H1815">
        <v>0</v>
      </c>
      <c r="I1815">
        <v>-0.58626</v>
      </c>
      <c r="J1815">
        <v>-4.5758000000000001</v>
      </c>
      <c r="K1815" s="12">
        <v>-6.9928999999999996E-7</v>
      </c>
      <c r="L1815" s="12">
        <v>-2.0922000000000001E-4</v>
      </c>
      <c r="M1815">
        <v>0</v>
      </c>
      <c r="N1815">
        <v>0</v>
      </c>
      <c r="O1815">
        <v>-19.452000000000002</v>
      </c>
      <c r="P1815">
        <v>-0.84643999999999997</v>
      </c>
      <c r="Q1815" s="12">
        <v>-3.5592000000000002E-3</v>
      </c>
      <c r="R1815" s="12">
        <v>-7.6354999999999998E-8</v>
      </c>
      <c r="S1815">
        <v>0</v>
      </c>
      <c r="T1815">
        <f t="shared" si="347"/>
        <v>-1.5799564500110067E-4</v>
      </c>
      <c r="U1815" s="13">
        <f t="shared" si="336"/>
        <v>-6.1828146278899853E-6</v>
      </c>
      <c r="V1815" t="b">
        <f t="shared" si="337"/>
        <v>1</v>
      </c>
      <c r="X1815" s="12">
        <f>B1815*List!F1815</f>
        <v>4911.73434</v>
      </c>
      <c r="Y1815">
        <f>10^List!G1815</f>
        <v>8.5634224456857027</v>
      </c>
      <c r="Z1815" s="12">
        <f t="shared" si="338"/>
        <v>573.57141623610516</v>
      </c>
      <c r="AA1815" s="13">
        <f t="shared" si="339"/>
        <v>-3.5176019409877122E-3</v>
      </c>
      <c r="AB1815" s="13">
        <f t="shared" si="340"/>
        <v>-0.20201416292126481</v>
      </c>
      <c r="AC1815" s="13">
        <f t="shared" si="341"/>
        <v>-3.3123581435391722E-2</v>
      </c>
      <c r="AD1815" s="13">
        <f t="shared" si="342"/>
        <v>-0.76121155200751356</v>
      </c>
      <c r="AE1815" s="13">
        <f t="shared" si="343"/>
        <v>-1.3928450947014168E-4</v>
      </c>
      <c r="AF1815" s="13">
        <f t="shared" si="344"/>
        <v>0</v>
      </c>
      <c r="AG1815" s="13">
        <f t="shared" si="345"/>
        <v>4.0664144510458208E-5</v>
      </c>
      <c r="AH1815" s="13">
        <f t="shared" si="346"/>
        <v>0.99995933585548946</v>
      </c>
    </row>
    <row r="1816" spans="1:34" x14ac:dyDescent="0.25">
      <c r="A1816" t="s">
        <v>1826</v>
      </c>
      <c r="B1816">
        <v>24.875</v>
      </c>
      <c r="C1816">
        <v>0</v>
      </c>
      <c r="D1816">
        <v>-0.65854999999999997</v>
      </c>
      <c r="E1816">
        <v>0</v>
      </c>
      <c r="F1816">
        <v>0</v>
      </c>
      <c r="G1816">
        <v>0</v>
      </c>
      <c r="H1816">
        <v>0</v>
      </c>
      <c r="I1816">
        <v>-0.17402999999999999</v>
      </c>
      <c r="J1816">
        <v>-1.1373</v>
      </c>
      <c r="K1816">
        <v>0</v>
      </c>
      <c r="L1816">
        <v>0</v>
      </c>
      <c r="M1816">
        <v>0</v>
      </c>
      <c r="N1816">
        <v>0</v>
      </c>
      <c r="O1816">
        <v>-17.004000000000001</v>
      </c>
      <c r="P1816">
        <v>-5.8985000000000003</v>
      </c>
      <c r="Q1816" s="12">
        <v>-1.4538000000000001E-3</v>
      </c>
      <c r="R1816">
        <v>0</v>
      </c>
      <c r="S1816">
        <v>0</v>
      </c>
      <c r="T1816">
        <f t="shared" si="347"/>
        <v>1.166200000002065E-3</v>
      </c>
      <c r="U1816" s="13">
        <f t="shared" si="336"/>
        <v>4.6882412060384521E-5</v>
      </c>
      <c r="V1816" t="b">
        <f t="shared" si="337"/>
        <v>1</v>
      </c>
      <c r="X1816" s="12">
        <f>B1816*List!F1816</f>
        <v>4583.9650000000001</v>
      </c>
      <c r="Y1816">
        <f>10^List!G1816</f>
        <v>18.542182611462952</v>
      </c>
      <c r="Z1816" s="12">
        <f t="shared" si="338"/>
        <v>247.21819949967215</v>
      </c>
      <c r="AA1816" s="13">
        <f t="shared" si="339"/>
        <v>-2.6474371859296481E-2</v>
      </c>
      <c r="AB1816" s="13">
        <f t="shared" si="340"/>
        <v>-5.2716783919597984E-2</v>
      </c>
      <c r="AC1816" s="13">
        <f t="shared" si="341"/>
        <v>-0.23712562814070354</v>
      </c>
      <c r="AD1816" s="13">
        <f t="shared" si="342"/>
        <v>-0.68357788944723619</v>
      </c>
      <c r="AE1816" s="13">
        <f t="shared" si="343"/>
        <v>-5.8444221105527643E-5</v>
      </c>
      <c r="AF1816" s="13">
        <f t="shared" si="344"/>
        <v>0</v>
      </c>
      <c r="AG1816" s="13">
        <f t="shared" si="345"/>
        <v>0</v>
      </c>
      <c r="AH1816" s="13">
        <f t="shared" si="346"/>
        <v>1</v>
      </c>
    </row>
    <row r="1817" spans="1:34" x14ac:dyDescent="0.25">
      <c r="A1817" t="s">
        <v>1827</v>
      </c>
      <c r="B1817">
        <v>160.79</v>
      </c>
      <c r="C1817">
        <v>0</v>
      </c>
      <c r="D1817" s="12">
        <v>-8.7823999999999999E-2</v>
      </c>
      <c r="E1817">
        <v>0</v>
      </c>
      <c r="F1817" s="12">
        <v>-2.9530000000000001E-2</v>
      </c>
      <c r="G1817">
        <v>0</v>
      </c>
      <c r="H1817">
        <v>0</v>
      </c>
      <c r="I1817">
        <v>-3.5773000000000001</v>
      </c>
      <c r="J1817">
        <v>-20.437999999999999</v>
      </c>
      <c r="K1817" s="12">
        <v>-1.8311000000000001E-5</v>
      </c>
      <c r="L1817" s="12">
        <v>-5.8379E-3</v>
      </c>
      <c r="M1817">
        <v>0</v>
      </c>
      <c r="N1817">
        <v>0</v>
      </c>
      <c r="O1817">
        <v>-136.33000000000001</v>
      </c>
      <c r="P1817">
        <v>-0.26652999999999999</v>
      </c>
      <c r="Q1817" s="12">
        <v>-7.4451000000000003E-2</v>
      </c>
      <c r="R1817" s="12">
        <v>-2.3609000000000001E-6</v>
      </c>
      <c r="S1817">
        <v>0</v>
      </c>
      <c r="T1817">
        <f t="shared" si="347"/>
        <v>-1.9493571900002522E-2</v>
      </c>
      <c r="U1817" s="13">
        <f t="shared" si="336"/>
        <v>-1.2123622053611868E-4</v>
      </c>
      <c r="V1817" t="b">
        <f t="shared" si="337"/>
        <v>1</v>
      </c>
      <c r="X1817" s="12">
        <f>B1817*List!F1817</f>
        <v>76347.915699999998</v>
      </c>
      <c r="Y1817">
        <f>10^List!G1817</f>
        <v>18.347080673249533</v>
      </c>
      <c r="Z1817" s="12">
        <f t="shared" si="338"/>
        <v>4161.3113857027411</v>
      </c>
      <c r="AA1817" s="13">
        <f t="shared" si="339"/>
        <v>-7.2985882206604892E-4</v>
      </c>
      <c r="AB1817" s="13">
        <f t="shared" si="340"/>
        <v>-0.14939459052801793</v>
      </c>
      <c r="AC1817" s="13">
        <f t="shared" si="341"/>
        <v>-1.6576279619379315E-3</v>
      </c>
      <c r="AD1817" s="13">
        <f t="shared" si="342"/>
        <v>-0.84787611169848887</v>
      </c>
      <c r="AE1817" s="13">
        <f t="shared" si="343"/>
        <v>-4.6304721002549912E-4</v>
      </c>
      <c r="AF1817" s="13">
        <f t="shared" si="344"/>
        <v>0</v>
      </c>
      <c r="AG1817" s="13">
        <f t="shared" si="345"/>
        <v>2.4379388521349638E-4</v>
      </c>
      <c r="AH1817" s="13">
        <f t="shared" si="346"/>
        <v>0.99975620611478644</v>
      </c>
    </row>
    <row r="1818" spans="1:34" x14ac:dyDescent="0.25">
      <c r="A1818" t="s">
        <v>1828</v>
      </c>
      <c r="B1818">
        <v>49.973999999999997</v>
      </c>
      <c r="C1818">
        <v>0.17233000000000001</v>
      </c>
      <c r="D1818">
        <v>0</v>
      </c>
      <c r="E1818">
        <v>0</v>
      </c>
      <c r="F1818">
        <v>-133.71</v>
      </c>
      <c r="G1818">
        <v>0</v>
      </c>
      <c r="H1818">
        <v>0</v>
      </c>
      <c r="I1818">
        <v>-0.13295999999999999</v>
      </c>
      <c r="J1818">
        <v>-2.1389</v>
      </c>
      <c r="K1818">
        <v>-0.23705999999999999</v>
      </c>
      <c r="L1818">
        <v>-12.981</v>
      </c>
      <c r="M1818">
        <v>0</v>
      </c>
      <c r="N1818">
        <v>0</v>
      </c>
      <c r="O1818">
        <v>-28.850999999999999</v>
      </c>
      <c r="P1818" s="12">
        <v>-3.3040000000000001E-3</v>
      </c>
      <c r="Q1818" s="12">
        <v>-2.9513000000000001E-2</v>
      </c>
      <c r="R1818">
        <v>-0.27975</v>
      </c>
      <c r="S1818">
        <v>0</v>
      </c>
      <c r="T1818">
        <f t="shared" si="347"/>
        <v>-128.21715699999999</v>
      </c>
      <c r="U1818" s="13">
        <f t="shared" si="336"/>
        <v>-2.5656772921919395</v>
      </c>
      <c r="V1818" t="b">
        <f t="shared" si="337"/>
        <v>0</v>
      </c>
      <c r="X1818" s="12">
        <f>B1818*List!F1818</f>
        <v>17723.778839999999</v>
      </c>
      <c r="Y1818">
        <f>10^List!G1818</f>
        <v>2.9853142659348419E-2</v>
      </c>
      <c r="Z1818" s="12">
        <f t="shared" si="338"/>
        <v>593698.92953128845</v>
      </c>
      <c r="AA1818" s="13">
        <f t="shared" si="339"/>
        <v>-2.6721429143154447</v>
      </c>
      <c r="AB1818" s="13">
        <f t="shared" si="340"/>
        <v>-0.30995957898107018</v>
      </c>
      <c r="AC1818" s="13">
        <f t="shared" si="341"/>
        <v>-6.611437947732822E-5</v>
      </c>
      <c r="AD1818" s="13">
        <f t="shared" si="342"/>
        <v>-0.57732020650738392</v>
      </c>
      <c r="AE1818" s="13">
        <f t="shared" si="343"/>
        <v>-6.1884780085644546E-3</v>
      </c>
      <c r="AF1818" s="13">
        <f t="shared" si="344"/>
        <v>0</v>
      </c>
      <c r="AG1818" s="13">
        <f t="shared" si="345"/>
        <v>0.85333300623889596</v>
      </c>
      <c r="AH1818" s="13">
        <f t="shared" si="346"/>
        <v>0.14666699376110401</v>
      </c>
    </row>
    <row r="1819" spans="1:34" x14ac:dyDescent="0.25">
      <c r="A1819" t="s">
        <v>1829</v>
      </c>
      <c r="B1819">
        <v>5.0326000000000004</v>
      </c>
      <c r="C1819" s="12">
        <v>9.4573000000000001E-3</v>
      </c>
      <c r="D1819">
        <v>0</v>
      </c>
      <c r="E1819">
        <v>0</v>
      </c>
      <c r="F1819">
        <v>-2.2336999999999998</v>
      </c>
      <c r="G1819" s="12">
        <v>3.2304000000000002E-4</v>
      </c>
      <c r="H1819">
        <v>0</v>
      </c>
      <c r="I1819" s="12">
        <v>-2.9311E-2</v>
      </c>
      <c r="J1819">
        <v>-0.17266999999999999</v>
      </c>
      <c r="K1819" s="12">
        <v>-4.8300000000000001E-3</v>
      </c>
      <c r="L1819" s="12">
        <v>-2.3961E-2</v>
      </c>
      <c r="M1819" s="12">
        <v>-2.7750000000000002E-4</v>
      </c>
      <c r="N1819" s="12">
        <v>-4.0029000000000002E-3</v>
      </c>
      <c r="O1819">
        <v>-2.6052</v>
      </c>
      <c r="P1819">
        <v>0</v>
      </c>
      <c r="Q1819" s="12">
        <v>-4.9972999999999997E-3</v>
      </c>
      <c r="R1819" s="12">
        <v>-1.0181000000000001E-3</v>
      </c>
      <c r="S1819">
        <v>0</v>
      </c>
      <c r="T1819">
        <f t="shared" si="347"/>
        <v>-3.7587459999999344E-2</v>
      </c>
      <c r="U1819" s="13">
        <f t="shared" si="336"/>
        <v>-7.4687954536421216E-3</v>
      </c>
      <c r="V1819" t="b">
        <f t="shared" si="337"/>
        <v>1</v>
      </c>
      <c r="X1819" s="12">
        <f>B1819*List!F1819</f>
        <v>3238.4277740000002</v>
      </c>
      <c r="Y1819">
        <f>10^List!G1819</f>
        <v>16.822731948822994</v>
      </c>
      <c r="Z1819" s="12">
        <f t="shared" si="338"/>
        <v>192.50308355692354</v>
      </c>
      <c r="AA1819" s="13">
        <f t="shared" si="339"/>
        <v>-0.44190272622501287</v>
      </c>
      <c r="AB1819" s="13">
        <f t="shared" si="340"/>
        <v>-4.6705957159321229E-2</v>
      </c>
      <c r="AC1819" s="13">
        <f t="shared" si="341"/>
        <v>0</v>
      </c>
      <c r="AD1819" s="13">
        <f t="shared" si="342"/>
        <v>-0.51766482533879099</v>
      </c>
      <c r="AE1819" s="13">
        <f t="shared" si="343"/>
        <v>-1.1952867305170289E-3</v>
      </c>
      <c r="AF1819" s="13">
        <f t="shared" si="344"/>
        <v>1.8210407551677837E-2</v>
      </c>
      <c r="AG1819" s="13">
        <f t="shared" si="345"/>
        <v>0.1224875814924672</v>
      </c>
      <c r="AH1819" s="13">
        <f t="shared" si="346"/>
        <v>0.85930201095585479</v>
      </c>
    </row>
    <row r="1820" spans="1:34" x14ac:dyDescent="0.25">
      <c r="A1820" t="s">
        <v>1830</v>
      </c>
      <c r="B1820">
        <v>8.8453999999999997</v>
      </c>
      <c r="C1820">
        <v>0</v>
      </c>
      <c r="D1820">
        <v>-0.19248999999999999</v>
      </c>
      <c r="E1820">
        <v>0</v>
      </c>
      <c r="F1820">
        <v>0</v>
      </c>
      <c r="G1820">
        <v>0</v>
      </c>
      <c r="H1820">
        <v>0</v>
      </c>
      <c r="I1820">
        <v>-0.30662</v>
      </c>
      <c r="J1820">
        <v>-3.1549999999999998</v>
      </c>
      <c r="K1820">
        <v>0</v>
      </c>
      <c r="L1820">
        <v>0</v>
      </c>
      <c r="M1820">
        <v>0</v>
      </c>
      <c r="N1820">
        <v>0</v>
      </c>
      <c r="O1820">
        <v>-5.0567000000000002</v>
      </c>
      <c r="P1820">
        <v>-0.13408</v>
      </c>
      <c r="Q1820" s="12">
        <v>-1.2619000000000001E-4</v>
      </c>
      <c r="R1820">
        <v>0</v>
      </c>
      <c r="S1820">
        <v>0</v>
      </c>
      <c r="T1820">
        <f t="shared" si="347"/>
        <v>3.8381000000020475E-4</v>
      </c>
      <c r="U1820" s="13">
        <f t="shared" si="336"/>
        <v>4.3390915051914527E-5</v>
      </c>
      <c r="V1820" t="b">
        <f t="shared" si="337"/>
        <v>1</v>
      </c>
      <c r="X1820" s="12">
        <f>B1820*List!F1820</f>
        <v>1771.1144419999998</v>
      </c>
      <c r="Y1820">
        <f>10^List!G1820</f>
        <v>13.20071097020819</v>
      </c>
      <c r="Z1820" s="12">
        <f t="shared" si="338"/>
        <v>134.16811003567236</v>
      </c>
      <c r="AA1820" s="13">
        <f t="shared" si="339"/>
        <v>-2.1761593596671718E-2</v>
      </c>
      <c r="AB1820" s="13">
        <f t="shared" si="340"/>
        <v>-0.39134691478056394</v>
      </c>
      <c r="AC1820" s="13">
        <f t="shared" si="341"/>
        <v>-1.5158161304180705E-2</v>
      </c>
      <c r="AD1820" s="13">
        <f t="shared" si="342"/>
        <v>-0.5716756732312841</v>
      </c>
      <c r="AE1820" s="13">
        <f t="shared" si="343"/>
        <v>-1.4266172247721981E-5</v>
      </c>
      <c r="AF1820" s="13">
        <f t="shared" si="344"/>
        <v>0</v>
      </c>
      <c r="AG1820" s="13">
        <f t="shared" si="345"/>
        <v>0</v>
      </c>
      <c r="AH1820" s="13">
        <f t="shared" si="346"/>
        <v>1</v>
      </c>
    </row>
    <row r="1821" spans="1:34" x14ac:dyDescent="0.25">
      <c r="A1821" t="s">
        <v>1831</v>
      </c>
      <c r="B1821">
        <v>56.402999999999999</v>
      </c>
      <c r="C1821">
        <v>0</v>
      </c>
      <c r="D1821">
        <v>-1.3915999999999999</v>
      </c>
      <c r="E1821">
        <v>0</v>
      </c>
      <c r="F1821">
        <v>0</v>
      </c>
      <c r="G1821">
        <v>0</v>
      </c>
      <c r="H1821">
        <v>0</v>
      </c>
      <c r="I1821">
        <v>-0.76287000000000005</v>
      </c>
      <c r="J1821">
        <v>-5.4592999999999998</v>
      </c>
      <c r="K1821">
        <v>0</v>
      </c>
      <c r="L1821">
        <v>0</v>
      </c>
      <c r="M1821">
        <v>0</v>
      </c>
      <c r="N1821">
        <v>0</v>
      </c>
      <c r="O1821">
        <v>-38.243000000000002</v>
      </c>
      <c r="P1821">
        <v>-10.538</v>
      </c>
      <c r="Q1821" s="12">
        <v>-4.0032000000000002E-3</v>
      </c>
      <c r="R1821">
        <v>0</v>
      </c>
      <c r="S1821">
        <v>0</v>
      </c>
      <c r="T1821">
        <f t="shared" si="347"/>
        <v>4.2268000000010696E-3</v>
      </c>
      <c r="U1821" s="13">
        <f t="shared" si="336"/>
        <v>7.4939276279649476E-5</v>
      </c>
      <c r="V1821" t="b">
        <f t="shared" si="337"/>
        <v>1</v>
      </c>
      <c r="X1821" s="12">
        <f>B1821*List!F1821</f>
        <v>12182.483970000001</v>
      </c>
      <c r="Y1821">
        <f>10^List!G1821</f>
        <v>13.366137767048633</v>
      </c>
      <c r="Z1821" s="12">
        <f t="shared" si="338"/>
        <v>911.44384281548571</v>
      </c>
      <c r="AA1821" s="13">
        <f t="shared" si="339"/>
        <v>-2.4672446501072639E-2</v>
      </c>
      <c r="AB1821" s="13">
        <f t="shared" si="340"/>
        <v>-0.11031629523252309</v>
      </c>
      <c r="AC1821" s="13">
        <f t="shared" si="341"/>
        <v>-0.18683403365069234</v>
      </c>
      <c r="AD1821" s="13">
        <f t="shared" si="342"/>
        <v>-0.67803131039129128</v>
      </c>
      <c r="AE1821" s="13">
        <f t="shared" si="343"/>
        <v>-7.0974948141056337E-5</v>
      </c>
      <c r="AF1821" s="13">
        <f t="shared" si="344"/>
        <v>0</v>
      </c>
      <c r="AG1821" s="13">
        <f t="shared" si="345"/>
        <v>0</v>
      </c>
      <c r="AH1821" s="13">
        <f t="shared" si="346"/>
        <v>1</v>
      </c>
    </row>
    <row r="1822" spans="1:34" x14ac:dyDescent="0.25">
      <c r="A1822" t="s">
        <v>1832</v>
      </c>
      <c r="B1822">
        <v>5.1976000000000004</v>
      </c>
      <c r="C1822">
        <v>0</v>
      </c>
      <c r="D1822" s="12">
        <v>-4.8332000000000002E-3</v>
      </c>
      <c r="E1822">
        <v>0</v>
      </c>
      <c r="F1822">
        <v>-3.2328000000000001</v>
      </c>
      <c r="G1822">
        <v>0</v>
      </c>
      <c r="H1822">
        <v>0</v>
      </c>
      <c r="I1822" s="12">
        <v>-1.0529E-2</v>
      </c>
      <c r="J1822" s="12">
        <v>-1.4437E-2</v>
      </c>
      <c r="K1822">
        <v>-0.12045</v>
      </c>
      <c r="L1822">
        <v>-42.057000000000002</v>
      </c>
      <c r="M1822">
        <v>0</v>
      </c>
      <c r="N1822">
        <v>0</v>
      </c>
      <c r="O1822">
        <v>-0.15434</v>
      </c>
      <c r="P1822" s="12">
        <v>-2.5475999999999999E-8</v>
      </c>
      <c r="Q1822" s="12">
        <v>-2.6480999999999998E-4</v>
      </c>
      <c r="R1822" s="12">
        <v>-1.1566999999999999E-2</v>
      </c>
      <c r="S1822">
        <v>0</v>
      </c>
      <c r="T1822">
        <f t="shared" si="347"/>
        <v>-40.408621035475996</v>
      </c>
      <c r="U1822" s="13">
        <f t="shared" si="336"/>
        <v>-7.7744768807672759</v>
      </c>
      <c r="V1822" t="b">
        <f t="shared" si="337"/>
        <v>0</v>
      </c>
      <c r="X1822" s="12">
        <f>B1822*List!F1822</f>
        <v>2645.1625920000001</v>
      </c>
      <c r="Y1822">
        <f>10^List!G1822</f>
        <v>376.31953121901881</v>
      </c>
      <c r="Z1822" s="12">
        <f t="shared" si="338"/>
        <v>7.0290335009492493</v>
      </c>
      <c r="AA1822" s="13">
        <f t="shared" si="339"/>
        <v>-0.62290926581499151</v>
      </c>
      <c r="AB1822" s="13">
        <f t="shared" si="340"/>
        <v>-8.1195967369555166</v>
      </c>
      <c r="AC1822" s="13">
        <f t="shared" si="341"/>
        <v>-4.9014929967677383E-9</v>
      </c>
      <c r="AD1822" s="13">
        <f t="shared" si="342"/>
        <v>-2.9694474372787438E-2</v>
      </c>
      <c r="AE1822" s="13">
        <f t="shared" si="343"/>
        <v>-2.2763987224873015E-3</v>
      </c>
      <c r="AF1822" s="13">
        <f t="shared" si="344"/>
        <v>0</v>
      </c>
      <c r="AG1822" s="13">
        <f t="shared" si="345"/>
        <v>0.99940842249410555</v>
      </c>
      <c r="AH1822" s="13">
        <f t="shared" si="346"/>
        <v>5.915775058944493E-4</v>
      </c>
    </row>
    <row r="1823" spans="1:34" x14ac:dyDescent="0.25">
      <c r="A1823" t="s">
        <v>1833</v>
      </c>
      <c r="B1823">
        <v>36.207000000000001</v>
      </c>
      <c r="C1823">
        <v>0</v>
      </c>
      <c r="D1823">
        <v>-0.51842999999999995</v>
      </c>
      <c r="E1823">
        <v>0</v>
      </c>
      <c r="F1823" s="12">
        <v>-4.7891000000000001E-3</v>
      </c>
      <c r="G1823">
        <v>0</v>
      </c>
      <c r="H1823">
        <v>0</v>
      </c>
      <c r="I1823">
        <v>-0.21512000000000001</v>
      </c>
      <c r="J1823">
        <v>-1.0367999999999999</v>
      </c>
      <c r="K1823" s="12">
        <v>-3.6664000000000002E-6</v>
      </c>
      <c r="L1823" s="12">
        <v>-3.8413999999999999E-4</v>
      </c>
      <c r="M1823">
        <v>0</v>
      </c>
      <c r="N1823">
        <v>0</v>
      </c>
      <c r="O1823">
        <v>-31.63</v>
      </c>
      <c r="P1823">
        <v>-2.7970000000000002</v>
      </c>
      <c r="Q1823" s="12">
        <v>-4.8127999999999999E-3</v>
      </c>
      <c r="R1823" s="12">
        <v>-2.8901999999999999E-6</v>
      </c>
      <c r="S1823">
        <v>0</v>
      </c>
      <c r="T1823">
        <f t="shared" si="347"/>
        <v>-3.4259660000163201E-4</v>
      </c>
      <c r="U1823" s="13">
        <f t="shared" si="336"/>
        <v>-9.4621647748123843E-6</v>
      </c>
      <c r="V1823" t="b">
        <f t="shared" si="337"/>
        <v>1</v>
      </c>
      <c r="X1823" s="12">
        <f>B1823*List!F1823</f>
        <v>8848.2666599999993</v>
      </c>
      <c r="Y1823">
        <f>10^List!G1823</f>
        <v>76.48240145395576</v>
      </c>
      <c r="Z1823" s="12">
        <f t="shared" si="338"/>
        <v>115.69023058627242</v>
      </c>
      <c r="AA1823" s="13">
        <f t="shared" si="339"/>
        <v>-1.4450771950175379E-2</v>
      </c>
      <c r="AB1823" s="13">
        <f t="shared" si="340"/>
        <v>-3.4587450117380618E-2</v>
      </c>
      <c r="AC1823" s="13">
        <f t="shared" si="341"/>
        <v>-7.725025547546055E-2</v>
      </c>
      <c r="AD1823" s="13">
        <f t="shared" si="342"/>
        <v>-0.87358798022481832</v>
      </c>
      <c r="AE1823" s="13">
        <f t="shared" si="343"/>
        <v>-1.3300439693981827E-4</v>
      </c>
      <c r="AF1823" s="13">
        <f t="shared" si="344"/>
        <v>0</v>
      </c>
      <c r="AG1823" s="13">
        <f t="shared" si="345"/>
        <v>3.0967338702041967E-4</v>
      </c>
      <c r="AH1823" s="13">
        <f t="shared" si="346"/>
        <v>0.99969032661297952</v>
      </c>
    </row>
    <row r="1824" spans="1:34" x14ac:dyDescent="0.25">
      <c r="A1824" t="s">
        <v>1834</v>
      </c>
      <c r="B1824">
        <v>4.2274000000000003</v>
      </c>
      <c r="C1824">
        <v>0</v>
      </c>
      <c r="D1824">
        <v>-0.82667000000000002</v>
      </c>
      <c r="E1824">
        <v>0</v>
      </c>
      <c r="F1824" s="12">
        <v>-8.8609000000000005E-5</v>
      </c>
      <c r="G1824">
        <v>0</v>
      </c>
      <c r="H1824">
        <v>0</v>
      </c>
      <c r="I1824">
        <v>-0.11157</v>
      </c>
      <c r="J1824">
        <v>-1.3565</v>
      </c>
      <c r="K1824" s="12">
        <v>-3.5349000000000001E-8</v>
      </c>
      <c r="L1824" s="12">
        <v>-1.0553E-5</v>
      </c>
      <c r="M1824">
        <v>0</v>
      </c>
      <c r="N1824">
        <v>0</v>
      </c>
      <c r="O1824">
        <v>-1.3320000000000001</v>
      </c>
      <c r="P1824">
        <v>-0.59447000000000005</v>
      </c>
      <c r="Q1824" s="12">
        <v>-6.1716999999999996E-3</v>
      </c>
      <c r="R1824" s="12">
        <v>-4.3094E-9</v>
      </c>
      <c r="S1824">
        <v>0</v>
      </c>
      <c r="T1824">
        <f t="shared" si="347"/>
        <v>-8.0901658399961656E-5</v>
      </c>
      <c r="U1824" s="13">
        <f t="shared" si="336"/>
        <v>-1.9137450536964008E-5</v>
      </c>
      <c r="V1824" t="b">
        <f t="shared" si="337"/>
        <v>1</v>
      </c>
      <c r="X1824" s="12">
        <f>B1824*List!F1824</f>
        <v>719.92622000000006</v>
      </c>
      <c r="Y1824">
        <f>10^List!G1824</f>
        <v>25.597306131613529</v>
      </c>
      <c r="Z1824" s="12">
        <f t="shared" si="338"/>
        <v>28.125077549112369</v>
      </c>
      <c r="AA1824" s="13">
        <f t="shared" si="339"/>
        <v>-0.19557141718313856</v>
      </c>
      <c r="AB1824" s="13">
        <f t="shared" si="340"/>
        <v>-0.34727742545039503</v>
      </c>
      <c r="AC1824" s="13">
        <f t="shared" si="341"/>
        <v>-0.14062307801485546</v>
      </c>
      <c r="AD1824" s="13">
        <f t="shared" si="342"/>
        <v>-0.31508728769456401</v>
      </c>
      <c r="AE1824" s="13">
        <f t="shared" si="343"/>
        <v>-1.4599291075838574E-3</v>
      </c>
      <c r="AF1824" s="13">
        <f t="shared" si="344"/>
        <v>0</v>
      </c>
      <c r="AG1824" s="13">
        <f t="shared" si="345"/>
        <v>7.2123758627635236E-6</v>
      </c>
      <c r="AH1824" s="13">
        <f t="shared" si="346"/>
        <v>0.99999278762413724</v>
      </c>
    </row>
    <row r="1825" spans="1:34" x14ac:dyDescent="0.25">
      <c r="A1825" t="s">
        <v>1835</v>
      </c>
      <c r="B1825">
        <v>0.19033</v>
      </c>
      <c r="C1825">
        <v>0</v>
      </c>
      <c r="D1825" s="12">
        <v>-9.2975000000000003E-6</v>
      </c>
      <c r="E1825">
        <v>0</v>
      </c>
      <c r="F1825" s="12">
        <v>-3.4925999999999997E-5</v>
      </c>
      <c r="G1825">
        <v>0</v>
      </c>
      <c r="H1825" s="12">
        <v>-4.9200000000000001E-2</v>
      </c>
      <c r="I1825" s="12">
        <v>-4.1269000000000002E-3</v>
      </c>
      <c r="J1825" s="12">
        <v>-2.3289999999999999E-3</v>
      </c>
      <c r="K1825" s="12">
        <v>-2.5234E-8</v>
      </c>
      <c r="L1825" s="12">
        <v>-1.0434E-5</v>
      </c>
      <c r="M1825" s="12">
        <v>-7.9077999999999996E-3</v>
      </c>
      <c r="N1825">
        <v>-0.12136</v>
      </c>
      <c r="O1825" s="12">
        <v>-5.2992999999999998E-3</v>
      </c>
      <c r="P1825" s="12">
        <v>-1.0344E-5</v>
      </c>
      <c r="Q1825" s="12">
        <v>-5.7309000000000003E-5</v>
      </c>
      <c r="R1825" s="12">
        <v>-2.5449000000000002E-9</v>
      </c>
      <c r="S1825">
        <v>0</v>
      </c>
      <c r="T1825">
        <f t="shared" si="347"/>
        <v>-1.5338278899969333E-5</v>
      </c>
      <c r="U1825" s="13">
        <f t="shared" si="336"/>
        <v>-8.0587815373137883E-5</v>
      </c>
      <c r="V1825" t="b">
        <f t="shared" si="337"/>
        <v>1</v>
      </c>
      <c r="X1825" s="12">
        <f>B1825*List!F1825</f>
        <v>55.648685399999998</v>
      </c>
      <c r="Y1825">
        <f>10^List!G1825</f>
        <v>6.981547520642895</v>
      </c>
      <c r="Z1825" s="12">
        <f t="shared" si="338"/>
        <v>7.9708238374743017</v>
      </c>
      <c r="AA1825" s="13">
        <f t="shared" si="339"/>
        <v>-0.25873074922503025</v>
      </c>
      <c r="AB1825" s="13">
        <f t="shared" si="340"/>
        <v>-0.7131516798928178</v>
      </c>
      <c r="AC1825" s="13">
        <f t="shared" si="341"/>
        <v>-5.4347711868859345E-5</v>
      </c>
      <c r="AD1825" s="13">
        <f t="shared" si="342"/>
        <v>-2.7842694267850576E-2</v>
      </c>
      <c r="AE1825" s="13">
        <f t="shared" si="343"/>
        <v>-3.0111671780591603E-4</v>
      </c>
      <c r="AF1825" s="13">
        <f t="shared" si="344"/>
        <v>0.95236011870193793</v>
      </c>
      <c r="AG1825" s="13">
        <f t="shared" si="345"/>
        <v>7.7056756081339263E-5</v>
      </c>
      <c r="AH1825" s="13">
        <f t="shared" si="346"/>
        <v>4.7562824541980617E-2</v>
      </c>
    </row>
    <row r="1826" spans="1:34" x14ac:dyDescent="0.25">
      <c r="A1826" t="s">
        <v>1836</v>
      </c>
      <c r="B1826">
        <v>2.4581</v>
      </c>
      <c r="C1826" s="12">
        <v>9.2414000000000005E-4</v>
      </c>
      <c r="D1826">
        <v>0</v>
      </c>
      <c r="E1826">
        <v>0</v>
      </c>
      <c r="F1826">
        <v>-2.4161000000000001</v>
      </c>
      <c r="G1826" s="12">
        <v>1.3771000000000001E-7</v>
      </c>
      <c r="H1826">
        <v>0</v>
      </c>
      <c r="I1826" s="12">
        <v>-6.1621000000000002E-3</v>
      </c>
      <c r="J1826" s="12">
        <v>-6.411E-2</v>
      </c>
      <c r="K1826" s="12">
        <v>-3.4141000000000002E-3</v>
      </c>
      <c r="L1826" s="12">
        <v>-6.4773999999999998E-2</v>
      </c>
      <c r="M1826" s="12">
        <v>-1.3645000000000001E-7</v>
      </c>
      <c r="N1826" s="12">
        <v>-8.5253999999999997E-6</v>
      </c>
      <c r="O1826" s="12">
        <v>-7.7361000000000001E-3</v>
      </c>
      <c r="P1826">
        <v>0</v>
      </c>
      <c r="Q1826" s="12">
        <v>-1.8286999999999999E-3</v>
      </c>
      <c r="R1826" s="12">
        <v>-1.6397E-3</v>
      </c>
      <c r="S1826">
        <v>0</v>
      </c>
      <c r="T1826">
        <f t="shared" si="347"/>
        <v>-0.10674908414000021</v>
      </c>
      <c r="U1826" s="13">
        <f t="shared" si="336"/>
        <v>-4.3427478190472407E-2</v>
      </c>
      <c r="V1826" t="b">
        <f t="shared" si="337"/>
        <v>1</v>
      </c>
      <c r="X1826" s="12">
        <f>B1826*List!F1826</f>
        <v>1821.4029379999999</v>
      </c>
      <c r="Y1826">
        <f>10^List!G1826</f>
        <v>3.310487197400517</v>
      </c>
      <c r="Z1826" s="12">
        <f t="shared" si="338"/>
        <v>550.19180845351525</v>
      </c>
      <c r="AA1826" s="13">
        <f t="shared" si="339"/>
        <v>-0.98253761941743634</v>
      </c>
      <c r="AB1826" s="13">
        <f t="shared" si="340"/>
        <v>-5.6331663418900772E-2</v>
      </c>
      <c r="AC1826" s="13">
        <f t="shared" si="341"/>
        <v>0</v>
      </c>
      <c r="AD1826" s="13">
        <f t="shared" si="342"/>
        <v>-3.1471868516333755E-3</v>
      </c>
      <c r="AE1826" s="13">
        <f t="shared" si="343"/>
        <v>-1.4110085025019325E-3</v>
      </c>
      <c r="AF1826" s="13">
        <f t="shared" si="344"/>
        <v>6.2554496976967823E-5</v>
      </c>
      <c r="AG1826" s="13">
        <f t="shared" si="345"/>
        <v>0.49244356521010868</v>
      </c>
      <c r="AH1826" s="13">
        <f t="shared" si="346"/>
        <v>0.50749388029291442</v>
      </c>
    </row>
    <row r="1827" spans="1:34" x14ac:dyDescent="0.25">
      <c r="A1827" t="s">
        <v>1837</v>
      </c>
      <c r="B1827">
        <v>1.3435999999999999</v>
      </c>
      <c r="C1827">
        <v>0</v>
      </c>
      <c r="D1827" s="12">
        <v>-2.7003999999999999E-3</v>
      </c>
      <c r="E1827">
        <v>0</v>
      </c>
      <c r="F1827">
        <v>0</v>
      </c>
      <c r="G1827">
        <v>0</v>
      </c>
      <c r="H1827">
        <v>0</v>
      </c>
      <c r="I1827" s="12">
        <v>-4.6880999999999999E-2</v>
      </c>
      <c r="J1827">
        <v>-0.31413999999999997</v>
      </c>
      <c r="K1827">
        <v>0</v>
      </c>
      <c r="L1827">
        <v>0</v>
      </c>
      <c r="M1827">
        <v>0</v>
      </c>
      <c r="N1827">
        <v>0</v>
      </c>
      <c r="O1827">
        <v>-0.97889000000000004</v>
      </c>
      <c r="P1827" s="12">
        <v>-8.7657999999999996E-4</v>
      </c>
      <c r="Q1827" s="12">
        <v>-1.5192999999999999E-4</v>
      </c>
      <c r="R1827">
        <v>0</v>
      </c>
      <c r="S1827">
        <v>0</v>
      </c>
      <c r="T1827">
        <f t="shared" si="347"/>
        <v>-3.9909999999993809E-5</v>
      </c>
      <c r="U1827" s="13">
        <f t="shared" si="336"/>
        <v>-2.9703780887164193E-5</v>
      </c>
      <c r="V1827" t="b">
        <f t="shared" si="337"/>
        <v>1</v>
      </c>
      <c r="X1827" s="12">
        <f>B1827*List!F1827</f>
        <v>349.497232</v>
      </c>
      <c r="Y1827">
        <f>10^List!G1827</f>
        <v>12.120757909752344</v>
      </c>
      <c r="Z1827" s="12">
        <f t="shared" si="338"/>
        <v>28.834602143055349</v>
      </c>
      <c r="AA1827" s="13">
        <f t="shared" si="339"/>
        <v>-2.009824352485859E-3</v>
      </c>
      <c r="AB1827" s="13">
        <f t="shared" si="340"/>
        <v>-0.26869678475736825</v>
      </c>
      <c r="AC1827" s="13">
        <f t="shared" si="341"/>
        <v>-6.5241143197380177E-4</v>
      </c>
      <c r="AD1827" s="13">
        <f t="shared" si="342"/>
        <v>-0.72855760643048539</v>
      </c>
      <c r="AE1827" s="13">
        <f t="shared" si="343"/>
        <v>-1.1307680857398035E-4</v>
      </c>
      <c r="AF1827" s="13">
        <f t="shared" si="344"/>
        <v>0</v>
      </c>
      <c r="AG1827" s="13">
        <f t="shared" si="345"/>
        <v>0</v>
      </c>
      <c r="AH1827" s="13">
        <f t="shared" si="346"/>
        <v>1</v>
      </c>
    </row>
    <row r="1828" spans="1:34" x14ac:dyDescent="0.25">
      <c r="A1828" t="s">
        <v>1838</v>
      </c>
      <c r="B1828">
        <v>103.95</v>
      </c>
      <c r="C1828">
        <v>0</v>
      </c>
      <c r="D1828">
        <v>-0.77049999999999996</v>
      </c>
      <c r="E1828">
        <v>0</v>
      </c>
      <c r="F1828" s="12">
        <v>-2.8238999999999998E-3</v>
      </c>
      <c r="G1828">
        <v>0</v>
      </c>
      <c r="H1828" s="12">
        <v>-1.4222999999999999E-6</v>
      </c>
      <c r="I1828">
        <v>-9.4366000000000003</v>
      </c>
      <c r="J1828">
        <v>-51.475999999999999</v>
      </c>
      <c r="K1828" s="12">
        <v>-2.2709000000000001E-6</v>
      </c>
      <c r="L1828" s="12">
        <v>-4.3734999999999998E-4</v>
      </c>
      <c r="M1828" s="12">
        <v>-5.5775999999999998E-6</v>
      </c>
      <c r="N1828" s="12">
        <v>-7.1656000000000006E-5</v>
      </c>
      <c r="O1828">
        <v>-37.929000000000002</v>
      </c>
      <c r="P1828">
        <v>-4.3310000000000004</v>
      </c>
      <c r="Q1828" s="12">
        <v>-2.4867000000000001E-3</v>
      </c>
      <c r="R1828" s="12">
        <v>-8.0286000000000003E-7</v>
      </c>
      <c r="S1828">
        <v>0</v>
      </c>
      <c r="T1828">
        <f t="shared" si="347"/>
        <v>1.0703203400075259E-3</v>
      </c>
      <c r="U1828" s="13">
        <f t="shared" si="336"/>
        <v>1.0296491967364366E-5</v>
      </c>
      <c r="V1828" t="b">
        <f t="shared" si="337"/>
        <v>1</v>
      </c>
      <c r="X1828" s="12">
        <f>B1828*List!F1828</f>
        <v>17468.797500000001</v>
      </c>
      <c r="Y1828">
        <f>10^List!G1828</f>
        <v>7.4192660888273645</v>
      </c>
      <c r="Z1828" s="12">
        <f t="shared" si="338"/>
        <v>2354.518262433824</v>
      </c>
      <c r="AA1828" s="13">
        <f t="shared" si="339"/>
        <v>-7.4393970399230392E-3</v>
      </c>
      <c r="AB1828" s="13">
        <f t="shared" si="340"/>
        <v>-0.58598477012506012</v>
      </c>
      <c r="AC1828" s="13">
        <f t="shared" si="341"/>
        <v>-4.1664261664261668E-2</v>
      </c>
      <c r="AD1828" s="13">
        <f t="shared" si="342"/>
        <v>-0.36487734487734491</v>
      </c>
      <c r="AE1828" s="13">
        <f t="shared" si="343"/>
        <v>-2.3929801443001442E-5</v>
      </c>
      <c r="AF1828" s="13">
        <f t="shared" si="344"/>
        <v>1.2679305211795992E-6</v>
      </c>
      <c r="AG1828" s="13">
        <f t="shared" si="345"/>
        <v>7.2171795288377643E-6</v>
      </c>
      <c r="AH1828" s="13">
        <f t="shared" si="346"/>
        <v>0.99999151488994997</v>
      </c>
    </row>
    <row r="1829" spans="1:34" x14ac:dyDescent="0.25">
      <c r="A1829" t="s">
        <v>1839</v>
      </c>
      <c r="B1829">
        <v>282.76</v>
      </c>
      <c r="C1829">
        <v>0.36858999999999997</v>
      </c>
      <c r="D1829">
        <v>0</v>
      </c>
      <c r="E1829">
        <v>0</v>
      </c>
      <c r="F1829" s="12">
        <v>-4.3521999999999998E-2</v>
      </c>
      <c r="G1829">
        <v>0</v>
      </c>
      <c r="H1829">
        <v>0</v>
      </c>
      <c r="I1829">
        <v>-2.7222</v>
      </c>
      <c r="J1829">
        <v>-12.661</v>
      </c>
      <c r="K1829" s="12">
        <v>-4.5643000000000003E-5</v>
      </c>
      <c r="L1829" s="12">
        <v>-1.2238000000000001E-2</v>
      </c>
      <c r="M1829">
        <v>0</v>
      </c>
      <c r="N1829">
        <v>0</v>
      </c>
      <c r="O1829">
        <v>-266.7</v>
      </c>
      <c r="P1829">
        <v>-0.91664999999999996</v>
      </c>
      <c r="Q1829" s="12">
        <v>-7.2989999999999999E-2</v>
      </c>
      <c r="R1829" s="12">
        <v>-1.0832000000000001E-5</v>
      </c>
      <c r="S1829">
        <v>0</v>
      </c>
      <c r="T1829">
        <f t="shared" si="347"/>
        <v>-6.6475000044347531E-5</v>
      </c>
      <c r="U1829" s="13">
        <f t="shared" si="336"/>
        <v>-2.3509336555505563E-7</v>
      </c>
      <c r="V1829" t="b">
        <f t="shared" si="337"/>
        <v>1</v>
      </c>
      <c r="X1829" s="12">
        <f>B1829*List!F1829</f>
        <v>79495.146399999998</v>
      </c>
      <c r="Y1829">
        <f>10^List!G1829</f>
        <v>0.65535126230233265</v>
      </c>
      <c r="Z1829" s="12">
        <f t="shared" si="338"/>
        <v>121301.58431483507</v>
      </c>
      <c r="AA1829" s="13">
        <f t="shared" si="339"/>
        <v>1.149625123779884E-3</v>
      </c>
      <c r="AB1829" s="13">
        <f t="shared" si="340"/>
        <v>-5.4447176556089966E-2</v>
      </c>
      <c r="AC1829" s="13">
        <f t="shared" si="341"/>
        <v>-3.2417951619748194E-3</v>
      </c>
      <c r="AD1829" s="13">
        <f t="shared" si="342"/>
        <v>-0.94320271608431172</v>
      </c>
      <c r="AE1829" s="13">
        <f t="shared" si="343"/>
        <v>-2.5817241476870845E-4</v>
      </c>
      <c r="AF1829" s="13">
        <f t="shared" si="344"/>
        <v>0</v>
      </c>
      <c r="AG1829" s="13">
        <f t="shared" si="345"/>
        <v>7.9787314805047471E-4</v>
      </c>
      <c r="AH1829" s="13">
        <f t="shared" si="346"/>
        <v>0.99920212685194953</v>
      </c>
    </row>
    <row r="1830" spans="1:34" x14ac:dyDescent="0.25">
      <c r="A1830" t="s">
        <v>1840</v>
      </c>
      <c r="B1830">
        <v>26.212</v>
      </c>
      <c r="C1830">
        <v>0</v>
      </c>
      <c r="D1830" s="12">
        <v>-7.3438000000000003E-2</v>
      </c>
      <c r="E1830">
        <v>0</v>
      </c>
      <c r="F1830" s="12">
        <v>-2.4022000000000002E-3</v>
      </c>
      <c r="G1830">
        <v>0</v>
      </c>
      <c r="H1830" s="12">
        <v>-2.3050000000000002E-3</v>
      </c>
      <c r="I1830">
        <v>-2.2277999999999998</v>
      </c>
      <c r="J1830">
        <v>-10.366</v>
      </c>
      <c r="K1830" s="12">
        <v>-1.2584000000000001E-6</v>
      </c>
      <c r="L1830" s="12">
        <v>-9.0914000000000004E-5</v>
      </c>
      <c r="M1830" s="12">
        <v>-2.2145000000000001E-2</v>
      </c>
      <c r="N1830">
        <v>-0.25358000000000003</v>
      </c>
      <c r="O1830">
        <v>-13.265000000000001</v>
      </c>
      <c r="P1830">
        <v>0</v>
      </c>
      <c r="Q1830" s="12">
        <v>-2.5275999999999999E-4</v>
      </c>
      <c r="R1830" s="12">
        <v>-1.3125999999999999E-6</v>
      </c>
      <c r="S1830">
        <v>0</v>
      </c>
      <c r="T1830">
        <f t="shared" si="347"/>
        <v>-1.0164449999952147E-3</v>
      </c>
      <c r="U1830" s="13">
        <f t="shared" si="336"/>
        <v>-3.8777849839585482E-5</v>
      </c>
      <c r="V1830" t="b">
        <f t="shared" si="337"/>
        <v>1</v>
      </c>
      <c r="X1830" s="12">
        <f>B1830*List!F1830</f>
        <v>10863.03916</v>
      </c>
      <c r="Y1830">
        <f>10^List!G1830</f>
        <v>1140.6408115026434</v>
      </c>
      <c r="Z1830" s="12">
        <f t="shared" si="338"/>
        <v>9.5236283415893066</v>
      </c>
      <c r="AA1830" s="13">
        <f t="shared" si="339"/>
        <v>-2.9812757515641692E-3</v>
      </c>
      <c r="AB1830" s="13">
        <f t="shared" si="340"/>
        <v>-0.49098188510605822</v>
      </c>
      <c r="AC1830" s="13">
        <f t="shared" si="341"/>
        <v>0</v>
      </c>
      <c r="AD1830" s="13">
        <f t="shared" si="342"/>
        <v>-0.50606592400427286</v>
      </c>
      <c r="AE1830" s="13">
        <f t="shared" si="343"/>
        <v>-9.6929879444529217E-6</v>
      </c>
      <c r="AF1830" s="13">
        <f t="shared" si="344"/>
        <v>2.1424491211076275E-2</v>
      </c>
      <c r="AG1830" s="13">
        <f t="shared" si="345"/>
        <v>7.1620156812179033E-6</v>
      </c>
      <c r="AH1830" s="13">
        <f t="shared" si="346"/>
        <v>0.97856834677324267</v>
      </c>
    </row>
    <row r="1831" spans="1:34" x14ac:dyDescent="0.25">
      <c r="A1831" t="s">
        <v>1841</v>
      </c>
      <c r="B1831">
        <v>4.1075999999999997</v>
      </c>
      <c r="C1831">
        <v>0</v>
      </c>
      <c r="D1831" s="12">
        <v>-1.3308E-2</v>
      </c>
      <c r="E1831">
        <v>0</v>
      </c>
      <c r="F1831">
        <v>0</v>
      </c>
      <c r="G1831">
        <v>0</v>
      </c>
      <c r="H1831" s="12">
        <v>-8.5477999999999997E-6</v>
      </c>
      <c r="I1831">
        <v>-0.30436000000000002</v>
      </c>
      <c r="J1831">
        <v>-1.7139</v>
      </c>
      <c r="K1831">
        <v>0</v>
      </c>
      <c r="L1831">
        <v>0</v>
      </c>
      <c r="M1831" s="12">
        <v>-1.4410000000000001E-4</v>
      </c>
      <c r="N1831" s="12">
        <v>-1.5501E-3</v>
      </c>
      <c r="O1831">
        <v>-2.0739000000000001</v>
      </c>
      <c r="P1831" s="12">
        <v>-1.047E-4</v>
      </c>
      <c r="Q1831" s="12">
        <v>-1.7851E-4</v>
      </c>
      <c r="R1831">
        <v>0</v>
      </c>
      <c r="S1831">
        <v>0</v>
      </c>
      <c r="T1831">
        <f t="shared" si="347"/>
        <v>1.4604219999911946E-4</v>
      </c>
      <c r="U1831" s="13">
        <f t="shared" si="336"/>
        <v>3.5554143538591751E-5</v>
      </c>
      <c r="V1831" t="b">
        <f t="shared" si="337"/>
        <v>1</v>
      </c>
      <c r="X1831" s="12">
        <f>B1831*List!F1831</f>
        <v>979.16968799999995</v>
      </c>
      <c r="Y1831">
        <f>10^List!G1831</f>
        <v>48.433258244328321</v>
      </c>
      <c r="Z1831" s="12">
        <f t="shared" si="338"/>
        <v>20.21688656708665</v>
      </c>
      <c r="AA1831" s="13">
        <f t="shared" si="339"/>
        <v>-3.2419290583308989E-3</v>
      </c>
      <c r="AB1831" s="13">
        <f t="shared" si="340"/>
        <v>-0.49176020060375902</v>
      </c>
      <c r="AC1831" s="13">
        <f t="shared" si="341"/>
        <v>-2.548933683903009E-5</v>
      </c>
      <c r="AD1831" s="13">
        <f t="shared" si="342"/>
        <v>-0.50489336839030097</v>
      </c>
      <c r="AE1831" s="13">
        <f t="shared" si="343"/>
        <v>-4.345846723147337E-5</v>
      </c>
      <c r="AF1831" s="13">
        <f t="shared" si="344"/>
        <v>8.3873188807944245E-4</v>
      </c>
      <c r="AG1831" s="13">
        <f t="shared" si="345"/>
        <v>0</v>
      </c>
      <c r="AH1831" s="13">
        <f t="shared" si="346"/>
        <v>0.99916126811192041</v>
      </c>
    </row>
    <row r="1832" spans="1:34" x14ac:dyDescent="0.25">
      <c r="A1832" t="s">
        <v>1842</v>
      </c>
      <c r="B1832" s="12">
        <v>2.3539000000000001E-2</v>
      </c>
      <c r="C1832">
        <v>0</v>
      </c>
      <c r="D1832" s="12">
        <v>-1.5522999999999999E-4</v>
      </c>
      <c r="E1832">
        <v>0</v>
      </c>
      <c r="F1832" s="12">
        <v>-7.9459000000000002E-7</v>
      </c>
      <c r="G1832">
        <v>0</v>
      </c>
      <c r="H1832" s="12">
        <v>-2.9596999999999998E-6</v>
      </c>
      <c r="I1832" s="12">
        <v>-1.0422999999999999E-3</v>
      </c>
      <c r="J1832" s="12">
        <v>-5.5253999999999998E-3</v>
      </c>
      <c r="K1832" s="12">
        <v>-7.7643999999999996E-10</v>
      </c>
      <c r="L1832" s="12">
        <v>-2.7020999999999998E-7</v>
      </c>
      <c r="M1832" s="12">
        <v>-1.4531E-5</v>
      </c>
      <c r="N1832" s="12">
        <v>-1.5138E-4</v>
      </c>
      <c r="O1832" s="12">
        <v>-1.6614E-2</v>
      </c>
      <c r="P1832">
        <v>0</v>
      </c>
      <c r="Q1832" s="12">
        <v>-3.1888999999999999E-5</v>
      </c>
      <c r="R1832" s="12">
        <v>-4.8036000000000001E-11</v>
      </c>
      <c r="S1832">
        <v>0</v>
      </c>
      <c r="T1832">
        <f t="shared" si="347"/>
        <v>2.4467552400374162E-7</v>
      </c>
      <c r="U1832" s="13">
        <f t="shared" si="336"/>
        <v>1.0394474021995056E-5</v>
      </c>
      <c r="V1832" t="b">
        <f t="shared" si="337"/>
        <v>1</v>
      </c>
      <c r="X1832" s="12">
        <f>B1832*List!F1832</f>
        <v>8.9088053300000016</v>
      </c>
      <c r="Y1832">
        <f>10^List!G1832</f>
        <v>11.723951032600596</v>
      </c>
      <c r="Z1832" s="12">
        <f t="shared" si="338"/>
        <v>0.75988080342773823</v>
      </c>
      <c r="AA1832" s="13">
        <f t="shared" si="339"/>
        <v>-6.7540800373847645E-3</v>
      </c>
      <c r="AB1832" s="13">
        <f t="shared" si="340"/>
        <v>-0.28607340950932492</v>
      </c>
      <c r="AC1832" s="13">
        <f t="shared" si="341"/>
        <v>0</v>
      </c>
      <c r="AD1832" s="13">
        <f t="shared" si="342"/>
        <v>-0.70580738349122729</v>
      </c>
      <c r="AE1832" s="13">
        <f t="shared" si="343"/>
        <v>-1.3547324880411233E-3</v>
      </c>
      <c r="AF1832" s="13">
        <f t="shared" si="344"/>
        <v>2.4638239923731146E-2</v>
      </c>
      <c r="AG1832" s="13">
        <f t="shared" si="345"/>
        <v>4.0242231827894316E-5</v>
      </c>
      <c r="AH1832" s="13">
        <f t="shared" si="346"/>
        <v>0.97532151784444088</v>
      </c>
    </row>
    <row r="1833" spans="1:34" x14ac:dyDescent="0.25">
      <c r="A1833" t="s">
        <v>1843</v>
      </c>
      <c r="B1833">
        <v>0.30603999999999998</v>
      </c>
      <c r="C1833">
        <v>0</v>
      </c>
      <c r="D1833" s="12">
        <v>-1.6748E-5</v>
      </c>
      <c r="E1833">
        <v>0</v>
      </c>
      <c r="F1833" s="12">
        <v>-2.8887999999999999E-5</v>
      </c>
      <c r="G1833">
        <v>0</v>
      </c>
      <c r="H1833" s="12">
        <v>-4.3959999999999999E-2</v>
      </c>
      <c r="I1833" s="12">
        <v>-1.5935999999999999E-2</v>
      </c>
      <c r="J1833" s="12">
        <v>-8.6549000000000001E-3</v>
      </c>
      <c r="K1833" s="12">
        <v>-3.0658000000000002E-8</v>
      </c>
      <c r="L1833" s="12">
        <v>-8.3638999999999997E-6</v>
      </c>
      <c r="M1833" s="12">
        <v>-1.6004000000000001E-2</v>
      </c>
      <c r="N1833">
        <v>-0.21318999999999999</v>
      </c>
      <c r="O1833" s="12">
        <v>-8.2617000000000003E-3</v>
      </c>
      <c r="P1833">
        <v>0</v>
      </c>
      <c r="Q1833" s="12">
        <v>-2.9166000000000002E-5</v>
      </c>
      <c r="R1833" s="12">
        <v>-5.6314000000000002E-9</v>
      </c>
      <c r="S1833">
        <v>0</v>
      </c>
      <c r="T1833">
        <f t="shared" si="347"/>
        <v>-4.9802189400018369E-5</v>
      </c>
      <c r="U1833" s="13">
        <f t="shared" si="336"/>
        <v>-1.6273098091758716E-4</v>
      </c>
      <c r="V1833" t="b">
        <f t="shared" si="337"/>
        <v>1</v>
      </c>
      <c r="X1833" s="12">
        <f>B1833*List!F1833</f>
        <v>213.27927599999998</v>
      </c>
      <c r="Y1833">
        <f>10^List!G1833</f>
        <v>4.7124837557567786E-2</v>
      </c>
      <c r="Z1833" s="12">
        <f t="shared" si="338"/>
        <v>4525.835781172882</v>
      </c>
      <c r="AA1833" s="13">
        <f t="shared" si="339"/>
        <v>-0.14379047183374724</v>
      </c>
      <c r="AB1833" s="13">
        <f t="shared" si="340"/>
        <v>-0.82928144869298126</v>
      </c>
      <c r="AC1833" s="13">
        <f t="shared" si="341"/>
        <v>0</v>
      </c>
      <c r="AD1833" s="13">
        <f t="shared" si="342"/>
        <v>-2.6995490785518234E-2</v>
      </c>
      <c r="AE1833" s="13">
        <f t="shared" si="343"/>
        <v>-9.5319668670762003E-5</v>
      </c>
      <c r="AF1833" s="13">
        <f t="shared" si="344"/>
        <v>0.90307350475574422</v>
      </c>
      <c r="AG1833" s="13">
        <f t="shared" si="345"/>
        <v>3.3076358516956682E-5</v>
      </c>
      <c r="AH1833" s="13">
        <f t="shared" si="346"/>
        <v>9.6893418885738852E-2</v>
      </c>
    </row>
    <row r="1834" spans="1:34" x14ac:dyDescent="0.25">
      <c r="A1834" t="s">
        <v>1844</v>
      </c>
      <c r="B1834">
        <v>6.1482000000000001</v>
      </c>
      <c r="C1834">
        <v>0</v>
      </c>
      <c r="D1834">
        <v>-0.18465999999999999</v>
      </c>
      <c r="E1834">
        <v>0</v>
      </c>
      <c r="F1834" s="12">
        <v>-7.1057E-4</v>
      </c>
      <c r="G1834">
        <v>0</v>
      </c>
      <c r="H1834">
        <v>0</v>
      </c>
      <c r="I1834">
        <v>-0.22356999999999999</v>
      </c>
      <c r="J1834">
        <v>-1.6778</v>
      </c>
      <c r="K1834" s="12">
        <v>-5.6329000000000001E-7</v>
      </c>
      <c r="L1834" s="12">
        <v>-6.2090999999999999E-5</v>
      </c>
      <c r="M1834">
        <v>0</v>
      </c>
      <c r="N1834">
        <v>0</v>
      </c>
      <c r="O1834">
        <v>-4.0540000000000003</v>
      </c>
      <c r="P1834" s="12">
        <v>-1.695E-4</v>
      </c>
      <c r="Q1834" s="12">
        <v>-6.7879000000000004E-3</v>
      </c>
      <c r="R1834" s="12">
        <v>-2.5073999999999998E-7</v>
      </c>
      <c r="S1834">
        <v>0</v>
      </c>
      <c r="T1834">
        <f t="shared" si="347"/>
        <v>4.3912497000019111E-4</v>
      </c>
      <c r="U1834" s="13">
        <f t="shared" si="336"/>
        <v>7.1423338538139793E-5</v>
      </c>
      <c r="V1834" t="b">
        <f t="shared" si="337"/>
        <v>1</v>
      </c>
      <c r="X1834" s="12">
        <f>B1834*List!F1834</f>
        <v>2442.126522</v>
      </c>
      <c r="Y1834">
        <f>10^List!G1834</f>
        <v>6.7103415358648615</v>
      </c>
      <c r="Z1834" s="12">
        <f t="shared" si="338"/>
        <v>363.93475785808073</v>
      </c>
      <c r="AA1834" s="13">
        <f t="shared" si="339"/>
        <v>-3.0150380599199764E-2</v>
      </c>
      <c r="AB1834" s="13">
        <f t="shared" si="340"/>
        <v>-0.30926655838944733</v>
      </c>
      <c r="AC1834" s="13">
        <f t="shared" si="341"/>
        <v>-2.756904459841905E-5</v>
      </c>
      <c r="AD1834" s="13">
        <f t="shared" si="342"/>
        <v>-0.65937998113268925</v>
      </c>
      <c r="AE1834" s="13">
        <f t="shared" si="343"/>
        <v>-1.1040874955271461E-3</v>
      </c>
      <c r="AF1834" s="13">
        <f t="shared" si="344"/>
        <v>0</v>
      </c>
      <c r="AG1834" s="13">
        <f t="shared" si="345"/>
        <v>3.2951096037316808E-5</v>
      </c>
      <c r="AH1834" s="13">
        <f t="shared" si="346"/>
        <v>0.99996704890396271</v>
      </c>
    </row>
    <row r="1835" spans="1:34" x14ac:dyDescent="0.25">
      <c r="A1835" t="s">
        <v>1845</v>
      </c>
      <c r="B1835">
        <v>1.5059</v>
      </c>
      <c r="C1835">
        <v>0</v>
      </c>
      <c r="D1835" s="12">
        <v>-4.2141999999999997E-5</v>
      </c>
      <c r="E1835">
        <v>0</v>
      </c>
      <c r="F1835">
        <v>0</v>
      </c>
      <c r="G1835">
        <v>0</v>
      </c>
      <c r="H1835">
        <v>-0.20397999999999999</v>
      </c>
      <c r="I1835" s="12">
        <v>-7.6344999999999996E-2</v>
      </c>
      <c r="J1835" s="12">
        <v>-3.9661000000000002E-2</v>
      </c>
      <c r="K1835">
        <v>0</v>
      </c>
      <c r="L1835">
        <v>0</v>
      </c>
      <c r="M1835" s="12">
        <v>-7.5358999999999995E-2</v>
      </c>
      <c r="N1835">
        <v>-0.99141999999999997</v>
      </c>
      <c r="O1835">
        <v>-0.11852</v>
      </c>
      <c r="P1835" s="12">
        <v>-9.6181999999999995E-4</v>
      </c>
      <c r="Q1835" s="12">
        <v>-2.0538999999999999E-6</v>
      </c>
      <c r="R1835">
        <v>0</v>
      </c>
      <c r="S1835">
        <v>0</v>
      </c>
      <c r="T1835">
        <f t="shared" si="347"/>
        <v>-3.9101590000008768E-4</v>
      </c>
      <c r="U1835" s="13">
        <f t="shared" si="336"/>
        <v>-2.5965595325060608E-4</v>
      </c>
      <c r="V1835" t="b">
        <f t="shared" si="337"/>
        <v>1</v>
      </c>
      <c r="X1835" s="12">
        <f>B1835*List!F1835</f>
        <v>211.09706200000002</v>
      </c>
      <c r="Y1835">
        <f>10^List!G1835</f>
        <v>10.208364730040895</v>
      </c>
      <c r="Z1835" s="12">
        <f t="shared" si="338"/>
        <v>20.678832269657196</v>
      </c>
      <c r="AA1835" s="13">
        <f t="shared" si="339"/>
        <v>-0.13548186599375789</v>
      </c>
      <c r="AB1835" s="13">
        <f t="shared" si="340"/>
        <v>-0.78543395975828401</v>
      </c>
      <c r="AC1835" s="13">
        <f t="shared" si="341"/>
        <v>-6.3870110897137921E-4</v>
      </c>
      <c r="AD1835" s="13">
        <f t="shared" si="342"/>
        <v>-7.8703765190251671E-2</v>
      </c>
      <c r="AE1835" s="13">
        <f t="shared" si="343"/>
        <v>-1.3639019855236071E-6</v>
      </c>
      <c r="AF1835" s="13">
        <f t="shared" si="344"/>
        <v>0.90192131283369337</v>
      </c>
      <c r="AG1835" s="13">
        <f t="shared" si="345"/>
        <v>0</v>
      </c>
      <c r="AH1835" s="13">
        <f t="shared" si="346"/>
        <v>9.8078687166306647E-2</v>
      </c>
    </row>
    <row r="1836" spans="1:34" x14ac:dyDescent="0.25">
      <c r="A1836" t="s">
        <v>1846</v>
      </c>
      <c r="B1836">
        <v>0.10029</v>
      </c>
      <c r="C1836">
        <v>0</v>
      </c>
      <c r="D1836" s="12">
        <v>-1.7887999999999999E-4</v>
      </c>
      <c r="E1836">
        <v>0</v>
      </c>
      <c r="F1836">
        <v>0</v>
      </c>
      <c r="G1836">
        <v>0</v>
      </c>
      <c r="H1836" s="12">
        <v>-9.4188E-5</v>
      </c>
      <c r="I1836" s="12">
        <v>-6.7419999999999997E-3</v>
      </c>
      <c r="J1836" s="12">
        <v>-2.5492000000000001E-2</v>
      </c>
      <c r="K1836">
        <v>0</v>
      </c>
      <c r="L1836">
        <v>0</v>
      </c>
      <c r="M1836" s="12">
        <v>-1.5416E-3</v>
      </c>
      <c r="N1836" s="12">
        <v>-1.6018000000000001E-2</v>
      </c>
      <c r="O1836" s="12">
        <v>-5.0196999999999999E-2</v>
      </c>
      <c r="P1836" s="12">
        <v>-8.1228999999999998E-6</v>
      </c>
      <c r="Q1836" s="12">
        <v>-1.483E-5</v>
      </c>
      <c r="R1836">
        <v>0</v>
      </c>
      <c r="S1836">
        <v>0</v>
      </c>
      <c r="T1836">
        <f t="shared" si="347"/>
        <v>3.3790999999969689E-6</v>
      </c>
      <c r="U1836" s="13">
        <f t="shared" si="336"/>
        <v>3.3693289460534139E-5</v>
      </c>
      <c r="V1836" t="b">
        <f t="shared" si="337"/>
        <v>1</v>
      </c>
      <c r="X1836" s="12">
        <f>B1836*List!F1836</f>
        <v>27.913715700000001</v>
      </c>
      <c r="Y1836">
        <f>10^List!G1836</f>
        <v>19.764028848885115</v>
      </c>
      <c r="Z1836" s="12">
        <f t="shared" si="338"/>
        <v>1.412349471528656</v>
      </c>
      <c r="AA1836" s="13">
        <f t="shared" si="339"/>
        <v>-2.7227839266128228E-3</v>
      </c>
      <c r="AB1836" s="13">
        <f t="shared" si="340"/>
        <v>-0.49649616113271505</v>
      </c>
      <c r="AC1836" s="13">
        <f t="shared" si="341"/>
        <v>-8.0994117060524472E-5</v>
      </c>
      <c r="AD1836" s="13">
        <f t="shared" si="342"/>
        <v>-0.50051849636055434</v>
      </c>
      <c r="AE1836" s="13">
        <f t="shared" si="343"/>
        <v>-1.4787117359656995E-4</v>
      </c>
      <c r="AF1836" s="13">
        <f t="shared" si="344"/>
        <v>0.3526477298287331</v>
      </c>
      <c r="AG1836" s="13">
        <f t="shared" si="345"/>
        <v>0</v>
      </c>
      <c r="AH1836" s="13">
        <f t="shared" si="346"/>
        <v>0.64735227017126706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36"/>
  <sheetViews>
    <sheetView topLeftCell="P1" workbookViewId="0">
      <selection activeCell="X1" sqref="X1:Z1836"/>
    </sheetView>
  </sheetViews>
  <sheetFormatPr defaultRowHeight="15" x14ac:dyDescent="0.25"/>
  <cols>
    <col min="21" max="21" width="12" bestFit="1" customWidth="1"/>
  </cols>
  <sheetData>
    <row r="1" spans="1:26" x14ac:dyDescent="0.25">
      <c r="A1" t="s">
        <v>1847</v>
      </c>
      <c r="B1" t="s">
        <v>1848</v>
      </c>
      <c r="C1" t="s">
        <v>1849</v>
      </c>
      <c r="D1" t="s">
        <v>1850</v>
      </c>
      <c r="E1" t="s">
        <v>1851</v>
      </c>
      <c r="F1" t="s">
        <v>1852</v>
      </c>
      <c r="G1" t="s">
        <v>1853</v>
      </c>
      <c r="H1" t="s">
        <v>1854</v>
      </c>
      <c r="I1" t="s">
        <v>1855</v>
      </c>
      <c r="J1" t="s">
        <v>1856</v>
      </c>
      <c r="K1" t="s">
        <v>1857</v>
      </c>
      <c r="L1" t="s">
        <v>1858</v>
      </c>
      <c r="M1" t="s">
        <v>1859</v>
      </c>
      <c r="N1" t="s">
        <v>1860</v>
      </c>
      <c r="O1" t="s">
        <v>1861</v>
      </c>
      <c r="P1" t="s">
        <v>1862</v>
      </c>
      <c r="Q1" t="s">
        <v>1863</v>
      </c>
      <c r="R1" t="s">
        <v>1864</v>
      </c>
      <c r="S1" t="s">
        <v>1865</v>
      </c>
      <c r="T1" t="s">
        <v>1866</v>
      </c>
      <c r="U1" t="s">
        <v>1867</v>
      </c>
      <c r="V1" t="s">
        <v>1868</v>
      </c>
      <c r="W1" s="13">
        <v>0.1</v>
      </c>
      <c r="X1" t="s">
        <v>1893</v>
      </c>
      <c r="Y1" t="s">
        <v>1894</v>
      </c>
      <c r="Z1" t="s">
        <v>1895</v>
      </c>
    </row>
    <row r="2" spans="1:26" x14ac:dyDescent="0.25">
      <c r="A2" t="s">
        <v>15</v>
      </c>
      <c r="B2" s="12">
        <v>6.2110000000000004E-3</v>
      </c>
      <c r="C2">
        <v>0</v>
      </c>
      <c r="D2" s="12">
        <v>-2.0343999999999999E-4</v>
      </c>
      <c r="E2">
        <v>0</v>
      </c>
      <c r="F2">
        <v>0</v>
      </c>
      <c r="G2">
        <v>0</v>
      </c>
      <c r="H2" s="12">
        <v>-5.4376000000000001E-4</v>
      </c>
      <c r="I2" s="12">
        <v>-4.8105000000000001E-4</v>
      </c>
      <c r="J2" s="12">
        <v>-2.0022E-3</v>
      </c>
      <c r="K2">
        <v>0</v>
      </c>
      <c r="L2">
        <v>0</v>
      </c>
      <c r="M2" s="12">
        <v>-2.2199000000000001E-4</v>
      </c>
      <c r="N2" s="12">
        <v>-2.6616999999999999E-3</v>
      </c>
      <c r="O2" s="12">
        <v>-9.7720999999999995E-5</v>
      </c>
      <c r="P2">
        <v>0</v>
      </c>
      <c r="Q2" s="12">
        <v>-3.1124000000000001E-9</v>
      </c>
      <c r="R2">
        <v>0</v>
      </c>
      <c r="S2">
        <v>0</v>
      </c>
      <c r="T2">
        <f>SUM(B2:S2)</f>
        <v>-8.6411239999973308E-7</v>
      </c>
      <c r="U2" s="13">
        <f>T2/B2</f>
        <v>-1.3912613105775769E-4</v>
      </c>
      <c r="V2" t="b">
        <f>ABS(U2)&lt;$W$1</f>
        <v>1</v>
      </c>
      <c r="X2" s="12">
        <f>B2*List!F2</f>
        <v>2.2445311800000001</v>
      </c>
      <c r="Y2">
        <f>10^List!G2</f>
        <v>2.3675455278987956</v>
      </c>
      <c r="Z2" s="12">
        <f>X2/Y2</f>
        <v>0.94804140133770898</v>
      </c>
    </row>
    <row r="3" spans="1:26" x14ac:dyDescent="0.25">
      <c r="A3" t="s">
        <v>16</v>
      </c>
      <c r="B3">
        <v>0.41855999999999999</v>
      </c>
      <c r="C3">
        <v>0</v>
      </c>
      <c r="D3" s="12">
        <v>-5.2183999999999998E-3</v>
      </c>
      <c r="E3">
        <v>0</v>
      </c>
      <c r="F3" s="12">
        <v>-1.4236E-6</v>
      </c>
      <c r="G3">
        <v>0</v>
      </c>
      <c r="H3" s="12">
        <v>-3.5425999999999999E-2</v>
      </c>
      <c r="I3" s="12">
        <v>-2.5173000000000001E-2</v>
      </c>
      <c r="J3" s="12">
        <v>-6.9981000000000002E-2</v>
      </c>
      <c r="K3" s="12">
        <v>-5.3326000000000001E-12</v>
      </c>
      <c r="L3" s="12">
        <v>-5.7619000000000001E-9</v>
      </c>
      <c r="M3" s="12">
        <v>-2.0716999999999999E-2</v>
      </c>
      <c r="N3">
        <v>-0.22988</v>
      </c>
      <c r="O3" s="12">
        <v>-3.0901000000000001E-2</v>
      </c>
      <c r="P3">
        <v>0</v>
      </c>
      <c r="Q3" s="12">
        <v>-1.3247999999999999E-3</v>
      </c>
      <c r="R3" s="12">
        <v>-2.2499E-7</v>
      </c>
      <c r="S3">
        <v>0</v>
      </c>
      <c r="T3">
        <f>SUM(B3:S3)</f>
        <v>-6.2854357232671821E-5</v>
      </c>
      <c r="U3" s="13">
        <f t="shared" ref="U3:U4" si="0">T3/B3</f>
        <v>-1.5016809354136042E-4</v>
      </c>
      <c r="V3" t="b">
        <f t="shared" ref="V3:V66" si="1">ABS(U3)&lt;$W$1</f>
        <v>1</v>
      </c>
      <c r="X3" s="12">
        <f>B3*List!F3</f>
        <v>179.37388799999999</v>
      </c>
      <c r="Y3">
        <f>10^List!G3</f>
        <v>88.817304158012874</v>
      </c>
      <c r="Z3" s="12">
        <f t="shared" ref="Z3:Z66" si="2">X3/Y3</f>
        <v>2.0195826669190491</v>
      </c>
    </row>
    <row r="4" spans="1:26" x14ac:dyDescent="0.25">
      <c r="A4" t="s">
        <v>17</v>
      </c>
      <c r="B4">
        <v>2.6741999999999999</v>
      </c>
      <c r="C4">
        <v>0</v>
      </c>
      <c r="D4" s="12">
        <v>-7.5844999999999996E-2</v>
      </c>
      <c r="E4">
        <v>0</v>
      </c>
      <c r="F4">
        <v>0</v>
      </c>
      <c r="G4">
        <v>0</v>
      </c>
      <c r="H4">
        <v>-0.21435999999999999</v>
      </c>
      <c r="I4">
        <v>-0.18015999999999999</v>
      </c>
      <c r="J4">
        <v>-0.65047999999999995</v>
      </c>
      <c r="K4">
        <v>0</v>
      </c>
      <c r="L4">
        <v>0</v>
      </c>
      <c r="M4">
        <v>-0.12064</v>
      </c>
      <c r="N4">
        <v>-1.3321000000000001</v>
      </c>
      <c r="O4">
        <v>-0.10050000000000001</v>
      </c>
      <c r="P4" s="12">
        <v>-1.8003E-5</v>
      </c>
      <c r="Q4" s="12">
        <v>-1.5296E-4</v>
      </c>
      <c r="R4">
        <v>0</v>
      </c>
      <c r="S4">
        <v>0</v>
      </c>
      <c r="T4">
        <f>SUM(B4:S4)</f>
        <v>-5.5963000000329075E-5</v>
      </c>
      <c r="U4" s="13">
        <f t="shared" si="0"/>
        <v>-2.092700620758697E-5</v>
      </c>
      <c r="V4" t="b">
        <f t="shared" si="1"/>
        <v>1</v>
      </c>
      <c r="X4" s="12">
        <f>B4*List!F4</f>
        <v>631.85997599999996</v>
      </c>
      <c r="Y4">
        <f>10^List!G4</f>
        <v>2.1339965002117713</v>
      </c>
      <c r="Z4" s="12">
        <f t="shared" si="2"/>
        <v>296.09232064686898</v>
      </c>
    </row>
    <row r="5" spans="1:26" x14ac:dyDescent="0.25">
      <c r="A5" t="s">
        <v>18</v>
      </c>
      <c r="B5">
        <v>2.109</v>
      </c>
      <c r="C5" s="12">
        <v>1.4175E-4</v>
      </c>
      <c r="D5">
        <v>0</v>
      </c>
      <c r="E5">
        <v>0</v>
      </c>
      <c r="F5">
        <v>0</v>
      </c>
      <c r="G5">
        <v>0</v>
      </c>
      <c r="H5">
        <v>-0.32235000000000003</v>
      </c>
      <c r="I5">
        <v>-0.10747</v>
      </c>
      <c r="J5">
        <v>-0.20541000000000001</v>
      </c>
      <c r="K5">
        <v>0</v>
      </c>
      <c r="L5">
        <v>0</v>
      </c>
      <c r="M5">
        <v>-0.10888</v>
      </c>
      <c r="N5">
        <v>-1.2870999999999999</v>
      </c>
      <c r="O5" s="12">
        <v>-7.7962000000000004E-2</v>
      </c>
      <c r="P5" s="12">
        <v>-1.6623999999999999E-5</v>
      </c>
      <c r="Q5" s="12">
        <v>-1.2298000000000001E-6</v>
      </c>
      <c r="R5">
        <v>0</v>
      </c>
      <c r="S5">
        <v>0</v>
      </c>
      <c r="T5">
        <f t="shared" ref="T5:T68" si="3">SUM(B5:S5)</f>
        <v>-4.8103800000148209E-5</v>
      </c>
      <c r="U5" s="13">
        <f t="shared" ref="U5:U68" si="4">T5/B5</f>
        <v>-2.2808819345731727E-5</v>
      </c>
      <c r="V5" t="b">
        <f t="shared" si="1"/>
        <v>1</v>
      </c>
      <c r="X5" s="12">
        <f>B5*List!F5</f>
        <v>379.95743999999996</v>
      </c>
      <c r="Y5">
        <f>10^List!G5</f>
        <v>202.2713562185148</v>
      </c>
      <c r="Z5" s="12">
        <f t="shared" si="2"/>
        <v>1.8784540090270121</v>
      </c>
    </row>
    <row r="6" spans="1:26" x14ac:dyDescent="0.25">
      <c r="A6" t="s">
        <v>19</v>
      </c>
      <c r="B6" s="12">
        <v>4.065E-3</v>
      </c>
      <c r="C6">
        <v>0</v>
      </c>
      <c r="D6" s="12">
        <v>-3.6155000000000002E-5</v>
      </c>
      <c r="E6">
        <v>0</v>
      </c>
      <c r="F6">
        <v>0</v>
      </c>
      <c r="G6">
        <v>0</v>
      </c>
      <c r="H6" s="12">
        <v>-3.5928999999999998E-7</v>
      </c>
      <c r="I6" s="12">
        <v>-4.3504999999999998E-4</v>
      </c>
      <c r="J6" s="12">
        <v>-2.4141000000000002E-3</v>
      </c>
      <c r="K6">
        <v>0</v>
      </c>
      <c r="L6">
        <v>0</v>
      </c>
      <c r="M6" s="12">
        <v>-8.6496999999999995E-6</v>
      </c>
      <c r="N6" s="12">
        <v>-7.1660000000000002E-5</v>
      </c>
      <c r="O6" s="12">
        <v>-1.0996000000000001E-3</v>
      </c>
      <c r="P6">
        <v>0</v>
      </c>
      <c r="Q6" s="12">
        <v>-1.6206E-8</v>
      </c>
      <c r="R6">
        <v>0</v>
      </c>
      <c r="S6">
        <v>0</v>
      </c>
      <c r="T6">
        <f t="shared" si="3"/>
        <v>-5.9019600000062095E-7</v>
      </c>
      <c r="U6" s="13">
        <f t="shared" si="4"/>
        <v>-1.4518966789683172E-4</v>
      </c>
      <c r="V6" t="b">
        <f t="shared" si="1"/>
        <v>1</v>
      </c>
      <c r="X6" s="12">
        <f>B6*List!F6</f>
        <v>1.3135234499999999</v>
      </c>
      <c r="Y6">
        <f>10^List!G6</f>
        <v>7.4947096461007643</v>
      </c>
      <c r="Z6" s="12">
        <f t="shared" si="2"/>
        <v>0.17526008504990989</v>
      </c>
    </row>
    <row r="7" spans="1:26" x14ac:dyDescent="0.25">
      <c r="A7" t="s">
        <v>20</v>
      </c>
      <c r="B7" s="12">
        <v>8.4968000000000002E-2</v>
      </c>
      <c r="C7" s="12">
        <v>6.1140999999999996E-6</v>
      </c>
      <c r="D7">
        <v>0</v>
      </c>
      <c r="E7">
        <v>0</v>
      </c>
      <c r="F7">
        <v>0</v>
      </c>
      <c r="G7">
        <v>0</v>
      </c>
      <c r="H7" s="12">
        <v>-1.2421E-2</v>
      </c>
      <c r="I7" s="12">
        <v>-4.5201E-3</v>
      </c>
      <c r="J7" s="12">
        <v>-8.6613999999999997E-3</v>
      </c>
      <c r="K7">
        <v>0</v>
      </c>
      <c r="L7">
        <v>0</v>
      </c>
      <c r="M7" s="12">
        <v>-4.5345000000000003E-3</v>
      </c>
      <c r="N7" s="12">
        <v>-5.3109999999999997E-2</v>
      </c>
      <c r="O7" s="12">
        <v>-1.7217000000000001E-3</v>
      </c>
      <c r="P7" s="12">
        <v>-1.0215E-7</v>
      </c>
      <c r="Q7" s="12">
        <v>-7.6177999999999999E-9</v>
      </c>
      <c r="R7">
        <v>0</v>
      </c>
      <c r="S7">
        <v>0</v>
      </c>
      <c r="T7">
        <f t="shared" si="3"/>
        <v>5.304332200003096E-6</v>
      </c>
      <c r="U7" s="13">
        <f t="shared" si="4"/>
        <v>6.2427410319215417E-5</v>
      </c>
      <c r="V7" t="b">
        <f t="shared" si="1"/>
        <v>1</v>
      </c>
      <c r="X7" s="12">
        <f>B7*List!F7</f>
        <v>10.46041048</v>
      </c>
      <c r="Y7">
        <f>10^List!G7</f>
        <v>193.41232303686138</v>
      </c>
      <c r="Z7" s="12">
        <f t="shared" si="2"/>
        <v>5.4083474701901016E-2</v>
      </c>
    </row>
    <row r="8" spans="1:26" x14ac:dyDescent="0.25">
      <c r="A8" t="s">
        <v>21</v>
      </c>
      <c r="B8">
        <v>0.81644000000000005</v>
      </c>
      <c r="C8" s="12">
        <v>5.8777000000000003E-5</v>
      </c>
      <c r="D8">
        <v>0</v>
      </c>
      <c r="E8">
        <v>0</v>
      </c>
      <c r="F8">
        <v>0</v>
      </c>
      <c r="G8">
        <v>0</v>
      </c>
      <c r="H8">
        <v>-0.11004</v>
      </c>
      <c r="I8" s="12">
        <v>-4.5899000000000002E-2</v>
      </c>
      <c r="J8" s="12">
        <v>-8.8150999999999993E-2</v>
      </c>
      <c r="K8">
        <v>0</v>
      </c>
      <c r="L8">
        <v>0</v>
      </c>
      <c r="M8" s="12">
        <v>-4.5372999999999997E-2</v>
      </c>
      <c r="N8">
        <v>-0.52366999999999997</v>
      </c>
      <c r="O8" s="12">
        <v>-3.4515000000000001E-3</v>
      </c>
      <c r="P8">
        <v>0</v>
      </c>
      <c r="Q8" s="12">
        <v>-1.5174000000000001E-7</v>
      </c>
      <c r="R8">
        <v>0</v>
      </c>
      <c r="S8">
        <v>0</v>
      </c>
      <c r="T8">
        <f t="shared" si="3"/>
        <v>-8.5874739999930403E-5</v>
      </c>
      <c r="U8" s="13">
        <f t="shared" si="4"/>
        <v>-1.0518193621078143E-4</v>
      </c>
      <c r="V8" t="b">
        <f t="shared" si="1"/>
        <v>1</v>
      </c>
      <c r="X8" s="12">
        <f>B8*List!F8</f>
        <v>206.78792320000002</v>
      </c>
      <c r="Y8">
        <f>10^List!G8</f>
        <v>0.17285568793027181</v>
      </c>
      <c r="Z8" s="12">
        <f t="shared" si="2"/>
        <v>1196.3038397869564</v>
      </c>
    </row>
    <row r="9" spans="1:26" x14ac:dyDescent="0.25">
      <c r="A9" t="s">
        <v>22</v>
      </c>
      <c r="B9">
        <v>0.67471999999999999</v>
      </c>
      <c r="C9">
        <v>0</v>
      </c>
      <c r="D9" s="12">
        <v>-8.8136000000000006E-2</v>
      </c>
      <c r="E9">
        <v>0</v>
      </c>
      <c r="F9">
        <v>0</v>
      </c>
      <c r="G9">
        <v>0</v>
      </c>
      <c r="H9" s="12">
        <v>-6.6476999999999997E-4</v>
      </c>
      <c r="I9" s="12">
        <v>-7.6145000000000004E-2</v>
      </c>
      <c r="J9">
        <v>-0.50702000000000003</v>
      </c>
      <c r="K9">
        <v>0</v>
      </c>
      <c r="L9">
        <v>0</v>
      </c>
      <c r="M9" s="12">
        <v>-1.9535E-4</v>
      </c>
      <c r="N9" s="12">
        <v>-2.5612E-3</v>
      </c>
      <c r="O9">
        <v>0</v>
      </c>
      <c r="P9" s="12">
        <v>-1.413E-5</v>
      </c>
      <c r="Q9" s="12">
        <v>-3.6602E-5</v>
      </c>
      <c r="R9">
        <v>0</v>
      </c>
      <c r="S9">
        <v>0</v>
      </c>
      <c r="T9">
        <f t="shared" si="3"/>
        <v>-5.3052000000031326E-5</v>
      </c>
      <c r="U9" s="13">
        <f t="shared" si="4"/>
        <v>-7.8628171686079151E-5</v>
      </c>
      <c r="V9" t="b">
        <f t="shared" si="1"/>
        <v>1</v>
      </c>
      <c r="X9" s="12">
        <f>B9*List!F9</f>
        <v>172.79579200000001</v>
      </c>
      <c r="Y9">
        <f>10^List!G9</f>
        <v>306.48712789886702</v>
      </c>
      <c r="Z9" s="12">
        <f t="shared" si="2"/>
        <v>0.56379461409882847</v>
      </c>
    </row>
    <row r="10" spans="1:26" x14ac:dyDescent="0.25">
      <c r="A10" t="s">
        <v>23</v>
      </c>
      <c r="B10" s="12">
        <v>3.4556999999999999E-3</v>
      </c>
      <c r="C10">
        <v>0</v>
      </c>
      <c r="D10" s="12">
        <v>-7.8276999999999996E-5</v>
      </c>
      <c r="E10">
        <v>0</v>
      </c>
      <c r="F10">
        <v>0</v>
      </c>
      <c r="G10">
        <v>0</v>
      </c>
      <c r="H10" s="12">
        <v>-2.6503999999999999E-5</v>
      </c>
      <c r="I10" s="12">
        <v>-3.5738000000000002E-4</v>
      </c>
      <c r="J10" s="12">
        <v>-2.0403999999999999E-3</v>
      </c>
      <c r="K10">
        <v>0</v>
      </c>
      <c r="L10">
        <v>0</v>
      </c>
      <c r="M10" s="12">
        <v>-2.8716000000000001E-5</v>
      </c>
      <c r="N10" s="12">
        <v>-3.3965999999999998E-4</v>
      </c>
      <c r="O10" s="12">
        <v>-5.8476999999999997E-4</v>
      </c>
      <c r="P10">
        <v>0</v>
      </c>
      <c r="Q10" s="12">
        <v>-4.8652999999999997E-10</v>
      </c>
      <c r="R10">
        <v>0</v>
      </c>
      <c r="S10">
        <v>0</v>
      </c>
      <c r="T10">
        <f t="shared" si="3"/>
        <v>-7.4865300000017968E-9</v>
      </c>
      <c r="U10" s="13">
        <f t="shared" si="4"/>
        <v>-2.1664293775506547E-6</v>
      </c>
      <c r="V10" t="b">
        <f t="shared" si="1"/>
        <v>1</v>
      </c>
      <c r="X10" s="12">
        <f>B10*List!F10</f>
        <v>1.166125965</v>
      </c>
      <c r="Y10">
        <f>10^List!G10</f>
        <v>457.2867376960412</v>
      </c>
      <c r="Z10" s="12">
        <f t="shared" si="2"/>
        <v>2.5500979339031799E-3</v>
      </c>
    </row>
    <row r="11" spans="1:26" x14ac:dyDescent="0.25">
      <c r="A11" t="s">
        <v>24</v>
      </c>
      <c r="B11" s="12">
        <v>4.4146999999999997E-3</v>
      </c>
      <c r="C11">
        <v>0</v>
      </c>
      <c r="D11" s="12">
        <v>-4.7102999999999999E-4</v>
      </c>
      <c r="E11">
        <v>0</v>
      </c>
      <c r="F11">
        <v>0</v>
      </c>
      <c r="G11">
        <v>0</v>
      </c>
      <c r="H11" s="12">
        <v>-1.272E-9</v>
      </c>
      <c r="I11" s="12">
        <v>-4.9879999999999998E-4</v>
      </c>
      <c r="J11" s="12">
        <v>-3.2835E-3</v>
      </c>
      <c r="K11">
        <v>0</v>
      </c>
      <c r="L11">
        <v>0</v>
      </c>
      <c r="M11" s="12">
        <v>-4.4430999999999999E-10</v>
      </c>
      <c r="N11" s="12">
        <v>-5.7414E-9</v>
      </c>
      <c r="O11" s="12">
        <v>-1.6179000000000001E-4</v>
      </c>
      <c r="P11" s="12">
        <v>-4.7499000000000001E-8</v>
      </c>
      <c r="Q11" s="12">
        <v>-3.9141E-9</v>
      </c>
      <c r="R11">
        <v>0</v>
      </c>
      <c r="S11">
        <v>0</v>
      </c>
      <c r="T11">
        <f t="shared" si="3"/>
        <v>-4.7887081000005662E-7</v>
      </c>
      <c r="U11" s="13">
        <f t="shared" si="4"/>
        <v>-1.084718803089806E-4</v>
      </c>
      <c r="V11" t="b">
        <f t="shared" si="1"/>
        <v>1</v>
      </c>
      <c r="X11" s="12">
        <f>B11*List!F11</f>
        <v>1.104911116</v>
      </c>
      <c r="Y11">
        <f>10^List!G11</f>
        <v>1.4321340643063871</v>
      </c>
      <c r="Z11" s="12">
        <f t="shared" si="2"/>
        <v>0.77151374549220841</v>
      </c>
    </row>
    <row r="12" spans="1:26" x14ac:dyDescent="0.25">
      <c r="A12" t="s">
        <v>25</v>
      </c>
      <c r="B12" s="12">
        <v>3.0707000000000002E-2</v>
      </c>
      <c r="C12">
        <v>0</v>
      </c>
      <c r="D12" s="12">
        <v>-1.0152E-4</v>
      </c>
      <c r="E12">
        <v>0</v>
      </c>
      <c r="F12">
        <v>0</v>
      </c>
      <c r="G12">
        <v>0</v>
      </c>
      <c r="H12">
        <v>0</v>
      </c>
      <c r="I12" s="12">
        <v>-1.3374999999999999E-3</v>
      </c>
      <c r="J12" s="12">
        <v>-6.0124999999999996E-3</v>
      </c>
      <c r="K12">
        <v>0</v>
      </c>
      <c r="L12">
        <v>0</v>
      </c>
      <c r="M12">
        <v>0</v>
      </c>
      <c r="N12">
        <v>0</v>
      </c>
      <c r="O12" s="12">
        <v>-2.2778E-2</v>
      </c>
      <c r="P12" s="12">
        <v>-4.6948999999999998E-4</v>
      </c>
      <c r="Q12" s="12">
        <v>-7.4908999999999997E-6</v>
      </c>
      <c r="R12">
        <v>0</v>
      </c>
      <c r="S12">
        <v>0</v>
      </c>
      <c r="T12">
        <f t="shared" si="3"/>
        <v>4.9910000000236832E-7</v>
      </c>
      <c r="U12" s="13">
        <f t="shared" si="4"/>
        <v>1.6253622952498398E-5</v>
      </c>
      <c r="V12" t="b">
        <f t="shared" si="1"/>
        <v>1</v>
      </c>
      <c r="X12" s="12">
        <f>B12*List!F12</f>
        <v>7.4381566100000001</v>
      </c>
      <c r="Y12">
        <f>10^List!G12</f>
        <v>0.14602636427667981</v>
      </c>
      <c r="Z12" s="12">
        <f t="shared" si="2"/>
        <v>50.937080073477269</v>
      </c>
    </row>
    <row r="13" spans="1:26" x14ac:dyDescent="0.25">
      <c r="A13" t="s">
        <v>26</v>
      </c>
      <c r="B13" s="12">
        <v>8.6854000000000006E-5</v>
      </c>
      <c r="C13">
        <v>0</v>
      </c>
      <c r="D13" s="12">
        <v>-1.8952999999999999E-9</v>
      </c>
      <c r="E13">
        <v>0</v>
      </c>
      <c r="F13">
        <v>0</v>
      </c>
      <c r="G13">
        <v>0</v>
      </c>
      <c r="H13" s="12">
        <v>-1.135E-5</v>
      </c>
      <c r="I13" s="12">
        <v>-1.8016999999999998E-8</v>
      </c>
      <c r="J13" s="12">
        <v>-1.3003000000000001E-8</v>
      </c>
      <c r="K13">
        <v>0</v>
      </c>
      <c r="L13">
        <v>0</v>
      </c>
      <c r="M13" s="12">
        <v>-1.3634999999999999E-6</v>
      </c>
      <c r="N13" s="12">
        <v>-7.3397000000000002E-5</v>
      </c>
      <c r="O13" s="12">
        <v>-7.9793E-7</v>
      </c>
      <c r="P13" s="12">
        <v>-3.5994999999999998E-10</v>
      </c>
      <c r="Q13" s="12">
        <v>-6.1996000000000004E-12</v>
      </c>
      <c r="R13">
        <v>0</v>
      </c>
      <c r="S13">
        <v>0</v>
      </c>
      <c r="T13">
        <f t="shared" si="3"/>
        <v>-8.7711449600009736E-8</v>
      </c>
      <c r="U13" s="13">
        <f t="shared" si="4"/>
        <v>-1.0098723098534291E-3</v>
      </c>
      <c r="V13" t="b">
        <f t="shared" si="1"/>
        <v>1</v>
      </c>
      <c r="X13" s="12">
        <f>B13*List!F13</f>
        <v>3.4342071600000003E-2</v>
      </c>
      <c r="Y13">
        <f>10^List!G13</f>
        <v>0.186891781452349</v>
      </c>
      <c r="Z13" s="12">
        <f t="shared" si="2"/>
        <v>0.18375378164371586</v>
      </c>
    </row>
    <row r="14" spans="1:26" x14ac:dyDescent="0.25">
      <c r="A14" t="s">
        <v>27</v>
      </c>
      <c r="B14" s="12">
        <v>1.2347E-2</v>
      </c>
      <c r="C14">
        <v>0</v>
      </c>
      <c r="D14" s="12">
        <v>-1.116E-8</v>
      </c>
      <c r="E14">
        <v>0</v>
      </c>
      <c r="F14">
        <v>0</v>
      </c>
      <c r="G14">
        <v>0</v>
      </c>
      <c r="H14" s="12">
        <v>-1.6202E-3</v>
      </c>
      <c r="I14" s="12">
        <v>-2.5326999999999999E-6</v>
      </c>
      <c r="J14" s="12">
        <v>-8.5708000000000002E-8</v>
      </c>
      <c r="K14">
        <v>0</v>
      </c>
      <c r="L14">
        <v>0</v>
      </c>
      <c r="M14" s="12">
        <v>-1.9432999999999999E-4</v>
      </c>
      <c r="N14" s="12">
        <v>-1.0461E-2</v>
      </c>
      <c r="O14" s="12">
        <v>-7.5006000000000007E-5</v>
      </c>
      <c r="P14" s="12">
        <v>-1.558E-9</v>
      </c>
      <c r="Q14" s="12">
        <v>-2.1926E-10</v>
      </c>
      <c r="R14">
        <v>0</v>
      </c>
      <c r="S14">
        <v>0</v>
      </c>
      <c r="T14">
        <f t="shared" si="3"/>
        <v>-6.1673452599994305E-6</v>
      </c>
      <c r="U14" s="13">
        <f t="shared" si="4"/>
        <v>-4.9950151939737837E-4</v>
      </c>
      <c r="V14" t="b">
        <f t="shared" si="1"/>
        <v>1</v>
      </c>
      <c r="X14" s="12">
        <f>B14*List!F14</f>
        <v>4.1895840399999997</v>
      </c>
      <c r="Y14">
        <f>10^List!G14</f>
        <v>16.241458148048551</v>
      </c>
      <c r="Z14" s="12">
        <f t="shared" si="2"/>
        <v>0.25795615158503415</v>
      </c>
    </row>
    <row r="15" spans="1:26" x14ac:dyDescent="0.25">
      <c r="A15" t="s">
        <v>28</v>
      </c>
      <c r="B15" s="12">
        <v>2.0823E-4</v>
      </c>
      <c r="C15" s="12">
        <v>1.7206000000000001E-6</v>
      </c>
      <c r="D15">
        <v>0</v>
      </c>
      <c r="E15">
        <v>0</v>
      </c>
      <c r="F15">
        <v>0</v>
      </c>
      <c r="G15">
        <v>0</v>
      </c>
      <c r="H15">
        <v>0</v>
      </c>
      <c r="I15" s="12">
        <v>-9.6108999999999993E-7</v>
      </c>
      <c r="J15" s="12">
        <v>-4.9002000000000003E-5</v>
      </c>
      <c r="K15">
        <v>0</v>
      </c>
      <c r="L15">
        <v>0</v>
      </c>
      <c r="M15">
        <v>0</v>
      </c>
      <c r="N15">
        <v>0</v>
      </c>
      <c r="O15" s="12">
        <v>-1.5645000000000001E-4</v>
      </c>
      <c r="P15" s="12">
        <v>-2.1455999999999998E-6</v>
      </c>
      <c r="Q15" s="12">
        <v>-1.3842E-6</v>
      </c>
      <c r="R15">
        <v>0</v>
      </c>
      <c r="S15">
        <v>0</v>
      </c>
      <c r="T15">
        <f t="shared" si="3"/>
        <v>7.7099999999851844E-9</v>
      </c>
      <c r="U15" s="13">
        <f t="shared" si="4"/>
        <v>3.7026365077007078E-5</v>
      </c>
      <c r="V15" t="b">
        <f t="shared" si="1"/>
        <v>1</v>
      </c>
      <c r="X15" s="12">
        <f>B15*List!F15</f>
        <v>7.3396910400000001E-2</v>
      </c>
      <c r="Y15">
        <f>10^List!G15</f>
        <v>11.389993358694145</v>
      </c>
      <c r="Z15" s="12">
        <f t="shared" si="2"/>
        <v>6.4439818434112684E-3</v>
      </c>
    </row>
    <row r="16" spans="1:26" x14ac:dyDescent="0.25">
      <c r="A16" t="s">
        <v>29</v>
      </c>
      <c r="B16" s="12">
        <v>4.5269E-4</v>
      </c>
      <c r="C16">
        <v>0</v>
      </c>
      <c r="D16" s="12">
        <v>-9.6529000000000004E-7</v>
      </c>
      <c r="E16">
        <v>0</v>
      </c>
      <c r="F16">
        <v>0</v>
      </c>
      <c r="G16">
        <v>0</v>
      </c>
      <c r="H16" s="12">
        <v>-5.5668999999999998E-5</v>
      </c>
      <c r="I16" s="12">
        <v>-2.8737000000000001E-7</v>
      </c>
      <c r="J16" s="12">
        <v>-1.1182999999999999E-5</v>
      </c>
      <c r="K16">
        <v>0</v>
      </c>
      <c r="L16">
        <v>0</v>
      </c>
      <c r="M16" s="12">
        <v>-6.8828000000000004E-6</v>
      </c>
      <c r="N16" s="12">
        <v>-3.7261999999999999E-4</v>
      </c>
      <c r="O16" s="12">
        <v>-3.1514E-6</v>
      </c>
      <c r="P16" s="12">
        <v>-9.1987999999999995E-7</v>
      </c>
      <c r="Q16" s="12">
        <v>-9.9138000000000003E-7</v>
      </c>
      <c r="R16">
        <v>0</v>
      </c>
      <c r="S16">
        <v>0</v>
      </c>
      <c r="T16">
        <f t="shared" si="3"/>
        <v>1.988000000001386E-8</v>
      </c>
      <c r="U16" s="13">
        <f t="shared" si="4"/>
        <v>4.3915262099922375E-5</v>
      </c>
      <c r="V16" t="b">
        <f t="shared" si="1"/>
        <v>1</v>
      </c>
      <c r="X16" s="12">
        <f>B16*List!F16</f>
        <v>0.1511396103</v>
      </c>
      <c r="Y16">
        <f>10^List!G16</f>
        <v>0.27326910893764328</v>
      </c>
      <c r="Z16" s="12">
        <f t="shared" si="2"/>
        <v>0.55307974943661942</v>
      </c>
    </row>
    <row r="17" spans="1:26" x14ac:dyDescent="0.25">
      <c r="A17" t="s">
        <v>30</v>
      </c>
      <c r="B17" s="12">
        <v>2.5661999999999999E-4</v>
      </c>
      <c r="C17">
        <v>0</v>
      </c>
      <c r="D17" s="12">
        <v>-3.3760000000000001E-7</v>
      </c>
      <c r="E17">
        <v>0</v>
      </c>
      <c r="F17">
        <v>0</v>
      </c>
      <c r="G17">
        <v>0</v>
      </c>
      <c r="H17" s="12">
        <v>-1.4647999999999999E-10</v>
      </c>
      <c r="I17" s="12">
        <v>-1.1336E-6</v>
      </c>
      <c r="J17" s="12">
        <v>-3.7557E-5</v>
      </c>
      <c r="K17">
        <v>0</v>
      </c>
      <c r="L17">
        <v>0</v>
      </c>
      <c r="M17" s="12">
        <v>-2.0031E-10</v>
      </c>
      <c r="N17" s="12">
        <v>-8.9057999999999996E-9</v>
      </c>
      <c r="O17" s="12">
        <v>-2.1719999999999999E-4</v>
      </c>
      <c r="P17" s="12">
        <v>-3.7380999999999998E-7</v>
      </c>
      <c r="Q17" s="12">
        <v>-3.3807999999999998E-10</v>
      </c>
      <c r="R17">
        <v>0</v>
      </c>
      <c r="S17">
        <v>0</v>
      </c>
      <c r="T17">
        <f t="shared" si="3"/>
        <v>8.3993300000304789E-9</v>
      </c>
      <c r="U17" s="13">
        <f t="shared" si="4"/>
        <v>3.2730613358391705E-5</v>
      </c>
      <c r="V17" t="b">
        <f t="shared" si="1"/>
        <v>1</v>
      </c>
      <c r="X17" s="12">
        <f>B17*List!F17</f>
        <v>5.5748128799999998E-2</v>
      </c>
      <c r="Y17">
        <f>10^List!G17</f>
        <v>17.655523039903908</v>
      </c>
      <c r="Z17" s="12">
        <f t="shared" si="2"/>
        <v>3.1575461499498804E-3</v>
      </c>
    </row>
    <row r="18" spans="1:26" x14ac:dyDescent="0.25">
      <c r="A18" t="s">
        <v>31</v>
      </c>
      <c r="B18">
        <v>3.2383999999999999</v>
      </c>
      <c r="C18">
        <v>0</v>
      </c>
      <c r="D18">
        <v>-1.5438000000000001</v>
      </c>
      <c r="E18">
        <v>0</v>
      </c>
      <c r="F18">
        <v>0</v>
      </c>
      <c r="G18">
        <v>0</v>
      </c>
      <c r="H18">
        <v>-0.18831999999999999</v>
      </c>
      <c r="I18" s="12">
        <v>-1.0947E-2</v>
      </c>
      <c r="J18">
        <v>-0.94994000000000001</v>
      </c>
      <c r="K18">
        <v>0</v>
      </c>
      <c r="L18">
        <v>0</v>
      </c>
      <c r="M18" s="12">
        <v>-1.6942999999999999E-3</v>
      </c>
      <c r="N18">
        <v>-0.14015</v>
      </c>
      <c r="O18">
        <v>-0.38724999999999998</v>
      </c>
      <c r="P18">
        <v>0</v>
      </c>
      <c r="Q18" s="12">
        <v>-1.6265000000000002E-2</v>
      </c>
      <c r="R18">
        <v>0</v>
      </c>
      <c r="S18">
        <v>0</v>
      </c>
      <c r="T18">
        <f t="shared" si="3"/>
        <v>3.3699999999775576E-5</v>
      </c>
      <c r="U18" s="13">
        <f t="shared" si="4"/>
        <v>1.0406373517717261E-5</v>
      </c>
      <c r="V18" t="b">
        <f t="shared" si="1"/>
        <v>1</v>
      </c>
      <c r="X18" s="12">
        <f>B18*List!F18</f>
        <v>1029.228288</v>
      </c>
      <c r="Y18">
        <f>10^List!G18</f>
        <v>0.39024715705358637</v>
      </c>
      <c r="Z18" s="12">
        <f t="shared" si="2"/>
        <v>2637.3754924207497</v>
      </c>
    </row>
    <row r="19" spans="1:26" x14ac:dyDescent="0.25">
      <c r="A19" t="s">
        <v>32</v>
      </c>
      <c r="B19">
        <v>17.242999999999999</v>
      </c>
      <c r="C19">
        <v>0</v>
      </c>
      <c r="D19">
        <v>-1.3180000000000001</v>
      </c>
      <c r="E19">
        <v>0</v>
      </c>
      <c r="F19">
        <v>0</v>
      </c>
      <c r="G19">
        <v>0</v>
      </c>
      <c r="H19">
        <v>0</v>
      </c>
      <c r="I19" s="12">
        <v>-6.7896999999999999E-2</v>
      </c>
      <c r="J19">
        <v>-3.4077999999999999</v>
      </c>
      <c r="K19">
        <v>0</v>
      </c>
      <c r="L19">
        <v>0</v>
      </c>
      <c r="M19">
        <v>0</v>
      </c>
      <c r="N19">
        <v>0</v>
      </c>
      <c r="O19">
        <v>-11.444000000000001</v>
      </c>
      <c r="P19">
        <v>-1.0026999999999999</v>
      </c>
      <c r="Q19" s="12">
        <v>-1.4224000000000001E-3</v>
      </c>
      <c r="R19">
        <v>0</v>
      </c>
      <c r="S19">
        <v>0</v>
      </c>
      <c r="T19">
        <f t="shared" si="3"/>
        <v>1.1805999999979124E-3</v>
      </c>
      <c r="U19" s="13">
        <f t="shared" si="4"/>
        <v>6.8468363973665398E-5</v>
      </c>
      <c r="V19" t="b">
        <f t="shared" si="1"/>
        <v>1</v>
      </c>
      <c r="X19" s="12">
        <f>B19*List!F19</f>
        <v>4145.7344899999998</v>
      </c>
      <c r="Y19">
        <f>10^List!G19</f>
        <v>0.29691513193096769</v>
      </c>
      <c r="Z19" s="12">
        <f t="shared" si="2"/>
        <v>13962.691840723957</v>
      </c>
    </row>
    <row r="20" spans="1:26" x14ac:dyDescent="0.25">
      <c r="A20" t="s">
        <v>33</v>
      </c>
      <c r="B20">
        <v>0.16993</v>
      </c>
      <c r="C20" s="12">
        <v>9.9832000000000002E-4</v>
      </c>
      <c r="D20">
        <v>0</v>
      </c>
      <c r="E20">
        <v>0</v>
      </c>
      <c r="F20">
        <v>0</v>
      </c>
      <c r="G20" s="12">
        <v>5.5789999999999999E-9</v>
      </c>
      <c r="H20">
        <v>0</v>
      </c>
      <c r="I20" s="12">
        <v>-1.4668999999999999E-4</v>
      </c>
      <c r="J20" s="12">
        <v>-1.4348E-2</v>
      </c>
      <c r="K20">
        <v>0</v>
      </c>
      <c r="L20">
        <v>0</v>
      </c>
      <c r="M20" s="12">
        <v>-8.4224999999999996E-10</v>
      </c>
      <c r="N20" s="12">
        <v>-7.4014000000000004E-8</v>
      </c>
      <c r="O20">
        <v>-0.1552</v>
      </c>
      <c r="P20" s="12">
        <v>-6.5757000000000001E-4</v>
      </c>
      <c r="Q20" s="12">
        <v>-5.7525999999999996E-4</v>
      </c>
      <c r="R20">
        <v>0</v>
      </c>
      <c r="S20">
        <v>0</v>
      </c>
      <c r="T20">
        <f t="shared" si="3"/>
        <v>7.3072274999342723E-7</v>
      </c>
      <c r="U20" s="13">
        <f t="shared" si="4"/>
        <v>4.3001397633933223E-6</v>
      </c>
      <c r="V20" t="b">
        <f t="shared" si="1"/>
        <v>1</v>
      </c>
      <c r="X20" s="12">
        <f>B20*List!F20</f>
        <v>55.465151999999996</v>
      </c>
      <c r="Y20">
        <f>10^List!G20</f>
        <v>1.0431312511098236</v>
      </c>
      <c r="Z20" s="12">
        <f t="shared" si="2"/>
        <v>53.171786331766683</v>
      </c>
    </row>
    <row r="21" spans="1:26" x14ac:dyDescent="0.25">
      <c r="A21" t="s">
        <v>34</v>
      </c>
      <c r="B21" s="12">
        <v>2.2295999999999999E-4</v>
      </c>
      <c r="C21">
        <v>0</v>
      </c>
      <c r="D21" s="12">
        <v>-1.2035E-11</v>
      </c>
      <c r="E21">
        <v>0</v>
      </c>
      <c r="F21">
        <v>0</v>
      </c>
      <c r="G21">
        <v>0</v>
      </c>
      <c r="H21" s="12">
        <v>-2.9873999999999999E-5</v>
      </c>
      <c r="I21" s="12">
        <v>-2.1533999999999999E-7</v>
      </c>
      <c r="J21" s="12">
        <v>-9.4024999999999993E-10</v>
      </c>
      <c r="K21">
        <v>0</v>
      </c>
      <c r="L21">
        <v>0</v>
      </c>
      <c r="M21" s="12">
        <v>-3.6444000000000002E-6</v>
      </c>
      <c r="N21" s="12">
        <v>-1.8918E-4</v>
      </c>
      <c r="O21" s="12">
        <v>-3.3329E-8</v>
      </c>
      <c r="P21" s="12">
        <v>-3.1453999999999999E-12</v>
      </c>
      <c r="Q21" s="12">
        <v>-3.7706000000000001E-13</v>
      </c>
      <c r="R21">
        <v>0</v>
      </c>
      <c r="S21">
        <v>0</v>
      </c>
      <c r="T21">
        <f t="shared" si="3"/>
        <v>1.1975192539996131E-8</v>
      </c>
      <c r="U21" s="13">
        <f t="shared" si="4"/>
        <v>5.3710049067079886E-5</v>
      </c>
      <c r="V21" t="b">
        <f t="shared" si="1"/>
        <v>1</v>
      </c>
      <c r="X21" s="12">
        <f>B21*List!F21</f>
        <v>3.2215490399999998E-2</v>
      </c>
      <c r="Y21">
        <f>10^List!G21</f>
        <v>534.46335658428097</v>
      </c>
      <c r="Z21" s="12">
        <f t="shared" si="2"/>
        <v>6.0276331395078253E-5</v>
      </c>
    </row>
    <row r="22" spans="1:26" x14ac:dyDescent="0.25">
      <c r="A22" t="s">
        <v>35</v>
      </c>
      <c r="B22">
        <v>12.061</v>
      </c>
      <c r="C22">
        <v>0</v>
      </c>
      <c r="D22">
        <v>-10.278</v>
      </c>
      <c r="E22">
        <v>0</v>
      </c>
      <c r="F22">
        <v>0</v>
      </c>
      <c r="G22">
        <v>0</v>
      </c>
      <c r="H22">
        <v>0</v>
      </c>
      <c r="I22" s="12">
        <v>-3.8966999999999999E-3</v>
      </c>
      <c r="J22">
        <v>-0.13574</v>
      </c>
      <c r="K22">
        <v>0</v>
      </c>
      <c r="L22">
        <v>0</v>
      </c>
      <c r="M22">
        <v>0</v>
      </c>
      <c r="N22">
        <v>0</v>
      </c>
      <c r="O22">
        <v>-0.97545000000000004</v>
      </c>
      <c r="P22">
        <v>-0.64288000000000001</v>
      </c>
      <c r="Q22" s="12">
        <v>-2.4693E-2</v>
      </c>
      <c r="R22">
        <v>0</v>
      </c>
      <c r="S22">
        <v>0</v>
      </c>
      <c r="T22">
        <f t="shared" si="3"/>
        <v>3.4029999999937027E-4</v>
      </c>
      <c r="U22" s="13">
        <f t="shared" si="4"/>
        <v>2.821490755321866E-5</v>
      </c>
      <c r="V22" t="b">
        <f t="shared" si="1"/>
        <v>1</v>
      </c>
      <c r="X22" s="12">
        <f>B22*List!F22</f>
        <v>4043.9326900000001</v>
      </c>
      <c r="Y22">
        <f>10^List!G22</f>
        <v>4.8050011087786712E-2</v>
      </c>
      <c r="Z22" s="12">
        <f t="shared" si="2"/>
        <v>84160.910652274164</v>
      </c>
    </row>
    <row r="23" spans="1:26" x14ac:dyDescent="0.25">
      <c r="A23" t="s">
        <v>36</v>
      </c>
      <c r="B23">
        <v>15.16</v>
      </c>
      <c r="C23">
        <v>0</v>
      </c>
      <c r="D23">
        <v>-1.377</v>
      </c>
      <c r="E23">
        <v>0</v>
      </c>
      <c r="F23">
        <v>0</v>
      </c>
      <c r="G23">
        <v>0</v>
      </c>
      <c r="H23">
        <v>-4.9783999999999997</v>
      </c>
      <c r="I23" s="12">
        <v>-1.5491E-2</v>
      </c>
      <c r="J23">
        <v>-0.97216999999999998</v>
      </c>
      <c r="K23">
        <v>0</v>
      </c>
      <c r="L23">
        <v>0</v>
      </c>
      <c r="M23" s="12">
        <v>-4.9564999999999998E-2</v>
      </c>
      <c r="N23">
        <v>-4.2184999999999997</v>
      </c>
      <c r="O23">
        <v>-3.5596999999999999</v>
      </c>
      <c r="P23" s="12">
        <v>-1.9417E-3</v>
      </c>
      <c r="Q23" s="12">
        <v>-5.5922000000000003E-4</v>
      </c>
      <c r="R23">
        <v>0</v>
      </c>
      <c r="S23">
        <v>0</v>
      </c>
      <c r="T23">
        <f t="shared" si="3"/>
        <v>-1.3326920000000225E-2</v>
      </c>
      <c r="U23" s="13">
        <f t="shared" si="4"/>
        <v>-8.7908443271769287E-4</v>
      </c>
      <c r="V23" t="b">
        <f t="shared" si="1"/>
        <v>1</v>
      </c>
      <c r="X23" s="12">
        <f>B23*List!F23</f>
        <v>3466.7888000000003</v>
      </c>
      <c r="Y23">
        <f>10^List!G23</f>
        <v>24.35680559428318</v>
      </c>
      <c r="Z23" s="12">
        <f t="shared" si="2"/>
        <v>142.33347581563385</v>
      </c>
    </row>
    <row r="24" spans="1:26" x14ac:dyDescent="0.25">
      <c r="A24" t="s">
        <v>37</v>
      </c>
      <c r="B24">
        <v>3.3003</v>
      </c>
      <c r="C24">
        <v>0</v>
      </c>
      <c r="D24">
        <v>-1.8879999999999999</v>
      </c>
      <c r="E24">
        <v>0</v>
      </c>
      <c r="F24">
        <v>0</v>
      </c>
      <c r="G24">
        <v>0</v>
      </c>
      <c r="H24">
        <v>0</v>
      </c>
      <c r="I24" s="12">
        <v>-1.0567999999999999E-2</v>
      </c>
      <c r="J24">
        <v>-0.38202999999999998</v>
      </c>
      <c r="K24">
        <v>0</v>
      </c>
      <c r="L24">
        <v>0</v>
      </c>
      <c r="M24">
        <v>0</v>
      </c>
      <c r="N24">
        <v>0</v>
      </c>
      <c r="O24">
        <v>-0.89668000000000003</v>
      </c>
      <c r="P24" s="12">
        <v>-8.7957999999999995E-2</v>
      </c>
      <c r="Q24" s="12">
        <v>-3.4995999999999999E-2</v>
      </c>
      <c r="R24">
        <v>0</v>
      </c>
      <c r="S24">
        <v>0</v>
      </c>
      <c r="T24">
        <f t="shared" si="3"/>
        <v>6.8000000000081884E-5</v>
      </c>
      <c r="U24" s="13">
        <f t="shared" si="4"/>
        <v>2.0604187498131043E-5</v>
      </c>
      <c r="V24" t="b">
        <f t="shared" si="1"/>
        <v>1</v>
      </c>
      <c r="X24" s="12">
        <f>B24*List!F24</f>
        <v>1213.883343</v>
      </c>
      <c r="Y24">
        <f>10^List!G24</f>
        <v>1.843749836487614E-2</v>
      </c>
      <c r="Z24" s="12">
        <f t="shared" si="2"/>
        <v>65837.746476087865</v>
      </c>
    </row>
    <row r="25" spans="1:26" x14ac:dyDescent="0.25">
      <c r="A25" t="s">
        <v>38</v>
      </c>
      <c r="B25">
        <v>4.7183000000000002</v>
      </c>
      <c r="C25">
        <v>0</v>
      </c>
      <c r="D25">
        <v>-0.12186</v>
      </c>
      <c r="E25">
        <v>0</v>
      </c>
      <c r="F25">
        <v>0</v>
      </c>
      <c r="G25">
        <v>0</v>
      </c>
      <c r="H25">
        <v>0</v>
      </c>
      <c r="I25" s="12">
        <v>-1.7076000000000001E-2</v>
      </c>
      <c r="J25">
        <v>-0.68489</v>
      </c>
      <c r="K25">
        <v>0</v>
      </c>
      <c r="L25">
        <v>0</v>
      </c>
      <c r="M25">
        <v>0</v>
      </c>
      <c r="N25">
        <v>0</v>
      </c>
      <c r="O25">
        <v>-3.8925999999999998</v>
      </c>
      <c r="P25" s="12">
        <v>-1.5774000000000001E-3</v>
      </c>
      <c r="Q25" s="12">
        <v>-1.1661E-4</v>
      </c>
      <c r="R25">
        <v>0</v>
      </c>
      <c r="S25">
        <v>0</v>
      </c>
      <c r="T25">
        <f t="shared" si="3"/>
        <v>1.799899999999312E-4</v>
      </c>
      <c r="U25" s="13">
        <f t="shared" si="4"/>
        <v>3.8147214038940122E-5</v>
      </c>
      <c r="V25" t="b">
        <f t="shared" si="1"/>
        <v>1</v>
      </c>
      <c r="X25" s="12">
        <f>B25*List!F25</f>
        <v>1213.877041</v>
      </c>
      <c r="Y25">
        <f>10^List!G25</f>
        <v>1.555972778502724</v>
      </c>
      <c r="Z25" s="12">
        <f t="shared" si="2"/>
        <v>780.14028122528293</v>
      </c>
    </row>
    <row r="26" spans="1:26" x14ac:dyDescent="0.25">
      <c r="A26" t="s">
        <v>39</v>
      </c>
      <c r="B26">
        <v>1.661</v>
      </c>
      <c r="C26">
        <v>0</v>
      </c>
      <c r="D26">
        <v>-0.17641000000000001</v>
      </c>
      <c r="E26">
        <v>0</v>
      </c>
      <c r="F26">
        <v>0</v>
      </c>
      <c r="G26">
        <v>0</v>
      </c>
      <c r="H26" s="12">
        <v>-8.9299999999999992E-6</v>
      </c>
      <c r="I26" s="12">
        <v>-7.4190000000000002E-3</v>
      </c>
      <c r="J26">
        <v>-0.37214000000000003</v>
      </c>
      <c r="K26">
        <v>0</v>
      </c>
      <c r="L26">
        <v>0</v>
      </c>
      <c r="M26" s="12">
        <v>-5.0025999999999995E-7</v>
      </c>
      <c r="N26" s="12">
        <v>-2.987E-5</v>
      </c>
      <c r="O26">
        <v>-1.1012</v>
      </c>
      <c r="P26" s="12">
        <v>-3.3084E-3</v>
      </c>
      <c r="Q26" s="12">
        <v>-3.4906E-4</v>
      </c>
      <c r="R26">
        <v>0</v>
      </c>
      <c r="S26">
        <v>0</v>
      </c>
      <c r="T26">
        <f t="shared" si="3"/>
        <v>1.3423973999982094E-4</v>
      </c>
      <c r="U26" s="13">
        <f t="shared" si="4"/>
        <v>8.0818627332824168E-5</v>
      </c>
      <c r="V26" t="b">
        <f t="shared" si="1"/>
        <v>1</v>
      </c>
      <c r="X26" s="12">
        <f>B26*List!F26</f>
        <v>374.23991000000001</v>
      </c>
      <c r="Y26">
        <f>10^List!G26</f>
        <v>1.2608239981063549</v>
      </c>
      <c r="Z26" s="12">
        <f t="shared" si="2"/>
        <v>296.82169007099719</v>
      </c>
    </row>
    <row r="27" spans="1:26" x14ac:dyDescent="0.25">
      <c r="A27" t="s">
        <v>40</v>
      </c>
      <c r="B27">
        <v>13.692</v>
      </c>
      <c r="C27">
        <v>0</v>
      </c>
      <c r="D27">
        <v>-12.824</v>
      </c>
      <c r="E27">
        <v>0</v>
      </c>
      <c r="F27">
        <v>0</v>
      </c>
      <c r="G27">
        <v>0</v>
      </c>
      <c r="H27">
        <v>0</v>
      </c>
      <c r="I27" s="12">
        <v>-1.102E-2</v>
      </c>
      <c r="J27">
        <v>-0.44246000000000002</v>
      </c>
      <c r="K27">
        <v>0</v>
      </c>
      <c r="L27">
        <v>0</v>
      </c>
      <c r="M27">
        <v>0</v>
      </c>
      <c r="N27">
        <v>0</v>
      </c>
      <c r="O27">
        <v>0</v>
      </c>
      <c r="P27">
        <v>-0.32224999999999998</v>
      </c>
      <c r="Q27" s="12">
        <v>-9.3237E-2</v>
      </c>
      <c r="R27">
        <v>0</v>
      </c>
      <c r="S27">
        <v>0</v>
      </c>
      <c r="T27">
        <f t="shared" si="3"/>
        <v>-9.6699999999970421E-4</v>
      </c>
      <c r="U27" s="13">
        <f t="shared" si="4"/>
        <v>-7.0625182588351172E-5</v>
      </c>
      <c r="V27" t="b">
        <f t="shared" si="1"/>
        <v>1</v>
      </c>
      <c r="X27" s="12">
        <f>B27*List!F27</f>
        <v>4043.7952799999998</v>
      </c>
      <c r="Y27">
        <f>10^List!G27</f>
        <v>0.82175135306419411</v>
      </c>
      <c r="Z27" s="12">
        <f t="shared" si="2"/>
        <v>4920.9475164491805</v>
      </c>
    </row>
    <row r="28" spans="1:26" x14ac:dyDescent="0.25">
      <c r="A28" t="s">
        <v>41</v>
      </c>
      <c r="B28" s="12">
        <v>4.6019999999999998E-2</v>
      </c>
      <c r="C28">
        <v>0</v>
      </c>
      <c r="D28" s="12">
        <v>-1.1681E-2</v>
      </c>
      <c r="E28">
        <v>0</v>
      </c>
      <c r="F28">
        <v>0</v>
      </c>
      <c r="G28">
        <v>0</v>
      </c>
      <c r="H28">
        <v>0</v>
      </c>
      <c r="I28" s="12">
        <v>-1.1234999999999999E-4</v>
      </c>
      <c r="J28" s="12">
        <v>-1.2463000000000001E-3</v>
      </c>
      <c r="K28">
        <v>0</v>
      </c>
      <c r="L28">
        <v>0</v>
      </c>
      <c r="M28">
        <v>0</v>
      </c>
      <c r="N28">
        <v>0</v>
      </c>
      <c r="O28" s="12">
        <v>-3.2649999999999998E-2</v>
      </c>
      <c r="P28" s="12">
        <v>-1.381E-4</v>
      </c>
      <c r="Q28" s="12">
        <v>-1.92E-4</v>
      </c>
      <c r="R28">
        <v>0</v>
      </c>
      <c r="S28">
        <v>0</v>
      </c>
      <c r="T28">
        <f t="shared" si="3"/>
        <v>2.5000000000008739E-7</v>
      </c>
      <c r="U28" s="13">
        <f t="shared" si="4"/>
        <v>5.432420686659874E-6</v>
      </c>
      <c r="V28" t="b">
        <f t="shared" si="1"/>
        <v>1</v>
      </c>
      <c r="X28" s="12">
        <f>B28*List!F28</f>
        <v>16.080768599999999</v>
      </c>
      <c r="Y28">
        <f>10^List!G28</f>
        <v>2.3925759227269804E-3</v>
      </c>
      <c r="Z28" s="12">
        <f t="shared" si="2"/>
        <v>6721.1111034134547</v>
      </c>
    </row>
    <row r="29" spans="1:26" x14ac:dyDescent="0.25">
      <c r="A29" t="s">
        <v>42</v>
      </c>
      <c r="B29">
        <v>96.668999999999997</v>
      </c>
      <c r="C29">
        <v>0</v>
      </c>
      <c r="D29">
        <v>-5.0930999999999997</v>
      </c>
      <c r="E29">
        <v>0</v>
      </c>
      <c r="F29">
        <v>0</v>
      </c>
      <c r="G29">
        <v>0</v>
      </c>
      <c r="H29">
        <v>0</v>
      </c>
      <c r="I29">
        <v>-0.18143000000000001</v>
      </c>
      <c r="J29">
        <v>-13.805</v>
      </c>
      <c r="K29">
        <v>0</v>
      </c>
      <c r="L29">
        <v>0</v>
      </c>
      <c r="M29">
        <v>0</v>
      </c>
      <c r="N29">
        <v>0</v>
      </c>
      <c r="O29">
        <v>-76.180000000000007</v>
      </c>
      <c r="P29">
        <v>-1.2594000000000001</v>
      </c>
      <c r="Q29">
        <v>-0.1477</v>
      </c>
      <c r="R29">
        <v>0</v>
      </c>
      <c r="S29">
        <v>0</v>
      </c>
      <c r="T29">
        <f t="shared" si="3"/>
        <v>2.3699999999703958E-3</v>
      </c>
      <c r="U29" s="13">
        <f t="shared" si="4"/>
        <v>2.4516649597806905E-5</v>
      </c>
      <c r="V29" t="b">
        <f t="shared" si="1"/>
        <v>1</v>
      </c>
      <c r="X29" s="12">
        <f>B29*List!F29</f>
        <v>27434.662199999999</v>
      </c>
      <c r="Y29">
        <f>10^List!G29</f>
        <v>1.1191354555110484</v>
      </c>
      <c r="Z29" s="12">
        <f t="shared" si="2"/>
        <v>24514.156945793551</v>
      </c>
    </row>
    <row r="30" spans="1:26" x14ac:dyDescent="0.25">
      <c r="A30" t="s">
        <v>43</v>
      </c>
      <c r="B30" s="12">
        <v>4.5865999999999997E-3</v>
      </c>
      <c r="C30">
        <v>0</v>
      </c>
      <c r="D30" s="12">
        <v>-4.2111000000000001E-9</v>
      </c>
      <c r="E30">
        <v>0</v>
      </c>
      <c r="F30">
        <v>0</v>
      </c>
      <c r="G30">
        <v>0</v>
      </c>
      <c r="H30" s="12">
        <v>-6.0433000000000004E-4</v>
      </c>
      <c r="I30" s="12">
        <v>-1.2523000000000001E-6</v>
      </c>
      <c r="J30" s="12">
        <v>-5.4481999999999998E-8</v>
      </c>
      <c r="K30">
        <v>0</v>
      </c>
      <c r="L30">
        <v>0</v>
      </c>
      <c r="M30" s="12">
        <v>-7.2815E-5</v>
      </c>
      <c r="N30" s="12">
        <v>-3.9078000000000003E-3</v>
      </c>
      <c r="O30">
        <v>0</v>
      </c>
      <c r="P30" s="12">
        <v>-1.0106000000000001E-7</v>
      </c>
      <c r="Q30" s="12">
        <v>-3.8922000000000003E-9</v>
      </c>
      <c r="R30">
        <v>0</v>
      </c>
      <c r="S30">
        <v>0</v>
      </c>
      <c r="T30">
        <f t="shared" si="3"/>
        <v>2.3905469999901365E-7</v>
      </c>
      <c r="U30" s="13">
        <f t="shared" si="4"/>
        <v>5.2120241573063632E-5</v>
      </c>
      <c r="V30" t="b">
        <f t="shared" si="1"/>
        <v>1</v>
      </c>
      <c r="X30" s="12">
        <f>B30*List!F30</f>
        <v>1.176325302</v>
      </c>
      <c r="Y30">
        <f>10^List!G30</f>
        <v>178.71038024730103</v>
      </c>
      <c r="Z30" s="12">
        <f t="shared" si="2"/>
        <v>6.5822998102974791E-3</v>
      </c>
    </row>
    <row r="31" spans="1:26" x14ac:dyDescent="0.25">
      <c r="A31" t="s">
        <v>44</v>
      </c>
      <c r="B31">
        <v>10.914</v>
      </c>
      <c r="C31">
        <v>0</v>
      </c>
      <c r="D31">
        <v>-0.21626000000000001</v>
      </c>
      <c r="E31">
        <v>0</v>
      </c>
      <c r="F31">
        <v>0</v>
      </c>
      <c r="G31">
        <v>0</v>
      </c>
      <c r="H31" s="12">
        <v>-4.3923E-7</v>
      </c>
      <c r="I31" s="12">
        <v>-1.9247E-2</v>
      </c>
      <c r="J31">
        <v>-1.3404</v>
      </c>
      <c r="K31">
        <v>0</v>
      </c>
      <c r="L31">
        <v>0</v>
      </c>
      <c r="M31" s="12">
        <v>-1.5898000000000001E-8</v>
      </c>
      <c r="N31" s="12">
        <v>-1.4794E-6</v>
      </c>
      <c r="O31">
        <v>-9.2714999999999996</v>
      </c>
      <c r="P31" s="12">
        <v>-5.8470000000000001E-2</v>
      </c>
      <c r="Q31" s="12">
        <v>-7.8177000000000003E-3</v>
      </c>
      <c r="R31">
        <v>0</v>
      </c>
      <c r="S31">
        <v>0</v>
      </c>
      <c r="T31">
        <f t="shared" si="3"/>
        <v>3.0336547200010902E-4</v>
      </c>
      <c r="U31" s="13">
        <f t="shared" si="4"/>
        <v>2.7795993402978652E-5</v>
      </c>
      <c r="V31" t="b">
        <f t="shared" si="1"/>
        <v>1</v>
      </c>
      <c r="X31" s="12">
        <f>B31*List!F31</f>
        <v>2507.16408</v>
      </c>
      <c r="Y31">
        <f>10^List!G31</f>
        <v>0.54827167767711926</v>
      </c>
      <c r="Z31" s="12">
        <f t="shared" si="2"/>
        <v>4572.8498882564663</v>
      </c>
    </row>
    <row r="32" spans="1:26" x14ac:dyDescent="0.25">
      <c r="A32" t="s">
        <v>45</v>
      </c>
      <c r="B32">
        <v>0.69589999999999996</v>
      </c>
      <c r="C32">
        <v>0</v>
      </c>
      <c r="D32">
        <v>-0.26962000000000003</v>
      </c>
      <c r="E32">
        <v>0</v>
      </c>
      <c r="F32">
        <v>0</v>
      </c>
      <c r="G32">
        <v>0</v>
      </c>
      <c r="H32">
        <v>0</v>
      </c>
      <c r="I32" s="12">
        <v>-3.4697999999999999E-4</v>
      </c>
      <c r="J32" s="12">
        <v>-4.1787999999999999E-3</v>
      </c>
      <c r="K32">
        <v>0</v>
      </c>
      <c r="L32">
        <v>0</v>
      </c>
      <c r="M32">
        <v>0</v>
      </c>
      <c r="N32">
        <v>0</v>
      </c>
      <c r="O32">
        <v>-0.41838999999999998</v>
      </c>
      <c r="P32" s="12">
        <v>-2.2855000000000002E-3</v>
      </c>
      <c r="Q32" s="12">
        <v>-1.0682000000000001E-3</v>
      </c>
      <c r="R32">
        <v>0</v>
      </c>
      <c r="S32">
        <v>0</v>
      </c>
      <c r="T32">
        <f t="shared" si="3"/>
        <v>1.0519999999973086E-5</v>
      </c>
      <c r="U32" s="13">
        <f t="shared" si="4"/>
        <v>1.5117114527910743E-5</v>
      </c>
      <c r="V32" t="b">
        <f t="shared" si="1"/>
        <v>1</v>
      </c>
      <c r="X32" s="12">
        <f>B32*List!F32</f>
        <v>243.57195899999999</v>
      </c>
      <c r="Y32">
        <f>10^List!G32</f>
        <v>2.1897362620813127E-2</v>
      </c>
      <c r="Z32" s="12">
        <f t="shared" si="2"/>
        <v>11123.346825726327</v>
      </c>
    </row>
    <row r="33" spans="1:26" x14ac:dyDescent="0.25">
      <c r="A33" t="s">
        <v>46</v>
      </c>
      <c r="B33">
        <v>0.50517999999999996</v>
      </c>
      <c r="C33">
        <v>0</v>
      </c>
      <c r="D33" s="12">
        <v>-1.0834999999999999E-2</v>
      </c>
      <c r="E33">
        <v>0</v>
      </c>
      <c r="F33">
        <v>0</v>
      </c>
      <c r="G33">
        <v>0</v>
      </c>
      <c r="H33">
        <v>0</v>
      </c>
      <c r="I33" s="12">
        <v>-5.2128999999999999E-4</v>
      </c>
      <c r="J33" s="12">
        <v>-3.5659000000000003E-2</v>
      </c>
      <c r="K33">
        <v>0</v>
      </c>
      <c r="L33">
        <v>0</v>
      </c>
      <c r="M33">
        <v>0</v>
      </c>
      <c r="N33">
        <v>0</v>
      </c>
      <c r="O33">
        <v>-0.45656999999999998</v>
      </c>
      <c r="P33" s="12">
        <v>-4.6470000000000002E-4</v>
      </c>
      <c r="Q33" s="12">
        <v>-1.1218999999999999E-3</v>
      </c>
      <c r="R33">
        <v>0</v>
      </c>
      <c r="S33">
        <v>0</v>
      </c>
      <c r="T33">
        <f t="shared" si="3"/>
        <v>8.1099999999993243E-6</v>
      </c>
      <c r="U33" s="13">
        <f t="shared" si="4"/>
        <v>1.6053683835463252E-5</v>
      </c>
      <c r="V33" t="b">
        <f t="shared" si="1"/>
        <v>1</v>
      </c>
      <c r="X33" s="12">
        <f>B33*List!F33</f>
        <v>164.39062380000001</v>
      </c>
      <c r="Y33">
        <f>10^List!G33</f>
        <v>6.7368999659230502</v>
      </c>
      <c r="Z33" s="12">
        <f t="shared" si="2"/>
        <v>24.401523643148852</v>
      </c>
    </row>
    <row r="34" spans="1:26" x14ac:dyDescent="0.25">
      <c r="A34" t="s">
        <v>47</v>
      </c>
      <c r="B34">
        <v>3.4159999999999999</v>
      </c>
      <c r="C34">
        <v>0</v>
      </c>
      <c r="D34">
        <v>-0.51554999999999995</v>
      </c>
      <c r="E34">
        <v>0</v>
      </c>
      <c r="F34">
        <v>0</v>
      </c>
      <c r="G34">
        <v>0</v>
      </c>
      <c r="H34">
        <v>-1.5129999999999999</v>
      </c>
      <c r="I34" s="12">
        <v>-4.1416999999999999E-3</v>
      </c>
      <c r="J34">
        <v>-0.30725999999999998</v>
      </c>
      <c r="K34">
        <v>0</v>
      </c>
      <c r="L34">
        <v>0</v>
      </c>
      <c r="M34" s="12">
        <v>-1.2584E-2</v>
      </c>
      <c r="N34">
        <v>-1.0628</v>
      </c>
      <c r="O34">
        <v>0</v>
      </c>
      <c r="P34" s="12">
        <v>-6.9096000000000004E-5</v>
      </c>
      <c r="Q34" s="12">
        <v>-5.1307000000000002E-4</v>
      </c>
      <c r="R34">
        <v>0</v>
      </c>
      <c r="S34">
        <v>0</v>
      </c>
      <c r="T34">
        <f t="shared" si="3"/>
        <v>8.2134000000617111E-5</v>
      </c>
      <c r="U34" s="13">
        <f t="shared" si="4"/>
        <v>2.4043911007206416E-5</v>
      </c>
      <c r="V34" t="b">
        <f t="shared" si="1"/>
        <v>1</v>
      </c>
      <c r="X34" s="12">
        <f>B34*List!F34</f>
        <v>1029.2408</v>
      </c>
      <c r="Y34">
        <f>10^List!G34</f>
        <v>212.86639123025856</v>
      </c>
      <c r="Z34" s="12">
        <f t="shared" si="2"/>
        <v>4.8351493819739044</v>
      </c>
    </row>
    <row r="35" spans="1:26" x14ac:dyDescent="0.25">
      <c r="A35" t="s">
        <v>48</v>
      </c>
      <c r="B35">
        <v>0.91159999999999997</v>
      </c>
      <c r="C35">
        <v>0</v>
      </c>
      <c r="D35">
        <v>-0.19281000000000001</v>
      </c>
      <c r="E35">
        <v>0</v>
      </c>
      <c r="F35">
        <v>0</v>
      </c>
      <c r="G35">
        <v>0</v>
      </c>
      <c r="H35" s="12">
        <v>-5.1934000000000001E-2</v>
      </c>
      <c r="I35" s="12">
        <v>-3.0368000000000001E-3</v>
      </c>
      <c r="J35">
        <v>-0.12908</v>
      </c>
      <c r="K35">
        <v>0</v>
      </c>
      <c r="L35">
        <v>0</v>
      </c>
      <c r="M35" s="12">
        <v>-3.7652999999999997E-4</v>
      </c>
      <c r="N35" s="12">
        <v>-2.7928999999999999E-2</v>
      </c>
      <c r="O35">
        <v>-0.49714999999999998</v>
      </c>
      <c r="P35" s="12">
        <v>-1.7079999999999999E-5</v>
      </c>
      <c r="Q35" s="12">
        <v>-9.2431000000000006E-3</v>
      </c>
      <c r="R35">
        <v>0</v>
      </c>
      <c r="S35">
        <v>0</v>
      </c>
      <c r="T35">
        <f t="shared" si="3"/>
        <v>2.3489999999966316E-5</v>
      </c>
      <c r="U35" s="13">
        <f t="shared" si="4"/>
        <v>2.5767880649370683E-5</v>
      </c>
      <c r="V35" t="b">
        <f t="shared" si="1"/>
        <v>1</v>
      </c>
      <c r="X35" s="12">
        <f>B35*List!F35</f>
        <v>374.24826400000001</v>
      </c>
      <c r="Y35">
        <f>10^List!G35</f>
        <v>1.8676460055680282E-2</v>
      </c>
      <c r="Z35" s="12">
        <f t="shared" si="2"/>
        <v>20038.501026653372</v>
      </c>
    </row>
    <row r="36" spans="1:26" x14ac:dyDescent="0.25">
      <c r="A36" t="s">
        <v>49</v>
      </c>
      <c r="B36">
        <v>3.8252999999999999</v>
      </c>
      <c r="C36">
        <v>0</v>
      </c>
      <c r="D36">
        <v>-1.3917999999999999</v>
      </c>
      <c r="E36">
        <v>0</v>
      </c>
      <c r="F36">
        <v>0</v>
      </c>
      <c r="G36">
        <v>0</v>
      </c>
      <c r="H36">
        <v>0</v>
      </c>
      <c r="I36" s="12">
        <v>-2.1454000000000001E-2</v>
      </c>
      <c r="J36">
        <v>-1.2364999999999999</v>
      </c>
      <c r="K36">
        <v>0</v>
      </c>
      <c r="L36">
        <v>0</v>
      </c>
      <c r="M36">
        <v>0</v>
      </c>
      <c r="N36">
        <v>0</v>
      </c>
      <c r="O36">
        <v>-1.1645000000000001</v>
      </c>
      <c r="P36" s="12">
        <v>-3.1659000000000001E-3</v>
      </c>
      <c r="Q36" s="12">
        <v>-6.9684999999999999E-3</v>
      </c>
      <c r="R36">
        <v>0</v>
      </c>
      <c r="S36">
        <v>0</v>
      </c>
      <c r="T36">
        <f t="shared" si="3"/>
        <v>9.1160000000011215E-4</v>
      </c>
      <c r="U36" s="13">
        <f t="shared" si="4"/>
        <v>2.3830810655376368E-4</v>
      </c>
      <c r="V36" t="b">
        <f t="shared" si="1"/>
        <v>1</v>
      </c>
      <c r="X36" s="12">
        <f>B36*List!F36</f>
        <v>1213.882449</v>
      </c>
      <c r="Y36">
        <f>10^List!G36</f>
        <v>2.7244827339522722E-2</v>
      </c>
      <c r="Z36" s="12">
        <f t="shared" si="2"/>
        <v>44554.602379112192</v>
      </c>
    </row>
    <row r="37" spans="1:26" x14ac:dyDescent="0.25">
      <c r="A37" t="s">
        <v>50</v>
      </c>
      <c r="B37">
        <v>4.0153999999999996</v>
      </c>
      <c r="C37">
        <v>0</v>
      </c>
      <c r="D37">
        <v>-0.61868999999999996</v>
      </c>
      <c r="E37">
        <v>0</v>
      </c>
      <c r="F37">
        <v>0</v>
      </c>
      <c r="G37">
        <v>0</v>
      </c>
      <c r="H37" s="12">
        <v>-1.5724E-7</v>
      </c>
      <c r="I37" s="12">
        <v>-1.9196999999999999E-2</v>
      </c>
      <c r="J37">
        <v>-1.0057</v>
      </c>
      <c r="K37">
        <v>0</v>
      </c>
      <c r="L37">
        <v>0</v>
      </c>
      <c r="M37" s="12">
        <v>-2.6623999999999998E-9</v>
      </c>
      <c r="N37" s="12">
        <v>-2.2774E-7</v>
      </c>
      <c r="O37">
        <v>-2.3309000000000002</v>
      </c>
      <c r="P37" s="12">
        <v>-4.0188000000000001E-2</v>
      </c>
      <c r="Q37" s="12">
        <v>-6.0482000000000005E-4</v>
      </c>
      <c r="R37">
        <v>0</v>
      </c>
      <c r="S37">
        <v>0</v>
      </c>
      <c r="T37">
        <f t="shared" si="3"/>
        <v>1.1979235759890824E-4</v>
      </c>
      <c r="U37" s="13">
        <f t="shared" si="4"/>
        <v>2.9833231458611409E-5</v>
      </c>
      <c r="V37" t="b">
        <f t="shared" si="1"/>
        <v>1</v>
      </c>
      <c r="X37" s="12">
        <f>B37*List!F37</f>
        <v>1213.9758819999997</v>
      </c>
      <c r="Y37">
        <f>10^List!G37</f>
        <v>5.7083785549085723E-3</v>
      </c>
      <c r="Z37" s="12">
        <f t="shared" si="2"/>
        <v>212665.6230526469</v>
      </c>
    </row>
    <row r="38" spans="1:26" x14ac:dyDescent="0.25">
      <c r="A38" t="s">
        <v>51</v>
      </c>
      <c r="B38">
        <v>1.2757000000000001</v>
      </c>
      <c r="C38">
        <v>0</v>
      </c>
      <c r="D38">
        <v>-0.18479999999999999</v>
      </c>
      <c r="E38">
        <v>0</v>
      </c>
      <c r="F38">
        <v>0</v>
      </c>
      <c r="G38">
        <v>0</v>
      </c>
      <c r="H38">
        <v>-0.48630000000000001</v>
      </c>
      <c r="I38" s="12">
        <v>-3.1180000000000001E-3</v>
      </c>
      <c r="J38">
        <v>-0.12401</v>
      </c>
      <c r="K38">
        <v>0</v>
      </c>
      <c r="L38">
        <v>0</v>
      </c>
      <c r="M38" s="12">
        <v>-5.3819999999999996E-3</v>
      </c>
      <c r="N38">
        <v>-0.38316</v>
      </c>
      <c r="O38" s="12">
        <v>-8.8525000000000006E-2</v>
      </c>
      <c r="P38" s="12">
        <v>-2.9721000000000001E-4</v>
      </c>
      <c r="Q38" s="12">
        <v>-3.3612000000000003E-5</v>
      </c>
      <c r="R38">
        <v>0</v>
      </c>
      <c r="S38">
        <v>0</v>
      </c>
      <c r="T38">
        <f t="shared" si="3"/>
        <v>7.417800000005808E-5</v>
      </c>
      <c r="U38" s="13">
        <f t="shared" si="4"/>
        <v>5.8146899741364016E-5</v>
      </c>
      <c r="V38" t="b">
        <f t="shared" si="1"/>
        <v>1</v>
      </c>
      <c r="X38" s="12">
        <f>B38*List!F38</f>
        <v>243.901083</v>
      </c>
      <c r="Y38">
        <f>10^List!G38</f>
        <v>9.3790213892143015</v>
      </c>
      <c r="Z38" s="12">
        <f t="shared" si="2"/>
        <v>26.004960739345542</v>
      </c>
    </row>
    <row r="39" spans="1:26" x14ac:dyDescent="0.25">
      <c r="A39" t="s">
        <v>52</v>
      </c>
      <c r="B39" s="12">
        <v>4.7513E-2</v>
      </c>
      <c r="C39">
        <v>0</v>
      </c>
      <c r="D39" s="12">
        <v>-3.6553000000000001E-5</v>
      </c>
      <c r="E39">
        <v>0</v>
      </c>
      <c r="F39">
        <v>0</v>
      </c>
      <c r="G39">
        <v>0</v>
      </c>
      <c r="H39">
        <v>0</v>
      </c>
      <c r="I39" s="12">
        <v>-9.9168999999999999E-5</v>
      </c>
      <c r="J39" s="12">
        <v>-6.2231999999999999E-4</v>
      </c>
      <c r="K39">
        <v>0</v>
      </c>
      <c r="L39">
        <v>0</v>
      </c>
      <c r="M39">
        <v>0</v>
      </c>
      <c r="N39">
        <v>0</v>
      </c>
      <c r="O39" s="12">
        <v>-4.6566000000000003E-2</v>
      </c>
      <c r="P39" s="12">
        <v>-9.3562999999999998E-5</v>
      </c>
      <c r="Q39" s="12">
        <v>-9.2458000000000001E-5</v>
      </c>
      <c r="R39">
        <v>0</v>
      </c>
      <c r="S39">
        <v>0</v>
      </c>
      <c r="T39">
        <f t="shared" si="3"/>
        <v>2.9369999999890792E-6</v>
      </c>
      <c r="U39" s="13">
        <f t="shared" si="4"/>
        <v>6.1814661250375244E-5</v>
      </c>
      <c r="V39" t="b">
        <f t="shared" si="1"/>
        <v>1</v>
      </c>
      <c r="X39" s="12">
        <f>B39*List!F39</f>
        <v>16.080774850000001</v>
      </c>
      <c r="Y39">
        <f>10^List!G39</f>
        <v>3.0066551803932286E-2</v>
      </c>
      <c r="Z39" s="12">
        <f t="shared" si="2"/>
        <v>534.83934422758978</v>
      </c>
    </row>
    <row r="40" spans="1:26" x14ac:dyDescent="0.25">
      <c r="A40" t="s">
        <v>53</v>
      </c>
      <c r="B40">
        <v>5.4229000000000003</v>
      </c>
      <c r="C40">
        <v>0</v>
      </c>
      <c r="D40" s="12">
        <v>-1.9882999999999999E-4</v>
      </c>
      <c r="E40">
        <v>0</v>
      </c>
      <c r="F40" s="12">
        <v>-6.0340000000000002E-6</v>
      </c>
      <c r="G40">
        <v>0</v>
      </c>
      <c r="H40">
        <v>-3.1928999999999998</v>
      </c>
      <c r="I40" s="12">
        <v>-1.4185000000000001E-3</v>
      </c>
      <c r="J40" s="12">
        <v>-1.8797E-3</v>
      </c>
      <c r="K40" s="12">
        <v>-1.0742E-12</v>
      </c>
      <c r="L40" s="12">
        <v>-2.6779000000000001E-10</v>
      </c>
      <c r="M40" s="12">
        <v>-2.4552000000000001E-2</v>
      </c>
      <c r="N40">
        <v>-2.1295000000000002</v>
      </c>
      <c r="O40" s="12">
        <v>-7.2395000000000001E-2</v>
      </c>
      <c r="P40" s="12">
        <v>-3.2351000000000003E-8</v>
      </c>
      <c r="Q40" s="12">
        <v>-1.0414000000000001E-5</v>
      </c>
      <c r="R40" s="12">
        <v>-5.9812000000000005E-4</v>
      </c>
      <c r="S40">
        <v>0</v>
      </c>
      <c r="T40">
        <f t="shared" si="3"/>
        <v>-5.5863061986436097E-4</v>
      </c>
      <c r="U40" s="13">
        <f t="shared" si="4"/>
        <v>-1.0301326225162937E-4</v>
      </c>
      <c r="V40" t="b">
        <f t="shared" si="1"/>
        <v>1</v>
      </c>
      <c r="X40" s="12">
        <f>B40*List!F40</f>
        <v>1579.744999</v>
      </c>
      <c r="Y40">
        <f>10^List!G40</f>
        <v>125.91128083824728</v>
      </c>
      <c r="Z40" s="12">
        <f t="shared" si="2"/>
        <v>12.546492963004875</v>
      </c>
    </row>
    <row r="41" spans="1:26" x14ac:dyDescent="0.25">
      <c r="A41" t="s">
        <v>54</v>
      </c>
      <c r="B41">
        <v>3.7660999999999998</v>
      </c>
      <c r="C41">
        <v>0</v>
      </c>
      <c r="D41" s="12">
        <v>-1.5384999999999999E-2</v>
      </c>
      <c r="E41">
        <v>0</v>
      </c>
      <c r="F41">
        <v>0</v>
      </c>
      <c r="G41">
        <v>0</v>
      </c>
      <c r="H41">
        <v>0</v>
      </c>
      <c r="I41" s="12">
        <v>-9.1298999999999998E-3</v>
      </c>
      <c r="J41">
        <v>-0.13028999999999999</v>
      </c>
      <c r="K41">
        <v>0</v>
      </c>
      <c r="L41">
        <v>0</v>
      </c>
      <c r="M41">
        <v>0</v>
      </c>
      <c r="N41">
        <v>0</v>
      </c>
      <c r="O41">
        <v>-3.5686</v>
      </c>
      <c r="P41" s="12">
        <v>-4.0440999999999998E-2</v>
      </c>
      <c r="Q41" s="12">
        <v>-2.1613000000000001E-3</v>
      </c>
      <c r="R41">
        <v>0</v>
      </c>
      <c r="S41">
        <v>0</v>
      </c>
      <c r="T41">
        <f t="shared" si="3"/>
        <v>9.2799999999543855E-5</v>
      </c>
      <c r="U41" s="13">
        <f t="shared" si="4"/>
        <v>2.4640875175790302E-5</v>
      </c>
      <c r="V41" t="b">
        <f t="shared" si="1"/>
        <v>1</v>
      </c>
      <c r="X41" s="12">
        <f>B41*List!F41</f>
        <v>1213.8893519999999</v>
      </c>
      <c r="Y41">
        <f>10^List!G41</f>
        <v>1.3347563473867917E-3</v>
      </c>
      <c r="Z41" s="12">
        <f t="shared" si="2"/>
        <v>909446.39774635481</v>
      </c>
    </row>
    <row r="42" spans="1:26" x14ac:dyDescent="0.25">
      <c r="A42" t="s">
        <v>55</v>
      </c>
      <c r="B42">
        <v>4.6136999999999997</v>
      </c>
      <c r="C42">
        <v>0</v>
      </c>
      <c r="D42" s="12">
        <v>-3.7147E-3</v>
      </c>
      <c r="E42">
        <v>0</v>
      </c>
      <c r="F42">
        <v>0</v>
      </c>
      <c r="G42">
        <v>0</v>
      </c>
      <c r="H42">
        <v>0</v>
      </c>
      <c r="I42" s="12">
        <v>-3.1605000000000001E-3</v>
      </c>
      <c r="J42" s="12">
        <v>-6.0478999999999998E-2</v>
      </c>
      <c r="K42">
        <v>0</v>
      </c>
      <c r="L42">
        <v>0</v>
      </c>
      <c r="M42">
        <v>0</v>
      </c>
      <c r="N42">
        <v>0</v>
      </c>
      <c r="O42">
        <v>-4.5435999999999996</v>
      </c>
      <c r="P42" s="12">
        <v>-2.1013999999999998E-3</v>
      </c>
      <c r="Q42" s="12">
        <v>-4.8376000000000002E-4</v>
      </c>
      <c r="R42">
        <v>0</v>
      </c>
      <c r="S42">
        <v>0</v>
      </c>
      <c r="T42">
        <f t="shared" si="3"/>
        <v>1.6064000000046472E-4</v>
      </c>
      <c r="U42" s="13">
        <f t="shared" si="4"/>
        <v>3.4818041918734364E-5</v>
      </c>
      <c r="V42" t="b">
        <f t="shared" si="1"/>
        <v>1</v>
      </c>
      <c r="X42" s="12">
        <f>B42*List!F42</f>
        <v>1251.973632</v>
      </c>
      <c r="Y42">
        <f>10^List!G42</f>
        <v>1.4828057400275663</v>
      </c>
      <c r="Z42" s="12">
        <f t="shared" si="2"/>
        <v>844.3274787813574</v>
      </c>
    </row>
    <row r="43" spans="1:26" x14ac:dyDescent="0.25">
      <c r="A43" t="s">
        <v>56</v>
      </c>
      <c r="B43">
        <v>42.351999999999997</v>
      </c>
      <c r="C43">
        <v>0</v>
      </c>
      <c r="D43">
        <v>-0.70411000000000001</v>
      </c>
      <c r="E43">
        <v>0</v>
      </c>
      <c r="F43">
        <v>0</v>
      </c>
      <c r="G43">
        <v>0</v>
      </c>
      <c r="H43">
        <v>0</v>
      </c>
      <c r="I43" s="12">
        <v>-6.2012999999999999E-2</v>
      </c>
      <c r="J43">
        <v>-4.3842999999999996</v>
      </c>
      <c r="K43">
        <v>0</v>
      </c>
      <c r="L43">
        <v>0</v>
      </c>
      <c r="M43">
        <v>0</v>
      </c>
      <c r="N43">
        <v>0</v>
      </c>
      <c r="O43">
        <v>-35.439</v>
      </c>
      <c r="P43">
        <v>-1.7608999999999999</v>
      </c>
      <c r="Q43" s="12">
        <v>-1.3009999999999999E-4</v>
      </c>
      <c r="R43">
        <v>0</v>
      </c>
      <c r="S43">
        <v>0</v>
      </c>
      <c r="T43">
        <f t="shared" si="3"/>
        <v>1.5469000000003727E-3</v>
      </c>
      <c r="U43" s="13">
        <f t="shared" si="4"/>
        <v>3.6524839440885263E-5</v>
      </c>
      <c r="V43" t="b">
        <f t="shared" si="1"/>
        <v>1</v>
      </c>
      <c r="X43" s="12">
        <f>B43*List!F43</f>
        <v>10560.04768</v>
      </c>
      <c r="Y43">
        <f>10^List!G43</f>
        <v>2.5763789681005376</v>
      </c>
      <c r="Z43" s="12">
        <f t="shared" si="2"/>
        <v>4098.7943973884812</v>
      </c>
    </row>
    <row r="44" spans="1:26" x14ac:dyDescent="0.25">
      <c r="A44" t="s">
        <v>57</v>
      </c>
      <c r="B44" s="12">
        <v>4.1180000000000001E-2</v>
      </c>
      <c r="C44">
        <v>0</v>
      </c>
      <c r="D44" s="12">
        <v>-2.6029999999999998E-3</v>
      </c>
      <c r="E44">
        <v>0</v>
      </c>
      <c r="F44">
        <v>0</v>
      </c>
      <c r="G44">
        <v>0</v>
      </c>
      <c r="H44" s="12">
        <v>-2.0541000000000001E-3</v>
      </c>
      <c r="I44" s="12">
        <v>-2.4095E-4</v>
      </c>
      <c r="J44" s="12">
        <v>-2.0093E-2</v>
      </c>
      <c r="K44">
        <v>0</v>
      </c>
      <c r="L44">
        <v>0</v>
      </c>
      <c r="M44" s="12">
        <v>-1.1616E-4</v>
      </c>
      <c r="N44" s="12">
        <v>-9.7240999999999994E-3</v>
      </c>
      <c r="O44" s="12">
        <v>-1.7937000000000001E-3</v>
      </c>
      <c r="P44" s="12">
        <v>-8.2481999999999998E-4</v>
      </c>
      <c r="Q44" s="12">
        <v>-3.7288999999999998E-3</v>
      </c>
      <c r="R44">
        <v>0</v>
      </c>
      <c r="S44">
        <v>0</v>
      </c>
      <c r="T44">
        <f t="shared" si="3"/>
        <v>1.270000000000264E-6</v>
      </c>
      <c r="U44" s="13">
        <f t="shared" si="4"/>
        <v>3.0840213695975326E-5</v>
      </c>
      <c r="V44" t="b">
        <f t="shared" si="1"/>
        <v>1</v>
      </c>
      <c r="X44" s="12">
        <f>B44*List!F44</f>
        <v>12.497718200000001</v>
      </c>
      <c r="Y44">
        <f>10^List!G44</f>
        <v>5.5221765421402148E-2</v>
      </c>
      <c r="Z44" s="12">
        <f t="shared" si="2"/>
        <v>226.31870069036756</v>
      </c>
    </row>
    <row r="45" spans="1:26" x14ac:dyDescent="0.25">
      <c r="A45" t="s">
        <v>58</v>
      </c>
      <c r="B45">
        <v>19.510000000000002</v>
      </c>
      <c r="C45">
        <v>0</v>
      </c>
      <c r="D45" s="12">
        <v>-9.0247999999999994E-5</v>
      </c>
      <c r="E45">
        <v>0</v>
      </c>
      <c r="F45" s="12">
        <v>-3.0929999999999997E-5</v>
      </c>
      <c r="G45">
        <v>0</v>
      </c>
      <c r="H45">
        <v>-11.28</v>
      </c>
      <c r="I45" s="12">
        <v>-5.0756000000000004E-3</v>
      </c>
      <c r="J45" s="12">
        <v>-6.2900999999999999E-3</v>
      </c>
      <c r="K45" s="12">
        <v>-1.8749E-12</v>
      </c>
      <c r="L45" s="12">
        <v>-6.2442999999999998E-10</v>
      </c>
      <c r="M45" s="12">
        <v>-8.5478999999999999E-2</v>
      </c>
      <c r="N45">
        <v>-7.4166999999999996</v>
      </c>
      <c r="O45">
        <v>-0.71687000000000001</v>
      </c>
      <c r="P45" s="12">
        <v>-2.9654E-6</v>
      </c>
      <c r="Q45" s="12">
        <v>-5.2296000000000002E-5</v>
      </c>
      <c r="R45" s="12">
        <v>-2.3069000000000002E-3</v>
      </c>
      <c r="S45">
        <v>0</v>
      </c>
      <c r="T45">
        <f t="shared" si="3"/>
        <v>-2.8980400263006675E-3</v>
      </c>
      <c r="U45" s="13">
        <f t="shared" si="4"/>
        <v>-1.4854126223991118E-4</v>
      </c>
      <c r="V45" t="b">
        <f t="shared" si="1"/>
        <v>1</v>
      </c>
      <c r="X45" s="12">
        <f>B45*List!F45</f>
        <v>6511.0723000000007</v>
      </c>
      <c r="Y45">
        <f>10^List!G45</f>
        <v>1.0880876641521984</v>
      </c>
      <c r="Z45" s="12">
        <f t="shared" si="2"/>
        <v>5983.959302647927</v>
      </c>
    </row>
    <row r="46" spans="1:26" x14ac:dyDescent="0.25">
      <c r="A46" t="s">
        <v>59</v>
      </c>
      <c r="B46">
        <v>20.402000000000001</v>
      </c>
      <c r="C46">
        <v>0</v>
      </c>
      <c r="D46">
        <v>-3.9369000000000001</v>
      </c>
      <c r="E46">
        <v>0</v>
      </c>
      <c r="F46">
        <v>0</v>
      </c>
      <c r="G46">
        <v>0</v>
      </c>
      <c r="H46" s="12">
        <v>-1.0171E-6</v>
      </c>
      <c r="I46">
        <v>-1.9646999999999999</v>
      </c>
      <c r="J46">
        <v>-14.426</v>
      </c>
      <c r="K46">
        <v>0</v>
      </c>
      <c r="L46">
        <v>0</v>
      </c>
      <c r="M46" s="12">
        <v>-1.6793E-7</v>
      </c>
      <c r="N46" s="12">
        <v>-2.6649000000000001E-6</v>
      </c>
      <c r="O46">
        <v>0</v>
      </c>
      <c r="P46" s="12">
        <v>-7.3653999999999997E-2</v>
      </c>
      <c r="Q46" s="12">
        <v>-6.8787000000000004E-4</v>
      </c>
      <c r="R46">
        <v>0</v>
      </c>
      <c r="S46">
        <v>0</v>
      </c>
      <c r="T46">
        <f t="shared" si="3"/>
        <v>5.4280069998240252E-5</v>
      </c>
      <c r="U46" s="13">
        <f t="shared" si="4"/>
        <v>2.6605269090403025E-6</v>
      </c>
      <c r="V46" t="b">
        <f t="shared" si="1"/>
        <v>1</v>
      </c>
      <c r="X46" s="12">
        <f>B46*List!F46</f>
        <v>2818.12826</v>
      </c>
      <c r="Y46">
        <f>10^List!G46</f>
        <v>19.283570001763163</v>
      </c>
      <c r="Z46" s="12">
        <f t="shared" si="2"/>
        <v>146.14141778427589</v>
      </c>
    </row>
    <row r="47" spans="1:26" x14ac:dyDescent="0.25">
      <c r="A47" t="s">
        <v>60</v>
      </c>
      <c r="B47">
        <v>17.539000000000001</v>
      </c>
      <c r="C47">
        <v>0</v>
      </c>
      <c r="D47">
        <v>-4.6669999999999998</v>
      </c>
      <c r="E47">
        <v>0</v>
      </c>
      <c r="F47">
        <v>0</v>
      </c>
      <c r="G47">
        <v>0</v>
      </c>
      <c r="H47" s="12">
        <v>-1.2493000000000001E-2</v>
      </c>
      <c r="I47">
        <v>-0.6976</v>
      </c>
      <c r="J47">
        <v>-8.3773999999999997</v>
      </c>
      <c r="K47">
        <v>0</v>
      </c>
      <c r="L47">
        <v>0</v>
      </c>
      <c r="M47" s="12">
        <v>-7.8284000000000003E-4</v>
      </c>
      <c r="N47" s="12">
        <v>-1.6788999999999998E-2</v>
      </c>
      <c r="O47">
        <v>-1.8519000000000001</v>
      </c>
      <c r="P47">
        <v>-1.9146000000000001</v>
      </c>
      <c r="Q47" s="12">
        <v>-1.4211E-3</v>
      </c>
      <c r="R47">
        <v>0</v>
      </c>
      <c r="S47">
        <v>0</v>
      </c>
      <c r="T47">
        <f t="shared" si="3"/>
        <v>-9.8593999999701241E-4</v>
      </c>
      <c r="U47" s="13">
        <f t="shared" si="4"/>
        <v>-5.6214151319745275E-5</v>
      </c>
      <c r="V47" t="b">
        <f t="shared" si="1"/>
        <v>1</v>
      </c>
      <c r="X47" s="12">
        <f>B47*List!F47</f>
        <v>1879.4792400000001</v>
      </c>
      <c r="Y47">
        <f>10^List!G47</f>
        <v>11.390672218758736</v>
      </c>
      <c r="Z47" s="12">
        <f t="shared" si="2"/>
        <v>165.00160867633241</v>
      </c>
    </row>
    <row r="48" spans="1:26" x14ac:dyDescent="0.25">
      <c r="A48" t="s">
        <v>61</v>
      </c>
      <c r="B48">
        <v>4124.3999999999996</v>
      </c>
      <c r="C48">
        <v>0</v>
      </c>
      <c r="D48">
        <v>-608.53</v>
      </c>
      <c r="E48">
        <v>0</v>
      </c>
      <c r="F48">
        <v>0</v>
      </c>
      <c r="G48">
        <v>0</v>
      </c>
      <c r="H48" s="12">
        <v>-1.2867E-4</v>
      </c>
      <c r="I48">
        <v>-393.72</v>
      </c>
      <c r="J48">
        <v>-2829.8</v>
      </c>
      <c r="K48">
        <v>0</v>
      </c>
      <c r="L48">
        <v>0</v>
      </c>
      <c r="M48" s="12">
        <v>-6.0132E-5</v>
      </c>
      <c r="N48" s="12">
        <v>-6.422E-4</v>
      </c>
      <c r="O48">
        <v>-293.07</v>
      </c>
      <c r="P48" s="12">
        <v>-8.9952000000000004E-2</v>
      </c>
      <c r="Q48" s="12">
        <v>-4.6790999999999998E-4</v>
      </c>
      <c r="R48">
        <v>0</v>
      </c>
      <c r="S48">
        <v>0</v>
      </c>
      <c r="T48">
        <f t="shared" si="3"/>
        <v>-0.81125091200040922</v>
      </c>
      <c r="U48" s="13">
        <f t="shared" si="4"/>
        <v>-1.9669549801193127E-4</v>
      </c>
      <c r="V48" t="b">
        <f t="shared" si="1"/>
        <v>1</v>
      </c>
      <c r="X48" s="12">
        <f>B48*List!F48</f>
        <v>615319.23599999992</v>
      </c>
      <c r="Y48">
        <f>10^List!G48</f>
        <v>963.18484327616318</v>
      </c>
      <c r="Z48" s="12">
        <f t="shared" si="2"/>
        <v>638.83816309552992</v>
      </c>
    </row>
    <row r="49" spans="1:26" x14ac:dyDescent="0.25">
      <c r="A49" t="s">
        <v>62</v>
      </c>
      <c r="B49">
        <v>3517.3</v>
      </c>
      <c r="C49">
        <v>0</v>
      </c>
      <c r="D49">
        <v>-19.547999999999998</v>
      </c>
      <c r="E49">
        <v>0</v>
      </c>
      <c r="F49">
        <v>0</v>
      </c>
      <c r="G49">
        <v>0</v>
      </c>
      <c r="H49">
        <v>0</v>
      </c>
      <c r="I49">
        <v>-65.563000000000002</v>
      </c>
      <c r="J49">
        <v>-484.87</v>
      </c>
      <c r="K49">
        <v>0</v>
      </c>
      <c r="L49">
        <v>0</v>
      </c>
      <c r="M49">
        <v>0</v>
      </c>
      <c r="N49">
        <v>0</v>
      </c>
      <c r="O49">
        <v>-2691.3</v>
      </c>
      <c r="P49">
        <v>-255.42</v>
      </c>
      <c r="Q49">
        <v>-0.54513</v>
      </c>
      <c r="R49">
        <v>0</v>
      </c>
      <c r="S49">
        <v>0</v>
      </c>
      <c r="T49">
        <f t="shared" si="3"/>
        <v>5.3870000000245333E-2</v>
      </c>
      <c r="U49" s="13">
        <f t="shared" si="4"/>
        <v>1.5315725130141112E-5</v>
      </c>
      <c r="V49" t="b">
        <f t="shared" si="1"/>
        <v>1</v>
      </c>
      <c r="X49" s="12">
        <f>B49*List!F49</f>
        <v>507405.69799999997</v>
      </c>
      <c r="Y49">
        <f>10^List!G49</f>
        <v>133.94696911607687</v>
      </c>
      <c r="Z49" s="12">
        <f t="shared" si="2"/>
        <v>3788.1088414944884</v>
      </c>
    </row>
    <row r="50" spans="1:26" x14ac:dyDescent="0.25">
      <c r="A50" t="s">
        <v>63</v>
      </c>
      <c r="B50">
        <v>1.7454000000000001</v>
      </c>
      <c r="C50">
        <v>0</v>
      </c>
      <c r="D50" s="12">
        <v>-2.9516999999999998E-3</v>
      </c>
      <c r="E50">
        <v>0</v>
      </c>
      <c r="F50">
        <v>0</v>
      </c>
      <c r="G50">
        <v>0</v>
      </c>
      <c r="H50">
        <v>0</v>
      </c>
      <c r="I50" s="12">
        <v>-2.2105E-2</v>
      </c>
      <c r="J50">
        <v>-0.11164</v>
      </c>
      <c r="K50">
        <v>0</v>
      </c>
      <c r="L50">
        <v>0</v>
      </c>
      <c r="M50">
        <v>0</v>
      </c>
      <c r="N50">
        <v>0</v>
      </c>
      <c r="O50">
        <v>-1.5907</v>
      </c>
      <c r="P50" s="12">
        <v>-1.7516E-2</v>
      </c>
      <c r="Q50" s="12">
        <v>-4.8108E-4</v>
      </c>
      <c r="R50">
        <v>0</v>
      </c>
      <c r="S50">
        <v>0</v>
      </c>
      <c r="T50">
        <f t="shared" si="3"/>
        <v>6.2200000001660775E-6</v>
      </c>
      <c r="U50" s="13">
        <f t="shared" si="4"/>
        <v>3.5636530309190311E-6</v>
      </c>
      <c r="V50" t="b">
        <f t="shared" si="1"/>
        <v>1</v>
      </c>
      <c r="X50" s="12">
        <f>B50*List!F50</f>
        <v>450.94154400000002</v>
      </c>
      <c r="Y50">
        <f>10^List!G50</f>
        <v>13.400287613108329</v>
      </c>
      <c r="Z50" s="12">
        <f t="shared" si="2"/>
        <v>33.651631742507028</v>
      </c>
    </row>
    <row r="51" spans="1:26" x14ac:dyDescent="0.25">
      <c r="A51" t="s">
        <v>64</v>
      </c>
      <c r="B51">
        <v>365.47</v>
      </c>
      <c r="C51">
        <v>0</v>
      </c>
      <c r="D51">
        <v>-69.188000000000002</v>
      </c>
      <c r="E51">
        <v>0</v>
      </c>
      <c r="F51">
        <v>0</v>
      </c>
      <c r="G51">
        <v>0</v>
      </c>
      <c r="H51">
        <v>-1.8047</v>
      </c>
      <c r="I51">
        <v>-34.911999999999999</v>
      </c>
      <c r="J51">
        <v>-254.39</v>
      </c>
      <c r="K51">
        <v>0</v>
      </c>
      <c r="L51">
        <v>0</v>
      </c>
      <c r="M51">
        <v>-0.31963000000000003</v>
      </c>
      <c r="N51">
        <v>-4.5721999999999996</v>
      </c>
      <c r="O51" s="12">
        <v>-1.5571000000000001E-7</v>
      </c>
      <c r="P51">
        <v>-0.31902999999999998</v>
      </c>
      <c r="Q51" s="12">
        <v>-3.4937E-4</v>
      </c>
      <c r="R51">
        <v>0</v>
      </c>
      <c r="S51">
        <v>0</v>
      </c>
      <c r="T51">
        <f t="shared" si="3"/>
        <v>-3.5909525709949916E-2</v>
      </c>
      <c r="U51" s="13">
        <f t="shared" si="4"/>
        <v>-9.8255741127725705E-5</v>
      </c>
      <c r="V51" t="b">
        <f t="shared" si="1"/>
        <v>1</v>
      </c>
      <c r="X51" s="12">
        <f>B51*List!F51</f>
        <v>39525.580500000004</v>
      </c>
      <c r="Y51">
        <f>10^List!G51</f>
        <v>0.92511213927754621</v>
      </c>
      <c r="Z51" s="12">
        <f t="shared" si="2"/>
        <v>42725.17765345396</v>
      </c>
    </row>
    <row r="52" spans="1:26" x14ac:dyDescent="0.25">
      <c r="A52" t="s">
        <v>65</v>
      </c>
      <c r="B52">
        <v>7.7210999999999999</v>
      </c>
      <c r="C52">
        <v>0</v>
      </c>
      <c r="D52">
        <v>-0.78608</v>
      </c>
      <c r="E52">
        <v>0</v>
      </c>
      <c r="F52">
        <v>0</v>
      </c>
      <c r="G52">
        <v>0</v>
      </c>
      <c r="H52">
        <v>0</v>
      </c>
      <c r="I52" s="12">
        <v>-7.0022000000000001E-2</v>
      </c>
      <c r="J52">
        <v>-0.52215</v>
      </c>
      <c r="K52">
        <v>0</v>
      </c>
      <c r="L52">
        <v>0</v>
      </c>
      <c r="M52">
        <v>0</v>
      </c>
      <c r="N52">
        <v>0</v>
      </c>
      <c r="O52">
        <v>-0.26752999999999999</v>
      </c>
      <c r="P52">
        <v>-6.0744999999999996</v>
      </c>
      <c r="Q52" s="12">
        <v>-1.5153E-3</v>
      </c>
      <c r="R52">
        <v>0</v>
      </c>
      <c r="S52">
        <v>0</v>
      </c>
      <c r="T52">
        <f t="shared" si="3"/>
        <v>-6.9729999999934848E-4</v>
      </c>
      <c r="U52" s="13">
        <f t="shared" si="4"/>
        <v>-9.0310966053975281E-5</v>
      </c>
      <c r="V52" t="b">
        <f t="shared" si="1"/>
        <v>1</v>
      </c>
      <c r="X52" s="12">
        <f>B52*List!F52</f>
        <v>927.999009</v>
      </c>
      <c r="Y52">
        <f>10^List!G52</f>
        <v>9.2758733959164559</v>
      </c>
      <c r="Z52" s="12">
        <f t="shared" si="2"/>
        <v>100.04438066269162</v>
      </c>
    </row>
    <row r="53" spans="1:26" x14ac:dyDescent="0.25">
      <c r="A53" t="s">
        <v>66</v>
      </c>
      <c r="B53">
        <v>4903.7</v>
      </c>
      <c r="C53">
        <v>0</v>
      </c>
      <c r="D53">
        <v>-51.377000000000002</v>
      </c>
      <c r="E53">
        <v>0</v>
      </c>
      <c r="F53">
        <v>0</v>
      </c>
      <c r="G53">
        <v>0</v>
      </c>
      <c r="H53" s="12">
        <v>-4.6560000000000001E-5</v>
      </c>
      <c r="I53">
        <v>-350.67</v>
      </c>
      <c r="J53">
        <v>-2056.3000000000002</v>
      </c>
      <c r="K53">
        <v>0</v>
      </c>
      <c r="L53">
        <v>0</v>
      </c>
      <c r="M53" s="12">
        <v>-9.6396999999999997E-4</v>
      </c>
      <c r="N53" s="12">
        <v>-8.2582000000000003E-3</v>
      </c>
      <c r="O53">
        <v>-2431.9</v>
      </c>
      <c r="P53">
        <v>-13.865</v>
      </c>
      <c r="Q53" s="12">
        <v>-2.2649000000000001E-4</v>
      </c>
      <c r="R53">
        <v>0</v>
      </c>
      <c r="S53">
        <v>0</v>
      </c>
      <c r="T53">
        <f t="shared" si="3"/>
        <v>-0.42149522000073852</v>
      </c>
      <c r="U53" s="13">
        <f t="shared" si="4"/>
        <v>-8.5954528213540504E-5</v>
      </c>
      <c r="V53" t="b">
        <f t="shared" si="1"/>
        <v>1</v>
      </c>
      <c r="X53" s="12">
        <f>B53*List!F53</f>
        <v>422159.533</v>
      </c>
      <c r="Y53">
        <f>10^List!G53</f>
        <v>98.367988900919514</v>
      </c>
      <c r="Z53" s="12">
        <f t="shared" si="2"/>
        <v>4291.6352943356123</v>
      </c>
    </row>
    <row r="54" spans="1:26" x14ac:dyDescent="0.25">
      <c r="A54" t="s">
        <v>67</v>
      </c>
      <c r="B54">
        <v>3511.2</v>
      </c>
      <c r="C54">
        <v>0</v>
      </c>
      <c r="D54">
        <v>-6.1886000000000001</v>
      </c>
      <c r="E54">
        <v>0</v>
      </c>
      <c r="F54">
        <v>0</v>
      </c>
      <c r="G54">
        <v>0</v>
      </c>
      <c r="H54" s="12">
        <v>-6.9215999999999997E-7</v>
      </c>
      <c r="I54">
        <v>-87.506</v>
      </c>
      <c r="J54">
        <v>-356.61</v>
      </c>
      <c r="K54">
        <v>0</v>
      </c>
      <c r="L54">
        <v>0</v>
      </c>
      <c r="M54" s="12">
        <v>-8.5323999999999998E-6</v>
      </c>
      <c r="N54" s="12">
        <v>-4.4545999999999997E-5</v>
      </c>
      <c r="O54">
        <v>-3059.5</v>
      </c>
      <c r="P54">
        <v>-1.3508</v>
      </c>
      <c r="Q54" s="12">
        <v>-1.2286999999999999E-5</v>
      </c>
      <c r="R54">
        <v>0</v>
      </c>
      <c r="S54">
        <v>0</v>
      </c>
      <c r="T54">
        <f t="shared" si="3"/>
        <v>4.453394243983777E-2</v>
      </c>
      <c r="U54" s="13">
        <f t="shared" si="4"/>
        <v>1.2683396684847851E-5</v>
      </c>
      <c r="V54" t="b">
        <f t="shared" si="1"/>
        <v>1</v>
      </c>
      <c r="X54" s="12">
        <f>B54*List!F54</f>
        <v>372608.54399999999</v>
      </c>
      <c r="Y54">
        <f>10^List!G54</f>
        <v>769130.76534296188</v>
      </c>
      <c r="Z54" s="12">
        <f t="shared" si="2"/>
        <v>0.48445408868003181</v>
      </c>
    </row>
    <row r="55" spans="1:26" x14ac:dyDescent="0.25">
      <c r="A55" t="s">
        <v>68</v>
      </c>
      <c r="B55">
        <v>9.6081000000000003</v>
      </c>
      <c r="C55">
        <v>0</v>
      </c>
      <c r="D55" s="12">
        <v>-6.8704000000000001E-2</v>
      </c>
      <c r="E55">
        <v>0</v>
      </c>
      <c r="F55" s="12">
        <v>-1.053E-4</v>
      </c>
      <c r="G55">
        <v>0</v>
      </c>
      <c r="H55">
        <v>0</v>
      </c>
      <c r="I55">
        <v>-0.45138</v>
      </c>
      <c r="J55">
        <v>-2.3791000000000002</v>
      </c>
      <c r="K55" s="12">
        <v>-1.7313E-10</v>
      </c>
      <c r="L55" s="12">
        <v>-3.7640000000000001E-7</v>
      </c>
      <c r="M55">
        <v>0</v>
      </c>
      <c r="N55">
        <v>0</v>
      </c>
      <c r="O55">
        <v>-6.7072000000000003</v>
      </c>
      <c r="P55" s="12">
        <v>-1.0998E-3</v>
      </c>
      <c r="Q55" s="12">
        <v>-1.1019999999999999E-3</v>
      </c>
      <c r="R55" s="12">
        <v>-1.5008999999999999E-8</v>
      </c>
      <c r="S55">
        <v>0</v>
      </c>
      <c r="T55">
        <f t="shared" si="3"/>
        <v>-5.9149158213038001E-4</v>
      </c>
      <c r="U55" s="13">
        <f t="shared" si="4"/>
        <v>-6.1561763733764221E-5</v>
      </c>
      <c r="V55" t="b">
        <f t="shared" si="1"/>
        <v>1</v>
      </c>
      <c r="X55" s="12">
        <f>B55*List!F55</f>
        <v>3074.6880809999998</v>
      </c>
      <c r="Y55">
        <f>10^List!G55</f>
        <v>0.14252900569214638</v>
      </c>
      <c r="Z55" s="12">
        <f t="shared" si="2"/>
        <v>21572.367435447708</v>
      </c>
    </row>
    <row r="56" spans="1:26" x14ac:dyDescent="0.25">
      <c r="A56" t="s">
        <v>69</v>
      </c>
      <c r="B56">
        <v>16.390999999999998</v>
      </c>
      <c r="C56">
        <v>0</v>
      </c>
      <c r="D56" s="12">
        <v>-8.0286999999999997E-2</v>
      </c>
      <c r="E56">
        <v>0</v>
      </c>
      <c r="F56">
        <v>0</v>
      </c>
      <c r="G56">
        <v>0</v>
      </c>
      <c r="H56" s="12">
        <v>-1.0162E-8</v>
      </c>
      <c r="I56">
        <v>-0.69733999999999996</v>
      </c>
      <c r="J56">
        <v>-3.4489000000000001</v>
      </c>
      <c r="K56">
        <v>0</v>
      </c>
      <c r="L56">
        <v>0</v>
      </c>
      <c r="M56" s="12">
        <v>-3.9626E-8</v>
      </c>
      <c r="N56" s="12">
        <v>-3.2975E-7</v>
      </c>
      <c r="O56">
        <v>-12.16</v>
      </c>
      <c r="P56" s="12">
        <v>-4.7479000000000002E-3</v>
      </c>
      <c r="Q56" s="12">
        <v>-1.2291E-6</v>
      </c>
      <c r="R56">
        <v>0</v>
      </c>
      <c r="S56">
        <v>0</v>
      </c>
      <c r="T56">
        <f t="shared" si="3"/>
        <v>-2.7650863800196654E-4</v>
      </c>
      <c r="U56" s="13">
        <f t="shared" si="4"/>
        <v>-1.6869540479651428E-5</v>
      </c>
      <c r="V56" t="b">
        <f t="shared" si="1"/>
        <v>1</v>
      </c>
      <c r="X56" s="12">
        <f>B56*List!F56</f>
        <v>2921.3679299999994</v>
      </c>
      <c r="Y56">
        <f>10^List!G56</f>
        <v>5635.9506829935071</v>
      </c>
      <c r="Z56" s="12">
        <f t="shared" si="2"/>
        <v>0.51834519042461336</v>
      </c>
    </row>
    <row r="57" spans="1:26" x14ac:dyDescent="0.25">
      <c r="A57" t="s">
        <v>70</v>
      </c>
      <c r="B57">
        <v>14.506</v>
      </c>
      <c r="C57">
        <v>0</v>
      </c>
      <c r="D57">
        <v>-1.4384999999999999</v>
      </c>
      <c r="E57">
        <v>0</v>
      </c>
      <c r="F57">
        <v>0</v>
      </c>
      <c r="G57">
        <v>0</v>
      </c>
      <c r="H57">
        <v>0</v>
      </c>
      <c r="I57">
        <v>-0.12356</v>
      </c>
      <c r="J57">
        <v>-0.94920000000000004</v>
      </c>
      <c r="K57">
        <v>0</v>
      </c>
      <c r="L57">
        <v>0</v>
      </c>
      <c r="M57">
        <v>0</v>
      </c>
      <c r="N57">
        <v>0</v>
      </c>
      <c r="O57">
        <v>-2.4514</v>
      </c>
      <c r="P57">
        <v>-9.5383999999999993</v>
      </c>
      <c r="Q57" s="12">
        <v>-5.9554999999999999E-3</v>
      </c>
      <c r="R57">
        <v>0</v>
      </c>
      <c r="S57">
        <v>0</v>
      </c>
      <c r="T57">
        <f t="shared" si="3"/>
        <v>-1.0154999999969468E-3</v>
      </c>
      <c r="U57" s="13">
        <f t="shared" si="4"/>
        <v>-7.0005514959116695E-5</v>
      </c>
      <c r="V57" t="b">
        <f t="shared" si="1"/>
        <v>1</v>
      </c>
      <c r="X57" s="12">
        <f>B57*List!F57</f>
        <v>1917.8382600000002</v>
      </c>
      <c r="Y57">
        <f>10^List!G57</f>
        <v>8.2083300820763263</v>
      </c>
      <c r="Z57" s="12">
        <f t="shared" si="2"/>
        <v>233.64536279891857</v>
      </c>
    </row>
    <row r="58" spans="1:26" x14ac:dyDescent="0.25">
      <c r="A58" t="s">
        <v>71</v>
      </c>
      <c r="B58">
        <v>3.7618</v>
      </c>
      <c r="C58">
        <v>0</v>
      </c>
      <c r="D58" s="12">
        <v>-1.6903000000000001E-2</v>
      </c>
      <c r="E58">
        <v>0</v>
      </c>
      <c r="F58">
        <v>0</v>
      </c>
      <c r="G58">
        <v>0</v>
      </c>
      <c r="H58" s="12">
        <v>-1.2411999999999999E-2</v>
      </c>
      <c r="I58" s="12">
        <v>-7.8581999999999999E-2</v>
      </c>
      <c r="J58">
        <v>-0.33206000000000002</v>
      </c>
      <c r="K58">
        <v>0</v>
      </c>
      <c r="L58">
        <v>0</v>
      </c>
      <c r="M58" s="12">
        <v>-5.5190999999999997E-2</v>
      </c>
      <c r="N58">
        <v>-0.69974999999999998</v>
      </c>
      <c r="O58">
        <v>-2.5669</v>
      </c>
      <c r="P58" s="12">
        <v>-1.1704E-3</v>
      </c>
      <c r="Q58" s="12">
        <v>-2.0964000000000001E-5</v>
      </c>
      <c r="R58">
        <v>0</v>
      </c>
      <c r="S58">
        <v>0</v>
      </c>
      <c r="T58">
        <f t="shared" si="3"/>
        <v>-1.1893639999997205E-3</v>
      </c>
      <c r="U58" s="13">
        <f t="shared" si="4"/>
        <v>-3.161688553351376E-4</v>
      </c>
      <c r="V58" t="b">
        <f t="shared" si="1"/>
        <v>1</v>
      </c>
      <c r="X58" s="12">
        <f>B58*List!F58</f>
        <v>625.13592400000005</v>
      </c>
      <c r="Y58">
        <f>10^List!G58</f>
        <v>349.38013623738834</v>
      </c>
      <c r="Z58" s="12">
        <f t="shared" si="2"/>
        <v>1.7892715102018504</v>
      </c>
    </row>
    <row r="59" spans="1:26" x14ac:dyDescent="0.25">
      <c r="A59" t="s">
        <v>72</v>
      </c>
      <c r="B59">
        <v>111.38</v>
      </c>
      <c r="C59">
        <v>0</v>
      </c>
      <c r="D59">
        <v>-0.21459</v>
      </c>
      <c r="E59">
        <v>0</v>
      </c>
      <c r="F59">
        <v>0</v>
      </c>
      <c r="G59">
        <v>0</v>
      </c>
      <c r="H59" s="12">
        <v>-3.9149999999999998E-4</v>
      </c>
      <c r="I59">
        <v>-2.9283999999999999</v>
      </c>
      <c r="J59">
        <v>-12.144</v>
      </c>
      <c r="K59">
        <v>0</v>
      </c>
      <c r="L59">
        <v>0</v>
      </c>
      <c r="M59" s="12">
        <v>-8.9622E-3</v>
      </c>
      <c r="N59" s="12">
        <v>-5.2155E-2</v>
      </c>
      <c r="O59">
        <v>-96.007999999999996</v>
      </c>
      <c r="P59" s="12">
        <v>-2.9590000000000002E-2</v>
      </c>
      <c r="Q59" s="12">
        <v>-3.3417999999999998E-5</v>
      </c>
      <c r="R59">
        <v>0</v>
      </c>
      <c r="S59">
        <v>0</v>
      </c>
      <c r="T59">
        <f t="shared" si="3"/>
        <v>-6.1221180000076043E-3</v>
      </c>
      <c r="U59" s="13">
        <f t="shared" si="4"/>
        <v>-5.496604417316937E-5</v>
      </c>
      <c r="V59" t="b">
        <f t="shared" si="1"/>
        <v>1</v>
      </c>
      <c r="X59" s="12">
        <f>B59*List!F59</f>
        <v>12264.051799999999</v>
      </c>
      <c r="Y59">
        <f>10^List!G59</f>
        <v>0.21428745087965331</v>
      </c>
      <c r="Z59" s="12">
        <f t="shared" si="2"/>
        <v>57231.777920992929</v>
      </c>
    </row>
    <row r="60" spans="1:26" x14ac:dyDescent="0.25">
      <c r="A60" t="s">
        <v>73</v>
      </c>
      <c r="B60">
        <v>15.835000000000001</v>
      </c>
      <c r="C60">
        <v>0</v>
      </c>
      <c r="D60">
        <v>-1.9157999999999999</v>
      </c>
      <c r="E60">
        <v>0</v>
      </c>
      <c r="F60">
        <v>0</v>
      </c>
      <c r="G60">
        <v>0</v>
      </c>
      <c r="H60">
        <v>0</v>
      </c>
      <c r="I60">
        <v>-0.38036999999999999</v>
      </c>
      <c r="J60">
        <v>-4.5046999999999997</v>
      </c>
      <c r="K60">
        <v>0</v>
      </c>
      <c r="L60">
        <v>0</v>
      </c>
      <c r="M60">
        <v>0</v>
      </c>
      <c r="N60">
        <v>0</v>
      </c>
      <c r="O60">
        <v>-8.3301999999999996</v>
      </c>
      <c r="P60">
        <v>-0.62361</v>
      </c>
      <c r="Q60" s="12">
        <v>-7.9627000000000003E-2</v>
      </c>
      <c r="R60">
        <v>0</v>
      </c>
      <c r="S60">
        <v>0</v>
      </c>
      <c r="T60">
        <f t="shared" si="3"/>
        <v>6.9300000000149797E-4</v>
      </c>
      <c r="U60" s="13">
        <f t="shared" si="4"/>
        <v>4.3763814335427718E-5</v>
      </c>
      <c r="V60" t="b">
        <f t="shared" si="1"/>
        <v>1</v>
      </c>
      <c r="X60" s="12">
        <f>B60*List!F60</f>
        <v>4217.1772000000001</v>
      </c>
      <c r="Y60">
        <f>10^List!G60</f>
        <v>798.84458940876345</v>
      </c>
      <c r="Z60" s="12">
        <f t="shared" si="2"/>
        <v>5.2790959041497603</v>
      </c>
    </row>
    <row r="61" spans="1:26" x14ac:dyDescent="0.25">
      <c r="A61" t="s">
        <v>74</v>
      </c>
      <c r="B61">
        <v>29.68</v>
      </c>
      <c r="C61">
        <v>0</v>
      </c>
      <c r="D61">
        <v>-0.13705000000000001</v>
      </c>
      <c r="E61">
        <v>0</v>
      </c>
      <c r="F61">
        <v>0</v>
      </c>
      <c r="G61">
        <v>0</v>
      </c>
      <c r="H61">
        <v>0</v>
      </c>
      <c r="I61">
        <v>-0.71955999999999998</v>
      </c>
      <c r="J61">
        <v>-4.2373000000000003</v>
      </c>
      <c r="K61">
        <v>0</v>
      </c>
      <c r="L61">
        <v>0</v>
      </c>
      <c r="M61">
        <v>0</v>
      </c>
      <c r="N61">
        <v>0</v>
      </c>
      <c r="O61">
        <v>-24.387</v>
      </c>
      <c r="P61">
        <v>-0.19822999999999999</v>
      </c>
      <c r="Q61" s="12">
        <v>-2.0560000000000001E-3</v>
      </c>
      <c r="R61">
        <v>0</v>
      </c>
      <c r="S61">
        <v>0</v>
      </c>
      <c r="T61">
        <f t="shared" si="3"/>
        <v>-1.1960000000017768E-3</v>
      </c>
      <c r="U61" s="13">
        <f t="shared" si="4"/>
        <v>-4.0296495956933184E-5</v>
      </c>
      <c r="V61" t="b">
        <f t="shared" si="1"/>
        <v>1</v>
      </c>
      <c r="X61" s="12">
        <f>B61*List!F61</f>
        <v>9722.2775999999994</v>
      </c>
      <c r="Y61">
        <f>10^List!G61</f>
        <v>219.77505965191017</v>
      </c>
      <c r="Z61" s="12">
        <f t="shared" si="2"/>
        <v>44.237401711543562</v>
      </c>
    </row>
    <row r="62" spans="1:26" x14ac:dyDescent="0.25">
      <c r="A62" t="s">
        <v>75</v>
      </c>
      <c r="B62">
        <v>0.51729000000000003</v>
      </c>
      <c r="C62">
        <v>0</v>
      </c>
      <c r="D62">
        <v>-0.15584000000000001</v>
      </c>
      <c r="E62">
        <v>0</v>
      </c>
      <c r="F62">
        <v>0</v>
      </c>
      <c r="G62">
        <v>0</v>
      </c>
      <c r="H62" s="12">
        <v>-8.2654000000000005E-6</v>
      </c>
      <c r="I62" s="12">
        <v>-1.847E-2</v>
      </c>
      <c r="J62">
        <v>-0.25013999999999997</v>
      </c>
      <c r="K62">
        <v>0</v>
      </c>
      <c r="L62">
        <v>0</v>
      </c>
      <c r="M62" s="12">
        <v>-9.4605999999999999E-7</v>
      </c>
      <c r="N62" s="12">
        <v>-1.6024000000000001E-5</v>
      </c>
      <c r="O62" s="12">
        <v>-4.0953000000000003E-2</v>
      </c>
      <c r="P62" s="12">
        <v>-5.1762000000000002E-2</v>
      </c>
      <c r="Q62" s="12">
        <v>-5.3430999999999997E-5</v>
      </c>
      <c r="R62">
        <v>0</v>
      </c>
      <c r="S62">
        <v>0</v>
      </c>
      <c r="T62">
        <f t="shared" si="3"/>
        <v>4.63335400000885E-5</v>
      </c>
      <c r="U62" s="13">
        <f t="shared" si="4"/>
        <v>8.9569757776273461E-5</v>
      </c>
      <c r="V62" t="b">
        <f t="shared" si="1"/>
        <v>1</v>
      </c>
      <c r="X62" s="12">
        <f>B62*List!F62</f>
        <v>76.165779600000008</v>
      </c>
      <c r="Y62">
        <f>10^List!G62</f>
        <v>184.2799176281608</v>
      </c>
      <c r="Z62" s="12">
        <f t="shared" si="2"/>
        <v>0.41331568073351854</v>
      </c>
    </row>
    <row r="63" spans="1:26" x14ac:dyDescent="0.25">
      <c r="A63" t="s">
        <v>76</v>
      </c>
      <c r="B63">
        <v>14.805</v>
      </c>
      <c r="C63">
        <v>0</v>
      </c>
      <c r="D63">
        <v>-0.53805999999999998</v>
      </c>
      <c r="E63">
        <v>0</v>
      </c>
      <c r="F63">
        <v>0</v>
      </c>
      <c r="G63">
        <v>0</v>
      </c>
      <c r="H63">
        <v>-3.7246999999999999</v>
      </c>
      <c r="I63">
        <v>-0.50112999999999996</v>
      </c>
      <c r="J63">
        <v>-1.7666999999999999</v>
      </c>
      <c r="K63">
        <v>0</v>
      </c>
      <c r="L63">
        <v>0</v>
      </c>
      <c r="M63">
        <v>-0.52063000000000004</v>
      </c>
      <c r="N63">
        <v>-7.5731000000000002</v>
      </c>
      <c r="O63">
        <v>-0.12232</v>
      </c>
      <c r="P63" s="12">
        <v>-5.8202999999999998E-2</v>
      </c>
      <c r="Q63" s="12">
        <v>-8.6996000000000003E-4</v>
      </c>
      <c r="R63">
        <v>0</v>
      </c>
      <c r="S63">
        <v>0</v>
      </c>
      <c r="T63">
        <f t="shared" si="3"/>
        <v>-7.1296000000026628E-4</v>
      </c>
      <c r="U63" s="13">
        <f t="shared" si="4"/>
        <v>-4.815670381629627E-5</v>
      </c>
      <c r="V63" t="b">
        <f t="shared" si="1"/>
        <v>1</v>
      </c>
      <c r="X63" s="12">
        <f>B63*List!F63</f>
        <v>2476.13625</v>
      </c>
      <c r="Y63">
        <f>10^List!G63</f>
        <v>3.599997576574546</v>
      </c>
      <c r="Z63" s="12">
        <f t="shared" si="2"/>
        <v>687.81608801972652</v>
      </c>
    </row>
    <row r="64" spans="1:26" x14ac:dyDescent="0.25">
      <c r="A64" t="s">
        <v>77</v>
      </c>
      <c r="B64">
        <v>6.1238999999999999</v>
      </c>
      <c r="C64" s="12">
        <v>2.2880999999999999E-3</v>
      </c>
      <c r="D64">
        <v>0</v>
      </c>
      <c r="E64">
        <v>0</v>
      </c>
      <c r="F64">
        <v>0</v>
      </c>
      <c r="G64">
        <v>0</v>
      </c>
      <c r="H64">
        <v>0</v>
      </c>
      <c r="I64" s="12">
        <v>-3.2863999999999997E-2</v>
      </c>
      <c r="J64">
        <v>-0.16547000000000001</v>
      </c>
      <c r="K64">
        <v>0</v>
      </c>
      <c r="L64">
        <v>0</v>
      </c>
      <c r="M64">
        <v>0</v>
      </c>
      <c r="N64">
        <v>0</v>
      </c>
      <c r="O64">
        <v>-5.7801</v>
      </c>
      <c r="P64">
        <v>-0.14144000000000001</v>
      </c>
      <c r="Q64" s="12">
        <v>-6.9902000000000002E-3</v>
      </c>
      <c r="R64">
        <v>0</v>
      </c>
      <c r="S64">
        <v>0</v>
      </c>
      <c r="T64">
        <f t="shared" si="3"/>
        <v>-6.7609999999978902E-4</v>
      </c>
      <c r="U64" s="13">
        <f t="shared" si="4"/>
        <v>-1.1040350103688647E-4</v>
      </c>
      <c r="V64" t="b">
        <f t="shared" si="1"/>
        <v>1</v>
      </c>
      <c r="X64" s="12">
        <f>B64*List!F64</f>
        <v>1472.1243209999998</v>
      </c>
      <c r="Y64">
        <f>10^List!G64</f>
        <v>4.4711029865078746</v>
      </c>
      <c r="Z64" s="12">
        <f t="shared" si="2"/>
        <v>329.25305577668939</v>
      </c>
    </row>
    <row r="65" spans="1:26" x14ac:dyDescent="0.25">
      <c r="A65" t="s">
        <v>78</v>
      </c>
      <c r="B65">
        <v>4.7939999999999996</v>
      </c>
      <c r="C65">
        <v>0</v>
      </c>
      <c r="D65" s="12">
        <v>-3.1352000000000001E-5</v>
      </c>
      <c r="E65">
        <v>0</v>
      </c>
      <c r="F65">
        <v>0</v>
      </c>
      <c r="G65">
        <v>0</v>
      </c>
      <c r="H65">
        <v>-0.94767000000000001</v>
      </c>
      <c r="I65">
        <v>-0.22223000000000001</v>
      </c>
      <c r="J65">
        <v>-0.43382999999999999</v>
      </c>
      <c r="K65">
        <v>0</v>
      </c>
      <c r="L65">
        <v>0</v>
      </c>
      <c r="M65">
        <v>-0.23466000000000001</v>
      </c>
      <c r="N65">
        <v>-2.9491999999999998</v>
      </c>
      <c r="O65" s="12">
        <v>-1.3994999999999999E-3</v>
      </c>
      <c r="P65" s="12">
        <v>-3.3476999999999998E-5</v>
      </c>
      <c r="Q65" s="12">
        <v>-1.1794E-4</v>
      </c>
      <c r="R65">
        <v>0</v>
      </c>
      <c r="S65">
        <v>0</v>
      </c>
      <c r="T65">
        <f t="shared" si="3"/>
        <v>4.827731000000098E-3</v>
      </c>
      <c r="U65" s="13">
        <f t="shared" si="4"/>
        <v>1.0070360867751561E-3</v>
      </c>
      <c r="V65" t="b">
        <f t="shared" si="1"/>
        <v>1</v>
      </c>
      <c r="X65" s="12">
        <f>B65*List!F65</f>
        <v>1103.8664399999998</v>
      </c>
      <c r="Y65">
        <f>10^List!G65</f>
        <v>998.30717741665217</v>
      </c>
      <c r="Z65" s="12">
        <f t="shared" si="2"/>
        <v>1.1057382586955913</v>
      </c>
    </row>
    <row r="66" spans="1:26" x14ac:dyDescent="0.25">
      <c r="A66" t="s">
        <v>79</v>
      </c>
      <c r="B66">
        <v>1.3411999999999999</v>
      </c>
      <c r="C66" s="12">
        <v>6.8248000000000001E-5</v>
      </c>
      <c r="D66">
        <v>0</v>
      </c>
      <c r="E66">
        <v>0</v>
      </c>
      <c r="F66">
        <v>0</v>
      </c>
      <c r="G66">
        <v>0</v>
      </c>
      <c r="H66">
        <v>-0.23962</v>
      </c>
      <c r="I66" s="12">
        <v>-4.6220999999999998E-2</v>
      </c>
      <c r="J66">
        <v>-0.11269999999999999</v>
      </c>
      <c r="K66">
        <v>0</v>
      </c>
      <c r="L66">
        <v>0</v>
      </c>
      <c r="M66" s="12">
        <v>-5.1884E-2</v>
      </c>
      <c r="N66">
        <v>-0.74717</v>
      </c>
      <c r="O66" s="12">
        <v>-7.672E-4</v>
      </c>
      <c r="P66">
        <v>-0.14294000000000001</v>
      </c>
      <c r="Q66" s="12">
        <v>-6.1897999999999996E-6</v>
      </c>
      <c r="R66">
        <v>0</v>
      </c>
      <c r="S66">
        <v>0</v>
      </c>
      <c r="T66">
        <f t="shared" si="3"/>
        <v>-4.0141800000087023E-5</v>
      </c>
      <c r="U66" s="13">
        <f t="shared" si="4"/>
        <v>-2.9929764390163305E-5</v>
      </c>
      <c r="V66" t="b">
        <f t="shared" si="1"/>
        <v>1</v>
      </c>
      <c r="X66" s="12">
        <f>B66*List!F66</f>
        <v>249.77167599999999</v>
      </c>
      <c r="Y66">
        <f>10^List!G66</f>
        <v>4.5437073635613912</v>
      </c>
      <c r="Z66" s="12">
        <f t="shared" si="2"/>
        <v>54.970898434847072</v>
      </c>
    </row>
    <row r="67" spans="1:26" x14ac:dyDescent="0.25">
      <c r="A67" t="s">
        <v>80</v>
      </c>
      <c r="B67">
        <v>4.1959</v>
      </c>
      <c r="C67">
        <v>0</v>
      </c>
      <c r="D67" s="12">
        <v>-6.2834000000000001E-2</v>
      </c>
      <c r="E67">
        <v>0</v>
      </c>
      <c r="F67">
        <v>0</v>
      </c>
      <c r="G67">
        <v>0</v>
      </c>
      <c r="H67">
        <v>0</v>
      </c>
      <c r="I67" s="12">
        <v>-5.6487000000000002E-2</v>
      </c>
      <c r="J67">
        <v>-0.48315000000000002</v>
      </c>
      <c r="K67">
        <v>0</v>
      </c>
      <c r="L67">
        <v>0</v>
      </c>
      <c r="M67">
        <v>0</v>
      </c>
      <c r="N67">
        <v>0</v>
      </c>
      <c r="O67">
        <v>-2.3733</v>
      </c>
      <c r="P67">
        <v>-1.2197</v>
      </c>
      <c r="Q67" s="12">
        <v>-6.2215000000000003E-4</v>
      </c>
      <c r="R67">
        <v>0</v>
      </c>
      <c r="S67">
        <v>0</v>
      </c>
      <c r="T67">
        <f t="shared" si="3"/>
        <v>-1.9314999999954323E-4</v>
      </c>
      <c r="U67" s="13">
        <f t="shared" si="4"/>
        <v>-4.6033032245654861E-5</v>
      </c>
      <c r="V67" t="b">
        <f t="shared" ref="V67:V130" si="5">ABS(U67)&lt;$W$1</f>
        <v>1</v>
      </c>
      <c r="X67" s="12">
        <f>B67*List!F67</f>
        <v>621.87433900000008</v>
      </c>
      <c r="Y67">
        <f>10^List!G67</f>
        <v>43.935515202045529</v>
      </c>
      <c r="Z67" s="12">
        <f t="shared" ref="Z67:Z130" si="6">X67/Y67</f>
        <v>14.154251660420888</v>
      </c>
    </row>
    <row r="68" spans="1:26" x14ac:dyDescent="0.25">
      <c r="A68" t="s">
        <v>81</v>
      </c>
      <c r="B68">
        <v>2.7357999999999998</v>
      </c>
      <c r="C68">
        <v>0</v>
      </c>
      <c r="D68" s="12">
        <v>-4.6324000000000001E-3</v>
      </c>
      <c r="E68">
        <v>0</v>
      </c>
      <c r="F68">
        <v>0</v>
      </c>
      <c r="G68">
        <v>0</v>
      </c>
      <c r="H68">
        <v>0</v>
      </c>
      <c r="I68" s="12">
        <v>-3.9972000000000001E-2</v>
      </c>
      <c r="J68">
        <v>-0.21359</v>
      </c>
      <c r="K68">
        <v>0</v>
      </c>
      <c r="L68">
        <v>0</v>
      </c>
      <c r="M68">
        <v>0</v>
      </c>
      <c r="N68">
        <v>0</v>
      </c>
      <c r="O68">
        <v>-2.4750000000000001</v>
      </c>
      <c r="P68" s="12">
        <v>-1.4081E-3</v>
      </c>
      <c r="Q68" s="12">
        <v>-2.1232E-3</v>
      </c>
      <c r="R68">
        <v>0</v>
      </c>
      <c r="S68">
        <v>0</v>
      </c>
      <c r="T68">
        <f t="shared" si="3"/>
        <v>-9.2570000000056943E-4</v>
      </c>
      <c r="U68" s="13">
        <f t="shared" si="4"/>
        <v>-3.3836537758628903E-4</v>
      </c>
      <c r="V68" t="b">
        <f t="shared" si="5"/>
        <v>1</v>
      </c>
      <c r="X68" s="12">
        <f>B68*List!F68</f>
        <v>925.90415199999995</v>
      </c>
      <c r="Y68">
        <f>10^List!G68</f>
        <v>33.542102978722028</v>
      </c>
      <c r="Z68" s="12">
        <f t="shared" si="6"/>
        <v>27.60423675842156</v>
      </c>
    </row>
    <row r="69" spans="1:26" x14ac:dyDescent="0.25">
      <c r="A69" t="s">
        <v>82</v>
      </c>
      <c r="B69">
        <v>16.533000000000001</v>
      </c>
      <c r="C69">
        <v>0</v>
      </c>
      <c r="D69">
        <v>-3.0880000000000001</v>
      </c>
      <c r="E69">
        <v>0</v>
      </c>
      <c r="F69">
        <v>0</v>
      </c>
      <c r="G69">
        <v>0</v>
      </c>
      <c r="H69" s="12">
        <v>-8.1767999999999994E-6</v>
      </c>
      <c r="I69">
        <v>-1.5449999999999999</v>
      </c>
      <c r="J69">
        <v>-11.311</v>
      </c>
      <c r="K69">
        <v>0</v>
      </c>
      <c r="L69">
        <v>0</v>
      </c>
      <c r="M69" s="12">
        <v>-1.4231E-6</v>
      </c>
      <c r="N69" s="12">
        <v>-2.0341999999999999E-5</v>
      </c>
      <c r="O69">
        <v>0</v>
      </c>
      <c r="P69">
        <v>-0.58050000000000002</v>
      </c>
      <c r="Q69" s="12">
        <v>-1.1401E-2</v>
      </c>
      <c r="R69">
        <v>0</v>
      </c>
      <c r="S69">
        <v>0</v>
      </c>
      <c r="T69">
        <f t="shared" ref="T69:T132" si="7">SUM(B69:S69)</f>
        <v>-2.9309418999993227E-3</v>
      </c>
      <c r="U69" s="13">
        <f t="shared" ref="U69:U132" si="8">T69/B69</f>
        <v>-1.7727828585249638E-4</v>
      </c>
      <c r="V69" t="b">
        <f t="shared" si="5"/>
        <v>1</v>
      </c>
      <c r="X69" s="12">
        <f>B69*List!F69</f>
        <v>2678.6766600000005</v>
      </c>
      <c r="Y69">
        <f>10^List!G69</f>
        <v>8.8486933865887014</v>
      </c>
      <c r="Z69" s="12">
        <f t="shared" si="6"/>
        <v>302.72002237752628</v>
      </c>
    </row>
    <row r="70" spans="1:26" x14ac:dyDescent="0.25">
      <c r="A70" t="s">
        <v>83</v>
      </c>
      <c r="B70">
        <v>84.989000000000004</v>
      </c>
      <c r="C70">
        <v>0.80588000000000004</v>
      </c>
      <c r="D70">
        <v>0</v>
      </c>
      <c r="E70">
        <v>0</v>
      </c>
      <c r="F70">
        <v>0</v>
      </c>
      <c r="G70">
        <v>0</v>
      </c>
      <c r="H70">
        <v>0</v>
      </c>
      <c r="I70">
        <v>-0.44197999999999998</v>
      </c>
      <c r="J70">
        <v>-2.5642999999999998</v>
      </c>
      <c r="K70">
        <v>0</v>
      </c>
      <c r="L70">
        <v>0</v>
      </c>
      <c r="M70">
        <v>0</v>
      </c>
      <c r="N70">
        <v>0</v>
      </c>
      <c r="O70">
        <v>-32.845999999999997</v>
      </c>
      <c r="P70">
        <v>-49.930999999999997</v>
      </c>
      <c r="Q70" s="12">
        <v>-1.3180000000000001E-2</v>
      </c>
      <c r="R70">
        <v>0</v>
      </c>
      <c r="S70">
        <v>0</v>
      </c>
      <c r="T70">
        <f t="shared" si="7"/>
        <v>-1.5799999999915083E-3</v>
      </c>
      <c r="U70" s="13">
        <f t="shared" si="8"/>
        <v>-1.8590641141694904E-5</v>
      </c>
      <c r="V70" t="b">
        <f t="shared" si="5"/>
        <v>1</v>
      </c>
      <c r="X70" s="12">
        <f>B70*List!F70</f>
        <v>11578.901360000002</v>
      </c>
      <c r="Y70">
        <f>10^List!G70</f>
        <v>1.5715314827865492</v>
      </c>
      <c r="Z70" s="12">
        <f t="shared" si="6"/>
        <v>7367.9092571972915</v>
      </c>
    </row>
    <row r="71" spans="1:26" x14ac:dyDescent="0.25">
      <c r="A71" t="s">
        <v>84</v>
      </c>
      <c r="B71">
        <v>6.7271999999999998</v>
      </c>
      <c r="C71">
        <v>0</v>
      </c>
      <c r="D71">
        <v>-1.4852000000000001</v>
      </c>
      <c r="E71">
        <v>0</v>
      </c>
      <c r="F71">
        <v>0</v>
      </c>
      <c r="G71">
        <v>0</v>
      </c>
      <c r="H71">
        <v>0</v>
      </c>
      <c r="I71">
        <v>-0.17609</v>
      </c>
      <c r="J71">
        <v>-2.2284999999999999</v>
      </c>
      <c r="K71">
        <v>0</v>
      </c>
      <c r="L71">
        <v>0</v>
      </c>
      <c r="M71">
        <v>0</v>
      </c>
      <c r="N71">
        <v>0</v>
      </c>
      <c r="O71">
        <v>-1.1234</v>
      </c>
      <c r="P71">
        <v>-1.7128000000000001</v>
      </c>
      <c r="Q71" s="12">
        <v>-1.1927000000000001E-3</v>
      </c>
      <c r="R71">
        <v>0</v>
      </c>
      <c r="S71">
        <v>0</v>
      </c>
      <c r="T71">
        <f t="shared" si="7"/>
        <v>1.729999999971121E-5</v>
      </c>
      <c r="U71" s="13">
        <f t="shared" si="8"/>
        <v>2.5716494231940793E-6</v>
      </c>
      <c r="V71" t="b">
        <f t="shared" si="5"/>
        <v>1</v>
      </c>
      <c r="X71" s="12">
        <f>B71*List!F71</f>
        <v>925.46090399999991</v>
      </c>
      <c r="Y71">
        <f>10^List!G71</f>
        <v>133.09876782563376</v>
      </c>
      <c r="Z71" s="12">
        <f t="shared" si="6"/>
        <v>6.9531891175161089</v>
      </c>
    </row>
    <row r="72" spans="1:26" x14ac:dyDescent="0.25">
      <c r="A72" t="s">
        <v>85</v>
      </c>
      <c r="B72">
        <v>4.6071</v>
      </c>
      <c r="C72">
        <v>0</v>
      </c>
      <c r="D72" s="12">
        <v>-2.6138999999999999E-2</v>
      </c>
      <c r="E72">
        <v>0</v>
      </c>
      <c r="F72">
        <v>0</v>
      </c>
      <c r="G72">
        <v>0</v>
      </c>
      <c r="H72">
        <v>0</v>
      </c>
      <c r="I72" s="12">
        <v>-7.9580999999999999E-2</v>
      </c>
      <c r="J72">
        <v>-0.60087000000000002</v>
      </c>
      <c r="K72">
        <v>0</v>
      </c>
      <c r="L72">
        <v>0</v>
      </c>
      <c r="M72">
        <v>0</v>
      </c>
      <c r="N72">
        <v>0</v>
      </c>
      <c r="O72">
        <v>-3.3252999999999999</v>
      </c>
      <c r="P72">
        <v>-0.57542000000000004</v>
      </c>
      <c r="Q72" s="12">
        <v>-2.3020000000000001E-4</v>
      </c>
      <c r="R72">
        <v>0</v>
      </c>
      <c r="S72">
        <v>0</v>
      </c>
      <c r="T72">
        <f t="shared" si="7"/>
        <v>-4.4019999999982145E-4</v>
      </c>
      <c r="U72" s="13">
        <f t="shared" si="8"/>
        <v>-9.5548175641905196E-5</v>
      </c>
      <c r="V72" t="b">
        <f t="shared" si="5"/>
        <v>1</v>
      </c>
      <c r="X72" s="12">
        <f>B72*List!F72</f>
        <v>692.07856200000003</v>
      </c>
      <c r="Y72">
        <f>10^List!G72</f>
        <v>50.091482668213239</v>
      </c>
      <c r="Z72" s="12">
        <f t="shared" si="6"/>
        <v>13.816292214468135</v>
      </c>
    </row>
    <row r="73" spans="1:26" x14ac:dyDescent="0.25">
      <c r="A73" t="s">
        <v>86</v>
      </c>
      <c r="B73">
        <v>2.6391</v>
      </c>
      <c r="C73">
        <v>0</v>
      </c>
      <c r="D73" s="12">
        <v>-6.3908999999999997E-3</v>
      </c>
      <c r="E73">
        <v>0</v>
      </c>
      <c r="F73">
        <v>0</v>
      </c>
      <c r="G73">
        <v>0</v>
      </c>
      <c r="H73">
        <v>0</v>
      </c>
      <c r="I73" s="12">
        <v>-3.1102999999999999E-2</v>
      </c>
      <c r="J73">
        <v>-0.20910999999999999</v>
      </c>
      <c r="K73">
        <v>0</v>
      </c>
      <c r="L73">
        <v>0</v>
      </c>
      <c r="M73">
        <v>0</v>
      </c>
      <c r="N73">
        <v>0</v>
      </c>
      <c r="O73">
        <v>-2.3517000000000001</v>
      </c>
      <c r="P73" s="12">
        <v>-3.7830000000000003E-2</v>
      </c>
      <c r="Q73" s="12">
        <v>-2.9380000000000001E-3</v>
      </c>
      <c r="R73">
        <v>0</v>
      </c>
      <c r="S73">
        <v>0</v>
      </c>
      <c r="T73">
        <f t="shared" si="7"/>
        <v>2.8100000000110242E-5</v>
      </c>
      <c r="U73" s="13">
        <f t="shared" si="8"/>
        <v>1.0647569247133583E-5</v>
      </c>
      <c r="V73" t="b">
        <f t="shared" si="5"/>
        <v>1</v>
      </c>
      <c r="X73" s="12">
        <f>B73*List!F73</f>
        <v>750.56003999999996</v>
      </c>
      <c r="Y73">
        <f>10^List!G73</f>
        <v>15.151009837409166</v>
      </c>
      <c r="Z73" s="12">
        <f t="shared" si="6"/>
        <v>49.538614789015689</v>
      </c>
    </row>
    <row r="74" spans="1:26" x14ac:dyDescent="0.25">
      <c r="A74" t="s">
        <v>87</v>
      </c>
      <c r="B74">
        <v>2.7860999999999998</v>
      </c>
      <c r="C74">
        <v>0</v>
      </c>
      <c r="D74" s="12">
        <v>-2.2041000000000002E-2</v>
      </c>
      <c r="E74">
        <v>0</v>
      </c>
      <c r="F74">
        <v>0</v>
      </c>
      <c r="G74">
        <v>0</v>
      </c>
      <c r="H74" s="12">
        <v>-1.1712000000000001E-3</v>
      </c>
      <c r="I74">
        <v>-0.10604</v>
      </c>
      <c r="J74">
        <v>-0.72619999999999996</v>
      </c>
      <c r="K74">
        <v>0</v>
      </c>
      <c r="L74">
        <v>0</v>
      </c>
      <c r="M74" s="12">
        <v>-9.6078000000000005E-4</v>
      </c>
      <c r="N74" s="12">
        <v>-1.3159000000000001E-2</v>
      </c>
      <c r="O74">
        <v>-1.9127000000000001</v>
      </c>
      <c r="P74" s="12">
        <v>-3.4661000000000002E-3</v>
      </c>
      <c r="Q74" s="12">
        <v>-2.7016999999999999E-6</v>
      </c>
      <c r="R74">
        <v>0</v>
      </c>
      <c r="S74">
        <v>0</v>
      </c>
      <c r="T74">
        <f t="shared" si="7"/>
        <v>3.592182999995988E-4</v>
      </c>
      <c r="U74" s="13">
        <f t="shared" si="8"/>
        <v>1.2893230680865685E-4</v>
      </c>
      <c r="V74" t="b">
        <f t="shared" si="5"/>
        <v>1</v>
      </c>
      <c r="X74" s="12">
        <f>B74*List!F74</f>
        <v>398.94165899999996</v>
      </c>
      <c r="Y74">
        <f>10^List!G74</f>
        <v>26.523306010240276</v>
      </c>
      <c r="Z74" s="12">
        <f t="shared" si="6"/>
        <v>15.041173933821606</v>
      </c>
    </row>
    <row r="75" spans="1:26" x14ac:dyDescent="0.25">
      <c r="A75" t="s">
        <v>88</v>
      </c>
      <c r="B75">
        <v>5.5871000000000004</v>
      </c>
      <c r="C75">
        <v>0</v>
      </c>
      <c r="D75" s="12">
        <v>-3.8872999999999998E-2</v>
      </c>
      <c r="E75">
        <v>0</v>
      </c>
      <c r="F75">
        <v>0</v>
      </c>
      <c r="G75">
        <v>0</v>
      </c>
      <c r="H75">
        <v>0</v>
      </c>
      <c r="I75">
        <v>-0.19484000000000001</v>
      </c>
      <c r="J75">
        <v>-1.35</v>
      </c>
      <c r="K75">
        <v>0</v>
      </c>
      <c r="L75">
        <v>0</v>
      </c>
      <c r="M75">
        <v>0</v>
      </c>
      <c r="N75">
        <v>0</v>
      </c>
      <c r="O75">
        <v>-3.9971999999999999</v>
      </c>
      <c r="P75" s="12">
        <v>-1.7466999999999999E-3</v>
      </c>
      <c r="Q75" s="12">
        <v>-4.6543000000000001E-3</v>
      </c>
      <c r="R75">
        <v>0</v>
      </c>
      <c r="S75">
        <v>0</v>
      </c>
      <c r="T75">
        <f t="shared" si="7"/>
        <v>-2.1399999999983585E-4</v>
      </c>
      <c r="U75" s="13">
        <f t="shared" si="8"/>
        <v>-3.8302518301057048E-5</v>
      </c>
      <c r="V75" t="b">
        <f t="shared" si="5"/>
        <v>1</v>
      </c>
      <c r="X75" s="12">
        <f>B75*List!F75</f>
        <v>1766.3057940000001</v>
      </c>
      <c r="Y75">
        <f>10^List!G75</f>
        <v>207.15462431709864</v>
      </c>
      <c r="Z75" s="12">
        <f t="shared" si="6"/>
        <v>8.5265091224623379</v>
      </c>
    </row>
    <row r="76" spans="1:26" x14ac:dyDescent="0.25">
      <c r="A76" t="s">
        <v>89</v>
      </c>
      <c r="B76">
        <v>0.61875000000000002</v>
      </c>
      <c r="C76">
        <v>0</v>
      </c>
      <c r="D76">
        <v>-0.12961</v>
      </c>
      <c r="E76">
        <v>0</v>
      </c>
      <c r="F76">
        <v>0</v>
      </c>
      <c r="G76">
        <v>0</v>
      </c>
      <c r="H76">
        <v>0</v>
      </c>
      <c r="I76" s="12">
        <v>-4.8792000000000002E-2</v>
      </c>
      <c r="J76">
        <v>-0.3846</v>
      </c>
      <c r="K76">
        <v>0</v>
      </c>
      <c r="L76">
        <v>0</v>
      </c>
      <c r="M76">
        <v>0</v>
      </c>
      <c r="N76">
        <v>0</v>
      </c>
      <c r="O76" s="12">
        <v>-5.3935999999999998E-2</v>
      </c>
      <c r="P76" s="12">
        <v>-1.6281999999999999E-4</v>
      </c>
      <c r="Q76" s="12">
        <v>-1.6513999999999999E-3</v>
      </c>
      <c r="R76">
        <v>0</v>
      </c>
      <c r="S76">
        <v>0</v>
      </c>
      <c r="T76">
        <f t="shared" si="7"/>
        <v>-2.2199999999779254E-6</v>
      </c>
      <c r="U76" s="13">
        <f t="shared" si="8"/>
        <v>-3.5878787878431118E-6</v>
      </c>
      <c r="V76" t="b">
        <f t="shared" si="5"/>
        <v>1</v>
      </c>
      <c r="X76" s="12">
        <f>B76*List!F76</f>
        <v>172.19193750000002</v>
      </c>
      <c r="Y76">
        <f>10^List!G76</f>
        <v>159.54777029767524</v>
      </c>
      <c r="Z76" s="12">
        <f t="shared" si="6"/>
        <v>1.079250040152451</v>
      </c>
    </row>
    <row r="77" spans="1:26" x14ac:dyDescent="0.25">
      <c r="A77" t="s">
        <v>90</v>
      </c>
      <c r="B77">
        <v>0.42216999999999999</v>
      </c>
      <c r="C77">
        <v>0</v>
      </c>
      <c r="D77" s="12">
        <v>-1.5330999999999999E-2</v>
      </c>
      <c r="E77">
        <v>0</v>
      </c>
      <c r="F77">
        <v>0</v>
      </c>
      <c r="G77">
        <v>0</v>
      </c>
      <c r="H77">
        <v>0</v>
      </c>
      <c r="I77" s="12">
        <v>-4.0926000000000001E-3</v>
      </c>
      <c r="J77" s="12">
        <v>-3.1601999999999998E-2</v>
      </c>
      <c r="K77">
        <v>0</v>
      </c>
      <c r="L77">
        <v>0</v>
      </c>
      <c r="M77">
        <v>0</v>
      </c>
      <c r="N77">
        <v>0</v>
      </c>
      <c r="O77">
        <v>-0.28221000000000002</v>
      </c>
      <c r="P77" s="12">
        <v>-8.8503999999999999E-2</v>
      </c>
      <c r="Q77" s="12">
        <v>-4.3007000000000001E-4</v>
      </c>
      <c r="R77">
        <v>0</v>
      </c>
      <c r="S77">
        <v>0</v>
      </c>
      <c r="T77">
        <f t="shared" si="7"/>
        <v>3.2999999996968831E-7</v>
      </c>
      <c r="U77" s="13">
        <f t="shared" si="8"/>
        <v>7.8167562822959545E-7</v>
      </c>
      <c r="V77" t="b">
        <f t="shared" si="5"/>
        <v>1</v>
      </c>
      <c r="X77" s="12">
        <f>B77*List!F77</f>
        <v>97.065326399999989</v>
      </c>
      <c r="Y77">
        <f>10^List!G77</f>
        <v>1.052094650607307</v>
      </c>
      <c r="Z77" s="12">
        <f t="shared" si="6"/>
        <v>92.259119789241751</v>
      </c>
    </row>
    <row r="78" spans="1:26" x14ac:dyDescent="0.25">
      <c r="A78" t="s">
        <v>91</v>
      </c>
      <c r="B78">
        <v>76.346000000000004</v>
      </c>
      <c r="C78">
        <v>0</v>
      </c>
      <c r="D78">
        <v>-0.72577999999999998</v>
      </c>
      <c r="E78">
        <v>0</v>
      </c>
      <c r="F78">
        <v>0</v>
      </c>
      <c r="G78">
        <v>0</v>
      </c>
      <c r="H78" s="12">
        <v>-1.2841999999999999E-2</v>
      </c>
      <c r="I78">
        <v>-4.3476999999999997</v>
      </c>
      <c r="J78">
        <v>-23.36</v>
      </c>
      <c r="K78">
        <v>0</v>
      </c>
      <c r="L78">
        <v>0</v>
      </c>
      <c r="M78" s="12">
        <v>-8.5704000000000002E-2</v>
      </c>
      <c r="N78">
        <v>-0.67674000000000001</v>
      </c>
      <c r="O78">
        <v>-46.945</v>
      </c>
      <c r="P78">
        <v>-0.18099000000000001</v>
      </c>
      <c r="Q78" s="12">
        <v>-2.0808999999999999E-4</v>
      </c>
      <c r="R78">
        <v>0</v>
      </c>
      <c r="S78">
        <v>0</v>
      </c>
      <c r="T78">
        <f t="shared" si="7"/>
        <v>1.1035909999992011E-2</v>
      </c>
      <c r="U78" s="13">
        <f t="shared" si="8"/>
        <v>1.4455125350368075E-4</v>
      </c>
      <c r="V78" t="b">
        <f t="shared" si="5"/>
        <v>1</v>
      </c>
      <c r="X78" s="12">
        <f>B78*List!F78</f>
        <v>11232.786980000001</v>
      </c>
      <c r="Y78">
        <f>10^List!G78</f>
        <v>13.933517669001654</v>
      </c>
      <c r="Z78" s="12">
        <f t="shared" si="6"/>
        <v>806.17021823497907</v>
      </c>
    </row>
    <row r="79" spans="1:26" x14ac:dyDescent="0.25">
      <c r="A79" t="s">
        <v>92</v>
      </c>
      <c r="B79">
        <v>1.6025</v>
      </c>
      <c r="C79">
        <v>0</v>
      </c>
      <c r="D79">
        <v>-0.66710999999999998</v>
      </c>
      <c r="E79">
        <v>0</v>
      </c>
      <c r="F79">
        <v>0</v>
      </c>
      <c r="G79">
        <v>0</v>
      </c>
      <c r="H79" s="12">
        <v>-5.8078999999999997E-4</v>
      </c>
      <c r="I79" s="12">
        <v>-5.3629999999999997E-2</v>
      </c>
      <c r="J79">
        <v>-0.76878999999999997</v>
      </c>
      <c r="K79">
        <v>0</v>
      </c>
      <c r="L79">
        <v>0</v>
      </c>
      <c r="M79" s="12">
        <v>-4.5834999999999997E-5</v>
      </c>
      <c r="N79" s="12">
        <v>-7.8797999999999997E-4</v>
      </c>
      <c r="O79">
        <v>0</v>
      </c>
      <c r="P79">
        <v>-0.10491</v>
      </c>
      <c r="Q79" s="12">
        <v>-6.6420999999999997E-3</v>
      </c>
      <c r="R79">
        <v>0</v>
      </c>
      <c r="S79">
        <v>0</v>
      </c>
      <c r="T79">
        <f t="shared" si="7"/>
        <v>3.2950000001374241E-6</v>
      </c>
      <c r="U79" s="13">
        <f t="shared" si="8"/>
        <v>2.0561622465756156E-6</v>
      </c>
      <c r="V79" t="b">
        <f t="shared" si="5"/>
        <v>1</v>
      </c>
      <c r="X79" s="12">
        <f>B79*List!F79</f>
        <v>240.72755000000001</v>
      </c>
      <c r="Y79">
        <f>10^List!G79</f>
        <v>1.5138660121220961</v>
      </c>
      <c r="Z79" s="12">
        <f t="shared" si="6"/>
        <v>159.01509649625774</v>
      </c>
    </row>
    <row r="80" spans="1:26" x14ac:dyDescent="0.25">
      <c r="A80" t="s">
        <v>93</v>
      </c>
      <c r="B80">
        <v>27.536000000000001</v>
      </c>
      <c r="C80">
        <v>0</v>
      </c>
      <c r="D80">
        <v>-4.0389999999999997</v>
      </c>
      <c r="E80">
        <v>0</v>
      </c>
      <c r="F80">
        <v>0</v>
      </c>
      <c r="G80">
        <v>0</v>
      </c>
      <c r="H80" s="12">
        <v>-2.8869E-3</v>
      </c>
      <c r="I80">
        <v>-0.79812000000000005</v>
      </c>
      <c r="J80">
        <v>-10.352</v>
      </c>
      <c r="K80">
        <v>0</v>
      </c>
      <c r="L80">
        <v>0</v>
      </c>
      <c r="M80" s="12">
        <v>-6.3584999999999998E-4</v>
      </c>
      <c r="N80" s="12">
        <v>-1.0470999999999999E-2</v>
      </c>
      <c r="O80">
        <v>-10.917999999999999</v>
      </c>
      <c r="P80">
        <v>-1.3513999999999999</v>
      </c>
      <c r="Q80" s="12">
        <v>-6.4335000000000003E-2</v>
      </c>
      <c r="R80">
        <v>0</v>
      </c>
      <c r="S80">
        <v>0</v>
      </c>
      <c r="T80">
        <f t="shared" si="7"/>
        <v>-8.4875000000136924E-4</v>
      </c>
      <c r="U80" s="13">
        <f t="shared" si="8"/>
        <v>-3.0823285880351875E-5</v>
      </c>
      <c r="V80" t="b">
        <f t="shared" si="5"/>
        <v>1</v>
      </c>
      <c r="X80" s="12">
        <f>B80*List!F80</f>
        <v>4136.4579199999998</v>
      </c>
      <c r="Y80">
        <f>10^List!G80</f>
        <v>3.6432371243268515</v>
      </c>
      <c r="Z80" s="12">
        <f t="shared" si="6"/>
        <v>1135.3798226252645</v>
      </c>
    </row>
    <row r="81" spans="1:26" x14ac:dyDescent="0.25">
      <c r="A81" t="s">
        <v>94</v>
      </c>
      <c r="B81">
        <v>1321</v>
      </c>
      <c r="C81">
        <v>0</v>
      </c>
      <c r="D81">
        <v>-244.23</v>
      </c>
      <c r="E81">
        <v>0</v>
      </c>
      <c r="F81">
        <v>0</v>
      </c>
      <c r="G81">
        <v>0</v>
      </c>
      <c r="H81">
        <v>0</v>
      </c>
      <c r="I81">
        <v>-16.855</v>
      </c>
      <c r="J81">
        <v>-164.59</v>
      </c>
      <c r="K81">
        <v>0</v>
      </c>
      <c r="L81">
        <v>0</v>
      </c>
      <c r="M81">
        <v>0</v>
      </c>
      <c r="N81">
        <v>0</v>
      </c>
      <c r="O81">
        <v>-177.17</v>
      </c>
      <c r="P81">
        <v>-717.82</v>
      </c>
      <c r="Q81">
        <v>-0.42375000000000002</v>
      </c>
      <c r="R81">
        <v>0</v>
      </c>
      <c r="S81">
        <v>0</v>
      </c>
      <c r="T81">
        <f t="shared" si="7"/>
        <v>-8.8750000000077323E-2</v>
      </c>
      <c r="U81" s="13">
        <f t="shared" si="8"/>
        <v>-6.7183951551913189E-5</v>
      </c>
      <c r="V81" t="b">
        <f t="shared" si="5"/>
        <v>1</v>
      </c>
      <c r="X81" s="12">
        <f>B81*List!F81</f>
        <v>169312.56999999998</v>
      </c>
      <c r="Y81">
        <f>10^List!G81</f>
        <v>187.21586086515248</v>
      </c>
      <c r="Z81" s="12">
        <f t="shared" si="6"/>
        <v>904.37086482727091</v>
      </c>
    </row>
    <row r="82" spans="1:26" x14ac:dyDescent="0.25">
      <c r="A82" t="s">
        <v>95</v>
      </c>
      <c r="B82">
        <v>4.9146999999999998</v>
      </c>
      <c r="C82">
        <v>0</v>
      </c>
      <c r="D82" s="12">
        <v>-2.2707000000000001E-2</v>
      </c>
      <c r="E82">
        <v>0</v>
      </c>
      <c r="F82">
        <v>0</v>
      </c>
      <c r="G82">
        <v>0</v>
      </c>
      <c r="H82">
        <v>0</v>
      </c>
      <c r="I82">
        <v>-0.12636</v>
      </c>
      <c r="J82">
        <v>-0.76724999999999999</v>
      </c>
      <c r="K82">
        <v>0</v>
      </c>
      <c r="L82">
        <v>0</v>
      </c>
      <c r="M82" s="12">
        <v>-1.6586E-12</v>
      </c>
      <c r="N82" s="12">
        <v>-5.8040000000000002E-17</v>
      </c>
      <c r="O82">
        <v>-3.9327000000000001</v>
      </c>
      <c r="P82" s="12">
        <v>-6.5589999999999996E-2</v>
      </c>
      <c r="Q82" s="12">
        <v>-2.3995E-5</v>
      </c>
      <c r="R82">
        <v>0</v>
      </c>
      <c r="S82">
        <v>0</v>
      </c>
      <c r="T82">
        <f t="shared" si="7"/>
        <v>6.900499834171124E-5</v>
      </c>
      <c r="U82" s="13">
        <f t="shared" si="8"/>
        <v>1.4040531129409982E-5</v>
      </c>
      <c r="V82" t="b">
        <f t="shared" si="5"/>
        <v>1</v>
      </c>
      <c r="X82" s="12">
        <f>B82*List!F82</f>
        <v>718.67658099999994</v>
      </c>
      <c r="Y82">
        <f>10^List!G82</f>
        <v>1188.908019440011</v>
      </c>
      <c r="Z82" s="12">
        <f t="shared" si="6"/>
        <v>0.60448459363450557</v>
      </c>
    </row>
    <row r="83" spans="1:26" x14ac:dyDescent="0.25">
      <c r="A83" t="s">
        <v>96</v>
      </c>
      <c r="B83">
        <v>90.99</v>
      </c>
      <c r="C83">
        <v>0</v>
      </c>
      <c r="D83">
        <v>-17.390999999999998</v>
      </c>
      <c r="E83">
        <v>0</v>
      </c>
      <c r="F83">
        <v>0</v>
      </c>
      <c r="G83">
        <v>0</v>
      </c>
      <c r="H83" s="12">
        <v>-4.6734000000000003E-3</v>
      </c>
      <c r="I83">
        <v>-6.4546999999999999</v>
      </c>
      <c r="J83">
        <v>-53.874000000000002</v>
      </c>
      <c r="K83">
        <v>0</v>
      </c>
      <c r="L83">
        <v>0</v>
      </c>
      <c r="M83" s="12">
        <v>-6.2633999999999997E-4</v>
      </c>
      <c r="N83" s="12">
        <v>-1.0052999999999999E-2</v>
      </c>
      <c r="O83">
        <v>-8.4168000000000003</v>
      </c>
      <c r="P83">
        <v>-4.8261000000000003</v>
      </c>
      <c r="Q83" s="12">
        <v>-2.3614E-2</v>
      </c>
      <c r="R83">
        <v>0</v>
      </c>
      <c r="S83">
        <v>0</v>
      </c>
      <c r="T83">
        <f t="shared" si="7"/>
        <v>-1.156674000001676E-2</v>
      </c>
      <c r="U83" s="13">
        <f t="shared" si="8"/>
        <v>-1.2712100230813012E-4</v>
      </c>
      <c r="V83" t="b">
        <f t="shared" si="5"/>
        <v>1</v>
      </c>
      <c r="X83" s="12">
        <f>B83*List!F83</f>
        <v>12884.183999999999</v>
      </c>
      <c r="Y83">
        <f>10^List!G83</f>
        <v>8.5804764359838703</v>
      </c>
      <c r="Z83" s="12">
        <f t="shared" si="6"/>
        <v>1501.5697666819185</v>
      </c>
    </row>
    <row r="84" spans="1:26" x14ac:dyDescent="0.25">
      <c r="A84" t="s">
        <v>97</v>
      </c>
      <c r="B84">
        <v>17.510000000000002</v>
      </c>
      <c r="C84">
        <v>0</v>
      </c>
      <c r="D84">
        <v>-1.2890999999999999</v>
      </c>
      <c r="E84">
        <v>0</v>
      </c>
      <c r="F84">
        <v>0</v>
      </c>
      <c r="G84">
        <v>0</v>
      </c>
      <c r="H84">
        <v>-1.8521000000000001</v>
      </c>
      <c r="I84">
        <v>-1.0923</v>
      </c>
      <c r="J84">
        <v>-5.3398000000000003</v>
      </c>
      <c r="K84">
        <v>0</v>
      </c>
      <c r="L84">
        <v>0</v>
      </c>
      <c r="M84">
        <v>-0.58382999999999996</v>
      </c>
      <c r="N84">
        <v>-6.9146999999999998</v>
      </c>
      <c r="O84">
        <v>-0.39727000000000001</v>
      </c>
      <c r="P84" s="12">
        <v>-4.1527000000000001E-2</v>
      </c>
      <c r="Q84" s="12">
        <v>-2.8917000000000002E-6</v>
      </c>
      <c r="R84">
        <v>0</v>
      </c>
      <c r="S84">
        <v>0</v>
      </c>
      <c r="T84">
        <f t="shared" si="7"/>
        <v>-6.2989169999962092E-4</v>
      </c>
      <c r="U84" s="13">
        <f t="shared" si="8"/>
        <v>-3.597325528267395E-5</v>
      </c>
      <c r="V84" t="b">
        <f t="shared" si="5"/>
        <v>1</v>
      </c>
      <c r="X84" s="12">
        <f>B84*List!F84</f>
        <v>1788.8216</v>
      </c>
      <c r="Y84">
        <f>10^List!G84</f>
        <v>60.373042194551132</v>
      </c>
      <c r="Z84" s="12">
        <f t="shared" si="6"/>
        <v>29.629475921315212</v>
      </c>
    </row>
    <row r="85" spans="1:26" x14ac:dyDescent="0.25">
      <c r="A85" t="s">
        <v>98</v>
      </c>
      <c r="B85">
        <v>2.4941</v>
      </c>
      <c r="C85">
        <v>0</v>
      </c>
      <c r="D85">
        <v>-0.74441000000000002</v>
      </c>
      <c r="E85">
        <v>0</v>
      </c>
      <c r="F85">
        <v>0</v>
      </c>
      <c r="G85">
        <v>0</v>
      </c>
      <c r="H85" s="12">
        <v>-6.3229999999999995E-2</v>
      </c>
      <c r="I85" s="12">
        <v>-7.9570000000000002E-2</v>
      </c>
      <c r="J85">
        <v>-1.0615000000000001</v>
      </c>
      <c r="K85">
        <v>0</v>
      </c>
      <c r="L85">
        <v>0</v>
      </c>
      <c r="M85" s="12">
        <v>-6.1697999999999996E-3</v>
      </c>
      <c r="N85">
        <v>-0.10695</v>
      </c>
      <c r="O85">
        <v>-0.15593000000000001</v>
      </c>
      <c r="P85">
        <v>-0.27428999999999998</v>
      </c>
      <c r="Q85" s="12">
        <v>-1.9895999999999998E-3</v>
      </c>
      <c r="R85">
        <v>0</v>
      </c>
      <c r="S85">
        <v>0</v>
      </c>
      <c r="T85">
        <f t="shared" si="7"/>
        <v>6.0600000000057743E-5</v>
      </c>
      <c r="U85" s="13">
        <f t="shared" si="8"/>
        <v>2.4297341726497632E-5</v>
      </c>
      <c r="V85" t="b">
        <f t="shared" si="5"/>
        <v>1</v>
      </c>
      <c r="X85" s="12">
        <f>B85*List!F85</f>
        <v>404.31855100000001</v>
      </c>
      <c r="Y85">
        <f>10^List!G85</f>
        <v>4.2421638496187599</v>
      </c>
      <c r="Z85" s="12">
        <f t="shared" si="6"/>
        <v>95.30950838599405</v>
      </c>
    </row>
    <row r="86" spans="1:26" x14ac:dyDescent="0.25">
      <c r="A86" t="s">
        <v>99</v>
      </c>
      <c r="B86">
        <v>40.569000000000003</v>
      </c>
      <c r="C86">
        <v>0</v>
      </c>
      <c r="D86">
        <v>-13.673</v>
      </c>
      <c r="E86">
        <v>0</v>
      </c>
      <c r="F86">
        <v>0</v>
      </c>
      <c r="G86">
        <v>0</v>
      </c>
      <c r="H86">
        <v>0</v>
      </c>
      <c r="I86">
        <v>-1.1431</v>
      </c>
      <c r="J86">
        <v>-16.094999999999999</v>
      </c>
      <c r="K86">
        <v>0</v>
      </c>
      <c r="L86">
        <v>0</v>
      </c>
      <c r="M86">
        <v>0</v>
      </c>
      <c r="N86">
        <v>0</v>
      </c>
      <c r="O86">
        <v>-1.8991</v>
      </c>
      <c r="P86">
        <v>-7.6978</v>
      </c>
      <c r="Q86" s="12">
        <v>-6.1580999999999997E-2</v>
      </c>
      <c r="R86">
        <v>0</v>
      </c>
      <c r="S86">
        <v>0</v>
      </c>
      <c r="T86">
        <f t="shared" si="7"/>
        <v>-5.8099999999827734E-4</v>
      </c>
      <c r="U86" s="13">
        <f t="shared" si="8"/>
        <v>-1.4321279794874837E-5</v>
      </c>
      <c r="V86" t="b">
        <f t="shared" si="5"/>
        <v>1</v>
      </c>
      <c r="X86" s="12">
        <f>B86*List!F86</f>
        <v>7789.2480000000005</v>
      </c>
      <c r="Y86">
        <f>10^List!G86</f>
        <v>2.9974697739418534</v>
      </c>
      <c r="Z86" s="12">
        <f t="shared" si="6"/>
        <v>2598.6076882959424</v>
      </c>
    </row>
    <row r="87" spans="1:26" x14ac:dyDescent="0.25">
      <c r="A87" t="s">
        <v>100</v>
      </c>
      <c r="B87">
        <v>9.6945999999999994</v>
      </c>
      <c r="C87">
        <v>0</v>
      </c>
      <c r="D87" s="12">
        <v>-2.9537999999999998E-2</v>
      </c>
      <c r="E87">
        <v>0</v>
      </c>
      <c r="F87">
        <v>0</v>
      </c>
      <c r="G87">
        <v>0</v>
      </c>
      <c r="H87">
        <v>0</v>
      </c>
      <c r="I87">
        <v>-0.23141</v>
      </c>
      <c r="J87">
        <v>-1.2448999999999999</v>
      </c>
      <c r="K87">
        <v>0</v>
      </c>
      <c r="L87">
        <v>0</v>
      </c>
      <c r="M87">
        <v>0</v>
      </c>
      <c r="N87">
        <v>0</v>
      </c>
      <c r="O87">
        <v>-8.0946999999999996</v>
      </c>
      <c r="P87" s="12">
        <v>-9.3980999999999995E-2</v>
      </c>
      <c r="Q87" s="12">
        <v>-3.9932000000000003E-5</v>
      </c>
      <c r="R87">
        <v>0</v>
      </c>
      <c r="S87">
        <v>0</v>
      </c>
      <c r="T87">
        <f t="shared" si="7"/>
        <v>3.106799999958528E-5</v>
      </c>
      <c r="U87" s="13">
        <f t="shared" si="8"/>
        <v>3.2046706413452109E-6</v>
      </c>
      <c r="V87" t="b">
        <f t="shared" si="5"/>
        <v>1</v>
      </c>
      <c r="X87" s="12">
        <f>B87*List!F87</f>
        <v>1184.3892819999999</v>
      </c>
      <c r="Y87">
        <f>10^List!G87</f>
        <v>2330.0650606143881</v>
      </c>
      <c r="Z87" s="12">
        <f t="shared" si="6"/>
        <v>0.50830738678502907</v>
      </c>
    </row>
    <row r="88" spans="1:26" x14ac:dyDescent="0.25">
      <c r="A88" t="s">
        <v>101</v>
      </c>
      <c r="B88">
        <v>22.109000000000002</v>
      </c>
      <c r="C88">
        <v>0</v>
      </c>
      <c r="D88">
        <v>-5.6982999999999997</v>
      </c>
      <c r="E88">
        <v>0</v>
      </c>
      <c r="F88" s="12">
        <v>-7.7463000000000007E-6</v>
      </c>
      <c r="G88">
        <v>0</v>
      </c>
      <c r="H88">
        <v>0</v>
      </c>
      <c r="I88">
        <v>-0.11396000000000001</v>
      </c>
      <c r="J88">
        <v>-0.68362999999999996</v>
      </c>
      <c r="K88" s="12">
        <v>-3.4931000000000001E-10</v>
      </c>
      <c r="L88" s="12">
        <v>-4.9355000000000002E-7</v>
      </c>
      <c r="M88">
        <v>0</v>
      </c>
      <c r="N88">
        <v>0</v>
      </c>
      <c r="O88">
        <v>-14.45</v>
      </c>
      <c r="P88">
        <v>-1.119</v>
      </c>
      <c r="Q88" s="12">
        <v>-4.5455000000000002E-2</v>
      </c>
      <c r="R88" s="12">
        <v>-3.4714999999999997E-8</v>
      </c>
      <c r="S88">
        <v>0</v>
      </c>
      <c r="T88">
        <f t="shared" si="7"/>
        <v>-1.3532749143072499E-3</v>
      </c>
      <c r="U88" s="13">
        <f t="shared" si="8"/>
        <v>-6.1209232181792472E-5</v>
      </c>
      <c r="V88" t="b">
        <f t="shared" si="5"/>
        <v>1</v>
      </c>
      <c r="X88" s="12">
        <f>B88*List!F88</f>
        <v>6421.3379600000007</v>
      </c>
      <c r="Y88">
        <f>10^List!G88</f>
        <v>0.62680727489073729</v>
      </c>
      <c r="Z88" s="12">
        <f t="shared" si="6"/>
        <v>10244.517281838096</v>
      </c>
    </row>
    <row r="89" spans="1:26" x14ac:dyDescent="0.25">
      <c r="A89" t="s">
        <v>102</v>
      </c>
      <c r="B89">
        <v>45.076000000000001</v>
      </c>
      <c r="C89">
        <v>0</v>
      </c>
      <c r="D89">
        <v>-22.515000000000001</v>
      </c>
      <c r="E89">
        <v>0</v>
      </c>
      <c r="F89" s="12">
        <v>-9.2889000000000003E-4</v>
      </c>
      <c r="G89">
        <v>0</v>
      </c>
      <c r="H89">
        <v>0</v>
      </c>
      <c r="I89">
        <v>-1.5156000000000001</v>
      </c>
      <c r="J89">
        <v>-19.373999999999999</v>
      </c>
      <c r="K89" s="12">
        <v>-4.5375999999999997E-9</v>
      </c>
      <c r="L89" s="12">
        <v>-1.7852000000000001E-5</v>
      </c>
      <c r="M89">
        <v>0</v>
      </c>
      <c r="N89">
        <v>0</v>
      </c>
      <c r="O89">
        <v>0</v>
      </c>
      <c r="P89">
        <v>-1.2244999999999999</v>
      </c>
      <c r="Q89">
        <v>-0.44695000000000001</v>
      </c>
      <c r="R89" s="12">
        <v>-8.5372999999999996E-7</v>
      </c>
      <c r="S89">
        <v>0</v>
      </c>
      <c r="T89">
        <f t="shared" si="7"/>
        <v>-9.9760026759890263E-4</v>
      </c>
      <c r="U89" s="13">
        <f t="shared" si="8"/>
        <v>-2.2131517162101841E-5</v>
      </c>
      <c r="V89" t="b">
        <f t="shared" si="5"/>
        <v>1</v>
      </c>
      <c r="X89" s="12">
        <f>B89*List!F89</f>
        <v>12944.024160000001</v>
      </c>
      <c r="Y89">
        <f>10^List!G89</f>
        <v>10.156834542027418</v>
      </c>
      <c r="Z89" s="12">
        <f t="shared" si="6"/>
        <v>1274.415183829137</v>
      </c>
    </row>
    <row r="90" spans="1:26" x14ac:dyDescent="0.25">
      <c r="A90" t="s">
        <v>103</v>
      </c>
      <c r="B90">
        <v>59.158000000000001</v>
      </c>
      <c r="C90">
        <v>0</v>
      </c>
      <c r="D90">
        <v>-7.1447000000000003</v>
      </c>
      <c r="E90">
        <v>0</v>
      </c>
      <c r="F90">
        <v>0</v>
      </c>
      <c r="G90">
        <v>0</v>
      </c>
      <c r="H90">
        <v>0</v>
      </c>
      <c r="I90">
        <v>-1.9735</v>
      </c>
      <c r="J90">
        <v>-23.672999999999998</v>
      </c>
      <c r="K90">
        <v>0</v>
      </c>
      <c r="L90">
        <v>0</v>
      </c>
      <c r="M90">
        <v>0</v>
      </c>
      <c r="N90">
        <v>0</v>
      </c>
      <c r="O90">
        <v>-22.824999999999999</v>
      </c>
      <c r="P90">
        <v>-3.5453000000000001</v>
      </c>
      <c r="Q90" s="12">
        <v>-1.9503000000000001E-4</v>
      </c>
      <c r="R90">
        <v>0</v>
      </c>
      <c r="S90">
        <v>0</v>
      </c>
      <c r="T90">
        <f t="shared" si="7"/>
        <v>-3.6950299999980603E-3</v>
      </c>
      <c r="U90" s="13">
        <f t="shared" si="8"/>
        <v>-6.2460360390785026E-5</v>
      </c>
      <c r="V90" t="b">
        <f t="shared" si="5"/>
        <v>1</v>
      </c>
      <c r="X90" s="12">
        <f>B90*List!F90</f>
        <v>9119.7972800000007</v>
      </c>
      <c r="Y90">
        <f>10^List!G90</f>
        <v>1247.7036054331072</v>
      </c>
      <c r="Z90" s="12">
        <f t="shared" si="6"/>
        <v>7.309265790599607</v>
      </c>
    </row>
    <row r="91" spans="1:26" x14ac:dyDescent="0.25">
      <c r="A91" t="s">
        <v>104</v>
      </c>
      <c r="B91">
        <v>3.8597000000000001</v>
      </c>
      <c r="C91">
        <v>0</v>
      </c>
      <c r="D91" s="12">
        <v>-2.4289999999999999E-2</v>
      </c>
      <c r="E91">
        <v>0</v>
      </c>
      <c r="F91">
        <v>-1.7509999999999999</v>
      </c>
      <c r="G91">
        <v>0</v>
      </c>
      <c r="H91">
        <v>0</v>
      </c>
      <c r="I91" s="12">
        <v>-1.0793000000000001E-2</v>
      </c>
      <c r="J91">
        <v>-0.24640999999999999</v>
      </c>
      <c r="K91" s="12">
        <v>-4.7809000000000003E-3</v>
      </c>
      <c r="L91">
        <v>-0.22899</v>
      </c>
      <c r="M91">
        <v>0</v>
      </c>
      <c r="N91">
        <v>0</v>
      </c>
      <c r="O91">
        <v>-2.6408</v>
      </c>
      <c r="P91">
        <v>0</v>
      </c>
      <c r="Q91" s="12">
        <v>-8.0184999999999996E-3</v>
      </c>
      <c r="R91" s="12">
        <v>-1.1679999999999999E-2</v>
      </c>
      <c r="S91">
        <v>0</v>
      </c>
      <c r="T91">
        <f t="shared" si="7"/>
        <v>-1.0670624</v>
      </c>
      <c r="U91" s="13">
        <f t="shared" si="8"/>
        <v>-0.27646252299401508</v>
      </c>
      <c r="V91" t="b">
        <f t="shared" si="5"/>
        <v>0</v>
      </c>
      <c r="X91" s="12">
        <f>B91*List!F91</f>
        <v>2110.4453629999998</v>
      </c>
      <c r="Y91">
        <f>10^List!G91</f>
        <v>42.848261616380832</v>
      </c>
      <c r="Z91" s="12">
        <f t="shared" si="6"/>
        <v>49.253931977328563</v>
      </c>
    </row>
    <row r="92" spans="1:26" x14ac:dyDescent="0.25">
      <c r="A92" t="s">
        <v>105</v>
      </c>
      <c r="B92">
        <v>63.256999999999998</v>
      </c>
      <c r="C92" s="12">
        <v>4.4200000000000003E-3</v>
      </c>
      <c r="D92">
        <v>0</v>
      </c>
      <c r="E92">
        <v>0</v>
      </c>
      <c r="F92">
        <v>0</v>
      </c>
      <c r="G92">
        <v>0</v>
      </c>
      <c r="H92">
        <v>-13.356999999999999</v>
      </c>
      <c r="I92">
        <v>-2.7993999999999999</v>
      </c>
      <c r="J92">
        <v>-5.4593999999999996</v>
      </c>
      <c r="K92">
        <v>0</v>
      </c>
      <c r="L92">
        <v>0</v>
      </c>
      <c r="M92">
        <v>-3.0112000000000001</v>
      </c>
      <c r="N92">
        <v>-38.557000000000002</v>
      </c>
      <c r="O92" s="12">
        <v>-7.6781000000000002E-2</v>
      </c>
      <c r="P92" s="12">
        <v>-8.3843000000000003E-4</v>
      </c>
      <c r="Q92" s="12">
        <v>-3.4277999999999999E-3</v>
      </c>
      <c r="R92">
        <v>0</v>
      </c>
      <c r="S92">
        <v>0</v>
      </c>
      <c r="T92">
        <f t="shared" si="7"/>
        <v>-3.6272300000035106E-3</v>
      </c>
      <c r="U92" s="13">
        <f t="shared" si="8"/>
        <v>-5.734116382382204E-5</v>
      </c>
      <c r="V92" t="b">
        <f t="shared" si="5"/>
        <v>1</v>
      </c>
      <c r="X92" s="12">
        <f>B92*List!F92</f>
        <v>11903.70226</v>
      </c>
      <c r="Y92">
        <f>10^List!G92</f>
        <v>132.81392764364205</v>
      </c>
      <c r="Z92" s="12">
        <f t="shared" si="6"/>
        <v>89.626912411921609</v>
      </c>
    </row>
    <row r="93" spans="1:26" x14ac:dyDescent="0.25">
      <c r="A93" t="s">
        <v>106</v>
      </c>
      <c r="B93">
        <v>1.5665</v>
      </c>
      <c r="C93">
        <v>0</v>
      </c>
      <c r="D93" s="12">
        <v>-7.8194000000000007E-3</v>
      </c>
      <c r="E93">
        <v>0</v>
      </c>
      <c r="F93">
        <v>0</v>
      </c>
      <c r="G93">
        <v>0</v>
      </c>
      <c r="H93" s="12">
        <v>-4.3925999999999999E-5</v>
      </c>
      <c r="I93">
        <v>-0.11221</v>
      </c>
      <c r="J93">
        <v>-0.47815000000000002</v>
      </c>
      <c r="K93">
        <v>0</v>
      </c>
      <c r="L93">
        <v>0</v>
      </c>
      <c r="M93" s="12">
        <v>-1.7697000000000001E-4</v>
      </c>
      <c r="N93" s="12">
        <v>-1.4303E-3</v>
      </c>
      <c r="O93">
        <v>-0.96631</v>
      </c>
      <c r="P93" s="12">
        <v>-8.6137000000000006E-5</v>
      </c>
      <c r="Q93" s="12">
        <v>-3.0268E-4</v>
      </c>
      <c r="R93">
        <v>0</v>
      </c>
      <c r="S93">
        <v>0</v>
      </c>
      <c r="T93">
        <f t="shared" si="7"/>
        <v>-2.9413000000103431E-5</v>
      </c>
      <c r="U93" s="13">
        <f t="shared" si="8"/>
        <v>-1.8776252792916331E-5</v>
      </c>
      <c r="V93" t="b">
        <f t="shared" si="5"/>
        <v>1</v>
      </c>
      <c r="X93" s="12">
        <f>B93*List!F93</f>
        <v>442.30127500000003</v>
      </c>
      <c r="Y93">
        <f>10^List!G93</f>
        <v>5.9263550188137186</v>
      </c>
      <c r="Z93" s="12">
        <f t="shared" si="6"/>
        <v>74.632936028279943</v>
      </c>
    </row>
    <row r="94" spans="1:26" x14ac:dyDescent="0.25">
      <c r="A94" t="s">
        <v>107</v>
      </c>
      <c r="B94">
        <v>5.0404</v>
      </c>
      <c r="C94" s="12">
        <v>1.7195000000000001E-4</v>
      </c>
      <c r="D94">
        <v>0</v>
      </c>
      <c r="E94">
        <v>0</v>
      </c>
      <c r="F94">
        <v>0</v>
      </c>
      <c r="G94">
        <v>0</v>
      </c>
      <c r="H94">
        <v>-1.2951999999999999</v>
      </c>
      <c r="I94">
        <v>-0.14563999999999999</v>
      </c>
      <c r="J94">
        <v>-0.28250999999999998</v>
      </c>
      <c r="K94">
        <v>0</v>
      </c>
      <c r="L94">
        <v>0</v>
      </c>
      <c r="M94">
        <v>-0.17887</v>
      </c>
      <c r="N94">
        <v>-2.6027</v>
      </c>
      <c r="O94">
        <v>-0.53654999999999997</v>
      </c>
      <c r="P94" s="12">
        <v>-1.8019000000000001E-5</v>
      </c>
      <c r="Q94" s="12">
        <v>-4.4859E-9</v>
      </c>
      <c r="R94">
        <v>0</v>
      </c>
      <c r="S94">
        <v>0</v>
      </c>
      <c r="T94">
        <f t="shared" si="7"/>
        <v>-9.1607348589898435E-4</v>
      </c>
      <c r="U94" s="13">
        <f t="shared" si="8"/>
        <v>-1.817461879809111E-4</v>
      </c>
      <c r="V94" t="b">
        <f t="shared" si="5"/>
        <v>1</v>
      </c>
      <c r="X94" s="12">
        <f>B94*List!F94</f>
        <v>1180.411276</v>
      </c>
      <c r="Y94">
        <f>10^List!G94</f>
        <v>607.89205108501835</v>
      </c>
      <c r="Z94" s="12">
        <f t="shared" si="6"/>
        <v>1.9418106782167983</v>
      </c>
    </row>
    <row r="95" spans="1:26" x14ac:dyDescent="0.25">
      <c r="A95" t="s">
        <v>108</v>
      </c>
      <c r="B95">
        <v>4.3475999999999999</v>
      </c>
      <c r="C95" s="12">
        <v>2.3656E-4</v>
      </c>
      <c r="D95">
        <v>0</v>
      </c>
      <c r="E95">
        <v>0</v>
      </c>
      <c r="F95">
        <v>0</v>
      </c>
      <c r="G95">
        <v>0</v>
      </c>
      <c r="H95">
        <v>-0.98619000000000001</v>
      </c>
      <c r="I95">
        <v>-0.17013</v>
      </c>
      <c r="J95">
        <v>-0.33101000000000003</v>
      </c>
      <c r="K95">
        <v>0</v>
      </c>
      <c r="L95">
        <v>0</v>
      </c>
      <c r="M95">
        <v>-0.18926999999999999</v>
      </c>
      <c r="N95">
        <v>-2.5125999999999999</v>
      </c>
      <c r="O95">
        <v>-0.15906000000000001</v>
      </c>
      <c r="P95">
        <v>0</v>
      </c>
      <c r="Q95" s="12">
        <v>-1.3897000000000001E-9</v>
      </c>
      <c r="R95">
        <v>0</v>
      </c>
      <c r="S95">
        <v>0</v>
      </c>
      <c r="T95">
        <f t="shared" si="7"/>
        <v>-4.2344138969985836E-4</v>
      </c>
      <c r="U95" s="13">
        <f t="shared" si="8"/>
        <v>-9.7396584253348596E-5</v>
      </c>
      <c r="V95" t="b">
        <f t="shared" si="5"/>
        <v>1</v>
      </c>
      <c r="X95" s="12">
        <f>B95*List!F95</f>
        <v>1101.0297</v>
      </c>
      <c r="Y95">
        <f>10^List!G95</f>
        <v>68.339947800553944</v>
      </c>
      <c r="Z95" s="12">
        <f t="shared" si="6"/>
        <v>16.111070251520964</v>
      </c>
    </row>
    <row r="96" spans="1:26" x14ac:dyDescent="0.25">
      <c r="A96" t="s">
        <v>109</v>
      </c>
      <c r="B96">
        <v>19.577000000000002</v>
      </c>
      <c r="C96">
        <v>0</v>
      </c>
      <c r="D96" s="12">
        <v>-9.3896999999999994E-2</v>
      </c>
      <c r="E96">
        <v>0</v>
      </c>
      <c r="F96">
        <v>0</v>
      </c>
      <c r="G96">
        <v>0</v>
      </c>
      <c r="H96" s="12">
        <v>-5.7139000000000001E-3</v>
      </c>
      <c r="I96">
        <v>-0.53512999999999999</v>
      </c>
      <c r="J96">
        <v>-2.8649</v>
      </c>
      <c r="K96">
        <v>0</v>
      </c>
      <c r="L96">
        <v>0</v>
      </c>
      <c r="M96" s="12">
        <v>-5.9319999999999998E-2</v>
      </c>
      <c r="N96">
        <v>-0.50258000000000003</v>
      </c>
      <c r="O96">
        <v>-15.478999999999999</v>
      </c>
      <c r="P96" s="12">
        <v>-3.6762999999999997E-2</v>
      </c>
      <c r="Q96" s="12">
        <v>-3.1565E-4</v>
      </c>
      <c r="R96">
        <v>0</v>
      </c>
      <c r="S96">
        <v>0</v>
      </c>
      <c r="T96">
        <f t="shared" si="7"/>
        <v>-6.1954999999281409E-4</v>
      </c>
      <c r="U96" s="13">
        <f t="shared" si="8"/>
        <v>-3.1646830463953317E-5</v>
      </c>
      <c r="V96" t="b">
        <f t="shared" si="5"/>
        <v>1</v>
      </c>
      <c r="X96" s="12">
        <f>B96*List!F96</f>
        <v>2978.6405500000005</v>
      </c>
      <c r="Y96">
        <f>10^List!G96</f>
        <v>127.2381982336513</v>
      </c>
      <c r="Z96" s="12">
        <f t="shared" si="6"/>
        <v>23.40995543280355</v>
      </c>
    </row>
    <row r="97" spans="1:26" x14ac:dyDescent="0.25">
      <c r="A97" t="s">
        <v>110</v>
      </c>
      <c r="B97">
        <v>9.3955000000000002</v>
      </c>
      <c r="C97">
        <v>0</v>
      </c>
      <c r="D97" s="12">
        <v>-2.0730000000000002E-3</v>
      </c>
      <c r="E97">
        <v>0</v>
      </c>
      <c r="F97">
        <v>0</v>
      </c>
      <c r="G97">
        <v>0</v>
      </c>
      <c r="H97">
        <v>0</v>
      </c>
      <c r="I97">
        <v>-0.10664999999999999</v>
      </c>
      <c r="J97">
        <v>-0.67439000000000004</v>
      </c>
      <c r="K97">
        <v>0</v>
      </c>
      <c r="L97">
        <v>0</v>
      </c>
      <c r="M97">
        <v>0</v>
      </c>
      <c r="N97">
        <v>0</v>
      </c>
      <c r="O97">
        <v>-7.3438999999999997</v>
      </c>
      <c r="P97">
        <v>-1.2674000000000001</v>
      </c>
      <c r="Q97" s="12">
        <v>-7.7300999999999997E-4</v>
      </c>
      <c r="R97">
        <v>0</v>
      </c>
      <c r="S97">
        <v>0</v>
      </c>
      <c r="T97">
        <f t="shared" si="7"/>
        <v>3.1399000000028221E-4</v>
      </c>
      <c r="U97" s="13">
        <f t="shared" si="8"/>
        <v>3.3419190037814085E-5</v>
      </c>
      <c r="V97" t="b">
        <f t="shared" si="5"/>
        <v>1</v>
      </c>
      <c r="X97" s="12">
        <f>B97*List!F97</f>
        <v>1580.69892</v>
      </c>
      <c r="Y97">
        <f>10^List!G97</f>
        <v>23.455849635162213</v>
      </c>
      <c r="Z97" s="12">
        <f t="shared" si="6"/>
        <v>67.390392784169478</v>
      </c>
    </row>
    <row r="98" spans="1:26" x14ac:dyDescent="0.25">
      <c r="A98" t="s">
        <v>111</v>
      </c>
      <c r="B98">
        <v>4.7169999999999996</v>
      </c>
      <c r="C98">
        <v>0</v>
      </c>
      <c r="D98">
        <v>-0.80679999999999996</v>
      </c>
      <c r="E98">
        <v>0</v>
      </c>
      <c r="F98">
        <v>0</v>
      </c>
      <c r="G98">
        <v>0</v>
      </c>
      <c r="H98">
        <v>0</v>
      </c>
      <c r="I98" s="12">
        <v>-8.1793000000000005E-2</v>
      </c>
      <c r="J98">
        <v>-1.0210999999999999</v>
      </c>
      <c r="K98">
        <v>0</v>
      </c>
      <c r="L98">
        <v>0</v>
      </c>
      <c r="M98">
        <v>0</v>
      </c>
      <c r="N98">
        <v>0</v>
      </c>
      <c r="O98">
        <v>-1.8688</v>
      </c>
      <c r="P98">
        <v>-0.92603999999999997</v>
      </c>
      <c r="Q98" s="12">
        <v>-1.2581999999999999E-2</v>
      </c>
      <c r="R98">
        <v>0</v>
      </c>
      <c r="S98">
        <v>0</v>
      </c>
      <c r="T98">
        <f t="shared" si="7"/>
        <v>-1.1500000000021562E-4</v>
      </c>
      <c r="U98" s="13">
        <f t="shared" si="8"/>
        <v>-2.4379902480435792E-5</v>
      </c>
      <c r="V98" t="b">
        <f t="shared" si="5"/>
        <v>1</v>
      </c>
      <c r="X98" s="12">
        <f>B98*List!F98</f>
        <v>886.84316999999987</v>
      </c>
      <c r="Y98">
        <f>10^List!G98</f>
        <v>25.426378710898486</v>
      </c>
      <c r="Z98" s="12">
        <f t="shared" si="6"/>
        <v>34.878862620726757</v>
      </c>
    </row>
    <row r="99" spans="1:26" x14ac:dyDescent="0.25">
      <c r="A99" t="s">
        <v>112</v>
      </c>
      <c r="B99">
        <v>1.7555000000000001</v>
      </c>
      <c r="C99">
        <v>0</v>
      </c>
      <c r="D99" s="12">
        <v>-5.5551000000000003E-3</v>
      </c>
      <c r="E99">
        <v>0</v>
      </c>
      <c r="F99">
        <v>0</v>
      </c>
      <c r="G99">
        <v>0</v>
      </c>
      <c r="H99">
        <v>0</v>
      </c>
      <c r="I99" s="12">
        <v>-3.5339000000000002E-2</v>
      </c>
      <c r="J99">
        <v>-0.21071999999999999</v>
      </c>
      <c r="K99">
        <v>0</v>
      </c>
      <c r="L99">
        <v>0</v>
      </c>
      <c r="M99">
        <v>0</v>
      </c>
      <c r="N99">
        <v>0</v>
      </c>
      <c r="O99">
        <v>-1.4713000000000001</v>
      </c>
      <c r="P99" s="12">
        <v>-3.2534E-2</v>
      </c>
      <c r="Q99" s="12">
        <v>-8.4301999999999993E-5</v>
      </c>
      <c r="R99">
        <v>0</v>
      </c>
      <c r="S99">
        <v>0</v>
      </c>
      <c r="T99">
        <f t="shared" si="7"/>
        <v>-3.2402000000054948E-5</v>
      </c>
      <c r="U99" s="13">
        <f t="shared" si="8"/>
        <v>-1.8457419538624293E-5</v>
      </c>
      <c r="V99" t="b">
        <f t="shared" si="5"/>
        <v>1</v>
      </c>
      <c r="X99" s="12">
        <f>B99*List!F99</f>
        <v>365.60043000000002</v>
      </c>
      <c r="Y99">
        <f>10^List!G99</f>
        <v>39.719114774299406</v>
      </c>
      <c r="Z99" s="12">
        <f t="shared" si="6"/>
        <v>9.2046469836373319</v>
      </c>
    </row>
    <row r="100" spans="1:26" x14ac:dyDescent="0.25">
      <c r="A100" t="s">
        <v>113</v>
      </c>
      <c r="B100">
        <v>1.4725999999999999</v>
      </c>
      <c r="C100">
        <v>0</v>
      </c>
      <c r="D100">
        <v>-0.12742999999999999</v>
      </c>
      <c r="E100">
        <v>0</v>
      </c>
      <c r="F100">
        <v>0</v>
      </c>
      <c r="G100">
        <v>0</v>
      </c>
      <c r="H100">
        <v>0</v>
      </c>
      <c r="I100" s="12">
        <v>-1.1759E-2</v>
      </c>
      <c r="J100" s="12">
        <v>-8.1935999999999995E-2</v>
      </c>
      <c r="K100">
        <v>0</v>
      </c>
      <c r="L100">
        <v>0</v>
      </c>
      <c r="M100">
        <v>0</v>
      </c>
      <c r="N100">
        <v>0</v>
      </c>
      <c r="O100" s="12">
        <v>-9.5155000000000003E-2</v>
      </c>
      <c r="P100">
        <v>-1.1557999999999999</v>
      </c>
      <c r="Q100" s="12">
        <v>-6.0612000000000003E-4</v>
      </c>
      <c r="R100">
        <v>0</v>
      </c>
      <c r="S100">
        <v>0</v>
      </c>
      <c r="T100">
        <f t="shared" si="7"/>
        <v>-8.6120000000146119E-5</v>
      </c>
      <c r="U100" s="13">
        <f t="shared" si="8"/>
        <v>-5.8481597175163741E-5</v>
      </c>
      <c r="V100" t="b">
        <f t="shared" si="5"/>
        <v>1</v>
      </c>
      <c r="X100" s="12">
        <f>B100*List!F100</f>
        <v>197.65237199999999</v>
      </c>
      <c r="Y100">
        <f>10^List!G100</f>
        <v>7.67951144715214</v>
      </c>
      <c r="Z100" s="12">
        <f t="shared" si="6"/>
        <v>25.737623201707333</v>
      </c>
    </row>
    <row r="101" spans="1:26" x14ac:dyDescent="0.25">
      <c r="A101" t="s">
        <v>114</v>
      </c>
      <c r="B101">
        <v>10.374000000000001</v>
      </c>
      <c r="C101">
        <v>0</v>
      </c>
      <c r="D101" s="12">
        <v>-2.0854000000000001E-2</v>
      </c>
      <c r="E101">
        <v>0</v>
      </c>
      <c r="F101">
        <v>0</v>
      </c>
      <c r="G101">
        <v>0</v>
      </c>
      <c r="H101">
        <v>0</v>
      </c>
      <c r="I101">
        <v>-0.17521999999999999</v>
      </c>
      <c r="J101">
        <v>-0.88288</v>
      </c>
      <c r="K101">
        <v>0</v>
      </c>
      <c r="L101">
        <v>0</v>
      </c>
      <c r="M101">
        <v>0</v>
      </c>
      <c r="N101">
        <v>0</v>
      </c>
      <c r="O101">
        <v>-9.1745000000000001</v>
      </c>
      <c r="P101">
        <v>-0.11890000000000001</v>
      </c>
      <c r="Q101" s="12">
        <v>-6.5043000000000002E-4</v>
      </c>
      <c r="R101">
        <v>0</v>
      </c>
      <c r="S101">
        <v>0</v>
      </c>
      <c r="T101">
        <f t="shared" si="7"/>
        <v>9.9557000000092448E-4</v>
      </c>
      <c r="U101" s="13">
        <f t="shared" si="8"/>
        <v>9.5967804125787968E-5</v>
      </c>
      <c r="V101" t="b">
        <f t="shared" si="5"/>
        <v>1</v>
      </c>
      <c r="X101" s="12">
        <f>B101*List!F101</f>
        <v>2389.1322000000005</v>
      </c>
      <c r="Y101">
        <f>10^List!G101</f>
        <v>10.143640247649355</v>
      </c>
      <c r="Z101" s="12">
        <f t="shared" si="6"/>
        <v>235.5300603798176</v>
      </c>
    </row>
    <row r="102" spans="1:26" x14ac:dyDescent="0.25">
      <c r="A102" t="s">
        <v>115</v>
      </c>
      <c r="B102">
        <v>7907.4</v>
      </c>
      <c r="C102">
        <v>0</v>
      </c>
      <c r="D102">
        <v>-74.697000000000003</v>
      </c>
      <c r="E102">
        <v>0</v>
      </c>
      <c r="F102">
        <v>0</v>
      </c>
      <c r="G102">
        <v>0</v>
      </c>
      <c r="H102">
        <v>-0.63258000000000003</v>
      </c>
      <c r="I102">
        <v>-573.66</v>
      </c>
      <c r="J102">
        <v>-3359.3</v>
      </c>
      <c r="K102">
        <v>0</v>
      </c>
      <c r="L102">
        <v>0</v>
      </c>
      <c r="M102">
        <v>-1.0069999999999999</v>
      </c>
      <c r="N102">
        <v>-11.567</v>
      </c>
      <c r="O102">
        <v>-3883.6</v>
      </c>
      <c r="P102" s="12">
        <v>-1.3547E-2</v>
      </c>
      <c r="Q102" s="12">
        <v>-2.1651E-4</v>
      </c>
      <c r="R102">
        <v>0</v>
      </c>
      <c r="S102">
        <v>0</v>
      </c>
      <c r="T102">
        <f t="shared" si="7"/>
        <v>2.9226564899990888</v>
      </c>
      <c r="U102" s="13">
        <f t="shared" si="8"/>
        <v>3.6961030047791803E-4</v>
      </c>
      <c r="V102" t="b">
        <f t="shared" si="5"/>
        <v>1</v>
      </c>
      <c r="X102" s="12">
        <f>B102*List!F102</f>
        <v>997360.36199999996</v>
      </c>
      <c r="Y102">
        <f>10^List!G102</f>
        <v>538.97806696788382</v>
      </c>
      <c r="Z102" s="12">
        <f t="shared" si="6"/>
        <v>1850.465581300602</v>
      </c>
    </row>
    <row r="103" spans="1:26" x14ac:dyDescent="0.25">
      <c r="A103" t="s">
        <v>116</v>
      </c>
      <c r="B103">
        <v>23.478000000000002</v>
      </c>
      <c r="C103">
        <v>0</v>
      </c>
      <c r="D103" s="12">
        <v>-2.1701999999999999E-2</v>
      </c>
      <c r="E103">
        <v>0</v>
      </c>
      <c r="F103">
        <v>0</v>
      </c>
      <c r="G103" s="12">
        <v>3.9815E-9</v>
      </c>
      <c r="H103">
        <v>0</v>
      </c>
      <c r="I103">
        <v>-0.39091999999999999</v>
      </c>
      <c r="J103">
        <v>-1.3804000000000001</v>
      </c>
      <c r="K103">
        <v>0</v>
      </c>
      <c r="L103">
        <v>0</v>
      </c>
      <c r="M103" s="12">
        <v>-1.8485E-8</v>
      </c>
      <c r="N103" s="12">
        <v>-9.2542999999999997E-8</v>
      </c>
      <c r="O103">
        <v>-21.66</v>
      </c>
      <c r="P103" s="12">
        <v>-2.5332E-2</v>
      </c>
      <c r="Q103" s="12">
        <v>-8.643E-8</v>
      </c>
      <c r="R103">
        <v>0</v>
      </c>
      <c r="S103">
        <v>0</v>
      </c>
      <c r="T103">
        <f t="shared" si="7"/>
        <v>-3.5419347650238463E-4</v>
      </c>
      <c r="U103" s="13">
        <f t="shared" si="8"/>
        <v>-1.5086186067909728E-5</v>
      </c>
      <c r="V103" t="b">
        <f t="shared" si="5"/>
        <v>1</v>
      </c>
      <c r="X103" s="12">
        <f>B103*List!F103</f>
        <v>2068.5526679999998</v>
      </c>
      <c r="Y103">
        <f>10^List!G103</f>
        <v>392.07403912519175</v>
      </c>
      <c r="Z103" s="12">
        <f t="shared" si="6"/>
        <v>5.2759235796775048</v>
      </c>
    </row>
    <row r="104" spans="1:26" x14ac:dyDescent="0.25">
      <c r="A104" t="s">
        <v>117</v>
      </c>
      <c r="B104">
        <v>22.126000000000001</v>
      </c>
      <c r="C104">
        <v>0</v>
      </c>
      <c r="D104" s="12">
        <v>-2.0792000000000001E-2</v>
      </c>
      <c r="E104">
        <v>0</v>
      </c>
      <c r="F104">
        <v>0</v>
      </c>
      <c r="G104" s="12">
        <v>2.6807000000000003E-4</v>
      </c>
      <c r="H104">
        <v>0</v>
      </c>
      <c r="I104">
        <v>-0.16749</v>
      </c>
      <c r="J104">
        <v>-1.0680000000000001</v>
      </c>
      <c r="K104">
        <v>0</v>
      </c>
      <c r="L104">
        <v>0</v>
      </c>
      <c r="M104" s="12">
        <v>-1.259E-4</v>
      </c>
      <c r="N104" s="12">
        <v>-1.1754999999999999E-3</v>
      </c>
      <c r="O104">
        <v>-5.6997</v>
      </c>
      <c r="P104">
        <v>-15.16</v>
      </c>
      <c r="Q104" s="12">
        <v>-8.8573999999999996E-3</v>
      </c>
      <c r="R104">
        <v>0</v>
      </c>
      <c r="S104">
        <v>0</v>
      </c>
      <c r="T104">
        <f t="shared" si="7"/>
        <v>1.2727000000025031E-4</v>
      </c>
      <c r="U104" s="13">
        <f t="shared" si="8"/>
        <v>5.7520564042416299E-6</v>
      </c>
      <c r="V104" t="b">
        <f t="shared" si="5"/>
        <v>1</v>
      </c>
      <c r="X104" s="12">
        <f>B104*List!F104</f>
        <v>3237.0338000000006</v>
      </c>
      <c r="Y104">
        <f>10^List!G104</f>
        <v>1.0767403862859033E-2</v>
      </c>
      <c r="Z104" s="12">
        <f t="shared" si="6"/>
        <v>300632.70972548827</v>
      </c>
    </row>
    <row r="105" spans="1:26" x14ac:dyDescent="0.25">
      <c r="A105" t="s">
        <v>118</v>
      </c>
      <c r="B105">
        <v>561.23</v>
      </c>
      <c r="C105">
        <v>4.2019000000000002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-2.7826</v>
      </c>
      <c r="J105">
        <v>-13.923</v>
      </c>
      <c r="K105">
        <v>0</v>
      </c>
      <c r="L105">
        <v>0</v>
      </c>
      <c r="M105">
        <v>0</v>
      </c>
      <c r="N105">
        <v>0</v>
      </c>
      <c r="O105">
        <v>-230.17</v>
      </c>
      <c r="P105">
        <v>-318.07</v>
      </c>
      <c r="Q105">
        <v>-0.50429999999999997</v>
      </c>
      <c r="R105">
        <v>0</v>
      </c>
      <c r="S105">
        <v>0</v>
      </c>
      <c r="T105">
        <f t="shared" si="7"/>
        <v>-1.7999999999914751E-2</v>
      </c>
      <c r="U105" s="13">
        <f t="shared" si="8"/>
        <v>-3.2072412379799281E-5</v>
      </c>
      <c r="V105" t="b">
        <f t="shared" si="5"/>
        <v>1</v>
      </c>
      <c r="X105" s="12">
        <f>B105*List!F105</f>
        <v>94466.233599999992</v>
      </c>
      <c r="Y105">
        <f>10^List!G105</f>
        <v>0.23725167701024683</v>
      </c>
      <c r="Z105" s="12">
        <f t="shared" si="6"/>
        <v>398168.87615053623</v>
      </c>
    </row>
    <row r="106" spans="1:26" x14ac:dyDescent="0.25">
      <c r="A106" t="s">
        <v>119</v>
      </c>
      <c r="B106">
        <v>24.420999999999999</v>
      </c>
      <c r="C106">
        <v>0</v>
      </c>
      <c r="D106" s="12">
        <v>-3.0106999999999998E-2</v>
      </c>
      <c r="E106">
        <v>0</v>
      </c>
      <c r="F106" s="12">
        <v>-9.6829000000000001E-4</v>
      </c>
      <c r="G106">
        <v>0</v>
      </c>
      <c r="H106">
        <v>0</v>
      </c>
      <c r="I106">
        <v>-0.12633</v>
      </c>
      <c r="J106">
        <v>-0.53657999999999995</v>
      </c>
      <c r="K106" s="12">
        <v>-8.6945000000000002E-4</v>
      </c>
      <c r="L106" s="12">
        <v>-3.8233E-3</v>
      </c>
      <c r="M106">
        <v>0</v>
      </c>
      <c r="N106">
        <v>0</v>
      </c>
      <c r="O106">
        <v>-23.448</v>
      </c>
      <c r="P106">
        <v>-0.24689</v>
      </c>
      <c r="Q106" s="12">
        <v>-2.9876E-2</v>
      </c>
      <c r="R106" s="12">
        <v>-1.3509000000000001E-4</v>
      </c>
      <c r="S106">
        <v>0</v>
      </c>
      <c r="T106">
        <f t="shared" si="7"/>
        <v>-2.5791300000017987E-3</v>
      </c>
      <c r="U106" s="13">
        <f t="shared" si="8"/>
        <v>-1.05611154334458E-4</v>
      </c>
      <c r="V106" t="b">
        <f t="shared" si="5"/>
        <v>1</v>
      </c>
      <c r="X106" s="12">
        <f>B106*List!F106</f>
        <v>7397.8535300000003</v>
      </c>
      <c r="Y106">
        <f>10^List!G106</f>
        <v>0.70053393548099552</v>
      </c>
      <c r="Z106" s="12">
        <f t="shared" si="6"/>
        <v>10560.307153315192</v>
      </c>
    </row>
    <row r="107" spans="1:26" x14ac:dyDescent="0.25">
      <c r="A107" t="s">
        <v>120</v>
      </c>
      <c r="B107" s="12">
        <v>8.1873000000000001E-2</v>
      </c>
      <c r="C107">
        <v>0</v>
      </c>
      <c r="D107" s="12">
        <v>-1.7691000000000001E-4</v>
      </c>
      <c r="E107">
        <v>0</v>
      </c>
      <c r="F107">
        <v>0</v>
      </c>
      <c r="G107">
        <v>0</v>
      </c>
      <c r="H107">
        <v>0</v>
      </c>
      <c r="I107" s="12">
        <v>-1.7622E-3</v>
      </c>
      <c r="J107" s="12">
        <v>-8.6428000000000008E-3</v>
      </c>
      <c r="K107">
        <v>0</v>
      </c>
      <c r="L107">
        <v>0</v>
      </c>
      <c r="M107">
        <v>0</v>
      </c>
      <c r="N107">
        <v>0</v>
      </c>
      <c r="O107" s="12">
        <v>-6.9421999999999998E-2</v>
      </c>
      <c r="P107" s="12">
        <v>-1.8651E-3</v>
      </c>
      <c r="Q107" s="12">
        <v>-4.9281999999999999E-7</v>
      </c>
      <c r="R107">
        <v>0</v>
      </c>
      <c r="S107">
        <v>0</v>
      </c>
      <c r="T107">
        <f t="shared" si="7"/>
        <v>3.4971799999899652E-6</v>
      </c>
      <c r="U107" s="13">
        <f t="shared" si="8"/>
        <v>4.2714692267169463E-5</v>
      </c>
      <c r="V107" t="b">
        <f t="shared" si="5"/>
        <v>1</v>
      </c>
      <c r="X107" s="12">
        <f>B107*List!F107</f>
        <v>14.946734880000001</v>
      </c>
      <c r="Y107">
        <f>10^List!G107</f>
        <v>8577.7024126068573</v>
      </c>
      <c r="Z107" s="12">
        <f t="shared" si="6"/>
        <v>1.7425103088249392E-3</v>
      </c>
    </row>
    <row r="108" spans="1:26" x14ac:dyDescent="0.25">
      <c r="A108" t="s">
        <v>121</v>
      </c>
      <c r="B108">
        <v>9.7071000000000005</v>
      </c>
      <c r="C108" s="12">
        <v>5.2618999999999995E-4</v>
      </c>
      <c r="D108">
        <v>0</v>
      </c>
      <c r="E108">
        <v>0</v>
      </c>
      <c r="F108">
        <v>0</v>
      </c>
      <c r="G108">
        <v>0</v>
      </c>
      <c r="H108">
        <v>-2.2063000000000001</v>
      </c>
      <c r="I108">
        <v>-0.37913999999999998</v>
      </c>
      <c r="J108">
        <v>-0.73765000000000003</v>
      </c>
      <c r="K108">
        <v>0</v>
      </c>
      <c r="L108">
        <v>0</v>
      </c>
      <c r="M108">
        <v>-0.42215999999999998</v>
      </c>
      <c r="N108">
        <v>-5.6085000000000003</v>
      </c>
      <c r="O108">
        <v>-0.35526999999999997</v>
      </c>
      <c r="P108" s="12">
        <v>-3.6393E-7</v>
      </c>
      <c r="Q108" s="12">
        <v>-5.1399000000000003E-8</v>
      </c>
      <c r="R108">
        <v>0</v>
      </c>
      <c r="S108">
        <v>0</v>
      </c>
      <c r="T108">
        <f t="shared" si="7"/>
        <v>-1.3942253289997177E-3</v>
      </c>
      <c r="U108" s="13">
        <f t="shared" si="8"/>
        <v>-1.4362943917335945E-4</v>
      </c>
      <c r="V108" t="b">
        <f t="shared" si="5"/>
        <v>1</v>
      </c>
      <c r="X108" s="12">
        <f>B108*List!F108</f>
        <v>2468.2243170000002</v>
      </c>
      <c r="Y108">
        <f>10^List!G108</f>
        <v>225.077348261369</v>
      </c>
      <c r="Z108" s="12">
        <f t="shared" si="6"/>
        <v>10.966116031071227</v>
      </c>
    </row>
    <row r="109" spans="1:26" x14ac:dyDescent="0.25">
      <c r="A109" t="s">
        <v>122</v>
      </c>
      <c r="B109">
        <v>11.816000000000001</v>
      </c>
      <c r="C109">
        <v>0</v>
      </c>
      <c r="D109" s="12">
        <v>-2.7820000000000001E-2</v>
      </c>
      <c r="E109">
        <v>0</v>
      </c>
      <c r="F109">
        <v>0</v>
      </c>
      <c r="G109">
        <v>0</v>
      </c>
      <c r="H109">
        <v>0</v>
      </c>
      <c r="I109">
        <v>-0.23144999999999999</v>
      </c>
      <c r="J109">
        <v>-1.2664</v>
      </c>
      <c r="K109">
        <v>0</v>
      </c>
      <c r="L109">
        <v>0</v>
      </c>
      <c r="M109">
        <v>0</v>
      </c>
      <c r="N109">
        <v>0</v>
      </c>
      <c r="O109">
        <v>-9.9512</v>
      </c>
      <c r="P109">
        <v>-0.33939999999999998</v>
      </c>
      <c r="Q109" s="12">
        <v>-1.4412999999999999E-4</v>
      </c>
      <c r="R109">
        <v>0</v>
      </c>
      <c r="S109">
        <v>0</v>
      </c>
      <c r="T109">
        <f t="shared" si="7"/>
        <v>-4.1412999999915982E-4</v>
      </c>
      <c r="U109" s="13">
        <f t="shared" si="8"/>
        <v>-3.5048239674945818E-5</v>
      </c>
      <c r="V109" t="b">
        <f t="shared" si="5"/>
        <v>1</v>
      </c>
      <c r="X109" s="12">
        <f>B109*List!F109</f>
        <v>1585.4708800000001</v>
      </c>
      <c r="Y109">
        <f>10^List!G109</f>
        <v>132.91366215061385</v>
      </c>
      <c r="Z109" s="12">
        <f t="shared" si="6"/>
        <v>11.928577200765044</v>
      </c>
    </row>
    <row r="110" spans="1:26" x14ac:dyDescent="0.25">
      <c r="A110" t="s">
        <v>123</v>
      </c>
      <c r="B110">
        <v>0.29499999999999998</v>
      </c>
      <c r="C110">
        <v>0</v>
      </c>
      <c r="D110" s="12">
        <v>-9.0322000000000006E-3</v>
      </c>
      <c r="E110">
        <v>0</v>
      </c>
      <c r="F110">
        <v>-0.16425999999999999</v>
      </c>
      <c r="G110">
        <v>0</v>
      </c>
      <c r="H110" s="12">
        <v>-8.1840999999999995E-9</v>
      </c>
      <c r="I110" s="12">
        <v>-8.2140000000000008E-3</v>
      </c>
      <c r="J110" s="12">
        <v>-1.9393000000000001E-2</v>
      </c>
      <c r="K110" s="12">
        <v>-7.2652999999999997E-3</v>
      </c>
      <c r="L110" s="12">
        <v>-7.0475999999999997E-2</v>
      </c>
      <c r="M110" s="12">
        <v>-3.3366000000000001E-11</v>
      </c>
      <c r="N110" s="12">
        <v>-3.3651999999999999E-9</v>
      </c>
      <c r="O110" s="12">
        <v>-4.5765E-2</v>
      </c>
      <c r="P110">
        <v>0</v>
      </c>
      <c r="Q110" s="12">
        <v>-1.4283E-3</v>
      </c>
      <c r="R110" s="12">
        <v>-8.1618000000000003E-3</v>
      </c>
      <c r="S110">
        <v>0</v>
      </c>
      <c r="T110">
        <f t="shared" si="7"/>
        <v>-3.8995611582665998E-2</v>
      </c>
      <c r="U110" s="13">
        <f t="shared" si="8"/>
        <v>-0.13218851383954577</v>
      </c>
      <c r="V110" t="b">
        <f t="shared" si="5"/>
        <v>0</v>
      </c>
      <c r="X110" s="12">
        <f>B110*List!F110</f>
        <v>184.38679999999997</v>
      </c>
      <c r="Y110">
        <f>10^List!G110</f>
        <v>85.588155789502835</v>
      </c>
      <c r="Z110" s="12">
        <f t="shared" si="6"/>
        <v>2.1543494926270457</v>
      </c>
    </row>
    <row r="111" spans="1:26" x14ac:dyDescent="0.25">
      <c r="A111" t="s">
        <v>124</v>
      </c>
      <c r="B111">
        <v>7.6936</v>
      </c>
      <c r="C111">
        <v>0</v>
      </c>
      <c r="D111" s="12">
        <v>-3.6348000000000001E-3</v>
      </c>
      <c r="E111">
        <v>0</v>
      </c>
      <c r="F111" s="12">
        <v>-1.065E-4</v>
      </c>
      <c r="G111">
        <v>0</v>
      </c>
      <c r="H111">
        <v>-3.2972999999999999</v>
      </c>
      <c r="I111" s="12">
        <v>-2.1090000000000001E-2</v>
      </c>
      <c r="J111" s="12">
        <v>-4.9954999999999999E-2</v>
      </c>
      <c r="K111" s="12">
        <v>-7.6319999999999998E-8</v>
      </c>
      <c r="L111" s="12">
        <v>-7.8275000000000005E-5</v>
      </c>
      <c r="M111">
        <v>-0.16833999999999999</v>
      </c>
      <c r="N111">
        <v>-3.7492999999999999</v>
      </c>
      <c r="O111">
        <v>-0.33373999999999998</v>
      </c>
      <c r="P111" s="12">
        <v>-6.0054000000000003E-2</v>
      </c>
      <c r="Q111" s="12">
        <v>-8.0868999999999993E-3</v>
      </c>
      <c r="R111" s="12">
        <v>-1.8021999999999999E-3</v>
      </c>
      <c r="S111">
        <v>0</v>
      </c>
      <c r="T111">
        <f t="shared" si="7"/>
        <v>1.1224868000012664E-4</v>
      </c>
      <c r="U111" s="13">
        <f t="shared" si="8"/>
        <v>1.4589877300629958E-5</v>
      </c>
      <c r="V111" t="b">
        <f t="shared" si="5"/>
        <v>1</v>
      </c>
      <c r="X111" s="12">
        <f>B111*List!F111</f>
        <v>2073.579072</v>
      </c>
      <c r="Y111">
        <f>10^List!G111</f>
        <v>0.20273323672715762</v>
      </c>
      <c r="Z111" s="12">
        <f t="shared" si="6"/>
        <v>10228.116047842039</v>
      </c>
    </row>
    <row r="112" spans="1:26" x14ac:dyDescent="0.25">
      <c r="A112" t="s">
        <v>125</v>
      </c>
      <c r="B112">
        <v>2.3599000000000001</v>
      </c>
      <c r="C112">
        <v>0</v>
      </c>
      <c r="D112" s="12">
        <v>-4.7720000000000002E-3</v>
      </c>
      <c r="E112">
        <v>0</v>
      </c>
      <c r="F112">
        <v>0</v>
      </c>
      <c r="G112">
        <v>0</v>
      </c>
      <c r="H112">
        <v>0</v>
      </c>
      <c r="I112" s="12">
        <v>-3.8918000000000001E-2</v>
      </c>
      <c r="J112">
        <v>-0.20227999999999999</v>
      </c>
      <c r="K112">
        <v>0</v>
      </c>
      <c r="L112">
        <v>0</v>
      </c>
      <c r="M112">
        <v>0</v>
      </c>
      <c r="N112">
        <v>0</v>
      </c>
      <c r="O112">
        <v>-2.1126</v>
      </c>
      <c r="P112" s="12">
        <v>-1.3419E-3</v>
      </c>
      <c r="Q112" s="12">
        <v>-7.2185999999999995E-4</v>
      </c>
      <c r="R112">
        <v>0</v>
      </c>
      <c r="S112">
        <v>0</v>
      </c>
      <c r="T112">
        <f t="shared" si="7"/>
        <v>-7.3375999999972458E-4</v>
      </c>
      <c r="U112" s="13">
        <f t="shared" si="8"/>
        <v>-3.1092842917061086E-4</v>
      </c>
      <c r="V112" t="b">
        <f t="shared" si="5"/>
        <v>1</v>
      </c>
      <c r="X112" s="12">
        <f>B112*List!F112</f>
        <v>817.61095399999999</v>
      </c>
      <c r="Y112">
        <f>10^List!G112</f>
        <v>16.21954446779311</v>
      </c>
      <c r="Z112" s="12">
        <f t="shared" si="6"/>
        <v>50.408996111050897</v>
      </c>
    </row>
    <row r="113" spans="1:26" x14ac:dyDescent="0.25">
      <c r="A113" t="s">
        <v>126</v>
      </c>
      <c r="B113">
        <v>3.0638000000000001</v>
      </c>
      <c r="C113">
        <v>0</v>
      </c>
      <c r="D113">
        <v>-0.29200999999999999</v>
      </c>
      <c r="E113">
        <v>0</v>
      </c>
      <c r="F113">
        <v>0</v>
      </c>
      <c r="G113">
        <v>0</v>
      </c>
      <c r="H113">
        <v>0</v>
      </c>
      <c r="I113">
        <v>-0.11998</v>
      </c>
      <c r="J113">
        <v>-1.2809999999999999</v>
      </c>
      <c r="K113">
        <v>0</v>
      </c>
      <c r="L113">
        <v>0</v>
      </c>
      <c r="M113" s="12">
        <v>-1.5884E-12</v>
      </c>
      <c r="N113" s="12">
        <v>-6.6793999999999996E-16</v>
      </c>
      <c r="O113">
        <v>-1.2924</v>
      </c>
      <c r="P113" s="12">
        <v>-7.8577999999999995E-2</v>
      </c>
      <c r="Q113" s="12">
        <v>-9.4436000000000002E-5</v>
      </c>
      <c r="R113">
        <v>0</v>
      </c>
      <c r="S113">
        <v>0</v>
      </c>
      <c r="T113">
        <f t="shared" si="7"/>
        <v>-2.6243600158885552E-4</v>
      </c>
      <c r="U113" s="13">
        <f t="shared" si="8"/>
        <v>-8.5657027739687808E-5</v>
      </c>
      <c r="V113" t="b">
        <f t="shared" si="5"/>
        <v>1</v>
      </c>
      <c r="X113" s="12">
        <f>B113*List!F113</f>
        <v>448.019474</v>
      </c>
      <c r="Y113">
        <f>10^List!G113</f>
        <v>1797.9670613233377</v>
      </c>
      <c r="Z113" s="12">
        <f t="shared" si="6"/>
        <v>0.24918113553773849</v>
      </c>
    </row>
    <row r="114" spans="1:26" x14ac:dyDescent="0.25">
      <c r="A114" t="s">
        <v>127</v>
      </c>
      <c r="B114">
        <v>154.68</v>
      </c>
      <c r="C114" s="12">
        <v>8.1191000000000006E-3</v>
      </c>
      <c r="D114">
        <v>0</v>
      </c>
      <c r="E114">
        <v>0</v>
      </c>
      <c r="F114">
        <v>0</v>
      </c>
      <c r="G114">
        <v>0</v>
      </c>
      <c r="H114">
        <v>-46.811</v>
      </c>
      <c r="I114">
        <v>-4.3658999999999999</v>
      </c>
      <c r="J114">
        <v>-8.5966000000000005</v>
      </c>
      <c r="K114">
        <v>0</v>
      </c>
      <c r="L114">
        <v>0</v>
      </c>
      <c r="M114">
        <v>-5.7275999999999998</v>
      </c>
      <c r="N114">
        <v>-86.867000000000004</v>
      </c>
      <c r="O114">
        <v>-2.3302</v>
      </c>
      <c r="P114" s="12">
        <v>-2.6616000000000001E-3</v>
      </c>
      <c r="Q114" s="12">
        <v>-5.8322999999999996E-7</v>
      </c>
      <c r="R114">
        <v>0</v>
      </c>
      <c r="S114">
        <v>0</v>
      </c>
      <c r="T114">
        <f t="shared" si="7"/>
        <v>-1.2843083230003934E-2</v>
      </c>
      <c r="U114" s="13">
        <f t="shared" si="8"/>
        <v>-8.3030018295862E-5</v>
      </c>
      <c r="V114" t="b">
        <f t="shared" si="5"/>
        <v>1</v>
      </c>
      <c r="X114" s="12">
        <f>B114*List!F114</f>
        <v>13157.54484</v>
      </c>
      <c r="Y114">
        <f>10^List!G114</f>
        <v>28.524487725751435</v>
      </c>
      <c r="Z114" s="12">
        <f t="shared" si="6"/>
        <v>461.27190666851442</v>
      </c>
    </row>
    <row r="115" spans="1:26" x14ac:dyDescent="0.25">
      <c r="A115" t="s">
        <v>128</v>
      </c>
      <c r="B115">
        <v>58.978000000000002</v>
      </c>
      <c r="C115">
        <v>0</v>
      </c>
      <c r="D115">
        <v>-3.6617000000000002</v>
      </c>
      <c r="E115">
        <v>0</v>
      </c>
      <c r="F115">
        <v>0</v>
      </c>
      <c r="G115">
        <v>0</v>
      </c>
      <c r="H115">
        <v>0</v>
      </c>
      <c r="I115">
        <v>-0.20669000000000001</v>
      </c>
      <c r="J115">
        <v>-1.1849000000000001</v>
      </c>
      <c r="K115">
        <v>0</v>
      </c>
      <c r="L115">
        <v>0</v>
      </c>
      <c r="M115">
        <v>0</v>
      </c>
      <c r="N115">
        <v>0</v>
      </c>
      <c r="O115">
        <v>-1.6637999999999999</v>
      </c>
      <c r="P115">
        <v>-52.191000000000003</v>
      </c>
      <c r="Q115" s="12">
        <v>-6.9620000000000001E-2</v>
      </c>
      <c r="R115">
        <v>0</v>
      </c>
      <c r="S115">
        <v>0</v>
      </c>
      <c r="T115">
        <f t="shared" si="7"/>
        <v>2.8999999999303194E-4</v>
      </c>
      <c r="U115" s="13">
        <f t="shared" si="8"/>
        <v>4.917087727509104E-6</v>
      </c>
      <c r="V115" t="b">
        <f t="shared" si="5"/>
        <v>1</v>
      </c>
      <c r="X115" s="12">
        <f>B115*List!F115</f>
        <v>26241.081540000003</v>
      </c>
      <c r="Y115">
        <f>10^List!G115</f>
        <v>3.0140236298344256E-2</v>
      </c>
      <c r="Z115" s="12">
        <f t="shared" si="6"/>
        <v>870632.90679779928</v>
      </c>
    </row>
    <row r="116" spans="1:26" x14ac:dyDescent="0.25">
      <c r="A116" t="s">
        <v>129</v>
      </c>
      <c r="B116" s="12">
        <v>5.2505999999999997E-2</v>
      </c>
      <c r="C116">
        <v>0</v>
      </c>
      <c r="D116" s="12">
        <v>-1.6974999999999999E-5</v>
      </c>
      <c r="E116">
        <v>0</v>
      </c>
      <c r="F116">
        <v>0</v>
      </c>
      <c r="G116">
        <v>0</v>
      </c>
      <c r="H116" s="12">
        <v>-5.6610000000000002E-8</v>
      </c>
      <c r="I116" s="12">
        <v>-1.1559999999999999E-3</v>
      </c>
      <c r="J116" s="12">
        <v>-3.2761999999999999E-3</v>
      </c>
      <c r="K116">
        <v>0</v>
      </c>
      <c r="L116">
        <v>0</v>
      </c>
      <c r="M116" s="12">
        <v>-1.0277E-5</v>
      </c>
      <c r="N116" s="12">
        <v>-4.0123000000000002E-5</v>
      </c>
      <c r="O116" s="12">
        <v>-4.8001000000000002E-2</v>
      </c>
      <c r="P116" s="12">
        <v>-3.6955999999999998E-6</v>
      </c>
      <c r="Q116" s="12">
        <v>-1.4853000000000001E-8</v>
      </c>
      <c r="R116">
        <v>0</v>
      </c>
      <c r="S116">
        <v>0</v>
      </c>
      <c r="T116">
        <f t="shared" si="7"/>
        <v>1.6579369999892872E-6</v>
      </c>
      <c r="U116" s="13">
        <f t="shared" si="8"/>
        <v>3.1576143678613627E-5</v>
      </c>
      <c r="V116" t="b">
        <f t="shared" si="5"/>
        <v>1</v>
      </c>
      <c r="X116" s="12">
        <f>B116*List!F116</f>
        <v>6.5180948399999998</v>
      </c>
      <c r="Y116">
        <f>10^List!G116</f>
        <v>9.6668095033181984</v>
      </c>
      <c r="Z116" s="12">
        <f t="shared" si="6"/>
        <v>0.67427570986710961</v>
      </c>
    </row>
    <row r="117" spans="1:26" x14ac:dyDescent="0.25">
      <c r="A117" t="s">
        <v>130</v>
      </c>
      <c r="B117">
        <v>2.9270999999999998</v>
      </c>
      <c r="C117">
        <v>0</v>
      </c>
      <c r="D117" s="12">
        <v>-3.5795000000000002E-3</v>
      </c>
      <c r="E117">
        <v>0</v>
      </c>
      <c r="F117">
        <v>0</v>
      </c>
      <c r="G117">
        <v>0</v>
      </c>
      <c r="H117">
        <v>0</v>
      </c>
      <c r="I117" s="12">
        <v>-4.3812999999999998E-2</v>
      </c>
      <c r="J117">
        <v>-0.24407999999999999</v>
      </c>
      <c r="K117">
        <v>0</v>
      </c>
      <c r="L117">
        <v>0</v>
      </c>
      <c r="M117">
        <v>0</v>
      </c>
      <c r="N117">
        <v>0</v>
      </c>
      <c r="O117">
        <v>-2.3788</v>
      </c>
      <c r="P117">
        <v>-0.25646000000000002</v>
      </c>
      <c r="Q117" s="12">
        <v>-8.6377000000000003E-5</v>
      </c>
      <c r="R117">
        <v>0</v>
      </c>
      <c r="S117">
        <v>0</v>
      </c>
      <c r="T117">
        <f t="shared" si="7"/>
        <v>2.8112299999996507E-4</v>
      </c>
      <c r="U117" s="13">
        <f t="shared" si="8"/>
        <v>9.6041474496930446E-5</v>
      </c>
      <c r="V117" t="b">
        <f t="shared" si="5"/>
        <v>1</v>
      </c>
      <c r="X117" s="12">
        <f>B117*List!F117</f>
        <v>389.74336499999998</v>
      </c>
      <c r="Y117">
        <f>10^List!G117</f>
        <v>4.159709933230276E-2</v>
      </c>
      <c r="Z117" s="12">
        <f t="shared" si="6"/>
        <v>9369.4842009654203</v>
      </c>
    </row>
    <row r="118" spans="1:26" x14ac:dyDescent="0.25">
      <c r="A118" t="s">
        <v>131</v>
      </c>
      <c r="B118">
        <v>220.77</v>
      </c>
      <c r="C118">
        <v>0.31885999999999998</v>
      </c>
      <c r="D118">
        <v>0</v>
      </c>
      <c r="E118" s="12">
        <v>4.9709999999999997E-5</v>
      </c>
      <c r="F118">
        <v>0</v>
      </c>
      <c r="G118">
        <v>0</v>
      </c>
      <c r="H118">
        <v>0</v>
      </c>
      <c r="I118">
        <v>-1.0319</v>
      </c>
      <c r="J118">
        <v>-4.6947000000000001</v>
      </c>
      <c r="K118" s="12">
        <v>-2.8871000000000002E-4</v>
      </c>
      <c r="L118" s="12">
        <v>-6.0424000000000003E-5</v>
      </c>
      <c r="M118">
        <v>0</v>
      </c>
      <c r="N118">
        <v>0</v>
      </c>
      <c r="O118">
        <v>-198.19</v>
      </c>
      <c r="P118">
        <v>-16.891999999999999</v>
      </c>
      <c r="Q118">
        <v>-0.27748</v>
      </c>
      <c r="R118" s="12">
        <v>-1.0447E-5</v>
      </c>
      <c r="S118">
        <v>0</v>
      </c>
      <c r="T118">
        <f t="shared" si="7"/>
        <v>2.4701290000041201E-3</v>
      </c>
      <c r="U118" s="13">
        <f t="shared" si="8"/>
        <v>1.1188698645667981E-5</v>
      </c>
      <c r="V118" t="b">
        <f t="shared" si="5"/>
        <v>1</v>
      </c>
      <c r="X118" s="12">
        <f>B118*List!F118</f>
        <v>49547.411100000005</v>
      </c>
      <c r="Y118">
        <f>10^List!G118</f>
        <v>0.25341349816605446</v>
      </c>
      <c r="Z118" s="12">
        <f t="shared" si="6"/>
        <v>195520.01554208068</v>
      </c>
    </row>
    <row r="119" spans="1:26" x14ac:dyDescent="0.25">
      <c r="A119" t="s">
        <v>132</v>
      </c>
      <c r="B119">
        <v>62.243000000000002</v>
      </c>
      <c r="C119" s="12">
        <v>1.9074999999999999E-3</v>
      </c>
      <c r="D119">
        <v>0</v>
      </c>
      <c r="E119" s="12">
        <v>1.6826E-3</v>
      </c>
      <c r="F119">
        <v>0</v>
      </c>
      <c r="G119">
        <v>0</v>
      </c>
      <c r="H119">
        <v>-22.420999999999999</v>
      </c>
      <c r="I119">
        <v>-0.98477999999999999</v>
      </c>
      <c r="J119">
        <v>-1.9730000000000001</v>
      </c>
      <c r="K119" s="12">
        <v>-1.4232E-6</v>
      </c>
      <c r="L119" s="12">
        <v>-1.2600999999999999E-4</v>
      </c>
      <c r="M119">
        <v>-1.7635000000000001</v>
      </c>
      <c r="N119">
        <v>-31.837</v>
      </c>
      <c r="O119">
        <v>-3.302</v>
      </c>
      <c r="P119" s="12">
        <v>-1.0183E-3</v>
      </c>
      <c r="Q119" s="12">
        <v>-2.5102000000000002E-4</v>
      </c>
      <c r="R119" s="12">
        <v>-1.4404999999999999E-3</v>
      </c>
      <c r="S119">
        <v>0</v>
      </c>
      <c r="T119">
        <f t="shared" si="7"/>
        <v>-3.7527153199992801E-2</v>
      </c>
      <c r="U119" s="13">
        <f t="shared" si="8"/>
        <v>-6.0291363205489449E-4</v>
      </c>
      <c r="V119" t="b">
        <f t="shared" si="5"/>
        <v>1</v>
      </c>
      <c r="X119" s="12">
        <f>B119*List!F119</f>
        <v>14334.562900000001</v>
      </c>
      <c r="Y119">
        <f>10^List!G119</f>
        <v>74.428934674955272</v>
      </c>
      <c r="Z119" s="12">
        <f t="shared" si="6"/>
        <v>192.59395506064476</v>
      </c>
    </row>
    <row r="120" spans="1:26" x14ac:dyDescent="0.25">
      <c r="A120" t="s">
        <v>133</v>
      </c>
      <c r="B120">
        <v>11.433</v>
      </c>
      <c r="C120">
        <v>0</v>
      </c>
      <c r="D120" s="12">
        <v>-2.6287000000000001E-2</v>
      </c>
      <c r="E120">
        <v>0</v>
      </c>
      <c r="F120">
        <v>0</v>
      </c>
      <c r="G120">
        <v>0</v>
      </c>
      <c r="H120">
        <v>0</v>
      </c>
      <c r="I120">
        <v>-0.26221</v>
      </c>
      <c r="J120">
        <v>-1.2617</v>
      </c>
      <c r="K120">
        <v>0</v>
      </c>
      <c r="L120">
        <v>0</v>
      </c>
      <c r="M120">
        <v>0</v>
      </c>
      <c r="N120">
        <v>0</v>
      </c>
      <c r="O120">
        <v>-9.7506000000000004</v>
      </c>
      <c r="P120">
        <v>-0.13152</v>
      </c>
      <c r="Q120" s="12">
        <v>-2.4519E-4</v>
      </c>
      <c r="R120">
        <v>0</v>
      </c>
      <c r="S120">
        <v>0</v>
      </c>
      <c r="T120">
        <f t="shared" si="7"/>
        <v>4.3781000000051653E-4</v>
      </c>
      <c r="U120" s="13">
        <f t="shared" si="8"/>
        <v>3.8293536254746481E-5</v>
      </c>
      <c r="V120" t="b">
        <f t="shared" si="5"/>
        <v>1</v>
      </c>
      <c r="X120" s="12">
        <f>B120*List!F120</f>
        <v>2470.8999600000002</v>
      </c>
      <c r="Y120">
        <f>10^List!G120</f>
        <v>1.1886175045812839</v>
      </c>
      <c r="Z120" s="12">
        <f t="shared" si="6"/>
        <v>2078.8015913247282</v>
      </c>
    </row>
    <row r="121" spans="1:26" x14ac:dyDescent="0.25">
      <c r="A121" t="s">
        <v>134</v>
      </c>
      <c r="B121">
        <v>17.515000000000001</v>
      </c>
      <c r="C121">
        <v>0</v>
      </c>
      <c r="D121" s="12">
        <v>-1.3948E-2</v>
      </c>
      <c r="E121">
        <v>0</v>
      </c>
      <c r="F121">
        <v>0</v>
      </c>
      <c r="G121">
        <v>0</v>
      </c>
      <c r="H121">
        <v>-3.7126999999999999</v>
      </c>
      <c r="I121">
        <v>-0.24640000000000001</v>
      </c>
      <c r="J121">
        <v>-0.52722999999999998</v>
      </c>
      <c r="K121">
        <v>0</v>
      </c>
      <c r="L121">
        <v>0</v>
      </c>
      <c r="M121">
        <v>-0.41109000000000001</v>
      </c>
      <c r="N121">
        <v>-7.5030000000000001</v>
      </c>
      <c r="O121">
        <v>-5.0951000000000004</v>
      </c>
      <c r="P121" s="12">
        <v>-5.0331999999999998E-3</v>
      </c>
      <c r="Q121" s="12">
        <v>-1.5799999999999999E-6</v>
      </c>
      <c r="R121">
        <v>0</v>
      </c>
      <c r="S121">
        <v>0</v>
      </c>
      <c r="T121">
        <f t="shared" si="7"/>
        <v>4.9722000000231297E-4</v>
      </c>
      <c r="U121" s="13">
        <f t="shared" si="8"/>
        <v>2.8388238652715557E-5</v>
      </c>
      <c r="V121" t="b">
        <f t="shared" si="5"/>
        <v>1</v>
      </c>
      <c r="X121" s="12">
        <f>B121*List!F121</f>
        <v>3877.2955500000003</v>
      </c>
      <c r="Y121">
        <f>10^List!G121</f>
        <v>99.247160736490358</v>
      </c>
      <c r="Z121" s="12">
        <f t="shared" si="6"/>
        <v>39.067067724935221</v>
      </c>
    </row>
    <row r="122" spans="1:26" x14ac:dyDescent="0.25">
      <c r="A122" t="s">
        <v>135</v>
      </c>
      <c r="B122">
        <v>328.83</v>
      </c>
      <c r="C122">
        <v>0</v>
      </c>
      <c r="D122">
        <v>-2.7069000000000001</v>
      </c>
      <c r="E122">
        <v>0</v>
      </c>
      <c r="F122" s="12">
        <v>-9.3033000000000005E-4</v>
      </c>
      <c r="G122">
        <v>0</v>
      </c>
      <c r="H122">
        <v>-2.0017</v>
      </c>
      <c r="I122">
        <v>-13.355</v>
      </c>
      <c r="J122">
        <v>-57.780999999999999</v>
      </c>
      <c r="K122" s="12">
        <v>-8.8030999999999999E-9</v>
      </c>
      <c r="L122" s="12">
        <v>-2.9774E-5</v>
      </c>
      <c r="M122">
        <v>-7.7268999999999997</v>
      </c>
      <c r="N122">
        <v>-86.33</v>
      </c>
      <c r="O122">
        <v>-157.81</v>
      </c>
      <c r="P122">
        <v>-1.0216000000000001</v>
      </c>
      <c r="Q122" s="12">
        <v>-8.9651999999999996E-2</v>
      </c>
      <c r="R122" s="12">
        <v>-1.6633E-6</v>
      </c>
      <c r="S122">
        <v>0</v>
      </c>
      <c r="T122">
        <f t="shared" si="7"/>
        <v>6.2862238967558394E-3</v>
      </c>
      <c r="U122" s="13">
        <f t="shared" si="8"/>
        <v>1.9116941570890247E-5</v>
      </c>
      <c r="V122" t="b">
        <f t="shared" si="5"/>
        <v>1</v>
      </c>
      <c r="X122" s="12">
        <f>B122*List!F122</f>
        <v>64884.735599999993</v>
      </c>
      <c r="Y122">
        <f>10^List!G122</f>
        <v>437.33041473467074</v>
      </c>
      <c r="Z122" s="12">
        <f t="shared" si="6"/>
        <v>148.36547702579912</v>
      </c>
    </row>
    <row r="123" spans="1:26" x14ac:dyDescent="0.25">
      <c r="A123" t="s">
        <v>136</v>
      </c>
      <c r="B123">
        <v>6.8888999999999996</v>
      </c>
      <c r="C123">
        <v>0</v>
      </c>
      <c r="D123" s="12">
        <v>-8.5641999999999996E-2</v>
      </c>
      <c r="E123">
        <v>0</v>
      </c>
      <c r="F123">
        <v>0</v>
      </c>
      <c r="G123">
        <v>0</v>
      </c>
      <c r="H123" s="12">
        <v>-1.8863000000000001E-2</v>
      </c>
      <c r="I123">
        <v>-0.18629999999999999</v>
      </c>
      <c r="J123">
        <v>-1.6592</v>
      </c>
      <c r="K123">
        <v>0</v>
      </c>
      <c r="L123">
        <v>0</v>
      </c>
      <c r="M123" s="12">
        <v>-6.9617999999999998E-3</v>
      </c>
      <c r="N123">
        <v>-0.12534999999999999</v>
      </c>
      <c r="O123">
        <v>-4.1920000000000002</v>
      </c>
      <c r="P123">
        <v>-0.61484000000000005</v>
      </c>
      <c r="Q123" s="12">
        <v>-1.8365000000000001E-5</v>
      </c>
      <c r="R123">
        <v>0</v>
      </c>
      <c r="S123">
        <v>0</v>
      </c>
      <c r="T123">
        <f t="shared" si="7"/>
        <v>-2.7516500000072312E-4</v>
      </c>
      <c r="U123" s="13">
        <f t="shared" si="8"/>
        <v>-3.9943242027133957E-5</v>
      </c>
      <c r="V123" t="b">
        <f t="shared" si="5"/>
        <v>1</v>
      </c>
      <c r="X123" s="12">
        <f>B123*List!F123</f>
        <v>648.37637910000001</v>
      </c>
      <c r="Y123">
        <f>10^List!G123</f>
        <v>2513.734728662771</v>
      </c>
      <c r="Z123" s="12">
        <f t="shared" si="6"/>
        <v>0.25793349302410923</v>
      </c>
    </row>
    <row r="124" spans="1:26" x14ac:dyDescent="0.25">
      <c r="A124" t="s">
        <v>137</v>
      </c>
      <c r="B124">
        <v>31.428999999999998</v>
      </c>
      <c r="C124">
        <v>0</v>
      </c>
      <c r="D124">
        <v>-4.0693999999999999</v>
      </c>
      <c r="E124">
        <v>0</v>
      </c>
      <c r="F124">
        <v>0</v>
      </c>
      <c r="G124">
        <v>0</v>
      </c>
      <c r="H124" s="12">
        <v>-1.6268000000000001E-2</v>
      </c>
      <c r="I124">
        <v>-2.7421000000000002</v>
      </c>
      <c r="J124">
        <v>-20.114000000000001</v>
      </c>
      <c r="K124">
        <v>0</v>
      </c>
      <c r="L124">
        <v>0</v>
      </c>
      <c r="M124" s="12">
        <v>-9.2560000000000003E-3</v>
      </c>
      <c r="N124" s="12">
        <v>-9.8798999999999998E-2</v>
      </c>
      <c r="O124">
        <v>-3.7323</v>
      </c>
      <c r="P124">
        <v>-0.64700999999999997</v>
      </c>
      <c r="Q124" s="12">
        <v>-3.1053999999999999E-4</v>
      </c>
      <c r="R124">
        <v>0</v>
      </c>
      <c r="S124">
        <v>0</v>
      </c>
      <c r="T124">
        <f t="shared" si="7"/>
        <v>-4.4354000000049383E-4</v>
      </c>
      <c r="U124" s="13">
        <f t="shared" si="8"/>
        <v>-1.411244392123497E-5</v>
      </c>
      <c r="V124" t="b">
        <f t="shared" si="5"/>
        <v>1</v>
      </c>
      <c r="X124" s="12">
        <f>B124*List!F124</f>
        <v>5381.2733799999996</v>
      </c>
      <c r="Y124">
        <f>10^List!G124</f>
        <v>89.525637051221452</v>
      </c>
      <c r="Z124" s="12">
        <f t="shared" si="6"/>
        <v>60.108741554345407</v>
      </c>
    </row>
    <row r="125" spans="1:26" x14ac:dyDescent="0.25">
      <c r="A125" t="s">
        <v>138</v>
      </c>
      <c r="B125">
        <v>6.8677999999999999</v>
      </c>
      <c r="C125">
        <v>0</v>
      </c>
      <c r="D125">
        <v>-3.1800999999999999</v>
      </c>
      <c r="E125">
        <v>0</v>
      </c>
      <c r="F125">
        <v>0</v>
      </c>
      <c r="G125">
        <v>0</v>
      </c>
      <c r="H125">
        <v>0</v>
      </c>
      <c r="I125">
        <v>-0.13281000000000001</v>
      </c>
      <c r="J125">
        <v>-2.3105000000000002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-1.2096</v>
      </c>
      <c r="Q125" s="12">
        <v>-3.4689999999999999E-2</v>
      </c>
      <c r="R125">
        <v>0</v>
      </c>
      <c r="S125">
        <v>0</v>
      </c>
      <c r="T125">
        <f t="shared" si="7"/>
        <v>9.999999999965592E-5</v>
      </c>
      <c r="U125" s="13">
        <f t="shared" si="8"/>
        <v>1.4560703573146557E-5</v>
      </c>
      <c r="V125" t="b">
        <f t="shared" si="5"/>
        <v>1</v>
      </c>
      <c r="X125" s="12">
        <f>B125*List!F125</f>
        <v>1265.8728959999999</v>
      </c>
      <c r="Y125">
        <f>10^List!G125</f>
        <v>29.329878619361569</v>
      </c>
      <c r="Z125" s="12">
        <f t="shared" si="6"/>
        <v>43.159840939960716</v>
      </c>
    </row>
    <row r="126" spans="1:26" x14ac:dyDescent="0.25">
      <c r="A126" t="s">
        <v>139</v>
      </c>
      <c r="B126">
        <v>2.3835999999999999</v>
      </c>
      <c r="C126">
        <v>0</v>
      </c>
      <c r="D126" s="12">
        <v>-2.4031E-3</v>
      </c>
      <c r="E126">
        <v>0</v>
      </c>
      <c r="F126">
        <v>0</v>
      </c>
      <c r="G126">
        <v>0</v>
      </c>
      <c r="H126">
        <v>0</v>
      </c>
      <c r="I126" s="12">
        <v>-1.1882E-2</v>
      </c>
      <c r="J126" s="12">
        <v>-5.5909E-2</v>
      </c>
      <c r="K126">
        <v>0</v>
      </c>
      <c r="L126">
        <v>0</v>
      </c>
      <c r="M126">
        <v>0</v>
      </c>
      <c r="N126">
        <v>0</v>
      </c>
      <c r="O126">
        <v>-2.2587999999999999</v>
      </c>
      <c r="P126" s="12">
        <v>-5.2549999999999999E-2</v>
      </c>
      <c r="Q126" s="12">
        <v>-2.0627000000000002E-3</v>
      </c>
      <c r="R126">
        <v>0</v>
      </c>
      <c r="S126">
        <v>0</v>
      </c>
      <c r="T126">
        <f t="shared" si="7"/>
        <v>-6.8000000001257159E-6</v>
      </c>
      <c r="U126" s="13">
        <f t="shared" si="8"/>
        <v>-2.8528276556996628E-6</v>
      </c>
      <c r="V126" t="b">
        <f t="shared" si="5"/>
        <v>1</v>
      </c>
      <c r="X126" s="12">
        <f>B126*List!F126</f>
        <v>568.17873199999997</v>
      </c>
      <c r="Y126">
        <f>10^List!G126</f>
        <v>6619.9653309121195</v>
      </c>
      <c r="Z126" s="12">
        <f t="shared" si="6"/>
        <v>8.5828052504576258E-2</v>
      </c>
    </row>
    <row r="127" spans="1:26" x14ac:dyDescent="0.25">
      <c r="A127" t="s">
        <v>140</v>
      </c>
      <c r="B127">
        <v>2.4891000000000001</v>
      </c>
      <c r="C127" s="12">
        <v>2.3879000000000001E-3</v>
      </c>
      <c r="D127">
        <v>0</v>
      </c>
      <c r="E127">
        <v>0</v>
      </c>
      <c r="F127" s="12">
        <v>-3.4412000000000002E-3</v>
      </c>
      <c r="G127">
        <v>0</v>
      </c>
      <c r="H127">
        <v>0</v>
      </c>
      <c r="I127" s="12">
        <v>-1.1273999999999999E-2</v>
      </c>
      <c r="J127" s="12">
        <v>-5.4490999999999998E-2</v>
      </c>
      <c r="K127" s="12">
        <v>-9.1289E-5</v>
      </c>
      <c r="L127" s="12">
        <v>-9.2659000000000003E-4</v>
      </c>
      <c r="M127">
        <v>0</v>
      </c>
      <c r="N127">
        <v>0</v>
      </c>
      <c r="O127">
        <v>-2.3967999999999998</v>
      </c>
      <c r="P127" s="12">
        <v>-2.1663999999999999E-2</v>
      </c>
      <c r="Q127" s="12">
        <v>-3.5806000000000002E-3</v>
      </c>
      <c r="R127" s="12">
        <v>-4.2086000000000003E-5</v>
      </c>
      <c r="S127">
        <v>0</v>
      </c>
      <c r="T127">
        <f t="shared" si="7"/>
        <v>-8.2286500000011372E-4</v>
      </c>
      <c r="U127" s="13">
        <f t="shared" si="8"/>
        <v>-3.3058736089354131E-4</v>
      </c>
      <c r="V127" t="b">
        <f t="shared" si="5"/>
        <v>1</v>
      </c>
      <c r="X127" s="12">
        <f>B127*List!F127</f>
        <v>902.44809600000008</v>
      </c>
      <c r="Y127">
        <f>10^List!G127</f>
        <v>2.4862974723965627E-2</v>
      </c>
      <c r="Z127" s="12">
        <f t="shared" si="6"/>
        <v>36296.867370826825</v>
      </c>
    </row>
    <row r="128" spans="1:26" x14ac:dyDescent="0.25">
      <c r="A128" t="s">
        <v>141</v>
      </c>
      <c r="B128">
        <v>5.2638999999999996</v>
      </c>
      <c r="C128">
        <v>0</v>
      </c>
      <c r="D128">
        <v>-0.45738000000000001</v>
      </c>
      <c r="E128">
        <v>0</v>
      </c>
      <c r="F128">
        <v>0</v>
      </c>
      <c r="G128">
        <v>0</v>
      </c>
      <c r="H128">
        <v>0</v>
      </c>
      <c r="I128" s="12">
        <v>-3.3866E-2</v>
      </c>
      <c r="J128">
        <v>-0.28120000000000001</v>
      </c>
      <c r="K128">
        <v>0</v>
      </c>
      <c r="L128">
        <v>0</v>
      </c>
      <c r="M128">
        <v>0</v>
      </c>
      <c r="N128">
        <v>0</v>
      </c>
      <c r="O128" s="12">
        <v>-8.3815000000000001E-2</v>
      </c>
      <c r="P128">
        <v>-4.4081999999999999</v>
      </c>
      <c r="Q128" s="12">
        <v>-1.0194E-4</v>
      </c>
      <c r="R128">
        <v>0</v>
      </c>
      <c r="S128">
        <v>0</v>
      </c>
      <c r="T128">
        <f t="shared" si="7"/>
        <v>-6.6294000000025576E-4</v>
      </c>
      <c r="U128" s="13">
        <f t="shared" si="8"/>
        <v>-1.2594084234127849E-4</v>
      </c>
      <c r="V128" t="b">
        <f t="shared" si="5"/>
        <v>1</v>
      </c>
      <c r="X128" s="12">
        <f>B128*List!F128</f>
        <v>1244.8070719999998</v>
      </c>
      <c r="Y128">
        <f>10^List!G128</f>
        <v>148577.99091088836</v>
      </c>
      <c r="Z128" s="12">
        <f t="shared" si="6"/>
        <v>8.3781390794723399E-3</v>
      </c>
    </row>
    <row r="129" spans="1:26" x14ac:dyDescent="0.25">
      <c r="A129" t="s">
        <v>142</v>
      </c>
      <c r="B129">
        <v>351.5</v>
      </c>
      <c r="C129">
        <v>0.20124</v>
      </c>
      <c r="D129">
        <v>0</v>
      </c>
      <c r="E129">
        <v>0</v>
      </c>
      <c r="F129">
        <v>0</v>
      </c>
      <c r="G129">
        <v>0</v>
      </c>
      <c r="H129">
        <v>-2.8727999999999998</v>
      </c>
      <c r="I129">
        <v>-5.8567999999999998</v>
      </c>
      <c r="J129">
        <v>-25.391999999999999</v>
      </c>
      <c r="K129">
        <v>0</v>
      </c>
      <c r="L129">
        <v>0</v>
      </c>
      <c r="M129">
        <v>-3.6775000000000002</v>
      </c>
      <c r="N129">
        <v>-54.673000000000002</v>
      </c>
      <c r="O129">
        <v>-257.77999999999997</v>
      </c>
      <c r="P129">
        <v>-1.4178999999999999</v>
      </c>
      <c r="Q129" s="12">
        <v>-3.2839000000000002E-4</v>
      </c>
      <c r="R129">
        <v>0</v>
      </c>
      <c r="S129">
        <v>0</v>
      </c>
      <c r="T129">
        <f t="shared" si="7"/>
        <v>3.0911609999999933E-2</v>
      </c>
      <c r="U129" s="13">
        <f t="shared" si="8"/>
        <v>8.7941991465149174E-5</v>
      </c>
      <c r="V129" t="b">
        <f t="shared" si="5"/>
        <v>1</v>
      </c>
      <c r="X129" s="12">
        <f>B129*List!F129</f>
        <v>50331.284999999996</v>
      </c>
      <c r="Y129">
        <f>10^List!G129</f>
        <v>0.44862761891869646</v>
      </c>
      <c r="Z129" s="12">
        <f t="shared" si="6"/>
        <v>112189.44816930986</v>
      </c>
    </row>
    <row r="130" spans="1:26" x14ac:dyDescent="0.25">
      <c r="A130" s="14">
        <v>237563</v>
      </c>
      <c r="B130">
        <v>46.978999999999999</v>
      </c>
      <c r="C130">
        <v>0</v>
      </c>
      <c r="D130">
        <v>-1.0134000000000001</v>
      </c>
      <c r="E130">
        <v>0</v>
      </c>
      <c r="F130">
        <v>0</v>
      </c>
      <c r="G130">
        <v>0</v>
      </c>
      <c r="H130">
        <v>0</v>
      </c>
      <c r="I130">
        <v>-0.98173999999999995</v>
      </c>
      <c r="J130">
        <v>-5.9279999999999999</v>
      </c>
      <c r="K130">
        <v>0</v>
      </c>
      <c r="L130">
        <v>0</v>
      </c>
      <c r="M130">
        <v>0</v>
      </c>
      <c r="N130">
        <v>0</v>
      </c>
      <c r="O130">
        <v>-37.840000000000003</v>
      </c>
      <c r="P130">
        <v>-1.0335000000000001</v>
      </c>
      <c r="Q130">
        <v>-0.18002000000000001</v>
      </c>
      <c r="R130">
        <v>0</v>
      </c>
      <c r="S130">
        <v>0</v>
      </c>
      <c r="T130">
        <f t="shared" si="7"/>
        <v>2.3399999999991761E-3</v>
      </c>
      <c r="U130" s="13">
        <f t="shared" si="8"/>
        <v>4.9809489346286132E-5</v>
      </c>
      <c r="V130" t="b">
        <f t="shared" si="5"/>
        <v>1</v>
      </c>
      <c r="X130" s="12">
        <f>B130*List!F130</f>
        <v>9958.6084199999987</v>
      </c>
      <c r="Y130">
        <f>10^List!G130</f>
        <v>1925.7570450759811</v>
      </c>
      <c r="Z130" s="12">
        <f t="shared" si="6"/>
        <v>5.1712693693440857</v>
      </c>
    </row>
    <row r="131" spans="1:26" x14ac:dyDescent="0.25">
      <c r="A131" t="s">
        <v>144</v>
      </c>
      <c r="B131">
        <v>1.8689</v>
      </c>
      <c r="C131" s="12">
        <v>3.9438E-4</v>
      </c>
      <c r="D131">
        <v>0</v>
      </c>
      <c r="E131">
        <v>0</v>
      </c>
      <c r="F131">
        <v>0</v>
      </c>
      <c r="G131">
        <v>0</v>
      </c>
      <c r="H131">
        <v>0</v>
      </c>
      <c r="I131" s="12">
        <v>-1.3422E-2</v>
      </c>
      <c r="J131" s="12">
        <v>-7.9704999999999998E-2</v>
      </c>
      <c r="K131">
        <v>0</v>
      </c>
      <c r="L131">
        <v>0</v>
      </c>
      <c r="M131">
        <v>0</v>
      </c>
      <c r="N131">
        <v>0</v>
      </c>
      <c r="O131">
        <v>-1.5972</v>
      </c>
      <c r="P131">
        <v>-0.17867</v>
      </c>
      <c r="Q131" s="12">
        <v>-4.0130999999999999E-4</v>
      </c>
      <c r="R131">
        <v>0</v>
      </c>
      <c r="S131">
        <v>0</v>
      </c>
      <c r="T131">
        <f t="shared" si="7"/>
        <v>-1.0392999999998625E-4</v>
      </c>
      <c r="U131" s="13">
        <f t="shared" si="8"/>
        <v>-5.5610252019897401E-5</v>
      </c>
      <c r="V131" t="b">
        <f t="shared" ref="V131:V194" si="9">ABS(U131)&lt;$W$1</f>
        <v>1</v>
      </c>
      <c r="X131" s="12">
        <f>B131*List!F131</f>
        <v>366.84638100000001</v>
      </c>
      <c r="Y131">
        <f>10^List!G131</f>
        <v>1.6504890544724271</v>
      </c>
      <c r="Z131" s="12">
        <f t="shared" ref="Z131:Z194" si="10">X131/Y131</f>
        <v>222.26526132114287</v>
      </c>
    </row>
    <row r="132" spans="1:26" x14ac:dyDescent="0.25">
      <c r="A132" t="s">
        <v>145</v>
      </c>
      <c r="B132">
        <v>7.55</v>
      </c>
      <c r="C132" s="12">
        <v>5.5973999999999998E-3</v>
      </c>
      <c r="D132">
        <v>0</v>
      </c>
      <c r="E132">
        <v>0</v>
      </c>
      <c r="F132">
        <v>0</v>
      </c>
      <c r="G132">
        <v>0</v>
      </c>
      <c r="H132">
        <v>0</v>
      </c>
      <c r="I132" s="12">
        <v>-6.4486000000000002E-2</v>
      </c>
      <c r="J132">
        <v>-0.42753999999999998</v>
      </c>
      <c r="K132">
        <v>0</v>
      </c>
      <c r="L132">
        <v>0</v>
      </c>
      <c r="M132">
        <v>0</v>
      </c>
      <c r="N132">
        <v>0</v>
      </c>
      <c r="O132">
        <v>-5.9965999999999999</v>
      </c>
      <c r="P132">
        <v>-1.0639000000000001</v>
      </c>
      <c r="Q132" s="12">
        <v>-3.0203000000000001E-3</v>
      </c>
      <c r="R132">
        <v>0</v>
      </c>
      <c r="S132">
        <v>0</v>
      </c>
      <c r="T132">
        <f t="shared" si="7"/>
        <v>5.1100000000723483E-5</v>
      </c>
      <c r="U132" s="13">
        <f t="shared" si="8"/>
        <v>6.7682119206256269E-6</v>
      </c>
      <c r="V132" t="b">
        <f t="shared" si="9"/>
        <v>1</v>
      </c>
      <c r="X132" s="12">
        <f>B132*List!F132</f>
        <v>2087.4994999999999</v>
      </c>
      <c r="Y132">
        <f>10^List!G132</f>
        <v>0.20324629919151843</v>
      </c>
      <c r="Z132" s="12">
        <f t="shared" si="10"/>
        <v>10270.78725813824</v>
      </c>
    </row>
    <row r="133" spans="1:26" x14ac:dyDescent="0.25">
      <c r="A133" s="14">
        <v>431357</v>
      </c>
      <c r="B133">
        <v>1.6659999999999999</v>
      </c>
      <c r="C133">
        <v>0</v>
      </c>
      <c r="D133" s="12">
        <v>-7.1274999999999995E-4</v>
      </c>
      <c r="E133">
        <v>0</v>
      </c>
      <c r="F133">
        <v>0</v>
      </c>
      <c r="G133">
        <v>0</v>
      </c>
      <c r="H133" s="12">
        <v>-1.6225999999999999E-6</v>
      </c>
      <c r="I133" s="12">
        <v>-7.7540999999999999E-2</v>
      </c>
      <c r="J133">
        <v>-0.24506</v>
      </c>
      <c r="K133">
        <v>0</v>
      </c>
      <c r="L133">
        <v>0</v>
      </c>
      <c r="M133" s="12">
        <v>-2.4995E-5</v>
      </c>
      <c r="N133" s="12">
        <v>-1.4603000000000001E-4</v>
      </c>
      <c r="O133">
        <v>-1.3393999999999999</v>
      </c>
      <c r="P133" s="12">
        <v>-1.6500999999999999E-4</v>
      </c>
      <c r="Q133" s="12">
        <v>-2.9945000000000002E-3</v>
      </c>
      <c r="R133">
        <v>0</v>
      </c>
      <c r="S133">
        <v>0</v>
      </c>
      <c r="T133">
        <f t="shared" ref="T133:T196" si="11">SUM(B133:S133)</f>
        <v>-4.5907599999974163E-5</v>
      </c>
      <c r="U133" s="13">
        <f t="shared" ref="U133:U196" si="12">T133/B133</f>
        <v>-2.755558223287765E-5</v>
      </c>
      <c r="V133" t="b">
        <f t="shared" si="9"/>
        <v>1</v>
      </c>
      <c r="X133" s="12">
        <f>B133*List!F133</f>
        <v>470.52837999999997</v>
      </c>
      <c r="Y133">
        <f>10^List!G133</f>
        <v>0.18141568220785165</v>
      </c>
      <c r="Z133" s="12">
        <f t="shared" si="10"/>
        <v>2593.6477721970364</v>
      </c>
    </row>
    <row r="134" spans="1:26" x14ac:dyDescent="0.25">
      <c r="A134" t="s">
        <v>147</v>
      </c>
      <c r="B134">
        <v>4.6901999999999999</v>
      </c>
      <c r="C134">
        <v>0</v>
      </c>
      <c r="D134" s="12">
        <v>-1.1025E-2</v>
      </c>
      <c r="E134">
        <v>0</v>
      </c>
      <c r="F134">
        <v>-4.0513000000000003</v>
      </c>
      <c r="G134">
        <v>0</v>
      </c>
      <c r="H134">
        <v>0</v>
      </c>
      <c r="I134" s="12">
        <v>-1.0345E-2</v>
      </c>
      <c r="J134" s="12">
        <v>-2.8454E-2</v>
      </c>
      <c r="K134" s="12">
        <v>-8.6570999999999992E-3</v>
      </c>
      <c r="L134">
        <v>-0.28283999999999998</v>
      </c>
      <c r="M134">
        <v>0</v>
      </c>
      <c r="N134">
        <v>0</v>
      </c>
      <c r="O134">
        <v>-0.38394</v>
      </c>
      <c r="P134" s="12">
        <v>-1.6246E-2</v>
      </c>
      <c r="Q134" s="12">
        <v>-1.8605E-3</v>
      </c>
      <c r="R134" s="12">
        <v>-1.6403000000000001E-2</v>
      </c>
      <c r="S134">
        <v>0</v>
      </c>
      <c r="T134">
        <f t="shared" si="11"/>
        <v>-0.12087060000000047</v>
      </c>
      <c r="U134" s="13">
        <f t="shared" si="12"/>
        <v>-2.5770883970832902E-2</v>
      </c>
      <c r="V134" t="b">
        <f t="shared" si="9"/>
        <v>1</v>
      </c>
      <c r="X134" s="12">
        <f>B134*List!F134</f>
        <v>1992.16245</v>
      </c>
      <c r="Y134">
        <f>10^List!G134</f>
        <v>1.0967353867859276E-4</v>
      </c>
      <c r="Z134" s="12">
        <f t="shared" si="10"/>
        <v>18164476.810018819</v>
      </c>
    </row>
    <row r="135" spans="1:26" x14ac:dyDescent="0.25">
      <c r="A135" t="s">
        <v>148</v>
      </c>
      <c r="B135">
        <v>1.5562</v>
      </c>
      <c r="C135">
        <v>0</v>
      </c>
      <c r="D135" s="12">
        <v>-1.4482999999999999E-2</v>
      </c>
      <c r="E135">
        <v>0</v>
      </c>
      <c r="F135">
        <v>0</v>
      </c>
      <c r="G135">
        <v>0</v>
      </c>
      <c r="H135" s="12">
        <v>-1.2860000000000001E-4</v>
      </c>
      <c r="I135">
        <v>-0.13986000000000001</v>
      </c>
      <c r="J135">
        <v>-0.81676000000000004</v>
      </c>
      <c r="K135">
        <v>0</v>
      </c>
      <c r="L135">
        <v>0</v>
      </c>
      <c r="M135" s="12">
        <v>-2.4463000000000002E-4</v>
      </c>
      <c r="N135" s="12">
        <v>-2.7940999999999999E-3</v>
      </c>
      <c r="O135">
        <v>-0.58196000000000003</v>
      </c>
      <c r="P135">
        <v>0</v>
      </c>
      <c r="Q135" s="12">
        <v>-3.4636E-8</v>
      </c>
      <c r="R135">
        <v>0</v>
      </c>
      <c r="S135">
        <v>0</v>
      </c>
      <c r="T135">
        <f t="shared" si="11"/>
        <v>-3.0364636000189372E-5</v>
      </c>
      <c r="U135" s="13">
        <f t="shared" si="12"/>
        <v>-1.9512039583722766E-5</v>
      </c>
      <c r="V135" t="b">
        <f t="shared" si="9"/>
        <v>1</v>
      </c>
      <c r="X135" s="12">
        <f>B135*List!F135</f>
        <v>366.06492600000001</v>
      </c>
      <c r="Y135">
        <f>10^List!G135</f>
        <v>230.46419190837463</v>
      </c>
      <c r="Z135" s="12">
        <f t="shared" si="10"/>
        <v>1.5883809235993416</v>
      </c>
    </row>
    <row r="136" spans="1:26" x14ac:dyDescent="0.25">
      <c r="A136" t="s">
        <v>149</v>
      </c>
      <c r="B136">
        <v>0.72150999999999998</v>
      </c>
      <c r="C136">
        <v>0</v>
      </c>
      <c r="D136" s="12">
        <v>-1.6317000000000002E-2</v>
      </c>
      <c r="E136">
        <v>0</v>
      </c>
      <c r="F136" s="12">
        <v>-2.054E-5</v>
      </c>
      <c r="G136">
        <v>0</v>
      </c>
      <c r="H136">
        <v>0</v>
      </c>
      <c r="I136" s="12">
        <v>-5.4837999999999998E-2</v>
      </c>
      <c r="J136">
        <v>-0.31362000000000001</v>
      </c>
      <c r="K136" s="12">
        <v>-1.0315E-5</v>
      </c>
      <c r="L136" s="12">
        <v>-3.0663000000000002E-6</v>
      </c>
      <c r="M136">
        <v>0</v>
      </c>
      <c r="N136">
        <v>0</v>
      </c>
      <c r="O136">
        <v>-0.33262000000000003</v>
      </c>
      <c r="P136">
        <v>0</v>
      </c>
      <c r="Q136" s="12">
        <v>-4.1063999999999996E-3</v>
      </c>
      <c r="R136" s="12">
        <v>-1.5041999999999999E-6</v>
      </c>
      <c r="S136">
        <v>0</v>
      </c>
      <c r="T136">
        <f t="shared" si="11"/>
        <v>-2.6825499999981476E-5</v>
      </c>
      <c r="U136" s="13">
        <f t="shared" si="12"/>
        <v>-3.7179664869484105E-5</v>
      </c>
      <c r="V136" t="b">
        <f t="shared" si="9"/>
        <v>1</v>
      </c>
      <c r="X136" s="12">
        <f>B136*List!F136</f>
        <v>364.06673089999998</v>
      </c>
      <c r="Y136">
        <f>10^List!G136</f>
        <v>374.45323510282526</v>
      </c>
      <c r="Z136" s="12">
        <f t="shared" si="10"/>
        <v>0.97226221266328994</v>
      </c>
    </row>
    <row r="137" spans="1:26" x14ac:dyDescent="0.25">
      <c r="A137" t="s">
        <v>150</v>
      </c>
      <c r="B137">
        <v>14.76</v>
      </c>
      <c r="C137">
        <v>0</v>
      </c>
      <c r="D137" s="12">
        <v>-4.2826999999999997E-2</v>
      </c>
      <c r="E137">
        <v>0</v>
      </c>
      <c r="F137">
        <v>0</v>
      </c>
      <c r="G137">
        <v>0</v>
      </c>
      <c r="H137">
        <v>-1.2944</v>
      </c>
      <c r="I137">
        <v>-0.58906000000000003</v>
      </c>
      <c r="J137">
        <v>-1.296</v>
      </c>
      <c r="K137">
        <v>0</v>
      </c>
      <c r="L137">
        <v>0</v>
      </c>
      <c r="M137">
        <v>-0.59274000000000004</v>
      </c>
      <c r="N137">
        <v>-7.3018000000000001</v>
      </c>
      <c r="O137">
        <v>-3.6438000000000001</v>
      </c>
      <c r="P137" s="12">
        <v>-8.9072000000000004E-5</v>
      </c>
      <c r="Q137" s="12">
        <v>-1.1208E-7</v>
      </c>
      <c r="R137">
        <v>0</v>
      </c>
      <c r="S137">
        <v>0</v>
      </c>
      <c r="T137">
        <f t="shared" si="11"/>
        <v>-7.1618407999926711E-4</v>
      </c>
      <c r="U137" s="13">
        <f t="shared" si="12"/>
        <v>-4.852195663951674E-5</v>
      </c>
      <c r="V137" t="b">
        <f t="shared" si="9"/>
        <v>1</v>
      </c>
      <c r="X137" s="12">
        <f>B137*List!F137</f>
        <v>1743.1559999999999</v>
      </c>
      <c r="Y137">
        <f>10^List!G137</f>
        <v>1419.5461923911846</v>
      </c>
      <c r="Z137" s="12">
        <f t="shared" si="10"/>
        <v>1.2279670850750577</v>
      </c>
    </row>
    <row r="138" spans="1:26" x14ac:dyDescent="0.25">
      <c r="A138" t="s">
        <v>151</v>
      </c>
      <c r="B138">
        <v>14.428000000000001</v>
      </c>
      <c r="C138">
        <v>0</v>
      </c>
      <c r="D138" s="12">
        <v>-3.5836E-2</v>
      </c>
      <c r="E138">
        <v>0</v>
      </c>
      <c r="F138">
        <v>0</v>
      </c>
      <c r="G138">
        <v>0</v>
      </c>
      <c r="H138">
        <v>0</v>
      </c>
      <c r="I138">
        <v>-0.13170999999999999</v>
      </c>
      <c r="J138">
        <v>-0.87792999999999999</v>
      </c>
      <c r="K138">
        <v>0</v>
      </c>
      <c r="L138">
        <v>0</v>
      </c>
      <c r="M138">
        <v>0</v>
      </c>
      <c r="N138">
        <v>0</v>
      </c>
      <c r="O138">
        <v>-1.2813000000000001</v>
      </c>
      <c r="P138">
        <v>-12.102</v>
      </c>
      <c r="Q138" s="12">
        <v>-8.3735999999999999E-4</v>
      </c>
      <c r="R138">
        <v>0</v>
      </c>
      <c r="S138">
        <v>0</v>
      </c>
      <c r="T138">
        <f t="shared" si="11"/>
        <v>-1.6133599999983337E-3</v>
      </c>
      <c r="U138" s="13">
        <f t="shared" si="12"/>
        <v>-1.1182145827545977E-4</v>
      </c>
      <c r="V138" t="b">
        <f t="shared" si="9"/>
        <v>1</v>
      </c>
      <c r="X138" s="12">
        <f>B138*List!F138</f>
        <v>1936.5261600000001</v>
      </c>
      <c r="Y138">
        <f>10^List!G138</f>
        <v>18.785449458806159</v>
      </c>
      <c r="Z138" s="12">
        <f t="shared" si="10"/>
        <v>103.08649597373376</v>
      </c>
    </row>
    <row r="139" spans="1:26" x14ac:dyDescent="0.25">
      <c r="A139" t="s">
        <v>152</v>
      </c>
      <c r="B139">
        <v>1.0965</v>
      </c>
      <c r="C139">
        <v>0</v>
      </c>
      <c r="D139" s="12">
        <v>-7.7336000000000002E-3</v>
      </c>
      <c r="E139">
        <v>0</v>
      </c>
      <c r="F139">
        <v>-0.18053</v>
      </c>
      <c r="G139">
        <v>0</v>
      </c>
      <c r="H139" s="12">
        <v>-3.5171000000000002E-9</v>
      </c>
      <c r="I139" s="12">
        <v>-5.1338000000000002E-2</v>
      </c>
      <c r="J139">
        <v>-0.29341</v>
      </c>
      <c r="K139" s="12">
        <v>-4.2578999999999999E-2</v>
      </c>
      <c r="L139">
        <v>-0.20824000000000001</v>
      </c>
      <c r="M139" s="12">
        <v>-5.4541999999999996E-10</v>
      </c>
      <c r="N139" s="12">
        <v>-6.4564999999999996E-8</v>
      </c>
      <c r="O139">
        <v>-0.26230999999999999</v>
      </c>
      <c r="P139">
        <v>0</v>
      </c>
      <c r="Q139" s="12">
        <v>-2.2568000000000001E-2</v>
      </c>
      <c r="R139" s="12">
        <v>-2.7848999999999999E-2</v>
      </c>
      <c r="S139">
        <v>0</v>
      </c>
      <c r="T139">
        <f t="shared" si="11"/>
        <v>-5.7668627519723986E-5</v>
      </c>
      <c r="U139" s="13">
        <f t="shared" si="12"/>
        <v>-5.2593367551047868E-5</v>
      </c>
      <c r="V139" t="b">
        <f t="shared" si="9"/>
        <v>1</v>
      </c>
      <c r="X139" s="12">
        <f>B139*List!F139</f>
        <v>656.43069000000003</v>
      </c>
      <c r="Y139">
        <f>10^List!G139</f>
        <v>0.62227005615689168</v>
      </c>
      <c r="Z139" s="12">
        <f t="shared" si="10"/>
        <v>1054.8967984319906</v>
      </c>
    </row>
    <row r="140" spans="1:26" x14ac:dyDescent="0.25">
      <c r="A140" t="s">
        <v>153</v>
      </c>
      <c r="B140">
        <v>1.3308</v>
      </c>
      <c r="C140">
        <v>0</v>
      </c>
      <c r="D140" s="12">
        <v>-9.2554000000000004E-3</v>
      </c>
      <c r="E140">
        <v>0</v>
      </c>
      <c r="F140" s="12">
        <v>-2.7952999999999999E-2</v>
      </c>
      <c r="G140">
        <v>0</v>
      </c>
      <c r="H140" s="12">
        <v>-1.2289000000000001E-4</v>
      </c>
      <c r="I140" s="12">
        <v>-7.8635999999999998E-2</v>
      </c>
      <c r="J140">
        <v>-0.46356000000000003</v>
      </c>
      <c r="K140" s="12">
        <v>-2.8365000000000001E-2</v>
      </c>
      <c r="L140" s="12">
        <v>-5.1902999999999998E-2</v>
      </c>
      <c r="M140" s="12">
        <v>-7.157E-4</v>
      </c>
      <c r="N140" s="12">
        <v>-9.9250999999999992E-3</v>
      </c>
      <c r="O140">
        <v>-0.61982999999999999</v>
      </c>
      <c r="P140">
        <v>0</v>
      </c>
      <c r="Q140" s="12">
        <v>-3.3410000000000002E-2</v>
      </c>
      <c r="R140" s="12">
        <v>-7.1675000000000003E-3</v>
      </c>
      <c r="S140">
        <v>0</v>
      </c>
      <c r="T140">
        <f t="shared" si="11"/>
        <v>-4.3589999999940621E-5</v>
      </c>
      <c r="U140" s="13">
        <f t="shared" si="12"/>
        <v>-3.2754733994545101E-5</v>
      </c>
      <c r="V140" t="b">
        <f t="shared" si="9"/>
        <v>1</v>
      </c>
      <c r="X140" s="12">
        <f>B140*List!F140</f>
        <v>813.19864799999993</v>
      </c>
      <c r="Y140">
        <f>10^List!G140</f>
        <v>16.822731948822994</v>
      </c>
      <c r="Z140" s="12">
        <f t="shared" si="10"/>
        <v>48.339273934451263</v>
      </c>
    </row>
    <row r="141" spans="1:26" x14ac:dyDescent="0.25">
      <c r="A141" t="s">
        <v>154</v>
      </c>
      <c r="B141">
        <v>1.8886000000000001</v>
      </c>
      <c r="C141">
        <v>0</v>
      </c>
      <c r="D141" s="12">
        <v>-1.8379E-2</v>
      </c>
      <c r="E141">
        <v>0</v>
      </c>
      <c r="F141" s="12">
        <v>-1.0629E-4</v>
      </c>
      <c r="G141">
        <v>0</v>
      </c>
      <c r="H141" s="12">
        <v>-1.2843E-8</v>
      </c>
      <c r="I141">
        <v>-0.16796</v>
      </c>
      <c r="J141">
        <v>-0.96092</v>
      </c>
      <c r="K141" s="12">
        <v>-4.5228000000000001E-5</v>
      </c>
      <c r="L141" s="12">
        <v>-1.3397000000000001E-5</v>
      </c>
      <c r="M141" s="12">
        <v>-2.2347999999999999E-8</v>
      </c>
      <c r="N141" s="12">
        <v>-2.5488999999999997E-7</v>
      </c>
      <c r="O141">
        <v>-0.73814999999999997</v>
      </c>
      <c r="P141">
        <v>0</v>
      </c>
      <c r="Q141" s="12">
        <v>-3.1893999999999998E-3</v>
      </c>
      <c r="R141" s="12">
        <v>-6.7186999999999997E-6</v>
      </c>
      <c r="S141">
        <v>0</v>
      </c>
      <c r="T141">
        <f t="shared" si="11"/>
        <v>-1.7032378099965343E-4</v>
      </c>
      <c r="U141" s="13">
        <f t="shared" si="12"/>
        <v>-9.0185206501987417E-5</v>
      </c>
      <c r="V141" t="b">
        <f t="shared" si="9"/>
        <v>1</v>
      </c>
      <c r="X141" s="12">
        <f>B141*List!F141</f>
        <v>790.20912600000008</v>
      </c>
      <c r="Y141">
        <f>10^List!G141</f>
        <v>0.62227005615689168</v>
      </c>
      <c r="Z141" s="12">
        <f t="shared" si="10"/>
        <v>1269.8813291455667</v>
      </c>
    </row>
    <row r="142" spans="1:26" x14ac:dyDescent="0.25">
      <c r="A142" t="s">
        <v>155</v>
      </c>
      <c r="B142">
        <v>19.646000000000001</v>
      </c>
      <c r="C142">
        <v>0</v>
      </c>
      <c r="D142">
        <v>-1.3882000000000001</v>
      </c>
      <c r="E142">
        <v>0</v>
      </c>
      <c r="F142" s="12">
        <v>-4.4549999999999999E-4</v>
      </c>
      <c r="G142">
        <v>0</v>
      </c>
      <c r="H142">
        <v>0</v>
      </c>
      <c r="I142">
        <v>-0.12146</v>
      </c>
      <c r="J142">
        <v>-0.65573999999999999</v>
      </c>
      <c r="K142" s="12">
        <v>-9.2118000000000008E-9</v>
      </c>
      <c r="L142" s="12">
        <v>-1.323E-5</v>
      </c>
      <c r="M142">
        <v>0</v>
      </c>
      <c r="N142">
        <v>0</v>
      </c>
      <c r="O142">
        <v>-17.417000000000002</v>
      </c>
      <c r="P142" s="12">
        <v>-7.4117999999999996E-3</v>
      </c>
      <c r="Q142" s="12">
        <v>-5.4685999999999998E-2</v>
      </c>
      <c r="R142" s="12">
        <v>-6.2091999999999998E-7</v>
      </c>
      <c r="S142">
        <v>0</v>
      </c>
      <c r="T142">
        <f t="shared" si="11"/>
        <v>1.0428398681962682E-3</v>
      </c>
      <c r="U142" s="13">
        <f t="shared" si="12"/>
        <v>5.3081536607770956E-5</v>
      </c>
      <c r="V142" t="b">
        <f t="shared" si="9"/>
        <v>1</v>
      </c>
      <c r="X142" s="12">
        <f>B142*List!F142</f>
        <v>7101.8325400000003</v>
      </c>
      <c r="Y142">
        <f>10^List!G142</f>
        <v>8.5394495360331335E-2</v>
      </c>
      <c r="Z142" s="12">
        <f t="shared" si="10"/>
        <v>83164.992193384925</v>
      </c>
    </row>
    <row r="143" spans="1:26" x14ac:dyDescent="0.25">
      <c r="A143" t="s">
        <v>156</v>
      </c>
      <c r="B143">
        <v>4.6383000000000001</v>
      </c>
      <c r="C143">
        <v>0</v>
      </c>
      <c r="D143">
        <v>-1.8260000000000001</v>
      </c>
      <c r="E143">
        <v>0</v>
      </c>
      <c r="F143" s="12">
        <v>-4.6121999999999998E-4</v>
      </c>
      <c r="G143">
        <v>0</v>
      </c>
      <c r="H143" s="12">
        <v>-1.1167000000000001E-4</v>
      </c>
      <c r="I143" s="12">
        <v>-5.9575999999999997E-2</v>
      </c>
      <c r="J143">
        <v>-0.42265999999999998</v>
      </c>
      <c r="K143" s="12">
        <v>-1.6796E-8</v>
      </c>
      <c r="L143" s="12">
        <v>-5.8534999999999999E-6</v>
      </c>
      <c r="M143" s="12">
        <v>-3.1785000000000001E-6</v>
      </c>
      <c r="N143" s="12">
        <v>-3.4999999999999997E-5</v>
      </c>
      <c r="O143">
        <v>-2.2837000000000001</v>
      </c>
      <c r="P143" s="12">
        <v>-1.0932000000000001E-2</v>
      </c>
      <c r="Q143" s="12">
        <v>-3.5803000000000001E-2</v>
      </c>
      <c r="R143" s="12">
        <v>-2.8965000000000001E-6</v>
      </c>
      <c r="S143">
        <v>0</v>
      </c>
      <c r="T143">
        <f t="shared" si="11"/>
        <v>-9.9083529599992642E-4</v>
      </c>
      <c r="U143" s="13">
        <f t="shared" si="12"/>
        <v>-2.1362035573376591E-4</v>
      </c>
      <c r="V143" t="b">
        <f t="shared" si="9"/>
        <v>1</v>
      </c>
      <c r="X143" s="12">
        <f>B143*List!F143</f>
        <v>1356.331686</v>
      </c>
      <c r="Y143">
        <f>10^List!G143</f>
        <v>8.1147896444977974</v>
      </c>
      <c r="Z143" s="12">
        <f t="shared" si="10"/>
        <v>167.1431725799147</v>
      </c>
    </row>
    <row r="144" spans="1:26" x14ac:dyDescent="0.25">
      <c r="A144" t="s">
        <v>157</v>
      </c>
      <c r="B144">
        <v>4.6661999999999999</v>
      </c>
      <c r="C144">
        <v>0</v>
      </c>
      <c r="D144" s="12">
        <v>-1.0546E-4</v>
      </c>
      <c r="E144">
        <v>0</v>
      </c>
      <c r="F144" s="12">
        <v>-2.5307999999999999E-5</v>
      </c>
      <c r="G144">
        <v>0</v>
      </c>
      <c r="H144">
        <v>-0.96325000000000005</v>
      </c>
      <c r="I144">
        <v>-0.20601</v>
      </c>
      <c r="J144">
        <v>-0.40198</v>
      </c>
      <c r="K144" s="12">
        <v>-2.2610999999999999E-11</v>
      </c>
      <c r="L144" s="12">
        <v>-1.2853E-7</v>
      </c>
      <c r="M144">
        <v>-0.22058</v>
      </c>
      <c r="N144">
        <v>-2.8147000000000002</v>
      </c>
      <c r="O144" s="12">
        <v>-5.9459999999999999E-2</v>
      </c>
      <c r="P144">
        <v>0</v>
      </c>
      <c r="Q144" s="12">
        <v>-1.1156E-4</v>
      </c>
      <c r="R144" s="12">
        <v>-2.2722E-5</v>
      </c>
      <c r="S144">
        <v>0</v>
      </c>
      <c r="T144">
        <f t="shared" si="11"/>
        <v>-4.5178552611047627E-5</v>
      </c>
      <c r="U144" s="13">
        <f t="shared" si="12"/>
        <v>-9.6820866253155953E-6</v>
      </c>
      <c r="V144" t="b">
        <f t="shared" si="9"/>
        <v>1</v>
      </c>
      <c r="X144" s="12">
        <f>B144*List!F144</f>
        <v>1802.879694</v>
      </c>
      <c r="Y144">
        <f>10^List!G144</f>
        <v>8.6722121673401791</v>
      </c>
      <c r="Z144" s="12">
        <f t="shared" si="10"/>
        <v>207.89155744940155</v>
      </c>
    </row>
    <row r="145" spans="1:26" x14ac:dyDescent="0.25">
      <c r="A145" t="s">
        <v>158</v>
      </c>
      <c r="B145">
        <v>0.89039000000000001</v>
      </c>
      <c r="C145">
        <v>0</v>
      </c>
      <c r="D145" s="12">
        <v>-6.7603999999999997E-3</v>
      </c>
      <c r="E145">
        <v>0</v>
      </c>
      <c r="F145">
        <v>0</v>
      </c>
      <c r="G145">
        <v>0</v>
      </c>
      <c r="H145" s="12">
        <v>-3.5685000000000001E-3</v>
      </c>
      <c r="I145" s="12">
        <v>-6.0838999999999997E-2</v>
      </c>
      <c r="J145">
        <v>-0.28856999999999999</v>
      </c>
      <c r="K145">
        <v>0</v>
      </c>
      <c r="L145">
        <v>0</v>
      </c>
      <c r="M145" s="12">
        <v>-7.2310999999999999E-3</v>
      </c>
      <c r="N145" s="12">
        <v>-7.2154999999999997E-2</v>
      </c>
      <c r="O145">
        <v>-0.45040999999999998</v>
      </c>
      <c r="P145" s="12">
        <v>-1.0539000000000001E-4</v>
      </c>
      <c r="Q145" s="12">
        <v>-7.0292E-4</v>
      </c>
      <c r="R145">
        <v>0</v>
      </c>
      <c r="S145">
        <v>0</v>
      </c>
      <c r="T145">
        <f t="shared" si="11"/>
        <v>4.7690000000078902E-5</v>
      </c>
      <c r="U145" s="13">
        <f t="shared" si="12"/>
        <v>5.3560799200439025E-5</v>
      </c>
      <c r="V145" t="b">
        <f t="shared" si="9"/>
        <v>1</v>
      </c>
      <c r="X145" s="12">
        <f>B145*List!F145</f>
        <v>240.66351310000002</v>
      </c>
      <c r="Y145">
        <f>10^List!G145</f>
        <v>145.640555565244</v>
      </c>
      <c r="Z145" s="12">
        <f t="shared" si="10"/>
        <v>1.652448469219054</v>
      </c>
    </row>
    <row r="146" spans="1:26" x14ac:dyDescent="0.25">
      <c r="A146" t="s">
        <v>159</v>
      </c>
      <c r="B146">
        <v>0.27216000000000001</v>
      </c>
      <c r="C146">
        <v>0</v>
      </c>
      <c r="D146" s="12">
        <v>-9.2409999999999996E-4</v>
      </c>
      <c r="E146">
        <v>0</v>
      </c>
      <c r="F146">
        <v>0</v>
      </c>
      <c r="G146">
        <v>0</v>
      </c>
      <c r="H146">
        <v>0</v>
      </c>
      <c r="I146" s="12">
        <v>-6.0372999999999998E-3</v>
      </c>
      <c r="J146" s="12">
        <v>-3.5194999999999997E-2</v>
      </c>
      <c r="K146">
        <v>0</v>
      </c>
      <c r="L146">
        <v>0</v>
      </c>
      <c r="M146">
        <v>0</v>
      </c>
      <c r="N146">
        <v>0</v>
      </c>
      <c r="O146">
        <v>-0.22670999999999999</v>
      </c>
      <c r="P146" s="12">
        <v>-3.2829999999999999E-3</v>
      </c>
      <c r="Q146" s="12">
        <v>-6.5432999999999997E-6</v>
      </c>
      <c r="R146">
        <v>0</v>
      </c>
      <c r="S146">
        <v>0</v>
      </c>
      <c r="T146">
        <f t="shared" si="11"/>
        <v>4.056700000007739E-6</v>
      </c>
      <c r="U146" s="13">
        <f t="shared" si="12"/>
        <v>1.490557025282091E-5</v>
      </c>
      <c r="V146" t="b">
        <f t="shared" si="9"/>
        <v>1</v>
      </c>
      <c r="X146" s="12">
        <f>B146*List!F146</f>
        <v>62.678448000000003</v>
      </c>
      <c r="Y146">
        <f>10^List!G146</f>
        <v>207.88364964273646</v>
      </c>
      <c r="Z146" s="12">
        <f t="shared" si="10"/>
        <v>0.30150734849863176</v>
      </c>
    </row>
    <row r="147" spans="1:26" x14ac:dyDescent="0.25">
      <c r="A147" t="s">
        <v>160</v>
      </c>
      <c r="B147">
        <v>74.132000000000005</v>
      </c>
      <c r="C147">
        <v>0</v>
      </c>
      <c r="D147">
        <v>-0.93478000000000006</v>
      </c>
      <c r="E147">
        <v>0</v>
      </c>
      <c r="F147">
        <v>0</v>
      </c>
      <c r="G147">
        <v>0</v>
      </c>
      <c r="H147" s="12">
        <v>-3.1177E-2</v>
      </c>
      <c r="I147">
        <v>-1.0721000000000001</v>
      </c>
      <c r="J147">
        <v>-8.9365000000000006</v>
      </c>
      <c r="K147">
        <v>0</v>
      </c>
      <c r="L147">
        <v>0</v>
      </c>
      <c r="M147">
        <v>-0.32767000000000002</v>
      </c>
      <c r="N147">
        <v>-5.0792999999999999</v>
      </c>
      <c r="O147">
        <v>-51.97</v>
      </c>
      <c r="P147">
        <v>-5.7035999999999998</v>
      </c>
      <c r="Q147" s="12">
        <v>-7.6404E-2</v>
      </c>
      <c r="R147">
        <v>0</v>
      </c>
      <c r="S147">
        <v>0</v>
      </c>
      <c r="T147">
        <f t="shared" si="11"/>
        <v>4.6900000000085762E-4</v>
      </c>
      <c r="U147" s="13">
        <f t="shared" si="12"/>
        <v>6.3265526358503422E-6</v>
      </c>
      <c r="V147" t="b">
        <f t="shared" si="9"/>
        <v>1</v>
      </c>
      <c r="X147" s="12">
        <f>B147*List!F147</f>
        <v>15147.391560000002</v>
      </c>
      <c r="Y147">
        <f>10^List!G147</f>
        <v>1.2382422379516884</v>
      </c>
      <c r="Z147" s="12">
        <f t="shared" si="10"/>
        <v>12232.979215001546</v>
      </c>
    </row>
    <row r="148" spans="1:26" x14ac:dyDescent="0.25">
      <c r="A148" t="s">
        <v>161</v>
      </c>
      <c r="B148">
        <v>7.3128000000000002</v>
      </c>
      <c r="C148">
        <v>0</v>
      </c>
      <c r="D148" s="12">
        <v>-1.8586999999999999E-2</v>
      </c>
      <c r="E148">
        <v>0</v>
      </c>
      <c r="F148">
        <v>0</v>
      </c>
      <c r="G148">
        <v>0</v>
      </c>
      <c r="H148" s="12">
        <v>-9.7281999999999997E-8</v>
      </c>
      <c r="I148">
        <v>-0.16446</v>
      </c>
      <c r="J148">
        <v>-0.83459000000000005</v>
      </c>
      <c r="K148">
        <v>0</v>
      </c>
      <c r="L148">
        <v>0</v>
      </c>
      <c r="M148" s="12">
        <v>-6.4678000000000001E-6</v>
      </c>
      <c r="N148" s="12">
        <v>-4.6959999999999998E-5</v>
      </c>
      <c r="O148">
        <v>-6.2923</v>
      </c>
      <c r="P148" s="12">
        <v>-3.8351000000000001E-3</v>
      </c>
      <c r="Q148" s="12">
        <v>-1.0777000000000001E-6</v>
      </c>
      <c r="R148">
        <v>0</v>
      </c>
      <c r="S148">
        <v>0</v>
      </c>
      <c r="T148">
        <f t="shared" si="11"/>
        <v>-1.0267027819999012E-3</v>
      </c>
      <c r="U148" s="13">
        <f t="shared" si="12"/>
        <v>-1.4039803932828755E-4</v>
      </c>
      <c r="V148" t="b">
        <f t="shared" si="9"/>
        <v>1</v>
      </c>
      <c r="X148" s="12">
        <f>B148*List!F148</f>
        <v>1376.1227040000001</v>
      </c>
      <c r="Y148">
        <f>10^List!G148</f>
        <v>130.59131387355859</v>
      </c>
      <c r="Z148" s="12">
        <f t="shared" si="10"/>
        <v>10.537628140661734</v>
      </c>
    </row>
    <row r="149" spans="1:26" x14ac:dyDescent="0.25">
      <c r="A149" t="s">
        <v>162</v>
      </c>
      <c r="B149">
        <v>5.6020000000000003</v>
      </c>
      <c r="C149">
        <v>0</v>
      </c>
      <c r="D149" s="12">
        <v>-5.2173000000000002E-3</v>
      </c>
      <c r="E149">
        <v>0</v>
      </c>
      <c r="F149">
        <v>0</v>
      </c>
      <c r="G149">
        <v>0</v>
      </c>
      <c r="H149">
        <v>0</v>
      </c>
      <c r="I149" s="12">
        <v>-3.1368E-2</v>
      </c>
      <c r="J149">
        <v>-0.15103</v>
      </c>
      <c r="K149">
        <v>0</v>
      </c>
      <c r="L149">
        <v>0</v>
      </c>
      <c r="M149">
        <v>0</v>
      </c>
      <c r="N149">
        <v>0</v>
      </c>
      <c r="O149">
        <v>-4.8719000000000001</v>
      </c>
      <c r="P149">
        <v>-0.54171000000000002</v>
      </c>
      <c r="Q149" s="12">
        <v>-5.7653000000000001E-4</v>
      </c>
      <c r="R149">
        <v>0</v>
      </c>
      <c r="S149">
        <v>0</v>
      </c>
      <c r="T149">
        <f t="shared" si="11"/>
        <v>1.9817000000101623E-4</v>
      </c>
      <c r="U149" s="13">
        <f t="shared" si="12"/>
        <v>3.537486611942453E-5</v>
      </c>
      <c r="V149" t="b">
        <f t="shared" si="9"/>
        <v>1</v>
      </c>
      <c r="X149" s="12">
        <f>B149*List!F149</f>
        <v>1290.4207000000001</v>
      </c>
      <c r="Y149">
        <f>10^List!G149</f>
        <v>0.54839770089330053</v>
      </c>
      <c r="Z149" s="12">
        <f t="shared" si="10"/>
        <v>2353.0745987774881</v>
      </c>
    </row>
    <row r="150" spans="1:26" x14ac:dyDescent="0.25">
      <c r="A150" t="s">
        <v>163</v>
      </c>
      <c r="B150">
        <v>0.83801999999999999</v>
      </c>
      <c r="C150">
        <v>0</v>
      </c>
      <c r="D150" s="12">
        <v>-4.0439999999999999E-3</v>
      </c>
      <c r="E150">
        <v>0</v>
      </c>
      <c r="F150">
        <v>0</v>
      </c>
      <c r="G150">
        <v>0</v>
      </c>
      <c r="H150" s="12">
        <v>-5.0199999999999995E-4</v>
      </c>
      <c r="I150" s="12">
        <v>-5.883E-2</v>
      </c>
      <c r="J150">
        <v>-0.24812999999999999</v>
      </c>
      <c r="K150">
        <v>0</v>
      </c>
      <c r="L150">
        <v>0</v>
      </c>
      <c r="M150" s="12">
        <v>-1.9569000000000001E-3</v>
      </c>
      <c r="N150" s="12">
        <v>-1.6015999999999999E-2</v>
      </c>
      <c r="O150">
        <v>-0.50841999999999998</v>
      </c>
      <c r="P150" s="12">
        <v>-1.4100000000000001E-4</v>
      </c>
      <c r="Q150" s="12">
        <v>-1.4487E-7</v>
      </c>
      <c r="R150">
        <v>0</v>
      </c>
      <c r="S150">
        <v>0</v>
      </c>
      <c r="T150">
        <f t="shared" si="11"/>
        <v>-2.0044870000125926E-5</v>
      </c>
      <c r="U150" s="13">
        <f t="shared" si="12"/>
        <v>-2.3919321734715075E-5</v>
      </c>
      <c r="V150" t="b">
        <f t="shared" si="9"/>
        <v>1</v>
      </c>
      <c r="X150" s="12">
        <f>B150*List!F150</f>
        <v>208.1390274</v>
      </c>
      <c r="Y150">
        <f>10^List!G150</f>
        <v>11.346538320158492</v>
      </c>
      <c r="Z150" s="12">
        <f t="shared" si="10"/>
        <v>18.343835055861572</v>
      </c>
    </row>
    <row r="151" spans="1:26" x14ac:dyDescent="0.25">
      <c r="A151" t="s">
        <v>164</v>
      </c>
      <c r="B151">
        <v>0.53573000000000004</v>
      </c>
      <c r="C151">
        <v>0</v>
      </c>
      <c r="D151" s="12">
        <v>-9.9574000000000006E-5</v>
      </c>
      <c r="E151">
        <v>0</v>
      </c>
      <c r="F151">
        <v>0</v>
      </c>
      <c r="G151">
        <v>0</v>
      </c>
      <c r="H151">
        <v>0</v>
      </c>
      <c r="I151" s="12">
        <v>-8.6931999999999999E-3</v>
      </c>
      <c r="J151" s="12">
        <v>-2.7577999999999998E-2</v>
      </c>
      <c r="K151">
        <v>0</v>
      </c>
      <c r="L151">
        <v>0</v>
      </c>
      <c r="M151">
        <v>0</v>
      </c>
      <c r="N151">
        <v>0</v>
      </c>
      <c r="O151">
        <v>-0.48776000000000003</v>
      </c>
      <c r="P151" s="12">
        <v>-1.1561E-2</v>
      </c>
      <c r="Q151" s="12">
        <v>-1.7732999999999999E-7</v>
      </c>
      <c r="R151">
        <v>0</v>
      </c>
      <c r="S151">
        <v>0</v>
      </c>
      <c r="T151">
        <f t="shared" si="11"/>
        <v>3.8048670000017928E-5</v>
      </c>
      <c r="U151" s="13">
        <f t="shared" si="12"/>
        <v>7.1022100685080037E-5</v>
      </c>
      <c r="V151" t="b">
        <f t="shared" si="9"/>
        <v>1</v>
      </c>
      <c r="X151" s="12">
        <f>B151*List!F151</f>
        <v>113.97655750000001</v>
      </c>
      <c r="Y151">
        <f>10^List!G151</f>
        <v>615.02120432609513</v>
      </c>
      <c r="Z151" s="12">
        <f t="shared" si="10"/>
        <v>0.18532134615568088</v>
      </c>
    </row>
    <row r="152" spans="1:26" x14ac:dyDescent="0.25">
      <c r="A152" t="s">
        <v>165</v>
      </c>
      <c r="B152" s="12">
        <v>5.7703999999999998E-2</v>
      </c>
      <c r="C152" s="12">
        <v>2.2826E-6</v>
      </c>
      <c r="D152">
        <v>0</v>
      </c>
      <c r="E152">
        <v>0</v>
      </c>
      <c r="F152">
        <v>0</v>
      </c>
      <c r="G152">
        <v>0</v>
      </c>
      <c r="H152" s="12">
        <v>-1.1976000000000001E-2</v>
      </c>
      <c r="I152" s="12">
        <v>-2.5430000000000001E-3</v>
      </c>
      <c r="J152" s="12">
        <v>-4.9547999999999997E-3</v>
      </c>
      <c r="K152">
        <v>0</v>
      </c>
      <c r="L152">
        <v>0</v>
      </c>
      <c r="M152" s="12">
        <v>-2.7263000000000001E-3</v>
      </c>
      <c r="N152" s="12">
        <v>-3.4819999999999997E-2</v>
      </c>
      <c r="O152" s="12">
        <v>-6.8466999999999996E-4</v>
      </c>
      <c r="P152">
        <v>0</v>
      </c>
      <c r="Q152" s="12">
        <v>-6.7997000000000003E-6</v>
      </c>
      <c r="R152">
        <v>0</v>
      </c>
      <c r="S152">
        <v>0</v>
      </c>
      <c r="T152">
        <f t="shared" si="11"/>
        <v>-5.2870999999984319E-6</v>
      </c>
      <c r="U152" s="13">
        <f t="shared" si="12"/>
        <v>-9.1624497435159296E-5</v>
      </c>
      <c r="V152" t="b">
        <f t="shared" si="9"/>
        <v>1</v>
      </c>
      <c r="X152" s="12">
        <f>B152*List!F152</f>
        <v>24.28242024</v>
      </c>
      <c r="Y152">
        <f>10^List!G152</f>
        <v>8.6722121673401791</v>
      </c>
      <c r="Z152" s="12">
        <f t="shared" si="10"/>
        <v>2.8000260800177781</v>
      </c>
    </row>
    <row r="153" spans="1:26" x14ac:dyDescent="0.25">
      <c r="A153" t="s">
        <v>166</v>
      </c>
      <c r="B153">
        <v>0.28911999999999999</v>
      </c>
      <c r="C153">
        <v>0</v>
      </c>
      <c r="D153" s="12">
        <v>-3.2080999999999999E-4</v>
      </c>
      <c r="E153">
        <v>0</v>
      </c>
      <c r="F153">
        <v>0</v>
      </c>
      <c r="G153">
        <v>0</v>
      </c>
      <c r="H153">
        <v>0</v>
      </c>
      <c r="I153" s="12">
        <v>-5.9554999999999999E-3</v>
      </c>
      <c r="J153" s="12">
        <v>-2.1798999999999999E-2</v>
      </c>
      <c r="K153">
        <v>0</v>
      </c>
      <c r="L153">
        <v>0</v>
      </c>
      <c r="M153">
        <v>0</v>
      </c>
      <c r="N153">
        <v>0</v>
      </c>
      <c r="O153">
        <v>-0.25986999999999999</v>
      </c>
      <c r="P153" s="12">
        <v>-1.165E-3</v>
      </c>
      <c r="Q153" s="12">
        <v>-2.2083E-7</v>
      </c>
      <c r="R153">
        <v>0</v>
      </c>
      <c r="S153">
        <v>0</v>
      </c>
      <c r="T153">
        <f t="shared" si="11"/>
        <v>9.4691699999782316E-6</v>
      </c>
      <c r="U153" s="13">
        <f t="shared" si="12"/>
        <v>3.2751694797932457E-5</v>
      </c>
      <c r="V153" t="b">
        <f t="shared" si="9"/>
        <v>1</v>
      </c>
      <c r="X153" s="12">
        <f>B153*List!F153</f>
        <v>71.791387200000003</v>
      </c>
      <c r="Y153">
        <f>10^List!G153</f>
        <v>630.24416501960854</v>
      </c>
      <c r="Z153" s="12">
        <f t="shared" si="10"/>
        <v>0.11391043532749943</v>
      </c>
    </row>
    <row r="154" spans="1:26" x14ac:dyDescent="0.25">
      <c r="A154" t="s">
        <v>167</v>
      </c>
      <c r="B154">
        <v>1.1746000000000001</v>
      </c>
      <c r="C154">
        <v>0</v>
      </c>
      <c r="D154" s="12">
        <v>-1.0685E-2</v>
      </c>
      <c r="E154">
        <v>0</v>
      </c>
      <c r="F154">
        <v>0</v>
      </c>
      <c r="G154">
        <v>0</v>
      </c>
      <c r="H154">
        <v>0</v>
      </c>
      <c r="I154" s="12">
        <v>-3.1911000000000002E-2</v>
      </c>
      <c r="J154">
        <v>-0.28360000000000002</v>
      </c>
      <c r="K154">
        <v>0</v>
      </c>
      <c r="L154">
        <v>0</v>
      </c>
      <c r="M154">
        <v>0</v>
      </c>
      <c r="N154">
        <v>0</v>
      </c>
      <c r="O154">
        <v>-0.79147000000000001</v>
      </c>
      <c r="P154" s="12">
        <v>-5.6869000000000003E-2</v>
      </c>
      <c r="Q154" s="12">
        <v>-6.2740999999999998E-6</v>
      </c>
      <c r="R154">
        <v>0</v>
      </c>
      <c r="S154">
        <v>0</v>
      </c>
      <c r="T154">
        <f t="shared" si="11"/>
        <v>5.8725899999926226E-5</v>
      </c>
      <c r="U154" s="13">
        <f t="shared" si="12"/>
        <v>4.9996509449962732E-5</v>
      </c>
      <c r="V154" t="b">
        <f t="shared" si="9"/>
        <v>1</v>
      </c>
      <c r="X154" s="12">
        <f>B154*List!F154</f>
        <v>171.71477400000001</v>
      </c>
      <c r="Y154">
        <f>10^List!G154</f>
        <v>1082.1634769887135</v>
      </c>
      <c r="Z154" s="12">
        <f t="shared" si="10"/>
        <v>0.15867729566869399</v>
      </c>
    </row>
    <row r="155" spans="1:26" x14ac:dyDescent="0.25">
      <c r="A155" t="s">
        <v>168</v>
      </c>
      <c r="B155">
        <v>17.709</v>
      </c>
      <c r="C155">
        <v>0</v>
      </c>
      <c r="D155" s="12">
        <v>-4.7421E-3</v>
      </c>
      <c r="E155">
        <v>0</v>
      </c>
      <c r="F155">
        <v>-11.382999999999999</v>
      </c>
      <c r="G155">
        <v>0</v>
      </c>
      <c r="H155">
        <v>-1.9178999999999999</v>
      </c>
      <c r="I155" s="12">
        <v>-4.0457E-2</v>
      </c>
      <c r="J155" s="12">
        <v>-9.5781000000000005E-2</v>
      </c>
      <c r="K155" s="12">
        <v>-2.9027000000000001E-2</v>
      </c>
      <c r="L155">
        <v>-0.55808000000000002</v>
      </c>
      <c r="M155" s="12">
        <v>-4.8363999999999997E-2</v>
      </c>
      <c r="N155">
        <v>-2.8866999999999998</v>
      </c>
      <c r="O155">
        <v>-0.23655000000000001</v>
      </c>
      <c r="P155">
        <v>-0.15684000000000001</v>
      </c>
      <c r="Q155" s="12">
        <v>-1.5049999999999999E-2</v>
      </c>
      <c r="R155">
        <v>-0.44753999999999999</v>
      </c>
      <c r="S155">
        <v>0</v>
      </c>
      <c r="T155">
        <f t="shared" si="11"/>
        <v>-0.11103109999999977</v>
      </c>
      <c r="U155" s="13">
        <f t="shared" si="12"/>
        <v>-6.2697554915579524E-3</v>
      </c>
      <c r="V155" t="b">
        <f t="shared" si="9"/>
        <v>1</v>
      </c>
      <c r="X155" s="12">
        <f>B155*List!F155</f>
        <v>6263.3191200000001</v>
      </c>
      <c r="Y155">
        <f>10^List!G155</f>
        <v>4.3337115297849694E-4</v>
      </c>
      <c r="Z155" s="12">
        <f t="shared" si="10"/>
        <v>14452551.991412252</v>
      </c>
    </row>
    <row r="156" spans="1:26" x14ac:dyDescent="0.25">
      <c r="A156" t="s">
        <v>169</v>
      </c>
      <c r="B156">
        <v>1.6037999999999999</v>
      </c>
      <c r="C156">
        <v>0</v>
      </c>
      <c r="D156" s="12">
        <v>-2.0227999999999999E-2</v>
      </c>
      <c r="E156">
        <v>0</v>
      </c>
      <c r="F156">
        <v>0</v>
      </c>
      <c r="G156">
        <v>0</v>
      </c>
      <c r="H156">
        <v>0</v>
      </c>
      <c r="I156">
        <v>-0.13561000000000001</v>
      </c>
      <c r="J156">
        <v>-0.69010000000000005</v>
      </c>
      <c r="K156">
        <v>0</v>
      </c>
      <c r="L156">
        <v>0</v>
      </c>
      <c r="M156">
        <v>0</v>
      </c>
      <c r="N156">
        <v>0</v>
      </c>
      <c r="O156">
        <v>-0.75778000000000001</v>
      </c>
      <c r="P156" s="12">
        <v>-1.5165999999999999E-4</v>
      </c>
      <c r="Q156" s="12">
        <v>-1.6016E-5</v>
      </c>
      <c r="R156">
        <v>0</v>
      </c>
      <c r="S156">
        <v>0</v>
      </c>
      <c r="T156">
        <f t="shared" si="11"/>
        <v>-8.5676000000084525E-5</v>
      </c>
      <c r="U156" s="13">
        <f t="shared" si="12"/>
        <v>-5.3420626013271311E-5</v>
      </c>
      <c r="V156" t="b">
        <f t="shared" si="9"/>
        <v>1</v>
      </c>
      <c r="X156" s="12">
        <f>B156*List!F156</f>
        <v>462.58403399999997</v>
      </c>
      <c r="Y156">
        <f>10^List!G156</f>
        <v>111.96863416705419</v>
      </c>
      <c r="Z156" s="12">
        <f t="shared" si="10"/>
        <v>4.1313715884918008</v>
      </c>
    </row>
    <row r="157" spans="1:26" x14ac:dyDescent="0.25">
      <c r="A157" t="s">
        <v>170</v>
      </c>
      <c r="B157">
        <v>0.87121000000000004</v>
      </c>
      <c r="C157">
        <v>0</v>
      </c>
      <c r="D157" s="12">
        <v>-4.1653000000000003E-3</v>
      </c>
      <c r="E157">
        <v>0</v>
      </c>
      <c r="F157">
        <v>0</v>
      </c>
      <c r="G157">
        <v>0</v>
      </c>
      <c r="H157">
        <v>0</v>
      </c>
      <c r="I157" s="12">
        <v>-1.9706000000000001E-2</v>
      </c>
      <c r="J157">
        <v>-0.12864</v>
      </c>
      <c r="K157">
        <v>0</v>
      </c>
      <c r="L157">
        <v>0</v>
      </c>
      <c r="M157">
        <v>0</v>
      </c>
      <c r="N157">
        <v>0</v>
      </c>
      <c r="O157">
        <v>-0.70777999999999996</v>
      </c>
      <c r="P157" s="12">
        <v>-1.0626999999999999E-2</v>
      </c>
      <c r="Q157" s="12">
        <v>-3.0237999999999999E-4</v>
      </c>
      <c r="R157">
        <v>0</v>
      </c>
      <c r="S157">
        <v>0</v>
      </c>
      <c r="T157">
        <f t="shared" si="11"/>
        <v>-1.0679999999940368E-5</v>
      </c>
      <c r="U157" s="13">
        <f t="shared" si="12"/>
        <v>-1.2258812456170576E-5</v>
      </c>
      <c r="V157" t="b">
        <f t="shared" si="9"/>
        <v>1</v>
      </c>
      <c r="X157" s="12">
        <f>B157*List!F157</f>
        <v>195.41240300000001</v>
      </c>
      <c r="Y157">
        <f>10^List!G157</f>
        <v>83.590805478831228</v>
      </c>
      <c r="Z157" s="12">
        <f t="shared" si="10"/>
        <v>2.3377260439186318</v>
      </c>
    </row>
    <row r="158" spans="1:26" x14ac:dyDescent="0.25">
      <c r="A158" t="s">
        <v>171</v>
      </c>
      <c r="B158">
        <v>40.628</v>
      </c>
      <c r="C158" s="12">
        <v>1.0652000000000001E-3</v>
      </c>
      <c r="D158">
        <v>0</v>
      </c>
      <c r="E158">
        <v>0</v>
      </c>
      <c r="F158">
        <v>-37.716999999999999</v>
      </c>
      <c r="G158">
        <v>0</v>
      </c>
      <c r="H158">
        <v>0</v>
      </c>
      <c r="I158" s="12">
        <v>-8.8899000000000006E-2</v>
      </c>
      <c r="J158">
        <v>-0.18378</v>
      </c>
      <c r="K158" s="12">
        <v>-6.8739999999999996E-2</v>
      </c>
      <c r="L158">
        <v>-0.15304999999999999</v>
      </c>
      <c r="M158">
        <v>0</v>
      </c>
      <c r="N158">
        <v>0</v>
      </c>
      <c r="O158">
        <v>-1.6616</v>
      </c>
      <c r="P158">
        <v>0</v>
      </c>
      <c r="Q158" s="12">
        <v>-8.2406000000000007E-3</v>
      </c>
      <c r="R158" s="12">
        <v>-6.5271999999999997E-2</v>
      </c>
      <c r="S158">
        <v>0</v>
      </c>
      <c r="T158">
        <f t="shared" si="11"/>
        <v>0.68248360000000063</v>
      </c>
      <c r="U158" s="13">
        <f t="shared" si="12"/>
        <v>1.679835581372454E-2</v>
      </c>
      <c r="V158" t="b">
        <f t="shared" si="9"/>
        <v>1</v>
      </c>
      <c r="X158" s="12">
        <f>B158*List!F158</f>
        <v>27993.504559999998</v>
      </c>
      <c r="Y158">
        <f>10^List!G158</f>
        <v>0.7301565243042285</v>
      </c>
      <c r="Z158" s="12">
        <f t="shared" si="10"/>
        <v>38339.045982880467</v>
      </c>
    </row>
    <row r="159" spans="1:26" x14ac:dyDescent="0.25">
      <c r="A159" t="s">
        <v>172</v>
      </c>
      <c r="B159">
        <v>2.7625999999999999</v>
      </c>
      <c r="C159">
        <v>0</v>
      </c>
      <c r="D159" s="12">
        <v>-5.4234999999999998E-2</v>
      </c>
      <c r="E159">
        <v>0</v>
      </c>
      <c r="F159">
        <v>0</v>
      </c>
      <c r="G159">
        <v>0</v>
      </c>
      <c r="H159" s="12">
        <v>-1.9182999999999999E-5</v>
      </c>
      <c r="I159">
        <v>-0.23380000000000001</v>
      </c>
      <c r="J159">
        <v>-1.5105999999999999</v>
      </c>
      <c r="K159">
        <v>0</v>
      </c>
      <c r="L159">
        <v>0</v>
      </c>
      <c r="M159" s="12">
        <v>-1.7842E-5</v>
      </c>
      <c r="N159" s="12">
        <v>-2.2630999999999999E-4</v>
      </c>
      <c r="O159">
        <v>-0.96296999999999999</v>
      </c>
      <c r="P159" s="12">
        <v>-9.9044999999999998E-5</v>
      </c>
      <c r="Q159" s="12">
        <v>-6.9837999999999996E-4</v>
      </c>
      <c r="R159">
        <v>0</v>
      </c>
      <c r="S159">
        <v>0</v>
      </c>
      <c r="T159">
        <f t="shared" si="11"/>
        <v>-6.575999999978543E-5</v>
      </c>
      <c r="U159" s="13">
        <f t="shared" si="12"/>
        <v>-2.3803663215733524E-5</v>
      </c>
      <c r="V159" t="b">
        <f t="shared" si="9"/>
        <v>1</v>
      </c>
      <c r="X159" s="12">
        <f>B159*List!F159</f>
        <v>1167.2813779999999</v>
      </c>
      <c r="Y159">
        <f>10^List!G159</f>
        <v>37.589077127224733</v>
      </c>
      <c r="Z159" s="12">
        <f t="shared" si="10"/>
        <v>31.053738671188874</v>
      </c>
    </row>
    <row r="160" spans="1:26" x14ac:dyDescent="0.25">
      <c r="A160" t="s">
        <v>173</v>
      </c>
      <c r="B160">
        <v>106.7</v>
      </c>
      <c r="C160">
        <v>0</v>
      </c>
      <c r="D160" s="12">
        <v>-5.1312000000000003E-2</v>
      </c>
      <c r="E160">
        <v>0</v>
      </c>
      <c r="F160">
        <v>-1513</v>
      </c>
      <c r="G160">
        <v>0</v>
      </c>
      <c r="H160">
        <v>0</v>
      </c>
      <c r="I160">
        <v>-0.23351</v>
      </c>
      <c r="J160">
        <v>-0.53463000000000005</v>
      </c>
      <c r="K160">
        <v>-0.22409999999999999</v>
      </c>
      <c r="L160">
        <v>-18.817</v>
      </c>
      <c r="M160">
        <v>0</v>
      </c>
      <c r="N160">
        <v>0</v>
      </c>
      <c r="O160">
        <v>-69.344999999999999</v>
      </c>
      <c r="P160">
        <v>0</v>
      </c>
      <c r="Q160" s="12">
        <v>-7.4972999999999998E-2</v>
      </c>
      <c r="R160">
        <v>-4.3232999999999997</v>
      </c>
      <c r="S160">
        <v>0</v>
      </c>
      <c r="T160">
        <f t="shared" si="11"/>
        <v>-1499.9038250000001</v>
      </c>
      <c r="U160" s="13">
        <f t="shared" si="12"/>
        <v>-14.057205482661669</v>
      </c>
      <c r="V160" t="b">
        <f t="shared" si="9"/>
        <v>0</v>
      </c>
      <c r="X160" s="12">
        <f>B160*List!F160</f>
        <v>69028.498000000007</v>
      </c>
      <c r="Y160">
        <f>10^List!G160</f>
        <v>1913.2636358182071</v>
      </c>
      <c r="Z160" s="12">
        <f t="shared" si="10"/>
        <v>36.078926452015054</v>
      </c>
    </row>
    <row r="161" spans="1:26" x14ac:dyDescent="0.25">
      <c r="A161" t="s">
        <v>174</v>
      </c>
      <c r="B161">
        <v>1.4478</v>
      </c>
      <c r="C161">
        <v>0</v>
      </c>
      <c r="D161" s="12">
        <v>-1.3916E-3</v>
      </c>
      <c r="E161">
        <v>0</v>
      </c>
      <c r="F161">
        <v>0</v>
      </c>
      <c r="G161">
        <v>0</v>
      </c>
      <c r="H161">
        <v>0</v>
      </c>
      <c r="I161" s="12">
        <v>-6.5767999999999998E-3</v>
      </c>
      <c r="J161" s="12">
        <v>-2.8899000000000001E-2</v>
      </c>
      <c r="K161">
        <v>0</v>
      </c>
      <c r="L161">
        <v>0</v>
      </c>
      <c r="M161">
        <v>0</v>
      </c>
      <c r="N161">
        <v>0</v>
      </c>
      <c r="O161">
        <v>-1.3926000000000001</v>
      </c>
      <c r="P161" s="12">
        <v>-1.6815E-2</v>
      </c>
      <c r="Q161" s="12">
        <v>-1.5493E-3</v>
      </c>
      <c r="R161">
        <v>0</v>
      </c>
      <c r="S161">
        <v>0</v>
      </c>
      <c r="T161">
        <f t="shared" si="11"/>
        <v>-3.1700000000078887E-5</v>
      </c>
      <c r="U161" s="13">
        <f t="shared" si="12"/>
        <v>-2.1895289404668385E-5</v>
      </c>
      <c r="V161" t="b">
        <f t="shared" si="9"/>
        <v>1</v>
      </c>
      <c r="X161" s="12">
        <f>B161*List!F161</f>
        <v>411.87014400000004</v>
      </c>
      <c r="Y161">
        <f>10^List!G161</f>
        <v>148.84643559336035</v>
      </c>
      <c r="Z161" s="12">
        <f t="shared" si="10"/>
        <v>2.7670810010204403</v>
      </c>
    </row>
    <row r="162" spans="1:26" x14ac:dyDescent="0.25">
      <c r="A162" t="s">
        <v>175</v>
      </c>
      <c r="B162">
        <v>3.4554999999999998</v>
      </c>
      <c r="C162">
        <v>0</v>
      </c>
      <c r="D162">
        <v>-0.18336</v>
      </c>
      <c r="E162">
        <v>0</v>
      </c>
      <c r="F162">
        <v>-1.1823999999999999</v>
      </c>
      <c r="G162">
        <v>0</v>
      </c>
      <c r="H162" s="12">
        <v>-1.4946999999999999E-5</v>
      </c>
      <c r="I162" s="12">
        <v>-2.0361000000000001E-2</v>
      </c>
      <c r="J162">
        <v>-0.11216</v>
      </c>
      <c r="K162" s="12">
        <v>-4.9543999999999999E-4</v>
      </c>
      <c r="L162" s="12">
        <v>-1.1088000000000001E-3</v>
      </c>
      <c r="M162" s="12">
        <v>-1.8695000000000001E-6</v>
      </c>
      <c r="N162" s="12">
        <v>-1.6169999999999999E-5</v>
      </c>
      <c r="O162">
        <v>-1.9454</v>
      </c>
      <c r="P162">
        <v>0</v>
      </c>
      <c r="Q162" s="12">
        <v>-9.5781000000000008E-3</v>
      </c>
      <c r="R162" s="12">
        <v>-4.9978000000000002E-4</v>
      </c>
      <c r="S162">
        <v>0</v>
      </c>
      <c r="T162">
        <f t="shared" si="11"/>
        <v>1.0389350000026762E-4</v>
      </c>
      <c r="U162" s="13">
        <f t="shared" si="12"/>
        <v>3.0066126465133158E-5</v>
      </c>
      <c r="V162" t="b">
        <f t="shared" si="9"/>
        <v>1</v>
      </c>
      <c r="X162" s="12">
        <f>B162*List!F162</f>
        <v>2027.5837349999997</v>
      </c>
      <c r="Y162">
        <f>10^List!G162</f>
        <v>344.0166001413711</v>
      </c>
      <c r="Z162" s="12">
        <f t="shared" si="10"/>
        <v>5.8938543493737772</v>
      </c>
    </row>
    <row r="163" spans="1:26" x14ac:dyDescent="0.25">
      <c r="A163" t="s">
        <v>176</v>
      </c>
      <c r="B163">
        <v>0.28663</v>
      </c>
      <c r="C163">
        <v>0</v>
      </c>
      <c r="D163" s="12">
        <v>-1.1122E-3</v>
      </c>
      <c r="E163">
        <v>0</v>
      </c>
      <c r="F163">
        <v>0</v>
      </c>
      <c r="G163">
        <v>0</v>
      </c>
      <c r="H163">
        <v>0</v>
      </c>
      <c r="I163" s="12">
        <v>-7.1238999999999999E-3</v>
      </c>
      <c r="J163" s="12">
        <v>-4.1133000000000003E-2</v>
      </c>
      <c r="K163">
        <v>0</v>
      </c>
      <c r="L163">
        <v>0</v>
      </c>
      <c r="M163">
        <v>0</v>
      </c>
      <c r="N163">
        <v>0</v>
      </c>
      <c r="O163">
        <v>-0.23685999999999999</v>
      </c>
      <c r="P163" s="12">
        <v>-3.9459E-4</v>
      </c>
      <c r="Q163" s="12">
        <v>-6.0259E-7</v>
      </c>
      <c r="R163">
        <v>0</v>
      </c>
      <c r="S163">
        <v>0</v>
      </c>
      <c r="T163">
        <f t="shared" si="11"/>
        <v>5.7074099999818248E-6</v>
      </c>
      <c r="U163" s="13">
        <f t="shared" si="12"/>
        <v>1.9912116666021789E-5</v>
      </c>
      <c r="V163" t="b">
        <f t="shared" si="9"/>
        <v>1</v>
      </c>
      <c r="X163" s="12">
        <f>B163*List!F163</f>
        <v>70.596969000000001</v>
      </c>
      <c r="Y163">
        <f>10^List!G163</f>
        <v>494.24835865902799</v>
      </c>
      <c r="Z163" s="12">
        <f t="shared" si="10"/>
        <v>0.14283703276534992</v>
      </c>
    </row>
    <row r="164" spans="1:26" x14ac:dyDescent="0.25">
      <c r="A164" t="s">
        <v>177</v>
      </c>
      <c r="B164">
        <v>2.8125</v>
      </c>
      <c r="C164">
        <v>0</v>
      </c>
      <c r="D164" s="12">
        <v>-7.2639999999999996E-3</v>
      </c>
      <c r="E164">
        <v>0</v>
      </c>
      <c r="F164">
        <v>0</v>
      </c>
      <c r="G164">
        <v>0</v>
      </c>
      <c r="H164">
        <v>0</v>
      </c>
      <c r="I164" s="12">
        <v>-7.0816000000000004E-2</v>
      </c>
      <c r="J164">
        <v>-0.30487999999999998</v>
      </c>
      <c r="K164">
        <v>0</v>
      </c>
      <c r="L164">
        <v>0</v>
      </c>
      <c r="M164">
        <v>0</v>
      </c>
      <c r="N164">
        <v>0</v>
      </c>
      <c r="O164">
        <v>-2.427</v>
      </c>
      <c r="P164" s="12">
        <v>-1.6341000000000001E-4</v>
      </c>
      <c r="Q164" s="12">
        <v>-2.4101000000000001E-3</v>
      </c>
      <c r="R164">
        <v>0</v>
      </c>
      <c r="S164">
        <v>0</v>
      </c>
      <c r="T164">
        <f t="shared" si="11"/>
        <v>-3.3510000000235539E-5</v>
      </c>
      <c r="U164" s="13">
        <f t="shared" si="12"/>
        <v>-1.1914666666750414E-5</v>
      </c>
      <c r="V164" t="b">
        <f t="shared" si="9"/>
        <v>1</v>
      </c>
      <c r="X164" s="12">
        <f>B164*List!F164</f>
        <v>897.83437500000002</v>
      </c>
      <c r="Y164">
        <f>10^List!G164</f>
        <v>16.480163491361129</v>
      </c>
      <c r="Z164" s="12">
        <f t="shared" si="10"/>
        <v>54.479700730556658</v>
      </c>
    </row>
    <row r="165" spans="1:26" x14ac:dyDescent="0.25">
      <c r="A165" t="s">
        <v>178</v>
      </c>
      <c r="B165">
        <v>22.442</v>
      </c>
      <c r="C165">
        <v>0</v>
      </c>
      <c r="D165" s="12">
        <v>-6.5497E-2</v>
      </c>
      <c r="E165">
        <v>0</v>
      </c>
      <c r="F165">
        <v>0</v>
      </c>
      <c r="G165">
        <v>0</v>
      </c>
      <c r="H165">
        <v>0</v>
      </c>
      <c r="I165">
        <v>-0.47968</v>
      </c>
      <c r="J165">
        <v>-2.7526000000000002</v>
      </c>
      <c r="K165">
        <v>0</v>
      </c>
      <c r="L165">
        <v>0</v>
      </c>
      <c r="M165">
        <v>0</v>
      </c>
      <c r="N165">
        <v>0</v>
      </c>
      <c r="O165">
        <v>-18.510000000000002</v>
      </c>
      <c r="P165">
        <v>-0.63446000000000002</v>
      </c>
      <c r="Q165" s="12">
        <v>-2.7047E-5</v>
      </c>
      <c r="R165">
        <v>0</v>
      </c>
      <c r="S165">
        <v>0</v>
      </c>
      <c r="T165">
        <f t="shared" si="11"/>
        <v>-2.6404700000137499E-4</v>
      </c>
      <c r="U165" s="13">
        <f t="shared" si="12"/>
        <v>-1.1765751715594643E-5</v>
      </c>
      <c r="V165" t="b">
        <f t="shared" si="9"/>
        <v>1</v>
      </c>
      <c r="X165" s="12">
        <f>B165*List!F165</f>
        <v>3280.7959799999999</v>
      </c>
      <c r="Y165">
        <f>10^List!G165</f>
        <v>966.66553404172953</v>
      </c>
      <c r="Z165" s="12">
        <f t="shared" si="10"/>
        <v>3.3939308524662604</v>
      </c>
    </row>
    <row r="166" spans="1:26" x14ac:dyDescent="0.25">
      <c r="A166" t="s">
        <v>179</v>
      </c>
      <c r="B166">
        <v>10.644</v>
      </c>
      <c r="C166">
        <v>0</v>
      </c>
      <c r="D166" s="12">
        <v>-2.6422000000000001E-2</v>
      </c>
      <c r="E166">
        <v>0</v>
      </c>
      <c r="F166">
        <v>0</v>
      </c>
      <c r="G166">
        <v>0</v>
      </c>
      <c r="H166" s="12">
        <v>-1.2541000000000001E-5</v>
      </c>
      <c r="I166">
        <v>-0.23430999999999999</v>
      </c>
      <c r="J166">
        <v>-1.1834</v>
      </c>
      <c r="K166">
        <v>0</v>
      </c>
      <c r="L166">
        <v>0</v>
      </c>
      <c r="M166" s="12">
        <v>-8.3672E-4</v>
      </c>
      <c r="N166" s="12">
        <v>-6.0615E-3</v>
      </c>
      <c r="O166">
        <v>-9.1656999999999993</v>
      </c>
      <c r="P166" s="12">
        <v>-2.563E-2</v>
      </c>
      <c r="Q166" s="12">
        <v>-6.6330999999999999E-5</v>
      </c>
      <c r="R166">
        <v>0</v>
      </c>
      <c r="S166">
        <v>0</v>
      </c>
      <c r="T166">
        <f t="shared" si="11"/>
        <v>1.5609079999989895E-3</v>
      </c>
      <c r="U166" s="13">
        <f t="shared" si="12"/>
        <v>1.4664674934225755E-4</v>
      </c>
      <c r="V166" t="b">
        <f t="shared" si="9"/>
        <v>1</v>
      </c>
      <c r="X166" s="12">
        <f>B166*List!F166</f>
        <v>1619.9103600000001</v>
      </c>
      <c r="Y166">
        <f>10^List!G166</f>
        <v>122.47429378870989</v>
      </c>
      <c r="Z166" s="12">
        <f t="shared" si="10"/>
        <v>13.226533584220014</v>
      </c>
    </row>
    <row r="167" spans="1:26" x14ac:dyDescent="0.25">
      <c r="A167" t="s">
        <v>180</v>
      </c>
      <c r="B167">
        <v>0.44313000000000002</v>
      </c>
      <c r="C167">
        <v>0</v>
      </c>
      <c r="D167" s="12">
        <v>-1.8350999999999999E-2</v>
      </c>
      <c r="E167">
        <v>0</v>
      </c>
      <c r="F167">
        <v>0</v>
      </c>
      <c r="G167">
        <v>0</v>
      </c>
      <c r="H167">
        <v>0</v>
      </c>
      <c r="I167" s="12">
        <v>-3.2908E-2</v>
      </c>
      <c r="J167">
        <v>-0.19611000000000001</v>
      </c>
      <c r="K167">
        <v>0</v>
      </c>
      <c r="L167">
        <v>0</v>
      </c>
      <c r="M167">
        <v>0</v>
      </c>
      <c r="N167">
        <v>0</v>
      </c>
      <c r="O167">
        <v>-0.18920999999999999</v>
      </c>
      <c r="P167" s="12">
        <v>-3.9515000000000002E-3</v>
      </c>
      <c r="Q167" s="12">
        <v>-2.6321999999999999E-3</v>
      </c>
      <c r="R167">
        <v>0</v>
      </c>
      <c r="S167">
        <v>0</v>
      </c>
      <c r="T167">
        <f t="shared" si="11"/>
        <v>-3.2699999999971033E-5</v>
      </c>
      <c r="U167" s="13">
        <f t="shared" si="12"/>
        <v>-7.3793243517638241E-5</v>
      </c>
      <c r="V167" t="b">
        <f t="shared" si="9"/>
        <v>1</v>
      </c>
      <c r="X167" s="12">
        <f>B167*List!F167</f>
        <v>99.872639399999997</v>
      </c>
      <c r="Y167">
        <f>10^List!G167</f>
        <v>12.967184407922762</v>
      </c>
      <c r="Z167" s="12">
        <f t="shared" si="10"/>
        <v>7.7019525795421915</v>
      </c>
    </row>
    <row r="168" spans="1:26" x14ac:dyDescent="0.25">
      <c r="A168" t="s">
        <v>181</v>
      </c>
      <c r="B168">
        <v>7.8507999999999996</v>
      </c>
      <c r="C168">
        <v>0</v>
      </c>
      <c r="D168" s="12">
        <v>-6.6466999999999998E-2</v>
      </c>
      <c r="E168">
        <v>0</v>
      </c>
      <c r="F168" s="12">
        <v>-2.8663999999999999E-5</v>
      </c>
      <c r="G168">
        <v>0</v>
      </c>
      <c r="H168" s="12">
        <v>-5.3774999999999997E-9</v>
      </c>
      <c r="I168">
        <v>-0.27316000000000001</v>
      </c>
      <c r="J168">
        <v>-1.4298</v>
      </c>
      <c r="K168" s="12">
        <v>-2.4569999999999999E-10</v>
      </c>
      <c r="L168" s="12">
        <v>-1.1266999999999999E-6</v>
      </c>
      <c r="M168" s="12">
        <v>-2.3097000000000002E-8</v>
      </c>
      <c r="N168" s="12">
        <v>-1.7342E-7</v>
      </c>
      <c r="O168">
        <v>-6.0110000000000001</v>
      </c>
      <c r="P168" s="12">
        <v>-2.7864999999999999E-3</v>
      </c>
      <c r="Q168" s="12">
        <v>-6.7274E-2</v>
      </c>
      <c r="R168" s="12">
        <v>-3.5893000000000003E-8</v>
      </c>
      <c r="S168">
        <v>0</v>
      </c>
      <c r="T168">
        <f t="shared" si="11"/>
        <v>2.8247126679835637E-4</v>
      </c>
      <c r="U168" s="13">
        <f t="shared" si="12"/>
        <v>3.5979934121154074E-5</v>
      </c>
      <c r="V168" t="b">
        <f t="shared" si="9"/>
        <v>1</v>
      </c>
      <c r="X168" s="12">
        <f>B168*List!F168</f>
        <v>2477.2414319999998</v>
      </c>
      <c r="Y168">
        <f>10^List!G168</f>
        <v>0.39479590739767689</v>
      </c>
      <c r="Z168" s="12">
        <f t="shared" si="10"/>
        <v>6274.7393921302255</v>
      </c>
    </row>
    <row r="169" spans="1:26" x14ac:dyDescent="0.25">
      <c r="A169" t="s">
        <v>182</v>
      </c>
      <c r="B169">
        <v>0.17029</v>
      </c>
      <c r="C169">
        <v>0</v>
      </c>
      <c r="D169" s="12">
        <v>-1.9710999999999999E-3</v>
      </c>
      <c r="E169">
        <v>0</v>
      </c>
      <c r="F169" s="12">
        <v>-5.4979E-2</v>
      </c>
      <c r="G169">
        <v>0</v>
      </c>
      <c r="H169" s="12">
        <v>-9.4438E-10</v>
      </c>
      <c r="I169" s="12">
        <v>-7.6318999999999996E-3</v>
      </c>
      <c r="J169" s="12">
        <v>-3.7677000000000002E-2</v>
      </c>
      <c r="K169" s="12">
        <v>-6.5227000000000002E-3</v>
      </c>
      <c r="L169" s="12">
        <v>-4.0739999999999998E-2</v>
      </c>
      <c r="M169" s="12">
        <v>-4.0276E-11</v>
      </c>
      <c r="N169" s="12">
        <v>-5.3623E-9</v>
      </c>
      <c r="O169" s="12">
        <v>-1.1946999999999999E-2</v>
      </c>
      <c r="P169">
        <v>0</v>
      </c>
      <c r="Q169" s="12">
        <v>-3.2358999999999999E-3</v>
      </c>
      <c r="R169" s="12">
        <v>-5.5779999999999996E-3</v>
      </c>
      <c r="S169">
        <v>0</v>
      </c>
      <c r="T169">
        <f t="shared" si="11"/>
        <v>7.3936530439917825E-6</v>
      </c>
      <c r="U169" s="13">
        <f t="shared" si="12"/>
        <v>4.3418010711091563E-5</v>
      </c>
      <c r="V169" t="b">
        <f t="shared" si="9"/>
        <v>1</v>
      </c>
      <c r="X169" s="12">
        <f>B169*List!F169</f>
        <v>101.9458114</v>
      </c>
      <c r="Y169">
        <f>10^List!G169</f>
        <v>0.62227005615689168</v>
      </c>
      <c r="Z169" s="12">
        <f t="shared" si="10"/>
        <v>163.82888810304027</v>
      </c>
    </row>
    <row r="170" spans="1:26" x14ac:dyDescent="0.25">
      <c r="A170" t="s">
        <v>183</v>
      </c>
      <c r="B170">
        <v>5.1256000000000004</v>
      </c>
      <c r="C170">
        <v>0</v>
      </c>
      <c r="D170" s="12">
        <v>-1.1087E-2</v>
      </c>
      <c r="E170" s="12">
        <v>1.5676999999999999E-7</v>
      </c>
      <c r="F170">
        <v>0</v>
      </c>
      <c r="G170">
        <v>0</v>
      </c>
      <c r="H170" s="12">
        <v>-2.0630000000000001E-5</v>
      </c>
      <c r="I170" s="12">
        <v>-6.2542E-2</v>
      </c>
      <c r="J170">
        <v>-0.28577000000000002</v>
      </c>
      <c r="K170">
        <v>0</v>
      </c>
      <c r="L170">
        <v>0</v>
      </c>
      <c r="M170" s="12">
        <v>-1.3268E-2</v>
      </c>
      <c r="N170">
        <v>-0.10496</v>
      </c>
      <c r="O170">
        <v>-4.6425999999999998</v>
      </c>
      <c r="P170" s="12">
        <v>-1.6616000000000001E-3</v>
      </c>
      <c r="Q170" s="12">
        <v>-6.2702000000000001E-3</v>
      </c>
      <c r="R170">
        <v>0</v>
      </c>
      <c r="S170">
        <v>0</v>
      </c>
      <c r="T170">
        <f t="shared" si="11"/>
        <v>-2.5792732299996903E-3</v>
      </c>
      <c r="U170" s="13">
        <f t="shared" si="12"/>
        <v>-5.0321391251749849E-4</v>
      </c>
      <c r="V170" t="b">
        <f t="shared" si="9"/>
        <v>1</v>
      </c>
      <c r="X170" s="12">
        <f>B170*List!F170</f>
        <v>1590.934984</v>
      </c>
      <c r="Y170">
        <f>10^List!G170</f>
        <v>1.4581564053697789E-3</v>
      </c>
      <c r="Z170" s="12">
        <f t="shared" si="10"/>
        <v>1091059.215692674</v>
      </c>
    </row>
    <row r="171" spans="1:26" x14ac:dyDescent="0.25">
      <c r="A171" t="s">
        <v>184</v>
      </c>
      <c r="B171" s="12">
        <v>8.4108000000000002E-2</v>
      </c>
      <c r="C171">
        <v>0</v>
      </c>
      <c r="D171" s="12">
        <v>-3.8078999999999999E-5</v>
      </c>
      <c r="E171">
        <v>0</v>
      </c>
      <c r="F171">
        <v>0</v>
      </c>
      <c r="G171">
        <v>0</v>
      </c>
      <c r="H171">
        <v>0</v>
      </c>
      <c r="I171" s="12">
        <v>-8.4152999999999995E-4</v>
      </c>
      <c r="J171" s="12">
        <v>-4.8243000000000001E-3</v>
      </c>
      <c r="K171">
        <v>0</v>
      </c>
      <c r="L171">
        <v>0</v>
      </c>
      <c r="M171">
        <v>0</v>
      </c>
      <c r="N171">
        <v>0</v>
      </c>
      <c r="O171" s="12">
        <v>-6.8273E-2</v>
      </c>
      <c r="P171" s="12">
        <v>-1.013E-2</v>
      </c>
      <c r="Q171" s="12">
        <v>-7.3182999999999999E-6</v>
      </c>
      <c r="R171">
        <v>0</v>
      </c>
      <c r="S171">
        <v>0</v>
      </c>
      <c r="T171">
        <f t="shared" si="11"/>
        <v>-6.227299999991387E-6</v>
      </c>
      <c r="U171" s="13">
        <f t="shared" si="12"/>
        <v>-7.4039330384641019E-5</v>
      </c>
      <c r="V171" t="b">
        <f t="shared" si="9"/>
        <v>1</v>
      </c>
      <c r="X171" s="12">
        <f>B171*List!F171</f>
        <v>15.333729480000001</v>
      </c>
      <c r="Y171">
        <f>10^List!G171</f>
        <v>18.518104390399046</v>
      </c>
      <c r="Z171" s="12">
        <f t="shared" si="10"/>
        <v>0.82803990930896654</v>
      </c>
    </row>
    <row r="172" spans="1:26" x14ac:dyDescent="0.25">
      <c r="A172" t="s">
        <v>185</v>
      </c>
      <c r="B172">
        <v>2.7974000000000001</v>
      </c>
      <c r="C172">
        <v>0</v>
      </c>
      <c r="D172" s="12">
        <v>-4.1555999999999997E-3</v>
      </c>
      <c r="E172">
        <v>0</v>
      </c>
      <c r="F172">
        <v>0</v>
      </c>
      <c r="G172">
        <v>0</v>
      </c>
      <c r="H172">
        <v>0</v>
      </c>
      <c r="I172" s="12">
        <v>-3.8417E-2</v>
      </c>
      <c r="J172">
        <v>-0.21657999999999999</v>
      </c>
      <c r="K172">
        <v>0</v>
      </c>
      <c r="L172">
        <v>0</v>
      </c>
      <c r="M172">
        <v>0</v>
      </c>
      <c r="N172">
        <v>0</v>
      </c>
      <c r="O172">
        <v>-2.4765000000000001</v>
      </c>
      <c r="P172" s="12">
        <v>-5.8076999999999997E-2</v>
      </c>
      <c r="Q172" s="12">
        <v>-3.4164999999999998E-3</v>
      </c>
      <c r="R172">
        <v>0</v>
      </c>
      <c r="S172">
        <v>0</v>
      </c>
      <c r="T172">
        <f t="shared" si="11"/>
        <v>2.5390000000023337E-4</v>
      </c>
      <c r="U172" s="13">
        <f t="shared" si="12"/>
        <v>9.0762851219072479E-5</v>
      </c>
      <c r="V172" t="b">
        <f t="shared" si="9"/>
        <v>1</v>
      </c>
      <c r="X172" s="12">
        <f>B172*List!F172</f>
        <v>565.91402000000005</v>
      </c>
      <c r="Y172">
        <f>10^List!G172</f>
        <v>2.4548582811568882</v>
      </c>
      <c r="Z172" s="12">
        <f t="shared" si="10"/>
        <v>230.5281833757445</v>
      </c>
    </row>
    <row r="173" spans="1:26" x14ac:dyDescent="0.25">
      <c r="A173" t="s">
        <v>186</v>
      </c>
      <c r="B173">
        <v>0.67954999999999999</v>
      </c>
      <c r="C173">
        <v>0</v>
      </c>
      <c r="D173" s="12">
        <v>-5.6017999999999997E-3</v>
      </c>
      <c r="E173">
        <v>0</v>
      </c>
      <c r="F173">
        <v>0</v>
      </c>
      <c r="G173">
        <v>0</v>
      </c>
      <c r="H173">
        <v>0</v>
      </c>
      <c r="I173" s="12">
        <v>-1.7815000000000001E-2</v>
      </c>
      <c r="J173">
        <v>-0.16499</v>
      </c>
      <c r="K173">
        <v>0</v>
      </c>
      <c r="L173">
        <v>0</v>
      </c>
      <c r="M173">
        <v>0</v>
      </c>
      <c r="N173">
        <v>0</v>
      </c>
      <c r="O173">
        <v>-0.49041000000000001</v>
      </c>
      <c r="P173" s="12">
        <v>-3.8378000000000002E-4</v>
      </c>
      <c r="Q173" s="12">
        <v>-3.4911000000000002E-4</v>
      </c>
      <c r="R173">
        <v>0</v>
      </c>
      <c r="S173">
        <v>0</v>
      </c>
      <c r="T173">
        <f t="shared" si="11"/>
        <v>3.0999999998937693E-7</v>
      </c>
      <c r="U173" s="13">
        <f t="shared" si="12"/>
        <v>4.561842395546714E-7</v>
      </c>
      <c r="V173" t="b">
        <f t="shared" si="9"/>
        <v>1</v>
      </c>
      <c r="X173" s="12">
        <f>B173*List!F173</f>
        <v>223.16421999999997</v>
      </c>
      <c r="Y173">
        <f>10^List!G173</f>
        <v>11.689168300734446</v>
      </c>
      <c r="Z173" s="12">
        <f t="shared" si="10"/>
        <v>19.091539642386557</v>
      </c>
    </row>
    <row r="174" spans="1:26" x14ac:dyDescent="0.25">
      <c r="A174" t="s">
        <v>187</v>
      </c>
      <c r="B174">
        <v>0.33957999999999999</v>
      </c>
      <c r="C174">
        <v>0</v>
      </c>
      <c r="D174" s="12">
        <v>-3.8569E-4</v>
      </c>
      <c r="E174">
        <v>0</v>
      </c>
      <c r="F174">
        <v>0</v>
      </c>
      <c r="G174">
        <v>0</v>
      </c>
      <c r="H174">
        <v>0</v>
      </c>
      <c r="I174" s="12">
        <v>-6.5377999999999999E-3</v>
      </c>
      <c r="J174" s="12">
        <v>-2.3722E-2</v>
      </c>
      <c r="K174">
        <v>0</v>
      </c>
      <c r="L174">
        <v>0</v>
      </c>
      <c r="M174">
        <v>0</v>
      </c>
      <c r="N174">
        <v>0</v>
      </c>
      <c r="O174">
        <v>-0.30821999999999999</v>
      </c>
      <c r="P174" s="12">
        <v>-6.8802000000000002E-4</v>
      </c>
      <c r="Q174" s="12">
        <v>-8.8107000000000002E-6</v>
      </c>
      <c r="R174">
        <v>0</v>
      </c>
      <c r="S174">
        <v>0</v>
      </c>
      <c r="T174">
        <f t="shared" si="11"/>
        <v>1.7679300000001516E-5</v>
      </c>
      <c r="U174" s="13">
        <f t="shared" si="12"/>
        <v>5.2062253371816702E-5</v>
      </c>
      <c r="V174" t="b">
        <f t="shared" si="9"/>
        <v>1</v>
      </c>
      <c r="X174" s="12">
        <f>B174*List!F174</f>
        <v>127.98430619999999</v>
      </c>
      <c r="Y174">
        <f>10^List!G174</f>
        <v>41.752698879430909</v>
      </c>
      <c r="Z174" s="12">
        <f t="shared" si="10"/>
        <v>3.0652942117485562</v>
      </c>
    </row>
    <row r="175" spans="1:26" x14ac:dyDescent="0.25">
      <c r="A175" t="s">
        <v>188</v>
      </c>
      <c r="B175">
        <v>2.0901999999999998</v>
      </c>
      <c r="C175">
        <v>0</v>
      </c>
      <c r="D175" s="12">
        <v>-7.3052999999999998E-3</v>
      </c>
      <c r="E175">
        <v>0</v>
      </c>
      <c r="F175" s="12">
        <v>-2.8082999999999999E-5</v>
      </c>
      <c r="G175">
        <v>0</v>
      </c>
      <c r="H175">
        <v>-0.11805</v>
      </c>
      <c r="I175" s="12">
        <v>-1.278E-2</v>
      </c>
      <c r="J175" s="12">
        <v>-8.7120000000000003E-2</v>
      </c>
      <c r="K175" s="12">
        <v>-2.6383000000000001E-10</v>
      </c>
      <c r="L175" s="12">
        <v>-1.3209999999999999E-6</v>
      </c>
      <c r="M175" s="12">
        <v>-1.9585000000000002E-2</v>
      </c>
      <c r="N175">
        <v>-0.47735</v>
      </c>
      <c r="O175">
        <v>-1.3288</v>
      </c>
      <c r="P175" s="12">
        <v>-1.2281E-4</v>
      </c>
      <c r="Q175" s="12">
        <v>-3.9149000000000003E-2</v>
      </c>
      <c r="R175" s="12">
        <v>-4.4793999999999997E-8</v>
      </c>
      <c r="S175">
        <v>0</v>
      </c>
      <c r="T175">
        <f t="shared" si="11"/>
        <v>-9.1559057830458354E-5</v>
      </c>
      <c r="U175" s="13">
        <f t="shared" si="12"/>
        <v>-4.3803969873915589E-5</v>
      </c>
      <c r="V175" t="b">
        <f t="shared" si="9"/>
        <v>1</v>
      </c>
      <c r="X175" s="12">
        <f>B175*List!F175</f>
        <v>674.19400999999993</v>
      </c>
      <c r="Y175">
        <f>10^List!G175</f>
        <v>4.8405724706654523</v>
      </c>
      <c r="Z175" s="12">
        <f t="shared" si="10"/>
        <v>139.27980917251216</v>
      </c>
    </row>
    <row r="176" spans="1:26" x14ac:dyDescent="0.25">
      <c r="A176" t="s">
        <v>189</v>
      </c>
      <c r="B176">
        <v>0.10934000000000001</v>
      </c>
      <c r="C176">
        <v>0</v>
      </c>
      <c r="D176" s="12">
        <v>-1.7232E-5</v>
      </c>
      <c r="E176">
        <v>0</v>
      </c>
      <c r="F176">
        <v>0</v>
      </c>
      <c r="G176">
        <v>0</v>
      </c>
      <c r="H176" s="12">
        <v>-2.4171000000000002E-2</v>
      </c>
      <c r="I176" s="12">
        <v>-4.2618999999999999E-3</v>
      </c>
      <c r="J176" s="12">
        <v>-8.3336E-3</v>
      </c>
      <c r="K176">
        <v>0</v>
      </c>
      <c r="L176">
        <v>0</v>
      </c>
      <c r="M176" s="12">
        <v>-4.7336000000000001E-3</v>
      </c>
      <c r="N176" s="12">
        <v>-6.2783000000000005E-2</v>
      </c>
      <c r="O176" s="12">
        <v>-5.0403999999999996E-3</v>
      </c>
      <c r="P176" s="12">
        <v>-1.9621000000000001E-8</v>
      </c>
      <c r="Q176" s="12">
        <v>-2.6111000000000001E-8</v>
      </c>
      <c r="R176">
        <v>0</v>
      </c>
      <c r="S176">
        <v>0</v>
      </c>
      <c r="T176">
        <f t="shared" si="11"/>
        <v>-7.777320000024183E-7</v>
      </c>
      <c r="U176" s="13">
        <f t="shared" si="12"/>
        <v>-7.112968721441542E-6</v>
      </c>
      <c r="V176" t="b">
        <f t="shared" si="9"/>
        <v>1</v>
      </c>
      <c r="X176" s="12">
        <f>B176*List!F176</f>
        <v>21.785995</v>
      </c>
      <c r="Y176">
        <f>10^List!G176</f>
        <v>207.63357758556239</v>
      </c>
      <c r="Z176" s="12">
        <f t="shared" si="10"/>
        <v>0.10492520166215577</v>
      </c>
    </row>
    <row r="177" spans="1:26" x14ac:dyDescent="0.25">
      <c r="A177" t="s">
        <v>190</v>
      </c>
      <c r="B177" s="12">
        <v>9.4561999999999993E-2</v>
      </c>
      <c r="C177">
        <v>0</v>
      </c>
      <c r="D177" s="12">
        <v>-4.6924999999999999E-4</v>
      </c>
      <c r="E177">
        <v>0</v>
      </c>
      <c r="F177">
        <v>0</v>
      </c>
      <c r="G177">
        <v>0</v>
      </c>
      <c r="H177" s="12">
        <v>-4.2671000000000002E-6</v>
      </c>
      <c r="I177" s="12">
        <v>-6.5691999999999999E-3</v>
      </c>
      <c r="J177" s="12">
        <v>-2.8081999999999999E-2</v>
      </c>
      <c r="K177">
        <v>0</v>
      </c>
      <c r="L177">
        <v>0</v>
      </c>
      <c r="M177" s="12">
        <v>-1.6789000000000001E-5</v>
      </c>
      <c r="N177" s="12">
        <v>-1.3637E-4</v>
      </c>
      <c r="O177" s="12">
        <v>-5.9278999999999998E-2</v>
      </c>
      <c r="P177">
        <v>0</v>
      </c>
      <c r="Q177" s="12">
        <v>-8.9308999999999995E-6</v>
      </c>
      <c r="R177">
        <v>0</v>
      </c>
      <c r="S177">
        <v>0</v>
      </c>
      <c r="T177">
        <f t="shared" si="11"/>
        <v>-3.8069999999991523E-6</v>
      </c>
      <c r="U177" s="13">
        <f t="shared" si="12"/>
        <v>-4.0259300776201358E-5</v>
      </c>
      <c r="V177" t="b">
        <f t="shared" si="9"/>
        <v>1</v>
      </c>
      <c r="X177" s="12">
        <f>B177*List!F177</f>
        <v>37.210146999999999</v>
      </c>
      <c r="Y177">
        <f>10^List!G177</f>
        <v>6.633341165198166</v>
      </c>
      <c r="Z177" s="12">
        <f t="shared" si="10"/>
        <v>5.6095632763807011</v>
      </c>
    </row>
    <row r="178" spans="1:26" x14ac:dyDescent="0.25">
      <c r="A178" t="s">
        <v>191</v>
      </c>
      <c r="B178">
        <v>10.41</v>
      </c>
      <c r="C178">
        <v>0</v>
      </c>
      <c r="D178" s="12">
        <v>-9.7221000000000002E-2</v>
      </c>
      <c r="E178">
        <v>0</v>
      </c>
      <c r="F178" s="12">
        <v>-1.5546E-5</v>
      </c>
      <c r="G178">
        <v>0</v>
      </c>
      <c r="H178" s="12">
        <v>-1.2531E-7</v>
      </c>
      <c r="I178">
        <v>-0.78202000000000005</v>
      </c>
      <c r="J178">
        <v>-4.6603000000000003</v>
      </c>
      <c r="K178">
        <v>0</v>
      </c>
      <c r="L178">
        <v>0</v>
      </c>
      <c r="M178" s="12">
        <v>-1.5073E-7</v>
      </c>
      <c r="N178" s="12">
        <v>-1.7800999999999999E-6</v>
      </c>
      <c r="O178">
        <v>-4.8548999999999998</v>
      </c>
      <c r="P178" s="12">
        <v>-1.1574E-4</v>
      </c>
      <c r="Q178" s="12">
        <v>-1.5904999999999999E-2</v>
      </c>
      <c r="R178">
        <v>0</v>
      </c>
      <c r="S178">
        <v>0</v>
      </c>
      <c r="T178">
        <f t="shared" si="11"/>
        <v>-4.7934213999924896E-4</v>
      </c>
      <c r="U178" s="13">
        <f t="shared" si="12"/>
        <v>-4.6046315081580109E-5</v>
      </c>
      <c r="V178" t="b">
        <f t="shared" si="9"/>
        <v>1</v>
      </c>
      <c r="X178" s="12">
        <f>B178*List!F178</f>
        <v>3342.5468999999998</v>
      </c>
      <c r="Y178">
        <f>10^List!G178</f>
        <v>39.410069960960847</v>
      </c>
      <c r="Z178" s="12">
        <f t="shared" si="10"/>
        <v>84.814538601709856</v>
      </c>
    </row>
    <row r="179" spans="1:26" x14ac:dyDescent="0.25">
      <c r="A179" t="s">
        <v>192</v>
      </c>
      <c r="B179">
        <v>3.8954</v>
      </c>
      <c r="C179">
        <v>0</v>
      </c>
      <c r="D179" s="12">
        <v>-8.6097999999999994E-2</v>
      </c>
      <c r="E179">
        <v>0</v>
      </c>
      <c r="F179">
        <v>-0.94367999999999996</v>
      </c>
      <c r="G179">
        <v>0</v>
      </c>
      <c r="H179" s="12">
        <v>-7.7281000000000002E-8</v>
      </c>
      <c r="I179">
        <v>-0.18540000000000001</v>
      </c>
      <c r="J179">
        <v>-1.0733999999999999</v>
      </c>
      <c r="K179">
        <v>-0.15459999999999999</v>
      </c>
      <c r="L179">
        <v>-0.80074999999999996</v>
      </c>
      <c r="M179" s="12">
        <v>-3.6345999999999998E-9</v>
      </c>
      <c r="N179" s="12">
        <v>-4.5064000000000002E-7</v>
      </c>
      <c r="O179">
        <v>-0.44912999999999997</v>
      </c>
      <c r="P179">
        <v>0</v>
      </c>
      <c r="Q179" s="12">
        <v>-9.1132000000000005E-2</v>
      </c>
      <c r="R179">
        <v>-0.11133999999999999</v>
      </c>
      <c r="S179">
        <v>0</v>
      </c>
      <c r="T179">
        <f t="shared" si="11"/>
        <v>-1.3053155559956953E-4</v>
      </c>
      <c r="U179" s="13">
        <f t="shared" si="12"/>
        <v>-3.3509153257578049E-5</v>
      </c>
      <c r="V179" t="b">
        <f t="shared" si="9"/>
        <v>1</v>
      </c>
      <c r="X179" s="12">
        <f>B179*List!F179</f>
        <v>2743.5302199999996</v>
      </c>
      <c r="Y179">
        <f>10^List!G179</f>
        <v>3.0120446640416038E-2</v>
      </c>
      <c r="Z179" s="12">
        <f t="shared" si="10"/>
        <v>91085.310013918992</v>
      </c>
    </row>
    <row r="180" spans="1:26" x14ac:dyDescent="0.25">
      <c r="A180" t="s">
        <v>193</v>
      </c>
      <c r="B180">
        <v>4.3982999999999999</v>
      </c>
      <c r="C180" s="12">
        <v>1.9128E-4</v>
      </c>
      <c r="D180">
        <v>0</v>
      </c>
      <c r="E180">
        <v>0</v>
      </c>
      <c r="F180" s="12">
        <v>-6.0461000000000004E-3</v>
      </c>
      <c r="G180">
        <v>0</v>
      </c>
      <c r="H180">
        <v>-0.91574</v>
      </c>
      <c r="I180">
        <v>-0.19106000000000001</v>
      </c>
      <c r="J180">
        <v>-0.37230999999999997</v>
      </c>
      <c r="K180" s="12">
        <v>-1.4097000000000001E-3</v>
      </c>
      <c r="L180" s="12">
        <v>-9.3411999999999998E-4</v>
      </c>
      <c r="M180">
        <v>-0.20405000000000001</v>
      </c>
      <c r="N180">
        <v>-2.6366999999999998</v>
      </c>
      <c r="O180" s="12">
        <v>-5.1638999999999997E-2</v>
      </c>
      <c r="P180">
        <v>0</v>
      </c>
      <c r="Q180" s="12">
        <v>-1.6775999999999999E-2</v>
      </c>
      <c r="R180" s="12">
        <v>-2.2991000000000001E-3</v>
      </c>
      <c r="S180">
        <v>0</v>
      </c>
      <c r="T180">
        <f t="shared" si="11"/>
        <v>-4.7273999999974427E-4</v>
      </c>
      <c r="U180" s="13">
        <f t="shared" si="12"/>
        <v>-1.0748243639582209E-4</v>
      </c>
      <c r="V180" t="b">
        <f t="shared" si="9"/>
        <v>1</v>
      </c>
      <c r="X180" s="12">
        <f>B180*List!F180</f>
        <v>2312.0103779999999</v>
      </c>
      <c r="Y180">
        <f>10^List!G180</f>
        <v>112.13561103118333</v>
      </c>
      <c r="Z180" s="12">
        <f t="shared" si="10"/>
        <v>20.617985283524806</v>
      </c>
    </row>
    <row r="181" spans="1:26" x14ac:dyDescent="0.25">
      <c r="A181" t="s">
        <v>194</v>
      </c>
      <c r="B181" s="12">
        <v>4.5193999999999998E-2</v>
      </c>
      <c r="C181" s="12">
        <v>1.6778000000000001E-6</v>
      </c>
      <c r="D181">
        <v>0</v>
      </c>
      <c r="E181">
        <v>0</v>
      </c>
      <c r="F181">
        <v>0</v>
      </c>
      <c r="G181">
        <v>0</v>
      </c>
      <c r="H181" s="12">
        <v>-1.7809999999999999E-2</v>
      </c>
      <c r="I181" s="12">
        <v>-5.9332999999999999E-4</v>
      </c>
      <c r="J181" s="12">
        <v>-1.2082E-3</v>
      </c>
      <c r="K181">
        <v>0</v>
      </c>
      <c r="L181">
        <v>0</v>
      </c>
      <c r="M181" s="12">
        <v>-1.2416E-3</v>
      </c>
      <c r="N181" s="12">
        <v>-2.3713999999999999E-2</v>
      </c>
      <c r="O181" s="12">
        <v>-5.7666E-4</v>
      </c>
      <c r="P181" s="12">
        <v>-4.3077000000000003E-6</v>
      </c>
      <c r="Q181" s="12">
        <v>-3.9529999999999999E-9</v>
      </c>
      <c r="R181">
        <v>0</v>
      </c>
      <c r="S181">
        <v>0</v>
      </c>
      <c r="T181">
        <f t="shared" si="11"/>
        <v>4.7576147000003878E-5</v>
      </c>
      <c r="U181" s="13">
        <f t="shared" si="12"/>
        <v>1.0527093640749631E-3</v>
      </c>
      <c r="V181" t="b">
        <f t="shared" si="9"/>
        <v>1</v>
      </c>
      <c r="X181" s="12">
        <f>B181*List!F181</f>
        <v>7.1537582599999991</v>
      </c>
      <c r="Y181">
        <f>10^List!G181</f>
        <v>264.04715561851731</v>
      </c>
      <c r="Z181" s="12">
        <f t="shared" si="10"/>
        <v>2.709272986956696E-2</v>
      </c>
    </row>
    <row r="182" spans="1:26" x14ac:dyDescent="0.25">
      <c r="A182" t="s">
        <v>195</v>
      </c>
      <c r="B182">
        <v>49.043999999999997</v>
      </c>
      <c r="C182">
        <v>0</v>
      </c>
      <c r="D182" s="12">
        <v>-3.1460000000000002E-2</v>
      </c>
      <c r="E182">
        <v>0</v>
      </c>
      <c r="F182" s="12">
        <v>-2.2830999999999999E-4</v>
      </c>
      <c r="G182">
        <v>0</v>
      </c>
      <c r="H182">
        <v>0</v>
      </c>
      <c r="I182">
        <v>-0.53519000000000005</v>
      </c>
      <c r="J182">
        <v>-2.8914</v>
      </c>
      <c r="K182" s="12">
        <v>-1.4254000000000001E-9</v>
      </c>
      <c r="L182" s="12">
        <v>-2.0285000000000001E-6</v>
      </c>
      <c r="M182">
        <v>0</v>
      </c>
      <c r="N182">
        <v>0</v>
      </c>
      <c r="O182">
        <v>-44.65</v>
      </c>
      <c r="P182">
        <v>-0.86848999999999998</v>
      </c>
      <c r="Q182" s="12">
        <v>-6.6822999999999994E-2</v>
      </c>
      <c r="R182" s="12">
        <v>-8.1906999999999994E-8</v>
      </c>
      <c r="S182">
        <v>0</v>
      </c>
      <c r="T182">
        <f t="shared" si="11"/>
        <v>4.0657816760363198E-4</v>
      </c>
      <c r="U182" s="13">
        <f t="shared" si="12"/>
        <v>8.2900694805405755E-6</v>
      </c>
      <c r="V182" t="b">
        <f t="shared" si="9"/>
        <v>1</v>
      </c>
      <c r="X182" s="12">
        <f>B182*List!F182</f>
        <v>10609.198079999998</v>
      </c>
      <c r="Y182">
        <f>10^List!G182</f>
        <v>0.95731865367078894</v>
      </c>
      <c r="Z182" s="12">
        <f t="shared" si="10"/>
        <v>11082.201354083696</v>
      </c>
    </row>
    <row r="183" spans="1:26" x14ac:dyDescent="0.25">
      <c r="A183" t="s">
        <v>196</v>
      </c>
      <c r="B183">
        <v>11.513999999999999</v>
      </c>
      <c r="C183">
        <v>0</v>
      </c>
      <c r="D183" s="12">
        <v>-1.0602E-2</v>
      </c>
      <c r="E183">
        <v>0</v>
      </c>
      <c r="F183">
        <v>0</v>
      </c>
      <c r="G183">
        <v>0</v>
      </c>
      <c r="H183" s="12">
        <v>-9.6680999999999997E-9</v>
      </c>
      <c r="I183">
        <v>-0.16694000000000001</v>
      </c>
      <c r="J183">
        <v>-0.73355999999999999</v>
      </c>
      <c r="K183">
        <v>0</v>
      </c>
      <c r="L183">
        <v>0</v>
      </c>
      <c r="M183" s="12">
        <v>-1.4756999999999999E-6</v>
      </c>
      <c r="N183" s="12">
        <v>-8.9193999999999997E-6</v>
      </c>
      <c r="O183">
        <v>-9.9101999999999997</v>
      </c>
      <c r="P183">
        <v>-0.69174000000000002</v>
      </c>
      <c r="Q183" s="12">
        <v>-1.517E-4</v>
      </c>
      <c r="R183">
        <v>0</v>
      </c>
      <c r="S183">
        <v>0</v>
      </c>
      <c r="T183">
        <f t="shared" si="11"/>
        <v>7.9589523189869016E-4</v>
      </c>
      <c r="U183" s="13">
        <f t="shared" si="12"/>
        <v>6.9124129919983515E-5</v>
      </c>
      <c r="V183" t="b">
        <f t="shared" si="9"/>
        <v>1</v>
      </c>
      <c r="X183" s="12">
        <f>B183*List!F183</f>
        <v>2329.1670599999998</v>
      </c>
      <c r="Y183">
        <f>10^List!G183</f>
        <v>62.223185795705312</v>
      </c>
      <c r="Z183" s="12">
        <f t="shared" si="10"/>
        <v>37.432462356512133</v>
      </c>
    </row>
    <row r="184" spans="1:26" x14ac:dyDescent="0.25">
      <c r="A184" t="s">
        <v>197</v>
      </c>
      <c r="B184">
        <v>0.14573</v>
      </c>
      <c r="C184">
        <v>0</v>
      </c>
      <c r="D184" s="12">
        <v>-7.1562000000000004E-4</v>
      </c>
      <c r="E184">
        <v>0</v>
      </c>
      <c r="F184">
        <v>0</v>
      </c>
      <c r="G184">
        <v>0</v>
      </c>
      <c r="H184" s="12">
        <v>-1.4139E-5</v>
      </c>
      <c r="I184" s="12">
        <v>-9.9643000000000006E-3</v>
      </c>
      <c r="J184" s="12">
        <v>-4.2700000000000002E-2</v>
      </c>
      <c r="K184">
        <v>0</v>
      </c>
      <c r="L184">
        <v>0</v>
      </c>
      <c r="M184" s="12">
        <v>-1.5708000000000001E-4</v>
      </c>
      <c r="N184" s="12">
        <v>-9.5872000000000004E-4</v>
      </c>
      <c r="O184" s="12">
        <v>-9.1198000000000001E-2</v>
      </c>
      <c r="P184" s="12">
        <v>-1.7677E-5</v>
      </c>
      <c r="Q184" s="12">
        <v>-8.5589E-8</v>
      </c>
      <c r="R184">
        <v>0</v>
      </c>
      <c r="S184">
        <v>0</v>
      </c>
      <c r="T184">
        <f t="shared" si="11"/>
        <v>4.3784109999894184E-6</v>
      </c>
      <c r="U184" s="13">
        <f t="shared" si="12"/>
        <v>3.004467851498949E-5</v>
      </c>
      <c r="V184" t="b">
        <f t="shared" si="9"/>
        <v>1</v>
      </c>
      <c r="X184" s="12">
        <f>B184*List!F184</f>
        <v>49.809056699999999</v>
      </c>
      <c r="Y184">
        <f>10^List!G184</f>
        <v>17.998466815033439</v>
      </c>
      <c r="Z184" s="12">
        <f t="shared" si="10"/>
        <v>2.7674055358091043</v>
      </c>
    </row>
    <row r="185" spans="1:26" x14ac:dyDescent="0.25">
      <c r="A185" s="14">
        <v>239026</v>
      </c>
      <c r="B185">
        <v>1.3010999999999999</v>
      </c>
      <c r="C185" s="12">
        <v>1.6746E-3</v>
      </c>
      <c r="D185">
        <v>0</v>
      </c>
      <c r="E185">
        <v>0</v>
      </c>
      <c r="F185" s="12">
        <v>-1.3551E-5</v>
      </c>
      <c r="G185">
        <v>0</v>
      </c>
      <c r="H185">
        <v>0</v>
      </c>
      <c r="I185" s="12">
        <v>-3.2074999999999998E-3</v>
      </c>
      <c r="J185" s="12">
        <v>-1.7148E-2</v>
      </c>
      <c r="K185" s="12">
        <v>-1.3052999999999999E-10</v>
      </c>
      <c r="L185" s="12">
        <v>-1.9098999999999999E-7</v>
      </c>
      <c r="M185">
        <v>0</v>
      </c>
      <c r="N185">
        <v>0</v>
      </c>
      <c r="O185">
        <v>-0.97606999999999999</v>
      </c>
      <c r="P185">
        <v>-0.30602000000000001</v>
      </c>
      <c r="Q185" s="12">
        <v>-2.0765000000000001E-4</v>
      </c>
      <c r="R185" s="12">
        <v>-8.6888E-9</v>
      </c>
      <c r="S185">
        <v>0</v>
      </c>
      <c r="T185">
        <f t="shared" si="11"/>
        <v>1.0769919067006842E-4</v>
      </c>
      <c r="U185" s="13">
        <f t="shared" si="12"/>
        <v>8.2775490485026854E-5</v>
      </c>
      <c r="V185" t="b">
        <f t="shared" si="9"/>
        <v>1</v>
      </c>
      <c r="X185" s="12">
        <f>B185*List!F185</f>
        <v>448.43712599999998</v>
      </c>
      <c r="Y185">
        <f>10^List!G185</f>
        <v>0.27453039149017389</v>
      </c>
      <c r="Z185" s="12">
        <f t="shared" si="10"/>
        <v>1633.4698812974616</v>
      </c>
    </row>
    <row r="186" spans="1:26" x14ac:dyDescent="0.25">
      <c r="A186" t="s">
        <v>199</v>
      </c>
      <c r="B186" s="12">
        <v>1.1888999999999999E-3</v>
      </c>
      <c r="C186">
        <v>0</v>
      </c>
      <c r="D186" s="12">
        <v>-3.6697000000000001E-7</v>
      </c>
      <c r="E186">
        <v>0</v>
      </c>
      <c r="F186">
        <v>0</v>
      </c>
      <c r="G186">
        <v>0</v>
      </c>
      <c r="H186" s="12">
        <v>-1.6257000000000001E-4</v>
      </c>
      <c r="I186" s="12">
        <v>-6.6266000000000006E-5</v>
      </c>
      <c r="J186" s="12">
        <v>-1.2867999999999999E-4</v>
      </c>
      <c r="K186">
        <v>0</v>
      </c>
      <c r="L186">
        <v>0</v>
      </c>
      <c r="M186" s="12">
        <v>-6.5505000000000004E-5</v>
      </c>
      <c r="N186" s="12">
        <v>-7.5909000000000003E-4</v>
      </c>
      <c r="O186" s="12">
        <v>-6.2121000000000002E-6</v>
      </c>
      <c r="P186">
        <v>0</v>
      </c>
      <c r="Q186" s="12">
        <v>-2.3883999999999999E-7</v>
      </c>
      <c r="R186">
        <v>0</v>
      </c>
      <c r="S186">
        <v>0</v>
      </c>
      <c r="T186">
        <f t="shared" si="11"/>
        <v>-2.8910000000268627E-8</v>
      </c>
      <c r="U186" s="13">
        <f t="shared" si="12"/>
        <v>-2.4316595172233687E-5</v>
      </c>
      <c r="V186" t="b">
        <f t="shared" si="9"/>
        <v>1</v>
      </c>
      <c r="X186" s="12">
        <f>B186*List!F186</f>
        <v>0.5873284889999999</v>
      </c>
      <c r="Y186">
        <f>10^List!G186</f>
        <v>0.1</v>
      </c>
      <c r="Z186" s="12">
        <f t="shared" si="10"/>
        <v>5.873284889999999</v>
      </c>
    </row>
    <row r="187" spans="1:26" x14ac:dyDescent="0.25">
      <c r="A187" t="s">
        <v>200</v>
      </c>
      <c r="B187">
        <v>0.13302</v>
      </c>
      <c r="C187" s="12">
        <v>1.1725E-5</v>
      </c>
      <c r="D187">
        <v>0</v>
      </c>
      <c r="E187">
        <v>0</v>
      </c>
      <c r="F187" s="12">
        <v>-5.0299999999999999E-7</v>
      </c>
      <c r="G187">
        <v>0</v>
      </c>
      <c r="H187" s="12">
        <v>-1.7930999999999999E-2</v>
      </c>
      <c r="I187" s="12">
        <v>-7.4863000000000004E-3</v>
      </c>
      <c r="J187" s="12">
        <v>-1.4376E-2</v>
      </c>
      <c r="K187" s="12">
        <v>-2.3606999999999998E-12</v>
      </c>
      <c r="L187" s="12">
        <v>-1.6372E-10</v>
      </c>
      <c r="M187" s="12">
        <v>-7.3988999999999999E-3</v>
      </c>
      <c r="N187" s="12">
        <v>-8.5545999999999997E-2</v>
      </c>
      <c r="O187" s="12">
        <v>-1.2148E-4</v>
      </c>
      <c r="P187">
        <v>0</v>
      </c>
      <c r="Q187" s="12">
        <v>-1.7874000000000001E-4</v>
      </c>
      <c r="R187" s="12">
        <v>-3.2864000000000001E-10</v>
      </c>
      <c r="S187">
        <v>0</v>
      </c>
      <c r="T187">
        <f t="shared" si="11"/>
        <v>-7.1984947207147273E-6</v>
      </c>
      <c r="U187" s="13">
        <f t="shared" si="12"/>
        <v>-5.4115882729775431E-5</v>
      </c>
      <c r="V187" t="b">
        <f t="shared" si="9"/>
        <v>1</v>
      </c>
      <c r="X187" s="12">
        <f>B187*List!F187</f>
        <v>58.591319400000003</v>
      </c>
      <c r="Y187">
        <f>10^List!G187</f>
        <v>455.27027238011954</v>
      </c>
      <c r="Z187" s="12">
        <f t="shared" si="10"/>
        <v>0.12869568463956341</v>
      </c>
    </row>
    <row r="188" spans="1:26" x14ac:dyDescent="0.25">
      <c r="A188" t="s">
        <v>201</v>
      </c>
      <c r="B188" s="12">
        <v>2.8613E-4</v>
      </c>
      <c r="C188">
        <v>0</v>
      </c>
      <c r="D188" s="12">
        <v>-1.8552999999999999E-4</v>
      </c>
      <c r="E188">
        <v>0</v>
      </c>
      <c r="F188">
        <v>0</v>
      </c>
      <c r="G188">
        <v>0</v>
      </c>
      <c r="H188" s="12">
        <v>-1.6745999999999999E-5</v>
      </c>
      <c r="I188" s="12">
        <v>-7.2934999999999997E-6</v>
      </c>
      <c r="J188" s="12">
        <v>-6.2051999999999995E-5</v>
      </c>
      <c r="K188">
        <v>0</v>
      </c>
      <c r="L188">
        <v>0</v>
      </c>
      <c r="M188" s="12">
        <v>-5.0386999999999997E-7</v>
      </c>
      <c r="N188" s="12">
        <v>-6.5137E-6</v>
      </c>
      <c r="O188">
        <v>0</v>
      </c>
      <c r="P188" s="12">
        <v>-4.7884000000000002E-7</v>
      </c>
      <c r="Q188" s="12">
        <v>-7.0271E-6</v>
      </c>
      <c r="R188">
        <v>0</v>
      </c>
      <c r="S188">
        <v>0</v>
      </c>
      <c r="T188">
        <f t="shared" si="11"/>
        <v>-1.5009999999974298E-8</v>
      </c>
      <c r="U188" s="13">
        <f t="shared" si="12"/>
        <v>-5.2458672631231602E-5</v>
      </c>
      <c r="V188" t="b">
        <f t="shared" si="9"/>
        <v>1</v>
      </c>
      <c r="X188" s="12">
        <f>B188*List!F188</f>
        <v>8.2848941500000009E-2</v>
      </c>
      <c r="Y188">
        <f>10^List!G188</f>
        <v>1.7095913067160928</v>
      </c>
      <c r="Z188" s="12">
        <f t="shared" si="10"/>
        <v>4.84612557249968E-2</v>
      </c>
    </row>
    <row r="189" spans="1:26" x14ac:dyDescent="0.25">
      <c r="A189" t="s">
        <v>202</v>
      </c>
      <c r="B189" s="12">
        <v>1.1439E-2</v>
      </c>
      <c r="C189">
        <v>0</v>
      </c>
      <c r="D189" s="12">
        <v>-6.7203E-5</v>
      </c>
      <c r="E189">
        <v>0</v>
      </c>
      <c r="F189">
        <v>0</v>
      </c>
      <c r="G189">
        <v>0</v>
      </c>
      <c r="H189" s="12">
        <v>-2.6846999999999999E-5</v>
      </c>
      <c r="I189" s="12">
        <v>-9.0258999999999999E-4</v>
      </c>
      <c r="J189" s="12">
        <v>-3.9544999999999997E-3</v>
      </c>
      <c r="K189">
        <v>0</v>
      </c>
      <c r="L189">
        <v>0</v>
      </c>
      <c r="M189" s="12">
        <v>-3.4149000000000001E-4</v>
      </c>
      <c r="N189" s="12">
        <v>-3.0885000000000001E-3</v>
      </c>
      <c r="O189" s="12">
        <v>-3.0573000000000002E-3</v>
      </c>
      <c r="P189" s="12">
        <v>-2.5164E-7</v>
      </c>
      <c r="Q189" s="12">
        <v>-5.1365999999999996E-10</v>
      </c>
      <c r="R189">
        <v>0</v>
      </c>
      <c r="S189">
        <v>0</v>
      </c>
      <c r="T189">
        <f t="shared" si="11"/>
        <v>3.1784633999965067E-7</v>
      </c>
      <c r="U189" s="13">
        <f t="shared" si="12"/>
        <v>2.778619984261305E-5</v>
      </c>
      <c r="V189" t="b">
        <f t="shared" si="9"/>
        <v>1</v>
      </c>
      <c r="X189" s="12">
        <f>B189*List!F189</f>
        <v>1.48798512</v>
      </c>
      <c r="Y189">
        <f>10^List!G189</f>
        <v>8.6668272650285993E-5</v>
      </c>
      <c r="Z189" s="12">
        <f t="shared" si="10"/>
        <v>17168.740930191943</v>
      </c>
    </row>
    <row r="190" spans="1:26" x14ac:dyDescent="0.25">
      <c r="A190" t="s">
        <v>203</v>
      </c>
      <c r="B190" s="12">
        <v>3.6005000000000002E-2</v>
      </c>
      <c r="C190">
        <v>0</v>
      </c>
      <c r="D190" s="12">
        <v>-2.1007E-4</v>
      </c>
      <c r="E190">
        <v>0</v>
      </c>
      <c r="F190">
        <v>0</v>
      </c>
      <c r="G190">
        <v>0</v>
      </c>
      <c r="H190" s="12">
        <v>-8.9857000000000001E-11</v>
      </c>
      <c r="I190" s="12">
        <v>-3.4512000000000002E-3</v>
      </c>
      <c r="J190" s="12">
        <v>-1.435E-2</v>
      </c>
      <c r="K190">
        <v>0</v>
      </c>
      <c r="L190">
        <v>0</v>
      </c>
      <c r="M190" s="12">
        <v>-9.3494000000000008E-10</v>
      </c>
      <c r="N190" s="12">
        <v>-5.4202E-9</v>
      </c>
      <c r="O190" s="12">
        <v>-1.7985000000000001E-2</v>
      </c>
      <c r="P190" s="12">
        <v>-8.3432E-6</v>
      </c>
      <c r="Q190" s="12">
        <v>-9.1582E-11</v>
      </c>
      <c r="R190">
        <v>0</v>
      </c>
      <c r="S190">
        <v>0</v>
      </c>
      <c r="T190">
        <f t="shared" si="11"/>
        <v>3.8026342100056594E-7</v>
      </c>
      <c r="U190" s="13">
        <f t="shared" si="12"/>
        <v>1.056140594363466E-5</v>
      </c>
      <c r="V190" t="b">
        <f t="shared" si="9"/>
        <v>1</v>
      </c>
      <c r="X190" s="12">
        <f>B190*List!F190</f>
        <v>3.31584447</v>
      </c>
      <c r="Y190">
        <f>10^List!G190</f>
        <v>19529.966364903736</v>
      </c>
      <c r="Z190" s="12">
        <f t="shared" si="10"/>
        <v>1.6978239532243781E-4</v>
      </c>
    </row>
    <row r="191" spans="1:26" x14ac:dyDescent="0.25">
      <c r="A191" t="s">
        <v>204</v>
      </c>
      <c r="B191">
        <v>0.10600999999999999</v>
      </c>
      <c r="C191" s="12">
        <v>8.4109999999999996E-6</v>
      </c>
      <c r="D191">
        <v>0</v>
      </c>
      <c r="E191">
        <v>0</v>
      </c>
      <c r="F191">
        <v>0</v>
      </c>
      <c r="G191">
        <v>0</v>
      </c>
      <c r="H191" s="12">
        <v>-1.549E-2</v>
      </c>
      <c r="I191" s="12">
        <v>-5.6108E-3</v>
      </c>
      <c r="J191" s="12">
        <v>-1.0742E-2</v>
      </c>
      <c r="K191">
        <v>0</v>
      </c>
      <c r="L191">
        <v>0</v>
      </c>
      <c r="M191" s="12">
        <v>-5.6290000000000003E-3</v>
      </c>
      <c r="N191" s="12">
        <v>-6.5919000000000005E-2</v>
      </c>
      <c r="O191" s="12">
        <v>-2.6419999999999998E-3</v>
      </c>
      <c r="P191" s="12">
        <v>-1.246E-8</v>
      </c>
      <c r="Q191" s="12">
        <v>-7.9339999999999997E-10</v>
      </c>
      <c r="R191">
        <v>0</v>
      </c>
      <c r="S191">
        <v>0</v>
      </c>
      <c r="T191">
        <f t="shared" si="11"/>
        <v>-1.4402253400011778E-5</v>
      </c>
      <c r="U191" s="13">
        <f t="shared" si="12"/>
        <v>-1.3585749834932345E-4</v>
      </c>
      <c r="V191" t="b">
        <f t="shared" si="9"/>
        <v>1</v>
      </c>
      <c r="X191" s="12">
        <f>B191*List!F191</f>
        <v>20.904111899999997</v>
      </c>
      <c r="Y191">
        <f>10^List!G191</f>
        <v>3.0915185711544617</v>
      </c>
      <c r="Z191" s="12">
        <f t="shared" si="10"/>
        <v>6.761761709939786</v>
      </c>
    </row>
    <row r="192" spans="1:26" x14ac:dyDescent="0.25">
      <c r="A192" t="s">
        <v>205</v>
      </c>
      <c r="B192" s="12">
        <v>9.8250000000000004E-3</v>
      </c>
      <c r="C192">
        <v>0</v>
      </c>
      <c r="D192" s="12">
        <v>-1.0732E-4</v>
      </c>
      <c r="E192">
        <v>0</v>
      </c>
      <c r="F192">
        <v>0</v>
      </c>
      <c r="G192">
        <v>0</v>
      </c>
      <c r="H192" s="12">
        <v>-2.8620999999999999E-8</v>
      </c>
      <c r="I192" s="12">
        <v>-9.7011000000000005E-4</v>
      </c>
      <c r="J192" s="12">
        <v>-5.2228999999999999E-3</v>
      </c>
      <c r="K192">
        <v>0</v>
      </c>
      <c r="L192">
        <v>0</v>
      </c>
      <c r="M192" s="12">
        <v>-3.2585000000000002E-7</v>
      </c>
      <c r="N192" s="12">
        <v>-2.5772999999999999E-6</v>
      </c>
      <c r="O192" s="12">
        <v>-3.4964000000000002E-3</v>
      </c>
      <c r="P192">
        <v>0</v>
      </c>
      <c r="Q192" s="12">
        <v>-2.5774000000000001E-5</v>
      </c>
      <c r="R192">
        <v>0</v>
      </c>
      <c r="S192">
        <v>0</v>
      </c>
      <c r="T192">
        <f t="shared" si="11"/>
        <v>-4.3577099999899793E-7</v>
      </c>
      <c r="U192" s="13">
        <f t="shared" si="12"/>
        <v>-4.4353282442646095E-5</v>
      </c>
      <c r="V192" t="b">
        <f t="shared" si="9"/>
        <v>1</v>
      </c>
      <c r="X192" s="12">
        <f>B192*List!F192</f>
        <v>3.9936660000000002</v>
      </c>
      <c r="Y192">
        <f>10^List!G192</f>
        <v>9.8496207426296903E-2</v>
      </c>
      <c r="Z192" s="12">
        <f t="shared" si="10"/>
        <v>40.546393656714095</v>
      </c>
    </row>
    <row r="193" spans="1:26" x14ac:dyDescent="0.25">
      <c r="A193" t="s">
        <v>206</v>
      </c>
      <c r="B193">
        <v>0.45668999999999998</v>
      </c>
      <c r="C193">
        <v>0</v>
      </c>
      <c r="D193" s="12">
        <v>-2.1505000000000001E-3</v>
      </c>
      <c r="E193">
        <v>0</v>
      </c>
      <c r="F193">
        <v>0</v>
      </c>
      <c r="G193">
        <v>0</v>
      </c>
      <c r="H193" s="12">
        <v>-5.8153999999999997E-2</v>
      </c>
      <c r="I193" s="12">
        <v>-2.7203000000000001E-2</v>
      </c>
      <c r="J193" s="12">
        <v>-6.3580999999999999E-2</v>
      </c>
      <c r="K193">
        <v>0</v>
      </c>
      <c r="L193">
        <v>0</v>
      </c>
      <c r="M193" s="12">
        <v>-2.4108000000000001E-2</v>
      </c>
      <c r="N193">
        <v>-0.27998000000000001</v>
      </c>
      <c r="O193" s="12">
        <v>-1.4617E-3</v>
      </c>
      <c r="P193">
        <v>0</v>
      </c>
      <c r="Q193" s="12">
        <v>-2.8269E-8</v>
      </c>
      <c r="R193">
        <v>0</v>
      </c>
      <c r="S193">
        <v>0</v>
      </c>
      <c r="T193">
        <f t="shared" si="11"/>
        <v>5.1771731000000931E-5</v>
      </c>
      <c r="U193" s="13">
        <f t="shared" si="12"/>
        <v>1.1336296174648215E-4</v>
      </c>
      <c r="V193" t="b">
        <f t="shared" si="9"/>
        <v>1</v>
      </c>
      <c r="X193" s="12">
        <f>B193*List!F193</f>
        <v>151.3242315</v>
      </c>
      <c r="Y193">
        <f>10^List!G193</f>
        <v>0.55460486495531547</v>
      </c>
      <c r="Z193" s="12">
        <f t="shared" si="10"/>
        <v>272.85053028193721</v>
      </c>
    </row>
    <row r="194" spans="1:26" x14ac:dyDescent="0.25">
      <c r="A194" t="s">
        <v>207</v>
      </c>
      <c r="B194" s="12">
        <v>1.562E-2</v>
      </c>
      <c r="C194" s="12">
        <v>1.1005999999999999E-7</v>
      </c>
      <c r="D194">
        <v>0</v>
      </c>
      <c r="E194">
        <v>0</v>
      </c>
      <c r="F194">
        <v>0</v>
      </c>
      <c r="G194">
        <v>0</v>
      </c>
      <c r="H194" s="12">
        <v>-2.1965999999999999E-3</v>
      </c>
      <c r="I194" s="12">
        <v>-8.6005000000000001E-4</v>
      </c>
      <c r="J194" s="12">
        <v>-1.6544000000000001E-3</v>
      </c>
      <c r="K194">
        <v>0</v>
      </c>
      <c r="L194">
        <v>0</v>
      </c>
      <c r="M194" s="12">
        <v>-8.5581999999999997E-4</v>
      </c>
      <c r="N194" s="12">
        <v>-9.9593000000000008E-3</v>
      </c>
      <c r="O194" s="12">
        <v>-8.7726999999999995E-5</v>
      </c>
      <c r="P194" s="12">
        <v>-5.6081999999999997E-9</v>
      </c>
      <c r="Q194" s="12">
        <v>-7.3529999999999997E-6</v>
      </c>
      <c r="R194">
        <v>0</v>
      </c>
      <c r="S194">
        <v>0</v>
      </c>
      <c r="T194">
        <f t="shared" si="11"/>
        <v>-1.145548199999545E-6</v>
      </c>
      <c r="U194" s="13">
        <f t="shared" si="12"/>
        <v>-7.3338553136974708E-5</v>
      </c>
      <c r="V194" t="b">
        <f t="shared" si="9"/>
        <v>1</v>
      </c>
      <c r="X194" s="12">
        <f>B194*List!F194</f>
        <v>5.5886798000000004</v>
      </c>
      <c r="Y194">
        <f>10^List!G194</f>
        <v>4.8913600219413729</v>
      </c>
      <c r="Z194" s="12">
        <f t="shared" si="10"/>
        <v>1.1425615319523879</v>
      </c>
    </row>
    <row r="195" spans="1:26" x14ac:dyDescent="0.25">
      <c r="A195" t="s">
        <v>208</v>
      </c>
      <c r="B195" s="12">
        <v>4.2463000000000001E-2</v>
      </c>
      <c r="C195">
        <v>0</v>
      </c>
      <c r="D195" s="12">
        <v>-1.2711000000000001E-3</v>
      </c>
      <c r="E195">
        <v>0</v>
      </c>
      <c r="F195">
        <v>0</v>
      </c>
      <c r="G195">
        <v>0</v>
      </c>
      <c r="H195" s="12">
        <v>-2.0498000000000001E-3</v>
      </c>
      <c r="I195" s="12">
        <v>-3.0574999999999999E-3</v>
      </c>
      <c r="J195" s="12">
        <v>-1.2671E-2</v>
      </c>
      <c r="K195">
        <v>0</v>
      </c>
      <c r="L195">
        <v>0</v>
      </c>
      <c r="M195" s="12">
        <v>-1.688E-3</v>
      </c>
      <c r="N195" s="12">
        <v>-1.8027000000000001E-2</v>
      </c>
      <c r="O195" s="12">
        <v>-3.7020999999999998E-3</v>
      </c>
      <c r="P195" s="12">
        <v>-9.6892999999999996E-9</v>
      </c>
      <c r="Q195" s="12">
        <v>-3.1353999999999999E-7</v>
      </c>
      <c r="R195">
        <v>0</v>
      </c>
      <c r="S195">
        <v>0</v>
      </c>
      <c r="T195">
        <f t="shared" si="11"/>
        <v>-3.8232292999930917E-6</v>
      </c>
      <c r="U195" s="13">
        <f t="shared" si="12"/>
        <v>-9.003672138080427E-5</v>
      </c>
      <c r="V195" t="b">
        <f t="shared" ref="V195:V258" si="13">ABS(U195)&lt;$W$1</f>
        <v>1</v>
      </c>
      <c r="X195" s="12">
        <f>B195*List!F195</f>
        <v>9.8616071200000004</v>
      </c>
      <c r="Y195">
        <f>10^List!G195</f>
        <v>2446.9077917227683</v>
      </c>
      <c r="Z195" s="12">
        <f t="shared" ref="Z195:Z258" si="14">X195/Y195</f>
        <v>4.0302324236978476E-3</v>
      </c>
    </row>
    <row r="196" spans="1:26" x14ac:dyDescent="0.25">
      <c r="A196" t="s">
        <v>209</v>
      </c>
      <c r="B196" s="12">
        <v>4.0401999999999999E-3</v>
      </c>
      <c r="C196" s="12">
        <v>2.0213E-7</v>
      </c>
      <c r="D196">
        <v>0</v>
      </c>
      <c r="E196">
        <v>0</v>
      </c>
      <c r="F196">
        <v>0</v>
      </c>
      <c r="G196">
        <v>0</v>
      </c>
      <c r="H196" s="12">
        <v>-6.9607999999999996E-4</v>
      </c>
      <c r="I196" s="12">
        <v>-1.7033E-4</v>
      </c>
      <c r="J196" s="12">
        <v>-3.2207999999999998E-4</v>
      </c>
      <c r="K196">
        <v>0</v>
      </c>
      <c r="L196">
        <v>0</v>
      </c>
      <c r="M196" s="12">
        <v>-1.7965E-4</v>
      </c>
      <c r="N196" s="12">
        <v>-2.2071999999999999E-3</v>
      </c>
      <c r="O196" s="12">
        <v>-4.6579E-4</v>
      </c>
      <c r="P196" s="12">
        <v>-5.3692E-9</v>
      </c>
      <c r="Q196" s="12">
        <v>-3.9411E-9</v>
      </c>
      <c r="R196">
        <v>0</v>
      </c>
      <c r="S196">
        <v>0</v>
      </c>
      <c r="T196">
        <f t="shared" si="11"/>
        <v>-7.3718029999962203E-7</v>
      </c>
      <c r="U196" s="13">
        <f t="shared" si="12"/>
        <v>-1.824613385475031E-4</v>
      </c>
      <c r="V196" t="b">
        <f t="shared" si="13"/>
        <v>1</v>
      </c>
      <c r="X196" s="12">
        <f>B196*List!F196</f>
        <v>0.76044644399999994</v>
      </c>
      <c r="Y196">
        <f>10^List!G196</f>
        <v>8.5637507593351785</v>
      </c>
      <c r="Z196" s="12">
        <f t="shared" si="14"/>
        <v>8.8798292403717144E-2</v>
      </c>
    </row>
    <row r="197" spans="1:26" x14ac:dyDescent="0.25">
      <c r="A197" t="s">
        <v>210</v>
      </c>
      <c r="B197" s="12">
        <v>2.7805E-3</v>
      </c>
      <c r="C197">
        <v>0</v>
      </c>
      <c r="D197" s="12">
        <v>-8.3337E-8</v>
      </c>
      <c r="E197">
        <v>0</v>
      </c>
      <c r="F197">
        <v>0</v>
      </c>
      <c r="G197">
        <v>0</v>
      </c>
      <c r="H197" s="12">
        <v>-3.6253000000000001E-4</v>
      </c>
      <c r="I197" s="12">
        <v>-7.6766999999999999E-7</v>
      </c>
      <c r="J197" s="12">
        <v>-8.1905999999999998E-7</v>
      </c>
      <c r="K197">
        <v>0</v>
      </c>
      <c r="L197">
        <v>0</v>
      </c>
      <c r="M197" s="12">
        <v>-4.3986000000000002E-5</v>
      </c>
      <c r="N197" s="12">
        <v>-2.3625999999999999E-3</v>
      </c>
      <c r="O197" s="12">
        <v>-9.6807000000000003E-6</v>
      </c>
      <c r="P197" s="12">
        <v>-5.8100999999999999E-8</v>
      </c>
      <c r="Q197" s="12">
        <v>-3.3936E-8</v>
      </c>
      <c r="R197">
        <v>0</v>
      </c>
      <c r="S197">
        <v>0</v>
      </c>
      <c r="T197">
        <f t="shared" ref="T197:T260" si="15">SUM(B197:S197)</f>
        <v>-5.8804000000523236E-8</v>
      </c>
      <c r="U197" s="13">
        <f t="shared" ref="U197:U260" si="16">T197/B197</f>
        <v>-2.1148714260213358E-5</v>
      </c>
      <c r="V197" t="b">
        <f t="shared" si="13"/>
        <v>1</v>
      </c>
      <c r="X197" s="12">
        <f>B197*List!F197</f>
        <v>0.9049693350000001</v>
      </c>
      <c r="Y197">
        <f>10^List!G197</f>
        <v>60.202819842494378</v>
      </c>
      <c r="Z197" s="12">
        <f t="shared" si="14"/>
        <v>1.5032009088073051E-2</v>
      </c>
    </row>
    <row r="198" spans="1:26" x14ac:dyDescent="0.25">
      <c r="A198" t="s">
        <v>211</v>
      </c>
      <c r="B198">
        <v>0.17322000000000001</v>
      </c>
      <c r="C198">
        <v>0</v>
      </c>
      <c r="D198" s="12">
        <v>-1.2477E-3</v>
      </c>
      <c r="E198">
        <v>0</v>
      </c>
      <c r="F198">
        <v>0</v>
      </c>
      <c r="G198">
        <v>0</v>
      </c>
      <c r="H198">
        <v>0</v>
      </c>
      <c r="I198" s="12">
        <v>-4.8886999999999997E-4</v>
      </c>
      <c r="J198" s="12">
        <v>-1.1205E-2</v>
      </c>
      <c r="K198">
        <v>0</v>
      </c>
      <c r="L198">
        <v>0</v>
      </c>
      <c r="M198">
        <v>0</v>
      </c>
      <c r="N198">
        <v>0</v>
      </c>
      <c r="O198">
        <v>-0.15915000000000001</v>
      </c>
      <c r="P198" s="12">
        <v>-1.0560000000000001E-3</v>
      </c>
      <c r="Q198" s="12">
        <v>-6.2892999999999996E-5</v>
      </c>
      <c r="R198">
        <v>0</v>
      </c>
      <c r="S198">
        <v>0</v>
      </c>
      <c r="T198">
        <f t="shared" si="15"/>
        <v>9.5370000000135122E-6</v>
      </c>
      <c r="U198" s="13">
        <f t="shared" si="16"/>
        <v>5.505715275380159E-5</v>
      </c>
      <c r="V198" t="b">
        <f t="shared" si="13"/>
        <v>1</v>
      </c>
      <c r="X198" s="12">
        <f>B198*List!F198</f>
        <v>51.150133800000006</v>
      </c>
      <c r="Y198">
        <f>10^List!G198</f>
        <v>0.65713095259847465</v>
      </c>
      <c r="Z198" s="12">
        <f t="shared" si="14"/>
        <v>77.838570223695072</v>
      </c>
    </row>
    <row r="199" spans="1:26" x14ac:dyDescent="0.25">
      <c r="A199" t="s">
        <v>212</v>
      </c>
      <c r="B199" s="12">
        <v>1.1752999999999999E-4</v>
      </c>
      <c r="C199">
        <v>0</v>
      </c>
      <c r="D199" s="12">
        <v>-6.5595999999999998E-10</v>
      </c>
      <c r="E199">
        <v>0</v>
      </c>
      <c r="F199">
        <v>0</v>
      </c>
      <c r="G199">
        <v>0</v>
      </c>
      <c r="H199" s="12">
        <v>-1.5721000000000001E-5</v>
      </c>
      <c r="I199" s="12">
        <v>-1.1354999999999999E-7</v>
      </c>
      <c r="J199" s="12">
        <v>-4.1731E-9</v>
      </c>
      <c r="K199">
        <v>0</v>
      </c>
      <c r="L199">
        <v>0</v>
      </c>
      <c r="M199" s="12">
        <v>-1.9213000000000001E-6</v>
      </c>
      <c r="N199" s="12">
        <v>-9.9763E-5</v>
      </c>
      <c r="O199">
        <v>0</v>
      </c>
      <c r="P199" s="12">
        <v>-1.5960000000000001E-12</v>
      </c>
      <c r="Q199" s="12">
        <v>-1.077E-10</v>
      </c>
      <c r="R199">
        <v>0</v>
      </c>
      <c r="S199">
        <v>0</v>
      </c>
      <c r="T199">
        <f t="shared" si="15"/>
        <v>6.2116439999851648E-9</v>
      </c>
      <c r="U199" s="13">
        <f t="shared" si="16"/>
        <v>5.285156130337076E-5</v>
      </c>
      <c r="V199" t="b">
        <f t="shared" si="13"/>
        <v>1</v>
      </c>
      <c r="X199" s="12">
        <f>B199*List!F199</f>
        <v>3.2214973000000001E-2</v>
      </c>
      <c r="Y199">
        <f>10^List!G199</f>
        <v>0.74962606034386381</v>
      </c>
      <c r="Z199" s="12">
        <f t="shared" si="14"/>
        <v>4.2974723937989227E-2</v>
      </c>
    </row>
    <row r="200" spans="1:26" x14ac:dyDescent="0.25">
      <c r="A200" t="s">
        <v>213</v>
      </c>
      <c r="B200">
        <v>0.53200999999999998</v>
      </c>
      <c r="C200">
        <v>0</v>
      </c>
      <c r="D200">
        <v>-0.43985000000000002</v>
      </c>
      <c r="E200">
        <v>0</v>
      </c>
      <c r="F200">
        <v>0</v>
      </c>
      <c r="G200">
        <v>0</v>
      </c>
      <c r="H200" s="12">
        <v>-1.0747999999999999E-7</v>
      </c>
      <c r="I200" s="12">
        <v>-1.9257E-3</v>
      </c>
      <c r="J200" s="12">
        <v>-8.2950999999999997E-2</v>
      </c>
      <c r="K200">
        <v>0</v>
      </c>
      <c r="L200">
        <v>0</v>
      </c>
      <c r="M200" s="12">
        <v>-2.5189E-10</v>
      </c>
      <c r="N200" s="12">
        <v>-1.9099999999999999E-8</v>
      </c>
      <c r="O200">
        <v>0</v>
      </c>
      <c r="P200" s="12">
        <v>-5.3650999999999998E-5</v>
      </c>
      <c r="Q200" s="12">
        <v>-7.2306000000000002E-3</v>
      </c>
      <c r="R200">
        <v>0</v>
      </c>
      <c r="S200">
        <v>0</v>
      </c>
      <c r="T200">
        <f t="shared" si="15"/>
        <v>-1.0778318900329237E-6</v>
      </c>
      <c r="U200" s="13">
        <f t="shared" si="16"/>
        <v>-2.0259617113079146E-6</v>
      </c>
      <c r="V200" t="b">
        <f t="shared" si="13"/>
        <v>1</v>
      </c>
      <c r="X200" s="12">
        <f>B200*List!F200</f>
        <v>216.13970269999999</v>
      </c>
      <c r="Y200">
        <f>10^List!G200</f>
        <v>8.7659053635497447E-2</v>
      </c>
      <c r="Z200" s="12">
        <f t="shared" si="14"/>
        <v>2465.6860157166288</v>
      </c>
    </row>
    <row r="201" spans="1:26" x14ac:dyDescent="0.25">
      <c r="A201" t="s">
        <v>214</v>
      </c>
      <c r="B201" s="12">
        <v>2.8739999999999999E-4</v>
      </c>
      <c r="C201">
        <v>0</v>
      </c>
      <c r="D201" s="12">
        <v>-2.7091999999999999E-7</v>
      </c>
      <c r="E201">
        <v>0</v>
      </c>
      <c r="F201">
        <v>0</v>
      </c>
      <c r="G201">
        <v>0</v>
      </c>
      <c r="H201" s="12">
        <v>-3.8179999999999997E-5</v>
      </c>
      <c r="I201" s="12">
        <v>-3.1276E-7</v>
      </c>
      <c r="J201" s="12">
        <v>-1.8769E-6</v>
      </c>
      <c r="K201">
        <v>0</v>
      </c>
      <c r="L201">
        <v>0</v>
      </c>
      <c r="M201" s="12">
        <v>-4.6631999999999997E-6</v>
      </c>
      <c r="N201" s="12">
        <v>-2.4201999999999999E-4</v>
      </c>
      <c r="O201">
        <v>0</v>
      </c>
      <c r="P201" s="12">
        <v>-6.3733999999999994E-8</v>
      </c>
      <c r="Q201" s="12">
        <v>-9.3164999999999997E-13</v>
      </c>
      <c r="R201">
        <v>0</v>
      </c>
      <c r="S201">
        <v>0</v>
      </c>
      <c r="T201">
        <f t="shared" si="15"/>
        <v>1.2485068350046517E-8</v>
      </c>
      <c r="U201" s="13">
        <f t="shared" si="16"/>
        <v>4.3441434760078348E-5</v>
      </c>
      <c r="V201" t="b">
        <f t="shared" si="13"/>
        <v>1</v>
      </c>
      <c r="X201" s="12">
        <f>B201*List!F201</f>
        <v>3.2214666000000003E-2</v>
      </c>
      <c r="Y201">
        <f>10^List!G201</f>
        <v>5934.8684786416543</v>
      </c>
      <c r="Z201" s="12">
        <f t="shared" si="14"/>
        <v>5.4280336819482729E-6</v>
      </c>
    </row>
    <row r="202" spans="1:26" x14ac:dyDescent="0.25">
      <c r="A202" t="s">
        <v>215</v>
      </c>
      <c r="B202">
        <v>1.1187</v>
      </c>
      <c r="C202">
        <v>0</v>
      </c>
      <c r="D202" s="12">
        <v>-7.2887999999999997E-5</v>
      </c>
      <c r="E202">
        <v>0</v>
      </c>
      <c r="F202">
        <v>0</v>
      </c>
      <c r="G202">
        <v>0</v>
      </c>
      <c r="H202">
        <v>0</v>
      </c>
      <c r="I202" s="12">
        <v>-1.6027000000000001E-3</v>
      </c>
      <c r="J202" s="12">
        <v>-3.5328E-3</v>
      </c>
      <c r="K202">
        <v>0</v>
      </c>
      <c r="L202">
        <v>0</v>
      </c>
      <c r="M202">
        <v>0</v>
      </c>
      <c r="N202">
        <v>0</v>
      </c>
      <c r="O202">
        <v>-1.1133</v>
      </c>
      <c r="P202" s="12">
        <v>-9.7749000000000002E-5</v>
      </c>
      <c r="Q202" s="12">
        <v>-1.1591E-6</v>
      </c>
      <c r="R202">
        <v>0</v>
      </c>
      <c r="S202">
        <v>0</v>
      </c>
      <c r="T202">
        <f t="shared" si="15"/>
        <v>9.2703900000063174E-5</v>
      </c>
      <c r="U202" s="13">
        <f t="shared" si="16"/>
        <v>8.2867524805634366E-5</v>
      </c>
      <c r="V202" t="b">
        <f t="shared" si="13"/>
        <v>1</v>
      </c>
      <c r="X202" s="12">
        <f>B202*List!F202</f>
        <v>336.27003299999996</v>
      </c>
      <c r="Y202">
        <f>10^List!G202</f>
        <v>1.4141366668529469</v>
      </c>
      <c r="Z202" s="12">
        <f t="shared" si="14"/>
        <v>237.79175017669488</v>
      </c>
    </row>
    <row r="203" spans="1:26" x14ac:dyDescent="0.25">
      <c r="A203" t="s">
        <v>216</v>
      </c>
      <c r="B203">
        <v>6.8437999999999999</v>
      </c>
      <c r="C203">
        <v>0</v>
      </c>
      <c r="D203" s="12">
        <v>-8.8179999999999994E-2</v>
      </c>
      <c r="E203">
        <v>0</v>
      </c>
      <c r="F203">
        <v>0</v>
      </c>
      <c r="G203">
        <v>0</v>
      </c>
      <c r="H203">
        <v>-3.7401</v>
      </c>
      <c r="I203" s="12">
        <v>-9.2142999999999999E-3</v>
      </c>
      <c r="J203" s="12">
        <v>-6.4276E-2</v>
      </c>
      <c r="K203">
        <v>0</v>
      </c>
      <c r="L203">
        <v>0</v>
      </c>
      <c r="M203" s="12">
        <v>-3.6484000000000003E-2</v>
      </c>
      <c r="N203">
        <v>-2.6867000000000001</v>
      </c>
      <c r="O203">
        <v>-0.21867</v>
      </c>
      <c r="P203">
        <v>0</v>
      </c>
      <c r="Q203" s="12">
        <v>-1.1415E-6</v>
      </c>
      <c r="R203">
        <v>0</v>
      </c>
      <c r="S203">
        <v>0</v>
      </c>
      <c r="T203">
        <f t="shared" si="15"/>
        <v>1.7455849999925145E-4</v>
      </c>
      <c r="U203" s="13">
        <f t="shared" si="16"/>
        <v>2.5506078494294319E-5</v>
      </c>
      <c r="V203" t="b">
        <f t="shared" si="13"/>
        <v>1</v>
      </c>
      <c r="X203" s="12">
        <f>B203*List!F203</f>
        <v>1749.7543459999999</v>
      </c>
      <c r="Y203">
        <f>10^List!G203</f>
        <v>0.2484105087298146</v>
      </c>
      <c r="Z203" s="12">
        <f t="shared" si="14"/>
        <v>7043.801628791527</v>
      </c>
    </row>
    <row r="204" spans="1:26" x14ac:dyDescent="0.25">
      <c r="A204" t="s">
        <v>217</v>
      </c>
      <c r="B204">
        <v>17.451000000000001</v>
      </c>
      <c r="C204">
        <v>0</v>
      </c>
      <c r="D204">
        <v>-0.71150999999999998</v>
      </c>
      <c r="E204">
        <v>0</v>
      </c>
      <c r="F204">
        <v>0</v>
      </c>
      <c r="G204">
        <v>0</v>
      </c>
      <c r="H204">
        <v>-9.5480999999999998</v>
      </c>
      <c r="I204" s="12">
        <v>-1.0430999999999999E-2</v>
      </c>
      <c r="J204">
        <v>-0.41465999999999997</v>
      </c>
      <c r="K204">
        <v>0</v>
      </c>
      <c r="L204">
        <v>0</v>
      </c>
      <c r="M204" s="12">
        <v>-7.5924000000000005E-2</v>
      </c>
      <c r="N204">
        <v>-6.4481000000000002</v>
      </c>
      <c r="O204">
        <v>-0.23605000000000001</v>
      </c>
      <c r="P204" s="12">
        <v>-4.5217E-3</v>
      </c>
      <c r="Q204" s="12">
        <v>-2.9105E-4</v>
      </c>
      <c r="R204">
        <v>0</v>
      </c>
      <c r="S204">
        <v>0</v>
      </c>
      <c r="T204">
        <f t="shared" si="15"/>
        <v>1.4122500000011186E-3</v>
      </c>
      <c r="U204" s="13">
        <f t="shared" si="16"/>
        <v>8.0926594464564695E-5</v>
      </c>
      <c r="V204" t="b">
        <f t="shared" si="13"/>
        <v>1</v>
      </c>
      <c r="X204" s="12">
        <f>B204*List!F204</f>
        <v>3466.8156600000002</v>
      </c>
      <c r="Y204">
        <f>10^List!G204</f>
        <v>7.0505067024921395</v>
      </c>
      <c r="Z204" s="12">
        <f t="shared" si="14"/>
        <v>491.71156149310326</v>
      </c>
    </row>
    <row r="205" spans="1:26" x14ac:dyDescent="0.25">
      <c r="A205" t="s">
        <v>218</v>
      </c>
      <c r="B205">
        <v>96.561999999999998</v>
      </c>
      <c r="C205">
        <v>0</v>
      </c>
      <c r="D205">
        <v>-2.4691000000000001</v>
      </c>
      <c r="E205">
        <v>0</v>
      </c>
      <c r="F205">
        <v>0</v>
      </c>
      <c r="G205">
        <v>0</v>
      </c>
      <c r="H205">
        <v>-42.768999999999998</v>
      </c>
      <c r="I205">
        <v>-0.14108000000000001</v>
      </c>
      <c r="J205">
        <v>-1.7966</v>
      </c>
      <c r="K205">
        <v>0</v>
      </c>
      <c r="L205">
        <v>0</v>
      </c>
      <c r="M205">
        <v>-0.46737000000000001</v>
      </c>
      <c r="N205">
        <v>-34.128</v>
      </c>
      <c r="O205">
        <v>-14.695</v>
      </c>
      <c r="P205" s="12">
        <v>-9.2953999999999995E-2</v>
      </c>
      <c r="Q205" s="12">
        <v>-5.1804000000000001E-5</v>
      </c>
      <c r="R205">
        <v>0</v>
      </c>
      <c r="S205">
        <v>0</v>
      </c>
      <c r="T205">
        <f t="shared" si="15"/>
        <v>2.8441959999986636E-3</v>
      </c>
      <c r="U205" s="13">
        <f t="shared" si="16"/>
        <v>2.9454609473692173E-5</v>
      </c>
      <c r="V205" t="b">
        <f t="shared" si="13"/>
        <v>1</v>
      </c>
      <c r="X205" s="12">
        <f>B205*List!F205</f>
        <v>15663.32202</v>
      </c>
      <c r="Y205">
        <f>10^List!G205</f>
        <v>1.1170287781393915</v>
      </c>
      <c r="Z205" s="12">
        <f t="shared" si="14"/>
        <v>14022.308401122866</v>
      </c>
    </row>
    <row r="206" spans="1:26" x14ac:dyDescent="0.25">
      <c r="A206" t="s">
        <v>219</v>
      </c>
      <c r="B206">
        <v>15.666</v>
      </c>
      <c r="C206">
        <v>0</v>
      </c>
      <c r="D206">
        <v>-1.5019</v>
      </c>
      <c r="E206">
        <v>0</v>
      </c>
      <c r="F206">
        <v>0</v>
      </c>
      <c r="G206">
        <v>0</v>
      </c>
      <c r="H206">
        <v>-4.8838999999999997</v>
      </c>
      <c r="I206" s="12">
        <v>-1.6773E-2</v>
      </c>
      <c r="J206">
        <v>-1.0775999999999999</v>
      </c>
      <c r="K206">
        <v>0</v>
      </c>
      <c r="L206">
        <v>0</v>
      </c>
      <c r="M206" s="12">
        <v>-4.9563000000000003E-2</v>
      </c>
      <c r="N206">
        <v>-4.2182000000000004</v>
      </c>
      <c r="O206">
        <v>-3.9323999999999999</v>
      </c>
      <c r="P206" s="12">
        <v>-2.0163999999999998E-3</v>
      </c>
      <c r="Q206" s="12">
        <v>-1.5245E-3</v>
      </c>
      <c r="R206">
        <v>0</v>
      </c>
      <c r="S206">
        <v>0</v>
      </c>
      <c r="T206">
        <f t="shared" si="15"/>
        <v>-1.7876899999999685E-2</v>
      </c>
      <c r="U206" s="13">
        <f t="shared" si="16"/>
        <v>-1.1411272820119804E-3</v>
      </c>
      <c r="V206" t="b">
        <f t="shared" si="13"/>
        <v>1</v>
      </c>
      <c r="X206" s="12">
        <f>B206*List!F206</f>
        <v>3466.7291399999999</v>
      </c>
      <c r="Y206">
        <f>10^List!G206</f>
        <v>7.6801471307586106E-2</v>
      </c>
      <c r="Z206" s="12">
        <f t="shared" si="14"/>
        <v>45138.837589659197</v>
      </c>
    </row>
    <row r="207" spans="1:26" x14ac:dyDescent="0.25">
      <c r="A207" t="s">
        <v>220</v>
      </c>
      <c r="B207">
        <v>1.6677</v>
      </c>
      <c r="C207">
        <v>0</v>
      </c>
      <c r="D207" s="12">
        <v>-1.3184E-2</v>
      </c>
      <c r="E207">
        <v>0</v>
      </c>
      <c r="F207">
        <v>0</v>
      </c>
      <c r="G207" s="12">
        <v>2.6171999999999999E-7</v>
      </c>
      <c r="H207">
        <v>0</v>
      </c>
      <c r="I207" s="12">
        <v>-5.2456999999999998E-3</v>
      </c>
      <c r="J207">
        <v>-0.16037000000000001</v>
      </c>
      <c r="K207">
        <v>0</v>
      </c>
      <c r="L207">
        <v>0</v>
      </c>
      <c r="M207" s="12">
        <v>-1.5818999999999999E-7</v>
      </c>
      <c r="N207" s="12">
        <v>-6.6919000000000003E-6</v>
      </c>
      <c r="O207">
        <v>-1.4819</v>
      </c>
      <c r="P207" s="12">
        <v>-6.3550999999999998E-3</v>
      </c>
      <c r="Q207" s="12">
        <v>-5.5623000000000001E-4</v>
      </c>
      <c r="R207">
        <v>0</v>
      </c>
      <c r="S207">
        <v>0</v>
      </c>
      <c r="T207">
        <f t="shared" si="15"/>
        <v>8.2381630000065865E-5</v>
      </c>
      <c r="U207" s="13">
        <f t="shared" si="16"/>
        <v>4.9398351022405631E-5</v>
      </c>
      <c r="V207" t="b">
        <f t="shared" si="13"/>
        <v>1</v>
      </c>
      <c r="X207" s="12">
        <f>B207*List!F207</f>
        <v>375.74948699999999</v>
      </c>
      <c r="Y207">
        <f>10^List!G207</f>
        <v>4.0504983582840104E-2</v>
      </c>
      <c r="Z207" s="12">
        <f t="shared" si="14"/>
        <v>9276.6236093275656</v>
      </c>
    </row>
    <row r="208" spans="1:26" x14ac:dyDescent="0.25">
      <c r="A208" t="s">
        <v>221</v>
      </c>
      <c r="B208">
        <v>1.5706</v>
      </c>
      <c r="C208">
        <v>0</v>
      </c>
      <c r="D208">
        <v>-0.38768000000000002</v>
      </c>
      <c r="E208">
        <v>0</v>
      </c>
      <c r="F208">
        <v>0</v>
      </c>
      <c r="G208">
        <v>0</v>
      </c>
      <c r="H208" s="12">
        <v>-1.0507E-4</v>
      </c>
      <c r="I208" s="12">
        <v>-8.3630000000000006E-3</v>
      </c>
      <c r="J208">
        <v>-0.46506999999999998</v>
      </c>
      <c r="K208">
        <v>0</v>
      </c>
      <c r="L208">
        <v>0</v>
      </c>
      <c r="M208" s="12">
        <v>-1.2408E-6</v>
      </c>
      <c r="N208" s="12">
        <v>-1.0009999999999999E-4</v>
      </c>
      <c r="O208">
        <v>-0.69960999999999995</v>
      </c>
      <c r="P208" s="12">
        <v>-9.3714000000000002E-3</v>
      </c>
      <c r="Q208" s="12">
        <v>-1.7909999999999999E-4</v>
      </c>
      <c r="R208">
        <v>0</v>
      </c>
      <c r="S208">
        <v>0</v>
      </c>
      <c r="T208">
        <f t="shared" si="15"/>
        <v>1.2008920000007906E-4</v>
      </c>
      <c r="U208" s="13">
        <f t="shared" si="16"/>
        <v>7.6460715650120378E-5</v>
      </c>
      <c r="V208" t="b">
        <f t="shared" si="13"/>
        <v>1</v>
      </c>
      <c r="X208" s="12">
        <f>B208*List!F208</f>
        <v>374.25827399999997</v>
      </c>
      <c r="Y208">
        <f>10^List!G208</f>
        <v>0.52716980636027255</v>
      </c>
      <c r="Z208" s="12">
        <f t="shared" si="14"/>
        <v>709.93875120425344</v>
      </c>
    </row>
    <row r="209" spans="1:26" x14ac:dyDescent="0.25">
      <c r="A209" t="s">
        <v>222</v>
      </c>
      <c r="B209">
        <v>0.87319000000000002</v>
      </c>
      <c r="C209">
        <v>0</v>
      </c>
      <c r="D209">
        <v>-0.40043000000000001</v>
      </c>
      <c r="E209">
        <v>0</v>
      </c>
      <c r="F209">
        <v>0</v>
      </c>
      <c r="G209">
        <v>0</v>
      </c>
      <c r="H209" s="12">
        <v>-1.0302000000000001E-5</v>
      </c>
      <c r="I209" s="12">
        <v>-5.0753999999999999E-3</v>
      </c>
      <c r="J209">
        <v>-0.30295</v>
      </c>
      <c r="K209">
        <v>0</v>
      </c>
      <c r="L209">
        <v>0</v>
      </c>
      <c r="M209" s="12">
        <v>-7.7972000000000005E-8</v>
      </c>
      <c r="N209" s="12">
        <v>-6.5207000000000001E-6</v>
      </c>
      <c r="O209">
        <v>-0.1285</v>
      </c>
      <c r="P209" s="12">
        <v>-3.3547E-2</v>
      </c>
      <c r="Q209" s="12">
        <v>-2.6575000000000001E-3</v>
      </c>
      <c r="R209">
        <v>0</v>
      </c>
      <c r="S209">
        <v>0</v>
      </c>
      <c r="T209">
        <f t="shared" si="15"/>
        <v>1.3199327999979804E-5</v>
      </c>
      <c r="U209" s="13">
        <f t="shared" si="16"/>
        <v>1.5116215256679307E-5</v>
      </c>
      <c r="V209" t="b">
        <f t="shared" si="13"/>
        <v>1</v>
      </c>
      <c r="X209" s="12">
        <f>B209*List!F209</f>
        <v>216.1407207</v>
      </c>
      <c r="Y209">
        <f>10^List!G209</f>
        <v>1.0291339987256518</v>
      </c>
      <c r="Z209" s="12">
        <f t="shared" si="14"/>
        <v>210.02194171763938</v>
      </c>
    </row>
    <row r="210" spans="1:26" x14ac:dyDescent="0.25">
      <c r="A210" t="s">
        <v>223</v>
      </c>
      <c r="B210">
        <v>3.1877</v>
      </c>
      <c r="C210">
        <v>0</v>
      </c>
      <c r="D210">
        <v>-0.68598999999999999</v>
      </c>
      <c r="E210">
        <v>0</v>
      </c>
      <c r="F210">
        <v>0</v>
      </c>
      <c r="G210">
        <v>0</v>
      </c>
      <c r="H210">
        <v>0</v>
      </c>
      <c r="I210" s="12">
        <v>-1.6330000000000001E-2</v>
      </c>
      <c r="J210">
        <v>-0.89158999999999999</v>
      </c>
      <c r="K210">
        <v>0</v>
      </c>
      <c r="L210">
        <v>0</v>
      </c>
      <c r="M210">
        <v>0</v>
      </c>
      <c r="N210">
        <v>0</v>
      </c>
      <c r="O210">
        <v>-1.5883</v>
      </c>
      <c r="P210" s="12">
        <v>-4.6350000000000002E-3</v>
      </c>
      <c r="Q210" s="12">
        <v>-1.0196999999999999E-3</v>
      </c>
      <c r="R210">
        <v>0</v>
      </c>
      <c r="S210">
        <v>0</v>
      </c>
      <c r="T210">
        <f t="shared" si="15"/>
        <v>-1.6469999999978321E-4</v>
      </c>
      <c r="U210" s="13">
        <f t="shared" si="16"/>
        <v>-5.1667346362513159E-5</v>
      </c>
      <c r="V210" t="b">
        <f t="shared" si="13"/>
        <v>1</v>
      </c>
      <c r="X210" s="12">
        <f>B210*List!F210</f>
        <v>1213.87616</v>
      </c>
      <c r="Y210">
        <f>10^List!G210</f>
        <v>3.9152369963632402E-2</v>
      </c>
      <c r="Z210" s="12">
        <f t="shared" si="14"/>
        <v>31003.89992042723</v>
      </c>
    </row>
    <row r="211" spans="1:26" x14ac:dyDescent="0.25">
      <c r="A211" t="s">
        <v>224</v>
      </c>
      <c r="B211">
        <v>10.964</v>
      </c>
      <c r="C211">
        <v>0</v>
      </c>
      <c r="D211">
        <v>-6.6418999999999997</v>
      </c>
      <c r="E211">
        <v>0</v>
      </c>
      <c r="F211">
        <v>0</v>
      </c>
      <c r="G211">
        <v>0</v>
      </c>
      <c r="H211" s="12">
        <v>-1.6831999999999999E-3</v>
      </c>
      <c r="I211" s="12">
        <v>-5.1110000000000003E-2</v>
      </c>
      <c r="J211">
        <v>-4.1433999999999997</v>
      </c>
      <c r="K211">
        <v>0</v>
      </c>
      <c r="L211">
        <v>0</v>
      </c>
      <c r="M211" s="12">
        <v>-9.2243999999999993E-6</v>
      </c>
      <c r="N211" s="12">
        <v>-8.9384999999999996E-4</v>
      </c>
      <c r="O211" s="12">
        <v>-1.8008E-6</v>
      </c>
      <c r="P211" s="12">
        <v>-9.9465999999999999E-2</v>
      </c>
      <c r="Q211" s="12">
        <v>-2.4694000000000001E-2</v>
      </c>
      <c r="R211">
        <v>0</v>
      </c>
      <c r="S211">
        <v>0</v>
      </c>
      <c r="T211">
        <f t="shared" si="15"/>
        <v>8.4192480000008091E-4</v>
      </c>
      <c r="U211" s="13">
        <f t="shared" si="16"/>
        <v>7.6789930682240136E-5</v>
      </c>
      <c r="V211" t="b">
        <f t="shared" si="13"/>
        <v>1</v>
      </c>
      <c r="X211" s="12">
        <f>B211*List!F211</f>
        <v>2470.1892000000003</v>
      </c>
      <c r="Y211">
        <f>10^List!G211</f>
        <v>68.762278224432407</v>
      </c>
      <c r="Z211" s="12">
        <f t="shared" si="14"/>
        <v>35.923609045319559</v>
      </c>
    </row>
    <row r="212" spans="1:26" x14ac:dyDescent="0.25">
      <c r="A212" t="s">
        <v>225</v>
      </c>
      <c r="B212">
        <v>3.6164999999999998</v>
      </c>
      <c r="C212">
        <v>0</v>
      </c>
      <c r="D212">
        <v>-1.9520999999999999</v>
      </c>
      <c r="E212">
        <v>0</v>
      </c>
      <c r="F212">
        <v>0</v>
      </c>
      <c r="G212">
        <v>0</v>
      </c>
      <c r="H212">
        <v>0</v>
      </c>
      <c r="I212" s="12">
        <v>-7.5509000000000001E-3</v>
      </c>
      <c r="J212">
        <v>-0.66932000000000003</v>
      </c>
      <c r="K212">
        <v>0</v>
      </c>
      <c r="L212">
        <v>0</v>
      </c>
      <c r="M212">
        <v>0</v>
      </c>
      <c r="N212">
        <v>0</v>
      </c>
      <c r="O212">
        <v>-0.92696999999999996</v>
      </c>
      <c r="P212" s="12">
        <v>-2.1743999999999999E-2</v>
      </c>
      <c r="Q212" s="12">
        <v>-3.8823000000000003E-2</v>
      </c>
      <c r="R212">
        <v>0</v>
      </c>
      <c r="S212">
        <v>0</v>
      </c>
      <c r="T212">
        <f t="shared" si="15"/>
        <v>-7.9000000001369641E-6</v>
      </c>
      <c r="U212" s="13">
        <f t="shared" si="16"/>
        <v>-2.1844324623633251E-6</v>
      </c>
      <c r="V212" t="b">
        <f t="shared" si="13"/>
        <v>1</v>
      </c>
      <c r="X212" s="12">
        <f>B212*List!F212</f>
        <v>1233.9497999999999</v>
      </c>
      <c r="Y212">
        <f>10^List!G212</f>
        <v>19.75814350194057</v>
      </c>
      <c r="Z212" s="12">
        <f t="shared" si="14"/>
        <v>62.452719805320072</v>
      </c>
    </row>
    <row r="213" spans="1:26" x14ac:dyDescent="0.25">
      <c r="A213" t="s">
        <v>226</v>
      </c>
      <c r="B213" s="12">
        <v>2.9773000000000001E-4</v>
      </c>
      <c r="C213" s="12">
        <v>5.0294000000000003E-7</v>
      </c>
      <c r="D213">
        <v>0</v>
      </c>
      <c r="E213">
        <v>0</v>
      </c>
      <c r="F213">
        <v>0</v>
      </c>
      <c r="G213">
        <v>0</v>
      </c>
      <c r="H213" s="12">
        <v>-4.7720999999999996E-6</v>
      </c>
      <c r="I213" s="12">
        <v>-1.7100999999999999E-6</v>
      </c>
      <c r="J213" s="12">
        <v>-7.4740999999999995E-5</v>
      </c>
      <c r="K213">
        <v>0</v>
      </c>
      <c r="L213">
        <v>0</v>
      </c>
      <c r="M213" s="12">
        <v>-2.2716E-6</v>
      </c>
      <c r="N213" s="12">
        <v>-1.1489000000000001E-4</v>
      </c>
      <c r="O213" s="12">
        <v>-9.5607999999999997E-5</v>
      </c>
      <c r="P213" s="12">
        <v>-4.2050999999999998E-6</v>
      </c>
      <c r="Q213" s="12">
        <v>-2.0088000000000001E-8</v>
      </c>
      <c r="R213">
        <v>0</v>
      </c>
      <c r="S213">
        <v>0</v>
      </c>
      <c r="T213">
        <f t="shared" si="15"/>
        <v>1.4951999999996533E-8</v>
      </c>
      <c r="U213" s="13">
        <f t="shared" si="16"/>
        <v>5.0219997984739636E-5</v>
      </c>
      <c r="V213" t="b">
        <f t="shared" si="13"/>
        <v>1</v>
      </c>
      <c r="X213" s="12">
        <f>B213*List!F213</f>
        <v>7.0058846300000005E-2</v>
      </c>
      <c r="Y213">
        <f>10^List!G213</f>
        <v>53.797761539254807</v>
      </c>
      <c r="Z213" s="12">
        <f t="shared" si="14"/>
        <v>1.3022632223996888E-3</v>
      </c>
    </row>
    <row r="214" spans="1:26" x14ac:dyDescent="0.25">
      <c r="A214" t="s">
        <v>227</v>
      </c>
      <c r="B214">
        <v>4.3613</v>
      </c>
      <c r="C214">
        <v>0</v>
      </c>
      <c r="D214">
        <v>-1.7710999999999999</v>
      </c>
      <c r="E214">
        <v>0</v>
      </c>
      <c r="F214">
        <v>0</v>
      </c>
      <c r="G214">
        <v>0</v>
      </c>
      <c r="H214">
        <v>0</v>
      </c>
      <c r="I214" s="12">
        <v>-1.7410999999999999E-2</v>
      </c>
      <c r="J214">
        <v>-0.93240000000000001</v>
      </c>
      <c r="K214">
        <v>0</v>
      </c>
      <c r="L214">
        <v>0</v>
      </c>
      <c r="M214">
        <v>0</v>
      </c>
      <c r="N214">
        <v>0</v>
      </c>
      <c r="O214">
        <v>-1.3806</v>
      </c>
      <c r="P214">
        <v>-0.22453000000000001</v>
      </c>
      <c r="Q214" s="12">
        <v>-3.5151000000000002E-2</v>
      </c>
      <c r="R214">
        <v>0</v>
      </c>
      <c r="S214">
        <v>0</v>
      </c>
      <c r="T214">
        <f t="shared" si="15"/>
        <v>1.0800000000026067E-4</v>
      </c>
      <c r="U214" s="13">
        <f t="shared" si="16"/>
        <v>2.4763258661468065E-5</v>
      </c>
      <c r="V214" t="b">
        <f t="shared" si="13"/>
        <v>1</v>
      </c>
      <c r="X214" s="12">
        <f>B214*List!F214</f>
        <v>1213.880629</v>
      </c>
      <c r="Y214">
        <f>10^List!G214</f>
        <v>3.6702315329826152E-2</v>
      </c>
      <c r="Z214" s="12">
        <f t="shared" si="14"/>
        <v>33073.679905243996</v>
      </c>
    </row>
    <row r="215" spans="1:26" x14ac:dyDescent="0.25">
      <c r="A215" t="s">
        <v>228</v>
      </c>
      <c r="B215" s="12">
        <v>1.1727E-3</v>
      </c>
      <c r="C215">
        <v>0</v>
      </c>
      <c r="D215" s="12">
        <v>-5.4398000000000003E-5</v>
      </c>
      <c r="E215">
        <v>0</v>
      </c>
      <c r="F215">
        <v>0</v>
      </c>
      <c r="G215">
        <v>0</v>
      </c>
      <c r="H215" s="12">
        <v>-8.6292000000000007E-5</v>
      </c>
      <c r="I215" s="12">
        <v>-8.2779000000000008E-6</v>
      </c>
      <c r="J215" s="12">
        <v>-3.9882999999999997E-4</v>
      </c>
      <c r="K215">
        <v>0</v>
      </c>
      <c r="L215">
        <v>0</v>
      </c>
      <c r="M215" s="12">
        <v>-1.1273E-5</v>
      </c>
      <c r="N215" s="12">
        <v>-6.0183999999999997E-4</v>
      </c>
      <c r="O215">
        <v>0</v>
      </c>
      <c r="P215" s="12">
        <v>-1.0185E-5</v>
      </c>
      <c r="Q215" s="12">
        <v>-1.5332E-6</v>
      </c>
      <c r="R215">
        <v>0</v>
      </c>
      <c r="S215">
        <v>0</v>
      </c>
      <c r="T215">
        <f t="shared" si="15"/>
        <v>7.090000000014784E-8</v>
      </c>
      <c r="U215" s="13">
        <f t="shared" si="16"/>
        <v>6.0458770359126665E-5</v>
      </c>
      <c r="V215" t="b">
        <f t="shared" si="13"/>
        <v>1</v>
      </c>
      <c r="X215" s="12">
        <f>B215*List!F215</f>
        <v>0.38839824000000001</v>
      </c>
      <c r="Y215">
        <f>10^List!G215</f>
        <v>5.1358649632893888E-3</v>
      </c>
      <c r="Z215" s="12">
        <f t="shared" si="14"/>
        <v>75.624698619653927</v>
      </c>
    </row>
    <row r="216" spans="1:26" x14ac:dyDescent="0.25">
      <c r="A216" t="s">
        <v>229</v>
      </c>
      <c r="B216">
        <v>0.64104000000000005</v>
      </c>
      <c r="C216">
        <v>0</v>
      </c>
      <c r="D216" s="12">
        <v>-2.2856999999999999E-2</v>
      </c>
      <c r="E216">
        <v>0</v>
      </c>
      <c r="F216">
        <v>0</v>
      </c>
      <c r="G216">
        <v>0</v>
      </c>
      <c r="H216" s="12">
        <v>-4.2919E-9</v>
      </c>
      <c r="I216" s="12">
        <v>-4.9719999999999999E-3</v>
      </c>
      <c r="J216">
        <v>-0.37944</v>
      </c>
      <c r="K216">
        <v>0</v>
      </c>
      <c r="L216">
        <v>0</v>
      </c>
      <c r="M216" s="12">
        <v>-2.3645999999999998E-10</v>
      </c>
      <c r="N216" s="12">
        <v>-1.5875000000000002E-8</v>
      </c>
      <c r="O216">
        <v>-0.21729999999999999</v>
      </c>
      <c r="P216" s="12">
        <v>-1.6150000000000001E-2</v>
      </c>
      <c r="Q216" s="12">
        <v>-2.8791999999999999E-4</v>
      </c>
      <c r="R216">
        <v>0</v>
      </c>
      <c r="S216">
        <v>0</v>
      </c>
      <c r="T216">
        <f t="shared" si="15"/>
        <v>3.3059596640121745E-5</v>
      </c>
      <c r="U216" s="13">
        <f t="shared" si="16"/>
        <v>5.15718155499216E-5</v>
      </c>
      <c r="V216" t="b">
        <f t="shared" si="13"/>
        <v>1</v>
      </c>
      <c r="X216" s="12">
        <f>B216*List!F216</f>
        <v>178.05527040000001</v>
      </c>
      <c r="Y216">
        <f>10^List!G216</f>
        <v>3.0290658393937031</v>
      </c>
      <c r="Z216" s="12">
        <f t="shared" si="14"/>
        <v>58.78223843283628</v>
      </c>
    </row>
    <row r="217" spans="1:26" x14ac:dyDescent="0.25">
      <c r="A217" t="s">
        <v>230</v>
      </c>
      <c r="B217">
        <v>2.7002999999999999</v>
      </c>
      <c r="C217">
        <v>0</v>
      </c>
      <c r="D217" s="12">
        <v>-2.4740999999999999E-5</v>
      </c>
      <c r="E217">
        <v>0</v>
      </c>
      <c r="F217" s="12">
        <v>-7.2876999999999997E-6</v>
      </c>
      <c r="G217">
        <v>0</v>
      </c>
      <c r="H217">
        <v>-1.6053999999999999</v>
      </c>
      <c r="I217" s="12">
        <v>-9.4510999999999998E-4</v>
      </c>
      <c r="J217" s="12">
        <v>-1.222E-3</v>
      </c>
      <c r="K217" s="12">
        <v>-1.0834E-12</v>
      </c>
      <c r="L217" s="12">
        <v>-1.036E-10</v>
      </c>
      <c r="M217" s="12">
        <v>-1.2599000000000001E-2</v>
      </c>
      <c r="N217">
        <v>-1.0755999999999999</v>
      </c>
      <c r="O217" s="12">
        <v>-4.3382000000000004E-3</v>
      </c>
      <c r="P217">
        <v>0</v>
      </c>
      <c r="Q217" s="12">
        <v>-2.2031000000000001E-6</v>
      </c>
      <c r="R217" s="12">
        <v>-3.8613999999999999E-4</v>
      </c>
      <c r="S217">
        <v>0</v>
      </c>
      <c r="T217">
        <f t="shared" si="15"/>
        <v>-2.2468190468307518E-4</v>
      </c>
      <c r="U217" s="13">
        <f t="shared" si="16"/>
        <v>-8.3206275111311772E-5</v>
      </c>
      <c r="V217" t="b">
        <f t="shared" si="13"/>
        <v>1</v>
      </c>
      <c r="X217" s="12">
        <f>B217*List!F217</f>
        <v>1184.8106309999998</v>
      </c>
      <c r="Y217">
        <f>10^List!G217</f>
        <v>203.03556785843651</v>
      </c>
      <c r="Z217" s="12">
        <f t="shared" si="14"/>
        <v>5.835483129862701</v>
      </c>
    </row>
    <row r="218" spans="1:26" x14ac:dyDescent="0.25">
      <c r="A218" t="s">
        <v>231</v>
      </c>
      <c r="B218">
        <v>3.5402999999999998</v>
      </c>
      <c r="C218">
        <v>0</v>
      </c>
      <c r="D218">
        <v>-2.3597999999999999</v>
      </c>
      <c r="E218" s="12">
        <v>1.0792E-10</v>
      </c>
      <c r="F218">
        <v>0</v>
      </c>
      <c r="G218">
        <v>0</v>
      </c>
      <c r="H218">
        <v>0</v>
      </c>
      <c r="I218" s="12">
        <v>-9.1686000000000007E-3</v>
      </c>
      <c r="J218">
        <v>-0.11787</v>
      </c>
      <c r="K218" s="12">
        <v>-1.7242000000000001E-13</v>
      </c>
      <c r="L218" s="12">
        <v>-2.8843000000000001E-11</v>
      </c>
      <c r="M218">
        <v>0</v>
      </c>
      <c r="N218">
        <v>0</v>
      </c>
      <c r="O218">
        <v>-1.0206</v>
      </c>
      <c r="P218" s="12">
        <v>-1.3925E-2</v>
      </c>
      <c r="Q218" s="12">
        <v>-1.9001000000000001E-2</v>
      </c>
      <c r="R218" s="12">
        <v>-7.9605000000000006E-11</v>
      </c>
      <c r="S218">
        <v>0</v>
      </c>
      <c r="T218">
        <f t="shared" si="15"/>
        <v>-6.4600000700521291E-5</v>
      </c>
      <c r="U218" s="13">
        <f t="shared" si="16"/>
        <v>-1.8247041409067395E-5</v>
      </c>
      <c r="V218" t="b">
        <f t="shared" si="13"/>
        <v>1</v>
      </c>
      <c r="X218" s="12">
        <f>B218*List!F218</f>
        <v>1213.8626609999999</v>
      </c>
      <c r="Y218">
        <f>10^List!G218</f>
        <v>0.32697337026946827</v>
      </c>
      <c r="Z218" s="12">
        <f t="shared" si="14"/>
        <v>3712.4205558379886</v>
      </c>
    </row>
    <row r="219" spans="1:26" x14ac:dyDescent="0.25">
      <c r="A219" t="s">
        <v>232</v>
      </c>
      <c r="B219" s="12">
        <v>3.8027999999999999E-2</v>
      </c>
      <c r="C219">
        <v>0</v>
      </c>
      <c r="D219" s="12">
        <v>-2.7022999999999999E-4</v>
      </c>
      <c r="E219">
        <v>0</v>
      </c>
      <c r="F219" s="12">
        <v>-8.8041000000000001E-8</v>
      </c>
      <c r="G219">
        <v>0</v>
      </c>
      <c r="H219">
        <v>0</v>
      </c>
      <c r="I219" s="12">
        <v>-9.0906E-5</v>
      </c>
      <c r="J219" s="12">
        <v>-8.2211999999999997E-4</v>
      </c>
      <c r="K219" s="12">
        <v>-2.1976999999999999E-7</v>
      </c>
      <c r="L219" s="12">
        <v>-8.4158999999999999E-10</v>
      </c>
      <c r="M219">
        <v>0</v>
      </c>
      <c r="N219">
        <v>0</v>
      </c>
      <c r="O219" s="12">
        <v>-3.6648E-2</v>
      </c>
      <c r="P219" s="12">
        <v>-6.5396999999999997E-5</v>
      </c>
      <c r="Q219" s="12">
        <v>-1.3018E-4</v>
      </c>
      <c r="R219" s="12">
        <v>-1.6873999999999999E-8</v>
      </c>
      <c r="S219">
        <v>0</v>
      </c>
      <c r="T219">
        <f t="shared" si="15"/>
        <v>8.4147340999834967E-7</v>
      </c>
      <c r="U219" s="13">
        <f t="shared" si="16"/>
        <v>2.2127732460249019E-5</v>
      </c>
      <c r="V219" t="b">
        <f t="shared" si="13"/>
        <v>1</v>
      </c>
      <c r="X219" s="12">
        <f>B219*List!F219</f>
        <v>16.080900360000001</v>
      </c>
      <c r="Y219">
        <f>10^List!G219</f>
        <v>7.0962851560439763E-4</v>
      </c>
      <c r="Z219" s="12">
        <f t="shared" si="14"/>
        <v>22661.012073766145</v>
      </c>
    </row>
    <row r="220" spans="1:26" x14ac:dyDescent="0.25">
      <c r="A220" t="s">
        <v>233</v>
      </c>
      <c r="B220" s="12">
        <v>2.0969000000000001E-3</v>
      </c>
      <c r="C220">
        <v>0</v>
      </c>
      <c r="D220" s="12">
        <v>-1.297E-7</v>
      </c>
      <c r="E220">
        <v>0</v>
      </c>
      <c r="F220">
        <v>0</v>
      </c>
      <c r="G220">
        <v>0</v>
      </c>
      <c r="H220" s="12">
        <v>-2.7298999999999997E-4</v>
      </c>
      <c r="I220" s="12">
        <v>-4.4955E-7</v>
      </c>
      <c r="J220" s="12">
        <v>-1.3837E-6</v>
      </c>
      <c r="K220">
        <v>0</v>
      </c>
      <c r="L220">
        <v>0</v>
      </c>
      <c r="M220" s="12">
        <v>-3.311E-5</v>
      </c>
      <c r="N220" s="12">
        <v>-1.7847E-3</v>
      </c>
      <c r="O220" s="12">
        <v>-3.5939999999999998E-6</v>
      </c>
      <c r="P220" s="12">
        <v>-1.094E-7</v>
      </c>
      <c r="Q220" s="12">
        <v>-2.8589999999999999E-7</v>
      </c>
      <c r="R220">
        <v>0</v>
      </c>
      <c r="S220">
        <v>0</v>
      </c>
      <c r="T220">
        <f t="shared" si="15"/>
        <v>1.4775000000021158E-7</v>
      </c>
      <c r="U220" s="13">
        <f t="shared" si="16"/>
        <v>7.046115694606876E-5</v>
      </c>
      <c r="V220" t="b">
        <f t="shared" si="13"/>
        <v>1</v>
      </c>
      <c r="X220" s="12">
        <f>B220*List!F220</f>
        <v>0.69080273599999997</v>
      </c>
      <c r="Y220">
        <f>10^List!G220</f>
        <v>584.65840355169178</v>
      </c>
      <c r="Z220" s="12">
        <f t="shared" si="14"/>
        <v>1.1815493146143132E-3</v>
      </c>
    </row>
    <row r="221" spans="1:26" x14ac:dyDescent="0.25">
      <c r="A221" t="s">
        <v>234</v>
      </c>
      <c r="B221" s="12">
        <v>1.403E-4</v>
      </c>
      <c r="C221">
        <v>0</v>
      </c>
      <c r="D221" s="12">
        <v>-2.1567E-8</v>
      </c>
      <c r="E221">
        <v>0</v>
      </c>
      <c r="F221">
        <v>0</v>
      </c>
      <c r="G221">
        <v>0</v>
      </c>
      <c r="H221" s="12">
        <v>-1.8692E-5</v>
      </c>
      <c r="I221" s="12">
        <v>-1.3757999999999999E-7</v>
      </c>
      <c r="J221" s="12">
        <v>-1.2433999999999999E-7</v>
      </c>
      <c r="K221">
        <v>0</v>
      </c>
      <c r="L221">
        <v>0</v>
      </c>
      <c r="M221" s="12">
        <v>-2.2859E-6</v>
      </c>
      <c r="N221" s="12">
        <v>-1.1866000000000001E-4</v>
      </c>
      <c r="O221" s="12">
        <v>-3.6987000000000002E-7</v>
      </c>
      <c r="P221" s="12">
        <v>-4.9168999999999998E-10</v>
      </c>
      <c r="Q221" s="12">
        <v>-6.7628999999999998E-12</v>
      </c>
      <c r="R221">
        <v>0</v>
      </c>
      <c r="S221">
        <v>0</v>
      </c>
      <c r="T221">
        <f t="shared" si="15"/>
        <v>8.2445470999921533E-9</v>
      </c>
      <c r="U221" s="13">
        <f t="shared" si="16"/>
        <v>5.876369992866824E-5</v>
      </c>
      <c r="V221" t="b">
        <f t="shared" si="13"/>
        <v>1</v>
      </c>
      <c r="X221" s="12">
        <f>B221*List!F221</f>
        <v>3.5393480999999997E-2</v>
      </c>
      <c r="Y221">
        <f>10^List!G221</f>
        <v>25.224877918586298</v>
      </c>
      <c r="Z221" s="12">
        <f t="shared" si="14"/>
        <v>1.4031180295196286E-3</v>
      </c>
    </row>
    <row r="222" spans="1:26" x14ac:dyDescent="0.25">
      <c r="A222" t="s">
        <v>235</v>
      </c>
      <c r="B222">
        <v>3.3759000000000001</v>
      </c>
      <c r="C222">
        <v>0</v>
      </c>
      <c r="D222">
        <v>-1.4896</v>
      </c>
      <c r="E222">
        <v>0</v>
      </c>
      <c r="F222">
        <v>0</v>
      </c>
      <c r="G222">
        <v>0</v>
      </c>
      <c r="H222">
        <v>0</v>
      </c>
      <c r="I222" s="12">
        <v>-1.3471E-2</v>
      </c>
      <c r="J222">
        <v>-0.64942999999999995</v>
      </c>
      <c r="K222">
        <v>0</v>
      </c>
      <c r="L222">
        <v>0</v>
      </c>
      <c r="M222">
        <v>0</v>
      </c>
      <c r="N222">
        <v>0</v>
      </c>
      <c r="O222">
        <v>-1.1343000000000001</v>
      </c>
      <c r="P222" s="12">
        <v>-5.6322999999999998E-2</v>
      </c>
      <c r="Q222" s="12">
        <v>-3.2773999999999998E-2</v>
      </c>
      <c r="R222">
        <v>0</v>
      </c>
      <c r="S222">
        <v>0</v>
      </c>
      <c r="T222">
        <f t="shared" si="15"/>
        <v>2.0000000000436335E-6</v>
      </c>
      <c r="U222" s="13">
        <f t="shared" si="16"/>
        <v>5.9243461004284294E-7</v>
      </c>
      <c r="V222" t="b">
        <f t="shared" si="13"/>
        <v>1</v>
      </c>
      <c r="X222" s="12">
        <f>B222*List!F222</f>
        <v>1213.872363</v>
      </c>
      <c r="Y222">
        <f>10^List!G222</f>
        <v>2.8746981310414775E-2</v>
      </c>
      <c r="Z222" s="12">
        <f t="shared" si="14"/>
        <v>42226.081058473603</v>
      </c>
    </row>
    <row r="223" spans="1:26" x14ac:dyDescent="0.25">
      <c r="A223" t="s">
        <v>236</v>
      </c>
      <c r="B223">
        <v>2.4540000000000002</v>
      </c>
      <c r="C223">
        <v>0</v>
      </c>
      <c r="D223">
        <v>-0.10831</v>
      </c>
      <c r="E223">
        <v>0</v>
      </c>
      <c r="F223">
        <v>0</v>
      </c>
      <c r="G223">
        <v>0</v>
      </c>
      <c r="H223">
        <v>0</v>
      </c>
      <c r="I223" s="12">
        <v>-6.4009000000000002E-3</v>
      </c>
      <c r="J223">
        <v>-0.47293000000000002</v>
      </c>
      <c r="K223">
        <v>0</v>
      </c>
      <c r="L223">
        <v>0</v>
      </c>
      <c r="M223">
        <v>0</v>
      </c>
      <c r="N223">
        <v>0</v>
      </c>
      <c r="O223">
        <v>-1.8201000000000001</v>
      </c>
      <c r="P223" s="12">
        <v>-4.2098999999999998E-2</v>
      </c>
      <c r="Q223" s="12">
        <v>-4.0561E-3</v>
      </c>
      <c r="R223">
        <v>0</v>
      </c>
      <c r="S223">
        <v>0</v>
      </c>
      <c r="T223">
        <f t="shared" si="15"/>
        <v>1.0400000000011095E-4</v>
      </c>
      <c r="U223" s="13">
        <f t="shared" si="16"/>
        <v>4.2379788101104703E-5</v>
      </c>
      <c r="V223" t="b">
        <f t="shared" si="13"/>
        <v>1</v>
      </c>
      <c r="X223" s="12">
        <f>B223*List!F223</f>
        <v>696.44520000000011</v>
      </c>
      <c r="Y223">
        <f>10^List!G223</f>
        <v>0.55891465546453944</v>
      </c>
      <c r="Z223" s="12">
        <f t="shared" si="14"/>
        <v>1246.0671646213191</v>
      </c>
    </row>
    <row r="224" spans="1:26" x14ac:dyDescent="0.25">
      <c r="A224" t="s">
        <v>237</v>
      </c>
      <c r="B224">
        <v>4.6117999999999997</v>
      </c>
      <c r="C224">
        <v>0</v>
      </c>
      <c r="D224" s="12">
        <v>-6.9143E-3</v>
      </c>
      <c r="E224">
        <v>0</v>
      </c>
      <c r="F224">
        <v>0</v>
      </c>
      <c r="G224">
        <v>0</v>
      </c>
      <c r="H224">
        <v>0</v>
      </c>
      <c r="I224" s="12">
        <v>-1.0795000000000001E-2</v>
      </c>
      <c r="J224">
        <v>-0.1069</v>
      </c>
      <c r="K224">
        <v>0</v>
      </c>
      <c r="L224">
        <v>0</v>
      </c>
      <c r="M224">
        <v>0</v>
      </c>
      <c r="N224">
        <v>0</v>
      </c>
      <c r="O224">
        <v>-4.4615999999999998</v>
      </c>
      <c r="P224" s="12">
        <v>-2.5222000000000001E-2</v>
      </c>
      <c r="Q224" s="12">
        <v>-1.4836E-4</v>
      </c>
      <c r="R224">
        <v>0</v>
      </c>
      <c r="S224">
        <v>0</v>
      </c>
      <c r="T224">
        <f t="shared" si="15"/>
        <v>2.203399999995208E-4</v>
      </c>
      <c r="U224" s="13">
        <f t="shared" si="16"/>
        <v>4.7777440478667945E-5</v>
      </c>
      <c r="V224" t="b">
        <f t="shared" si="13"/>
        <v>1</v>
      </c>
      <c r="X224" s="12">
        <f>B224*List!F224</f>
        <v>1213.8718779999999</v>
      </c>
      <c r="Y224">
        <f>10^List!G224</f>
        <v>0.44395023492819635</v>
      </c>
      <c r="Z224" s="12">
        <f t="shared" si="14"/>
        <v>2734.2521357068977</v>
      </c>
    </row>
    <row r="225" spans="1:26" x14ac:dyDescent="0.25">
      <c r="A225" t="s">
        <v>238</v>
      </c>
      <c r="B225">
        <v>56.698</v>
      </c>
      <c r="C225">
        <v>0</v>
      </c>
      <c r="D225">
        <v>-0.25814999999999999</v>
      </c>
      <c r="E225">
        <v>0</v>
      </c>
      <c r="F225">
        <v>0</v>
      </c>
      <c r="G225">
        <v>0</v>
      </c>
      <c r="H225">
        <v>0</v>
      </c>
      <c r="I225" s="12">
        <v>-5.2504000000000002E-2</v>
      </c>
      <c r="J225">
        <v>-2.1604999999999999</v>
      </c>
      <c r="K225">
        <v>0</v>
      </c>
      <c r="L225">
        <v>0</v>
      </c>
      <c r="M225">
        <v>0</v>
      </c>
      <c r="N225">
        <v>0</v>
      </c>
      <c r="O225">
        <v>-53.64</v>
      </c>
      <c r="P225">
        <v>-0.58433000000000002</v>
      </c>
      <c r="Q225" s="12">
        <v>-2.5632999999999998E-10</v>
      </c>
      <c r="R225">
        <v>0</v>
      </c>
      <c r="S225">
        <v>0</v>
      </c>
      <c r="T225">
        <f t="shared" si="15"/>
        <v>2.5159997436712948E-3</v>
      </c>
      <c r="U225" s="13">
        <f t="shared" si="16"/>
        <v>4.437545845834588E-5</v>
      </c>
      <c r="V225" t="b">
        <f t="shared" si="13"/>
        <v>1</v>
      </c>
      <c r="X225" s="12">
        <f>B225*List!F225</f>
        <v>10560.56948</v>
      </c>
      <c r="Y225">
        <f>10^List!G225</f>
        <v>1.038268660255093</v>
      </c>
      <c r="Z225" s="12">
        <f t="shared" si="14"/>
        <v>10171.326443971993</v>
      </c>
    </row>
    <row r="226" spans="1:26" x14ac:dyDescent="0.25">
      <c r="A226" t="s">
        <v>239</v>
      </c>
      <c r="B226">
        <v>5.0372000000000003</v>
      </c>
      <c r="C226">
        <v>0</v>
      </c>
      <c r="D226" s="12">
        <v>-5.9480999999999996E-3</v>
      </c>
      <c r="E226">
        <v>0</v>
      </c>
      <c r="F226">
        <v>0</v>
      </c>
      <c r="G226">
        <v>0</v>
      </c>
      <c r="H226">
        <v>0</v>
      </c>
      <c r="I226" s="12">
        <v>-3.3922000000000002E-3</v>
      </c>
      <c r="J226" s="12">
        <v>-4.4724E-2</v>
      </c>
      <c r="K226">
        <v>0</v>
      </c>
      <c r="L226">
        <v>0</v>
      </c>
      <c r="M226">
        <v>0</v>
      </c>
      <c r="N226">
        <v>0</v>
      </c>
      <c r="O226">
        <v>-4.9702999999999999</v>
      </c>
      <c r="P226" s="12">
        <v>-1.1738E-2</v>
      </c>
      <c r="Q226" s="12">
        <v>-6.4795E-4</v>
      </c>
      <c r="R226">
        <v>0</v>
      </c>
      <c r="S226">
        <v>0</v>
      </c>
      <c r="T226">
        <f t="shared" si="15"/>
        <v>4.4974999999922811E-4</v>
      </c>
      <c r="U226" s="13">
        <f t="shared" si="16"/>
        <v>8.9285714285561047E-5</v>
      </c>
      <c r="V226" t="b">
        <f t="shared" si="13"/>
        <v>1</v>
      </c>
      <c r="X226" s="12">
        <f>B226*List!F226</f>
        <v>1653.20904</v>
      </c>
      <c r="Y226">
        <f>10^List!G226</f>
        <v>4.9970071498882946</v>
      </c>
      <c r="Z226" s="12">
        <f t="shared" si="14"/>
        <v>330.83983880970766</v>
      </c>
    </row>
    <row r="227" spans="1:26" x14ac:dyDescent="0.25">
      <c r="A227" t="s">
        <v>240</v>
      </c>
      <c r="B227">
        <v>4.5711000000000004</v>
      </c>
      <c r="C227">
        <v>0</v>
      </c>
      <c r="D227" s="12">
        <v>-8.9798E-6</v>
      </c>
      <c r="E227">
        <v>0</v>
      </c>
      <c r="F227" s="12">
        <v>-5.0177999999999996E-4</v>
      </c>
      <c r="G227">
        <v>0</v>
      </c>
      <c r="H227">
        <v>-2.698</v>
      </c>
      <c r="I227" s="12">
        <v>-1.5966000000000001E-3</v>
      </c>
      <c r="J227" s="12">
        <v>-2.0152999999999998E-3</v>
      </c>
      <c r="K227" s="12">
        <v>-1.3022000000000001E-8</v>
      </c>
      <c r="L227" s="12">
        <v>-6.4305999999999999E-7</v>
      </c>
      <c r="M227" s="12">
        <v>-2.0990999999999999E-2</v>
      </c>
      <c r="N227">
        <v>-1.7930999999999999</v>
      </c>
      <c r="O227" s="12">
        <v>-6.1918000000000001E-2</v>
      </c>
      <c r="P227" s="12">
        <v>-1.7848E-6</v>
      </c>
      <c r="Q227" s="12">
        <v>-3.7765000000000002E-5</v>
      </c>
      <c r="R227" s="12">
        <v>-8.5225000000000003E-4</v>
      </c>
      <c r="S227">
        <v>0</v>
      </c>
      <c r="T227">
        <f t="shared" si="15"/>
        <v>-7.9241156819985694E-3</v>
      </c>
      <c r="U227" s="13">
        <f t="shared" si="16"/>
        <v>-1.7335249025395569E-3</v>
      </c>
      <c r="V227" t="b">
        <f t="shared" si="13"/>
        <v>1</v>
      </c>
      <c r="X227" s="12">
        <f>B227*List!F227</f>
        <v>1653.1840260000004</v>
      </c>
      <c r="Y227">
        <f>10^List!G227</f>
        <v>0.22699169656787646</v>
      </c>
      <c r="Z227" s="12">
        <f t="shared" si="14"/>
        <v>7283.0154186087375</v>
      </c>
    </row>
    <row r="228" spans="1:26" x14ac:dyDescent="0.25">
      <c r="A228" t="s">
        <v>241</v>
      </c>
      <c r="B228" s="12">
        <v>4.8232999999999997E-5</v>
      </c>
      <c r="C228" s="12">
        <v>3.3846000000000002E-6</v>
      </c>
      <c r="D228">
        <v>0</v>
      </c>
      <c r="E228">
        <v>0</v>
      </c>
      <c r="F228">
        <v>0</v>
      </c>
      <c r="G228" s="12">
        <v>6.6997000000000002E-14</v>
      </c>
      <c r="H228">
        <v>0</v>
      </c>
      <c r="I228" s="12">
        <v>-3.2650999999999998E-7</v>
      </c>
      <c r="J228" s="12">
        <v>-1.8338999999999998E-5</v>
      </c>
      <c r="K228">
        <v>0</v>
      </c>
      <c r="L228">
        <v>0</v>
      </c>
      <c r="M228" s="12">
        <v>-3.8827999999999997E-14</v>
      </c>
      <c r="N228" s="12">
        <v>-2.2400000000000001E-12</v>
      </c>
      <c r="O228" s="12">
        <v>-2.9839999999999999E-5</v>
      </c>
      <c r="P228" s="12">
        <v>-2.8584E-6</v>
      </c>
      <c r="Q228" s="12">
        <v>-2.5180000000000002E-7</v>
      </c>
      <c r="R228">
        <v>0</v>
      </c>
      <c r="S228">
        <v>0</v>
      </c>
      <c r="T228">
        <f t="shared" si="15"/>
        <v>1.8877881690003796E-9</v>
      </c>
      <c r="U228" s="13">
        <f t="shared" si="16"/>
        <v>3.9138933282200562E-5</v>
      </c>
      <c r="V228" t="b">
        <f t="shared" si="13"/>
        <v>1</v>
      </c>
      <c r="X228" s="12">
        <f>B228*List!F228</f>
        <v>1.1435561969999999E-2</v>
      </c>
      <c r="Y228">
        <f>10^List!G228</f>
        <v>2.6334960143415049</v>
      </c>
      <c r="Z228" s="12">
        <f t="shared" si="14"/>
        <v>4.3423502096544527E-3</v>
      </c>
    </row>
    <row r="229" spans="1:26" x14ac:dyDescent="0.25">
      <c r="A229" t="s">
        <v>242</v>
      </c>
      <c r="B229">
        <v>17.465</v>
      </c>
      <c r="C229">
        <v>0</v>
      </c>
      <c r="D229" s="12">
        <v>-1.7718999999999999E-2</v>
      </c>
      <c r="E229">
        <v>0</v>
      </c>
      <c r="F229">
        <v>0</v>
      </c>
      <c r="G229">
        <v>0</v>
      </c>
      <c r="H229">
        <v>0</v>
      </c>
      <c r="I229" s="12">
        <v>-8.3120999999999994E-3</v>
      </c>
      <c r="J229" s="12">
        <v>-6.4937999999999996E-2</v>
      </c>
      <c r="K229">
        <v>0</v>
      </c>
      <c r="L229">
        <v>0</v>
      </c>
      <c r="M229">
        <v>0</v>
      </c>
      <c r="N229">
        <v>0</v>
      </c>
      <c r="O229">
        <v>-17.37</v>
      </c>
      <c r="P229" s="12">
        <v>-2.0707000000000001E-4</v>
      </c>
      <c r="Q229" s="12">
        <v>-2.2399E-3</v>
      </c>
      <c r="R229">
        <v>0</v>
      </c>
      <c r="S229">
        <v>0</v>
      </c>
      <c r="T229">
        <f t="shared" si="15"/>
        <v>1.5839299999965066E-3</v>
      </c>
      <c r="U229" s="13">
        <f t="shared" si="16"/>
        <v>9.069166905219047E-5</v>
      </c>
      <c r="V229" t="b">
        <f t="shared" si="13"/>
        <v>1</v>
      </c>
      <c r="X229" s="12">
        <f>B229*List!F229</f>
        <v>6511.1266500000002</v>
      </c>
      <c r="Y229">
        <f>10^List!G229</f>
        <v>2.5906622226425209</v>
      </c>
      <c r="Z229" s="12">
        <f t="shared" si="14"/>
        <v>2513.3059003572212</v>
      </c>
    </row>
    <row r="230" spans="1:26" x14ac:dyDescent="0.25">
      <c r="A230" t="s">
        <v>243</v>
      </c>
      <c r="B230">
        <v>133.28</v>
      </c>
      <c r="C230">
        <v>0</v>
      </c>
      <c r="D230">
        <v>-7.0468999999999999</v>
      </c>
      <c r="E230">
        <v>0</v>
      </c>
      <c r="F230">
        <v>0</v>
      </c>
      <c r="G230">
        <v>0</v>
      </c>
      <c r="H230">
        <v>-24.266999999999999</v>
      </c>
      <c r="I230">
        <v>-5.9124999999999996</v>
      </c>
      <c r="J230">
        <v>-24.274000000000001</v>
      </c>
      <c r="K230">
        <v>0</v>
      </c>
      <c r="L230">
        <v>0</v>
      </c>
      <c r="M230">
        <v>-4.7716000000000003</v>
      </c>
      <c r="N230">
        <v>-63.302999999999997</v>
      </c>
      <c r="O230">
        <v>-3.6253000000000002</v>
      </c>
      <c r="P230" s="12">
        <v>-8.1942000000000001E-2</v>
      </c>
      <c r="Q230" s="12">
        <v>-2.5079999999999998E-3</v>
      </c>
      <c r="R230">
        <v>0</v>
      </c>
      <c r="S230">
        <v>0</v>
      </c>
      <c r="T230">
        <f t="shared" si="15"/>
        <v>-4.7499999999876842E-3</v>
      </c>
      <c r="U230" s="13">
        <f t="shared" si="16"/>
        <v>-3.5639255702188504E-5</v>
      </c>
      <c r="V230" t="b">
        <f t="shared" si="13"/>
        <v>1</v>
      </c>
      <c r="X230" s="12">
        <f>B230*List!F230</f>
        <v>18540.580800000003</v>
      </c>
      <c r="Y230">
        <f>10^List!G230</f>
        <v>528.65049524039512</v>
      </c>
      <c r="Z230" s="12">
        <f t="shared" si="14"/>
        <v>35.071528291237065</v>
      </c>
    </row>
    <row r="231" spans="1:26" x14ac:dyDescent="0.25">
      <c r="A231" t="s">
        <v>244</v>
      </c>
      <c r="B231">
        <v>14.78</v>
      </c>
      <c r="C231">
        <v>0</v>
      </c>
      <c r="D231">
        <v>-0.18928</v>
      </c>
      <c r="E231">
        <v>0</v>
      </c>
      <c r="F231">
        <v>0</v>
      </c>
      <c r="G231">
        <v>0</v>
      </c>
      <c r="H231">
        <v>-5.0472999999999999</v>
      </c>
      <c r="I231">
        <v>-0.23435</v>
      </c>
      <c r="J231">
        <v>-0.77837000000000001</v>
      </c>
      <c r="K231">
        <v>0</v>
      </c>
      <c r="L231">
        <v>0</v>
      </c>
      <c r="M231">
        <v>-0.38788</v>
      </c>
      <c r="N231">
        <v>-7.3109000000000002</v>
      </c>
      <c r="O231">
        <v>-0.82169000000000003</v>
      </c>
      <c r="P231" s="12">
        <v>-1.1294E-2</v>
      </c>
      <c r="Q231" s="12">
        <v>-3.4461000000000001E-5</v>
      </c>
      <c r="R231">
        <v>0</v>
      </c>
      <c r="S231">
        <v>0</v>
      </c>
      <c r="T231">
        <f t="shared" si="15"/>
        <v>-1.0984609999998168E-3</v>
      </c>
      <c r="U231" s="13">
        <f t="shared" si="16"/>
        <v>-7.4320771312572182E-5</v>
      </c>
      <c r="V231" t="b">
        <f t="shared" si="13"/>
        <v>1</v>
      </c>
      <c r="X231" s="12">
        <f>B231*List!F231</f>
        <v>1598.4570000000001</v>
      </c>
      <c r="Y231">
        <f>10^List!G231</f>
        <v>5.0318772923419735</v>
      </c>
      <c r="Z231" s="12">
        <f t="shared" si="14"/>
        <v>317.6661327637492</v>
      </c>
    </row>
    <row r="232" spans="1:26" x14ac:dyDescent="0.25">
      <c r="A232" t="s">
        <v>245</v>
      </c>
      <c r="B232">
        <v>11.978</v>
      </c>
      <c r="C232">
        <v>0</v>
      </c>
      <c r="D232" s="12">
        <v>-1.4966999999999999E-3</v>
      </c>
      <c r="E232">
        <v>0</v>
      </c>
      <c r="F232">
        <v>0</v>
      </c>
      <c r="G232">
        <v>0</v>
      </c>
      <c r="H232">
        <v>-5.0347999999999997</v>
      </c>
      <c r="I232" s="12">
        <v>-7.0555000000000007E-2</v>
      </c>
      <c r="J232">
        <v>-0.18670999999999999</v>
      </c>
      <c r="K232">
        <v>0</v>
      </c>
      <c r="L232">
        <v>0</v>
      </c>
      <c r="M232">
        <v>-0.27729999999999999</v>
      </c>
      <c r="N232">
        <v>-6.0056000000000003</v>
      </c>
      <c r="O232" s="12">
        <v>-5.8877000000000001E-3</v>
      </c>
      <c r="P232">
        <v>-0.39540999999999998</v>
      </c>
      <c r="Q232" s="12">
        <v>-4.6328E-4</v>
      </c>
      <c r="R232">
        <v>0</v>
      </c>
      <c r="S232">
        <v>0</v>
      </c>
      <c r="T232">
        <f t="shared" si="15"/>
        <v>-2.2268000000051988E-4</v>
      </c>
      <c r="U232" s="13">
        <f t="shared" si="16"/>
        <v>-1.8590749707841031E-5</v>
      </c>
      <c r="V232" t="b">
        <f t="shared" si="13"/>
        <v>1</v>
      </c>
      <c r="X232" s="12">
        <f>B232*List!F232</f>
        <v>2220.24208</v>
      </c>
      <c r="Y232">
        <f>10^List!G232</f>
        <v>19.021940217379001</v>
      </c>
      <c r="Z232" s="12">
        <f t="shared" si="14"/>
        <v>116.72006402225583</v>
      </c>
    </row>
    <row r="233" spans="1:26" x14ac:dyDescent="0.25">
      <c r="A233" t="s">
        <v>246</v>
      </c>
      <c r="B233">
        <v>56.631999999999998</v>
      </c>
      <c r="C233">
        <v>0</v>
      </c>
      <c r="D233">
        <v>-0.17827999999999999</v>
      </c>
      <c r="E233">
        <v>0</v>
      </c>
      <c r="F233">
        <v>0</v>
      </c>
      <c r="G233">
        <v>0</v>
      </c>
      <c r="H233">
        <v>0</v>
      </c>
      <c r="I233">
        <v>-1.1631</v>
      </c>
      <c r="J233">
        <v>-6.9714</v>
      </c>
      <c r="K233">
        <v>0</v>
      </c>
      <c r="L233">
        <v>0</v>
      </c>
      <c r="M233">
        <v>0</v>
      </c>
      <c r="N233">
        <v>0</v>
      </c>
      <c r="O233">
        <v>-46.298999999999999</v>
      </c>
      <c r="P233">
        <v>-2.0169999999999999</v>
      </c>
      <c r="Q233" s="12">
        <v>-1.2597000000000001E-3</v>
      </c>
      <c r="R233">
        <v>0</v>
      </c>
      <c r="S233">
        <v>0</v>
      </c>
      <c r="T233">
        <f t="shared" si="15"/>
        <v>1.9602999999948937E-3</v>
      </c>
      <c r="U233" s="13">
        <f t="shared" si="16"/>
        <v>3.4614705466783689E-5</v>
      </c>
      <c r="V233" t="b">
        <f t="shared" si="13"/>
        <v>1</v>
      </c>
      <c r="X233" s="12">
        <f>B233*List!F233</f>
        <v>7960.7602399999996</v>
      </c>
      <c r="Y233">
        <f>10^List!G233</f>
        <v>15.626199196266324</v>
      </c>
      <c r="Z233" s="12">
        <f t="shared" si="14"/>
        <v>509.44955583966441</v>
      </c>
    </row>
    <row r="234" spans="1:26" x14ac:dyDescent="0.25">
      <c r="A234" t="s">
        <v>247</v>
      </c>
      <c r="B234">
        <v>22.800999999999998</v>
      </c>
      <c r="C234">
        <v>0</v>
      </c>
      <c r="D234" s="12">
        <v>-6.5133999999999997E-2</v>
      </c>
      <c r="E234">
        <v>0</v>
      </c>
      <c r="F234">
        <v>0</v>
      </c>
      <c r="G234">
        <v>0</v>
      </c>
      <c r="H234">
        <v>0</v>
      </c>
      <c r="I234">
        <v>-0.36757000000000001</v>
      </c>
      <c r="J234">
        <v>-2.4077000000000002</v>
      </c>
      <c r="K234">
        <v>0</v>
      </c>
      <c r="L234">
        <v>0</v>
      </c>
      <c r="M234">
        <v>0</v>
      </c>
      <c r="N234">
        <v>0</v>
      </c>
      <c r="O234">
        <v>-18.658999999999999</v>
      </c>
      <c r="P234">
        <v>-1.292</v>
      </c>
      <c r="Q234" s="12">
        <v>-8.1411000000000001E-3</v>
      </c>
      <c r="R234">
        <v>0</v>
      </c>
      <c r="S234">
        <v>0</v>
      </c>
      <c r="T234">
        <f t="shared" si="15"/>
        <v>1.4548999999963851E-3</v>
      </c>
      <c r="U234" s="13">
        <f t="shared" si="16"/>
        <v>6.3808604885592091E-5</v>
      </c>
      <c r="V234" t="b">
        <f t="shared" si="13"/>
        <v>1</v>
      </c>
      <c r="X234" s="12">
        <f>B234*List!F234</f>
        <v>3563.1122700000001</v>
      </c>
      <c r="Y234">
        <f>10^List!G234</f>
        <v>24.997211954683362</v>
      </c>
      <c r="Z234" s="12">
        <f t="shared" si="14"/>
        <v>142.54038716235439</v>
      </c>
    </row>
    <row r="235" spans="1:26" x14ac:dyDescent="0.25">
      <c r="A235" t="s">
        <v>248</v>
      </c>
      <c r="B235">
        <v>14.816000000000001</v>
      </c>
      <c r="C235">
        <v>0</v>
      </c>
      <c r="D235" s="12">
        <v>-2.614E-2</v>
      </c>
      <c r="E235">
        <v>0</v>
      </c>
      <c r="F235">
        <v>0</v>
      </c>
      <c r="G235">
        <v>0</v>
      </c>
      <c r="H235">
        <v>0</v>
      </c>
      <c r="I235">
        <v>-0.31006</v>
      </c>
      <c r="J235">
        <v>-1.3158000000000001</v>
      </c>
      <c r="K235">
        <v>0</v>
      </c>
      <c r="L235">
        <v>0</v>
      </c>
      <c r="M235">
        <v>0</v>
      </c>
      <c r="N235">
        <v>0</v>
      </c>
      <c r="O235">
        <v>-13.148999999999999</v>
      </c>
      <c r="P235" s="12">
        <v>-1.4213999999999999E-2</v>
      </c>
      <c r="Q235" s="12">
        <v>-1.4015E-6</v>
      </c>
      <c r="R235">
        <v>0</v>
      </c>
      <c r="S235">
        <v>0</v>
      </c>
      <c r="T235">
        <f t="shared" si="15"/>
        <v>7.8459850000234558E-4</v>
      </c>
      <c r="U235" s="13">
        <f t="shared" si="16"/>
        <v>5.2956162257177752E-5</v>
      </c>
      <c r="V235" t="b">
        <f t="shared" si="13"/>
        <v>1</v>
      </c>
      <c r="X235" s="12">
        <f>B235*List!F235</f>
        <v>1601.6096</v>
      </c>
      <c r="Y235">
        <f>10^List!G235</f>
        <v>8.8449776245115463E-2</v>
      </c>
      <c r="Z235" s="12">
        <f t="shared" si="14"/>
        <v>18107.559656923913</v>
      </c>
    </row>
    <row r="236" spans="1:26" x14ac:dyDescent="0.25">
      <c r="A236" t="s">
        <v>249</v>
      </c>
      <c r="B236">
        <v>120.55</v>
      </c>
      <c r="C236">
        <v>0</v>
      </c>
      <c r="D236">
        <v>-0.52310999999999996</v>
      </c>
      <c r="E236">
        <v>0</v>
      </c>
      <c r="F236">
        <v>0</v>
      </c>
      <c r="G236" s="12">
        <v>2.0620999999999999E-4</v>
      </c>
      <c r="H236">
        <v>0</v>
      </c>
      <c r="I236">
        <v>-2.7334000000000001</v>
      </c>
      <c r="J236">
        <v>-17.161999999999999</v>
      </c>
      <c r="K236">
        <v>0</v>
      </c>
      <c r="L236">
        <v>0</v>
      </c>
      <c r="M236" s="12">
        <v>-1.0977000000000001E-2</v>
      </c>
      <c r="N236">
        <v>-0.10015</v>
      </c>
      <c r="O236">
        <v>-98.138000000000005</v>
      </c>
      <c r="P236">
        <v>-1.8687</v>
      </c>
      <c r="Q236" s="12">
        <v>-5.4806000000000004E-3</v>
      </c>
      <c r="R236">
        <v>0</v>
      </c>
      <c r="S236">
        <v>0</v>
      </c>
      <c r="T236">
        <f t="shared" si="15"/>
        <v>8.3886099999997427E-3</v>
      </c>
      <c r="U236" s="13">
        <f t="shared" si="16"/>
        <v>6.9586146827040591E-5</v>
      </c>
      <c r="V236" t="b">
        <f t="shared" si="13"/>
        <v>1</v>
      </c>
      <c r="X236" s="12">
        <f>B236*List!F236</f>
        <v>14727.593499999999</v>
      </c>
      <c r="Y236">
        <f>10^List!G236</f>
        <v>6.7528552215386553</v>
      </c>
      <c r="Z236" s="12">
        <f t="shared" si="14"/>
        <v>2180.9431739370652</v>
      </c>
    </row>
    <row r="237" spans="1:26" x14ac:dyDescent="0.25">
      <c r="A237" t="s">
        <v>250</v>
      </c>
      <c r="B237">
        <v>7.4797000000000002</v>
      </c>
      <c r="C237">
        <v>0</v>
      </c>
      <c r="D237">
        <v>-0.84655000000000002</v>
      </c>
      <c r="E237">
        <v>0</v>
      </c>
      <c r="F237">
        <v>0</v>
      </c>
      <c r="G237" s="12">
        <v>1.9712000000000001E-8</v>
      </c>
      <c r="H237">
        <v>0</v>
      </c>
      <c r="I237">
        <v>-0.27285999999999999</v>
      </c>
      <c r="J237">
        <v>-3.1293000000000002</v>
      </c>
      <c r="K237">
        <v>0</v>
      </c>
      <c r="L237">
        <v>0</v>
      </c>
      <c r="M237" s="12">
        <v>-1.6762000000000001E-8</v>
      </c>
      <c r="N237" s="12">
        <v>-2.537E-7</v>
      </c>
      <c r="O237">
        <v>-3.0571999999999999</v>
      </c>
      <c r="P237">
        <v>-0.17385</v>
      </c>
      <c r="Q237" s="12">
        <v>-7.9320999999999995E-5</v>
      </c>
      <c r="R237">
        <v>0</v>
      </c>
      <c r="S237">
        <v>0</v>
      </c>
      <c r="T237">
        <f t="shared" si="15"/>
        <v>-1.3957174999910227E-4</v>
      </c>
      <c r="U237" s="13">
        <f t="shared" si="16"/>
        <v>-1.86600732648505E-5</v>
      </c>
      <c r="V237" t="b">
        <f t="shared" si="13"/>
        <v>1</v>
      </c>
      <c r="X237" s="12">
        <f>B237*List!F237</f>
        <v>794.26934300000005</v>
      </c>
      <c r="Y237">
        <f>10^List!G237</f>
        <v>68.757714279388594</v>
      </c>
      <c r="Z237" s="12">
        <f t="shared" si="14"/>
        <v>11.551712434368939</v>
      </c>
    </row>
    <row r="238" spans="1:26" x14ac:dyDescent="0.25">
      <c r="A238" t="s">
        <v>251</v>
      </c>
      <c r="B238">
        <v>292.7</v>
      </c>
      <c r="C238">
        <v>0</v>
      </c>
      <c r="D238">
        <v>-2.1164999999999998</v>
      </c>
      <c r="E238">
        <v>0</v>
      </c>
      <c r="F238">
        <v>0</v>
      </c>
      <c r="G238">
        <v>0</v>
      </c>
      <c r="H238">
        <v>0</v>
      </c>
      <c r="I238">
        <v>-14.103</v>
      </c>
      <c r="J238">
        <v>-75.114000000000004</v>
      </c>
      <c r="K238">
        <v>0</v>
      </c>
      <c r="L238">
        <v>0</v>
      </c>
      <c r="M238">
        <v>0</v>
      </c>
      <c r="N238">
        <v>0</v>
      </c>
      <c r="O238">
        <v>-199.83</v>
      </c>
      <c r="P238">
        <v>-1.5387999999999999</v>
      </c>
      <c r="Q238" s="12">
        <v>-4.3755999999999999E-5</v>
      </c>
      <c r="R238">
        <v>0</v>
      </c>
      <c r="S238">
        <v>0</v>
      </c>
      <c r="T238">
        <f t="shared" si="15"/>
        <v>-2.3437560000104047E-3</v>
      </c>
      <c r="U238" s="13">
        <f t="shared" si="16"/>
        <v>-8.0073659036911673E-6</v>
      </c>
      <c r="V238" t="b">
        <f t="shared" si="13"/>
        <v>1</v>
      </c>
      <c r="X238" s="12">
        <f>B238*List!F238</f>
        <v>31655.505000000001</v>
      </c>
      <c r="Y238">
        <f>10^List!G238</f>
        <v>3171.7762465580195</v>
      </c>
      <c r="Z238" s="12">
        <f t="shared" si="14"/>
        <v>9.9803714194380024</v>
      </c>
    </row>
    <row r="239" spans="1:26" x14ac:dyDescent="0.25">
      <c r="A239" t="s">
        <v>252</v>
      </c>
      <c r="B239">
        <v>6.4267000000000003</v>
      </c>
      <c r="C239">
        <v>0</v>
      </c>
      <c r="D239" s="12">
        <v>-2.6627999999999999E-3</v>
      </c>
      <c r="E239">
        <v>0</v>
      </c>
      <c r="F239">
        <v>0</v>
      </c>
      <c r="G239">
        <v>0</v>
      </c>
      <c r="H239">
        <v>-2.0836000000000001</v>
      </c>
      <c r="I239" s="12">
        <v>-5.4408999999999999E-2</v>
      </c>
      <c r="J239">
        <v>-0.11726</v>
      </c>
      <c r="K239">
        <v>0</v>
      </c>
      <c r="L239">
        <v>0</v>
      </c>
      <c r="M239">
        <v>-0.13732</v>
      </c>
      <c r="N239">
        <v>-2.8266</v>
      </c>
      <c r="O239">
        <v>-1.1950000000000001</v>
      </c>
      <c r="P239" s="12">
        <v>-1.0800000000000001E-2</v>
      </c>
      <c r="Q239" s="12">
        <v>-1.0396E-4</v>
      </c>
      <c r="R239">
        <v>0</v>
      </c>
      <c r="S239">
        <v>0</v>
      </c>
      <c r="T239">
        <f t="shared" si="15"/>
        <v>-1.0557599999993607E-3</v>
      </c>
      <c r="U239" s="13">
        <f t="shared" si="16"/>
        <v>-1.6427715623871671E-4</v>
      </c>
      <c r="V239" t="b">
        <f t="shared" si="13"/>
        <v>1</v>
      </c>
      <c r="X239" s="12">
        <f>B239*List!F239</f>
        <v>1016.9610080000001</v>
      </c>
      <c r="Y239">
        <f>10^List!G239</f>
        <v>789.90455582071354</v>
      </c>
      <c r="Z239" s="12">
        <f t="shared" si="14"/>
        <v>1.2874479587516421</v>
      </c>
    </row>
    <row r="240" spans="1:26" x14ac:dyDescent="0.25">
      <c r="A240" t="s">
        <v>253</v>
      </c>
      <c r="B240">
        <v>2596.9</v>
      </c>
      <c r="C240">
        <v>0</v>
      </c>
      <c r="D240">
        <v>-2.8978999999999999</v>
      </c>
      <c r="E240">
        <v>0</v>
      </c>
      <c r="F240" s="12">
        <v>-3.1619000000000001E-2</v>
      </c>
      <c r="G240">
        <v>0</v>
      </c>
      <c r="H240">
        <v>0</v>
      </c>
      <c r="I240">
        <v>-17.347999999999999</v>
      </c>
      <c r="J240">
        <v>-68.16</v>
      </c>
      <c r="K240" s="12">
        <v>-2.8472999999999998E-7</v>
      </c>
      <c r="L240" s="12">
        <v>-7.4333999999999999E-4</v>
      </c>
      <c r="M240">
        <v>0</v>
      </c>
      <c r="N240">
        <v>0</v>
      </c>
      <c r="O240">
        <v>-2467.1999999999998</v>
      </c>
      <c r="P240">
        <v>-40.283999999999999</v>
      </c>
      <c r="Q240">
        <v>-0.95323999999999998</v>
      </c>
      <c r="R240" s="12">
        <v>-2.6534999999999999E-5</v>
      </c>
      <c r="S240">
        <v>0</v>
      </c>
      <c r="T240">
        <f t="shared" si="15"/>
        <v>2.4470840270514542E-2</v>
      </c>
      <c r="U240" s="13">
        <f t="shared" si="16"/>
        <v>9.4230968733930991E-6</v>
      </c>
      <c r="V240" t="b">
        <f t="shared" si="13"/>
        <v>1</v>
      </c>
      <c r="X240" s="12">
        <f>B240*List!F240</f>
        <v>483906.34600000002</v>
      </c>
      <c r="Y240">
        <f>10^List!G240</f>
        <v>1.0312912811528234</v>
      </c>
      <c r="Z240" s="12">
        <f t="shared" si="14"/>
        <v>469223.73420927976</v>
      </c>
    </row>
    <row r="241" spans="1:26" x14ac:dyDescent="0.25">
      <c r="A241" t="s">
        <v>254</v>
      </c>
      <c r="B241">
        <v>3.0108000000000001</v>
      </c>
      <c r="C241">
        <v>0</v>
      </c>
      <c r="D241" s="12">
        <v>-2.0358999999999999E-2</v>
      </c>
      <c r="E241">
        <v>0</v>
      </c>
      <c r="F241">
        <v>0</v>
      </c>
      <c r="G241">
        <v>0</v>
      </c>
      <c r="H241" s="12">
        <v>-9.0605000000000004E-5</v>
      </c>
      <c r="I241">
        <v>-0.10159</v>
      </c>
      <c r="J241">
        <v>-0.62216000000000005</v>
      </c>
      <c r="K241">
        <v>0</v>
      </c>
      <c r="L241">
        <v>0</v>
      </c>
      <c r="M241" s="12">
        <v>-9.0254999999999996E-5</v>
      </c>
      <c r="N241" s="12">
        <v>-1.0988E-3</v>
      </c>
      <c r="O241">
        <v>-2.214</v>
      </c>
      <c r="P241" s="12">
        <v>-5.1095000000000002E-2</v>
      </c>
      <c r="Q241" s="12">
        <v>-6.6513999999999994E-5</v>
      </c>
      <c r="R241">
        <v>0</v>
      </c>
      <c r="S241">
        <v>0</v>
      </c>
      <c r="T241">
        <f t="shared" si="15"/>
        <v>2.4982600000047014E-4</v>
      </c>
      <c r="U241" s="13">
        <f t="shared" si="16"/>
        <v>8.2976617510452413E-5</v>
      </c>
      <c r="V241" t="b">
        <f t="shared" si="13"/>
        <v>1</v>
      </c>
      <c r="X241" s="12">
        <f>B241*List!F241</f>
        <v>388.87492800000001</v>
      </c>
      <c r="Y241">
        <f>10^List!G241</f>
        <v>76.343082317798974</v>
      </c>
      <c r="Z241" s="12">
        <f t="shared" si="14"/>
        <v>5.0937808141044361</v>
      </c>
    </row>
    <row r="242" spans="1:26" x14ac:dyDescent="0.25">
      <c r="A242" t="s">
        <v>255</v>
      </c>
      <c r="B242">
        <v>8.4469999999999992</v>
      </c>
      <c r="C242">
        <v>0</v>
      </c>
      <c r="D242" s="12">
        <v>-3.7388999999999999E-2</v>
      </c>
      <c r="E242">
        <v>0</v>
      </c>
      <c r="F242">
        <v>0</v>
      </c>
      <c r="G242">
        <v>0</v>
      </c>
      <c r="H242" s="12">
        <v>-2.7272000000000001E-2</v>
      </c>
      <c r="I242">
        <v>-0.19569</v>
      </c>
      <c r="J242">
        <v>-0.80291000000000001</v>
      </c>
      <c r="K242">
        <v>0</v>
      </c>
      <c r="L242">
        <v>0</v>
      </c>
      <c r="M242">
        <v>-0.13577</v>
      </c>
      <c r="N242">
        <v>-1.6658999999999999</v>
      </c>
      <c r="O242">
        <v>-5.5734000000000004</v>
      </c>
      <c r="P242" s="12">
        <v>-7.7888999999999996E-3</v>
      </c>
      <c r="Q242" s="12">
        <v>-1.9194999999999998E-5</v>
      </c>
      <c r="R242">
        <v>0</v>
      </c>
      <c r="S242">
        <v>0</v>
      </c>
      <c r="T242">
        <f t="shared" si="15"/>
        <v>8.6090499999937206E-4</v>
      </c>
      <c r="U242" s="13">
        <f t="shared" si="16"/>
        <v>1.0191843257953973E-4</v>
      </c>
      <c r="V242" t="b">
        <f t="shared" si="13"/>
        <v>1</v>
      </c>
      <c r="X242" s="12">
        <f>B242*List!F242</f>
        <v>1285.2110499999999</v>
      </c>
      <c r="Y242">
        <f>10^List!G242</f>
        <v>389.2958594466607</v>
      </c>
      <c r="Z242" s="12">
        <f t="shared" si="14"/>
        <v>3.3013735410049816</v>
      </c>
    </row>
    <row r="243" spans="1:26" x14ac:dyDescent="0.25">
      <c r="A243" t="s">
        <v>256</v>
      </c>
      <c r="B243">
        <v>15.128</v>
      </c>
      <c r="C243">
        <v>0</v>
      </c>
      <c r="D243" s="12">
        <v>-8.8273000000000004E-2</v>
      </c>
      <c r="E243">
        <v>0</v>
      </c>
      <c r="F243">
        <v>0</v>
      </c>
      <c r="G243">
        <v>0</v>
      </c>
      <c r="H243" s="12">
        <v>-5.4170999999999997E-2</v>
      </c>
      <c r="I243">
        <v>-0.52197000000000005</v>
      </c>
      <c r="J243">
        <v>-2.2778999999999998</v>
      </c>
      <c r="K243">
        <v>0</v>
      </c>
      <c r="L243">
        <v>0</v>
      </c>
      <c r="M243">
        <v>-0.24836</v>
      </c>
      <c r="N243">
        <v>-2.4889000000000001</v>
      </c>
      <c r="O243">
        <v>-9.4158000000000008</v>
      </c>
      <c r="P243" s="12">
        <v>-3.1938000000000001E-2</v>
      </c>
      <c r="Q243" s="12">
        <v>-3.319E-7</v>
      </c>
      <c r="R243">
        <v>0</v>
      </c>
      <c r="S243">
        <v>0</v>
      </c>
      <c r="T243">
        <f t="shared" si="15"/>
        <v>6.8766810000048684E-4</v>
      </c>
      <c r="U243" s="13">
        <f t="shared" si="16"/>
        <v>4.5456643310449947E-5</v>
      </c>
      <c r="V243" t="b">
        <f t="shared" si="13"/>
        <v>1</v>
      </c>
      <c r="X243" s="12">
        <f>B243*List!F243</f>
        <v>893.59583200000009</v>
      </c>
      <c r="Y243">
        <f>10^List!G243</f>
        <v>4944.8692473000292</v>
      </c>
      <c r="Z243" s="12">
        <f t="shared" si="14"/>
        <v>0.18071172104053437</v>
      </c>
    </row>
    <row r="244" spans="1:26" x14ac:dyDescent="0.25">
      <c r="A244" t="s">
        <v>257</v>
      </c>
      <c r="B244">
        <v>133.02000000000001</v>
      </c>
      <c r="C244">
        <v>0</v>
      </c>
      <c r="D244">
        <v>-105.6</v>
      </c>
      <c r="E244">
        <v>0</v>
      </c>
      <c r="F244" s="12">
        <v>-2.7499999999999998E-3</v>
      </c>
      <c r="G244">
        <v>0</v>
      </c>
      <c r="H244" s="12">
        <v>-4.7710000000000001E-3</v>
      </c>
      <c r="I244">
        <v>-1.6332</v>
      </c>
      <c r="J244">
        <v>-12.542</v>
      </c>
      <c r="K244" s="12">
        <v>-1.3623000000000001E-8</v>
      </c>
      <c r="L244" s="12">
        <v>-2.0454000000000001E-5</v>
      </c>
      <c r="M244" s="12">
        <v>-6.3892000000000004E-5</v>
      </c>
      <c r="N244" s="12">
        <v>-7.5922000000000001E-4</v>
      </c>
      <c r="O244">
        <v>-9.6221999999999994</v>
      </c>
      <c r="P244">
        <v>-2.3898000000000001</v>
      </c>
      <c r="Q244">
        <v>-1.2289000000000001</v>
      </c>
      <c r="R244" s="12">
        <v>-1.0335999999999999E-6</v>
      </c>
      <c r="S244">
        <v>0</v>
      </c>
      <c r="T244">
        <f t="shared" si="15"/>
        <v>-4.4656132229827453E-3</v>
      </c>
      <c r="U244" s="13">
        <f t="shared" si="16"/>
        <v>-3.3570991001223464E-5</v>
      </c>
      <c r="V244" t="b">
        <f t="shared" si="13"/>
        <v>1</v>
      </c>
      <c r="X244" s="12">
        <f>B244*List!F244</f>
        <v>29312.287200000002</v>
      </c>
      <c r="Y244">
        <f>10^List!G244</f>
        <v>0.52262170051759793</v>
      </c>
      <c r="Z244" s="12">
        <f t="shared" si="14"/>
        <v>56087.00742998135</v>
      </c>
    </row>
    <row r="245" spans="1:26" x14ac:dyDescent="0.25">
      <c r="A245" t="s">
        <v>258</v>
      </c>
      <c r="B245">
        <v>8.2058</v>
      </c>
      <c r="C245">
        <v>0</v>
      </c>
      <c r="D245" s="12">
        <v>-3.0705E-2</v>
      </c>
      <c r="E245">
        <v>0</v>
      </c>
      <c r="F245" s="12">
        <v>-2.0744000000000001E-3</v>
      </c>
      <c r="G245">
        <v>0</v>
      </c>
      <c r="H245">
        <v>0</v>
      </c>
      <c r="I245">
        <v>-0.17916000000000001</v>
      </c>
      <c r="J245">
        <v>-1.0067999999999999</v>
      </c>
      <c r="K245" s="12">
        <v>-3.1194000000000003E-7</v>
      </c>
      <c r="L245" s="12">
        <v>-3.0046E-5</v>
      </c>
      <c r="M245">
        <v>0</v>
      </c>
      <c r="N245">
        <v>0</v>
      </c>
      <c r="O245">
        <v>-6.9802999999999997</v>
      </c>
      <c r="P245" s="12">
        <v>-4.4834000000000002E-3</v>
      </c>
      <c r="Q245" s="12">
        <v>-3.8265999999999999E-3</v>
      </c>
      <c r="R245" s="12">
        <v>-5.0927000000000002E-5</v>
      </c>
      <c r="S245">
        <v>0</v>
      </c>
      <c r="T245">
        <f t="shared" si="15"/>
        <v>-1.6306849399993872E-3</v>
      </c>
      <c r="U245" s="13">
        <f t="shared" si="16"/>
        <v>-1.9872345657941787E-4</v>
      </c>
      <c r="V245" t="b">
        <f t="shared" si="13"/>
        <v>1</v>
      </c>
      <c r="X245" s="12">
        <f>B245*List!F245</f>
        <v>3535.9612780000002</v>
      </c>
      <c r="Y245">
        <f>10^List!G245</f>
        <v>12.711737417699373</v>
      </c>
      <c r="Z245" s="12">
        <f t="shared" si="14"/>
        <v>278.16506601817099</v>
      </c>
    </row>
    <row r="246" spans="1:26" x14ac:dyDescent="0.25">
      <c r="A246" t="s">
        <v>259</v>
      </c>
      <c r="B246">
        <v>6.4676999999999998</v>
      </c>
      <c r="C246">
        <v>0</v>
      </c>
      <c r="D246" s="12">
        <v>-2.64E-3</v>
      </c>
      <c r="E246">
        <v>0</v>
      </c>
      <c r="F246">
        <v>0</v>
      </c>
      <c r="G246">
        <v>0</v>
      </c>
      <c r="H246">
        <v>-2.0680000000000001</v>
      </c>
      <c r="I246" s="12">
        <v>-5.7458000000000002E-2</v>
      </c>
      <c r="J246">
        <v>-0.12231</v>
      </c>
      <c r="K246">
        <v>0</v>
      </c>
      <c r="L246">
        <v>0</v>
      </c>
      <c r="M246">
        <v>-0.13915</v>
      </c>
      <c r="N246">
        <v>-2.8386999999999998</v>
      </c>
      <c r="O246">
        <v>-1.2332000000000001</v>
      </c>
      <c r="P246" s="12">
        <v>-7.6734000000000004E-3</v>
      </c>
      <c r="Q246" s="12">
        <v>-3.4294000000000001E-6</v>
      </c>
      <c r="R246">
        <v>0</v>
      </c>
      <c r="S246">
        <v>0</v>
      </c>
      <c r="T246">
        <f t="shared" si="15"/>
        <v>-1.4348293999992534E-3</v>
      </c>
      <c r="U246" s="13">
        <f t="shared" si="16"/>
        <v>-2.2184538553106259E-4</v>
      </c>
      <c r="V246" t="b">
        <f t="shared" si="13"/>
        <v>1</v>
      </c>
      <c r="X246" s="12">
        <f>B246*List!F246</f>
        <v>751.28803199999993</v>
      </c>
      <c r="Y246">
        <f>10^List!G246</f>
        <v>346.77495731093501</v>
      </c>
      <c r="Z246" s="12">
        <f t="shared" si="14"/>
        <v>2.1665002508423905</v>
      </c>
    </row>
    <row r="247" spans="1:26" x14ac:dyDescent="0.25">
      <c r="A247" t="s">
        <v>260</v>
      </c>
      <c r="B247">
        <v>589.66</v>
      </c>
      <c r="C247">
        <v>0</v>
      </c>
      <c r="D247">
        <v>-0.29216999999999999</v>
      </c>
      <c r="E247">
        <v>0</v>
      </c>
      <c r="F247">
        <v>0</v>
      </c>
      <c r="G247">
        <v>0</v>
      </c>
      <c r="H247">
        <v>-222.12</v>
      </c>
      <c r="I247">
        <v>-8.0353999999999992</v>
      </c>
      <c r="J247">
        <v>-16.936</v>
      </c>
      <c r="K247">
        <v>0</v>
      </c>
      <c r="L247">
        <v>0</v>
      </c>
      <c r="M247">
        <v>-16.169</v>
      </c>
      <c r="N247">
        <v>-304.79000000000002</v>
      </c>
      <c r="O247">
        <v>-20.047000000000001</v>
      </c>
      <c r="P247">
        <v>-1.3080000000000001</v>
      </c>
      <c r="Q247" s="12">
        <v>-2.7834000000000001E-3</v>
      </c>
      <c r="R247">
        <v>0</v>
      </c>
      <c r="S247">
        <v>0</v>
      </c>
      <c r="T247">
        <f t="shared" si="15"/>
        <v>-4.0353400000055835E-2</v>
      </c>
      <c r="U247" s="13">
        <f t="shared" si="16"/>
        <v>-6.8435030356571306E-5</v>
      </c>
      <c r="V247" t="b">
        <f t="shared" si="13"/>
        <v>1</v>
      </c>
      <c r="X247" s="12">
        <f>B247*List!F247</f>
        <v>85034.868600000002</v>
      </c>
      <c r="Y247">
        <f>10^List!G247</f>
        <v>876.81572731318465</v>
      </c>
      <c r="Z247" s="12">
        <f t="shared" si="14"/>
        <v>96.981459103808817</v>
      </c>
    </row>
    <row r="248" spans="1:26" x14ac:dyDescent="0.25">
      <c r="A248" t="s">
        <v>261</v>
      </c>
      <c r="B248">
        <v>88.938000000000002</v>
      </c>
      <c r="C248">
        <v>0</v>
      </c>
      <c r="D248">
        <v>-0.45457999999999998</v>
      </c>
      <c r="E248">
        <v>0</v>
      </c>
      <c r="F248">
        <v>0</v>
      </c>
      <c r="G248">
        <v>0</v>
      </c>
      <c r="H248">
        <v>0</v>
      </c>
      <c r="I248">
        <v>-1.7304999999999999</v>
      </c>
      <c r="J248">
        <v>-12.282999999999999</v>
      </c>
      <c r="K248">
        <v>0</v>
      </c>
      <c r="L248">
        <v>0</v>
      </c>
      <c r="M248">
        <v>0</v>
      </c>
      <c r="N248">
        <v>0</v>
      </c>
      <c r="O248">
        <v>-70.822000000000003</v>
      </c>
      <c r="P248">
        <v>-3.6227</v>
      </c>
      <c r="Q248" s="12">
        <v>-2.4490999999999999E-2</v>
      </c>
      <c r="R248">
        <v>0</v>
      </c>
      <c r="S248">
        <v>0</v>
      </c>
      <c r="T248">
        <f t="shared" si="15"/>
        <v>7.2899999998492226E-4</v>
      </c>
      <c r="U248" s="13">
        <f t="shared" si="16"/>
        <v>8.1967213113058786E-6</v>
      </c>
      <c r="V248" t="b">
        <f t="shared" si="13"/>
        <v>1</v>
      </c>
      <c r="X248" s="12">
        <f>B248*List!F248</f>
        <v>13898.341260000001</v>
      </c>
      <c r="Y248">
        <f>10^List!G248</f>
        <v>247.33473398807993</v>
      </c>
      <c r="Z248" s="12">
        <f t="shared" si="14"/>
        <v>56.192436201337649</v>
      </c>
    </row>
    <row r="249" spans="1:26" x14ac:dyDescent="0.25">
      <c r="A249" t="s">
        <v>262</v>
      </c>
      <c r="B249">
        <v>2.1446999999999998</v>
      </c>
      <c r="C249">
        <v>0</v>
      </c>
      <c r="D249" s="12">
        <v>-2.1965999999999999E-2</v>
      </c>
      <c r="E249">
        <v>0</v>
      </c>
      <c r="F249">
        <v>0</v>
      </c>
      <c r="G249">
        <v>0</v>
      </c>
      <c r="H249">
        <v>0</v>
      </c>
      <c r="I249">
        <v>-0.16977</v>
      </c>
      <c r="J249">
        <v>-1.0439000000000001</v>
      </c>
      <c r="K249">
        <v>0</v>
      </c>
      <c r="L249">
        <v>0</v>
      </c>
      <c r="M249">
        <v>0</v>
      </c>
      <c r="N249">
        <v>0</v>
      </c>
      <c r="O249">
        <v>-0.90983999999999998</v>
      </c>
      <c r="P249" s="12">
        <v>-1.0820000000000001E-3</v>
      </c>
      <c r="Q249" s="12">
        <v>-4.6999999999999997E-8</v>
      </c>
      <c r="R249">
        <v>0</v>
      </c>
      <c r="S249">
        <v>0</v>
      </c>
      <c r="T249">
        <f t="shared" si="15"/>
        <v>-1.85804700000011E-3</v>
      </c>
      <c r="U249" s="13">
        <f t="shared" si="16"/>
        <v>-8.6634354455173692E-4</v>
      </c>
      <c r="V249" t="b">
        <f t="shared" si="13"/>
        <v>1</v>
      </c>
      <c r="X249" s="12">
        <f>B249*List!F249</f>
        <v>635.174352</v>
      </c>
      <c r="Y249">
        <f>10^List!G249</f>
        <v>23.418270191684179</v>
      </c>
      <c r="Z249" s="12">
        <f t="shared" si="14"/>
        <v>27.123026030571218</v>
      </c>
    </row>
    <row r="250" spans="1:26" x14ac:dyDescent="0.25">
      <c r="A250" t="s">
        <v>263</v>
      </c>
      <c r="B250">
        <v>1.8108</v>
      </c>
      <c r="C250" s="12">
        <v>1.3249E-4</v>
      </c>
      <c r="D250">
        <v>0</v>
      </c>
      <c r="E250">
        <v>0</v>
      </c>
      <c r="F250" s="12">
        <v>-9.5043000000000005E-5</v>
      </c>
      <c r="G250">
        <v>0</v>
      </c>
      <c r="H250">
        <v>-0.37780999999999998</v>
      </c>
      <c r="I250" s="12">
        <v>-8.0571000000000004E-2</v>
      </c>
      <c r="J250">
        <v>-0.15712999999999999</v>
      </c>
      <c r="K250" s="12">
        <v>-5.5605000000000004E-9</v>
      </c>
      <c r="L250" s="12">
        <v>-1.1448E-6</v>
      </c>
      <c r="M250" s="12">
        <v>-8.6397000000000002E-2</v>
      </c>
      <c r="N250">
        <v>-1.1037999999999999</v>
      </c>
      <c r="O250" s="12">
        <v>-1.5388999999999999E-3</v>
      </c>
      <c r="P250" s="12">
        <v>-9.3991000000000002E-5</v>
      </c>
      <c r="Q250" s="12">
        <v>-3.4813999999999999E-3</v>
      </c>
      <c r="R250" s="12">
        <v>-2.4000000000000001E-5</v>
      </c>
      <c r="S250">
        <v>0</v>
      </c>
      <c r="T250">
        <f t="shared" si="15"/>
        <v>-9.9943604999037998E-6</v>
      </c>
      <c r="U250" s="13">
        <f t="shared" si="16"/>
        <v>-5.5193066599866354E-6</v>
      </c>
      <c r="V250" t="b">
        <f t="shared" si="13"/>
        <v>1</v>
      </c>
      <c r="X250" s="12">
        <f>B250*List!F250</f>
        <v>583.85624399999995</v>
      </c>
      <c r="Y250">
        <f>10^List!G250</f>
        <v>226.2049023652078</v>
      </c>
      <c r="Z250" s="12">
        <f t="shared" si="14"/>
        <v>2.5810945646852694</v>
      </c>
    </row>
    <row r="251" spans="1:26" x14ac:dyDescent="0.25">
      <c r="A251" t="s">
        <v>264</v>
      </c>
      <c r="B251">
        <v>1.1783999999999999</v>
      </c>
      <c r="C251">
        <v>0</v>
      </c>
      <c r="D251" s="12">
        <v>-8.1572000000000006E-2</v>
      </c>
      <c r="E251">
        <v>0</v>
      </c>
      <c r="F251">
        <v>-0.17971999999999999</v>
      </c>
      <c r="G251">
        <v>0</v>
      </c>
      <c r="H251" s="12">
        <v>-2.2407000000000001E-5</v>
      </c>
      <c r="I251" s="12">
        <v>-5.9471000000000003E-2</v>
      </c>
      <c r="J251">
        <v>-0.48696</v>
      </c>
      <c r="K251" s="12">
        <v>-4.6794000000000002E-2</v>
      </c>
      <c r="L251">
        <v>-0.22033</v>
      </c>
      <c r="M251" s="12">
        <v>-9.0251999999999996E-7</v>
      </c>
      <c r="N251" s="12">
        <v>-8.0264000000000003E-5</v>
      </c>
      <c r="O251" s="12">
        <v>-6.2940999999999997E-2</v>
      </c>
      <c r="P251">
        <v>0</v>
      </c>
      <c r="Q251" s="12">
        <v>-2.4896999999999999E-7</v>
      </c>
      <c r="R251" s="12">
        <v>-4.0543999999999997E-2</v>
      </c>
      <c r="S251">
        <v>0</v>
      </c>
      <c r="T251">
        <f t="shared" si="15"/>
        <v>-3.5822490000121665E-5</v>
      </c>
      <c r="U251" s="13">
        <f t="shared" si="16"/>
        <v>-3.0399261710897546E-5</v>
      </c>
      <c r="V251" t="b">
        <f t="shared" si="13"/>
        <v>1</v>
      </c>
      <c r="X251" s="12">
        <f>B251*List!F251</f>
        <v>1080.6045839999999</v>
      </c>
      <c r="Y251">
        <f>10^List!G251</f>
        <v>236.58797049540988</v>
      </c>
      <c r="Z251" s="12">
        <f t="shared" si="14"/>
        <v>4.5674536272374215</v>
      </c>
    </row>
    <row r="252" spans="1:26" x14ac:dyDescent="0.25">
      <c r="A252" t="s">
        <v>265</v>
      </c>
      <c r="B252">
        <v>4.9086999999999996</v>
      </c>
      <c r="C252" s="12">
        <v>1.0264000000000001E-4</v>
      </c>
      <c r="D252">
        <v>0</v>
      </c>
      <c r="E252">
        <v>0</v>
      </c>
      <c r="F252">
        <v>0</v>
      </c>
      <c r="G252">
        <v>0</v>
      </c>
      <c r="H252">
        <v>-0.95723999999999998</v>
      </c>
      <c r="I252">
        <v>-0.23028999999999999</v>
      </c>
      <c r="J252">
        <v>-0.44973999999999997</v>
      </c>
      <c r="K252">
        <v>0</v>
      </c>
      <c r="L252">
        <v>0</v>
      </c>
      <c r="M252">
        <v>-0.24213999999999999</v>
      </c>
      <c r="N252">
        <v>-3.028</v>
      </c>
      <c r="O252">
        <v>0</v>
      </c>
      <c r="P252" s="12">
        <v>-1.4727E-3</v>
      </c>
      <c r="Q252" s="12">
        <v>-6.3442000000000002E-6</v>
      </c>
      <c r="R252">
        <v>0</v>
      </c>
      <c r="S252">
        <v>0</v>
      </c>
      <c r="T252">
        <f t="shared" si="15"/>
        <v>-8.6404200000721071E-5</v>
      </c>
      <c r="U252" s="13">
        <f t="shared" si="16"/>
        <v>-1.7602257216925272E-5</v>
      </c>
      <c r="V252" t="b">
        <f t="shared" si="13"/>
        <v>1</v>
      </c>
      <c r="X252" s="12">
        <f>B252*List!F252</f>
        <v>903.74075700000003</v>
      </c>
      <c r="Y252">
        <f>10^List!G252</f>
        <v>39.512270694100792</v>
      </c>
      <c r="Z252" s="12">
        <f t="shared" si="14"/>
        <v>22.872407510989468</v>
      </c>
    </row>
    <row r="253" spans="1:26" x14ac:dyDescent="0.25">
      <c r="A253" t="s">
        <v>266</v>
      </c>
      <c r="B253">
        <v>1050.9000000000001</v>
      </c>
      <c r="C253">
        <v>0</v>
      </c>
      <c r="D253">
        <v>-0.57701000000000002</v>
      </c>
      <c r="E253">
        <v>0</v>
      </c>
      <c r="F253" s="12">
        <v>-1.8198999999999999E-3</v>
      </c>
      <c r="G253">
        <v>0</v>
      </c>
      <c r="H253">
        <v>0</v>
      </c>
      <c r="I253">
        <v>-3.0257000000000001</v>
      </c>
      <c r="J253">
        <v>-14.819000000000001</v>
      </c>
      <c r="K253" s="12">
        <v>-1.1411E-8</v>
      </c>
      <c r="L253" s="12">
        <v>-3.1897999999999999E-5</v>
      </c>
      <c r="M253">
        <v>0</v>
      </c>
      <c r="N253">
        <v>0</v>
      </c>
      <c r="O253">
        <v>-548.83000000000004</v>
      </c>
      <c r="P253">
        <v>-483.59</v>
      </c>
      <c r="Q253" s="12">
        <v>-9.6546000000000007E-2</v>
      </c>
      <c r="R253" s="12">
        <v>-8.3966000000000004E-7</v>
      </c>
      <c r="S253">
        <v>0</v>
      </c>
      <c r="T253">
        <f t="shared" si="15"/>
        <v>-4.0108649070937266E-2</v>
      </c>
      <c r="U253" s="13">
        <f t="shared" si="16"/>
        <v>-3.8165999686875311E-5</v>
      </c>
      <c r="V253" t="b">
        <f t="shared" si="13"/>
        <v>1</v>
      </c>
      <c r="X253" s="12">
        <f>B253*List!F253</f>
        <v>311717.95800000004</v>
      </c>
      <c r="Y253">
        <f>10^List!G253</f>
        <v>2.6517159998767403</v>
      </c>
      <c r="Z253" s="12">
        <f t="shared" si="14"/>
        <v>117553.29681402142</v>
      </c>
    </row>
    <row r="254" spans="1:26" x14ac:dyDescent="0.25">
      <c r="A254" t="s">
        <v>267</v>
      </c>
      <c r="B254">
        <v>0.63544</v>
      </c>
      <c r="C254" s="12">
        <v>6.025E-3</v>
      </c>
      <c r="D254">
        <v>0</v>
      </c>
      <c r="E254">
        <v>0</v>
      </c>
      <c r="F254">
        <v>0</v>
      </c>
      <c r="G254">
        <v>0</v>
      </c>
      <c r="H254">
        <v>0</v>
      </c>
      <c r="I254" s="12">
        <v>-3.3043999999999999E-3</v>
      </c>
      <c r="J254" s="12">
        <v>-1.9172000000000002E-2</v>
      </c>
      <c r="K254">
        <v>0</v>
      </c>
      <c r="L254">
        <v>0</v>
      </c>
      <c r="M254">
        <v>0</v>
      </c>
      <c r="N254">
        <v>0</v>
      </c>
      <c r="O254">
        <v>-0.24556</v>
      </c>
      <c r="P254">
        <v>-0.37330000000000002</v>
      </c>
      <c r="Q254" s="12">
        <v>-9.8539E-5</v>
      </c>
      <c r="R254">
        <v>0</v>
      </c>
      <c r="S254">
        <v>0</v>
      </c>
      <c r="T254">
        <f t="shared" si="15"/>
        <v>3.0060999999978732E-5</v>
      </c>
      <c r="U254" s="13">
        <f t="shared" si="16"/>
        <v>4.7307377565118235E-5</v>
      </c>
      <c r="V254" t="b">
        <f t="shared" si="13"/>
        <v>1</v>
      </c>
      <c r="X254" s="12">
        <f>B254*List!F254</f>
        <v>86.572345600000006</v>
      </c>
      <c r="Y254">
        <f>10^List!G254</f>
        <v>2.8897283843817223</v>
      </c>
      <c r="Z254" s="12">
        <f t="shared" si="14"/>
        <v>29.958644579851324</v>
      </c>
    </row>
    <row r="255" spans="1:26" x14ac:dyDescent="0.25">
      <c r="A255" t="s">
        <v>268</v>
      </c>
      <c r="B255">
        <v>12101</v>
      </c>
      <c r="C255">
        <v>0</v>
      </c>
      <c r="D255">
        <v>-69.203000000000003</v>
      </c>
      <c r="E255">
        <v>0</v>
      </c>
      <c r="F255">
        <v>0</v>
      </c>
      <c r="G255">
        <v>0</v>
      </c>
      <c r="H255">
        <v>-0.30059999999999998</v>
      </c>
      <c r="I255">
        <v>-399.31</v>
      </c>
      <c r="J255">
        <v>-2325</v>
      </c>
      <c r="K255">
        <v>0</v>
      </c>
      <c r="L255">
        <v>0</v>
      </c>
      <c r="M255">
        <v>-0.35131000000000001</v>
      </c>
      <c r="N255">
        <v>-4.0468999999999999</v>
      </c>
      <c r="O255">
        <v>-9055.5</v>
      </c>
      <c r="P255">
        <v>-247.61</v>
      </c>
      <c r="Q255" s="12">
        <v>-2.9488E-2</v>
      </c>
      <c r="R255">
        <v>0</v>
      </c>
      <c r="S255">
        <v>0</v>
      </c>
      <c r="T255">
        <f t="shared" si="15"/>
        <v>-0.35129799999889083</v>
      </c>
      <c r="U255" s="13">
        <f t="shared" si="16"/>
        <v>-2.903049334756556E-5</v>
      </c>
      <c r="V255" t="b">
        <f t="shared" si="13"/>
        <v>1</v>
      </c>
      <c r="X255" s="12">
        <f>B255*List!F255</f>
        <v>1126966.1299999999</v>
      </c>
      <c r="Y255">
        <f>10^List!G255</f>
        <v>5.0032810898177482</v>
      </c>
      <c r="Z255" s="12">
        <f t="shared" si="14"/>
        <v>225245.41591187139</v>
      </c>
    </row>
    <row r="256" spans="1:26" x14ac:dyDescent="0.25">
      <c r="A256" t="s">
        <v>269</v>
      </c>
      <c r="B256">
        <v>7.7999000000000001</v>
      </c>
      <c r="C256">
        <v>0</v>
      </c>
      <c r="D256" s="12">
        <v>-5.8248000000000001E-2</v>
      </c>
      <c r="E256">
        <v>0</v>
      </c>
      <c r="F256">
        <v>0</v>
      </c>
      <c r="G256" s="12">
        <v>1.702E-3</v>
      </c>
      <c r="H256">
        <v>0</v>
      </c>
      <c r="I256">
        <v>-0.19247</v>
      </c>
      <c r="J256">
        <v>-1.3351999999999999</v>
      </c>
      <c r="K256">
        <v>0</v>
      </c>
      <c r="L256">
        <v>0</v>
      </c>
      <c r="M256" s="12">
        <v>-3.3300999999999997E-2</v>
      </c>
      <c r="N256">
        <v>-0.38427</v>
      </c>
      <c r="O256">
        <v>-5.7915000000000001</v>
      </c>
      <c r="P256" s="12">
        <v>-4.4292000000000003E-3</v>
      </c>
      <c r="Q256" s="12">
        <v>-2.9629E-5</v>
      </c>
      <c r="R256">
        <v>0</v>
      </c>
      <c r="S256">
        <v>0</v>
      </c>
      <c r="T256">
        <f t="shared" si="15"/>
        <v>2.1541709999997574E-3</v>
      </c>
      <c r="U256" s="13">
        <f t="shared" si="16"/>
        <v>2.7617930999112266E-4</v>
      </c>
      <c r="V256" t="b">
        <f t="shared" si="13"/>
        <v>1</v>
      </c>
      <c r="X256" s="12">
        <f>B256*List!F256</f>
        <v>1069.6782859999998</v>
      </c>
      <c r="Y256">
        <f>10^List!G256</f>
        <v>1.9826325826396403</v>
      </c>
      <c r="Z256" s="12">
        <f t="shared" si="14"/>
        <v>539.52421410115733</v>
      </c>
    </row>
    <row r="257" spans="1:26" x14ac:dyDescent="0.25">
      <c r="A257" t="s">
        <v>270</v>
      </c>
      <c r="B257">
        <v>95.519000000000005</v>
      </c>
      <c r="C257">
        <v>0</v>
      </c>
      <c r="D257">
        <v>-21.24</v>
      </c>
      <c r="E257" s="12">
        <v>6.4188000000000003E-6</v>
      </c>
      <c r="F257">
        <v>0</v>
      </c>
      <c r="G257">
        <v>0</v>
      </c>
      <c r="H257">
        <v>0</v>
      </c>
      <c r="I257">
        <v>-2.0387</v>
      </c>
      <c r="J257">
        <v>-28.091999999999999</v>
      </c>
      <c r="K257" s="12">
        <v>-9.3479999999999997E-11</v>
      </c>
      <c r="L257" s="12">
        <v>-5.5525999999999996E-7</v>
      </c>
      <c r="M257">
        <v>0</v>
      </c>
      <c r="N257">
        <v>0</v>
      </c>
      <c r="O257">
        <v>-29.998000000000001</v>
      </c>
      <c r="P257">
        <v>-13.826000000000001</v>
      </c>
      <c r="Q257">
        <v>-0.32740000000000002</v>
      </c>
      <c r="R257" s="12">
        <v>-1.8477000000000001E-8</v>
      </c>
      <c r="S257">
        <v>0</v>
      </c>
      <c r="T257">
        <f t="shared" si="15"/>
        <v>-3.0941550304778996E-3</v>
      </c>
      <c r="U257" s="13">
        <f t="shared" si="16"/>
        <v>-3.2393084417528441E-5</v>
      </c>
      <c r="V257" t="b">
        <f t="shared" si="13"/>
        <v>1</v>
      </c>
      <c r="X257" s="12">
        <f>B257*List!F257</f>
        <v>17983.362130000001</v>
      </c>
      <c r="Y257">
        <f>10^List!G257</f>
        <v>21.211051222613115</v>
      </c>
      <c r="Z257" s="12">
        <f t="shared" si="14"/>
        <v>847.82983838292409</v>
      </c>
    </row>
    <row r="258" spans="1:26" x14ac:dyDescent="0.25">
      <c r="A258" t="s">
        <v>271</v>
      </c>
      <c r="B258">
        <v>0.45530999999999999</v>
      </c>
      <c r="C258">
        <v>0</v>
      </c>
      <c r="D258" s="12">
        <v>-4.5523999999999998E-3</v>
      </c>
      <c r="E258" s="12">
        <v>1.3004E-4</v>
      </c>
      <c r="F258">
        <v>0</v>
      </c>
      <c r="G258">
        <v>0</v>
      </c>
      <c r="H258">
        <v>0</v>
      </c>
      <c r="I258" s="12">
        <v>-5.6724999999999996E-3</v>
      </c>
      <c r="J258" s="12">
        <v>-3.5817000000000002E-2</v>
      </c>
      <c r="K258" s="12">
        <v>-1.3547000000000001E-7</v>
      </c>
      <c r="L258" s="12">
        <v>-1.3074000000000001E-5</v>
      </c>
      <c r="M258">
        <v>0</v>
      </c>
      <c r="N258">
        <v>0</v>
      </c>
      <c r="O258">
        <v>-0.40760000000000002</v>
      </c>
      <c r="P258" s="12">
        <v>-2.9856000000000001E-4</v>
      </c>
      <c r="Q258" s="12">
        <v>-1.3959E-3</v>
      </c>
      <c r="R258" s="12">
        <v>-1.9391000000000001E-5</v>
      </c>
      <c r="S258">
        <v>0</v>
      </c>
      <c r="T258">
        <f t="shared" si="15"/>
        <v>7.1079529999950653E-5</v>
      </c>
      <c r="U258" s="13">
        <f t="shared" si="16"/>
        <v>1.5611238496837464E-4</v>
      </c>
      <c r="V258" t="b">
        <f t="shared" si="13"/>
        <v>1</v>
      </c>
      <c r="X258" s="12">
        <f>B258*List!F258</f>
        <v>210.25305179999998</v>
      </c>
      <c r="Y258">
        <f>10^List!G258</f>
        <v>0.55372165270125606</v>
      </c>
      <c r="Z258" s="12">
        <f t="shared" si="14"/>
        <v>379.70892193633563</v>
      </c>
    </row>
    <row r="259" spans="1:26" x14ac:dyDescent="0.25">
      <c r="A259" t="s">
        <v>272</v>
      </c>
      <c r="B259">
        <v>0.86599000000000004</v>
      </c>
      <c r="C259">
        <v>0</v>
      </c>
      <c r="D259">
        <v>-0.23313999999999999</v>
      </c>
      <c r="E259">
        <v>0</v>
      </c>
      <c r="F259">
        <v>0</v>
      </c>
      <c r="G259">
        <v>0</v>
      </c>
      <c r="H259" s="12">
        <v>-3.0240000000000001E-7</v>
      </c>
      <c r="I259" s="12">
        <v>-3.1945000000000001E-2</v>
      </c>
      <c r="J259">
        <v>-0.41638999999999998</v>
      </c>
      <c r="K259">
        <v>0</v>
      </c>
      <c r="L259">
        <v>0</v>
      </c>
      <c r="M259" s="12">
        <v>-4.1461000000000003E-8</v>
      </c>
      <c r="N259" s="12">
        <v>-6.7064000000000003E-7</v>
      </c>
      <c r="O259">
        <v>-0.11982</v>
      </c>
      <c r="P259" s="12">
        <v>-6.4598000000000003E-2</v>
      </c>
      <c r="Q259" s="12">
        <v>-6.6042000000000002E-5</v>
      </c>
      <c r="R259">
        <v>0</v>
      </c>
      <c r="S259">
        <v>0</v>
      </c>
      <c r="T259">
        <f t="shared" si="15"/>
        <v>2.994349900000086E-5</v>
      </c>
      <c r="U259" s="13">
        <f t="shared" si="16"/>
        <v>3.45771879582915E-5</v>
      </c>
      <c r="V259" t="b">
        <f t="shared" ref="V259:V322" si="17">ABS(U259)&lt;$W$1</f>
        <v>1</v>
      </c>
      <c r="X259" s="12">
        <f>B259*List!F259</f>
        <v>107.53863820000001</v>
      </c>
      <c r="Y259">
        <f>10^List!G259</f>
        <v>215.00809555907065</v>
      </c>
      <c r="Z259" s="12">
        <f t="shared" ref="Z259:Z322" si="18">X259/Y259</f>
        <v>0.5001608796188568</v>
      </c>
    </row>
    <row r="260" spans="1:26" x14ac:dyDescent="0.25">
      <c r="A260" t="s">
        <v>273</v>
      </c>
      <c r="B260">
        <v>896.88</v>
      </c>
      <c r="C260" s="12">
        <v>1.6553999999999999E-2</v>
      </c>
      <c r="D260">
        <v>0</v>
      </c>
      <c r="E260">
        <v>0</v>
      </c>
      <c r="F260">
        <v>0</v>
      </c>
      <c r="G260">
        <v>0</v>
      </c>
      <c r="H260">
        <v>-274.58</v>
      </c>
      <c r="I260">
        <v>-24.635999999999999</v>
      </c>
      <c r="J260">
        <v>-48.588999999999999</v>
      </c>
      <c r="K260">
        <v>0</v>
      </c>
      <c r="L260">
        <v>0</v>
      </c>
      <c r="M260">
        <v>-32.741999999999997</v>
      </c>
      <c r="N260">
        <v>-501.18</v>
      </c>
      <c r="O260">
        <v>-15.081</v>
      </c>
      <c r="P260" s="12">
        <v>-9.6504000000000006E-2</v>
      </c>
      <c r="Q260" s="12">
        <v>-3.3676000000000002E-6</v>
      </c>
      <c r="R260">
        <v>0</v>
      </c>
      <c r="S260">
        <v>0</v>
      </c>
      <c r="T260">
        <f t="shared" si="15"/>
        <v>-7.9533675998807469E-3</v>
      </c>
      <c r="U260" s="13">
        <f t="shared" si="16"/>
        <v>-8.8678168761492581E-6</v>
      </c>
      <c r="V260" t="b">
        <f t="shared" si="17"/>
        <v>1</v>
      </c>
      <c r="X260" s="12">
        <f>B260*List!F260</f>
        <v>80789.156640000001</v>
      </c>
      <c r="Y260">
        <f>10^List!G260</f>
        <v>905.53083491033567</v>
      </c>
      <c r="Z260" s="12">
        <f t="shared" si="18"/>
        <v>89.217455138343936</v>
      </c>
    </row>
    <row r="261" spans="1:26" x14ac:dyDescent="0.25">
      <c r="A261" t="s">
        <v>274</v>
      </c>
      <c r="B261">
        <v>81.159000000000006</v>
      </c>
      <c r="C261">
        <v>0</v>
      </c>
      <c r="D261">
        <v>-0.45890999999999998</v>
      </c>
      <c r="E261">
        <v>0</v>
      </c>
      <c r="F261">
        <v>0</v>
      </c>
      <c r="G261" s="12">
        <v>1.1478E-7</v>
      </c>
      <c r="H261">
        <v>0</v>
      </c>
      <c r="I261">
        <v>-2.7290999999999999</v>
      </c>
      <c r="J261">
        <v>-15.647</v>
      </c>
      <c r="K261">
        <v>0</v>
      </c>
      <c r="L261">
        <v>0</v>
      </c>
      <c r="M261" s="12">
        <v>-5.9683000000000003E-7</v>
      </c>
      <c r="N261" s="12">
        <v>-5.0069999999999997E-6</v>
      </c>
      <c r="O261">
        <v>-61.935000000000002</v>
      </c>
      <c r="P261">
        <v>-0.39709</v>
      </c>
      <c r="Q261" s="12">
        <v>-1.2007999999999999E-5</v>
      </c>
      <c r="R261">
        <v>0</v>
      </c>
      <c r="S261">
        <v>0</v>
      </c>
      <c r="T261">
        <f t="shared" ref="T261:T324" si="19">SUM(B261:S261)</f>
        <v>-8.1174970500041341E-3</v>
      </c>
      <c r="U261" s="13">
        <f t="shared" ref="U261:U324" si="20">T261/B261</f>
        <v>-1.0001967803945506E-4</v>
      </c>
      <c r="V261" t="b">
        <f t="shared" si="17"/>
        <v>1</v>
      </c>
      <c r="X261" s="12">
        <f>B261*List!F261</f>
        <v>9424.1830800000007</v>
      </c>
      <c r="Y261">
        <f>10^List!G261</f>
        <v>8.7235861985871246</v>
      </c>
      <c r="Z261" s="12">
        <f t="shared" si="18"/>
        <v>1080.3106503981521</v>
      </c>
    </row>
    <row r="262" spans="1:26" x14ac:dyDescent="0.25">
      <c r="A262" t="s">
        <v>275</v>
      </c>
      <c r="B262">
        <v>3603.7</v>
      </c>
      <c r="C262" s="12">
        <v>60448000</v>
      </c>
      <c r="D262">
        <v>0</v>
      </c>
      <c r="E262" s="12">
        <v>1386200000</v>
      </c>
      <c r="F262">
        <v>0</v>
      </c>
      <c r="G262">
        <v>0</v>
      </c>
      <c r="H262">
        <v>0</v>
      </c>
      <c r="I262" s="12">
        <v>-2047600</v>
      </c>
      <c r="J262" s="12">
        <v>-146970000</v>
      </c>
      <c r="K262" s="12">
        <v>-2998700</v>
      </c>
      <c r="L262" s="12">
        <v>-168110000</v>
      </c>
      <c r="M262">
        <v>0</v>
      </c>
      <c r="N262">
        <v>0</v>
      </c>
      <c r="O262" s="12">
        <v>-365790000</v>
      </c>
      <c r="P262" s="12">
        <v>-244330000</v>
      </c>
      <c r="Q262">
        <v>-41394</v>
      </c>
      <c r="R262" s="12">
        <v>-539250000</v>
      </c>
      <c r="S262">
        <v>0</v>
      </c>
      <c r="T262">
        <f t="shared" si="19"/>
        <v>-22886090.299999952</v>
      </c>
      <c r="U262" s="13">
        <f t="shared" si="20"/>
        <v>-6350.7201764852662</v>
      </c>
      <c r="V262" t="b">
        <f t="shared" si="17"/>
        <v>0</v>
      </c>
      <c r="X262" s="12">
        <f>B262*List!F262</f>
        <v>533780.04399999999</v>
      </c>
      <c r="Y262">
        <f>10^List!G262</f>
        <v>2778.1896297533185</v>
      </c>
      <c r="Z262" s="12">
        <f t="shared" si="18"/>
        <v>192.1323290114633</v>
      </c>
    </row>
    <row r="263" spans="1:26" x14ac:dyDescent="0.25">
      <c r="A263" t="s">
        <v>276</v>
      </c>
      <c r="B263">
        <v>1608.1</v>
      </c>
      <c r="C263">
        <v>0</v>
      </c>
      <c r="D263">
        <v>-390.67</v>
      </c>
      <c r="E263">
        <v>0</v>
      </c>
      <c r="F263">
        <v>0</v>
      </c>
      <c r="G263">
        <v>0</v>
      </c>
      <c r="H263">
        <v>0</v>
      </c>
      <c r="I263">
        <v>-42.695999999999998</v>
      </c>
      <c r="J263">
        <v>-548.98</v>
      </c>
      <c r="K263">
        <v>0</v>
      </c>
      <c r="L263">
        <v>0</v>
      </c>
      <c r="M263">
        <v>0</v>
      </c>
      <c r="N263">
        <v>0</v>
      </c>
      <c r="O263">
        <v>-220.34</v>
      </c>
      <c r="P263">
        <v>-405.11</v>
      </c>
      <c r="Q263">
        <v>-0.34673999999999999</v>
      </c>
      <c r="R263">
        <v>0</v>
      </c>
      <c r="S263">
        <v>0</v>
      </c>
      <c r="T263">
        <f t="shared" si="19"/>
        <v>-4.2740000000140055E-2</v>
      </c>
      <c r="U263" s="13">
        <f t="shared" si="20"/>
        <v>-2.6577949132603729E-5</v>
      </c>
      <c r="V263" t="b">
        <f t="shared" si="17"/>
        <v>1</v>
      </c>
      <c r="X263" s="12">
        <f>B263*List!F263</f>
        <v>220534.83399999997</v>
      </c>
      <c r="Y263">
        <f>10^List!G263</f>
        <v>378.90799025654377</v>
      </c>
      <c r="Z263" s="12">
        <f t="shared" si="18"/>
        <v>582.02740420091027</v>
      </c>
    </row>
    <row r="264" spans="1:26" x14ac:dyDescent="0.25">
      <c r="A264" t="s">
        <v>277</v>
      </c>
      <c r="B264">
        <v>114.97</v>
      </c>
      <c r="C264">
        <v>0</v>
      </c>
      <c r="D264">
        <v>-6.2129000000000003</v>
      </c>
      <c r="E264">
        <v>0</v>
      </c>
      <c r="F264">
        <v>0</v>
      </c>
      <c r="G264">
        <v>0</v>
      </c>
      <c r="H264">
        <v>0</v>
      </c>
      <c r="I264">
        <v>-3.1231</v>
      </c>
      <c r="J264">
        <v>-34.661999999999999</v>
      </c>
      <c r="K264">
        <v>0</v>
      </c>
      <c r="L264">
        <v>0</v>
      </c>
      <c r="M264">
        <v>0</v>
      </c>
      <c r="N264">
        <v>0</v>
      </c>
      <c r="O264">
        <v>-57.741999999999997</v>
      </c>
      <c r="P264">
        <v>-13.22</v>
      </c>
      <c r="Q264" s="12">
        <v>-1.6657999999999999E-2</v>
      </c>
      <c r="R264">
        <v>0</v>
      </c>
      <c r="S264">
        <v>0</v>
      </c>
      <c r="T264">
        <f t="shared" si="19"/>
        <v>-6.6579999999895542E-3</v>
      </c>
      <c r="U264" s="13">
        <f t="shared" si="20"/>
        <v>-5.7910759328429628E-5</v>
      </c>
      <c r="V264" t="b">
        <f t="shared" si="17"/>
        <v>1</v>
      </c>
      <c r="X264" s="12">
        <f>B264*List!F264</f>
        <v>16161.332899999999</v>
      </c>
      <c r="Y264">
        <f>10^List!G264</f>
        <v>19.624070548976789</v>
      </c>
      <c r="Z264" s="12">
        <f t="shared" si="18"/>
        <v>823.54641253787486</v>
      </c>
    </row>
    <row r="265" spans="1:26" x14ac:dyDescent="0.25">
      <c r="A265" t="s">
        <v>278</v>
      </c>
      <c r="B265">
        <v>4.6005000000000003</v>
      </c>
      <c r="C265">
        <v>0</v>
      </c>
      <c r="D265" s="12">
        <v>-5.8381000000000002E-2</v>
      </c>
      <c r="E265">
        <v>0</v>
      </c>
      <c r="F265">
        <v>0</v>
      </c>
      <c r="G265">
        <v>0</v>
      </c>
      <c r="H265" s="12">
        <v>-3.3162000000000003E-4</v>
      </c>
      <c r="I265">
        <v>-0.17571999999999999</v>
      </c>
      <c r="J265">
        <v>-1.4499</v>
      </c>
      <c r="K265">
        <v>0</v>
      </c>
      <c r="L265">
        <v>0</v>
      </c>
      <c r="M265" s="12">
        <v>-1.6934E-4</v>
      </c>
      <c r="N265" s="12">
        <v>-2.7342E-3</v>
      </c>
      <c r="O265">
        <v>-2.7650000000000001</v>
      </c>
      <c r="P265">
        <v>-0.14832000000000001</v>
      </c>
      <c r="Q265" s="12">
        <v>-3.6863E-4</v>
      </c>
      <c r="R265">
        <v>0</v>
      </c>
      <c r="S265">
        <v>0</v>
      </c>
      <c r="T265">
        <f t="shared" si="19"/>
        <v>-4.2478999999930565E-4</v>
      </c>
      <c r="U265" s="13">
        <f t="shared" si="20"/>
        <v>-9.2335615693795375E-5</v>
      </c>
      <c r="V265" t="b">
        <f t="shared" si="17"/>
        <v>1</v>
      </c>
      <c r="X265" s="12">
        <f>B265*List!F265</f>
        <v>594.20058000000006</v>
      </c>
      <c r="Y265">
        <f>10^List!G265</f>
        <v>430.32019900851219</v>
      </c>
      <c r="Z265" s="12">
        <f t="shared" si="18"/>
        <v>1.3808335778080594</v>
      </c>
    </row>
    <row r="266" spans="1:26" x14ac:dyDescent="0.25">
      <c r="A266" t="s">
        <v>279</v>
      </c>
      <c r="B266">
        <v>32.148000000000003</v>
      </c>
      <c r="C266">
        <v>0</v>
      </c>
      <c r="D266" s="12">
        <v>-1.2914999999999999E-2</v>
      </c>
      <c r="E266">
        <v>0</v>
      </c>
      <c r="F266">
        <v>0</v>
      </c>
      <c r="G266">
        <v>0</v>
      </c>
      <c r="H266">
        <v>-6.2950999999999997</v>
      </c>
      <c r="I266">
        <v>-1.5025999999999999</v>
      </c>
      <c r="J266">
        <v>-2.9649000000000001</v>
      </c>
      <c r="K266">
        <v>0</v>
      </c>
      <c r="L266">
        <v>0</v>
      </c>
      <c r="M266">
        <v>-1.5783</v>
      </c>
      <c r="N266">
        <v>-19.771999999999998</v>
      </c>
      <c r="O266" s="12">
        <v>-9.6156999999999996E-3</v>
      </c>
      <c r="P266" s="12">
        <v>-1.0501999999999999E-2</v>
      </c>
      <c r="Q266" s="12">
        <v>-2.2487999999999999E-5</v>
      </c>
      <c r="R266">
        <v>0</v>
      </c>
      <c r="S266">
        <v>0</v>
      </c>
      <c r="T266">
        <f t="shared" si="19"/>
        <v>2.0448120000074498E-3</v>
      </c>
      <c r="U266" s="13">
        <f t="shared" si="20"/>
        <v>6.3606196342150357E-5</v>
      </c>
      <c r="V266" t="b">
        <f t="shared" si="17"/>
        <v>1</v>
      </c>
      <c r="X266" s="12">
        <f>B266*List!F266</f>
        <v>3829.79124</v>
      </c>
      <c r="Y266">
        <f>10^List!G266</f>
        <v>65.147717235739691</v>
      </c>
      <c r="Z266" s="12">
        <f t="shared" si="18"/>
        <v>58.786269151100768</v>
      </c>
    </row>
    <row r="267" spans="1:26" x14ac:dyDescent="0.25">
      <c r="A267" t="s">
        <v>280</v>
      </c>
      <c r="B267">
        <v>45.850999999999999</v>
      </c>
      <c r="C267">
        <v>0</v>
      </c>
      <c r="D267">
        <v>-8.8716000000000008</v>
      </c>
      <c r="E267">
        <v>0</v>
      </c>
      <c r="F267">
        <v>0</v>
      </c>
      <c r="G267">
        <v>0</v>
      </c>
      <c r="H267" s="12">
        <v>-2.3137000000000001E-2</v>
      </c>
      <c r="I267">
        <v>-4.4169999999999998</v>
      </c>
      <c r="J267">
        <v>-32.427</v>
      </c>
      <c r="K267">
        <v>0</v>
      </c>
      <c r="L267">
        <v>0</v>
      </c>
      <c r="M267" s="12">
        <v>-4.078E-3</v>
      </c>
      <c r="N267" s="12">
        <v>-5.8443000000000002E-2</v>
      </c>
      <c r="O267">
        <v>0</v>
      </c>
      <c r="P267" s="12">
        <v>-5.0902999999999997E-2</v>
      </c>
      <c r="Q267" s="12">
        <v>-1.5260999999999999E-4</v>
      </c>
      <c r="R267">
        <v>0</v>
      </c>
      <c r="S267">
        <v>0</v>
      </c>
      <c r="T267">
        <f t="shared" si="19"/>
        <v>-1.3136100000013277E-3</v>
      </c>
      <c r="U267" s="13">
        <f t="shared" si="20"/>
        <v>-2.8649538723284722E-5</v>
      </c>
      <c r="V267" t="b">
        <f t="shared" si="17"/>
        <v>1</v>
      </c>
      <c r="X267" s="12">
        <f>B267*List!F267</f>
        <v>5601.6166700000003</v>
      </c>
      <c r="Y267">
        <f>10^List!G267</f>
        <v>3.8827108141525541</v>
      </c>
      <c r="Z267" s="12">
        <f t="shared" si="18"/>
        <v>1442.7076694926652</v>
      </c>
    </row>
    <row r="268" spans="1:26" x14ac:dyDescent="0.25">
      <c r="A268" t="s">
        <v>281</v>
      </c>
      <c r="B268">
        <v>9.6020000000000003</v>
      </c>
      <c r="C268">
        <v>0</v>
      </c>
      <c r="D268">
        <v>-1.0212000000000001</v>
      </c>
      <c r="E268">
        <v>0</v>
      </c>
      <c r="F268">
        <v>0</v>
      </c>
      <c r="G268">
        <v>0</v>
      </c>
      <c r="H268">
        <v>0</v>
      </c>
      <c r="I268">
        <v>-0.33</v>
      </c>
      <c r="J268">
        <v>-3.8721999999999999</v>
      </c>
      <c r="K268">
        <v>0</v>
      </c>
      <c r="L268">
        <v>0</v>
      </c>
      <c r="M268">
        <v>0</v>
      </c>
      <c r="N268">
        <v>0</v>
      </c>
      <c r="O268">
        <v>-4.1154999999999999</v>
      </c>
      <c r="P268">
        <v>-0.26214999999999999</v>
      </c>
      <c r="Q268" s="12">
        <v>-1.7935E-3</v>
      </c>
      <c r="R268">
        <v>0</v>
      </c>
      <c r="S268">
        <v>0</v>
      </c>
      <c r="T268">
        <f t="shared" si="19"/>
        <v>-8.4349999999943845E-4</v>
      </c>
      <c r="U268" s="13">
        <f t="shared" si="20"/>
        <v>-8.784628202451973E-5</v>
      </c>
      <c r="V268" t="b">
        <f t="shared" si="17"/>
        <v>1</v>
      </c>
      <c r="X268" s="12">
        <f>B268*List!F268</f>
        <v>1944.9811200000001</v>
      </c>
      <c r="Y268">
        <f>10^List!G268</f>
        <v>0.66490718409934169</v>
      </c>
      <c r="Z268" s="12">
        <f t="shared" si="18"/>
        <v>2925.1919162741465</v>
      </c>
    </row>
    <row r="269" spans="1:26" x14ac:dyDescent="0.25">
      <c r="A269" t="s">
        <v>282</v>
      </c>
      <c r="B269">
        <v>17.253</v>
      </c>
      <c r="C269">
        <v>0</v>
      </c>
      <c r="D269">
        <v>-0.47987999999999997</v>
      </c>
      <c r="E269">
        <v>0</v>
      </c>
      <c r="F269">
        <v>0</v>
      </c>
      <c r="G269">
        <v>0</v>
      </c>
      <c r="H269">
        <v>0</v>
      </c>
      <c r="I269">
        <v>-0.12055</v>
      </c>
      <c r="J269">
        <v>-0.79210999999999998</v>
      </c>
      <c r="K269">
        <v>0</v>
      </c>
      <c r="L269">
        <v>0</v>
      </c>
      <c r="M269">
        <v>0</v>
      </c>
      <c r="N269">
        <v>0</v>
      </c>
      <c r="O269">
        <v>-3.4538000000000002</v>
      </c>
      <c r="P269">
        <v>-12.398999999999999</v>
      </c>
      <c r="Q269" s="12">
        <v>-7.9621999999999991E-3</v>
      </c>
      <c r="R269">
        <v>0</v>
      </c>
      <c r="S269">
        <v>0</v>
      </c>
      <c r="T269">
        <f t="shared" si="19"/>
        <v>-3.0220000000044309E-4</v>
      </c>
      <c r="U269" s="13">
        <f t="shared" si="20"/>
        <v>-1.7515794354630678E-5</v>
      </c>
      <c r="V269" t="b">
        <f t="shared" si="17"/>
        <v>1</v>
      </c>
      <c r="X269" s="12">
        <f>B269*List!F269</f>
        <v>2557.7572500000001</v>
      </c>
      <c r="Y269">
        <f>10^List!G269</f>
        <v>5.881049196854903</v>
      </c>
      <c r="Z269" s="12">
        <f t="shared" si="18"/>
        <v>434.9151255813079</v>
      </c>
    </row>
    <row r="270" spans="1:26" x14ac:dyDescent="0.25">
      <c r="A270" t="s">
        <v>283</v>
      </c>
      <c r="B270">
        <v>0.10893</v>
      </c>
      <c r="C270">
        <v>0</v>
      </c>
      <c r="D270" s="12">
        <v>-1.8445E-2</v>
      </c>
      <c r="E270">
        <v>0</v>
      </c>
      <c r="F270">
        <v>0</v>
      </c>
      <c r="G270">
        <v>0</v>
      </c>
      <c r="H270" s="12">
        <v>-4.9530000000000001E-8</v>
      </c>
      <c r="I270" s="12">
        <v>-1.043E-2</v>
      </c>
      <c r="J270" s="12">
        <v>-7.5759999999999994E-2</v>
      </c>
      <c r="K270">
        <v>0</v>
      </c>
      <c r="L270">
        <v>0</v>
      </c>
      <c r="M270" s="12">
        <v>-9.6129999999999998E-9</v>
      </c>
      <c r="N270" s="12">
        <v>-1.3626E-7</v>
      </c>
      <c r="O270" s="12">
        <v>-3.5244E-3</v>
      </c>
      <c r="P270" s="12">
        <v>-7.2844000000000001E-4</v>
      </c>
      <c r="Q270" s="12">
        <v>-5.5669E-6</v>
      </c>
      <c r="R270">
        <v>0</v>
      </c>
      <c r="S270">
        <v>0</v>
      </c>
      <c r="T270">
        <f t="shared" si="19"/>
        <v>3.6397697000002511E-5</v>
      </c>
      <c r="U270" s="13">
        <f t="shared" si="20"/>
        <v>3.3413840998808877E-4</v>
      </c>
      <c r="V270" t="b">
        <f t="shared" si="17"/>
        <v>1</v>
      </c>
      <c r="X270" s="12">
        <f>B270*List!F270</f>
        <v>16.5747888</v>
      </c>
      <c r="Y270">
        <f>10^List!G270</f>
        <v>14.701268599319159</v>
      </c>
      <c r="Z270" s="12">
        <f t="shared" si="18"/>
        <v>1.1274393558639972</v>
      </c>
    </row>
    <row r="271" spans="1:26" x14ac:dyDescent="0.25">
      <c r="A271" t="s">
        <v>284</v>
      </c>
      <c r="B271" s="12">
        <v>2.9221E-2</v>
      </c>
      <c r="C271">
        <v>0</v>
      </c>
      <c r="D271" s="12">
        <v>-3.7101999999999998E-5</v>
      </c>
      <c r="E271">
        <v>0</v>
      </c>
      <c r="F271">
        <v>0</v>
      </c>
      <c r="G271">
        <v>0</v>
      </c>
      <c r="H271">
        <v>0</v>
      </c>
      <c r="I271" s="12">
        <v>-1.3081E-4</v>
      </c>
      <c r="J271" s="12">
        <v>-4.8029000000000002E-4</v>
      </c>
      <c r="K271">
        <v>0</v>
      </c>
      <c r="L271">
        <v>0</v>
      </c>
      <c r="M271">
        <v>0</v>
      </c>
      <c r="N271">
        <v>0</v>
      </c>
      <c r="O271" s="12">
        <v>-2.8358999999999999E-2</v>
      </c>
      <c r="P271" s="12">
        <v>-1.9578999999999999E-4</v>
      </c>
      <c r="Q271" s="12">
        <v>-1.9120999999999999E-5</v>
      </c>
      <c r="R271">
        <v>0</v>
      </c>
      <c r="S271">
        <v>0</v>
      </c>
      <c r="T271">
        <f t="shared" si="19"/>
        <v>-1.1129999999988389E-6</v>
      </c>
      <c r="U271" s="13">
        <f t="shared" si="20"/>
        <v>-3.8089045549393888E-5</v>
      </c>
      <c r="V271" t="b">
        <f t="shared" si="17"/>
        <v>1</v>
      </c>
      <c r="X271" s="12">
        <f>B271*List!F271</f>
        <v>8.3706476599999995</v>
      </c>
      <c r="Y271">
        <f>10^List!G271</f>
        <v>5.1171463683495739</v>
      </c>
      <c r="Z271" s="12">
        <f t="shared" si="18"/>
        <v>1.6358038362501977</v>
      </c>
    </row>
    <row r="272" spans="1:26" x14ac:dyDescent="0.25">
      <c r="A272" t="s">
        <v>285</v>
      </c>
      <c r="B272">
        <v>20.565000000000001</v>
      </c>
      <c r="C272">
        <v>0</v>
      </c>
      <c r="D272">
        <v>-0.61536000000000002</v>
      </c>
      <c r="E272">
        <v>0</v>
      </c>
      <c r="F272">
        <v>0</v>
      </c>
      <c r="G272">
        <v>0</v>
      </c>
      <c r="H272">
        <v>0</v>
      </c>
      <c r="I272">
        <v>-0.64453000000000005</v>
      </c>
      <c r="J272">
        <v>-6.7446999999999999</v>
      </c>
      <c r="K272">
        <v>0</v>
      </c>
      <c r="L272">
        <v>0</v>
      </c>
      <c r="M272">
        <v>0</v>
      </c>
      <c r="N272">
        <v>0</v>
      </c>
      <c r="O272">
        <v>-12.538</v>
      </c>
      <c r="P272" s="12">
        <v>-2.5715999999999999E-2</v>
      </c>
      <c r="Q272" s="12">
        <v>-9.3780999999999997E-4</v>
      </c>
      <c r="R272">
        <v>0</v>
      </c>
      <c r="S272">
        <v>0</v>
      </c>
      <c r="T272">
        <f t="shared" si="19"/>
        <v>-4.2438099999975156E-3</v>
      </c>
      <c r="U272" s="13">
        <f t="shared" si="20"/>
        <v>-2.063608071965726E-4</v>
      </c>
      <c r="V272" t="b">
        <f t="shared" si="17"/>
        <v>1</v>
      </c>
      <c r="X272" s="12">
        <f>B272*List!F272</f>
        <v>3377.1843000000003</v>
      </c>
      <c r="Y272">
        <f>10^List!G272</f>
        <v>32.596199980210777</v>
      </c>
      <c r="Z272" s="12">
        <f t="shared" si="18"/>
        <v>103.60668734546654</v>
      </c>
    </row>
    <row r="273" spans="1:26" x14ac:dyDescent="0.25">
      <c r="A273" t="s">
        <v>286</v>
      </c>
      <c r="B273">
        <v>0.67859000000000003</v>
      </c>
      <c r="C273">
        <v>0</v>
      </c>
      <c r="D273">
        <v>-0.21479000000000001</v>
      </c>
      <c r="E273">
        <v>0</v>
      </c>
      <c r="F273" s="12">
        <v>-2.4551E-6</v>
      </c>
      <c r="G273">
        <v>0</v>
      </c>
      <c r="H273">
        <v>0</v>
      </c>
      <c r="I273" s="12">
        <v>-7.9188000000000001E-3</v>
      </c>
      <c r="J273" s="12">
        <v>-4.7988999999999997E-2</v>
      </c>
      <c r="K273" s="12">
        <v>-2.6092000000000002E-10</v>
      </c>
      <c r="L273" s="12">
        <v>-1.1932000000000001E-7</v>
      </c>
      <c r="M273">
        <v>0</v>
      </c>
      <c r="N273">
        <v>0</v>
      </c>
      <c r="O273">
        <v>-0.40067999999999998</v>
      </c>
      <c r="P273" s="12">
        <v>-3.2312999999999999E-3</v>
      </c>
      <c r="Q273" s="12">
        <v>-3.921E-3</v>
      </c>
      <c r="R273" s="12">
        <v>-3.9789E-8</v>
      </c>
      <c r="S273">
        <v>0</v>
      </c>
      <c r="T273">
        <f t="shared" si="19"/>
        <v>5.7285530079982483E-5</v>
      </c>
      <c r="U273" s="13">
        <f t="shared" si="20"/>
        <v>8.4418470770247835E-5</v>
      </c>
      <c r="V273" t="b">
        <f t="shared" si="17"/>
        <v>1</v>
      </c>
      <c r="X273" s="12">
        <f>B273*List!F273</f>
        <v>171.81898799999999</v>
      </c>
      <c r="Y273">
        <f>10^List!G273</f>
        <v>18.348471502203125</v>
      </c>
      <c r="Z273" s="12">
        <f t="shared" si="18"/>
        <v>9.3642125982738929</v>
      </c>
    </row>
    <row r="274" spans="1:26" x14ac:dyDescent="0.25">
      <c r="A274" t="s">
        <v>287</v>
      </c>
      <c r="B274">
        <v>-999</v>
      </c>
      <c r="C274">
        <v>-999</v>
      </c>
      <c r="D274">
        <v>-999</v>
      </c>
      <c r="E274">
        <v>-999</v>
      </c>
      <c r="F274">
        <v>-999</v>
      </c>
      <c r="G274">
        <v>-999</v>
      </c>
      <c r="H274">
        <v>-999</v>
      </c>
      <c r="I274">
        <v>-999</v>
      </c>
      <c r="J274">
        <v>-999</v>
      </c>
      <c r="K274">
        <v>-999</v>
      </c>
      <c r="L274">
        <v>-999</v>
      </c>
      <c r="M274">
        <v>-999</v>
      </c>
      <c r="N274">
        <v>-999</v>
      </c>
      <c r="O274">
        <v>-999</v>
      </c>
      <c r="P274">
        <v>-999</v>
      </c>
      <c r="Q274">
        <v>-999</v>
      </c>
      <c r="R274">
        <v>-999</v>
      </c>
      <c r="S274">
        <v>-999</v>
      </c>
      <c r="T274">
        <f t="shared" si="19"/>
        <v>-17982</v>
      </c>
      <c r="U274" s="13">
        <f t="shared" si="20"/>
        <v>18</v>
      </c>
      <c r="V274" t="b">
        <f t="shared" si="17"/>
        <v>0</v>
      </c>
      <c r="X274" s="12">
        <f>B274*List!F274</f>
        <v>-151997.85</v>
      </c>
      <c r="Y274">
        <f>10^List!G274</f>
        <v>723.81733962492217</v>
      </c>
      <c r="Z274" s="12">
        <f t="shared" si="18"/>
        <v>-209.99476204696117</v>
      </c>
    </row>
    <row r="275" spans="1:26" x14ac:dyDescent="0.25">
      <c r="A275" t="s">
        <v>288</v>
      </c>
      <c r="B275">
        <v>0.36287000000000003</v>
      </c>
      <c r="C275" s="12">
        <v>4.9102E-4</v>
      </c>
      <c r="D275">
        <v>0</v>
      </c>
      <c r="E275">
        <v>0</v>
      </c>
      <c r="F275">
        <v>0</v>
      </c>
      <c r="G275">
        <v>0</v>
      </c>
      <c r="H275">
        <v>0</v>
      </c>
      <c r="I275" s="12">
        <v>-2.8149999999999998E-3</v>
      </c>
      <c r="J275" s="12">
        <v>-1.8291999999999999E-2</v>
      </c>
      <c r="K275">
        <v>0</v>
      </c>
      <c r="L275">
        <v>0</v>
      </c>
      <c r="M275">
        <v>0</v>
      </c>
      <c r="N275">
        <v>0</v>
      </c>
      <c r="O275">
        <v>-0.28516000000000002</v>
      </c>
      <c r="P275" s="12">
        <v>-5.6968999999999999E-2</v>
      </c>
      <c r="Q275" s="12">
        <v>-1.2845000000000001E-4</v>
      </c>
      <c r="R275">
        <v>0</v>
      </c>
      <c r="S275">
        <v>0</v>
      </c>
      <c r="T275">
        <f t="shared" si="19"/>
        <v>-3.4299999999757268E-6</v>
      </c>
      <c r="U275" s="13">
        <f t="shared" si="20"/>
        <v>-9.4524209771425756E-6</v>
      </c>
      <c r="V275" t="b">
        <f t="shared" si="17"/>
        <v>1</v>
      </c>
      <c r="X275" s="12">
        <f>B275*List!F275</f>
        <v>71.960749700000008</v>
      </c>
      <c r="Y275">
        <f>10^List!G275</f>
        <v>5.7755251504298917</v>
      </c>
      <c r="Z275" s="12">
        <f t="shared" si="18"/>
        <v>12.459602863064967</v>
      </c>
    </row>
    <row r="276" spans="1:26" x14ac:dyDescent="0.25">
      <c r="A276" t="s">
        <v>289</v>
      </c>
      <c r="B276">
        <v>60.731999999999999</v>
      </c>
      <c r="C276">
        <v>0</v>
      </c>
      <c r="D276">
        <v>-13.448</v>
      </c>
      <c r="E276">
        <v>0</v>
      </c>
      <c r="F276" s="12">
        <v>-3.0980999999999999E-4</v>
      </c>
      <c r="G276">
        <v>0</v>
      </c>
      <c r="H276" s="12">
        <v>-1.6269E-6</v>
      </c>
      <c r="I276">
        <v>-5.5670999999999999</v>
      </c>
      <c r="J276">
        <v>-36.631</v>
      </c>
      <c r="K276" s="12">
        <v>-3.5535000000000002E-9</v>
      </c>
      <c r="L276" s="12">
        <v>-6.5365E-6</v>
      </c>
      <c r="M276" s="12">
        <v>-3.2930999999999998E-7</v>
      </c>
      <c r="N276" s="12">
        <v>-3.7324999999999998E-6</v>
      </c>
      <c r="O276">
        <v>-4.1215999999999999</v>
      </c>
      <c r="P276">
        <v>-0.45776</v>
      </c>
      <c r="Q276">
        <v>-0.50768999999999997</v>
      </c>
      <c r="R276" s="12">
        <v>-5.7380999999999997E-7</v>
      </c>
      <c r="S276">
        <v>0</v>
      </c>
      <c r="T276">
        <f t="shared" si="19"/>
        <v>-1.4726125734954424E-3</v>
      </c>
      <c r="U276" s="13">
        <f t="shared" si="20"/>
        <v>-2.4247720699062149E-5</v>
      </c>
      <c r="V276" t="b">
        <f t="shared" si="17"/>
        <v>1</v>
      </c>
      <c r="X276" s="12">
        <f>B276*List!F276</f>
        <v>12102.67296</v>
      </c>
      <c r="Y276">
        <f>10^List!G276</f>
        <v>144.96120139789519</v>
      </c>
      <c r="Z276" s="12">
        <f t="shared" si="18"/>
        <v>83.489049782224882</v>
      </c>
    </row>
    <row r="277" spans="1:26" x14ac:dyDescent="0.25">
      <c r="A277" t="s">
        <v>290</v>
      </c>
      <c r="B277">
        <v>48.929000000000002</v>
      </c>
      <c r="C277">
        <v>0</v>
      </c>
      <c r="D277" s="12">
        <v>-1.6861999999999999E-2</v>
      </c>
      <c r="E277">
        <v>0</v>
      </c>
      <c r="F277" s="12">
        <v>-1.3427999999999999E-3</v>
      </c>
      <c r="G277">
        <v>0</v>
      </c>
      <c r="H277">
        <v>-19.597999999999999</v>
      </c>
      <c r="I277">
        <v>-0.64412999999999998</v>
      </c>
      <c r="J277">
        <v>-1.3371999999999999</v>
      </c>
      <c r="K277" s="12">
        <v>-5.9513999999999999E-8</v>
      </c>
      <c r="L277" s="12">
        <v>-2.7372000000000002E-5</v>
      </c>
      <c r="M277">
        <v>-1.3593999999999999</v>
      </c>
      <c r="N277">
        <v>-25.949000000000002</v>
      </c>
      <c r="O277" s="12">
        <v>-1.3487000000000001E-2</v>
      </c>
      <c r="P277" s="12">
        <v>-2.2100000000000002E-3</v>
      </c>
      <c r="Q277" s="12">
        <v>-2.5711000000000002E-3</v>
      </c>
      <c r="R277" s="12">
        <v>-2.2239999999999998E-3</v>
      </c>
      <c r="S277">
        <v>0</v>
      </c>
      <c r="T277">
        <f t="shared" si="19"/>
        <v>2.5456684859917048E-3</v>
      </c>
      <c r="U277" s="13">
        <f t="shared" si="20"/>
        <v>5.2027805309564979E-5</v>
      </c>
      <c r="V277" t="b">
        <f t="shared" si="17"/>
        <v>1</v>
      </c>
      <c r="X277" s="12">
        <f>B277*List!F277</f>
        <v>11663.695020000001</v>
      </c>
      <c r="Y277">
        <f>10^List!G277</f>
        <v>0.48289770721540748</v>
      </c>
      <c r="Z277" s="12">
        <f t="shared" si="18"/>
        <v>24153.552285965081</v>
      </c>
    </row>
    <row r="278" spans="1:26" x14ac:dyDescent="0.25">
      <c r="A278" t="s">
        <v>291</v>
      </c>
      <c r="B278">
        <v>3.2536</v>
      </c>
      <c r="C278">
        <v>0</v>
      </c>
      <c r="D278" s="12">
        <v>-5.1529999999999999E-2</v>
      </c>
      <c r="E278">
        <v>0</v>
      </c>
      <c r="F278">
        <v>0</v>
      </c>
      <c r="G278">
        <v>0</v>
      </c>
      <c r="H278" s="12">
        <v>-1.7616E-8</v>
      </c>
      <c r="I278">
        <v>-0.27212999999999998</v>
      </c>
      <c r="J278">
        <v>-1.7410000000000001</v>
      </c>
      <c r="K278">
        <v>0</v>
      </c>
      <c r="L278">
        <v>0</v>
      </c>
      <c r="M278" s="12">
        <v>-2.2513999999999999E-8</v>
      </c>
      <c r="N278" s="12">
        <v>-3.1120999999999999E-7</v>
      </c>
      <c r="O278">
        <v>-1.17</v>
      </c>
      <c r="P278" s="12">
        <v>-1.9071999999999999E-2</v>
      </c>
      <c r="Q278" s="12">
        <v>-1.4240999999999999E-4</v>
      </c>
      <c r="R278">
        <v>0</v>
      </c>
      <c r="S278">
        <v>0</v>
      </c>
      <c r="T278">
        <f t="shared" si="19"/>
        <v>-2.7476134000002395E-4</v>
      </c>
      <c r="U278" s="13">
        <f t="shared" si="20"/>
        <v>-8.4448407917391179E-5</v>
      </c>
      <c r="V278" t="b">
        <f t="shared" si="17"/>
        <v>1</v>
      </c>
      <c r="X278" s="12">
        <f>B278*List!F278</f>
        <v>547.09284000000002</v>
      </c>
      <c r="Y278">
        <f>10^List!G278</f>
        <v>0.81137941510961031</v>
      </c>
      <c r="Z278" s="12">
        <f t="shared" si="18"/>
        <v>674.2749813613309</v>
      </c>
    </row>
    <row r="279" spans="1:26" x14ac:dyDescent="0.25">
      <c r="A279" t="s">
        <v>292</v>
      </c>
      <c r="B279">
        <v>9.8004999999999995</v>
      </c>
      <c r="C279">
        <v>0</v>
      </c>
      <c r="D279" s="12">
        <v>-4.5539000000000003E-2</v>
      </c>
      <c r="E279">
        <v>0</v>
      </c>
      <c r="F279">
        <v>0</v>
      </c>
      <c r="G279">
        <v>0</v>
      </c>
      <c r="H279">
        <v>0</v>
      </c>
      <c r="I279">
        <v>-0.15456</v>
      </c>
      <c r="J279">
        <v>-1.1607000000000001</v>
      </c>
      <c r="K279">
        <v>0</v>
      </c>
      <c r="L279">
        <v>0</v>
      </c>
      <c r="M279">
        <v>0</v>
      </c>
      <c r="N279">
        <v>0</v>
      </c>
      <c r="O279">
        <v>-6.8117999999999999</v>
      </c>
      <c r="P279">
        <v>-1.6272</v>
      </c>
      <c r="Q279" s="12">
        <v>-6.6954999999999998E-4</v>
      </c>
      <c r="R279">
        <v>0</v>
      </c>
      <c r="S279">
        <v>0</v>
      </c>
      <c r="T279">
        <f t="shared" si="19"/>
        <v>3.144999999961861E-5</v>
      </c>
      <c r="U279" s="13">
        <f t="shared" si="20"/>
        <v>3.2090199479229234E-6</v>
      </c>
      <c r="V279" t="b">
        <f t="shared" si="17"/>
        <v>1</v>
      </c>
      <c r="X279" s="12">
        <f>B279*List!F279</f>
        <v>1511.7271249999999</v>
      </c>
      <c r="Y279">
        <f>10^List!G279</f>
        <v>31.608821504406116</v>
      </c>
      <c r="Z279" s="12">
        <f t="shared" si="18"/>
        <v>47.826114769551673</v>
      </c>
    </row>
    <row r="280" spans="1:26" x14ac:dyDescent="0.25">
      <c r="A280" t="s">
        <v>293</v>
      </c>
      <c r="B280">
        <v>54.189</v>
      </c>
      <c r="C280">
        <v>0</v>
      </c>
      <c r="D280">
        <v>-14.861000000000001</v>
      </c>
      <c r="E280">
        <v>0</v>
      </c>
      <c r="F280">
        <v>0</v>
      </c>
      <c r="G280">
        <v>0</v>
      </c>
      <c r="H280" s="12">
        <v>-3.1588999999999999E-2</v>
      </c>
      <c r="I280">
        <v>-2.0558999999999998</v>
      </c>
      <c r="J280">
        <v>-25.73</v>
      </c>
      <c r="K280">
        <v>0</v>
      </c>
      <c r="L280">
        <v>0</v>
      </c>
      <c r="M280" s="12">
        <v>-1.8743E-3</v>
      </c>
      <c r="N280" s="12">
        <v>-4.1251999999999997E-2</v>
      </c>
      <c r="O280">
        <v>-5.9988999999999999</v>
      </c>
      <c r="P280">
        <v>-5.4523999999999999</v>
      </c>
      <c r="Q280" s="12">
        <v>-1.8033E-2</v>
      </c>
      <c r="R280">
        <v>0</v>
      </c>
      <c r="S280">
        <v>0</v>
      </c>
      <c r="T280">
        <f t="shared" si="19"/>
        <v>-1.9482999999960518E-3</v>
      </c>
      <c r="U280" s="13">
        <f t="shared" si="20"/>
        <v>-3.5953791359797224E-5</v>
      </c>
      <c r="V280" t="b">
        <f t="shared" si="17"/>
        <v>1</v>
      </c>
      <c r="X280" s="12">
        <f>B280*List!F280</f>
        <v>7326.8946900000001</v>
      </c>
      <c r="Y280">
        <f>10^List!G280</f>
        <v>10.029587117977668</v>
      </c>
      <c r="Z280" s="12">
        <f t="shared" si="18"/>
        <v>730.52804704859784</v>
      </c>
    </row>
    <row r="281" spans="1:26" x14ac:dyDescent="0.25">
      <c r="A281" t="s">
        <v>294</v>
      </c>
      <c r="B281">
        <v>656.03</v>
      </c>
      <c r="C281">
        <v>0</v>
      </c>
      <c r="D281">
        <v>-0.28089999999999998</v>
      </c>
      <c r="E281">
        <v>0</v>
      </c>
      <c r="F281">
        <v>0</v>
      </c>
      <c r="G281">
        <v>0</v>
      </c>
      <c r="H281" s="12">
        <v>-5.7423000000000001E-4</v>
      </c>
      <c r="I281">
        <v>-48.335999999999999</v>
      </c>
      <c r="J281">
        <v>-152.22</v>
      </c>
      <c r="K281">
        <v>0</v>
      </c>
      <c r="L281">
        <v>0</v>
      </c>
      <c r="M281" s="12">
        <v>-1.5663E-2</v>
      </c>
      <c r="N281" s="12">
        <v>-9.1175999999999993E-2</v>
      </c>
      <c r="O281">
        <v>-455.05</v>
      </c>
      <c r="P281" s="12">
        <v>-2.9541000000000001E-2</v>
      </c>
      <c r="Q281" s="12">
        <v>-3.7377999999999999E-3</v>
      </c>
      <c r="R281">
        <v>0</v>
      </c>
      <c r="S281">
        <v>0</v>
      </c>
      <c r="T281">
        <f t="shared" si="19"/>
        <v>2.407969999927036E-3</v>
      </c>
      <c r="U281" s="13">
        <f t="shared" si="20"/>
        <v>3.6705181164383276E-6</v>
      </c>
      <c r="V281" t="b">
        <f t="shared" si="17"/>
        <v>1</v>
      </c>
      <c r="X281" s="12">
        <f>B281*List!F281</f>
        <v>120866.9672</v>
      </c>
      <c r="Y281">
        <f>10^List!G281</f>
        <v>3.2922453691328735</v>
      </c>
      <c r="Z281" s="12">
        <f t="shared" si="18"/>
        <v>36712.624257357369</v>
      </c>
    </row>
    <row r="282" spans="1:26" x14ac:dyDescent="0.25">
      <c r="A282" t="s">
        <v>295</v>
      </c>
      <c r="B282">
        <v>18.606000000000002</v>
      </c>
      <c r="C282">
        <v>0</v>
      </c>
      <c r="D282">
        <v>-0.22520000000000001</v>
      </c>
      <c r="E282">
        <v>0</v>
      </c>
      <c r="F282">
        <v>0</v>
      </c>
      <c r="G282">
        <v>0</v>
      </c>
      <c r="H282">
        <v>-0.17016999999999999</v>
      </c>
      <c r="I282">
        <v>-1.3785000000000001</v>
      </c>
      <c r="J282">
        <v>-7.9706999999999999</v>
      </c>
      <c r="K282">
        <v>0</v>
      </c>
      <c r="L282">
        <v>0</v>
      </c>
      <c r="M282">
        <v>-0.17752999999999999</v>
      </c>
      <c r="N282">
        <v>-2.2097000000000002</v>
      </c>
      <c r="O282">
        <v>-6.4751000000000003</v>
      </c>
      <c r="P282" s="12">
        <v>-7.5669999999999998E-10</v>
      </c>
      <c r="Q282" s="12">
        <v>-3.3739E-6</v>
      </c>
      <c r="R282">
        <v>0</v>
      </c>
      <c r="S282">
        <v>0</v>
      </c>
      <c r="T282">
        <f t="shared" si="19"/>
        <v>-9.0337465669879059E-4</v>
      </c>
      <c r="U282" s="13">
        <f t="shared" si="20"/>
        <v>-4.855286771465068E-5</v>
      </c>
      <c r="V282" t="b">
        <f t="shared" si="17"/>
        <v>1</v>
      </c>
      <c r="X282" s="12">
        <f>B282*List!F282</f>
        <v>5440.766520000001</v>
      </c>
      <c r="Y282">
        <f>10^List!G282</f>
        <v>41.644598428583599</v>
      </c>
      <c r="Z282" s="12">
        <f t="shared" si="18"/>
        <v>130.64759237216279</v>
      </c>
    </row>
    <row r="283" spans="1:26" x14ac:dyDescent="0.25">
      <c r="A283" t="s">
        <v>296</v>
      </c>
      <c r="B283">
        <v>11.173</v>
      </c>
      <c r="C283">
        <v>0</v>
      </c>
      <c r="D283" s="12">
        <v>-1.3533999999999999E-2</v>
      </c>
      <c r="E283">
        <v>0</v>
      </c>
      <c r="F283">
        <v>0</v>
      </c>
      <c r="G283">
        <v>0</v>
      </c>
      <c r="H283">
        <v>0</v>
      </c>
      <c r="I283">
        <v>-0.17899000000000001</v>
      </c>
      <c r="J283">
        <v>-0.99387999999999999</v>
      </c>
      <c r="K283">
        <v>0</v>
      </c>
      <c r="L283">
        <v>0</v>
      </c>
      <c r="M283">
        <v>0</v>
      </c>
      <c r="N283">
        <v>0</v>
      </c>
      <c r="O283">
        <v>-8.9343000000000004</v>
      </c>
      <c r="P283">
        <v>-1.052</v>
      </c>
      <c r="Q283" s="12">
        <v>-1.3491999999999999E-4</v>
      </c>
      <c r="R283">
        <v>0</v>
      </c>
      <c r="S283">
        <v>0</v>
      </c>
      <c r="T283">
        <f t="shared" si="19"/>
        <v>1.6107999999829764E-4</v>
      </c>
      <c r="U283" s="13">
        <f t="shared" si="20"/>
        <v>1.4416897878662636E-5</v>
      </c>
      <c r="V283" t="b">
        <f t="shared" si="17"/>
        <v>1</v>
      </c>
      <c r="X283" s="12">
        <f>B283*List!F283</f>
        <v>1330.92776</v>
      </c>
      <c r="Y283">
        <f>10^List!G283</f>
        <v>2.5973135577306232</v>
      </c>
      <c r="Z283" s="12">
        <f t="shared" si="18"/>
        <v>512.42475366081135</v>
      </c>
    </row>
    <row r="284" spans="1:26" x14ac:dyDescent="0.25">
      <c r="A284" t="s">
        <v>297</v>
      </c>
      <c r="B284">
        <v>30.542999999999999</v>
      </c>
      <c r="C284">
        <v>0</v>
      </c>
      <c r="D284" s="12">
        <v>-9.0772000000000005E-2</v>
      </c>
      <c r="E284">
        <v>0</v>
      </c>
      <c r="F284">
        <v>0</v>
      </c>
      <c r="G284">
        <v>0</v>
      </c>
      <c r="H284">
        <v>0</v>
      </c>
      <c r="I284">
        <v>-0.66395999999999999</v>
      </c>
      <c r="J284">
        <v>-3.6907000000000001</v>
      </c>
      <c r="K284">
        <v>0</v>
      </c>
      <c r="L284">
        <v>0</v>
      </c>
      <c r="M284">
        <v>0</v>
      </c>
      <c r="N284">
        <v>0</v>
      </c>
      <c r="O284">
        <v>-25.832000000000001</v>
      </c>
      <c r="P284">
        <v>-0.26511000000000001</v>
      </c>
      <c r="Q284" s="12">
        <v>-4.2559000000000002E-6</v>
      </c>
      <c r="R284">
        <v>0</v>
      </c>
      <c r="S284">
        <v>0</v>
      </c>
      <c r="T284">
        <f t="shared" si="19"/>
        <v>4.5374409999823762E-4</v>
      </c>
      <c r="U284" s="13">
        <f t="shared" si="20"/>
        <v>1.4855911338055779E-5</v>
      </c>
      <c r="V284" t="b">
        <f t="shared" si="17"/>
        <v>1</v>
      </c>
      <c r="X284" s="12">
        <f>B284*List!F284</f>
        <v>3455.0241599999999</v>
      </c>
      <c r="Y284">
        <f>10^List!G284</f>
        <v>325.59815087077254</v>
      </c>
      <c r="Z284" s="12">
        <f t="shared" si="18"/>
        <v>10.611313825830887</v>
      </c>
    </row>
    <row r="285" spans="1:26" x14ac:dyDescent="0.25">
      <c r="A285" t="s">
        <v>298</v>
      </c>
      <c r="B285">
        <v>13.427</v>
      </c>
      <c r="C285">
        <v>0</v>
      </c>
      <c r="D285" s="12">
        <v>-3.8962999999999998E-2</v>
      </c>
      <c r="E285">
        <v>0</v>
      </c>
      <c r="F285">
        <v>0</v>
      </c>
      <c r="G285">
        <v>0</v>
      </c>
      <c r="H285">
        <v>0</v>
      </c>
      <c r="I285">
        <v>-0.29903000000000002</v>
      </c>
      <c r="J285">
        <v>-1.6395999999999999</v>
      </c>
      <c r="K285">
        <v>0</v>
      </c>
      <c r="L285">
        <v>0</v>
      </c>
      <c r="M285">
        <v>0</v>
      </c>
      <c r="N285">
        <v>0</v>
      </c>
      <c r="O285">
        <v>-11.275</v>
      </c>
      <c r="P285">
        <v>-0.17358999999999999</v>
      </c>
      <c r="Q285" s="12">
        <v>-1.2771E-5</v>
      </c>
      <c r="R285">
        <v>0</v>
      </c>
      <c r="S285">
        <v>0</v>
      </c>
      <c r="T285">
        <f t="shared" si="19"/>
        <v>8.0422899999865217E-4</v>
      </c>
      <c r="U285" s="13">
        <f t="shared" si="20"/>
        <v>5.9896402770436595E-5</v>
      </c>
      <c r="V285" t="b">
        <f t="shared" si="17"/>
        <v>1</v>
      </c>
      <c r="X285" s="12">
        <f>B285*List!F285</f>
        <v>1908.64805</v>
      </c>
      <c r="Y285">
        <f>10^List!G285</f>
        <v>27.189930997432732</v>
      </c>
      <c r="Z285" s="12">
        <f t="shared" si="18"/>
        <v>70.196869943517484</v>
      </c>
    </row>
    <row r="286" spans="1:26" x14ac:dyDescent="0.25">
      <c r="A286" t="s">
        <v>299</v>
      </c>
      <c r="B286">
        <v>7.9856999999999996</v>
      </c>
      <c r="C286">
        <v>0</v>
      </c>
      <c r="D286">
        <v>-0.95843</v>
      </c>
      <c r="E286">
        <v>0</v>
      </c>
      <c r="F286">
        <v>0</v>
      </c>
      <c r="G286">
        <v>0</v>
      </c>
      <c r="H286">
        <v>0</v>
      </c>
      <c r="I286">
        <v>-0.13053000000000001</v>
      </c>
      <c r="J286">
        <v>-1.3649</v>
      </c>
      <c r="K286">
        <v>0</v>
      </c>
      <c r="L286">
        <v>0</v>
      </c>
      <c r="M286">
        <v>0</v>
      </c>
      <c r="N286">
        <v>0</v>
      </c>
      <c r="O286">
        <v>-2.0768</v>
      </c>
      <c r="P286">
        <v>-3.4550000000000001</v>
      </c>
      <c r="Q286" s="12">
        <v>-6.2719000000000002E-4</v>
      </c>
      <c r="R286">
        <v>0</v>
      </c>
      <c r="S286">
        <v>0</v>
      </c>
      <c r="T286">
        <f t="shared" si="19"/>
        <v>-5.8719000000107024E-4</v>
      </c>
      <c r="U286" s="13">
        <f t="shared" si="20"/>
        <v>-7.3530185206189844E-5</v>
      </c>
      <c r="V286" t="b">
        <f t="shared" si="17"/>
        <v>1</v>
      </c>
      <c r="X286" s="12">
        <f>B286*List!F286</f>
        <v>1135.885968</v>
      </c>
      <c r="Y286">
        <f>10^List!G286</f>
        <v>94.569669858885234</v>
      </c>
      <c r="Z286" s="12">
        <f t="shared" si="18"/>
        <v>12.011102182073216</v>
      </c>
    </row>
    <row r="287" spans="1:26" x14ac:dyDescent="0.25">
      <c r="A287" t="s">
        <v>300</v>
      </c>
      <c r="B287">
        <v>28.05</v>
      </c>
      <c r="C287" s="12">
        <v>1.3901E-2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-0.25652000000000003</v>
      </c>
      <c r="J287">
        <v>-1.5124</v>
      </c>
      <c r="K287">
        <v>0</v>
      </c>
      <c r="L287">
        <v>0</v>
      </c>
      <c r="M287">
        <v>0</v>
      </c>
      <c r="N287">
        <v>0</v>
      </c>
      <c r="O287">
        <v>-21.495000000000001</v>
      </c>
      <c r="P287">
        <v>-4.7995000000000001</v>
      </c>
      <c r="Q287" s="12">
        <v>-1.537E-3</v>
      </c>
      <c r="R287">
        <v>0</v>
      </c>
      <c r="S287">
        <v>0</v>
      </c>
      <c r="T287">
        <f t="shared" si="19"/>
        <v>-1.0559999999976038E-3</v>
      </c>
      <c r="U287" s="13">
        <f t="shared" si="20"/>
        <v>-3.7647058823443987E-5</v>
      </c>
      <c r="V287" t="b">
        <f t="shared" si="17"/>
        <v>1</v>
      </c>
      <c r="X287" s="12">
        <f>B287*List!F287</f>
        <v>4438.6320000000005</v>
      </c>
      <c r="Y287">
        <f>10^List!G287</f>
        <v>4.9551607952920618</v>
      </c>
      <c r="Z287" s="12">
        <f t="shared" si="18"/>
        <v>895.75942807288527</v>
      </c>
    </row>
    <row r="288" spans="1:26" x14ac:dyDescent="0.25">
      <c r="A288" t="s">
        <v>301</v>
      </c>
      <c r="B288">
        <v>95.852999999999994</v>
      </c>
      <c r="C288">
        <v>0</v>
      </c>
      <c r="D288">
        <v>-0.25958999999999999</v>
      </c>
      <c r="E288">
        <v>0</v>
      </c>
      <c r="F288">
        <v>0</v>
      </c>
      <c r="G288">
        <v>0</v>
      </c>
      <c r="H288">
        <v>0</v>
      </c>
      <c r="I288">
        <v>-2.0257000000000001</v>
      </c>
      <c r="J288">
        <v>-11.236000000000001</v>
      </c>
      <c r="K288">
        <v>0</v>
      </c>
      <c r="L288">
        <v>0</v>
      </c>
      <c r="M288">
        <v>0</v>
      </c>
      <c r="N288">
        <v>0</v>
      </c>
      <c r="O288">
        <v>-80.227999999999994</v>
      </c>
      <c r="P288">
        <v>-2.1015000000000001</v>
      </c>
      <c r="Q288" s="12">
        <v>-3.8366000000000002E-4</v>
      </c>
      <c r="R288">
        <v>0</v>
      </c>
      <c r="S288">
        <v>0</v>
      </c>
      <c r="T288">
        <f t="shared" si="19"/>
        <v>1.8263399999922736E-3</v>
      </c>
      <c r="U288" s="13">
        <f t="shared" si="20"/>
        <v>1.9053550749504696E-5</v>
      </c>
      <c r="V288" t="b">
        <f t="shared" si="17"/>
        <v>1</v>
      </c>
      <c r="X288" s="12">
        <f>B288*List!F288</f>
        <v>15356.609130000001</v>
      </c>
      <c r="Y288">
        <f>10^List!G288</f>
        <v>118.32408627947112</v>
      </c>
      <c r="Z288" s="12">
        <f t="shared" si="18"/>
        <v>129.78430354179145</v>
      </c>
    </row>
    <row r="289" spans="1:26" x14ac:dyDescent="0.25">
      <c r="A289" t="s">
        <v>302</v>
      </c>
      <c r="B289">
        <v>2.8342000000000001</v>
      </c>
      <c r="C289">
        <v>0</v>
      </c>
      <c r="D289" s="12">
        <v>-2.6881000000000001E-3</v>
      </c>
      <c r="E289">
        <v>0</v>
      </c>
      <c r="F289">
        <v>0</v>
      </c>
      <c r="G289">
        <v>0</v>
      </c>
      <c r="H289">
        <v>0</v>
      </c>
      <c r="I289" s="12">
        <v>-1.6282000000000001E-2</v>
      </c>
      <c r="J289" s="12">
        <v>-7.5308E-2</v>
      </c>
      <c r="K289">
        <v>0</v>
      </c>
      <c r="L289">
        <v>0</v>
      </c>
      <c r="M289">
        <v>0</v>
      </c>
      <c r="N289">
        <v>0</v>
      </c>
      <c r="O289">
        <v>-2.6095999999999999</v>
      </c>
      <c r="P289">
        <v>-0.13020000000000001</v>
      </c>
      <c r="Q289" s="12">
        <v>-3.2604999999999998E-4</v>
      </c>
      <c r="R289">
        <v>0</v>
      </c>
      <c r="S289">
        <v>0</v>
      </c>
      <c r="T289">
        <f t="shared" si="19"/>
        <v>-2.0414999999979758E-4</v>
      </c>
      <c r="U289" s="13">
        <f t="shared" si="20"/>
        <v>-7.2030908192716669E-5</v>
      </c>
      <c r="V289" t="b">
        <f t="shared" si="17"/>
        <v>1</v>
      </c>
      <c r="X289" s="12">
        <f>B289*List!F289</f>
        <v>482.66426000000001</v>
      </c>
      <c r="Y289">
        <f>10^List!G289</f>
        <v>13.413204100439371</v>
      </c>
      <c r="Z289" s="12">
        <f t="shared" si="18"/>
        <v>35.98426270007996</v>
      </c>
    </row>
    <row r="290" spans="1:26" x14ac:dyDescent="0.25">
      <c r="A290" t="s">
        <v>303</v>
      </c>
      <c r="B290">
        <v>13.539</v>
      </c>
      <c r="C290">
        <v>0</v>
      </c>
      <c r="D290" s="12">
        <v>-2.8946000000000002E-3</v>
      </c>
      <c r="E290">
        <v>0</v>
      </c>
      <c r="F290">
        <v>-5.0214999999999996</v>
      </c>
      <c r="G290">
        <v>0</v>
      </c>
      <c r="H290">
        <v>-2.3508</v>
      </c>
      <c r="I290" s="12">
        <v>-3.3153000000000002E-2</v>
      </c>
      <c r="J290" s="12">
        <v>-7.3432999999999998E-2</v>
      </c>
      <c r="K290" s="12">
        <v>-1.4487E-2</v>
      </c>
      <c r="L290">
        <v>-0.27598</v>
      </c>
      <c r="M290" s="12">
        <v>-7.7635999999999997E-2</v>
      </c>
      <c r="N290">
        <v>-3.1989999999999998</v>
      </c>
      <c r="O290">
        <v>-2.0865</v>
      </c>
      <c r="P290" s="12">
        <v>-4.7148000000000002E-2</v>
      </c>
      <c r="Q290" s="12">
        <v>-6.2306999999999996E-3</v>
      </c>
      <c r="R290">
        <v>-0.29461999999999999</v>
      </c>
      <c r="S290">
        <v>0</v>
      </c>
      <c r="T290">
        <f t="shared" si="19"/>
        <v>5.5617700000001546E-2</v>
      </c>
      <c r="U290" s="13">
        <f t="shared" si="20"/>
        <v>4.1079621833223683E-3</v>
      </c>
      <c r="V290" t="b">
        <f t="shared" si="17"/>
        <v>1</v>
      </c>
      <c r="X290" s="12">
        <f>B290*List!F290</f>
        <v>4611.2480099999993</v>
      </c>
      <c r="Y290">
        <f>10^List!G290</f>
        <v>29.151078629913492</v>
      </c>
      <c r="Z290" s="12">
        <f t="shared" si="18"/>
        <v>158.18447298441126</v>
      </c>
    </row>
    <row r="291" spans="1:26" x14ac:dyDescent="0.25">
      <c r="A291" t="s">
        <v>304</v>
      </c>
      <c r="B291" s="12">
        <v>6.8558999999999995E-2</v>
      </c>
      <c r="C291">
        <v>0</v>
      </c>
      <c r="D291" s="12">
        <v>-9.5847000000000006E-5</v>
      </c>
      <c r="E291">
        <v>0</v>
      </c>
      <c r="F291">
        <v>0</v>
      </c>
      <c r="G291">
        <v>0</v>
      </c>
      <c r="H291" s="12">
        <v>-2.0885999999999999E-8</v>
      </c>
      <c r="I291" s="12">
        <v>-3.4407000000000001E-3</v>
      </c>
      <c r="J291" s="12">
        <v>-1.2037000000000001E-2</v>
      </c>
      <c r="K291">
        <v>0</v>
      </c>
      <c r="L291">
        <v>0</v>
      </c>
      <c r="M291" s="12">
        <v>-1.7100999999999999E-7</v>
      </c>
      <c r="N291" s="12">
        <v>-1.1165E-6</v>
      </c>
      <c r="O291" s="12">
        <v>-5.2983000000000002E-2</v>
      </c>
      <c r="P291">
        <v>0</v>
      </c>
      <c r="Q291" s="12">
        <v>-2.5169E-11</v>
      </c>
      <c r="R291">
        <v>0</v>
      </c>
      <c r="S291">
        <v>0</v>
      </c>
      <c r="T291">
        <f t="shared" si="19"/>
        <v>1.1445788309904457E-6</v>
      </c>
      <c r="U291" s="13">
        <f t="shared" si="20"/>
        <v>1.6694800551210575E-5</v>
      </c>
      <c r="V291" t="b">
        <f t="shared" si="17"/>
        <v>1</v>
      </c>
      <c r="X291" s="12">
        <f>B291*List!F291</f>
        <v>23.609662829999998</v>
      </c>
      <c r="Y291">
        <f>10^List!G291</f>
        <v>212.04177495522146</v>
      </c>
      <c r="Z291" s="12">
        <f t="shared" si="18"/>
        <v>0.11134439350446787</v>
      </c>
    </row>
    <row r="292" spans="1:26" x14ac:dyDescent="0.25">
      <c r="A292" t="s">
        <v>305</v>
      </c>
      <c r="B292">
        <v>6.0778999999999996</v>
      </c>
      <c r="C292">
        <v>0</v>
      </c>
      <c r="D292" s="12">
        <v>-1.8121000000000002E-2</v>
      </c>
      <c r="E292">
        <v>0</v>
      </c>
      <c r="F292">
        <v>0</v>
      </c>
      <c r="G292">
        <v>0</v>
      </c>
      <c r="H292" s="12">
        <v>-2.1365000000000001E-7</v>
      </c>
      <c r="I292">
        <v>-0.20696999999999999</v>
      </c>
      <c r="J292">
        <v>-0.94760999999999995</v>
      </c>
      <c r="K292">
        <v>0</v>
      </c>
      <c r="L292">
        <v>0</v>
      </c>
      <c r="M292" s="12">
        <v>-3.8937999999999999E-6</v>
      </c>
      <c r="N292" s="12">
        <v>-2.5245999999999999E-5</v>
      </c>
      <c r="O292">
        <v>-4.8907999999999996</v>
      </c>
      <c r="P292" s="12">
        <v>-1.3946999999999999E-2</v>
      </c>
      <c r="Q292" s="12">
        <v>-9.6126999999999996E-5</v>
      </c>
      <c r="R292">
        <v>0</v>
      </c>
      <c r="S292">
        <v>0</v>
      </c>
      <c r="T292">
        <f t="shared" si="19"/>
        <v>3.2651955000050396E-4</v>
      </c>
      <c r="U292" s="13">
        <f t="shared" si="20"/>
        <v>5.3722428799503769E-5</v>
      </c>
      <c r="V292" t="b">
        <f t="shared" si="17"/>
        <v>1</v>
      </c>
      <c r="X292" s="12">
        <f>B292*List!F292</f>
        <v>1290.034275</v>
      </c>
      <c r="Y292">
        <f>10^List!G292</f>
        <v>91.180178121844975</v>
      </c>
      <c r="Z292" s="12">
        <f t="shared" si="18"/>
        <v>14.148187704526245</v>
      </c>
    </row>
    <row r="293" spans="1:26" x14ac:dyDescent="0.25">
      <c r="A293" t="s">
        <v>306</v>
      </c>
      <c r="B293">
        <v>4.1271000000000004</v>
      </c>
      <c r="C293">
        <v>0</v>
      </c>
      <c r="D293" s="12">
        <v>-4.1855000000000001E-4</v>
      </c>
      <c r="E293">
        <v>0</v>
      </c>
      <c r="F293">
        <v>0</v>
      </c>
      <c r="G293">
        <v>0</v>
      </c>
      <c r="H293">
        <v>0</v>
      </c>
      <c r="I293" s="12">
        <v>-5.9041999999999997E-2</v>
      </c>
      <c r="J293">
        <v>-0.16374</v>
      </c>
      <c r="K293">
        <v>0</v>
      </c>
      <c r="L293">
        <v>0</v>
      </c>
      <c r="M293">
        <v>0</v>
      </c>
      <c r="N293">
        <v>0</v>
      </c>
      <c r="O293">
        <v>-3.8321999999999998</v>
      </c>
      <c r="P293" s="12">
        <v>-7.1540000000000006E-2</v>
      </c>
      <c r="Q293" s="12">
        <v>-2.4119999999999999E-5</v>
      </c>
      <c r="R293">
        <v>0</v>
      </c>
      <c r="S293">
        <v>0</v>
      </c>
      <c r="T293">
        <f t="shared" si="19"/>
        <v>1.3533000000099074E-4</v>
      </c>
      <c r="U293" s="13">
        <f t="shared" si="20"/>
        <v>3.2790579341666237E-5</v>
      </c>
      <c r="V293" t="b">
        <f t="shared" si="17"/>
        <v>1</v>
      </c>
      <c r="X293" s="12">
        <f>B293*List!F293</f>
        <v>722.283771</v>
      </c>
      <c r="Y293">
        <f>10^List!G293</f>
        <v>370.26153379601084</v>
      </c>
      <c r="Z293" s="12">
        <f t="shared" si="18"/>
        <v>1.9507394235500837</v>
      </c>
    </row>
    <row r="294" spans="1:26" x14ac:dyDescent="0.25">
      <c r="A294" t="s">
        <v>307</v>
      </c>
      <c r="B294">
        <v>4.5289000000000001</v>
      </c>
      <c r="C294">
        <v>0</v>
      </c>
      <c r="D294" s="12">
        <v>-4.7414999999999999E-2</v>
      </c>
      <c r="E294">
        <v>0</v>
      </c>
      <c r="F294">
        <v>-4.1688000000000001</v>
      </c>
      <c r="G294">
        <v>0</v>
      </c>
      <c r="H294">
        <v>0</v>
      </c>
      <c r="I294" s="12">
        <v>-1.0418E-2</v>
      </c>
      <c r="J294" s="12">
        <v>-6.1323000000000003E-2</v>
      </c>
      <c r="K294" s="12">
        <v>-8.2226E-3</v>
      </c>
      <c r="L294">
        <v>-0.56345000000000001</v>
      </c>
      <c r="M294">
        <v>0</v>
      </c>
      <c r="N294">
        <v>0</v>
      </c>
      <c r="O294">
        <v>-0.82418999999999998</v>
      </c>
      <c r="P294" s="12">
        <v>-7.4818000000000001E-5</v>
      </c>
      <c r="Q294" s="12">
        <v>-4.4067999999999998E-3</v>
      </c>
      <c r="R294" s="12">
        <v>-2.6234E-2</v>
      </c>
      <c r="S294">
        <v>0</v>
      </c>
      <c r="T294">
        <f t="shared" si="19"/>
        <v>-1.1856342179999999</v>
      </c>
      <c r="U294" s="13">
        <f t="shared" si="20"/>
        <v>-0.26179297798582435</v>
      </c>
      <c r="V294" t="b">
        <f t="shared" si="17"/>
        <v>0</v>
      </c>
      <c r="X294" s="12">
        <f>B294*List!F294</f>
        <v>2331.7041650000001</v>
      </c>
      <c r="Y294">
        <f>10^List!G294</f>
        <v>40.327308896366915</v>
      </c>
      <c r="Z294" s="12">
        <f t="shared" si="18"/>
        <v>57.819483342962741</v>
      </c>
    </row>
    <row r="295" spans="1:26" x14ac:dyDescent="0.25">
      <c r="A295" t="s">
        <v>308</v>
      </c>
      <c r="B295">
        <v>11.554</v>
      </c>
      <c r="C295">
        <v>0</v>
      </c>
      <c r="D295" s="12">
        <v>-1.0630000000000001E-2</v>
      </c>
      <c r="E295">
        <v>0</v>
      </c>
      <c r="F295">
        <v>0</v>
      </c>
      <c r="G295">
        <v>0</v>
      </c>
      <c r="H295">
        <v>0</v>
      </c>
      <c r="I295">
        <v>-0.1172</v>
      </c>
      <c r="J295">
        <v>-0.53132000000000001</v>
      </c>
      <c r="K295">
        <v>0</v>
      </c>
      <c r="L295">
        <v>0</v>
      </c>
      <c r="M295">
        <v>0</v>
      </c>
      <c r="N295">
        <v>0</v>
      </c>
      <c r="O295">
        <v>-10.185</v>
      </c>
      <c r="P295">
        <v>-0.70821000000000001</v>
      </c>
      <c r="Q295" s="12">
        <v>-4.5458E-4</v>
      </c>
      <c r="R295">
        <v>0</v>
      </c>
      <c r="S295">
        <v>0</v>
      </c>
      <c r="T295">
        <f t="shared" si="19"/>
        <v>1.1854199999976433E-3</v>
      </c>
      <c r="U295" s="13">
        <f t="shared" si="20"/>
        <v>1.0259823437750072E-4</v>
      </c>
      <c r="V295" t="b">
        <f t="shared" si="17"/>
        <v>1</v>
      </c>
      <c r="X295" s="12">
        <f>B295*List!F295</f>
        <v>2267.9346599999999</v>
      </c>
      <c r="Y295">
        <f>10^List!G295</f>
        <v>7.3787559819631552</v>
      </c>
      <c r="Z295" s="12">
        <f t="shared" si="18"/>
        <v>307.36003000286297</v>
      </c>
    </row>
    <row r="296" spans="1:26" x14ac:dyDescent="0.25">
      <c r="A296" t="s">
        <v>309</v>
      </c>
      <c r="B296">
        <v>3.3010999999999999</v>
      </c>
      <c r="C296">
        <v>0</v>
      </c>
      <c r="D296" s="12">
        <v>-4.6715999999999997E-3</v>
      </c>
      <c r="E296">
        <v>0</v>
      </c>
      <c r="F296">
        <v>0</v>
      </c>
      <c r="G296">
        <v>0</v>
      </c>
      <c r="H296">
        <v>0</v>
      </c>
      <c r="I296" s="12">
        <v>-4.4921999999999997E-2</v>
      </c>
      <c r="J296">
        <v>-0.28782999999999997</v>
      </c>
      <c r="K296">
        <v>0</v>
      </c>
      <c r="L296">
        <v>0</v>
      </c>
      <c r="M296">
        <v>0</v>
      </c>
      <c r="N296">
        <v>0</v>
      </c>
      <c r="O296">
        <v>-2.6389</v>
      </c>
      <c r="P296">
        <v>-0.32452999999999999</v>
      </c>
      <c r="Q296" s="12">
        <v>-2.8173E-4</v>
      </c>
      <c r="R296">
        <v>0</v>
      </c>
      <c r="S296">
        <v>0</v>
      </c>
      <c r="T296">
        <f t="shared" si="19"/>
        <v>-3.5330000000242077E-5</v>
      </c>
      <c r="U296" s="13">
        <f t="shared" si="20"/>
        <v>-1.0702493108431153E-5</v>
      </c>
      <c r="V296" t="b">
        <f t="shared" si="17"/>
        <v>1</v>
      </c>
      <c r="X296" s="12">
        <f>B296*List!F296</f>
        <v>502.55946399999999</v>
      </c>
      <c r="Y296">
        <f>10^List!G296</f>
        <v>75.363393298238265</v>
      </c>
      <c r="Z296" s="12">
        <f t="shared" si="18"/>
        <v>6.6684824290117</v>
      </c>
    </row>
    <row r="297" spans="1:26" x14ac:dyDescent="0.25">
      <c r="A297" t="s">
        <v>310</v>
      </c>
      <c r="B297">
        <v>6.5618999999999996</v>
      </c>
      <c r="C297">
        <v>0</v>
      </c>
      <c r="D297" s="12">
        <v>-5.3470999999999996E-3</v>
      </c>
      <c r="E297">
        <v>0</v>
      </c>
      <c r="F297">
        <v>0</v>
      </c>
      <c r="G297">
        <v>0</v>
      </c>
      <c r="H297" s="12">
        <v>-7.1445999999999996E-2</v>
      </c>
      <c r="I297">
        <v>-0.19419</v>
      </c>
      <c r="J297">
        <v>-0.42870999999999998</v>
      </c>
      <c r="K297">
        <v>0</v>
      </c>
      <c r="L297">
        <v>0</v>
      </c>
      <c r="M297">
        <v>-0.18509999999999999</v>
      </c>
      <c r="N297">
        <v>-2.1440999999999999</v>
      </c>
      <c r="O297">
        <v>-3.5341999999999998</v>
      </c>
      <c r="P297" s="12">
        <v>-3.2480999999999998E-4</v>
      </c>
      <c r="Q297" s="12">
        <v>-8.3984000000000006E-8</v>
      </c>
      <c r="R297">
        <v>0</v>
      </c>
      <c r="S297">
        <v>0</v>
      </c>
      <c r="T297">
        <f t="shared" si="19"/>
        <v>-1.517993983999614E-3</v>
      </c>
      <c r="U297" s="13">
        <f t="shared" si="20"/>
        <v>-2.3133451957506427E-4</v>
      </c>
      <c r="V297" t="b">
        <f t="shared" si="17"/>
        <v>1</v>
      </c>
      <c r="X297" s="12">
        <f>B297*List!F297</f>
        <v>755.47154699999987</v>
      </c>
      <c r="Y297">
        <f>10^List!G297</f>
        <v>4.1079037902911608</v>
      </c>
      <c r="Z297" s="12">
        <f t="shared" si="18"/>
        <v>183.90682585739268</v>
      </c>
    </row>
    <row r="298" spans="1:26" x14ac:dyDescent="0.25">
      <c r="A298" t="s">
        <v>311</v>
      </c>
      <c r="B298">
        <v>0.79181999999999997</v>
      </c>
      <c r="C298" s="12">
        <v>2.8972E-5</v>
      </c>
      <c r="D298">
        <v>0</v>
      </c>
      <c r="E298">
        <v>0</v>
      </c>
      <c r="F298">
        <v>0</v>
      </c>
      <c r="G298">
        <v>0</v>
      </c>
      <c r="H298">
        <v>-0.30984</v>
      </c>
      <c r="I298" s="12">
        <v>-1.0569E-2</v>
      </c>
      <c r="J298" s="12">
        <v>-2.1493999999999999E-2</v>
      </c>
      <c r="K298">
        <v>0</v>
      </c>
      <c r="L298">
        <v>0</v>
      </c>
      <c r="M298" s="12">
        <v>-2.1746000000000001E-2</v>
      </c>
      <c r="N298">
        <v>-0.41352</v>
      </c>
      <c r="O298" s="12">
        <v>-1.4814000000000001E-2</v>
      </c>
      <c r="P298" s="12">
        <v>-6.5956000000000003E-5</v>
      </c>
      <c r="Q298" s="12">
        <v>-3.2666999999999997E-8</v>
      </c>
      <c r="R298">
        <v>0</v>
      </c>
      <c r="S298">
        <v>0</v>
      </c>
      <c r="T298">
        <f t="shared" si="19"/>
        <v>-2.000166670000707E-4</v>
      </c>
      <c r="U298" s="13">
        <f t="shared" si="20"/>
        <v>-2.526037066505907E-4</v>
      </c>
      <c r="V298" t="b">
        <f t="shared" si="17"/>
        <v>1</v>
      </c>
      <c r="X298" s="12">
        <f>B298*List!F298</f>
        <v>114.22795319999999</v>
      </c>
      <c r="Y298">
        <f>10^List!G298</f>
        <v>64.300418701055136</v>
      </c>
      <c r="Z298" s="12">
        <f t="shared" si="18"/>
        <v>1.7764729298430768</v>
      </c>
    </row>
    <row r="299" spans="1:26" x14ac:dyDescent="0.25">
      <c r="A299" t="s">
        <v>312</v>
      </c>
      <c r="B299">
        <v>263.12</v>
      </c>
      <c r="C299">
        <v>0.21848000000000001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-0.73750000000000004</v>
      </c>
      <c r="J299">
        <v>-3.6414</v>
      </c>
      <c r="K299">
        <v>0</v>
      </c>
      <c r="L299">
        <v>0</v>
      </c>
      <c r="M299">
        <v>0</v>
      </c>
      <c r="N299">
        <v>0</v>
      </c>
      <c r="O299">
        <v>-156.69999999999999</v>
      </c>
      <c r="P299">
        <v>-102.19</v>
      </c>
      <c r="Q299" s="12">
        <v>-5.8243000000000003E-2</v>
      </c>
      <c r="R299">
        <v>0</v>
      </c>
      <c r="S299">
        <v>0</v>
      </c>
      <c r="T299">
        <f t="shared" si="19"/>
        <v>1.1337000000030392E-2</v>
      </c>
      <c r="U299" s="13">
        <f t="shared" si="20"/>
        <v>4.3086804499963487E-5</v>
      </c>
      <c r="V299" t="b">
        <f t="shared" si="17"/>
        <v>1</v>
      </c>
      <c r="X299" s="12">
        <f>B299*List!F299</f>
        <v>97557.002399999998</v>
      </c>
      <c r="Y299">
        <f>10^List!G299</f>
        <v>9.1508973166542899E-4</v>
      </c>
      <c r="Z299" s="12">
        <f t="shared" si="18"/>
        <v>106609219.8657392</v>
      </c>
    </row>
    <row r="300" spans="1:26" x14ac:dyDescent="0.25">
      <c r="A300" t="s">
        <v>313</v>
      </c>
      <c r="B300">
        <v>152.12</v>
      </c>
      <c r="C300">
        <v>0</v>
      </c>
      <c r="D300">
        <v>-30.971</v>
      </c>
      <c r="E300">
        <v>0</v>
      </c>
      <c r="F300">
        <v>0</v>
      </c>
      <c r="G300">
        <v>0</v>
      </c>
      <c r="H300">
        <v>0</v>
      </c>
      <c r="I300">
        <v>-1.6671</v>
      </c>
      <c r="J300">
        <v>-15.372</v>
      </c>
      <c r="K300">
        <v>0</v>
      </c>
      <c r="L300">
        <v>0</v>
      </c>
      <c r="M300">
        <v>0</v>
      </c>
      <c r="N300">
        <v>0</v>
      </c>
      <c r="O300">
        <v>-4.1909999999999998</v>
      </c>
      <c r="P300">
        <v>-99.900999999999996</v>
      </c>
      <c r="Q300" s="12">
        <v>-2.9033E-2</v>
      </c>
      <c r="R300">
        <v>0</v>
      </c>
      <c r="S300">
        <v>0</v>
      </c>
      <c r="T300">
        <f t="shared" si="19"/>
        <v>-1.1133000000002637E-2</v>
      </c>
      <c r="U300" s="13">
        <f t="shared" si="20"/>
        <v>-7.3185642913506691E-5</v>
      </c>
      <c r="V300" t="b">
        <f t="shared" si="17"/>
        <v>1</v>
      </c>
      <c r="X300" s="12">
        <f>B300*List!F300</f>
        <v>24495.883600000001</v>
      </c>
      <c r="Y300">
        <f>10^List!G300</f>
        <v>2.4157643205163994</v>
      </c>
      <c r="Z300" s="12">
        <f t="shared" si="18"/>
        <v>10140.013821697517</v>
      </c>
    </row>
    <row r="301" spans="1:26" x14ac:dyDescent="0.25">
      <c r="A301" t="s">
        <v>314</v>
      </c>
      <c r="B301">
        <v>2.4815</v>
      </c>
      <c r="C301">
        <v>0</v>
      </c>
      <c r="D301" s="12">
        <v>-1.3967E-2</v>
      </c>
      <c r="E301">
        <v>0</v>
      </c>
      <c r="F301">
        <v>0</v>
      </c>
      <c r="G301" s="12">
        <v>1.234E-8</v>
      </c>
      <c r="H301">
        <v>0</v>
      </c>
      <c r="I301" s="12">
        <v>-5.9027999999999997E-2</v>
      </c>
      <c r="J301">
        <v>-0.39445999999999998</v>
      </c>
      <c r="K301">
        <v>0</v>
      </c>
      <c r="L301">
        <v>0</v>
      </c>
      <c r="M301" s="12">
        <v>-7.5532000000000002E-7</v>
      </c>
      <c r="N301" s="12">
        <v>-7.3205999999999998E-6</v>
      </c>
      <c r="O301">
        <v>-1.9198</v>
      </c>
      <c r="P301" s="12">
        <v>-9.4155000000000003E-2</v>
      </c>
      <c r="Q301" s="12">
        <v>-6.0379999999999996E-6</v>
      </c>
      <c r="R301">
        <v>0</v>
      </c>
      <c r="S301">
        <v>0</v>
      </c>
      <c r="T301">
        <f t="shared" si="19"/>
        <v>7.589842000019208E-5</v>
      </c>
      <c r="U301" s="13">
        <f t="shared" si="20"/>
        <v>3.0585702196329674E-5</v>
      </c>
      <c r="V301" t="b">
        <f t="shared" si="17"/>
        <v>1</v>
      </c>
      <c r="X301" s="12">
        <f>B301*List!F301</f>
        <v>251.00372500000003</v>
      </c>
      <c r="Y301">
        <f>10^List!G301</f>
        <v>732.9347597392192</v>
      </c>
      <c r="Z301" s="12">
        <f t="shared" si="18"/>
        <v>0.34246393920423157</v>
      </c>
    </row>
    <row r="302" spans="1:26" x14ac:dyDescent="0.25">
      <c r="A302" t="s">
        <v>315</v>
      </c>
      <c r="B302">
        <v>17.553000000000001</v>
      </c>
      <c r="C302" s="12">
        <v>1.0342E-2</v>
      </c>
      <c r="D302">
        <v>0</v>
      </c>
      <c r="E302">
        <v>0</v>
      </c>
      <c r="F302">
        <v>0</v>
      </c>
      <c r="G302">
        <v>0</v>
      </c>
      <c r="H302">
        <v>0</v>
      </c>
      <c r="I302" s="12">
        <v>-9.5162999999999998E-2</v>
      </c>
      <c r="J302">
        <v>-0.47989999999999999</v>
      </c>
      <c r="K302">
        <v>0</v>
      </c>
      <c r="L302">
        <v>0</v>
      </c>
      <c r="M302">
        <v>0</v>
      </c>
      <c r="N302">
        <v>0</v>
      </c>
      <c r="O302">
        <v>-16.571000000000002</v>
      </c>
      <c r="P302">
        <v>-0.38736999999999999</v>
      </c>
      <c r="Q302" s="12">
        <v>-2.9744E-2</v>
      </c>
      <c r="R302">
        <v>0</v>
      </c>
      <c r="S302">
        <v>0</v>
      </c>
      <c r="T302">
        <f t="shared" si="19"/>
        <v>1.6500000000062992E-4</v>
      </c>
      <c r="U302" s="13">
        <f t="shared" si="20"/>
        <v>9.4001025466091214E-6</v>
      </c>
      <c r="V302" t="b">
        <f t="shared" si="17"/>
        <v>1</v>
      </c>
      <c r="X302" s="12">
        <f>B302*List!F302</f>
        <v>4255.7248499999996</v>
      </c>
      <c r="Y302">
        <f>10^List!G302</f>
        <v>197.1921872771253</v>
      </c>
      <c r="Z302" s="12">
        <f t="shared" si="18"/>
        <v>21.581609843493393</v>
      </c>
    </row>
    <row r="303" spans="1:26" x14ac:dyDescent="0.25">
      <c r="A303" t="s">
        <v>316</v>
      </c>
      <c r="B303">
        <v>14.144</v>
      </c>
      <c r="C303" s="12">
        <v>4.2143999999999998E-4</v>
      </c>
      <c r="D303">
        <v>0</v>
      </c>
      <c r="E303">
        <v>0</v>
      </c>
      <c r="F303">
        <v>-13.698</v>
      </c>
      <c r="G303">
        <v>0</v>
      </c>
      <c r="H303">
        <v>0</v>
      </c>
      <c r="I303" s="12">
        <v>-3.1384000000000002E-2</v>
      </c>
      <c r="J303" s="12">
        <v>-6.5093999999999999E-2</v>
      </c>
      <c r="K303" s="12">
        <v>-2.4362999999999999E-2</v>
      </c>
      <c r="L303" s="12">
        <v>-6.6083000000000003E-2</v>
      </c>
      <c r="M303">
        <v>0</v>
      </c>
      <c r="N303">
        <v>0</v>
      </c>
      <c r="O303">
        <v>-0.16199</v>
      </c>
      <c r="P303">
        <v>0</v>
      </c>
      <c r="Q303" s="12">
        <v>-2.9375E-3</v>
      </c>
      <c r="R303" s="12">
        <v>-2.3630999999999999E-2</v>
      </c>
      <c r="S303">
        <v>0</v>
      </c>
      <c r="T303">
        <f t="shared" si="19"/>
        <v>7.0938939999999923E-2</v>
      </c>
      <c r="U303" s="13">
        <f t="shared" si="20"/>
        <v>5.0154793552036146E-3</v>
      </c>
      <c r="V303" t="b">
        <f t="shared" si="17"/>
        <v>1</v>
      </c>
      <c r="X303" s="12">
        <f>B303*List!F303</f>
        <v>9662.8979199999994</v>
      </c>
      <c r="Y303">
        <f>10^List!G303</f>
        <v>97.406652408727368</v>
      </c>
      <c r="Z303" s="12">
        <f t="shared" si="18"/>
        <v>99.201622076627601</v>
      </c>
    </row>
    <row r="304" spans="1:26" x14ac:dyDescent="0.25">
      <c r="A304" t="s">
        <v>317</v>
      </c>
      <c r="B304">
        <v>301.79000000000002</v>
      </c>
      <c r="C304">
        <v>0</v>
      </c>
      <c r="D304">
        <v>-107.53</v>
      </c>
      <c r="E304">
        <v>0</v>
      </c>
      <c r="F304" s="12">
        <v>-4.1806999999999999E-3</v>
      </c>
      <c r="G304">
        <v>0</v>
      </c>
      <c r="H304">
        <v>-0.1103</v>
      </c>
      <c r="I304">
        <v>-20.414000000000001</v>
      </c>
      <c r="J304">
        <v>-146.25</v>
      </c>
      <c r="K304" s="12">
        <v>-1.0582E-7</v>
      </c>
      <c r="L304" s="12">
        <v>-1.2146000000000001E-4</v>
      </c>
      <c r="M304" s="12">
        <v>-7.5018000000000003E-3</v>
      </c>
      <c r="N304">
        <v>-0.10563</v>
      </c>
      <c r="O304">
        <v>-23.640999999999998</v>
      </c>
      <c r="P304">
        <v>-0.49502000000000002</v>
      </c>
      <c r="Q304">
        <v>-3.2513999999999998</v>
      </c>
      <c r="R304" s="12">
        <v>-5.3792000000000003E-5</v>
      </c>
      <c r="S304">
        <v>0</v>
      </c>
      <c r="T304">
        <f t="shared" si="19"/>
        <v>-1.9207857819996458E-2</v>
      </c>
      <c r="U304" s="13">
        <f t="shared" si="20"/>
        <v>-6.3646435667174056E-5</v>
      </c>
      <c r="V304" t="b">
        <f t="shared" si="17"/>
        <v>1</v>
      </c>
      <c r="X304" s="12">
        <f>B304*List!F304</f>
        <v>81003.453900000008</v>
      </c>
      <c r="Y304">
        <f>10^List!G304</f>
        <v>5.4792165422070402</v>
      </c>
      <c r="Z304" s="12">
        <f t="shared" si="18"/>
        <v>14783.765758484085</v>
      </c>
    </row>
    <row r="305" spans="1:26" x14ac:dyDescent="0.25">
      <c r="A305" t="s">
        <v>318</v>
      </c>
      <c r="B305">
        <v>12.930999999999999</v>
      </c>
      <c r="C305">
        <v>0</v>
      </c>
      <c r="D305" s="12">
        <v>-1.7711999999999999E-2</v>
      </c>
      <c r="E305">
        <v>0</v>
      </c>
      <c r="F305">
        <v>0</v>
      </c>
      <c r="G305">
        <v>0</v>
      </c>
      <c r="H305" s="12">
        <v>-3.0578999999999999E-8</v>
      </c>
      <c r="I305">
        <v>-0.64842</v>
      </c>
      <c r="J305">
        <v>-2.2686000000000002</v>
      </c>
      <c r="K305">
        <v>0</v>
      </c>
      <c r="L305">
        <v>0</v>
      </c>
      <c r="M305" s="12">
        <v>-1.2399E-6</v>
      </c>
      <c r="N305" s="12">
        <v>-5.9662999999999999E-6</v>
      </c>
      <c r="O305">
        <v>-9.9972999999999992</v>
      </c>
      <c r="P305" s="12">
        <v>-3.7309000000000002E-4</v>
      </c>
      <c r="Q305" s="12">
        <v>-2.7939000000000002E-7</v>
      </c>
      <c r="R305">
        <v>0</v>
      </c>
      <c r="S305">
        <v>0</v>
      </c>
      <c r="T305">
        <f t="shared" si="19"/>
        <v>-1.4126061690004185E-3</v>
      </c>
      <c r="U305" s="13">
        <f t="shared" si="20"/>
        <v>-1.0924183504759249E-4</v>
      </c>
      <c r="V305" t="b">
        <f t="shared" si="17"/>
        <v>1</v>
      </c>
      <c r="X305" s="12">
        <f>B305*List!F305</f>
        <v>1488.7460299999998</v>
      </c>
      <c r="Y305">
        <f>10^List!G305</f>
        <v>965.52601516468724</v>
      </c>
      <c r="Z305" s="12">
        <f t="shared" si="18"/>
        <v>1.541901519604387</v>
      </c>
    </row>
    <row r="306" spans="1:26" x14ac:dyDescent="0.25">
      <c r="A306" t="s">
        <v>319</v>
      </c>
      <c r="B306">
        <v>6.5883000000000003</v>
      </c>
      <c r="C306">
        <v>0</v>
      </c>
      <c r="D306" s="12">
        <v>-8.1442000000000007E-3</v>
      </c>
      <c r="E306">
        <v>0</v>
      </c>
      <c r="F306">
        <v>0</v>
      </c>
      <c r="G306">
        <v>0</v>
      </c>
      <c r="H306" s="12">
        <v>-9.1189E-9</v>
      </c>
      <c r="I306">
        <v>-0.27983999999999998</v>
      </c>
      <c r="J306">
        <v>-0.98753000000000002</v>
      </c>
      <c r="K306">
        <v>0</v>
      </c>
      <c r="L306">
        <v>0</v>
      </c>
      <c r="M306" s="12">
        <v>-3.9681000000000002E-7</v>
      </c>
      <c r="N306" s="12">
        <v>-1.9245E-6</v>
      </c>
      <c r="O306">
        <v>-5.2914000000000003</v>
      </c>
      <c r="P306" s="12">
        <v>-2.1211000000000001E-2</v>
      </c>
      <c r="Q306" s="12">
        <v>-8.8802999999999997E-5</v>
      </c>
      <c r="R306">
        <v>0</v>
      </c>
      <c r="S306">
        <v>0</v>
      </c>
      <c r="T306">
        <f t="shared" si="19"/>
        <v>8.3666571098600453E-5</v>
      </c>
      <c r="U306" s="13">
        <f t="shared" si="20"/>
        <v>1.2699265531108245E-5</v>
      </c>
      <c r="V306" t="b">
        <f t="shared" si="17"/>
        <v>1</v>
      </c>
      <c r="X306" s="12">
        <f>B306*List!F306</f>
        <v>1345.7920410000002</v>
      </c>
      <c r="Y306">
        <f>10^List!G306</f>
        <v>14.360872572543785</v>
      </c>
      <c r="Z306" s="12">
        <f t="shared" si="18"/>
        <v>93.712414353775983</v>
      </c>
    </row>
    <row r="307" spans="1:26" x14ac:dyDescent="0.25">
      <c r="A307" t="s">
        <v>320</v>
      </c>
      <c r="B307">
        <v>67.686000000000007</v>
      </c>
      <c r="C307">
        <v>0</v>
      </c>
      <c r="D307">
        <v>-0.57318000000000002</v>
      </c>
      <c r="E307">
        <v>0</v>
      </c>
      <c r="F307">
        <v>0</v>
      </c>
      <c r="G307">
        <v>0</v>
      </c>
      <c r="H307" s="12">
        <v>-2.1473999999999998E-3</v>
      </c>
      <c r="I307">
        <v>-3.3153999999999999</v>
      </c>
      <c r="J307">
        <v>-18.443000000000001</v>
      </c>
      <c r="K307">
        <v>0</v>
      </c>
      <c r="L307">
        <v>0</v>
      </c>
      <c r="M307" s="12">
        <v>-2.8988999999999998E-3</v>
      </c>
      <c r="N307" s="12">
        <v>-3.1702000000000001E-2</v>
      </c>
      <c r="O307">
        <v>-45.177</v>
      </c>
      <c r="P307">
        <v>-0.14327000000000001</v>
      </c>
      <c r="Q307" s="12">
        <v>-5.2974000000000001E-4</v>
      </c>
      <c r="R307">
        <v>0</v>
      </c>
      <c r="S307">
        <v>0</v>
      </c>
      <c r="T307">
        <f t="shared" si="19"/>
        <v>-3.1280399999800692E-3</v>
      </c>
      <c r="U307" s="13">
        <f t="shared" si="20"/>
        <v>-4.6213988121325959E-5</v>
      </c>
      <c r="V307" t="b">
        <f t="shared" si="17"/>
        <v>1</v>
      </c>
      <c r="X307" s="12">
        <f>B307*List!F307</f>
        <v>9651.3467400000009</v>
      </c>
      <c r="Y307">
        <f>10^List!G307</f>
        <v>0.64921102914214246</v>
      </c>
      <c r="Z307" s="12">
        <f t="shared" si="18"/>
        <v>14866.270452541668</v>
      </c>
    </row>
    <row r="308" spans="1:26" x14ac:dyDescent="0.25">
      <c r="A308" t="s">
        <v>321</v>
      </c>
      <c r="B308">
        <v>2.6858</v>
      </c>
      <c r="C308">
        <v>0</v>
      </c>
      <c r="D308" s="12">
        <v>-3.3300000000000003E-2</v>
      </c>
      <c r="E308">
        <v>0</v>
      </c>
      <c r="F308">
        <v>0</v>
      </c>
      <c r="G308">
        <v>0</v>
      </c>
      <c r="H308" s="12">
        <v>-2.4277000000000001E-6</v>
      </c>
      <c r="I308">
        <v>-0.21856</v>
      </c>
      <c r="J308">
        <v>-1.1373</v>
      </c>
      <c r="K308">
        <v>0</v>
      </c>
      <c r="L308">
        <v>0</v>
      </c>
      <c r="M308" s="12">
        <v>-4.7657E-6</v>
      </c>
      <c r="N308" s="12">
        <v>-4.7587999999999999E-5</v>
      </c>
      <c r="O308">
        <v>-1.2323999999999999</v>
      </c>
      <c r="P308" s="12">
        <v>-6.4408999999999994E-2</v>
      </c>
      <c r="Q308" s="12">
        <v>-3.1562E-6</v>
      </c>
      <c r="R308">
        <v>0</v>
      </c>
      <c r="S308">
        <v>0</v>
      </c>
      <c r="T308">
        <f t="shared" si="19"/>
        <v>-2.2693760000017809E-4</v>
      </c>
      <c r="U308" s="13">
        <f t="shared" si="20"/>
        <v>-8.4495345893282478E-5</v>
      </c>
      <c r="V308" t="b">
        <f t="shared" si="17"/>
        <v>1</v>
      </c>
      <c r="X308" s="12">
        <f>B308*List!F308</f>
        <v>220.52566640000001</v>
      </c>
      <c r="Y308">
        <f>10^List!G308</f>
        <v>849.33470425658265</v>
      </c>
      <c r="Z308" s="12">
        <f t="shared" si="18"/>
        <v>0.25964518498396311</v>
      </c>
    </row>
    <row r="309" spans="1:26" x14ac:dyDescent="0.25">
      <c r="A309" t="s">
        <v>322</v>
      </c>
      <c r="B309">
        <v>375.77</v>
      </c>
      <c r="C309">
        <v>0</v>
      </c>
      <c r="D309">
        <v>-1.3516999999999999</v>
      </c>
      <c r="E309">
        <v>0</v>
      </c>
      <c r="F309">
        <v>0</v>
      </c>
      <c r="G309">
        <v>0</v>
      </c>
      <c r="H309">
        <v>-0.69208999999999998</v>
      </c>
      <c r="I309">
        <v>-10.255000000000001</v>
      </c>
      <c r="J309">
        <v>-57.186999999999998</v>
      </c>
      <c r="K309">
        <v>0</v>
      </c>
      <c r="L309">
        <v>0</v>
      </c>
      <c r="M309">
        <v>-0.82516999999999996</v>
      </c>
      <c r="N309">
        <v>-9.7348999999999997</v>
      </c>
      <c r="O309">
        <v>-293.77</v>
      </c>
      <c r="P309">
        <v>-1.9651000000000001</v>
      </c>
      <c r="Q309" s="12">
        <v>-5.2938E-5</v>
      </c>
      <c r="R309">
        <v>0</v>
      </c>
      <c r="S309">
        <v>0</v>
      </c>
      <c r="T309">
        <f t="shared" si="19"/>
        <v>-1.1012938000004744E-2</v>
      </c>
      <c r="U309" s="13">
        <f t="shared" si="20"/>
        <v>-2.9307656279119528E-5</v>
      </c>
      <c r="V309" t="b">
        <f t="shared" si="17"/>
        <v>1</v>
      </c>
      <c r="X309" s="12">
        <f>B309*List!F309</f>
        <v>36882.201269999998</v>
      </c>
      <c r="Y309">
        <f>10^List!G309</f>
        <v>606.25394093394027</v>
      </c>
      <c r="Z309" s="12">
        <f t="shared" si="18"/>
        <v>60.83622518508102</v>
      </c>
    </row>
    <row r="310" spans="1:26" x14ac:dyDescent="0.25">
      <c r="A310" t="s">
        <v>323</v>
      </c>
      <c r="B310">
        <v>7.9661</v>
      </c>
      <c r="C310" s="12">
        <v>4.2643999999999999E-4</v>
      </c>
      <c r="D310">
        <v>0</v>
      </c>
      <c r="E310">
        <v>0</v>
      </c>
      <c r="F310">
        <v>0</v>
      </c>
      <c r="G310">
        <v>0</v>
      </c>
      <c r="H310">
        <v>-1.8147</v>
      </c>
      <c r="I310">
        <v>-0.31015999999999999</v>
      </c>
      <c r="J310">
        <v>-0.60351999999999995</v>
      </c>
      <c r="K310">
        <v>0</v>
      </c>
      <c r="L310">
        <v>0</v>
      </c>
      <c r="M310">
        <v>-0.34583000000000003</v>
      </c>
      <c r="N310">
        <v>-4.5993000000000004</v>
      </c>
      <c r="O310">
        <v>-0.29315000000000002</v>
      </c>
      <c r="P310" s="12">
        <v>-2.7949999999999998E-5</v>
      </c>
      <c r="Q310" s="12">
        <v>-6.6229999999999999E-6</v>
      </c>
      <c r="R310">
        <v>0</v>
      </c>
      <c r="S310">
        <v>0</v>
      </c>
      <c r="T310">
        <f t="shared" si="19"/>
        <v>-1.6813300000031011E-4</v>
      </c>
      <c r="U310" s="13">
        <f t="shared" si="20"/>
        <v>-2.1106061937498917E-5</v>
      </c>
      <c r="V310" t="b">
        <f t="shared" si="17"/>
        <v>1</v>
      </c>
      <c r="X310" s="12">
        <f>B310*List!F310</f>
        <v>1793.647076</v>
      </c>
      <c r="Y310">
        <f>10^List!G310</f>
        <v>89.033120090889341</v>
      </c>
      <c r="Z310" s="12">
        <f t="shared" si="18"/>
        <v>20.145840942886846</v>
      </c>
    </row>
    <row r="311" spans="1:26" x14ac:dyDescent="0.25">
      <c r="A311" t="s">
        <v>324</v>
      </c>
      <c r="B311">
        <v>7.8727</v>
      </c>
      <c r="C311">
        <v>0</v>
      </c>
      <c r="D311">
        <v>-0.18076999999999999</v>
      </c>
      <c r="E311">
        <v>0</v>
      </c>
      <c r="F311">
        <v>0</v>
      </c>
      <c r="G311">
        <v>0</v>
      </c>
      <c r="H311">
        <v>0</v>
      </c>
      <c r="I311" s="12">
        <v>-6.5231999999999998E-2</v>
      </c>
      <c r="J311">
        <v>-0.44766</v>
      </c>
      <c r="K311">
        <v>0</v>
      </c>
      <c r="L311">
        <v>0</v>
      </c>
      <c r="M311">
        <v>0</v>
      </c>
      <c r="N311">
        <v>0</v>
      </c>
      <c r="O311">
        <v>-0.28234999999999999</v>
      </c>
      <c r="P311">
        <v>-6.8971</v>
      </c>
      <c r="Q311" s="12">
        <v>-2.6819000000000002E-4</v>
      </c>
      <c r="R311">
        <v>0</v>
      </c>
      <c r="S311">
        <v>0</v>
      </c>
      <c r="T311">
        <f t="shared" si="19"/>
        <v>-6.8018999999985689E-4</v>
      </c>
      <c r="U311" s="13">
        <f t="shared" si="20"/>
        <v>-8.6398567200561037E-5</v>
      </c>
      <c r="V311" t="b">
        <f t="shared" si="17"/>
        <v>1</v>
      </c>
      <c r="X311" s="12">
        <f>B311*List!F311</f>
        <v>1220.819589</v>
      </c>
      <c r="Y311">
        <f>10^List!G311</f>
        <v>10.308719595790373</v>
      </c>
      <c r="Z311" s="12">
        <f t="shared" si="18"/>
        <v>118.42591872404104</v>
      </c>
    </row>
    <row r="312" spans="1:26" x14ac:dyDescent="0.25">
      <c r="A312" t="s">
        <v>325</v>
      </c>
      <c r="B312" s="12">
        <v>1.562E-2</v>
      </c>
      <c r="C312">
        <v>0</v>
      </c>
      <c r="D312" s="12">
        <v>-2.1311999999999999E-5</v>
      </c>
      <c r="E312">
        <v>0</v>
      </c>
      <c r="F312">
        <v>0</v>
      </c>
      <c r="G312">
        <v>0</v>
      </c>
      <c r="H312" s="12">
        <v>-3.4817999999999999E-7</v>
      </c>
      <c r="I312" s="12">
        <v>-9.4196999999999998E-4</v>
      </c>
      <c r="J312" s="12">
        <v>-3.277E-3</v>
      </c>
      <c r="K312">
        <v>0</v>
      </c>
      <c r="L312">
        <v>0</v>
      </c>
      <c r="M312" s="12">
        <v>-1.4072E-5</v>
      </c>
      <c r="N312" s="12">
        <v>-6.8059999999999996E-5</v>
      </c>
      <c r="O312" s="12">
        <v>-1.1296E-2</v>
      </c>
      <c r="P312" s="12">
        <v>-1.375E-6</v>
      </c>
      <c r="Q312" s="12">
        <v>-4.3531000000000001E-8</v>
      </c>
      <c r="R312">
        <v>0</v>
      </c>
      <c r="S312">
        <v>0</v>
      </c>
      <c r="T312">
        <f t="shared" si="19"/>
        <v>-1.8071100000212267E-7</v>
      </c>
      <c r="U312" s="13">
        <f t="shared" si="20"/>
        <v>-1.1569206146102603E-5</v>
      </c>
      <c r="V312" t="b">
        <f t="shared" si="17"/>
        <v>1</v>
      </c>
      <c r="X312" s="12">
        <f>B312*List!F312</f>
        <v>2.0798030000000001</v>
      </c>
      <c r="Y312">
        <f>10^List!G312</f>
        <v>6.0682227706120013</v>
      </c>
      <c r="Z312" s="12">
        <f t="shared" si="18"/>
        <v>0.34273675812831844</v>
      </c>
    </row>
    <row r="313" spans="1:26" x14ac:dyDescent="0.25">
      <c r="A313" s="14">
        <v>204023</v>
      </c>
      <c r="B313">
        <v>1.2892999999999999</v>
      </c>
      <c r="C313">
        <v>0</v>
      </c>
      <c r="D313" s="12">
        <v>-3.0833E-4</v>
      </c>
      <c r="E313">
        <v>0</v>
      </c>
      <c r="F313">
        <v>0</v>
      </c>
      <c r="G313">
        <v>0</v>
      </c>
      <c r="H313">
        <v>-0.28472999999999998</v>
      </c>
      <c r="I313" s="12">
        <v>-4.9738999999999998E-2</v>
      </c>
      <c r="J313" s="12">
        <v>-9.7451999999999997E-2</v>
      </c>
      <c r="K313">
        <v>0</v>
      </c>
      <c r="L313">
        <v>0</v>
      </c>
      <c r="M313" s="12">
        <v>-5.5438000000000001E-2</v>
      </c>
      <c r="N313">
        <v>-0.73743999999999998</v>
      </c>
      <c r="O313" s="12">
        <v>-6.4238000000000003E-2</v>
      </c>
      <c r="P313">
        <v>0</v>
      </c>
      <c r="Q313" s="12">
        <v>-1.1926999999999999E-5</v>
      </c>
      <c r="R313">
        <v>0</v>
      </c>
      <c r="S313">
        <v>0</v>
      </c>
      <c r="T313">
        <f t="shared" si="19"/>
        <v>-5.7256999999940692E-5</v>
      </c>
      <c r="U313" s="13">
        <f t="shared" si="20"/>
        <v>-4.4409369425223527E-5</v>
      </c>
      <c r="V313" t="b">
        <f t="shared" si="17"/>
        <v>1</v>
      </c>
      <c r="X313" s="12">
        <f>B313*List!F313</f>
        <v>524.17780799999991</v>
      </c>
      <c r="Y313">
        <f>10^List!G313</f>
        <v>1008.107812003739</v>
      </c>
      <c r="Z313" s="12">
        <f t="shared" si="18"/>
        <v>0.51996205342177804</v>
      </c>
    </row>
    <row r="314" spans="1:26" x14ac:dyDescent="0.25">
      <c r="A314" t="s">
        <v>327</v>
      </c>
      <c r="B314">
        <v>0.50858999999999999</v>
      </c>
      <c r="C314">
        <v>0</v>
      </c>
      <c r="D314" s="12">
        <v>-1.611E-3</v>
      </c>
      <c r="E314">
        <v>0</v>
      </c>
      <c r="F314">
        <v>0</v>
      </c>
      <c r="G314">
        <v>0</v>
      </c>
      <c r="H314">
        <v>0</v>
      </c>
      <c r="I314" s="12">
        <v>-1.1075E-2</v>
      </c>
      <c r="J314" s="12">
        <v>-6.4034999999999995E-2</v>
      </c>
      <c r="K314">
        <v>0</v>
      </c>
      <c r="L314">
        <v>0</v>
      </c>
      <c r="M314">
        <v>0</v>
      </c>
      <c r="N314">
        <v>0</v>
      </c>
      <c r="O314">
        <v>-0.42219000000000001</v>
      </c>
      <c r="P314" s="12">
        <v>-9.6506999999999999E-3</v>
      </c>
      <c r="Q314" s="12">
        <v>-6.8700000000000003E-6</v>
      </c>
      <c r="R314">
        <v>0</v>
      </c>
      <c r="S314">
        <v>0</v>
      </c>
      <c r="T314">
        <f t="shared" si="19"/>
        <v>2.142999999993775E-5</v>
      </c>
      <c r="U314" s="13">
        <f t="shared" si="20"/>
        <v>4.2136101771442122E-5</v>
      </c>
      <c r="V314" t="b">
        <f t="shared" si="17"/>
        <v>1</v>
      </c>
      <c r="X314" s="12">
        <f>B314*List!F314</f>
        <v>75.378123900000006</v>
      </c>
      <c r="Y314">
        <f>10^List!G314</f>
        <v>457.87088054307031</v>
      </c>
      <c r="Z314" s="12">
        <f t="shared" si="18"/>
        <v>0.16462746836093992</v>
      </c>
    </row>
    <row r="315" spans="1:26" x14ac:dyDescent="0.25">
      <c r="A315" t="s">
        <v>328</v>
      </c>
      <c r="B315">
        <v>2.6074000000000002</v>
      </c>
      <c r="C315">
        <v>0</v>
      </c>
      <c r="D315" s="12">
        <v>-4.2470000000000002E-4</v>
      </c>
      <c r="E315">
        <v>0</v>
      </c>
      <c r="F315">
        <v>0</v>
      </c>
      <c r="G315">
        <v>0</v>
      </c>
      <c r="H315">
        <v>-0.98092000000000001</v>
      </c>
      <c r="I315" s="12">
        <v>-3.8761999999999998E-2</v>
      </c>
      <c r="J315" s="12">
        <v>-7.9471E-2</v>
      </c>
      <c r="K315">
        <v>0</v>
      </c>
      <c r="L315">
        <v>0</v>
      </c>
      <c r="M315" s="12">
        <v>-7.4191000000000007E-2</v>
      </c>
      <c r="N315">
        <v>-1.3777999999999999</v>
      </c>
      <c r="O315" s="12">
        <v>-4.1127999999999998E-2</v>
      </c>
      <c r="P315" s="12">
        <v>-4.0494999999999998E-5</v>
      </c>
      <c r="Q315" s="12">
        <v>-1.3769999999999999E-9</v>
      </c>
      <c r="R315">
        <v>0</v>
      </c>
      <c r="S315">
        <v>0</v>
      </c>
      <c r="T315">
        <f t="shared" si="19"/>
        <v>1.4662803623000141E-2</v>
      </c>
      <c r="U315" s="13">
        <f t="shared" si="20"/>
        <v>5.6235344109074716E-3</v>
      </c>
      <c r="V315" t="b">
        <f t="shared" si="17"/>
        <v>1</v>
      </c>
      <c r="X315" s="12">
        <f>B315*List!F315</f>
        <v>271.58678400000002</v>
      </c>
      <c r="Y315">
        <f>10^List!G315</f>
        <v>25.42888771472456</v>
      </c>
      <c r="Z315" s="12">
        <f t="shared" si="18"/>
        <v>10.680246302819533</v>
      </c>
    </row>
    <row r="316" spans="1:26" x14ac:dyDescent="0.25">
      <c r="A316" t="s">
        <v>329</v>
      </c>
      <c r="B316">
        <v>4.08</v>
      </c>
      <c r="C316">
        <v>0</v>
      </c>
      <c r="D316" s="12">
        <v>-2.393E-2</v>
      </c>
      <c r="E316">
        <v>0</v>
      </c>
      <c r="F316">
        <v>0</v>
      </c>
      <c r="G316">
        <v>0</v>
      </c>
      <c r="H316">
        <v>0</v>
      </c>
      <c r="I316">
        <v>-0.10716000000000001</v>
      </c>
      <c r="J316">
        <v>-0.70401000000000002</v>
      </c>
      <c r="K316">
        <v>0</v>
      </c>
      <c r="L316">
        <v>0</v>
      </c>
      <c r="M316">
        <v>0</v>
      </c>
      <c r="N316">
        <v>0</v>
      </c>
      <c r="O316">
        <v>-3.1459000000000001</v>
      </c>
      <c r="P316" s="12">
        <v>-9.9057000000000006E-2</v>
      </c>
      <c r="Q316" s="12">
        <v>-2.2755000000000002E-5</v>
      </c>
      <c r="R316">
        <v>0</v>
      </c>
      <c r="S316">
        <v>0</v>
      </c>
      <c r="T316">
        <f t="shared" si="19"/>
        <v>-7.9754999999807213E-5</v>
      </c>
      <c r="U316" s="13">
        <f t="shared" si="20"/>
        <v>-1.9547794117599808E-5</v>
      </c>
      <c r="V316" t="b">
        <f t="shared" si="17"/>
        <v>1</v>
      </c>
      <c r="X316" s="12">
        <f>B316*List!F316</f>
        <v>809.02319999999997</v>
      </c>
      <c r="Y316">
        <f>10^List!G316</f>
        <v>8.1005229127471642E-2</v>
      </c>
      <c r="Z316" s="12">
        <f t="shared" si="18"/>
        <v>9987.2959895823878</v>
      </c>
    </row>
    <row r="317" spans="1:26" x14ac:dyDescent="0.25">
      <c r="A317" t="s">
        <v>330</v>
      </c>
      <c r="B317">
        <v>6.0168999999999997</v>
      </c>
      <c r="C317">
        <v>0</v>
      </c>
      <c r="D317" s="12">
        <v>-3.2125999999999999E-3</v>
      </c>
      <c r="E317">
        <v>0</v>
      </c>
      <c r="F317" s="12">
        <v>-3.6866000000000002E-5</v>
      </c>
      <c r="G317">
        <v>0</v>
      </c>
      <c r="H317" s="12">
        <v>-3.7136999999999999E-4</v>
      </c>
      <c r="I317" s="12">
        <v>-4.3963000000000002E-2</v>
      </c>
      <c r="J317">
        <v>-0.14197000000000001</v>
      </c>
      <c r="K317" s="12">
        <v>-2.4141999999999999E-8</v>
      </c>
      <c r="L317" s="12">
        <v>-3.5970000000000003E-5</v>
      </c>
      <c r="M317" s="12">
        <v>-6.8119999999999997E-4</v>
      </c>
      <c r="N317" s="12">
        <v>-4.1345000000000002E-3</v>
      </c>
      <c r="O317">
        <v>-5.8148999999999997</v>
      </c>
      <c r="P317" s="12">
        <v>-1.1688E-3</v>
      </c>
      <c r="Q317" s="12">
        <v>-6.718E-3</v>
      </c>
      <c r="R317" s="12">
        <v>-3.0043000000000002E-6</v>
      </c>
      <c r="S317">
        <v>0</v>
      </c>
      <c r="T317">
        <f t="shared" si="19"/>
        <v>-2.9533444200028085E-4</v>
      </c>
      <c r="U317" s="13">
        <f t="shared" si="20"/>
        <v>-4.9084153301580692E-5</v>
      </c>
      <c r="V317" t="b">
        <f t="shared" si="17"/>
        <v>1</v>
      </c>
      <c r="X317" s="12">
        <f>B317*List!F317</f>
        <v>1832.2663879999998</v>
      </c>
      <c r="Y317">
        <f>10^List!G317</f>
        <v>0.11128941401741685</v>
      </c>
      <c r="Z317" s="12">
        <f t="shared" si="18"/>
        <v>16463.977316955315</v>
      </c>
    </row>
    <row r="318" spans="1:26" x14ac:dyDescent="0.25">
      <c r="A318" t="s">
        <v>331</v>
      </c>
      <c r="B318">
        <v>5.8640999999999996</v>
      </c>
      <c r="C318">
        <v>0</v>
      </c>
      <c r="D318" s="12">
        <v>-1.8853999999999999E-2</v>
      </c>
      <c r="E318">
        <v>0</v>
      </c>
      <c r="F318">
        <v>0</v>
      </c>
      <c r="G318">
        <v>0</v>
      </c>
      <c r="H318">
        <v>0</v>
      </c>
      <c r="I318" s="12">
        <v>-8.5419999999999996E-2</v>
      </c>
      <c r="J318">
        <v>-0.59299000000000002</v>
      </c>
      <c r="K318">
        <v>0</v>
      </c>
      <c r="L318">
        <v>0</v>
      </c>
      <c r="M318">
        <v>0</v>
      </c>
      <c r="N318">
        <v>0</v>
      </c>
      <c r="O318">
        <v>-5.1561000000000003</v>
      </c>
      <c r="P318" s="12">
        <v>-7.5288000000000004E-3</v>
      </c>
      <c r="Q318" s="12">
        <v>-3.8300000000000001E-3</v>
      </c>
      <c r="R318">
        <v>0</v>
      </c>
      <c r="S318">
        <v>0</v>
      </c>
      <c r="T318">
        <f t="shared" si="19"/>
        <v>-6.2280000000125395E-4</v>
      </c>
      <c r="U318" s="13">
        <f t="shared" si="20"/>
        <v>-1.0620555583998465E-4</v>
      </c>
      <c r="V318" t="b">
        <f t="shared" si="17"/>
        <v>1</v>
      </c>
      <c r="X318" s="12">
        <f>B318*List!F318</f>
        <v>1984.4114399999999</v>
      </c>
      <c r="Y318">
        <f>10^List!G318</f>
        <v>2.5947971657737634</v>
      </c>
      <c r="Z318" s="12">
        <f t="shared" si="18"/>
        <v>764.76553395966585</v>
      </c>
    </row>
    <row r="319" spans="1:26" x14ac:dyDescent="0.25">
      <c r="A319" t="s">
        <v>332</v>
      </c>
      <c r="B319">
        <v>16.539000000000001</v>
      </c>
      <c r="C319">
        <v>0</v>
      </c>
      <c r="D319">
        <v>-0.12576000000000001</v>
      </c>
      <c r="E319">
        <v>0</v>
      </c>
      <c r="F319">
        <v>0</v>
      </c>
      <c r="G319" s="12">
        <v>3.2746000000000001E-4</v>
      </c>
      <c r="H319">
        <v>0</v>
      </c>
      <c r="I319">
        <v>-0.47470000000000001</v>
      </c>
      <c r="J319">
        <v>-3.7395</v>
      </c>
      <c r="K319">
        <v>0</v>
      </c>
      <c r="L319">
        <v>0</v>
      </c>
      <c r="M319" s="12">
        <v>-1.5797999999999999E-3</v>
      </c>
      <c r="N319" s="12">
        <v>-1.7954000000000001E-2</v>
      </c>
      <c r="O319">
        <v>-11.722</v>
      </c>
      <c r="P319">
        <v>-0.45585999999999999</v>
      </c>
      <c r="Q319" s="12">
        <v>-5.2313000000000001E-4</v>
      </c>
      <c r="R319">
        <v>0</v>
      </c>
      <c r="S319">
        <v>0</v>
      </c>
      <c r="T319">
        <f t="shared" si="19"/>
        <v>1.4505300000039294E-3</v>
      </c>
      <c r="U319" s="13">
        <f t="shared" si="20"/>
        <v>8.7703609650155944E-5</v>
      </c>
      <c r="V319" t="b">
        <f t="shared" si="17"/>
        <v>1</v>
      </c>
      <c r="X319" s="12">
        <f>B319*List!F319</f>
        <v>3527.7687000000005</v>
      </c>
      <c r="Y319">
        <f>10^List!G319</f>
        <v>315.29064650536822</v>
      </c>
      <c r="Z319" s="12">
        <f t="shared" si="18"/>
        <v>11.188941819559927</v>
      </c>
    </row>
    <row r="320" spans="1:26" x14ac:dyDescent="0.25">
      <c r="A320" t="s">
        <v>333</v>
      </c>
      <c r="B320">
        <v>0.48863000000000001</v>
      </c>
      <c r="C320" s="12">
        <v>5.1860999999999997E-5</v>
      </c>
      <c r="D320">
        <v>0</v>
      </c>
      <c r="E320">
        <v>0</v>
      </c>
      <c r="F320">
        <v>0</v>
      </c>
      <c r="G320">
        <v>0</v>
      </c>
      <c r="H320" s="12">
        <v>-4.8817000000000001E-3</v>
      </c>
      <c r="I320" s="12">
        <v>-8.0864999999999999E-3</v>
      </c>
      <c r="J320" s="12">
        <v>-1.8703000000000001E-2</v>
      </c>
      <c r="K320">
        <v>0</v>
      </c>
      <c r="L320">
        <v>0</v>
      </c>
      <c r="M320" s="12">
        <v>-8.2222000000000007E-3</v>
      </c>
      <c r="N320">
        <v>-0.11677</v>
      </c>
      <c r="O320">
        <v>-0.33212999999999998</v>
      </c>
      <c r="P320" s="12">
        <v>-6.9690999999999999E-6</v>
      </c>
      <c r="Q320" s="12">
        <v>-1.2073999999999999E-8</v>
      </c>
      <c r="R320">
        <v>0</v>
      </c>
      <c r="S320">
        <v>0</v>
      </c>
      <c r="T320">
        <f t="shared" si="19"/>
        <v>-1.1852017399999384E-4</v>
      </c>
      <c r="U320" s="13">
        <f t="shared" si="20"/>
        <v>-2.4255607310233476E-4</v>
      </c>
      <c r="V320" t="b">
        <f t="shared" si="17"/>
        <v>1</v>
      </c>
      <c r="X320" s="12">
        <f>B320*List!F320</f>
        <v>76.338664899999998</v>
      </c>
      <c r="Y320">
        <f>10^List!G320</f>
        <v>29.94093123016258</v>
      </c>
      <c r="Z320" s="12">
        <f t="shared" si="18"/>
        <v>2.549642304481706</v>
      </c>
    </row>
    <row r="321" spans="1:26" x14ac:dyDescent="0.25">
      <c r="A321" t="s">
        <v>334</v>
      </c>
      <c r="B321">
        <v>2.2101000000000002</v>
      </c>
      <c r="C321" s="12">
        <v>6.5173999999999996E-5</v>
      </c>
      <c r="D321">
        <v>0</v>
      </c>
      <c r="E321">
        <v>0</v>
      </c>
      <c r="F321">
        <v>0</v>
      </c>
      <c r="G321">
        <v>0</v>
      </c>
      <c r="H321">
        <v>-0.68364999999999998</v>
      </c>
      <c r="I321" s="12">
        <v>-5.9499000000000003E-2</v>
      </c>
      <c r="J321">
        <v>-0.11735</v>
      </c>
      <c r="K321">
        <v>0</v>
      </c>
      <c r="L321">
        <v>0</v>
      </c>
      <c r="M321" s="12">
        <v>-7.9853999999999994E-2</v>
      </c>
      <c r="N321">
        <v>-1.2312000000000001</v>
      </c>
      <c r="O321" s="12">
        <v>-3.8765000000000001E-2</v>
      </c>
      <c r="P321" s="12">
        <v>-9.0349999999999995E-9</v>
      </c>
      <c r="Q321" s="12">
        <v>-1.7665000000000001E-9</v>
      </c>
      <c r="R321">
        <v>0</v>
      </c>
      <c r="S321">
        <v>0</v>
      </c>
      <c r="T321">
        <f t="shared" si="19"/>
        <v>-1.5283680150016826E-4</v>
      </c>
      <c r="U321" s="13">
        <f t="shared" si="20"/>
        <v>-6.915379462475374E-5</v>
      </c>
      <c r="V321" t="b">
        <f t="shared" si="17"/>
        <v>1</v>
      </c>
      <c r="X321" s="12">
        <f>B321*List!F321</f>
        <v>486.92923200000001</v>
      </c>
      <c r="Y321">
        <f>10^List!G321</f>
        <v>222.02099098448699</v>
      </c>
      <c r="Z321" s="12">
        <f t="shared" si="18"/>
        <v>2.193167546189462</v>
      </c>
    </row>
    <row r="322" spans="1:26" x14ac:dyDescent="0.25">
      <c r="A322" t="s">
        <v>335</v>
      </c>
      <c r="B322">
        <v>4.2521000000000004</v>
      </c>
      <c r="C322">
        <v>0</v>
      </c>
      <c r="D322" s="12">
        <v>-5.7942E-2</v>
      </c>
      <c r="E322">
        <v>0</v>
      </c>
      <c r="F322">
        <v>0</v>
      </c>
      <c r="G322">
        <v>0</v>
      </c>
      <c r="H322" s="12">
        <v>-7.0926999999999997E-9</v>
      </c>
      <c r="I322">
        <v>-0.35310999999999998</v>
      </c>
      <c r="J322">
        <v>-2.2450000000000001</v>
      </c>
      <c r="K322">
        <v>0</v>
      </c>
      <c r="L322">
        <v>0</v>
      </c>
      <c r="M322" s="12">
        <v>-3.0501000000000003E-8</v>
      </c>
      <c r="N322" s="12">
        <v>-2.7570000000000001E-7</v>
      </c>
      <c r="O322">
        <v>-1.5955999999999999</v>
      </c>
      <c r="P322" s="12">
        <v>-5.8891E-4</v>
      </c>
      <c r="Q322" s="12">
        <v>-1.7193E-5</v>
      </c>
      <c r="R322">
        <v>0</v>
      </c>
      <c r="S322">
        <v>0</v>
      </c>
      <c r="T322">
        <f t="shared" si="19"/>
        <v>-1.5841629369897964E-4</v>
      </c>
      <c r="U322" s="13">
        <f t="shared" si="20"/>
        <v>-3.7256013193240896E-5</v>
      </c>
      <c r="V322" t="b">
        <f t="shared" si="17"/>
        <v>1</v>
      </c>
      <c r="X322" s="12">
        <f>B322*List!F322</f>
        <v>796.33328800000004</v>
      </c>
      <c r="Y322">
        <f>10^List!G322</f>
        <v>128.98688854108906</v>
      </c>
      <c r="Z322" s="12">
        <f t="shared" si="18"/>
        <v>6.173753759059986</v>
      </c>
    </row>
    <row r="323" spans="1:26" x14ac:dyDescent="0.25">
      <c r="A323" t="s">
        <v>336</v>
      </c>
      <c r="B323">
        <v>15.157999999999999</v>
      </c>
      <c r="C323">
        <v>0</v>
      </c>
      <c r="D323" s="12">
        <v>-6.4222999999999997E-3</v>
      </c>
      <c r="E323">
        <v>0</v>
      </c>
      <c r="F323" s="12">
        <v>-4.1902999999999998E-4</v>
      </c>
      <c r="G323">
        <v>0</v>
      </c>
      <c r="H323">
        <v>-6.7991999999999999</v>
      </c>
      <c r="I323" s="12">
        <v>-6.5236000000000002E-2</v>
      </c>
      <c r="J323">
        <v>-0.14360000000000001</v>
      </c>
      <c r="K323" s="12">
        <v>-4.4148000000000001E-9</v>
      </c>
      <c r="L323" s="12">
        <v>-6.489E-6</v>
      </c>
      <c r="M323">
        <v>-0.35607</v>
      </c>
      <c r="N323">
        <v>-7.7645999999999997</v>
      </c>
      <c r="O323" s="12">
        <v>-6.1082000000000003E-3</v>
      </c>
      <c r="P323">
        <v>0</v>
      </c>
      <c r="Q323" s="12">
        <v>-1.4073E-2</v>
      </c>
      <c r="R323" s="12">
        <v>-1.2572E-3</v>
      </c>
      <c r="S323">
        <v>0</v>
      </c>
      <c r="T323">
        <f t="shared" si="19"/>
        <v>1.0077765851993162E-3</v>
      </c>
      <c r="U323" s="13">
        <f t="shared" si="20"/>
        <v>6.6484799129127613E-5</v>
      </c>
      <c r="V323" t="b">
        <f t="shared" ref="V323:V386" si="21">ABS(U323)&lt;$W$1</f>
        <v>1</v>
      </c>
      <c r="X323" s="12">
        <f>B323*List!F323</f>
        <v>5253.1564799999996</v>
      </c>
      <c r="Y323">
        <f>10^List!G323</f>
        <v>0.3409100788852949</v>
      </c>
      <c r="Z323" s="12">
        <f t="shared" ref="Z323:Z386" si="22">X323/Y323</f>
        <v>15409.214351117836</v>
      </c>
    </row>
    <row r="324" spans="1:26" x14ac:dyDescent="0.25">
      <c r="A324" t="s">
        <v>337</v>
      </c>
      <c r="B324">
        <v>0.41841</v>
      </c>
      <c r="C324" s="12">
        <v>2.1677E-4</v>
      </c>
      <c r="D324">
        <v>0</v>
      </c>
      <c r="E324">
        <v>0</v>
      </c>
      <c r="F324">
        <v>-0.152</v>
      </c>
      <c r="G324" s="12">
        <v>2.1905000000000001E-11</v>
      </c>
      <c r="H324">
        <v>0</v>
      </c>
      <c r="I324" s="12">
        <v>-1.9103999999999999E-2</v>
      </c>
      <c r="J324" s="12">
        <v>-3.9156000000000003E-2</v>
      </c>
      <c r="K324" s="12">
        <v>-1.7176E-2</v>
      </c>
      <c r="L324">
        <v>-0.16250999999999999</v>
      </c>
      <c r="M324" s="12">
        <v>-2.0367E-12</v>
      </c>
      <c r="N324" s="12">
        <v>-2.2125000000000001E-10</v>
      </c>
      <c r="O324" s="12">
        <v>-3.6725E-3</v>
      </c>
      <c r="P324">
        <v>0</v>
      </c>
      <c r="Q324" s="12">
        <v>-2.6454999999999998E-3</v>
      </c>
      <c r="R324" s="12">
        <v>-2.2613000000000001E-2</v>
      </c>
      <c r="S324">
        <v>0</v>
      </c>
      <c r="T324">
        <f t="shared" si="19"/>
        <v>-2.502302013817001E-4</v>
      </c>
      <c r="U324" s="13">
        <f t="shared" si="20"/>
        <v>-5.9805024110728738E-4</v>
      </c>
      <c r="V324" t="b">
        <f t="shared" si="21"/>
        <v>1</v>
      </c>
      <c r="X324" s="12">
        <f>B324*List!F324</f>
        <v>383.53971059999998</v>
      </c>
      <c r="Y324">
        <f>10^List!G324</f>
        <v>975.91644554342406</v>
      </c>
      <c r="Z324" s="12">
        <f t="shared" si="22"/>
        <v>0.39300465972415477</v>
      </c>
    </row>
    <row r="325" spans="1:26" x14ac:dyDescent="0.25">
      <c r="A325" t="s">
        <v>338</v>
      </c>
      <c r="B325">
        <v>1.534</v>
      </c>
      <c r="C325" s="12">
        <v>1.2103000000000001E-3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 s="12">
        <v>-1.3183E-2</v>
      </c>
      <c r="J325" s="12">
        <v>-7.9125000000000001E-2</v>
      </c>
      <c r="K325">
        <v>0</v>
      </c>
      <c r="L325">
        <v>0</v>
      </c>
      <c r="M325">
        <v>0</v>
      </c>
      <c r="N325">
        <v>0</v>
      </c>
      <c r="O325">
        <v>-1.3089999999999999</v>
      </c>
      <c r="P325">
        <v>-0.13270999999999999</v>
      </c>
      <c r="Q325" s="12">
        <v>-1.2646999999999999E-3</v>
      </c>
      <c r="R325">
        <v>0</v>
      </c>
      <c r="S325">
        <v>0</v>
      </c>
      <c r="T325">
        <f t="shared" ref="T325:T388" si="23">SUM(B325:S325)</f>
        <v>-7.2399999999853875E-5</v>
      </c>
      <c r="U325" s="13">
        <f t="shared" ref="U325:U388" si="24">T325/B325</f>
        <v>-4.7196870925589229E-5</v>
      </c>
      <c r="V325" t="b">
        <f t="shared" si="21"/>
        <v>1</v>
      </c>
      <c r="X325" s="12">
        <f>B325*List!F325</f>
        <v>302.47412000000003</v>
      </c>
      <c r="Y325">
        <f>10^List!G325</f>
        <v>82.620680090454329</v>
      </c>
      <c r="Z325" s="12">
        <f t="shared" si="22"/>
        <v>3.6609977026193312</v>
      </c>
    </row>
    <row r="326" spans="1:26" x14ac:dyDescent="0.25">
      <c r="A326" t="s">
        <v>339</v>
      </c>
      <c r="B326">
        <v>13.356999999999999</v>
      </c>
      <c r="C326">
        <v>0</v>
      </c>
      <c r="D326" s="12">
        <v>-1.0432E-2</v>
      </c>
      <c r="E326">
        <v>0</v>
      </c>
      <c r="F326">
        <v>0</v>
      </c>
      <c r="G326" s="12">
        <v>3.7520000000000001E-4</v>
      </c>
      <c r="H326">
        <v>0</v>
      </c>
      <c r="I326">
        <v>-0.12227</v>
      </c>
      <c r="J326">
        <v>-0.60636999999999996</v>
      </c>
      <c r="K326">
        <v>0</v>
      </c>
      <c r="L326">
        <v>0</v>
      </c>
      <c r="M326" s="12">
        <v>-7.5765999999999995E-4</v>
      </c>
      <c r="N326" s="12">
        <v>-5.4592E-3</v>
      </c>
      <c r="O326">
        <v>-12.416</v>
      </c>
      <c r="P326">
        <v>-0.18518999999999999</v>
      </c>
      <c r="Q326" s="12">
        <v>-1.2368000000000001E-2</v>
      </c>
      <c r="R326">
        <v>0</v>
      </c>
      <c r="S326">
        <v>0</v>
      </c>
      <c r="T326">
        <f t="shared" si="23"/>
        <v>-1.4716600000009676E-3</v>
      </c>
      <c r="U326" s="13">
        <f t="shared" si="24"/>
        <v>-1.1017893239507132E-4</v>
      </c>
      <c r="V326" t="b">
        <f t="shared" si="21"/>
        <v>1</v>
      </c>
      <c r="X326" s="12">
        <f>B326*List!F326</f>
        <v>2968.9939599999998</v>
      </c>
      <c r="Y326">
        <f>10^List!G326</f>
        <v>3.6730900802020772</v>
      </c>
      <c r="Z326" s="12">
        <f t="shared" si="22"/>
        <v>808.30959632676877</v>
      </c>
    </row>
    <row r="327" spans="1:26" x14ac:dyDescent="0.25">
      <c r="A327" t="s">
        <v>340</v>
      </c>
      <c r="B327" s="12">
        <v>3.6034999999999998E-2</v>
      </c>
      <c r="C327">
        <v>0</v>
      </c>
      <c r="D327" s="12">
        <v>-2.6769000000000001E-5</v>
      </c>
      <c r="E327" s="12">
        <v>4.0462999999999999E-7</v>
      </c>
      <c r="F327">
        <v>0</v>
      </c>
      <c r="G327" s="12">
        <v>5.8208000000000002E-6</v>
      </c>
      <c r="H327">
        <v>0</v>
      </c>
      <c r="I327" s="12">
        <v>-2.1209000000000001E-4</v>
      </c>
      <c r="J327" s="12">
        <v>-1.0728999999999999E-3</v>
      </c>
      <c r="K327" s="12">
        <v>-1.2117999999999999E-10</v>
      </c>
      <c r="L327" s="12">
        <v>-2.1056E-7</v>
      </c>
      <c r="M327" s="12">
        <v>-3.2694E-6</v>
      </c>
      <c r="N327" s="12">
        <v>-2.5553000000000001E-5</v>
      </c>
      <c r="O327" s="12">
        <v>-3.4604999999999997E-2</v>
      </c>
      <c r="P327">
        <v>0</v>
      </c>
      <c r="Q327" s="12">
        <v>-9.5737999999999997E-5</v>
      </c>
      <c r="R327" s="12">
        <v>-1.6555999999999999E-8</v>
      </c>
      <c r="S327">
        <v>0</v>
      </c>
      <c r="T327">
        <f t="shared" si="23"/>
        <v>-3.2120717999346105E-7</v>
      </c>
      <c r="U327" s="13">
        <f t="shared" si="24"/>
        <v>-8.9137555152896097E-6</v>
      </c>
      <c r="V327" t="b">
        <f t="shared" si="21"/>
        <v>1</v>
      </c>
      <c r="X327" s="12">
        <f>B327*List!F327</f>
        <v>15.871976099999998</v>
      </c>
      <c r="Y327">
        <f>10^List!G327</f>
        <v>16.822731948822994</v>
      </c>
      <c r="Z327" s="12">
        <f t="shared" si="22"/>
        <v>0.94348386149673413</v>
      </c>
    </row>
    <row r="328" spans="1:26" x14ac:dyDescent="0.25">
      <c r="A328" t="s">
        <v>341</v>
      </c>
      <c r="B328">
        <v>0.78439999999999999</v>
      </c>
      <c r="C328">
        <v>0</v>
      </c>
      <c r="D328" s="12">
        <v>-5.8125000000000003E-2</v>
      </c>
      <c r="E328">
        <v>0</v>
      </c>
      <c r="F328">
        <v>0</v>
      </c>
      <c r="G328">
        <v>0</v>
      </c>
      <c r="H328">
        <v>0</v>
      </c>
      <c r="I328" s="12">
        <v>-1.7794999999999998E-2</v>
      </c>
      <c r="J328">
        <v>-0.23272999999999999</v>
      </c>
      <c r="K328">
        <v>0</v>
      </c>
      <c r="L328">
        <v>0</v>
      </c>
      <c r="M328">
        <v>0</v>
      </c>
      <c r="N328">
        <v>0</v>
      </c>
      <c r="O328">
        <v>-0.47438999999999998</v>
      </c>
      <c r="P328" s="12">
        <v>-9.0549999999999995E-4</v>
      </c>
      <c r="Q328" s="12">
        <v>-2.4432E-3</v>
      </c>
      <c r="R328">
        <v>0</v>
      </c>
      <c r="S328">
        <v>0</v>
      </c>
      <c r="T328">
        <f t="shared" si="23"/>
        <v>-1.9886999999999722E-3</v>
      </c>
      <c r="U328" s="13">
        <f t="shared" si="24"/>
        <v>-2.5353136155022594E-3</v>
      </c>
      <c r="V328" t="b">
        <f t="shared" si="21"/>
        <v>1</v>
      </c>
      <c r="X328" s="12">
        <f>B328*List!F328</f>
        <v>251.345292</v>
      </c>
      <c r="Y328">
        <f>10^List!G328</f>
        <v>3.4806331679986138</v>
      </c>
      <c r="Z328" s="12">
        <f t="shared" si="22"/>
        <v>72.212519926230883</v>
      </c>
    </row>
    <row r="329" spans="1:26" x14ac:dyDescent="0.25">
      <c r="A329" t="s">
        <v>342</v>
      </c>
      <c r="B329">
        <v>1.3288</v>
      </c>
      <c r="C329">
        <v>0</v>
      </c>
      <c r="D329" s="12">
        <v>-4.0861999999999999E-3</v>
      </c>
      <c r="E329">
        <v>0</v>
      </c>
      <c r="F329">
        <v>0</v>
      </c>
      <c r="G329">
        <v>0</v>
      </c>
      <c r="H329">
        <v>0</v>
      </c>
      <c r="I329" s="12">
        <v>-2.6009000000000001E-2</v>
      </c>
      <c r="J329">
        <v>-0.15543000000000001</v>
      </c>
      <c r="K329">
        <v>0</v>
      </c>
      <c r="L329">
        <v>0</v>
      </c>
      <c r="M329">
        <v>0</v>
      </c>
      <c r="N329">
        <v>0</v>
      </c>
      <c r="O329">
        <v>-1.121</v>
      </c>
      <c r="P329" s="12">
        <v>-2.2086999999999999E-2</v>
      </c>
      <c r="Q329" s="12">
        <v>-1.3896000000000001E-4</v>
      </c>
      <c r="R329">
        <v>0</v>
      </c>
      <c r="S329">
        <v>0</v>
      </c>
      <c r="T329">
        <f t="shared" si="23"/>
        <v>4.8840000000151029E-5</v>
      </c>
      <c r="U329" s="13">
        <f t="shared" si="24"/>
        <v>3.6754966887530877E-5</v>
      </c>
      <c r="V329" t="b">
        <f t="shared" si="21"/>
        <v>1</v>
      </c>
      <c r="X329" s="12">
        <f>B329*List!F329</f>
        <v>306.02264000000002</v>
      </c>
      <c r="Y329">
        <f>10^List!G329</f>
        <v>26.368225848473472</v>
      </c>
      <c r="Z329" s="12">
        <f t="shared" si="22"/>
        <v>11.605734938655969</v>
      </c>
    </row>
    <row r="330" spans="1:26" x14ac:dyDescent="0.25">
      <c r="A330" t="s">
        <v>343</v>
      </c>
      <c r="B330" s="12">
        <v>4.6478999999999999E-2</v>
      </c>
      <c r="C330">
        <v>0</v>
      </c>
      <c r="D330" s="12">
        <v>-2.3802E-4</v>
      </c>
      <c r="E330">
        <v>0</v>
      </c>
      <c r="F330">
        <v>0</v>
      </c>
      <c r="G330">
        <v>0</v>
      </c>
      <c r="H330" s="12">
        <v>-2.5134000000000002E-12</v>
      </c>
      <c r="I330" s="12">
        <v>-3.3436999999999998E-3</v>
      </c>
      <c r="J330" s="12">
        <v>-1.4319E-2</v>
      </c>
      <c r="K330">
        <v>0</v>
      </c>
      <c r="L330">
        <v>0</v>
      </c>
      <c r="M330" s="12">
        <v>-1.0073999999999999E-11</v>
      </c>
      <c r="N330" s="12">
        <v>-8.1842000000000003E-11</v>
      </c>
      <c r="O330" s="12">
        <v>-2.8580999999999999E-2</v>
      </c>
      <c r="P330">
        <v>0</v>
      </c>
      <c r="Q330" s="12">
        <v>-4.2107E-7</v>
      </c>
      <c r="R330">
        <v>0</v>
      </c>
      <c r="S330">
        <v>0</v>
      </c>
      <c r="T330">
        <f t="shared" si="23"/>
        <v>-3.1411644293925834E-6</v>
      </c>
      <c r="U330" s="13">
        <f t="shared" si="24"/>
        <v>-6.758244431662866E-5</v>
      </c>
      <c r="V330" t="b">
        <f t="shared" si="21"/>
        <v>1</v>
      </c>
      <c r="X330" s="12">
        <f>B330*List!F330</f>
        <v>16.56604518</v>
      </c>
      <c r="Y330">
        <f>10^List!G330</f>
        <v>215.42609201673326</v>
      </c>
      <c r="Z330" s="12">
        <f t="shared" si="22"/>
        <v>7.6898972751700059E-2</v>
      </c>
    </row>
    <row r="331" spans="1:26" x14ac:dyDescent="0.25">
      <c r="A331" t="s">
        <v>344</v>
      </c>
      <c r="B331">
        <v>9.6385000000000005</v>
      </c>
      <c r="C331" s="12">
        <v>7.1485999999999997E-3</v>
      </c>
      <c r="D331">
        <v>0</v>
      </c>
      <c r="E331">
        <v>0</v>
      </c>
      <c r="F331">
        <v>-7.2632000000000003</v>
      </c>
      <c r="G331">
        <v>0</v>
      </c>
      <c r="H331">
        <v>0</v>
      </c>
      <c r="I331" s="12">
        <v>-2.1767999999999999E-2</v>
      </c>
      <c r="J331">
        <v>-0.11501</v>
      </c>
      <c r="K331" s="12">
        <v>-1.6924999999999999E-2</v>
      </c>
      <c r="L331">
        <v>-0.14119999999999999</v>
      </c>
      <c r="M331">
        <v>0</v>
      </c>
      <c r="N331">
        <v>0</v>
      </c>
      <c r="O331">
        <v>-1.9383999999999999</v>
      </c>
      <c r="P331" s="12">
        <v>-7.2133000000000003E-2</v>
      </c>
      <c r="Q331" s="12">
        <v>-5.8627000000000002E-3</v>
      </c>
      <c r="R331" s="12">
        <v>-1.5887999999999999E-2</v>
      </c>
      <c r="S331">
        <v>0</v>
      </c>
      <c r="T331">
        <f t="shared" si="23"/>
        <v>5.5261900000001321E-2</v>
      </c>
      <c r="U331" s="13">
        <f t="shared" si="24"/>
        <v>5.733454375681E-3</v>
      </c>
      <c r="V331" t="b">
        <f t="shared" si="21"/>
        <v>1</v>
      </c>
      <c r="X331" s="12">
        <f>B331*List!F331</f>
        <v>4556.6008750000001</v>
      </c>
      <c r="Y331">
        <f>10^List!G331</f>
        <v>101.82356084413077</v>
      </c>
      <c r="Z331" s="12">
        <f t="shared" si="22"/>
        <v>44.749965894191646</v>
      </c>
    </row>
    <row r="332" spans="1:26" x14ac:dyDescent="0.25">
      <c r="A332" t="s">
        <v>345</v>
      </c>
      <c r="B332">
        <v>18.481000000000002</v>
      </c>
      <c r="C332" s="12">
        <v>1.0746E-3</v>
      </c>
      <c r="D332">
        <v>0</v>
      </c>
      <c r="E332">
        <v>0</v>
      </c>
      <c r="F332">
        <v>0</v>
      </c>
      <c r="G332">
        <v>0</v>
      </c>
      <c r="H332">
        <v>-4.3943000000000003</v>
      </c>
      <c r="I332">
        <v>-0.73433999999999999</v>
      </c>
      <c r="J332">
        <v>-1.4353</v>
      </c>
      <c r="K332">
        <v>0</v>
      </c>
      <c r="L332">
        <v>0</v>
      </c>
      <c r="M332">
        <v>-0.82491999999999999</v>
      </c>
      <c r="N332">
        <v>-11.028</v>
      </c>
      <c r="O332" s="12">
        <v>-6.6935999999999996E-2</v>
      </c>
      <c r="P332" s="12">
        <v>-1.2668E-9</v>
      </c>
      <c r="Q332" s="12">
        <v>-1.4224000000000001E-8</v>
      </c>
      <c r="R332">
        <v>0</v>
      </c>
      <c r="S332">
        <v>0</v>
      </c>
      <c r="T332">
        <f t="shared" si="23"/>
        <v>-1.7214154908008722E-3</v>
      </c>
      <c r="U332" s="13">
        <f t="shared" si="24"/>
        <v>-9.3145148574258531E-5</v>
      </c>
      <c r="V332" t="b">
        <f t="shared" si="21"/>
        <v>1</v>
      </c>
      <c r="X332" s="12">
        <f>B332*List!F332</f>
        <v>3221.2383000000004</v>
      </c>
      <c r="Y332">
        <f>10^List!G332</f>
        <v>749.05514064782938</v>
      </c>
      <c r="Z332" s="12">
        <f t="shared" si="22"/>
        <v>4.3004021001899453</v>
      </c>
    </row>
    <row r="333" spans="1:26" x14ac:dyDescent="0.25">
      <c r="A333" t="s">
        <v>346</v>
      </c>
      <c r="B333" s="12">
        <v>9.0977000000000002E-3</v>
      </c>
      <c r="C333">
        <v>0</v>
      </c>
      <c r="D333" s="12">
        <v>-1.2758000000000001E-5</v>
      </c>
      <c r="E333">
        <v>0</v>
      </c>
      <c r="F333">
        <v>0</v>
      </c>
      <c r="G333">
        <v>0</v>
      </c>
      <c r="H333" s="12">
        <v>-6.8252000000000004E-10</v>
      </c>
      <c r="I333" s="12">
        <v>-4.4052000000000002E-4</v>
      </c>
      <c r="J333" s="12">
        <v>-1.5410999999999999E-3</v>
      </c>
      <c r="K333">
        <v>0</v>
      </c>
      <c r="L333">
        <v>0</v>
      </c>
      <c r="M333" s="12">
        <v>-2.7252000000000001E-8</v>
      </c>
      <c r="N333" s="12">
        <v>-1.3108999999999999E-7</v>
      </c>
      <c r="O333" s="12">
        <v>-7.1028999999999997E-3</v>
      </c>
      <c r="P333">
        <v>0</v>
      </c>
      <c r="Q333" s="12">
        <v>-2.1523999999999999E-7</v>
      </c>
      <c r="R333">
        <v>0</v>
      </c>
      <c r="S333">
        <v>0</v>
      </c>
      <c r="T333">
        <f t="shared" si="23"/>
        <v>4.7735479999733043E-8</v>
      </c>
      <c r="U333" s="13">
        <f t="shared" si="24"/>
        <v>5.2469833034429627E-6</v>
      </c>
      <c r="V333" t="b">
        <f t="shared" si="21"/>
        <v>1</v>
      </c>
      <c r="X333" s="12">
        <f>B333*List!F333</f>
        <v>6.8137224150000009</v>
      </c>
      <c r="Y333">
        <f>10^List!G333</f>
        <v>88.265172297765062</v>
      </c>
      <c r="Z333" s="12">
        <f t="shared" si="22"/>
        <v>7.7196047292738698E-2</v>
      </c>
    </row>
    <row r="334" spans="1:26" x14ac:dyDescent="0.25">
      <c r="A334" t="s">
        <v>347</v>
      </c>
      <c r="B334">
        <v>1.3801000000000001</v>
      </c>
      <c r="C334">
        <v>0</v>
      </c>
      <c r="D334" s="12">
        <v>-4.4094E-3</v>
      </c>
      <c r="E334">
        <v>0</v>
      </c>
      <c r="F334">
        <v>0</v>
      </c>
      <c r="G334">
        <v>0</v>
      </c>
      <c r="H334">
        <v>0</v>
      </c>
      <c r="I334" s="12">
        <v>-2.1138000000000001E-2</v>
      </c>
      <c r="J334">
        <v>-0.1507</v>
      </c>
      <c r="K334">
        <v>0</v>
      </c>
      <c r="L334">
        <v>0</v>
      </c>
      <c r="M334">
        <v>0</v>
      </c>
      <c r="N334">
        <v>0</v>
      </c>
      <c r="O334">
        <v>-0.98845000000000005</v>
      </c>
      <c r="P334">
        <v>-0.21539</v>
      </c>
      <c r="Q334" s="12">
        <v>-1.1749E-4</v>
      </c>
      <c r="R334">
        <v>0</v>
      </c>
      <c r="S334">
        <v>0</v>
      </c>
      <c r="T334">
        <f t="shared" si="23"/>
        <v>-1.048899999999985E-4</v>
      </c>
      <c r="U334" s="13">
        <f t="shared" si="24"/>
        <v>-7.6001739004418877E-5</v>
      </c>
      <c r="V334" t="b">
        <f t="shared" si="21"/>
        <v>1</v>
      </c>
      <c r="X334" s="12">
        <f>B334*List!F334</f>
        <v>212.880425</v>
      </c>
      <c r="Y334">
        <f>10^List!G334</f>
        <v>251.14348087469213</v>
      </c>
      <c r="Z334" s="12">
        <f t="shared" si="22"/>
        <v>0.84764463827040981</v>
      </c>
    </row>
    <row r="335" spans="1:26" x14ac:dyDescent="0.25">
      <c r="A335" t="s">
        <v>348</v>
      </c>
      <c r="B335">
        <v>4.8007</v>
      </c>
      <c r="C335">
        <v>0</v>
      </c>
      <c r="D335" s="12">
        <v>-4.7283999999999998E-4</v>
      </c>
      <c r="E335">
        <v>0</v>
      </c>
      <c r="F335">
        <v>0</v>
      </c>
      <c r="G335">
        <v>0</v>
      </c>
      <c r="H335">
        <v>0</v>
      </c>
      <c r="I335" s="12">
        <v>-7.3346999999999996E-2</v>
      </c>
      <c r="J335">
        <v>-0.18598000000000001</v>
      </c>
      <c r="K335">
        <v>0</v>
      </c>
      <c r="L335">
        <v>0</v>
      </c>
      <c r="M335">
        <v>0</v>
      </c>
      <c r="N335">
        <v>0</v>
      </c>
      <c r="O335">
        <v>-4.5335999999999999</v>
      </c>
      <c r="P335" s="12">
        <v>-7.0853000000000001E-3</v>
      </c>
      <c r="Q335" s="12">
        <v>-7.1699000000000002E-7</v>
      </c>
      <c r="R335">
        <v>0</v>
      </c>
      <c r="S335">
        <v>0</v>
      </c>
      <c r="T335">
        <f t="shared" si="23"/>
        <v>2.1414301000066601E-4</v>
      </c>
      <c r="U335" s="13">
        <f t="shared" si="24"/>
        <v>4.4606621951104218E-5</v>
      </c>
      <c r="V335" t="b">
        <f t="shared" si="21"/>
        <v>1</v>
      </c>
      <c r="X335" s="12">
        <f>B335*List!F335</f>
        <v>985.5357029999999</v>
      </c>
      <c r="Y335">
        <f>10^List!G335</f>
        <v>44.108697960067914</v>
      </c>
      <c r="Z335" s="12">
        <f t="shared" si="22"/>
        <v>22.343341530784159</v>
      </c>
    </row>
    <row r="336" spans="1:26" x14ac:dyDescent="0.25">
      <c r="A336" t="s">
        <v>349</v>
      </c>
      <c r="B336">
        <v>10.086</v>
      </c>
      <c r="C336" s="12">
        <v>1.1964000000000001E-2</v>
      </c>
      <c r="D336">
        <v>0</v>
      </c>
      <c r="E336">
        <v>0</v>
      </c>
      <c r="F336">
        <v>0</v>
      </c>
      <c r="G336">
        <v>0</v>
      </c>
      <c r="H336">
        <v>0</v>
      </c>
      <c r="I336" s="12">
        <v>-5.5617E-2</v>
      </c>
      <c r="J336">
        <v>-0.27683999999999997</v>
      </c>
      <c r="K336">
        <v>0</v>
      </c>
      <c r="L336">
        <v>0</v>
      </c>
      <c r="M336">
        <v>0</v>
      </c>
      <c r="N336">
        <v>0</v>
      </c>
      <c r="O336">
        <v>-9.4281000000000006</v>
      </c>
      <c r="P336">
        <v>-0.32018000000000002</v>
      </c>
      <c r="Q336" s="12">
        <v>-1.6615000000000001E-2</v>
      </c>
      <c r="R336">
        <v>0</v>
      </c>
      <c r="S336">
        <v>0</v>
      </c>
      <c r="T336">
        <f t="shared" si="23"/>
        <v>6.1200000000065716E-4</v>
      </c>
      <c r="U336" s="13">
        <f t="shared" si="24"/>
        <v>6.0678167757352481E-5</v>
      </c>
      <c r="V336" t="b">
        <f t="shared" si="21"/>
        <v>1</v>
      </c>
      <c r="X336" s="12">
        <f>B336*List!F336</f>
        <v>3494.3955599999999</v>
      </c>
      <c r="Y336">
        <f>10^List!G336</f>
        <v>84.109197184795534</v>
      </c>
      <c r="Z336" s="12">
        <f t="shared" si="22"/>
        <v>41.545938814782595</v>
      </c>
    </row>
    <row r="337" spans="1:26" x14ac:dyDescent="0.25">
      <c r="A337" t="s">
        <v>350</v>
      </c>
      <c r="B337">
        <v>0.42465000000000003</v>
      </c>
      <c r="C337">
        <v>0</v>
      </c>
      <c r="D337" s="12">
        <v>-8.5209999999999994E-2</v>
      </c>
      <c r="E337">
        <v>0</v>
      </c>
      <c r="F337">
        <v>0</v>
      </c>
      <c r="G337">
        <v>0</v>
      </c>
      <c r="H337">
        <v>0</v>
      </c>
      <c r="I337" s="12">
        <v>-1.8642999999999999E-3</v>
      </c>
      <c r="J337" s="12">
        <v>-1.0631E-2</v>
      </c>
      <c r="K337">
        <v>0</v>
      </c>
      <c r="L337">
        <v>0</v>
      </c>
      <c r="M337">
        <v>0</v>
      </c>
      <c r="N337">
        <v>0</v>
      </c>
      <c r="O337" s="12">
        <v>-2.1007000000000001E-2</v>
      </c>
      <c r="P337">
        <v>-0.30514999999999998</v>
      </c>
      <c r="Q337" s="12">
        <v>-8.0426E-4</v>
      </c>
      <c r="R337">
        <v>0</v>
      </c>
      <c r="S337">
        <v>0</v>
      </c>
      <c r="T337">
        <f t="shared" si="23"/>
        <v>-1.6559999999942203E-5</v>
      </c>
      <c r="U337" s="13">
        <f t="shared" si="24"/>
        <v>-3.8996820911202639E-5</v>
      </c>
      <c r="V337" t="b">
        <f t="shared" si="21"/>
        <v>1</v>
      </c>
      <c r="X337" s="12">
        <f>B337*List!F337</f>
        <v>131.93450850000002</v>
      </c>
      <c r="Y337">
        <f>10^List!G337</f>
        <v>5.1718339633071479E-2</v>
      </c>
      <c r="Z337" s="12">
        <f t="shared" si="22"/>
        <v>2551.0198014097505</v>
      </c>
    </row>
    <row r="338" spans="1:26" x14ac:dyDescent="0.25">
      <c r="A338" t="s">
        <v>351</v>
      </c>
      <c r="B338">
        <v>-999</v>
      </c>
      <c r="C338">
        <v>-999</v>
      </c>
      <c r="D338">
        <v>-999</v>
      </c>
      <c r="E338">
        <v>-999</v>
      </c>
      <c r="F338">
        <v>-999</v>
      </c>
      <c r="G338">
        <v>-999</v>
      </c>
      <c r="H338">
        <v>-999</v>
      </c>
      <c r="I338">
        <v>-999</v>
      </c>
      <c r="J338">
        <v>-999</v>
      </c>
      <c r="K338">
        <v>-999</v>
      </c>
      <c r="L338">
        <v>-999</v>
      </c>
      <c r="M338">
        <v>-999</v>
      </c>
      <c r="N338">
        <v>-999</v>
      </c>
      <c r="O338">
        <v>-999</v>
      </c>
      <c r="P338">
        <v>-999</v>
      </c>
      <c r="Q338">
        <v>-999</v>
      </c>
      <c r="R338">
        <v>-999</v>
      </c>
      <c r="S338">
        <v>-999</v>
      </c>
      <c r="T338">
        <f t="shared" si="23"/>
        <v>-17982</v>
      </c>
      <c r="U338" s="13">
        <f t="shared" si="24"/>
        <v>18</v>
      </c>
      <c r="V338" t="b">
        <f t="shared" si="21"/>
        <v>0</v>
      </c>
      <c r="X338" s="12">
        <f>B338*List!F338</f>
        <v>-168021.81</v>
      </c>
      <c r="Y338">
        <f>10^List!G338</f>
        <v>732.9347597392192</v>
      </c>
      <c r="Z338" s="12">
        <f t="shared" si="22"/>
        <v>-229.24524695729093</v>
      </c>
    </row>
    <row r="339" spans="1:26" x14ac:dyDescent="0.25">
      <c r="A339" t="s">
        <v>352</v>
      </c>
      <c r="B339">
        <v>5.5503999999999998</v>
      </c>
      <c r="C339" s="12">
        <v>8.7067000000000004E-4</v>
      </c>
      <c r="D339">
        <v>0</v>
      </c>
      <c r="E339">
        <v>0</v>
      </c>
      <c r="F339" s="12">
        <v>-4.2514999999999999E-6</v>
      </c>
      <c r="G339">
        <v>0</v>
      </c>
      <c r="H339">
        <v>0</v>
      </c>
      <c r="I339" s="12">
        <v>-2.8309000000000001E-2</v>
      </c>
      <c r="J339">
        <v>-0.13381999999999999</v>
      </c>
      <c r="K339" s="12">
        <v>-1.5483999999999999E-9</v>
      </c>
      <c r="L339" s="12">
        <v>-1.5894E-6</v>
      </c>
      <c r="M339">
        <v>0</v>
      </c>
      <c r="N339">
        <v>0</v>
      </c>
      <c r="O339">
        <v>-5.3127000000000004</v>
      </c>
      <c r="P339" s="12">
        <v>-6.8933999999999995E-2</v>
      </c>
      <c r="Q339" s="12">
        <v>-7.6283000000000002E-3</v>
      </c>
      <c r="R339" s="12">
        <v>-9.7343E-8</v>
      </c>
      <c r="S339">
        <v>0</v>
      </c>
      <c r="T339">
        <f t="shared" si="23"/>
        <v>-1.2656979140027337E-4</v>
      </c>
      <c r="U339" s="13">
        <f t="shared" si="24"/>
        <v>-2.2803724308207224E-5</v>
      </c>
      <c r="V339" t="b">
        <f t="shared" si="21"/>
        <v>1</v>
      </c>
      <c r="X339" s="12">
        <f>B339*List!F339</f>
        <v>1489.949376</v>
      </c>
      <c r="Y339">
        <f>10^List!G339</f>
        <v>3.9780841509532445</v>
      </c>
      <c r="Z339" s="12">
        <f t="shared" si="22"/>
        <v>374.53943141021097</v>
      </c>
    </row>
    <row r="340" spans="1:26" x14ac:dyDescent="0.25">
      <c r="A340" t="s">
        <v>353</v>
      </c>
      <c r="B340" s="12">
        <v>2.9214E-2</v>
      </c>
      <c r="C340">
        <v>0</v>
      </c>
      <c r="D340" s="12">
        <v>-7.5043999999999995E-5</v>
      </c>
      <c r="E340">
        <v>0</v>
      </c>
      <c r="F340">
        <v>0</v>
      </c>
      <c r="G340">
        <v>0</v>
      </c>
      <c r="H340">
        <v>0</v>
      </c>
      <c r="I340" s="12">
        <v>-7.9036000000000004E-4</v>
      </c>
      <c r="J340" s="12">
        <v>-3.7038000000000001E-3</v>
      </c>
      <c r="K340">
        <v>0</v>
      </c>
      <c r="L340">
        <v>0</v>
      </c>
      <c r="M340">
        <v>0</v>
      </c>
      <c r="N340">
        <v>0</v>
      </c>
      <c r="O340" s="12">
        <v>-2.4635000000000001E-2</v>
      </c>
      <c r="P340" s="12">
        <v>-1.2548000000000001E-5</v>
      </c>
      <c r="Q340" s="12">
        <v>-6.0965000000000004E-8</v>
      </c>
      <c r="R340">
        <v>0</v>
      </c>
      <c r="S340">
        <v>0</v>
      </c>
      <c r="T340">
        <f t="shared" si="23"/>
        <v>-2.8129650000005845E-6</v>
      </c>
      <c r="U340" s="13">
        <f t="shared" si="24"/>
        <v>-9.6288252207865564E-5</v>
      </c>
      <c r="V340" t="b">
        <f t="shared" si="21"/>
        <v>1</v>
      </c>
      <c r="X340" s="12">
        <f>B340*List!F340</f>
        <v>7.3108035000000005</v>
      </c>
      <c r="Y340">
        <f>10^List!G340</f>
        <v>3.1121339727484503</v>
      </c>
      <c r="Z340" s="12">
        <f t="shared" si="22"/>
        <v>2.3491287855913017</v>
      </c>
    </row>
    <row r="341" spans="1:26" x14ac:dyDescent="0.25">
      <c r="A341" t="s">
        <v>354</v>
      </c>
      <c r="B341">
        <v>20.378</v>
      </c>
      <c r="C341">
        <v>0.22111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-0.19352</v>
      </c>
      <c r="J341">
        <v>-1.2509999999999999</v>
      </c>
      <c r="K341">
        <v>0</v>
      </c>
      <c r="L341">
        <v>0</v>
      </c>
      <c r="M341">
        <v>0</v>
      </c>
      <c r="N341">
        <v>0</v>
      </c>
      <c r="O341">
        <v>-10.025</v>
      </c>
      <c r="P341">
        <v>-9.1300000000000008</v>
      </c>
      <c r="Q341" s="12">
        <v>-1.3293000000000001E-3</v>
      </c>
      <c r="R341">
        <v>0</v>
      </c>
      <c r="S341">
        <v>0</v>
      </c>
      <c r="T341">
        <f t="shared" si="23"/>
        <v>-1.739300000002242E-3</v>
      </c>
      <c r="U341" s="13">
        <f t="shared" si="24"/>
        <v>-8.5351850034460792E-5</v>
      </c>
      <c r="V341" t="b">
        <f t="shared" si="21"/>
        <v>1</v>
      </c>
      <c r="X341" s="12">
        <f>B341*List!F341</f>
        <v>2408.2720400000003</v>
      </c>
      <c r="Y341">
        <f>10^List!G341</f>
        <v>9.7340645822192791</v>
      </c>
      <c r="Z341" s="12">
        <f t="shared" si="22"/>
        <v>247.4066223475719</v>
      </c>
    </row>
    <row r="342" spans="1:26" x14ac:dyDescent="0.25">
      <c r="A342" t="s">
        <v>355</v>
      </c>
      <c r="B342">
        <v>5.7301000000000002</v>
      </c>
      <c r="C342">
        <v>0</v>
      </c>
      <c r="D342" s="12">
        <v>-1.881E-2</v>
      </c>
      <c r="E342">
        <v>0</v>
      </c>
      <c r="F342">
        <v>0</v>
      </c>
      <c r="G342">
        <v>0</v>
      </c>
      <c r="H342">
        <v>0</v>
      </c>
      <c r="I342">
        <v>-0.13184000000000001</v>
      </c>
      <c r="J342">
        <v>-0.74661999999999995</v>
      </c>
      <c r="K342">
        <v>0</v>
      </c>
      <c r="L342">
        <v>0</v>
      </c>
      <c r="M342">
        <v>0</v>
      </c>
      <c r="N342">
        <v>0</v>
      </c>
      <c r="O342">
        <v>-4.7706999999999997</v>
      </c>
      <c r="P342" s="12">
        <v>-6.1934000000000003E-2</v>
      </c>
      <c r="Q342" s="12">
        <v>-4.6898000000000004E-6</v>
      </c>
      <c r="R342">
        <v>0</v>
      </c>
      <c r="S342">
        <v>0</v>
      </c>
      <c r="T342">
        <f t="shared" si="23"/>
        <v>1.9131019999979356E-4</v>
      </c>
      <c r="U342" s="13">
        <f t="shared" si="24"/>
        <v>3.3386886790770416E-5</v>
      </c>
      <c r="V342" t="b">
        <f t="shared" si="21"/>
        <v>1</v>
      </c>
      <c r="X342" s="12">
        <f>B342*List!F342</f>
        <v>814.53371500000003</v>
      </c>
      <c r="Y342">
        <f>10^List!G342</f>
        <v>40.690042432264775</v>
      </c>
      <c r="Z342" s="12">
        <f t="shared" si="22"/>
        <v>20.018010950859157</v>
      </c>
    </row>
    <row r="343" spans="1:26" x14ac:dyDescent="0.25">
      <c r="A343" t="s">
        <v>356</v>
      </c>
      <c r="B343">
        <v>1.3389</v>
      </c>
      <c r="C343">
        <v>0</v>
      </c>
      <c r="D343" s="12">
        <v>-2.9263000000000002E-3</v>
      </c>
      <c r="E343">
        <v>0</v>
      </c>
      <c r="F343">
        <v>0</v>
      </c>
      <c r="G343">
        <v>0</v>
      </c>
      <c r="H343" s="12">
        <v>-2.7035999999999998E-10</v>
      </c>
      <c r="I343" s="12">
        <v>-2.886E-2</v>
      </c>
      <c r="J343">
        <v>-0.14088000000000001</v>
      </c>
      <c r="K343">
        <v>0</v>
      </c>
      <c r="L343">
        <v>0</v>
      </c>
      <c r="M343" s="12">
        <v>-2.8413999999999999E-8</v>
      </c>
      <c r="N343" s="12">
        <v>-1.9633000000000001E-7</v>
      </c>
      <c r="O343">
        <v>-1.1438999999999999</v>
      </c>
      <c r="P343" s="12">
        <v>-2.2061999999999998E-2</v>
      </c>
      <c r="Q343" s="12">
        <v>-5.7995999999999998E-5</v>
      </c>
      <c r="R343">
        <v>0</v>
      </c>
      <c r="S343">
        <v>0</v>
      </c>
      <c r="T343">
        <f t="shared" si="23"/>
        <v>2.134789856400911E-4</v>
      </c>
      <c r="U343" s="13">
        <f t="shared" si="24"/>
        <v>1.5944356235722692E-4</v>
      </c>
      <c r="V343" t="b">
        <f t="shared" si="21"/>
        <v>1</v>
      </c>
      <c r="X343" s="12">
        <f>B343*List!F343</f>
        <v>203.834136</v>
      </c>
      <c r="Y343">
        <f>10^List!G343</f>
        <v>270.47570076373165</v>
      </c>
      <c r="Z343" s="12">
        <f t="shared" si="22"/>
        <v>0.75361348699510355</v>
      </c>
    </row>
    <row r="344" spans="1:26" x14ac:dyDescent="0.25">
      <c r="A344" t="s">
        <v>357</v>
      </c>
      <c r="B344" s="12">
        <v>2.3130999999999999E-2</v>
      </c>
      <c r="C344">
        <v>0</v>
      </c>
      <c r="D344" s="12">
        <v>-1.093E-3</v>
      </c>
      <c r="E344">
        <v>0</v>
      </c>
      <c r="F344" s="12">
        <v>-3.0844999999999999E-4</v>
      </c>
      <c r="G344">
        <v>0</v>
      </c>
      <c r="H344" s="12">
        <v>-7.7964000000000001E-10</v>
      </c>
      <c r="I344" s="12">
        <v>-1.727E-3</v>
      </c>
      <c r="J344" s="12">
        <v>-9.6857000000000002E-3</v>
      </c>
      <c r="K344" s="12">
        <v>-9.2453000000000004E-5</v>
      </c>
      <c r="L344" s="12">
        <v>-1.3223E-4</v>
      </c>
      <c r="M344" s="12">
        <v>-3.4064000000000003E-10</v>
      </c>
      <c r="N344" s="12">
        <v>-3.9259999999999999E-9</v>
      </c>
      <c r="O344" s="12">
        <v>-9.2653000000000006E-3</v>
      </c>
      <c r="P344">
        <v>0</v>
      </c>
      <c r="Q344" s="12">
        <v>-8.0296000000000002E-4</v>
      </c>
      <c r="R344" s="12">
        <v>-3.2731999999999998E-5</v>
      </c>
      <c r="S344">
        <v>0</v>
      </c>
      <c r="T344">
        <f t="shared" si="23"/>
        <v>-8.8300462799995624E-6</v>
      </c>
      <c r="U344" s="13">
        <f t="shared" si="24"/>
        <v>-3.8174079287534317E-4</v>
      </c>
      <c r="V344" t="b">
        <f t="shared" si="21"/>
        <v>1</v>
      </c>
      <c r="X344" s="12">
        <f>B344*List!F344</f>
        <v>16.599268219999999</v>
      </c>
      <c r="Y344">
        <f>10^List!G344</f>
        <v>18.6642384699222</v>
      </c>
      <c r="Z344" s="12">
        <f t="shared" si="22"/>
        <v>0.88936220177158887</v>
      </c>
    </row>
    <row r="345" spans="1:26" x14ac:dyDescent="0.25">
      <c r="A345" t="s">
        <v>358</v>
      </c>
      <c r="B345">
        <v>1.2984</v>
      </c>
      <c r="C345">
        <v>0</v>
      </c>
      <c r="D345" s="12">
        <v>-1.2979000000000001E-3</v>
      </c>
      <c r="E345">
        <v>0</v>
      </c>
      <c r="F345">
        <v>0</v>
      </c>
      <c r="G345">
        <v>0</v>
      </c>
      <c r="H345">
        <v>0</v>
      </c>
      <c r="I345" s="12">
        <v>-1.9039E-2</v>
      </c>
      <c r="J345">
        <v>-0.13969000000000001</v>
      </c>
      <c r="K345">
        <v>0</v>
      </c>
      <c r="L345">
        <v>0</v>
      </c>
      <c r="M345">
        <v>0</v>
      </c>
      <c r="N345">
        <v>0</v>
      </c>
      <c r="O345">
        <v>-0.85711999999999999</v>
      </c>
      <c r="P345">
        <v>-0.28125</v>
      </c>
      <c r="Q345" s="12">
        <v>-5.3517000000000003E-5</v>
      </c>
      <c r="R345">
        <v>0</v>
      </c>
      <c r="S345">
        <v>0</v>
      </c>
      <c r="T345">
        <f t="shared" si="23"/>
        <v>-5.0417000000077394E-5</v>
      </c>
      <c r="U345" s="13">
        <f t="shared" si="24"/>
        <v>-3.8830098582930833E-5</v>
      </c>
      <c r="V345" t="b">
        <f t="shared" si="21"/>
        <v>1</v>
      </c>
      <c r="X345" s="12">
        <f>B345*List!F345</f>
        <v>304.35794399999997</v>
      </c>
      <c r="Y345">
        <f>10^List!G345</f>
        <v>37.378429141146007</v>
      </c>
      <c r="Z345" s="12">
        <f t="shared" si="22"/>
        <v>8.1426092800931578</v>
      </c>
    </row>
    <row r="346" spans="1:26" x14ac:dyDescent="0.25">
      <c r="A346" t="s">
        <v>359</v>
      </c>
      <c r="B346">
        <v>2.8626</v>
      </c>
      <c r="C346">
        <v>0</v>
      </c>
      <c r="D346" s="12">
        <v>-6.5811999999999997E-3</v>
      </c>
      <c r="E346">
        <v>0</v>
      </c>
      <c r="F346">
        <v>0</v>
      </c>
      <c r="G346">
        <v>0</v>
      </c>
      <c r="H346" s="12">
        <v>-1.1632000000000001E-9</v>
      </c>
      <c r="I346" s="12">
        <v>-6.4443E-2</v>
      </c>
      <c r="J346">
        <v>-0.30608999999999997</v>
      </c>
      <c r="K346">
        <v>0</v>
      </c>
      <c r="L346">
        <v>0</v>
      </c>
      <c r="M346" s="12">
        <v>-8.6547999999999995E-9</v>
      </c>
      <c r="N346" s="12">
        <v>-6.1076999999999998E-8</v>
      </c>
      <c r="O346">
        <v>-2.4763999999999999</v>
      </c>
      <c r="P346" s="12">
        <v>-8.8641999999999992E-3</v>
      </c>
      <c r="Q346" s="12">
        <v>-1.6396E-4</v>
      </c>
      <c r="R346">
        <v>0</v>
      </c>
      <c r="S346">
        <v>0</v>
      </c>
      <c r="T346">
        <f t="shared" si="23"/>
        <v>5.7569105000162906E-5</v>
      </c>
      <c r="U346" s="13">
        <f t="shared" si="24"/>
        <v>2.0110775169483302E-5</v>
      </c>
      <c r="V346" t="b">
        <f t="shared" si="21"/>
        <v>1</v>
      </c>
      <c r="X346" s="12">
        <f>B346*List!F346</f>
        <v>929.94423600000005</v>
      </c>
      <c r="Y346">
        <f>10^List!G346</f>
        <v>43.043455071495181</v>
      </c>
      <c r="Z346" s="12">
        <f t="shared" si="22"/>
        <v>21.604776718210996</v>
      </c>
    </row>
    <row r="347" spans="1:26" x14ac:dyDescent="0.25">
      <c r="A347" t="s">
        <v>360</v>
      </c>
      <c r="B347">
        <v>7.6353</v>
      </c>
      <c r="C347" s="12">
        <v>4.1638999999999999E-4</v>
      </c>
      <c r="D347">
        <v>0</v>
      </c>
      <c r="E347">
        <v>0</v>
      </c>
      <c r="F347">
        <v>0</v>
      </c>
      <c r="G347">
        <v>0</v>
      </c>
      <c r="H347">
        <v>-1.7314000000000001</v>
      </c>
      <c r="I347">
        <v>-0.29883999999999999</v>
      </c>
      <c r="J347">
        <v>-0.58140999999999998</v>
      </c>
      <c r="K347">
        <v>0</v>
      </c>
      <c r="L347">
        <v>0</v>
      </c>
      <c r="M347">
        <v>-0.33239999999999997</v>
      </c>
      <c r="N347">
        <v>-4.4123999999999999</v>
      </c>
      <c r="O347">
        <v>-0.27931</v>
      </c>
      <c r="P347">
        <v>0</v>
      </c>
      <c r="Q347" s="12">
        <v>-5.2189000000000005E-10</v>
      </c>
      <c r="R347">
        <v>0</v>
      </c>
      <c r="S347">
        <v>0</v>
      </c>
      <c r="T347">
        <f t="shared" si="23"/>
        <v>-4.3610521889916216E-5</v>
      </c>
      <c r="U347" s="13">
        <f t="shared" si="24"/>
        <v>-5.7116972338894628E-6</v>
      </c>
      <c r="V347" t="b">
        <f t="shared" si="21"/>
        <v>1</v>
      </c>
      <c r="X347" s="12">
        <f>B347*List!F347</f>
        <v>1880.116272</v>
      </c>
      <c r="Y347">
        <f>10^List!G347</f>
        <v>903.38063464086497</v>
      </c>
      <c r="Z347" s="12">
        <f t="shared" si="22"/>
        <v>2.0812005481470521</v>
      </c>
    </row>
    <row r="348" spans="1:26" x14ac:dyDescent="0.25">
      <c r="A348" t="s">
        <v>361</v>
      </c>
      <c r="B348">
        <v>0.32917000000000002</v>
      </c>
      <c r="C348">
        <v>0</v>
      </c>
      <c r="D348" s="12">
        <v>-1.5845E-3</v>
      </c>
      <c r="E348">
        <v>0</v>
      </c>
      <c r="F348" s="12">
        <v>-8.0541999999999997E-7</v>
      </c>
      <c r="G348">
        <v>0</v>
      </c>
      <c r="H348" s="12">
        <v>-4.6337E-5</v>
      </c>
      <c r="I348" s="12">
        <v>-2.2669000000000002E-2</v>
      </c>
      <c r="J348" s="12">
        <v>-9.4920000000000004E-2</v>
      </c>
      <c r="K348" s="12">
        <v>-2.1752999999999999E-11</v>
      </c>
      <c r="L348" s="12">
        <v>-6.1882999999999999E-8</v>
      </c>
      <c r="M348" s="12">
        <v>-5.3874999999999995E-4</v>
      </c>
      <c r="N348" s="12">
        <v>-3.2272999999999998E-3</v>
      </c>
      <c r="O348">
        <v>-0.20324999999999999</v>
      </c>
      <c r="P348">
        <v>0</v>
      </c>
      <c r="Q348" s="12">
        <v>-2.9667000000000001E-3</v>
      </c>
      <c r="R348" s="12">
        <v>-3.5427999999999998E-9</v>
      </c>
      <c r="S348">
        <v>0</v>
      </c>
      <c r="T348">
        <f t="shared" si="23"/>
        <v>-3.3457867552974116E-5</v>
      </c>
      <c r="U348" s="13">
        <f t="shared" si="24"/>
        <v>-1.0164312529384243E-4</v>
      </c>
      <c r="V348" t="b">
        <f t="shared" si="21"/>
        <v>1</v>
      </c>
      <c r="X348" s="12">
        <f>B348*List!F348</f>
        <v>184.53270200000003</v>
      </c>
      <c r="Y348">
        <f>10^List!G348</f>
        <v>2.7093168114823936</v>
      </c>
      <c r="Z348" s="12">
        <f t="shared" si="22"/>
        <v>68.110418544604826</v>
      </c>
    </row>
    <row r="349" spans="1:26" x14ac:dyDescent="0.25">
      <c r="A349" t="s">
        <v>362</v>
      </c>
      <c r="B349">
        <v>1.9194</v>
      </c>
      <c r="C349" s="12">
        <v>1.9981E-3</v>
      </c>
      <c r="D349">
        <v>0</v>
      </c>
      <c r="E349">
        <v>0</v>
      </c>
      <c r="F349">
        <v>0</v>
      </c>
      <c r="G349">
        <v>0</v>
      </c>
      <c r="H349" s="12">
        <v>-4.0755000000000001E-3</v>
      </c>
      <c r="I349" s="12">
        <v>-7.4095999999999997E-3</v>
      </c>
      <c r="J349" s="12">
        <v>-5.6061E-2</v>
      </c>
      <c r="K349">
        <v>0</v>
      </c>
      <c r="L349">
        <v>0</v>
      </c>
      <c r="M349" s="12">
        <v>-1.0045E-3</v>
      </c>
      <c r="N349" s="12">
        <v>-1.7866E-2</v>
      </c>
      <c r="O349">
        <v>-1.7058</v>
      </c>
      <c r="P349">
        <v>-0.12194000000000001</v>
      </c>
      <c r="Q349" s="12">
        <v>-7.1634999999999997E-3</v>
      </c>
      <c r="R349">
        <v>0</v>
      </c>
      <c r="S349">
        <v>0</v>
      </c>
      <c r="T349">
        <f t="shared" si="23"/>
        <v>7.8000000000275765E-5</v>
      </c>
      <c r="U349" s="13">
        <f t="shared" si="24"/>
        <v>4.0637699281168992E-5</v>
      </c>
      <c r="V349" t="b">
        <f t="shared" si="21"/>
        <v>1</v>
      </c>
      <c r="X349" s="12">
        <f>B349*List!F349</f>
        <v>534.53370600000005</v>
      </c>
      <c r="Y349">
        <f>10^List!G349</f>
        <v>124.44577442477186</v>
      </c>
      <c r="Z349" s="12">
        <f t="shared" si="22"/>
        <v>4.2953142320081632</v>
      </c>
    </row>
    <row r="350" spans="1:26" x14ac:dyDescent="0.25">
      <c r="A350" t="s">
        <v>363</v>
      </c>
      <c r="B350">
        <v>7.4366000000000003</v>
      </c>
      <c r="C350">
        <v>0</v>
      </c>
      <c r="D350" s="12">
        <v>-2.0174999999999998E-2</v>
      </c>
      <c r="E350">
        <v>0</v>
      </c>
      <c r="F350">
        <v>0</v>
      </c>
      <c r="G350">
        <v>0</v>
      </c>
      <c r="H350" s="12">
        <v>-2.6134999999999999E-3</v>
      </c>
      <c r="I350">
        <v>-0.13358</v>
      </c>
      <c r="J350">
        <v>-0.61861999999999995</v>
      </c>
      <c r="K350">
        <v>0</v>
      </c>
      <c r="L350">
        <v>0</v>
      </c>
      <c r="M350" s="12">
        <v>-3.0932000000000001E-2</v>
      </c>
      <c r="N350">
        <v>-0.25162000000000001</v>
      </c>
      <c r="O350">
        <v>-6.3472999999999997</v>
      </c>
      <c r="P350" s="12">
        <v>-3.1021E-2</v>
      </c>
      <c r="Q350" s="12">
        <v>-1.3825E-3</v>
      </c>
      <c r="R350">
        <v>0</v>
      </c>
      <c r="S350">
        <v>0</v>
      </c>
      <c r="T350">
        <f t="shared" si="23"/>
        <v>-6.4399999999939332E-4</v>
      </c>
      <c r="U350" s="13">
        <f t="shared" si="24"/>
        <v>-8.6598714466206778E-5</v>
      </c>
      <c r="V350" t="b">
        <f t="shared" si="21"/>
        <v>1</v>
      </c>
      <c r="X350" s="12">
        <f>B350*List!F350</f>
        <v>1542.7970360000002</v>
      </c>
      <c r="Y350">
        <f>10^List!G350</f>
        <v>6.9755566480868678</v>
      </c>
      <c r="Z350" s="12">
        <f t="shared" si="22"/>
        <v>221.17188832852949</v>
      </c>
    </row>
    <row r="351" spans="1:26" x14ac:dyDescent="0.25">
      <c r="A351" t="s">
        <v>364</v>
      </c>
      <c r="B351">
        <v>1.2959000000000001</v>
      </c>
      <c r="C351">
        <v>0</v>
      </c>
      <c r="D351" s="12">
        <v>-1.639E-3</v>
      </c>
      <c r="E351" s="12">
        <v>1.2687000000000001E-4</v>
      </c>
      <c r="F351">
        <v>0</v>
      </c>
      <c r="G351">
        <v>0</v>
      </c>
      <c r="H351">
        <v>0</v>
      </c>
      <c r="I351" s="12">
        <v>-6.5734000000000001E-3</v>
      </c>
      <c r="J351" s="12">
        <v>-2.3331999999999999E-2</v>
      </c>
      <c r="K351" s="12">
        <v>-5.8963999999999996E-9</v>
      </c>
      <c r="L351" s="12">
        <v>-4.5846000000000001E-6</v>
      </c>
      <c r="M351">
        <v>0</v>
      </c>
      <c r="N351">
        <v>0</v>
      </c>
      <c r="O351">
        <v>-1.2629999999999999</v>
      </c>
      <c r="P351" s="12">
        <v>-3.9060000000000001E-4</v>
      </c>
      <c r="Q351" s="12">
        <v>-9.5003999999999998E-4</v>
      </c>
      <c r="R351" s="12">
        <v>-7.9111999999999995E-7</v>
      </c>
      <c r="S351">
        <v>0</v>
      </c>
      <c r="T351">
        <f t="shared" si="23"/>
        <v>1.3644838360012129E-4</v>
      </c>
      <c r="U351" s="13">
        <f t="shared" si="24"/>
        <v>1.0529237101637571E-4</v>
      </c>
      <c r="V351" t="b">
        <f t="shared" si="21"/>
        <v>1</v>
      </c>
      <c r="X351" s="12">
        <f>B351*List!F351</f>
        <v>721.42753000000005</v>
      </c>
      <c r="Y351">
        <f>10^List!G351</f>
        <v>3.1214018656533327E-2</v>
      </c>
      <c r="Z351" s="12">
        <f t="shared" si="22"/>
        <v>23112.292522738011</v>
      </c>
    </row>
    <row r="352" spans="1:26" x14ac:dyDescent="0.25">
      <c r="A352" t="s">
        <v>365</v>
      </c>
      <c r="B352">
        <v>0.78083000000000002</v>
      </c>
      <c r="C352">
        <v>0</v>
      </c>
      <c r="D352" s="12">
        <v>-9.9439999999999997E-3</v>
      </c>
      <c r="E352">
        <v>0</v>
      </c>
      <c r="F352">
        <v>0</v>
      </c>
      <c r="G352">
        <v>0</v>
      </c>
      <c r="H352" s="12">
        <v>-6.2823000000000001E-9</v>
      </c>
      <c r="I352" s="12">
        <v>-6.6205E-2</v>
      </c>
      <c r="J352">
        <v>-0.33682000000000001</v>
      </c>
      <c r="K352">
        <v>0</v>
      </c>
      <c r="L352">
        <v>0</v>
      </c>
      <c r="M352" s="12">
        <v>-3.1895000000000002E-8</v>
      </c>
      <c r="N352" s="12">
        <v>-2.3594000000000001E-7</v>
      </c>
      <c r="O352">
        <v>-0.36781999999999998</v>
      </c>
      <c r="P352">
        <v>0</v>
      </c>
      <c r="Q352" s="12">
        <v>-3.7341E-6</v>
      </c>
      <c r="R352">
        <v>0</v>
      </c>
      <c r="S352">
        <v>0</v>
      </c>
      <c r="T352">
        <f t="shared" si="23"/>
        <v>3.6991782700154423E-5</v>
      </c>
      <c r="U352" s="13">
        <f t="shared" si="24"/>
        <v>4.7374950629656161E-5</v>
      </c>
      <c r="V352" t="b">
        <f t="shared" si="21"/>
        <v>1</v>
      </c>
      <c r="X352" s="12">
        <f>B352*List!F352</f>
        <v>339.17693539999999</v>
      </c>
      <c r="Y352">
        <f>10^List!G352</f>
        <v>24.74980808171718</v>
      </c>
      <c r="Z352" s="12">
        <f t="shared" si="22"/>
        <v>13.704224868335519</v>
      </c>
    </row>
    <row r="353" spans="1:26" x14ac:dyDescent="0.25">
      <c r="A353" t="s">
        <v>366</v>
      </c>
      <c r="B353">
        <v>1.4492</v>
      </c>
      <c r="C353" s="12">
        <v>4.3214999999999999E-5</v>
      </c>
      <c r="D353">
        <v>0</v>
      </c>
      <c r="E353">
        <v>0</v>
      </c>
      <c r="F353">
        <v>0</v>
      </c>
      <c r="G353">
        <v>0</v>
      </c>
      <c r="H353">
        <v>-0.31816</v>
      </c>
      <c r="I353" s="12">
        <v>-6.2030000000000002E-2</v>
      </c>
      <c r="J353">
        <v>-0.12125</v>
      </c>
      <c r="K353">
        <v>0</v>
      </c>
      <c r="L353">
        <v>0</v>
      </c>
      <c r="M353" s="12">
        <v>-6.7543000000000006E-2</v>
      </c>
      <c r="N353">
        <v>-0.87683999999999995</v>
      </c>
      <c r="O353" s="12">
        <v>-3.5271E-3</v>
      </c>
      <c r="P353" s="12">
        <v>-2.0470000000000001E-9</v>
      </c>
      <c r="Q353" s="12">
        <v>-1.8178E-7</v>
      </c>
      <c r="R353">
        <v>0</v>
      </c>
      <c r="S353">
        <v>0</v>
      </c>
      <c r="T353">
        <f t="shared" si="23"/>
        <v>-1.0706882699988479E-4</v>
      </c>
      <c r="U353" s="13">
        <f t="shared" si="24"/>
        <v>-7.3881332459208376E-5</v>
      </c>
      <c r="V353" t="b">
        <f t="shared" si="21"/>
        <v>1</v>
      </c>
      <c r="X353" s="12">
        <f>B353*List!F353</f>
        <v>355.64817199999999</v>
      </c>
      <c r="Y353">
        <f>10^List!G353</f>
        <v>106.59392148397039</v>
      </c>
      <c r="Z353" s="12">
        <f t="shared" si="22"/>
        <v>3.3364770434258055</v>
      </c>
    </row>
    <row r="354" spans="1:26" x14ac:dyDescent="0.25">
      <c r="A354" t="s">
        <v>367</v>
      </c>
      <c r="B354">
        <v>0.96101999999999999</v>
      </c>
      <c r="C354">
        <v>0</v>
      </c>
      <c r="D354" s="12">
        <v>-8.0458999999999999E-3</v>
      </c>
      <c r="E354">
        <v>0</v>
      </c>
      <c r="F354">
        <v>0</v>
      </c>
      <c r="G354" s="12">
        <v>5.8058999999999996E-10</v>
      </c>
      <c r="H354">
        <v>0</v>
      </c>
      <c r="I354" s="12">
        <v>-4.3742999999999997E-2</v>
      </c>
      <c r="J354">
        <v>-0.25409999999999999</v>
      </c>
      <c r="K354">
        <v>0</v>
      </c>
      <c r="L354">
        <v>0</v>
      </c>
      <c r="M354" s="12">
        <v>-1.3175000000000001E-8</v>
      </c>
      <c r="N354" s="12">
        <v>-1.1115E-7</v>
      </c>
      <c r="O354">
        <v>-0.65190000000000003</v>
      </c>
      <c r="P354" s="12">
        <v>-3.1256000000000001E-3</v>
      </c>
      <c r="Q354" s="12">
        <v>-4.3993999999999999E-5</v>
      </c>
      <c r="R354">
        <v>0</v>
      </c>
      <c r="S354">
        <v>0</v>
      </c>
      <c r="T354">
        <f t="shared" si="23"/>
        <v>6.1382255589990053E-5</v>
      </c>
      <c r="U354" s="13">
        <f t="shared" si="24"/>
        <v>6.3871985588218825E-5</v>
      </c>
      <c r="V354" t="b">
        <f t="shared" si="21"/>
        <v>1</v>
      </c>
      <c r="X354" s="12">
        <f>B354*List!F354</f>
        <v>196.3459962</v>
      </c>
      <c r="Y354">
        <f>10^List!G354</f>
        <v>362.36796236707653</v>
      </c>
      <c r="Z354" s="12">
        <f t="shared" si="22"/>
        <v>0.54184148873818683</v>
      </c>
    </row>
    <row r="355" spans="1:26" x14ac:dyDescent="0.25">
      <c r="A355" t="s">
        <v>368</v>
      </c>
      <c r="B355">
        <v>0.94223999999999997</v>
      </c>
      <c r="C355">
        <v>0</v>
      </c>
      <c r="D355" s="12">
        <v>-4.8292999999999999E-3</v>
      </c>
      <c r="E355">
        <v>0</v>
      </c>
      <c r="F355">
        <v>0</v>
      </c>
      <c r="G355">
        <v>0</v>
      </c>
      <c r="H355" s="12">
        <v>-1.4383E-8</v>
      </c>
      <c r="I355" s="12">
        <v>-6.7904000000000006E-2</v>
      </c>
      <c r="J355">
        <v>-0.29072999999999999</v>
      </c>
      <c r="K355">
        <v>0</v>
      </c>
      <c r="L355">
        <v>0</v>
      </c>
      <c r="M355" s="12">
        <v>-5.8962000000000002E-8</v>
      </c>
      <c r="N355" s="12">
        <v>-4.7902999999999997E-7</v>
      </c>
      <c r="O355">
        <v>-0.57876000000000005</v>
      </c>
      <c r="P355">
        <v>0</v>
      </c>
      <c r="Q355" s="12">
        <v>-1.0259E-5</v>
      </c>
      <c r="R355">
        <v>0</v>
      </c>
      <c r="S355">
        <v>0</v>
      </c>
      <c r="T355">
        <f t="shared" si="23"/>
        <v>5.8886250000180959E-6</v>
      </c>
      <c r="U355" s="13">
        <f t="shared" si="24"/>
        <v>6.24960201224539E-6</v>
      </c>
      <c r="V355" t="b">
        <f t="shared" si="21"/>
        <v>1</v>
      </c>
      <c r="X355" s="12">
        <f>B355*List!F355</f>
        <v>470.63945760000001</v>
      </c>
      <c r="Y355">
        <f>10^List!G355</f>
        <v>3.1692517002074951</v>
      </c>
      <c r="Z355" s="12">
        <f t="shared" si="22"/>
        <v>148.50176070559073</v>
      </c>
    </row>
    <row r="356" spans="1:26" x14ac:dyDescent="0.25">
      <c r="A356" t="s">
        <v>369</v>
      </c>
      <c r="B356">
        <v>0.12066</v>
      </c>
      <c r="C356">
        <v>0</v>
      </c>
      <c r="D356" s="12">
        <v>-1.6353E-4</v>
      </c>
      <c r="E356">
        <v>0</v>
      </c>
      <c r="F356">
        <v>0</v>
      </c>
      <c r="G356">
        <v>0</v>
      </c>
      <c r="H356" s="12">
        <v>-1.6297E-6</v>
      </c>
      <c r="I356" s="12">
        <v>-7.6553000000000003E-3</v>
      </c>
      <c r="J356" s="12">
        <v>-2.6606000000000001E-2</v>
      </c>
      <c r="K356">
        <v>0</v>
      </c>
      <c r="L356">
        <v>0</v>
      </c>
      <c r="M356" s="12">
        <v>-1.6983999999999999E-5</v>
      </c>
      <c r="N356" s="12">
        <v>-1.1013E-4</v>
      </c>
      <c r="O356" s="12">
        <v>-8.6094000000000004E-2</v>
      </c>
      <c r="P356" s="12">
        <v>-9.7288000000000008E-6</v>
      </c>
      <c r="Q356" s="12">
        <v>-1.7336000000000001E-8</v>
      </c>
      <c r="R356">
        <v>0</v>
      </c>
      <c r="S356">
        <v>0</v>
      </c>
      <c r="T356">
        <f t="shared" si="23"/>
        <v>2.6801639999930061E-6</v>
      </c>
      <c r="U356" s="13">
        <f t="shared" si="24"/>
        <v>2.2212531079007177E-5</v>
      </c>
      <c r="V356" t="b">
        <f t="shared" si="21"/>
        <v>1</v>
      </c>
      <c r="X356" s="12">
        <f>B356*List!F356</f>
        <v>49.878430800000004</v>
      </c>
      <c r="Y356">
        <f>10^List!G356</f>
        <v>821.29389573444359</v>
      </c>
      <c r="Z356" s="12">
        <f t="shared" si="22"/>
        <v>6.0731525047311018E-2</v>
      </c>
    </row>
    <row r="357" spans="1:26" x14ac:dyDescent="0.25">
      <c r="A357" t="s">
        <v>370</v>
      </c>
      <c r="B357">
        <v>0.27739999999999998</v>
      </c>
      <c r="C357">
        <v>0</v>
      </c>
      <c r="D357" s="12">
        <v>-1.4170000000000001E-3</v>
      </c>
      <c r="E357">
        <v>0</v>
      </c>
      <c r="F357">
        <v>0</v>
      </c>
      <c r="G357">
        <v>0</v>
      </c>
      <c r="H357" s="12">
        <v>-5.5647999999999996E-6</v>
      </c>
      <c r="I357" s="12">
        <v>-1.9924999999999998E-2</v>
      </c>
      <c r="J357" s="12">
        <v>-8.5253999999999996E-2</v>
      </c>
      <c r="K357">
        <v>0</v>
      </c>
      <c r="L357">
        <v>0</v>
      </c>
      <c r="M357" s="12">
        <v>-2.2283E-5</v>
      </c>
      <c r="N357" s="12">
        <v>-1.8102E-4</v>
      </c>
      <c r="O357">
        <v>-0.17061000000000001</v>
      </c>
      <c r="P357">
        <v>0</v>
      </c>
      <c r="Q357" s="12">
        <v>-5.7212999999999998E-6</v>
      </c>
      <c r="R357">
        <v>0</v>
      </c>
      <c r="S357">
        <v>0</v>
      </c>
      <c r="T357">
        <f t="shared" si="23"/>
        <v>-2.0589100000040176E-5</v>
      </c>
      <c r="U357" s="13">
        <f t="shared" si="24"/>
        <v>-7.4221701514203952E-5</v>
      </c>
      <c r="V357" t="b">
        <f t="shared" si="21"/>
        <v>1</v>
      </c>
      <c r="X357" s="12">
        <f>B357*List!F357</f>
        <v>96.094133999999997</v>
      </c>
      <c r="Y357">
        <f>10^List!G357</f>
        <v>3.5208339202261567</v>
      </c>
      <c r="Z357" s="12">
        <f t="shared" si="22"/>
        <v>27.293003923862305</v>
      </c>
    </row>
    <row r="358" spans="1:26" x14ac:dyDescent="0.25">
      <c r="A358" t="s">
        <v>371</v>
      </c>
      <c r="B358" s="12">
        <v>8.3617999999999998E-2</v>
      </c>
      <c r="C358">
        <v>0</v>
      </c>
      <c r="D358" s="12">
        <v>-3.8087E-4</v>
      </c>
      <c r="E358">
        <v>0</v>
      </c>
      <c r="F358">
        <v>0</v>
      </c>
      <c r="G358">
        <v>0</v>
      </c>
      <c r="H358" s="12">
        <v>-9.6318999999999994E-9</v>
      </c>
      <c r="I358" s="12">
        <v>-5.3229999999999996E-3</v>
      </c>
      <c r="J358" s="12">
        <v>-2.2970000000000001E-2</v>
      </c>
      <c r="K358">
        <v>0</v>
      </c>
      <c r="L358">
        <v>0</v>
      </c>
      <c r="M358" s="12">
        <v>-1.1529E-7</v>
      </c>
      <c r="N358" s="12">
        <v>-7.0011000000000004E-7</v>
      </c>
      <c r="O358" s="12">
        <v>-5.4918000000000002E-2</v>
      </c>
      <c r="P358" s="12">
        <v>-2.4989000000000001E-5</v>
      </c>
      <c r="Q358" s="12">
        <v>-9.6642999999999994E-9</v>
      </c>
      <c r="R358">
        <v>0</v>
      </c>
      <c r="S358">
        <v>0</v>
      </c>
      <c r="T358">
        <f t="shared" si="23"/>
        <v>3.0630379999282982E-7</v>
      </c>
      <c r="U358" s="13">
        <f t="shared" si="24"/>
        <v>3.6631323398410608E-6</v>
      </c>
      <c r="V358" t="b">
        <f t="shared" si="21"/>
        <v>1</v>
      </c>
      <c r="X358" s="12">
        <f>B358*List!F358</f>
        <v>15.017792799999999</v>
      </c>
      <c r="Y358">
        <f>10^List!G358</f>
        <v>0.87023162476738625</v>
      </c>
      <c r="Z358" s="12">
        <f t="shared" si="22"/>
        <v>17.257236317990937</v>
      </c>
    </row>
    <row r="359" spans="1:26" x14ac:dyDescent="0.25">
      <c r="A359" t="s">
        <v>372</v>
      </c>
      <c r="B359">
        <v>0.24256</v>
      </c>
      <c r="C359">
        <v>0</v>
      </c>
      <c r="D359" s="12">
        <v>-6.1878999999999995E-5</v>
      </c>
      <c r="E359">
        <v>0</v>
      </c>
      <c r="F359">
        <v>0</v>
      </c>
      <c r="G359">
        <v>0</v>
      </c>
      <c r="H359" s="12">
        <v>-4.4535999999999999E-2</v>
      </c>
      <c r="I359" s="12">
        <v>-8.8672999999999998E-3</v>
      </c>
      <c r="J359" s="12">
        <v>-1.7236000000000001E-2</v>
      </c>
      <c r="K359">
        <v>0</v>
      </c>
      <c r="L359">
        <v>0</v>
      </c>
      <c r="M359" s="12">
        <v>-9.6719000000000006E-3</v>
      </c>
      <c r="N359">
        <v>-0.12676999999999999</v>
      </c>
      <c r="O359" s="12">
        <v>-3.5449000000000001E-2</v>
      </c>
      <c r="P359" s="12">
        <v>-6.2828000000000003E-10</v>
      </c>
      <c r="Q359" s="12">
        <v>-6.7501000000000003E-8</v>
      </c>
      <c r="R359">
        <v>0</v>
      </c>
      <c r="S359">
        <v>0</v>
      </c>
      <c r="T359">
        <f t="shared" si="23"/>
        <v>-3.2147129279983483E-5</v>
      </c>
      <c r="U359" s="13">
        <f t="shared" si="24"/>
        <v>-1.3253268997354668E-4</v>
      </c>
      <c r="V359" t="b">
        <f t="shared" si="21"/>
        <v>1</v>
      </c>
      <c r="X359" s="12">
        <f>B359*List!F359</f>
        <v>51.473657600000003</v>
      </c>
      <c r="Y359">
        <f>10^List!G359</f>
        <v>24.483469505676975</v>
      </c>
      <c r="Z359" s="12">
        <f t="shared" si="22"/>
        <v>2.1023841244422004</v>
      </c>
    </row>
    <row r="360" spans="1:26" x14ac:dyDescent="0.25">
      <c r="A360" t="s">
        <v>373</v>
      </c>
      <c r="B360" s="12">
        <v>2.5071E-2</v>
      </c>
      <c r="C360">
        <v>0</v>
      </c>
      <c r="D360" s="12">
        <v>-7.6855999999999997E-6</v>
      </c>
      <c r="E360">
        <v>0</v>
      </c>
      <c r="F360">
        <v>0</v>
      </c>
      <c r="G360">
        <v>0</v>
      </c>
      <c r="H360">
        <v>0</v>
      </c>
      <c r="I360" s="12">
        <v>-6.1359999999999995E-4</v>
      </c>
      <c r="J360" s="12">
        <v>-1.7338E-3</v>
      </c>
      <c r="K360">
        <v>0</v>
      </c>
      <c r="L360">
        <v>0</v>
      </c>
      <c r="M360">
        <v>0</v>
      </c>
      <c r="N360">
        <v>0</v>
      </c>
      <c r="O360" s="12">
        <v>-2.2714999999999999E-2</v>
      </c>
      <c r="P360" s="12">
        <v>-1.9065000000000001E-6</v>
      </c>
      <c r="Q360" s="12">
        <v>-4.5249000000000003E-11</v>
      </c>
      <c r="R360">
        <v>0</v>
      </c>
      <c r="S360">
        <v>0</v>
      </c>
      <c r="T360">
        <f t="shared" si="23"/>
        <v>-9.9214524900043445E-7</v>
      </c>
      <c r="U360" s="13">
        <f t="shared" si="24"/>
        <v>-3.9573421443118924E-5</v>
      </c>
      <c r="V360" t="b">
        <f t="shared" si="21"/>
        <v>1</v>
      </c>
      <c r="X360" s="12">
        <f>B360*List!F360</f>
        <v>4.7178607799999996</v>
      </c>
      <c r="Y360">
        <f>10^List!G360</f>
        <v>331.65651112755836</v>
      </c>
      <c r="Z360" s="12">
        <f t="shared" si="22"/>
        <v>1.4225141439136299E-2</v>
      </c>
    </row>
    <row r="361" spans="1:26" x14ac:dyDescent="0.25">
      <c r="A361" t="s">
        <v>374</v>
      </c>
      <c r="B361">
        <v>3.3936999999999999</v>
      </c>
      <c r="C361">
        <v>0</v>
      </c>
      <c r="D361" s="12">
        <v>-1.6662E-2</v>
      </c>
      <c r="E361">
        <v>0</v>
      </c>
      <c r="F361">
        <v>0</v>
      </c>
      <c r="G361">
        <v>0</v>
      </c>
      <c r="H361" s="12">
        <v>-2.6300000000000001E-8</v>
      </c>
      <c r="I361">
        <v>-0.23924999999999999</v>
      </c>
      <c r="J361">
        <v>-1.026</v>
      </c>
      <c r="K361">
        <v>0</v>
      </c>
      <c r="L361">
        <v>0</v>
      </c>
      <c r="M361" s="12">
        <v>-2.9163000000000002E-7</v>
      </c>
      <c r="N361" s="12">
        <v>-1.7559E-6</v>
      </c>
      <c r="O361">
        <v>-2.1113</v>
      </c>
      <c r="P361" s="12">
        <v>-5.5535999999999997E-4</v>
      </c>
      <c r="Q361" s="12">
        <v>-3.8584000000000002E-6</v>
      </c>
      <c r="R361">
        <v>0</v>
      </c>
      <c r="S361">
        <v>0</v>
      </c>
      <c r="T361">
        <f t="shared" si="23"/>
        <v>-7.329223000079318E-5</v>
      </c>
      <c r="U361" s="13">
        <f t="shared" si="24"/>
        <v>-2.1596555382265132E-5</v>
      </c>
      <c r="V361" t="b">
        <f t="shared" si="21"/>
        <v>1</v>
      </c>
      <c r="X361" s="12">
        <f>B361*List!F361</f>
        <v>761.07116199999996</v>
      </c>
      <c r="Y361">
        <f>10^List!G361</f>
        <v>58.868281527994448</v>
      </c>
      <c r="Z361" s="12">
        <f t="shared" si="22"/>
        <v>12.928374028347969</v>
      </c>
    </row>
    <row r="362" spans="1:26" x14ac:dyDescent="0.25">
      <c r="A362" t="s">
        <v>375</v>
      </c>
      <c r="B362">
        <v>5.0275999999999996</v>
      </c>
      <c r="C362" s="12">
        <v>3.0767000000000001E-4</v>
      </c>
      <c r="D362">
        <v>0</v>
      </c>
      <c r="E362">
        <v>0</v>
      </c>
      <c r="F362">
        <v>0</v>
      </c>
      <c r="G362">
        <v>0</v>
      </c>
      <c r="H362">
        <v>-1.1456</v>
      </c>
      <c r="I362">
        <v>-0.19575999999999999</v>
      </c>
      <c r="J362">
        <v>-0.38089000000000001</v>
      </c>
      <c r="K362">
        <v>0</v>
      </c>
      <c r="L362">
        <v>0</v>
      </c>
      <c r="M362">
        <v>-0.21826999999999999</v>
      </c>
      <c r="N362">
        <v>-2.9026999999999998</v>
      </c>
      <c r="O362">
        <v>-0.18412999999999999</v>
      </c>
      <c r="P362" s="12">
        <v>-3.8028999999999998E-5</v>
      </c>
      <c r="Q362" s="12">
        <v>-3.7781000000000003E-5</v>
      </c>
      <c r="R362">
        <v>0</v>
      </c>
      <c r="S362">
        <v>0</v>
      </c>
      <c r="T362">
        <f t="shared" si="23"/>
        <v>4.8185999999976031E-4</v>
      </c>
      <c r="U362" s="13">
        <f t="shared" si="24"/>
        <v>9.5842946932882551E-5</v>
      </c>
      <c r="V362" t="b">
        <f t="shared" si="21"/>
        <v>1</v>
      </c>
      <c r="X362" s="12">
        <f>B362*List!F362</f>
        <v>1743.1191959999999</v>
      </c>
      <c r="Y362">
        <f>10^List!G362</f>
        <v>1076.1594693213488</v>
      </c>
      <c r="Z362" s="12">
        <f t="shared" si="22"/>
        <v>1.6197591952605792</v>
      </c>
    </row>
    <row r="363" spans="1:26" x14ac:dyDescent="0.25">
      <c r="A363" t="s">
        <v>376</v>
      </c>
      <c r="B363">
        <v>3.9043000000000001</v>
      </c>
      <c r="C363">
        <v>0</v>
      </c>
      <c r="D363" s="12">
        <v>-4.2944999999999997E-3</v>
      </c>
      <c r="E363">
        <v>0</v>
      </c>
      <c r="F363" s="12">
        <v>-4.6597999999999998E-8</v>
      </c>
      <c r="G363">
        <v>0</v>
      </c>
      <c r="H363">
        <v>0</v>
      </c>
      <c r="I363" s="12">
        <v>-2.7711E-2</v>
      </c>
      <c r="J363">
        <v>-0.13550000000000001</v>
      </c>
      <c r="K363" s="12">
        <v>-1.0152E-11</v>
      </c>
      <c r="L363" s="12">
        <v>-6.2188000000000001E-8</v>
      </c>
      <c r="M363">
        <v>0</v>
      </c>
      <c r="N363">
        <v>0</v>
      </c>
      <c r="O363">
        <v>-3.6320000000000001</v>
      </c>
      <c r="P363">
        <v>-0.10281</v>
      </c>
      <c r="Q363" s="12">
        <v>-1.8538000000000001E-3</v>
      </c>
      <c r="R363" s="12">
        <v>-2.6700000000000001E-9</v>
      </c>
      <c r="S363">
        <v>0</v>
      </c>
      <c r="T363">
        <f t="shared" si="23"/>
        <v>1.3058853384803761E-4</v>
      </c>
      <c r="U363" s="13">
        <f t="shared" si="24"/>
        <v>3.3447361588002358E-5</v>
      </c>
      <c r="V363" t="b">
        <f t="shared" si="21"/>
        <v>1</v>
      </c>
      <c r="X363" s="12">
        <f>B363*List!F363</f>
        <v>1397.8174859999999</v>
      </c>
      <c r="Y363">
        <f>10^List!G363</f>
        <v>7.8588135396898073E-2</v>
      </c>
      <c r="Z363" s="12">
        <f t="shared" si="22"/>
        <v>17786.622356422173</v>
      </c>
    </row>
    <row r="364" spans="1:26" x14ac:dyDescent="0.25">
      <c r="A364" t="s">
        <v>377</v>
      </c>
      <c r="B364">
        <v>5.7579000000000002</v>
      </c>
      <c r="C364">
        <v>0</v>
      </c>
      <c r="D364" s="12">
        <v>-1.7991E-2</v>
      </c>
      <c r="E364">
        <v>0</v>
      </c>
      <c r="F364">
        <v>0</v>
      </c>
      <c r="G364">
        <v>0</v>
      </c>
      <c r="H364" s="12">
        <v>-5.4493999999999998E-9</v>
      </c>
      <c r="I364">
        <v>-0.21475</v>
      </c>
      <c r="J364">
        <v>-0.95257000000000003</v>
      </c>
      <c r="K364">
        <v>0</v>
      </c>
      <c r="L364">
        <v>0</v>
      </c>
      <c r="M364" s="12">
        <v>-6.8565999999999993E-8</v>
      </c>
      <c r="N364" s="12">
        <v>-4.3402000000000002E-7</v>
      </c>
      <c r="O364">
        <v>-4.5701999999999998</v>
      </c>
      <c r="P364" s="12">
        <v>-1.5448E-3</v>
      </c>
      <c r="Q364" s="12">
        <v>-8.6483999999999997E-4</v>
      </c>
      <c r="R364">
        <v>0</v>
      </c>
      <c r="S364">
        <v>0</v>
      </c>
      <c r="T364">
        <f t="shared" si="23"/>
        <v>-2.1148035400440522E-5</v>
      </c>
      <c r="U364" s="13">
        <f t="shared" si="24"/>
        <v>-3.6728729919659115E-6</v>
      </c>
      <c r="V364" t="b">
        <f t="shared" si="21"/>
        <v>1</v>
      </c>
      <c r="X364" s="12">
        <f>B364*List!F364</f>
        <v>1412.182554</v>
      </c>
      <c r="Y364">
        <f>10^List!G364</f>
        <v>1.86016066196584</v>
      </c>
      <c r="Z364" s="12">
        <f t="shared" si="22"/>
        <v>759.17235692297061</v>
      </c>
    </row>
    <row r="365" spans="1:26" x14ac:dyDescent="0.25">
      <c r="A365" t="s">
        <v>378</v>
      </c>
      <c r="B365">
        <v>0.45211000000000001</v>
      </c>
      <c r="C365">
        <v>0</v>
      </c>
      <c r="D365" s="12">
        <v>-3.6773999999999999E-3</v>
      </c>
      <c r="E365">
        <v>0</v>
      </c>
      <c r="F365" s="12">
        <v>-2.3916000000000001E-6</v>
      </c>
      <c r="G365">
        <v>0</v>
      </c>
      <c r="H365" s="12">
        <v>-6.0005000000000003E-2</v>
      </c>
      <c r="I365" s="12">
        <v>-1.8155000000000001E-2</v>
      </c>
      <c r="J365" s="12">
        <v>-4.4831000000000003E-2</v>
      </c>
      <c r="K365" s="12">
        <v>-7.5457999999999996E-12</v>
      </c>
      <c r="L365" s="12">
        <v>-2.5967E-8</v>
      </c>
      <c r="M365" s="12">
        <v>-1.8204000000000001E-2</v>
      </c>
      <c r="N365">
        <v>-0.23321</v>
      </c>
      <c r="O365" s="12">
        <v>-7.3916999999999997E-2</v>
      </c>
      <c r="P365">
        <v>0</v>
      </c>
      <c r="Q365" s="12">
        <v>-1.2464E-4</v>
      </c>
      <c r="R365" s="12">
        <v>-1.6267E-6</v>
      </c>
      <c r="S365">
        <v>0</v>
      </c>
      <c r="T365">
        <f t="shared" si="23"/>
        <v>-1.8084274545718748E-5</v>
      </c>
      <c r="U365" s="13">
        <f t="shared" si="24"/>
        <v>-3.9999722513810243E-5</v>
      </c>
      <c r="V365" t="b">
        <f t="shared" si="21"/>
        <v>1</v>
      </c>
      <c r="X365" s="12">
        <f>B365*List!F365</f>
        <v>211.78188730000002</v>
      </c>
      <c r="Y365">
        <f>10^List!G365</f>
        <v>22.666255742311641</v>
      </c>
      <c r="Z365" s="12">
        <f t="shared" si="22"/>
        <v>9.343487945592253</v>
      </c>
    </row>
    <row r="366" spans="1:26" x14ac:dyDescent="0.25">
      <c r="A366" t="s">
        <v>379</v>
      </c>
      <c r="B366">
        <v>0.51166</v>
      </c>
      <c r="C366">
        <v>0</v>
      </c>
      <c r="D366" s="12">
        <v>-1.1906E-3</v>
      </c>
      <c r="E366">
        <v>0</v>
      </c>
      <c r="F366">
        <v>0</v>
      </c>
      <c r="G366">
        <v>0</v>
      </c>
      <c r="H366">
        <v>0</v>
      </c>
      <c r="I366" s="12">
        <v>-1.1962E-2</v>
      </c>
      <c r="J366" s="12">
        <v>-5.7841999999999998E-2</v>
      </c>
      <c r="K366">
        <v>0</v>
      </c>
      <c r="L366">
        <v>0</v>
      </c>
      <c r="M366">
        <v>0</v>
      </c>
      <c r="N366">
        <v>0</v>
      </c>
      <c r="O366">
        <v>-0.43408000000000002</v>
      </c>
      <c r="P366" s="12">
        <v>-6.5656999999999998E-3</v>
      </c>
      <c r="Q366" s="12">
        <v>-8.9899999999999999E-7</v>
      </c>
      <c r="R366">
        <v>0</v>
      </c>
      <c r="S366">
        <v>0</v>
      </c>
      <c r="T366">
        <f t="shared" si="23"/>
        <v>1.880099999990816E-5</v>
      </c>
      <c r="U366" s="13">
        <f t="shared" si="24"/>
        <v>3.6745104170558885E-5</v>
      </c>
      <c r="V366" t="b">
        <f t="shared" si="21"/>
        <v>1</v>
      </c>
      <c r="X366" s="12">
        <f>B366*List!F366</f>
        <v>81.932115799999991</v>
      </c>
      <c r="Y366">
        <f>10^List!G366</f>
        <v>14.431394672292472</v>
      </c>
      <c r="Z366" s="12">
        <f t="shared" si="22"/>
        <v>5.6773525816812009</v>
      </c>
    </row>
    <row r="367" spans="1:26" x14ac:dyDescent="0.25">
      <c r="A367" t="s">
        <v>380</v>
      </c>
      <c r="B367" s="12">
        <v>6.4105999999999996E-2</v>
      </c>
      <c r="C367">
        <v>0</v>
      </c>
      <c r="D367" s="12">
        <v>-1.1374000000000001E-4</v>
      </c>
      <c r="E367">
        <v>0</v>
      </c>
      <c r="F367">
        <v>0</v>
      </c>
      <c r="G367">
        <v>0</v>
      </c>
      <c r="H367">
        <v>0</v>
      </c>
      <c r="I367" s="12">
        <v>-9.6500999999999998E-4</v>
      </c>
      <c r="J367" s="12">
        <v>-4.3376999999999999E-3</v>
      </c>
      <c r="K367">
        <v>0</v>
      </c>
      <c r="L367">
        <v>0</v>
      </c>
      <c r="M367">
        <v>0</v>
      </c>
      <c r="N367">
        <v>0</v>
      </c>
      <c r="O367" s="12">
        <v>-5.8578999999999999E-2</v>
      </c>
      <c r="P367" s="12">
        <v>-8.0889000000000004E-5</v>
      </c>
      <c r="Q367" s="12">
        <v>-2.9590999999999998E-5</v>
      </c>
      <c r="R367">
        <v>0</v>
      </c>
      <c r="S367">
        <v>0</v>
      </c>
      <c r="T367">
        <f t="shared" si="23"/>
        <v>6.9999999993983702E-8</v>
      </c>
      <c r="U367" s="13">
        <f t="shared" si="24"/>
        <v>1.091941471843255E-6</v>
      </c>
      <c r="V367" t="b">
        <f t="shared" si="21"/>
        <v>1</v>
      </c>
      <c r="X367" s="12">
        <f>B367*List!F367</f>
        <v>20.75303538</v>
      </c>
      <c r="Y367">
        <f>10^List!G367</f>
        <v>9.7080591258409488</v>
      </c>
      <c r="Z367" s="12">
        <f t="shared" si="22"/>
        <v>2.1377120916743793</v>
      </c>
    </row>
    <row r="368" spans="1:26" x14ac:dyDescent="0.25">
      <c r="A368" t="s">
        <v>381</v>
      </c>
      <c r="B368" s="12">
        <v>8.9462E-2</v>
      </c>
      <c r="C368">
        <v>0</v>
      </c>
      <c r="D368" s="12">
        <v>-9.9279999999999998E-5</v>
      </c>
      <c r="E368">
        <v>0</v>
      </c>
      <c r="F368">
        <v>0</v>
      </c>
      <c r="G368">
        <v>0</v>
      </c>
      <c r="H368" s="12">
        <v>-2.1295000000000001E-6</v>
      </c>
      <c r="I368" s="12">
        <v>-1.9312999999999999E-3</v>
      </c>
      <c r="J368" s="12">
        <v>-7.0165000000000002E-3</v>
      </c>
      <c r="K368">
        <v>0</v>
      </c>
      <c r="L368">
        <v>0</v>
      </c>
      <c r="M368" s="12">
        <v>-7.3437999999999999E-6</v>
      </c>
      <c r="N368" s="12">
        <v>-5.0296000000000001E-5</v>
      </c>
      <c r="O368" s="12">
        <v>-8.0036999999999997E-2</v>
      </c>
      <c r="P368" s="12">
        <v>-3.2769E-4</v>
      </c>
      <c r="Q368" s="12">
        <v>-3.4905000000000002E-7</v>
      </c>
      <c r="R368">
        <v>0</v>
      </c>
      <c r="S368">
        <v>0</v>
      </c>
      <c r="T368">
        <f t="shared" si="23"/>
        <v>-9.8883499999944417E-6</v>
      </c>
      <c r="U368" s="13">
        <f t="shared" si="24"/>
        <v>-1.1053128702683197E-4</v>
      </c>
      <c r="V368" t="b">
        <f t="shared" si="21"/>
        <v>1</v>
      </c>
      <c r="X368" s="12">
        <f>B368*List!F368</f>
        <v>17.638327919999998</v>
      </c>
      <c r="Y368">
        <f>10^List!G368</f>
        <v>43.174911789317228</v>
      </c>
      <c r="Z368" s="12">
        <f t="shared" si="22"/>
        <v>0.40853188087727027</v>
      </c>
    </row>
    <row r="369" spans="1:26" x14ac:dyDescent="0.25">
      <c r="A369" s="14">
        <v>814713</v>
      </c>
      <c r="B369" s="12">
        <v>3.6803000000000002E-2</v>
      </c>
      <c r="C369">
        <v>0</v>
      </c>
      <c r="D369" s="12">
        <v>-4.1032000000000003E-5</v>
      </c>
      <c r="E369">
        <v>0</v>
      </c>
      <c r="F369">
        <v>0</v>
      </c>
      <c r="G369">
        <v>0</v>
      </c>
      <c r="H369">
        <v>0</v>
      </c>
      <c r="I369" s="12">
        <v>-7.6873999999999996E-4</v>
      </c>
      <c r="J369" s="12">
        <v>-2.8037000000000001E-3</v>
      </c>
      <c r="K369">
        <v>0</v>
      </c>
      <c r="L369">
        <v>0</v>
      </c>
      <c r="M369">
        <v>0</v>
      </c>
      <c r="N369">
        <v>0</v>
      </c>
      <c r="O369" s="12">
        <v>-3.3072999999999998E-2</v>
      </c>
      <c r="P369" s="12">
        <v>-1.2239E-4</v>
      </c>
      <c r="Q369" s="12">
        <v>-7.9598000000000006E-9</v>
      </c>
      <c r="R369">
        <v>0</v>
      </c>
      <c r="S369">
        <v>0</v>
      </c>
      <c r="T369">
        <f t="shared" si="23"/>
        <v>-5.8699597999953705E-6</v>
      </c>
      <c r="U369" s="13">
        <f t="shared" si="24"/>
        <v>-1.5949677471932642E-4</v>
      </c>
      <c r="V369" t="b">
        <f t="shared" si="21"/>
        <v>1</v>
      </c>
      <c r="X369" s="12">
        <f>B369*List!F369</f>
        <v>8.5478647799999994</v>
      </c>
      <c r="Y369">
        <f>10^List!G369</f>
        <v>642.55131037681167</v>
      </c>
      <c r="Z369" s="12">
        <f t="shared" si="22"/>
        <v>1.3303007311567493E-2</v>
      </c>
    </row>
    <row r="370" spans="1:26" x14ac:dyDescent="0.25">
      <c r="A370" t="s">
        <v>383</v>
      </c>
      <c r="B370">
        <v>190.53</v>
      </c>
      <c r="C370">
        <v>0</v>
      </c>
      <c r="D370">
        <v>-21.806999999999999</v>
      </c>
      <c r="E370">
        <v>0</v>
      </c>
      <c r="F370">
        <v>0</v>
      </c>
      <c r="G370">
        <v>0</v>
      </c>
      <c r="H370" s="12">
        <v>-7.2651999999999994E-2</v>
      </c>
      <c r="I370">
        <v>-21.48</v>
      </c>
      <c r="J370">
        <v>-141.91</v>
      </c>
      <c r="K370">
        <v>0</v>
      </c>
      <c r="L370">
        <v>0</v>
      </c>
      <c r="M370" s="12">
        <v>-5.5941999999999999E-2</v>
      </c>
      <c r="N370">
        <v>-0.55096000000000001</v>
      </c>
      <c r="O370">
        <v>-4.6547999999999998</v>
      </c>
      <c r="P370" s="12">
        <v>-6.9415999999999998E-4</v>
      </c>
      <c r="Q370" s="12">
        <v>-5.3883000000000002E-4</v>
      </c>
      <c r="R370">
        <v>0</v>
      </c>
      <c r="S370">
        <v>0</v>
      </c>
      <c r="T370">
        <f t="shared" si="23"/>
        <v>-2.5869899999778731E-3</v>
      </c>
      <c r="U370" s="13">
        <f t="shared" si="24"/>
        <v>-1.3577861753938347E-5</v>
      </c>
      <c r="V370" t="b">
        <f t="shared" si="21"/>
        <v>1</v>
      </c>
      <c r="X370" s="12">
        <f>B370*List!F370</f>
        <v>28802.420099999999</v>
      </c>
      <c r="Y370">
        <f>10^List!G370</f>
        <v>1.9137259879364998</v>
      </c>
      <c r="Z370" s="12">
        <f t="shared" si="22"/>
        <v>15050.441014837546</v>
      </c>
    </row>
    <row r="371" spans="1:26" x14ac:dyDescent="0.25">
      <c r="A371" t="s">
        <v>384</v>
      </c>
      <c r="B371">
        <v>1.7067000000000001</v>
      </c>
      <c r="C371" s="12">
        <v>5.9410000000000002E-5</v>
      </c>
      <c r="D371">
        <v>0</v>
      </c>
      <c r="E371">
        <v>0</v>
      </c>
      <c r="F371">
        <v>0</v>
      </c>
      <c r="G371">
        <v>0</v>
      </c>
      <c r="H371">
        <v>-0.22814999999999999</v>
      </c>
      <c r="I371" s="12">
        <v>-9.6786999999999998E-2</v>
      </c>
      <c r="J371">
        <v>-0.18622</v>
      </c>
      <c r="K371">
        <v>0</v>
      </c>
      <c r="L371">
        <v>0</v>
      </c>
      <c r="M371" s="12">
        <v>-9.5488000000000003E-2</v>
      </c>
      <c r="N371">
        <v>-1.0993999999999999</v>
      </c>
      <c r="O371">
        <v>0</v>
      </c>
      <c r="P371" s="12">
        <v>-5.8581999999999999E-7</v>
      </c>
      <c r="Q371" s="12">
        <v>-9.5118999999999998E-4</v>
      </c>
      <c r="R371">
        <v>0</v>
      </c>
      <c r="S371">
        <v>0</v>
      </c>
      <c r="T371">
        <f t="shared" si="23"/>
        <v>-2.3736581999994578E-4</v>
      </c>
      <c r="U371" s="13">
        <f t="shared" si="24"/>
        <v>-1.3907881877303906E-4</v>
      </c>
      <c r="V371" t="b">
        <f t="shared" si="21"/>
        <v>1</v>
      </c>
      <c r="X371" s="12">
        <f>B371*List!F371</f>
        <v>505.43920500000002</v>
      </c>
      <c r="Y371">
        <f>10^List!G371</f>
        <v>0.28590665347918726</v>
      </c>
      <c r="Z371" s="12">
        <f t="shared" si="22"/>
        <v>1767.8469488181875</v>
      </c>
    </row>
    <row r="372" spans="1:26" x14ac:dyDescent="0.25">
      <c r="A372" t="s">
        <v>385</v>
      </c>
      <c r="B372">
        <v>0.10007000000000001</v>
      </c>
      <c r="C372">
        <v>0</v>
      </c>
      <c r="D372" s="12">
        <v>-7.6442999999999997E-4</v>
      </c>
      <c r="E372">
        <v>0</v>
      </c>
      <c r="F372">
        <v>0</v>
      </c>
      <c r="G372">
        <v>0</v>
      </c>
      <c r="H372" s="12">
        <v>-8.5820000000000002E-5</v>
      </c>
      <c r="I372" s="12">
        <v>-9.3206000000000001E-3</v>
      </c>
      <c r="J372" s="12">
        <v>-4.7667000000000001E-2</v>
      </c>
      <c r="K372">
        <v>0</v>
      </c>
      <c r="L372">
        <v>0</v>
      </c>
      <c r="M372" s="12">
        <v>-1.6063E-3</v>
      </c>
      <c r="N372" s="12">
        <v>-1.3913E-2</v>
      </c>
      <c r="O372" s="12">
        <v>-2.6703999999999999E-2</v>
      </c>
      <c r="P372" s="12">
        <v>-1.9462E-7</v>
      </c>
      <c r="Q372" s="12">
        <v>-6.3620999999999998E-8</v>
      </c>
      <c r="R372">
        <v>0</v>
      </c>
      <c r="S372">
        <v>0</v>
      </c>
      <c r="T372">
        <f t="shared" si="23"/>
        <v>8.5917590000116272E-6</v>
      </c>
      <c r="U372" s="13">
        <f t="shared" si="24"/>
        <v>8.585748975728616E-5</v>
      </c>
      <c r="V372" t="b">
        <f t="shared" si="21"/>
        <v>1</v>
      </c>
      <c r="X372" s="12">
        <f>B372*List!F372</f>
        <v>27.256065900000003</v>
      </c>
      <c r="Y372">
        <f>10^List!G372</f>
        <v>64.153374941582868</v>
      </c>
      <c r="Z372" s="12">
        <f t="shared" si="22"/>
        <v>0.42485786484061017</v>
      </c>
    </row>
    <row r="373" spans="1:26" x14ac:dyDescent="0.25">
      <c r="A373" t="s">
        <v>386</v>
      </c>
      <c r="B373">
        <v>1.6829000000000001</v>
      </c>
      <c r="C373">
        <v>0</v>
      </c>
      <c r="D373" s="12">
        <v>-2.6183999999999999E-2</v>
      </c>
      <c r="E373">
        <v>0</v>
      </c>
      <c r="F373">
        <v>0</v>
      </c>
      <c r="G373">
        <v>0</v>
      </c>
      <c r="H373" s="12">
        <v>-2.356E-6</v>
      </c>
      <c r="I373">
        <v>-0.17607999999999999</v>
      </c>
      <c r="J373">
        <v>-0.90398000000000001</v>
      </c>
      <c r="K373">
        <v>0</v>
      </c>
      <c r="L373">
        <v>0</v>
      </c>
      <c r="M373" s="12">
        <v>-1.1901E-5</v>
      </c>
      <c r="N373" s="12">
        <v>-8.8914999999999998E-5</v>
      </c>
      <c r="O373">
        <v>-0.57657000000000003</v>
      </c>
      <c r="P373" s="12">
        <v>-1.4697000000000001E-6</v>
      </c>
      <c r="Q373" s="12">
        <v>-2.8255999999999998E-5</v>
      </c>
      <c r="R373">
        <v>0</v>
      </c>
      <c r="S373">
        <v>0</v>
      </c>
      <c r="T373">
        <f t="shared" si="23"/>
        <v>-4.6897699999954223E-5</v>
      </c>
      <c r="U373" s="13">
        <f t="shared" si="24"/>
        <v>-2.7867193534942195E-5</v>
      </c>
      <c r="V373" t="b">
        <f t="shared" si="21"/>
        <v>1</v>
      </c>
      <c r="X373" s="12">
        <f>B373*List!F373</f>
        <v>449.956973</v>
      </c>
      <c r="Y373">
        <f>10^List!G373</f>
        <v>9.5130440645831964</v>
      </c>
      <c r="Z373" s="12">
        <f t="shared" si="22"/>
        <v>47.298947628675194</v>
      </c>
    </row>
    <row r="374" spans="1:26" x14ac:dyDescent="0.25">
      <c r="A374" t="s">
        <v>387</v>
      </c>
      <c r="B374">
        <v>0.14263000000000001</v>
      </c>
      <c r="C374">
        <v>0</v>
      </c>
      <c r="D374" s="12">
        <v>-4.2286E-4</v>
      </c>
      <c r="E374">
        <v>0</v>
      </c>
      <c r="F374">
        <v>0</v>
      </c>
      <c r="G374">
        <v>0</v>
      </c>
      <c r="H374" s="12">
        <v>-9.0974999999999997E-4</v>
      </c>
      <c r="I374" s="12">
        <v>-8.8202000000000003E-3</v>
      </c>
      <c r="J374" s="12">
        <v>-2.7421999999999998E-2</v>
      </c>
      <c r="K374">
        <v>0</v>
      </c>
      <c r="L374">
        <v>0</v>
      </c>
      <c r="M374" s="12">
        <v>-5.9125999999999996E-3</v>
      </c>
      <c r="N374" s="12">
        <v>-5.4528E-2</v>
      </c>
      <c r="O374" s="12">
        <v>-4.4597999999999999E-2</v>
      </c>
      <c r="P374" s="12">
        <v>-1.2861000000000001E-6</v>
      </c>
      <c r="Q374" s="12">
        <v>-3.1939000000000002E-10</v>
      </c>
      <c r="R374">
        <v>0</v>
      </c>
      <c r="S374">
        <v>0</v>
      </c>
      <c r="T374">
        <f t="shared" si="23"/>
        <v>1.5303580610017701E-5</v>
      </c>
      <c r="U374" s="13">
        <f t="shared" si="24"/>
        <v>1.0729566437648251E-4</v>
      </c>
      <c r="V374" t="b">
        <f t="shared" si="21"/>
        <v>1</v>
      </c>
      <c r="X374" s="12">
        <f>B374*List!F374</f>
        <v>8.5660725400000004</v>
      </c>
      <c r="Y374">
        <f>10^List!G374</f>
        <v>11011.711190779553</v>
      </c>
      <c r="Z374" s="12">
        <f t="shared" si="22"/>
        <v>7.7790566712035078E-4</v>
      </c>
    </row>
    <row r="375" spans="1:26" x14ac:dyDescent="0.25">
      <c r="A375" t="s">
        <v>388</v>
      </c>
      <c r="B375" s="12">
        <v>2.3383999999999999E-2</v>
      </c>
      <c r="C375" s="12">
        <v>2.0341999999999999E-6</v>
      </c>
      <c r="D375">
        <v>0</v>
      </c>
      <c r="E375">
        <v>0</v>
      </c>
      <c r="F375">
        <v>0</v>
      </c>
      <c r="G375">
        <v>0</v>
      </c>
      <c r="H375" s="12">
        <v>-3.1565999999999999E-3</v>
      </c>
      <c r="I375" s="12">
        <v>-1.3112E-3</v>
      </c>
      <c r="J375" s="12">
        <v>-2.5165999999999999E-3</v>
      </c>
      <c r="K375">
        <v>0</v>
      </c>
      <c r="L375">
        <v>0</v>
      </c>
      <c r="M375" s="12">
        <v>-1.2967E-3</v>
      </c>
      <c r="N375" s="12">
        <v>-1.498E-2</v>
      </c>
      <c r="O375" s="12">
        <v>-1.2611999999999999E-4</v>
      </c>
      <c r="P375">
        <v>0</v>
      </c>
      <c r="Q375" s="12">
        <v>-3.7183000000000001E-11</v>
      </c>
      <c r="R375">
        <v>0</v>
      </c>
      <c r="S375">
        <v>0</v>
      </c>
      <c r="T375">
        <f t="shared" si="23"/>
        <v>-1.1858371829989004E-6</v>
      </c>
      <c r="U375" s="13">
        <f t="shared" si="24"/>
        <v>-5.0711477206589995E-5</v>
      </c>
      <c r="V375" t="b">
        <f t="shared" si="21"/>
        <v>1</v>
      </c>
      <c r="X375" s="12">
        <f>B375*List!F375</f>
        <v>10.39278496</v>
      </c>
      <c r="Y375">
        <f>10^List!G375</f>
        <v>1.0618043902701835</v>
      </c>
      <c r="Z375" s="12">
        <f t="shared" si="22"/>
        <v>9.7878526922981397</v>
      </c>
    </row>
    <row r="376" spans="1:26" x14ac:dyDescent="0.25">
      <c r="A376" t="s">
        <v>389</v>
      </c>
      <c r="B376">
        <v>0.27715000000000001</v>
      </c>
      <c r="C376">
        <v>0</v>
      </c>
      <c r="D376" s="12">
        <v>-1.8254E-3</v>
      </c>
      <c r="E376">
        <v>0</v>
      </c>
      <c r="F376">
        <v>0</v>
      </c>
      <c r="G376">
        <v>0</v>
      </c>
      <c r="H376" s="12">
        <v>-7.8633999999999996E-4</v>
      </c>
      <c r="I376" s="12">
        <v>-2.7779000000000002E-2</v>
      </c>
      <c r="J376">
        <v>-0.14294000000000001</v>
      </c>
      <c r="K376">
        <v>0</v>
      </c>
      <c r="L376">
        <v>0</v>
      </c>
      <c r="M376" s="12">
        <v>-2.3998999999999999E-3</v>
      </c>
      <c r="N376" s="12">
        <v>-2.5409000000000001E-2</v>
      </c>
      <c r="O376" s="12">
        <v>-7.6007000000000005E-2</v>
      </c>
      <c r="P376" s="12">
        <v>-6.0437999999999996E-7</v>
      </c>
      <c r="Q376" s="12">
        <v>-1.2551000000000001E-6</v>
      </c>
      <c r="R376">
        <v>0</v>
      </c>
      <c r="S376">
        <v>0</v>
      </c>
      <c r="T376">
        <f t="shared" si="23"/>
        <v>1.500520000021679E-6</v>
      </c>
      <c r="U376" s="13">
        <f t="shared" si="24"/>
        <v>5.4141078838956478E-6</v>
      </c>
      <c r="V376" t="b">
        <f t="shared" si="21"/>
        <v>1</v>
      </c>
      <c r="X376" s="12">
        <f>B376*List!F376</f>
        <v>80.464959499999992</v>
      </c>
      <c r="Y376">
        <f>10^List!G376</f>
        <v>236.98024445086008</v>
      </c>
      <c r="Z376" s="12">
        <f t="shared" si="22"/>
        <v>0.33954290023818884</v>
      </c>
    </row>
    <row r="377" spans="1:26" x14ac:dyDescent="0.25">
      <c r="A377" t="s">
        <v>390</v>
      </c>
      <c r="B377" s="12">
        <v>2.5149000000000001E-2</v>
      </c>
      <c r="C377">
        <v>0</v>
      </c>
      <c r="D377" s="12">
        <v>-3.2981999999999998E-3</v>
      </c>
      <c r="E377">
        <v>0</v>
      </c>
      <c r="F377">
        <v>0</v>
      </c>
      <c r="G377">
        <v>0</v>
      </c>
      <c r="H377" s="12">
        <v>-8.7005000000000007E-9</v>
      </c>
      <c r="I377" s="12">
        <v>-2.8473000000000001E-3</v>
      </c>
      <c r="J377" s="12">
        <v>-1.9004E-2</v>
      </c>
      <c r="K377">
        <v>0</v>
      </c>
      <c r="L377">
        <v>0</v>
      </c>
      <c r="M377" s="12">
        <v>-2.5419000000000001E-9</v>
      </c>
      <c r="N377" s="12">
        <v>-3.3319000000000002E-8</v>
      </c>
      <c r="O377">
        <v>0</v>
      </c>
      <c r="P377">
        <v>0</v>
      </c>
      <c r="Q377" s="12">
        <v>-1.1443E-7</v>
      </c>
      <c r="R377">
        <v>0</v>
      </c>
      <c r="S377">
        <v>0</v>
      </c>
      <c r="T377">
        <f t="shared" si="23"/>
        <v>-6.5899140000151322E-7</v>
      </c>
      <c r="U377" s="13">
        <f t="shared" si="24"/>
        <v>-2.6203483239950422E-5</v>
      </c>
      <c r="V377" t="b">
        <f t="shared" si="21"/>
        <v>1</v>
      </c>
      <c r="X377" s="12">
        <f>B377*List!F377</f>
        <v>7.70263572</v>
      </c>
      <c r="Y377">
        <f>10^List!G377</f>
        <v>152.60922169410151</v>
      </c>
      <c r="Z377" s="12">
        <f t="shared" si="22"/>
        <v>5.0472937575421199E-2</v>
      </c>
    </row>
    <row r="378" spans="1:26" x14ac:dyDescent="0.25">
      <c r="A378" t="s">
        <v>11</v>
      </c>
      <c r="B378" s="12">
        <v>4.5064E-2</v>
      </c>
      <c r="C378">
        <v>0</v>
      </c>
      <c r="D378" s="12">
        <v>-5.9809000000000001E-4</v>
      </c>
      <c r="E378">
        <v>0</v>
      </c>
      <c r="F378">
        <v>0</v>
      </c>
      <c r="G378">
        <v>0</v>
      </c>
      <c r="H378" s="12">
        <v>-6.5502999999999996E-7</v>
      </c>
      <c r="I378" s="12">
        <v>-4.8976999999999996E-3</v>
      </c>
      <c r="J378" s="12">
        <v>-2.6294000000000001E-2</v>
      </c>
      <c r="K378">
        <v>0</v>
      </c>
      <c r="L378">
        <v>0</v>
      </c>
      <c r="M378" s="12">
        <v>-4.8571999999999998E-6</v>
      </c>
      <c r="N378" s="12">
        <v>-3.8145999999999997E-5</v>
      </c>
      <c r="O378" s="12">
        <v>-1.3226999999999999E-2</v>
      </c>
      <c r="P378">
        <v>0</v>
      </c>
      <c r="Q378" s="12">
        <v>-1.1088E-10</v>
      </c>
      <c r="R378">
        <v>0</v>
      </c>
      <c r="S378">
        <v>0</v>
      </c>
      <c r="T378">
        <f t="shared" si="23"/>
        <v>3.5516591200022025E-6</v>
      </c>
      <c r="U378" s="13">
        <f t="shared" si="24"/>
        <v>7.8813667672692232E-5</v>
      </c>
      <c r="V378" t="b">
        <f t="shared" si="21"/>
        <v>1</v>
      </c>
      <c r="X378" s="12">
        <f>B378*List!F378</f>
        <v>35.650581039999999</v>
      </c>
      <c r="Y378">
        <f>10^List!G378</f>
        <v>782.61119692632167</v>
      </c>
      <c r="Z378" s="12">
        <f t="shared" si="22"/>
        <v>4.5553374625888841E-2</v>
      </c>
    </row>
    <row r="379" spans="1:26" x14ac:dyDescent="0.25">
      <c r="A379" t="s">
        <v>391</v>
      </c>
      <c r="B379" s="12">
        <v>1.7219999999999999E-2</v>
      </c>
      <c r="C379">
        <v>0</v>
      </c>
      <c r="D379" s="12">
        <v>-6.3876000000000004E-4</v>
      </c>
      <c r="E379">
        <v>0</v>
      </c>
      <c r="F379">
        <v>0</v>
      </c>
      <c r="G379">
        <v>0</v>
      </c>
      <c r="H379" s="12">
        <v>-1.0660999999999999E-3</v>
      </c>
      <c r="I379" s="12">
        <v>-1.2473E-3</v>
      </c>
      <c r="J379" s="12">
        <v>-5.2242E-3</v>
      </c>
      <c r="K379">
        <v>0</v>
      </c>
      <c r="L379">
        <v>0</v>
      </c>
      <c r="M379" s="12">
        <v>-6.9030000000000003E-4</v>
      </c>
      <c r="N379" s="12">
        <v>-7.4761999999999997E-3</v>
      </c>
      <c r="O379" s="12">
        <v>-8.7538000000000004E-4</v>
      </c>
      <c r="P379" s="12">
        <v>-8.1860000000000006E-8</v>
      </c>
      <c r="Q379" s="12">
        <v>-5.5420000000000003E-8</v>
      </c>
      <c r="R379">
        <v>0</v>
      </c>
      <c r="S379">
        <v>0</v>
      </c>
      <c r="T379">
        <f t="shared" si="23"/>
        <v>1.6227200000010402E-6</v>
      </c>
      <c r="U379" s="13">
        <f t="shared" si="24"/>
        <v>9.4234610917598159E-5</v>
      </c>
      <c r="V379" t="b">
        <f t="shared" si="21"/>
        <v>1</v>
      </c>
      <c r="X379" s="12">
        <f>B379*List!F379</f>
        <v>2.9315327999999998</v>
      </c>
      <c r="Y379">
        <f>10^List!G379</f>
        <v>13.410351089805706</v>
      </c>
      <c r="Z379" s="12">
        <f t="shared" si="22"/>
        <v>0.2186022409382328</v>
      </c>
    </row>
    <row r="380" spans="1:26" x14ac:dyDescent="0.25">
      <c r="A380" t="s">
        <v>392</v>
      </c>
      <c r="B380" s="12">
        <v>8.3960999999999994E-2</v>
      </c>
      <c r="C380">
        <v>0</v>
      </c>
      <c r="D380" s="12">
        <v>-1.2911999999999999E-5</v>
      </c>
      <c r="E380">
        <v>0</v>
      </c>
      <c r="F380">
        <v>0</v>
      </c>
      <c r="G380">
        <v>0</v>
      </c>
      <c r="H380" s="12">
        <v>-1.3521E-2</v>
      </c>
      <c r="I380" s="12">
        <v>-4.2808000000000004E-3</v>
      </c>
      <c r="J380" s="12">
        <v>-8.2614000000000003E-3</v>
      </c>
      <c r="K380">
        <v>0</v>
      </c>
      <c r="L380">
        <v>0</v>
      </c>
      <c r="M380" s="12">
        <v>-4.3772000000000004E-3</v>
      </c>
      <c r="N380" s="12">
        <v>-5.2329000000000001E-2</v>
      </c>
      <c r="O380" s="12">
        <v>-1.1597000000000001E-3</v>
      </c>
      <c r="P380">
        <v>0</v>
      </c>
      <c r="Q380" s="12">
        <v>-2.1963999999999998E-5</v>
      </c>
      <c r="R380">
        <v>0</v>
      </c>
      <c r="S380">
        <v>0</v>
      </c>
      <c r="T380">
        <f t="shared" si="23"/>
        <v>-2.9760000000167475E-6</v>
      </c>
      <c r="U380" s="13">
        <f t="shared" si="24"/>
        <v>-3.5445028048936387E-5</v>
      </c>
      <c r="V380" t="b">
        <f t="shared" si="21"/>
        <v>1</v>
      </c>
      <c r="X380" s="12">
        <f>B380*List!F380</f>
        <v>32.961409379999999</v>
      </c>
      <c r="Y380">
        <f>10^List!G380</f>
        <v>1008.107812003739</v>
      </c>
      <c r="Z380" s="12">
        <f t="shared" si="22"/>
        <v>3.2696313814377771E-2</v>
      </c>
    </row>
    <row r="381" spans="1:26" x14ac:dyDescent="0.25">
      <c r="A381" t="s">
        <v>393</v>
      </c>
      <c r="B381" s="12">
        <v>1.0111999999999999E-2</v>
      </c>
      <c r="C381">
        <v>0</v>
      </c>
      <c r="D381" s="12">
        <v>-6.6173999999999996E-4</v>
      </c>
      <c r="E381">
        <v>0</v>
      </c>
      <c r="F381">
        <v>0</v>
      </c>
      <c r="G381">
        <v>0</v>
      </c>
      <c r="H381" s="12">
        <v>-2.7538000000000001E-9</v>
      </c>
      <c r="I381" s="12">
        <v>-7.8220000000000007E-5</v>
      </c>
      <c r="J381" s="12">
        <v>-7.0248999999999997E-3</v>
      </c>
      <c r="K381">
        <v>0</v>
      </c>
      <c r="L381">
        <v>0</v>
      </c>
      <c r="M381" s="12">
        <v>-3.2929000000000001E-10</v>
      </c>
      <c r="N381" s="12">
        <v>-2.866E-8</v>
      </c>
      <c r="O381" s="12">
        <v>-1.8443999999999999E-3</v>
      </c>
      <c r="P381" s="12">
        <v>-4.5152000000000001E-4</v>
      </c>
      <c r="Q381" s="12">
        <v>-5.0732999999999997E-5</v>
      </c>
      <c r="R381">
        <v>0</v>
      </c>
      <c r="S381">
        <v>0</v>
      </c>
      <c r="T381">
        <f t="shared" si="23"/>
        <v>4.5525690999948784E-7</v>
      </c>
      <c r="U381" s="13">
        <f t="shared" si="24"/>
        <v>4.5021450751531635E-5</v>
      </c>
      <c r="V381" t="b">
        <f t="shared" si="21"/>
        <v>1</v>
      </c>
      <c r="X381" s="12">
        <f>B381*List!F381</f>
        <v>2.1605299199999997</v>
      </c>
      <c r="Y381">
        <f>10^List!G381</f>
        <v>25.230849386387799</v>
      </c>
      <c r="Z381" s="12">
        <f t="shared" si="22"/>
        <v>8.563048698493754E-2</v>
      </c>
    </row>
    <row r="382" spans="1:26" x14ac:dyDescent="0.25">
      <c r="A382" t="s">
        <v>394</v>
      </c>
      <c r="B382">
        <v>5580.8</v>
      </c>
      <c r="C382">
        <v>0</v>
      </c>
      <c r="D382" s="12">
        <v>-5.2166999999999998E-2</v>
      </c>
      <c r="E382">
        <v>0</v>
      </c>
      <c r="F382">
        <v>0</v>
      </c>
      <c r="G382">
        <v>0</v>
      </c>
      <c r="H382">
        <v>-3280.6</v>
      </c>
      <c r="I382">
        <v>-1.9511000000000001</v>
      </c>
      <c r="J382">
        <v>-2.4575999999999998</v>
      </c>
      <c r="K382">
        <v>0</v>
      </c>
      <c r="L382">
        <v>0</v>
      </c>
      <c r="M382">
        <v>-25.401</v>
      </c>
      <c r="N382">
        <v>-2167.3000000000002</v>
      </c>
      <c r="O382">
        <v>-102.9</v>
      </c>
      <c r="P382" s="12">
        <v>-5.8571000000000003E-4</v>
      </c>
      <c r="Q382" s="12">
        <v>-2.3560000000000001E-8</v>
      </c>
      <c r="R382">
        <v>0</v>
      </c>
      <c r="S382">
        <v>0</v>
      </c>
      <c r="T382">
        <f t="shared" si="23"/>
        <v>0.1375472664400105</v>
      </c>
      <c r="U382" s="13">
        <f t="shared" si="24"/>
        <v>2.4646514198683074E-5</v>
      </c>
      <c r="V382" t="b">
        <f t="shared" si="21"/>
        <v>1</v>
      </c>
      <c r="X382" s="12">
        <f>B382*List!F382</f>
        <v>943545.85600000003</v>
      </c>
      <c r="Y382">
        <f>10^List!G382</f>
        <v>86.135350314883368</v>
      </c>
      <c r="Z382" s="12">
        <f t="shared" si="22"/>
        <v>10954.223237621922</v>
      </c>
    </row>
    <row r="383" spans="1:26" x14ac:dyDescent="0.25">
      <c r="A383" t="s">
        <v>395</v>
      </c>
      <c r="B383">
        <v>19.510000000000002</v>
      </c>
      <c r="C383">
        <v>0</v>
      </c>
      <c r="D383" s="12">
        <v>-1.0665999999999999E-5</v>
      </c>
      <c r="E383">
        <v>0</v>
      </c>
      <c r="F383" s="12">
        <v>-3.9521000000000003E-5</v>
      </c>
      <c r="G383">
        <v>0</v>
      </c>
      <c r="H383">
        <v>-11.705</v>
      </c>
      <c r="I383" s="12">
        <v>-5.1475999999999996E-3</v>
      </c>
      <c r="J383" s="12">
        <v>-6.5897999999999998E-3</v>
      </c>
      <c r="K383" s="12">
        <v>-2.3575E-12</v>
      </c>
      <c r="L383" s="12">
        <v>-6.3327000000000003E-10</v>
      </c>
      <c r="M383" s="12">
        <v>-8.8668999999999998E-2</v>
      </c>
      <c r="N383">
        <v>-7.6908000000000003</v>
      </c>
      <c r="O383" s="12">
        <v>-1.1454000000000001E-2</v>
      </c>
      <c r="P383" s="12">
        <v>-3.0767999999999999E-6</v>
      </c>
      <c r="Q383" s="12">
        <v>-5.4012999999999999E-5</v>
      </c>
      <c r="R383" s="12">
        <v>-2.4261E-3</v>
      </c>
      <c r="S383">
        <v>0</v>
      </c>
      <c r="T383">
        <f t="shared" si="23"/>
        <v>-1.9377743562995616E-4</v>
      </c>
      <c r="U383" s="13">
        <f t="shared" si="24"/>
        <v>-9.932210949767102E-6</v>
      </c>
      <c r="V383" t="b">
        <f t="shared" si="21"/>
        <v>1</v>
      </c>
      <c r="X383" s="12">
        <f>B383*List!F383</f>
        <v>6511.0723000000007</v>
      </c>
      <c r="Y383">
        <f>10^List!G383</f>
        <v>3.2569336540423988E-2</v>
      </c>
      <c r="Z383" s="12">
        <f t="shared" si="22"/>
        <v>199914.18283632127</v>
      </c>
    </row>
    <row r="384" spans="1:26" x14ac:dyDescent="0.25">
      <c r="A384" t="s">
        <v>396</v>
      </c>
      <c r="B384" s="12">
        <v>3.1116999999999999E-2</v>
      </c>
      <c r="C384">
        <v>0</v>
      </c>
      <c r="D384" s="12">
        <v>-1.3707000000000001E-3</v>
      </c>
      <c r="E384">
        <v>0</v>
      </c>
      <c r="F384">
        <v>0</v>
      </c>
      <c r="G384">
        <v>0</v>
      </c>
      <c r="H384">
        <v>0</v>
      </c>
      <c r="I384" s="12">
        <v>-2.1874000000000001E-4</v>
      </c>
      <c r="J384" s="12">
        <v>-1.1941999999999999E-2</v>
      </c>
      <c r="K384">
        <v>0</v>
      </c>
      <c r="L384">
        <v>0</v>
      </c>
      <c r="M384">
        <v>0</v>
      </c>
      <c r="N384">
        <v>0</v>
      </c>
      <c r="O384" s="12">
        <v>-4.6382999999999998E-4</v>
      </c>
      <c r="P384" s="12">
        <v>-1.7100000000000001E-2</v>
      </c>
      <c r="Q384" s="12">
        <v>-2.1637999999999998E-5</v>
      </c>
      <c r="R384">
        <v>0</v>
      </c>
      <c r="S384">
        <v>0</v>
      </c>
      <c r="T384">
        <f t="shared" si="23"/>
        <v>9.2000000001055539E-8</v>
      </c>
      <c r="U384" s="13">
        <f t="shared" si="24"/>
        <v>2.956583218210481E-6</v>
      </c>
      <c r="V384" t="b">
        <f t="shared" si="21"/>
        <v>1</v>
      </c>
      <c r="X384" s="12">
        <f>B384*List!F384</f>
        <v>5.3524351699999997</v>
      </c>
      <c r="Y384">
        <f>10^List!G384</f>
        <v>19.519565165516699</v>
      </c>
      <c r="Z384" s="12">
        <f t="shared" si="22"/>
        <v>0.27420872978541661</v>
      </c>
    </row>
    <row r="385" spans="1:26" x14ac:dyDescent="0.25">
      <c r="A385" t="s">
        <v>397</v>
      </c>
      <c r="B385">
        <v>3.218</v>
      </c>
      <c r="C385">
        <v>0</v>
      </c>
      <c r="D385">
        <v>-1.1575</v>
      </c>
      <c r="E385">
        <v>0</v>
      </c>
      <c r="F385">
        <v>0</v>
      </c>
      <c r="G385">
        <v>0</v>
      </c>
      <c r="H385">
        <v>-0.78664000000000001</v>
      </c>
      <c r="I385" s="12">
        <v>-7.0197000000000002E-3</v>
      </c>
      <c r="J385">
        <v>-0.59950000000000003</v>
      </c>
      <c r="K385">
        <v>0</v>
      </c>
      <c r="L385">
        <v>0</v>
      </c>
      <c r="M385" s="12">
        <v>-5.6636999999999998E-3</v>
      </c>
      <c r="N385">
        <v>-0.48487999999999998</v>
      </c>
      <c r="O385">
        <v>-0.14798</v>
      </c>
      <c r="P385" s="12">
        <v>-1.7604999999999999E-3</v>
      </c>
      <c r="Q385" s="12">
        <v>-2.5298000000000001E-2</v>
      </c>
      <c r="R385">
        <v>0</v>
      </c>
      <c r="S385">
        <v>0</v>
      </c>
      <c r="T385">
        <f t="shared" si="23"/>
        <v>1.7581000000000818E-3</v>
      </c>
      <c r="U385" s="13">
        <f t="shared" si="24"/>
        <v>5.4633312616534551E-4</v>
      </c>
      <c r="V385" t="b">
        <f t="shared" si="21"/>
        <v>1</v>
      </c>
      <c r="X385" s="12">
        <f>B385*List!F385</f>
        <v>1029.2451199999998</v>
      </c>
      <c r="Y385">
        <f>10^List!G385</f>
        <v>1.8658680230182443</v>
      </c>
      <c r="Z385" s="12">
        <f t="shared" si="22"/>
        <v>551.61732089447787</v>
      </c>
    </row>
    <row r="386" spans="1:26" x14ac:dyDescent="0.25">
      <c r="A386" t="s">
        <v>398</v>
      </c>
      <c r="B386">
        <v>19.286999999999999</v>
      </c>
      <c r="C386">
        <v>0</v>
      </c>
      <c r="D386" s="12">
        <v>-1.0156E-3</v>
      </c>
      <c r="E386">
        <v>0.11784</v>
      </c>
      <c r="F386">
        <v>0</v>
      </c>
      <c r="G386">
        <v>0</v>
      </c>
      <c r="H386">
        <v>0</v>
      </c>
      <c r="I386" s="12">
        <v>-2.1864000000000001E-2</v>
      </c>
      <c r="J386" s="12">
        <v>-2.5419000000000001E-2</v>
      </c>
      <c r="K386" s="12">
        <v>-3.4423E-4</v>
      </c>
      <c r="L386" s="12">
        <v>-6.2089999999999999E-2</v>
      </c>
      <c r="M386">
        <v>0</v>
      </c>
      <c r="N386">
        <v>0</v>
      </c>
      <c r="O386">
        <v>-19.689</v>
      </c>
      <c r="P386" s="12">
        <v>-3.9186999999999998E-3</v>
      </c>
      <c r="Q386" s="12">
        <v>-3.9708E-5</v>
      </c>
      <c r="R386" s="12">
        <v>-5.5455999999999998E-2</v>
      </c>
      <c r="S386">
        <v>0</v>
      </c>
      <c r="T386">
        <f t="shared" si="23"/>
        <v>-0.45430723799999989</v>
      </c>
      <c r="U386" s="13">
        <f t="shared" si="24"/>
        <v>-2.3555101259916E-2</v>
      </c>
      <c r="V386" t="b">
        <f t="shared" si="21"/>
        <v>1</v>
      </c>
      <c r="X386" s="12">
        <f>B386*List!F386</f>
        <v>5719.7527199999995</v>
      </c>
      <c r="Y386">
        <f>10^List!G386</f>
        <v>0.22920145127645272</v>
      </c>
      <c r="Z386" s="12">
        <f t="shared" si="22"/>
        <v>24955.133085527828</v>
      </c>
    </row>
    <row r="387" spans="1:26" x14ac:dyDescent="0.25">
      <c r="A387" t="s">
        <v>399</v>
      </c>
      <c r="B387">
        <v>10.753</v>
      </c>
      <c r="C387">
        <v>0</v>
      </c>
      <c r="D387">
        <v>-6.5659000000000001</v>
      </c>
      <c r="E387">
        <v>0</v>
      </c>
      <c r="F387">
        <v>0</v>
      </c>
      <c r="G387">
        <v>0</v>
      </c>
      <c r="H387" s="12">
        <v>-1.6620999999999999E-5</v>
      </c>
      <c r="I387" s="12">
        <v>-4.9421E-2</v>
      </c>
      <c r="J387">
        <v>-4.0244</v>
      </c>
      <c r="K387">
        <v>0</v>
      </c>
      <c r="L387">
        <v>0</v>
      </c>
      <c r="M387" s="12">
        <v>-8.9213999999999994E-8</v>
      </c>
      <c r="N387" s="12">
        <v>-8.6804999999999993E-6</v>
      </c>
      <c r="O387">
        <v>0</v>
      </c>
      <c r="P387" s="12">
        <v>-8.3191000000000001E-2</v>
      </c>
      <c r="Q387" s="12">
        <v>-2.9869E-2</v>
      </c>
      <c r="R387">
        <v>0</v>
      </c>
      <c r="S387">
        <v>0</v>
      </c>
      <c r="T387">
        <f t="shared" si="23"/>
        <v>1.9360928600003352E-4</v>
      </c>
      <c r="U387" s="13">
        <f t="shared" si="24"/>
        <v>1.8005141448901099E-5</v>
      </c>
      <c r="V387" t="b">
        <f t="shared" ref="V387:V450" si="25">ABS(U387)&lt;$W$1</f>
        <v>1</v>
      </c>
      <c r="X387" s="12">
        <f>B387*List!F387</f>
        <v>2470.1791600000001</v>
      </c>
      <c r="Y387">
        <f>10^List!G387</f>
        <v>2.4620081067703365</v>
      </c>
      <c r="Z387" s="12">
        <f t="shared" ref="Z387:Z450" si="26">X387/Y387</f>
        <v>1003.318857158591</v>
      </c>
    </row>
    <row r="388" spans="1:26" x14ac:dyDescent="0.25">
      <c r="A388" t="s">
        <v>400</v>
      </c>
      <c r="B388" s="12">
        <v>2.2913E-4</v>
      </c>
      <c r="C388">
        <v>0</v>
      </c>
      <c r="D388" s="12">
        <v>-2.1158E-5</v>
      </c>
      <c r="E388">
        <v>0</v>
      </c>
      <c r="F388">
        <v>0</v>
      </c>
      <c r="G388">
        <v>0</v>
      </c>
      <c r="H388" s="12">
        <v>-4.6845000000000001E-11</v>
      </c>
      <c r="I388" s="12">
        <v>-3.5026999999999999E-6</v>
      </c>
      <c r="J388" s="12">
        <v>-1.861E-4</v>
      </c>
      <c r="K388">
        <v>0</v>
      </c>
      <c r="L388">
        <v>0</v>
      </c>
      <c r="M388" s="12">
        <v>-7.5423000000000003E-12</v>
      </c>
      <c r="N388" s="12">
        <v>-4.1289000000000001E-10</v>
      </c>
      <c r="O388" s="12">
        <v>-1.8362000000000001E-5</v>
      </c>
      <c r="P388">
        <v>0</v>
      </c>
      <c r="Q388" s="12">
        <v>-5.0916000000000003E-10</v>
      </c>
      <c r="R388">
        <v>0</v>
      </c>
      <c r="S388">
        <v>0</v>
      </c>
      <c r="T388">
        <f t="shared" si="23"/>
        <v>6.3235627000121576E-9</v>
      </c>
      <c r="U388" s="13">
        <f t="shared" si="24"/>
        <v>2.759814384852336E-5</v>
      </c>
      <c r="V388" t="b">
        <f t="shared" si="25"/>
        <v>1</v>
      </c>
      <c r="X388" s="12">
        <f>B388*List!F388</f>
        <v>6.6841803599999999E-2</v>
      </c>
      <c r="Y388">
        <f>10^List!G388</f>
        <v>7.7359749638331605</v>
      </c>
      <c r="Z388" s="12">
        <f t="shared" si="26"/>
        <v>8.6403852019293521E-3</v>
      </c>
    </row>
    <row r="389" spans="1:26" x14ac:dyDescent="0.25">
      <c r="A389" t="s">
        <v>401</v>
      </c>
      <c r="B389" s="12">
        <v>1.4430999999999999E-2</v>
      </c>
      <c r="C389">
        <v>0</v>
      </c>
      <c r="D389" s="12">
        <v>-2.6255999999999999E-7</v>
      </c>
      <c r="E389">
        <v>0</v>
      </c>
      <c r="F389">
        <v>0</v>
      </c>
      <c r="G389">
        <v>0</v>
      </c>
      <c r="H389" s="12">
        <v>-1.89E-3</v>
      </c>
      <c r="I389" s="12">
        <v>-3.9731000000000001E-6</v>
      </c>
      <c r="J389" s="12">
        <v>-3.0336000000000001E-6</v>
      </c>
      <c r="K389">
        <v>0</v>
      </c>
      <c r="L389">
        <v>0</v>
      </c>
      <c r="M389" s="12">
        <v>-2.2897E-4</v>
      </c>
      <c r="N389" s="12">
        <v>-1.2297000000000001E-2</v>
      </c>
      <c r="O389" s="12">
        <v>-6.1851999999999997E-6</v>
      </c>
      <c r="P389" s="12">
        <v>-2.7075000000000001E-7</v>
      </c>
      <c r="Q389" s="12">
        <v>-1.1895E-7</v>
      </c>
      <c r="R389">
        <v>0</v>
      </c>
      <c r="S389">
        <v>0</v>
      </c>
      <c r="T389">
        <f t="shared" ref="T389:T452" si="27">SUM(B389:S389)</f>
        <v>1.185839999997796E-6</v>
      </c>
      <c r="U389" s="13">
        <f t="shared" ref="U389:U452" si="28">T389/B389</f>
        <v>8.2173099577146144E-5</v>
      </c>
      <c r="V389" t="b">
        <f t="shared" si="25"/>
        <v>1</v>
      </c>
      <c r="X389" s="12">
        <f>B389*List!F389</f>
        <v>5.3526022099999997</v>
      </c>
      <c r="Y389">
        <f>10^List!G389</f>
        <v>31.858164982161039</v>
      </c>
      <c r="Z389" s="12">
        <f t="shared" si="26"/>
        <v>0.16801351279953464</v>
      </c>
    </row>
    <row r="390" spans="1:26" x14ac:dyDescent="0.25">
      <c r="A390" t="s">
        <v>402</v>
      </c>
      <c r="B390">
        <v>0.48984</v>
      </c>
      <c r="C390">
        <v>0</v>
      </c>
      <c r="D390" s="12">
        <v>-9.7018E-3</v>
      </c>
      <c r="E390">
        <v>0</v>
      </c>
      <c r="F390" s="12">
        <v>-7.8146000000000001E-7</v>
      </c>
      <c r="G390">
        <v>0</v>
      </c>
      <c r="H390">
        <v>-0.25651000000000002</v>
      </c>
      <c r="I390" s="12">
        <v>-1.8974000000000001E-4</v>
      </c>
      <c r="J390" s="12">
        <v>-5.9699999999999996E-3</v>
      </c>
      <c r="K390" s="12">
        <v>-1.299E-12</v>
      </c>
      <c r="L390" s="12">
        <v>-6.3648999999999999E-11</v>
      </c>
      <c r="M390" s="12">
        <v>-2.1676999999999998E-3</v>
      </c>
      <c r="N390">
        <v>-0.18274000000000001</v>
      </c>
      <c r="O390" s="12">
        <v>-3.1343000000000003E-2</v>
      </c>
      <c r="P390">
        <v>0</v>
      </c>
      <c r="Q390" s="12">
        <v>-1.1555999999999999E-3</v>
      </c>
      <c r="R390" s="12">
        <v>-3.9390000000000001E-5</v>
      </c>
      <c r="S390">
        <v>0</v>
      </c>
      <c r="T390">
        <f t="shared" si="27"/>
        <v>2.198847505201222E-5</v>
      </c>
      <c r="U390" s="13">
        <f t="shared" si="28"/>
        <v>4.4889096545835823E-5</v>
      </c>
      <c r="V390" t="b">
        <f t="shared" si="25"/>
        <v>1</v>
      </c>
      <c r="X390" s="12">
        <f>B390*List!F390</f>
        <v>168.11798639999998</v>
      </c>
      <c r="Y390">
        <f>10^List!G390</f>
        <v>144.41330353915362</v>
      </c>
      <c r="Z390" s="12">
        <f t="shared" si="26"/>
        <v>1.1641447309902409</v>
      </c>
    </row>
    <row r="391" spans="1:26" x14ac:dyDescent="0.25">
      <c r="A391" t="s">
        <v>403</v>
      </c>
      <c r="B391">
        <v>64.444999999999993</v>
      </c>
      <c r="C391">
        <v>0</v>
      </c>
      <c r="D391">
        <v>-7.1289999999999996</v>
      </c>
      <c r="E391">
        <v>0</v>
      </c>
      <c r="F391">
        <v>0</v>
      </c>
      <c r="G391">
        <v>0</v>
      </c>
      <c r="H391">
        <v>-18.812000000000001</v>
      </c>
      <c r="I391">
        <v>-0.10816000000000001</v>
      </c>
      <c r="J391">
        <v>-6.9314</v>
      </c>
      <c r="K391">
        <v>0</v>
      </c>
      <c r="L391">
        <v>0</v>
      </c>
      <c r="M391">
        <v>-0.16281000000000001</v>
      </c>
      <c r="N391">
        <v>-14.789</v>
      </c>
      <c r="O391">
        <v>-16.193999999999999</v>
      </c>
      <c r="P391">
        <v>-0.31386999999999998</v>
      </c>
      <c r="Q391" s="12">
        <v>-1.8131E-3</v>
      </c>
      <c r="R391">
        <v>0</v>
      </c>
      <c r="S391">
        <v>0</v>
      </c>
      <c r="T391">
        <f t="shared" si="27"/>
        <v>2.9468999999953237E-3</v>
      </c>
      <c r="U391" s="13">
        <f t="shared" si="28"/>
        <v>4.5727364419199689E-5</v>
      </c>
      <c r="V391" t="b">
        <f t="shared" si="25"/>
        <v>1</v>
      </c>
      <c r="X391" s="12">
        <f>B391*List!F391</f>
        <v>13809.919049999999</v>
      </c>
      <c r="Y391">
        <f>10^List!G391</f>
        <v>0.38353884855373077</v>
      </c>
      <c r="Z391" s="12">
        <f t="shared" si="26"/>
        <v>36006.571699516739</v>
      </c>
    </row>
    <row r="392" spans="1:26" x14ac:dyDescent="0.25">
      <c r="A392" t="s">
        <v>404</v>
      </c>
      <c r="B392">
        <v>5.2558999999999996</v>
      </c>
      <c r="C392">
        <v>0</v>
      </c>
      <c r="D392" s="12">
        <v>-3.4901000000000001E-2</v>
      </c>
      <c r="E392">
        <v>0</v>
      </c>
      <c r="F392">
        <v>0</v>
      </c>
      <c r="G392">
        <v>0</v>
      </c>
      <c r="H392">
        <v>-2.8247</v>
      </c>
      <c r="I392" s="12">
        <v>-6.8425999999999999E-3</v>
      </c>
      <c r="J392" s="12">
        <v>-2.9617999999999998E-2</v>
      </c>
      <c r="K392">
        <v>0</v>
      </c>
      <c r="L392">
        <v>0</v>
      </c>
      <c r="M392" s="12">
        <v>-2.7843E-2</v>
      </c>
      <c r="N392">
        <v>-2.0476000000000001</v>
      </c>
      <c r="O392">
        <v>-0.27611000000000002</v>
      </c>
      <c r="P392" s="12">
        <v>-5.0658000000000002E-5</v>
      </c>
      <c r="Q392" s="12">
        <v>-1.0153999999999999E-7</v>
      </c>
      <c r="R392">
        <v>0</v>
      </c>
      <c r="S392">
        <v>0</v>
      </c>
      <c r="T392">
        <f t="shared" si="27"/>
        <v>8.2346404599997203E-3</v>
      </c>
      <c r="U392" s="13">
        <f t="shared" si="28"/>
        <v>1.5667422249281229E-3</v>
      </c>
      <c r="V392" t="b">
        <f t="shared" si="25"/>
        <v>1</v>
      </c>
      <c r="X392" s="12">
        <f>B392*List!F392</f>
        <v>1152.4611929999999</v>
      </c>
      <c r="Y392">
        <f>10^List!G392</f>
        <v>8.8834903669433842</v>
      </c>
      <c r="Z392" s="12">
        <f t="shared" si="26"/>
        <v>129.73067402520712</v>
      </c>
    </row>
    <row r="393" spans="1:26" x14ac:dyDescent="0.25">
      <c r="A393" t="s">
        <v>405</v>
      </c>
      <c r="B393">
        <v>16.515000000000001</v>
      </c>
      <c r="C393">
        <v>0</v>
      </c>
      <c r="D393">
        <v>-0.30915999999999999</v>
      </c>
      <c r="E393">
        <v>0</v>
      </c>
      <c r="F393">
        <v>0</v>
      </c>
      <c r="G393">
        <v>0</v>
      </c>
      <c r="H393">
        <v>0</v>
      </c>
      <c r="I393" s="12">
        <v>-2.7073E-2</v>
      </c>
      <c r="J393">
        <v>-1.8836999999999999</v>
      </c>
      <c r="K393">
        <v>0</v>
      </c>
      <c r="L393">
        <v>0</v>
      </c>
      <c r="M393">
        <v>0</v>
      </c>
      <c r="N393">
        <v>0</v>
      </c>
      <c r="O393">
        <v>-14.167</v>
      </c>
      <c r="P393">
        <v>-0.12459000000000001</v>
      </c>
      <c r="Q393" s="12">
        <v>-2.5282999999999998E-3</v>
      </c>
      <c r="R393">
        <v>0</v>
      </c>
      <c r="S393">
        <v>0</v>
      </c>
      <c r="T393">
        <f t="shared" si="27"/>
        <v>9.4870000000147909E-4</v>
      </c>
      <c r="U393" s="13">
        <f t="shared" si="28"/>
        <v>5.7444747199605148E-5</v>
      </c>
      <c r="V393" t="b">
        <f t="shared" si="25"/>
        <v>1</v>
      </c>
      <c r="X393" s="12">
        <f>B393*List!F393</f>
        <v>4729.0702500000007</v>
      </c>
      <c r="Y393">
        <f>10^List!G393</f>
        <v>339.24475277232665</v>
      </c>
      <c r="Z393" s="12">
        <f t="shared" si="26"/>
        <v>13.939995272893038</v>
      </c>
    </row>
    <row r="394" spans="1:26" x14ac:dyDescent="0.25">
      <c r="A394" t="s">
        <v>406</v>
      </c>
      <c r="B394">
        <v>4.9288999999999996</v>
      </c>
      <c r="C394">
        <v>0</v>
      </c>
      <c r="D394">
        <v>-1.8123</v>
      </c>
      <c r="E394">
        <v>0</v>
      </c>
      <c r="F394">
        <v>0</v>
      </c>
      <c r="G394">
        <v>0</v>
      </c>
      <c r="H394">
        <v>0</v>
      </c>
      <c r="I394" s="12">
        <v>-2.9093000000000001E-2</v>
      </c>
      <c r="J394">
        <v>-1.6833</v>
      </c>
      <c r="K394">
        <v>0</v>
      </c>
      <c r="L394">
        <v>0</v>
      </c>
      <c r="M394">
        <v>0</v>
      </c>
      <c r="N394">
        <v>0</v>
      </c>
      <c r="O394">
        <v>-1.403</v>
      </c>
      <c r="P394" s="12">
        <v>-2.1554E-3</v>
      </c>
      <c r="Q394" s="12">
        <v>-2.8076999999999999E-5</v>
      </c>
      <c r="R394">
        <v>0</v>
      </c>
      <c r="S394">
        <v>0</v>
      </c>
      <c r="T394">
        <f t="shared" si="27"/>
        <v>-9.7647700000048606E-4</v>
      </c>
      <c r="U394" s="13">
        <f t="shared" si="28"/>
        <v>-1.9811256061199987E-4</v>
      </c>
      <c r="V394" t="b">
        <f t="shared" si="25"/>
        <v>1</v>
      </c>
      <c r="X394" s="12">
        <f>B394*List!F394</f>
        <v>1213.889492</v>
      </c>
      <c r="Y394">
        <f>10^List!G394</f>
        <v>0.25690490089077322</v>
      </c>
      <c r="Z394" s="12">
        <f t="shared" si="26"/>
        <v>4725.0538537452912</v>
      </c>
    </row>
    <row r="395" spans="1:26" x14ac:dyDescent="0.25">
      <c r="A395" t="s">
        <v>407</v>
      </c>
      <c r="B395">
        <v>15.183</v>
      </c>
      <c r="C395">
        <v>0</v>
      </c>
      <c r="D395">
        <v>-1.095</v>
      </c>
      <c r="E395">
        <v>0</v>
      </c>
      <c r="F395">
        <v>0</v>
      </c>
      <c r="G395">
        <v>0</v>
      </c>
      <c r="H395" s="12">
        <v>-2.6468000000000001E-7</v>
      </c>
      <c r="I395" s="12">
        <v>-3.5686000000000002E-2</v>
      </c>
      <c r="J395">
        <v>-2.7732999999999999</v>
      </c>
      <c r="K395">
        <v>0</v>
      </c>
      <c r="L395">
        <v>0</v>
      </c>
      <c r="M395" s="12">
        <v>-5.9477999999999997E-9</v>
      </c>
      <c r="N395" s="12">
        <v>-6.3252E-7</v>
      </c>
      <c r="O395">
        <v>-11.223000000000001</v>
      </c>
      <c r="P395" s="12">
        <v>-5.5413999999999998E-2</v>
      </c>
      <c r="Q395" s="12">
        <v>-1.2106E-3</v>
      </c>
      <c r="R395">
        <v>0</v>
      </c>
      <c r="S395">
        <v>0</v>
      </c>
      <c r="T395">
        <f t="shared" si="27"/>
        <v>-6.1150314780253432E-4</v>
      </c>
      <c r="U395" s="13">
        <f t="shared" si="28"/>
        <v>-4.0275515234310366E-5</v>
      </c>
      <c r="V395" t="b">
        <f t="shared" si="25"/>
        <v>1</v>
      </c>
      <c r="X395" s="12">
        <f>B395*List!F395</f>
        <v>3466.5825599999998</v>
      </c>
      <c r="Y395">
        <f>10^List!G395</f>
        <v>1.186342136143516</v>
      </c>
      <c r="Z395" s="12">
        <f t="shared" si="26"/>
        <v>2922.0765699757926</v>
      </c>
    </row>
    <row r="396" spans="1:26" x14ac:dyDescent="0.25">
      <c r="A396" t="s">
        <v>408</v>
      </c>
      <c r="B396">
        <v>81.131</v>
      </c>
      <c r="C396">
        <v>0</v>
      </c>
      <c r="D396">
        <v>-66.459000000000003</v>
      </c>
      <c r="E396">
        <v>0</v>
      </c>
      <c r="F396">
        <v>0</v>
      </c>
      <c r="G396">
        <v>0</v>
      </c>
      <c r="H396">
        <v>0</v>
      </c>
      <c r="I396" s="12">
        <v>-7.2578000000000004E-2</v>
      </c>
      <c r="J396">
        <v>-3.4377</v>
      </c>
      <c r="K396">
        <v>0</v>
      </c>
      <c r="L396">
        <v>0</v>
      </c>
      <c r="M396">
        <v>0</v>
      </c>
      <c r="N396">
        <v>0</v>
      </c>
      <c r="O396">
        <v>-8.3673999999999999</v>
      </c>
      <c r="P396">
        <v>-2.1675</v>
      </c>
      <c r="Q396">
        <v>-0.62694000000000005</v>
      </c>
      <c r="R396">
        <v>0</v>
      </c>
      <c r="S396">
        <v>0</v>
      </c>
      <c r="T396">
        <f t="shared" si="27"/>
        <v>-1.1800000000250499E-4</v>
      </c>
      <c r="U396" s="13">
        <f t="shared" si="28"/>
        <v>-1.4544378844400412E-6</v>
      </c>
      <c r="V396" t="b">
        <f t="shared" si="25"/>
        <v>1</v>
      </c>
      <c r="X396" s="12">
        <f>B396*List!F396</f>
        <v>22823.772919999999</v>
      </c>
      <c r="Y396">
        <f>10^List!G396</f>
        <v>0.21284397122360926</v>
      </c>
      <c r="Z396" s="12">
        <f t="shared" si="26"/>
        <v>107232.41437748706</v>
      </c>
    </row>
    <row r="397" spans="1:26" x14ac:dyDescent="0.25">
      <c r="A397" t="s">
        <v>409</v>
      </c>
      <c r="B397">
        <v>4.7152000000000003</v>
      </c>
      <c r="C397">
        <v>0</v>
      </c>
      <c r="D397">
        <v>-0.78563000000000005</v>
      </c>
      <c r="E397">
        <v>0</v>
      </c>
      <c r="F397">
        <v>0</v>
      </c>
      <c r="G397">
        <v>0</v>
      </c>
      <c r="H397">
        <v>-0.72987999999999997</v>
      </c>
      <c r="I397" s="12">
        <v>-1.4940999999999999E-2</v>
      </c>
      <c r="J397">
        <v>-0.71184000000000003</v>
      </c>
      <c r="K397">
        <v>0</v>
      </c>
      <c r="L397">
        <v>0</v>
      </c>
      <c r="M397" s="12">
        <v>-1.1953E-2</v>
      </c>
      <c r="N397">
        <v>-0.82028000000000001</v>
      </c>
      <c r="O397">
        <v>-1.6404000000000001</v>
      </c>
      <c r="P397" s="12">
        <v>-9.5972999999999997E-5</v>
      </c>
      <c r="Q397" s="12">
        <v>-2.3122999999999999E-5</v>
      </c>
      <c r="R397">
        <v>0</v>
      </c>
      <c r="S397">
        <v>0</v>
      </c>
      <c r="T397">
        <f t="shared" si="27"/>
        <v>1.5690399999994294E-4</v>
      </c>
      <c r="U397" s="13">
        <f t="shared" si="28"/>
        <v>3.3276213098053727E-5</v>
      </c>
      <c r="V397" t="b">
        <f t="shared" si="25"/>
        <v>1</v>
      </c>
      <c r="X397" s="12">
        <f>B397*List!F397</f>
        <v>1213.8810880000001</v>
      </c>
      <c r="Y397">
        <f>10^List!G397</f>
        <v>1.9819143738979204E-3</v>
      </c>
      <c r="Z397" s="12">
        <f t="shared" si="26"/>
        <v>612479.0777982024</v>
      </c>
    </row>
    <row r="398" spans="1:26" x14ac:dyDescent="0.25">
      <c r="A398" t="s">
        <v>410</v>
      </c>
      <c r="B398" s="12">
        <v>1.0126E-2</v>
      </c>
      <c r="C398" s="12">
        <v>1.4027000000000001E-4</v>
      </c>
      <c r="D398">
        <v>0</v>
      </c>
      <c r="E398">
        <v>0</v>
      </c>
      <c r="F398">
        <v>0</v>
      </c>
      <c r="G398" s="12">
        <v>2.6841999999999999E-11</v>
      </c>
      <c r="H398">
        <v>0</v>
      </c>
      <c r="I398" s="12">
        <v>-6.3164999999999996E-6</v>
      </c>
      <c r="J398" s="12">
        <v>-1.4184000000000001E-4</v>
      </c>
      <c r="K398">
        <v>0</v>
      </c>
      <c r="L398">
        <v>0</v>
      </c>
      <c r="M398" s="12">
        <v>-1.0562000000000001E-10</v>
      </c>
      <c r="N398" s="12">
        <v>-3.6059000000000001E-9</v>
      </c>
      <c r="O398" s="12">
        <v>-9.7035999999999997E-3</v>
      </c>
      <c r="P398" s="12">
        <v>-3.7019E-4</v>
      </c>
      <c r="Q398" s="12">
        <v>-4.4688000000000003E-5</v>
      </c>
      <c r="R398">
        <v>0</v>
      </c>
      <c r="S398">
        <v>0</v>
      </c>
      <c r="T398">
        <f t="shared" si="27"/>
        <v>-3.6818467800218686E-7</v>
      </c>
      <c r="U398" s="13">
        <f t="shared" si="28"/>
        <v>-3.6360327671557067E-5</v>
      </c>
      <c r="V398" t="b">
        <f t="shared" si="25"/>
        <v>1</v>
      </c>
      <c r="X398" s="12">
        <f>B398*List!F398</f>
        <v>3.83694392</v>
      </c>
      <c r="Y398">
        <f>10^List!G398</f>
        <v>1.2002140479914771</v>
      </c>
      <c r="Z398" s="12">
        <f t="shared" si="26"/>
        <v>3.1968830280073899</v>
      </c>
    </row>
    <row r="399" spans="1:26" x14ac:dyDescent="0.25">
      <c r="A399" t="s">
        <v>411</v>
      </c>
      <c r="B399">
        <v>0.63241000000000003</v>
      </c>
      <c r="C399">
        <v>0</v>
      </c>
      <c r="D399">
        <v>-0.34636</v>
      </c>
      <c r="E399">
        <v>0</v>
      </c>
      <c r="F399">
        <v>0</v>
      </c>
      <c r="G399">
        <v>0</v>
      </c>
      <c r="H399" s="12">
        <v>-8.5373000000000006E-8</v>
      </c>
      <c r="I399" s="12">
        <v>-3.1013E-3</v>
      </c>
      <c r="J399">
        <v>-0.17609</v>
      </c>
      <c r="K399">
        <v>0</v>
      </c>
      <c r="L399">
        <v>0</v>
      </c>
      <c r="M399" s="12">
        <v>-4.4539E-10</v>
      </c>
      <c r="N399" s="12">
        <v>-4.0108999999999999E-8</v>
      </c>
      <c r="O399" s="12">
        <v>-9.9524000000000001E-2</v>
      </c>
      <c r="P399" s="12">
        <v>-1.3182000000000001E-3</v>
      </c>
      <c r="Q399" s="12">
        <v>-5.9949000000000001E-3</v>
      </c>
      <c r="R399">
        <v>0</v>
      </c>
      <c r="S399">
        <v>0</v>
      </c>
      <c r="T399">
        <f t="shared" si="27"/>
        <v>2.1474072610053012E-5</v>
      </c>
      <c r="U399" s="13">
        <f t="shared" si="28"/>
        <v>3.3955934615285984E-5</v>
      </c>
      <c r="V399" t="b">
        <f t="shared" si="25"/>
        <v>1</v>
      </c>
      <c r="X399" s="12">
        <f>B399*List!F399</f>
        <v>216.42967430000002</v>
      </c>
      <c r="Y399">
        <f>10^List!G399</f>
        <v>3.2026674897273422</v>
      </c>
      <c r="Z399" s="12">
        <f t="shared" si="26"/>
        <v>67.577940886528211</v>
      </c>
    </row>
    <row r="400" spans="1:26" x14ac:dyDescent="0.25">
      <c r="A400" t="s">
        <v>412</v>
      </c>
      <c r="B400">
        <v>0.18718000000000001</v>
      </c>
      <c r="C400">
        <v>0</v>
      </c>
      <c r="D400" s="12">
        <v>-4.2017999999999998E-4</v>
      </c>
      <c r="E400">
        <v>0</v>
      </c>
      <c r="F400">
        <v>0</v>
      </c>
      <c r="G400">
        <v>0</v>
      </c>
      <c r="H400">
        <v>-0.10791000000000001</v>
      </c>
      <c r="I400" s="12">
        <v>-1.8011000000000001E-4</v>
      </c>
      <c r="J400" s="12">
        <v>-6.4592000000000002E-4</v>
      </c>
      <c r="K400">
        <v>0</v>
      </c>
      <c r="L400">
        <v>0</v>
      </c>
      <c r="M400" s="12">
        <v>-1.0104999999999999E-3</v>
      </c>
      <c r="N400" s="12">
        <v>-7.5661999999999993E-2</v>
      </c>
      <c r="O400" s="12">
        <v>-4.1522999999999999E-4</v>
      </c>
      <c r="P400" s="12">
        <v>-5.0268999999999997E-4</v>
      </c>
      <c r="Q400" s="12">
        <v>-4.3375E-4</v>
      </c>
      <c r="R400">
        <v>0</v>
      </c>
      <c r="S400">
        <v>0</v>
      </c>
      <c r="T400">
        <f t="shared" si="27"/>
        <v>-3.7999999996716875E-7</v>
      </c>
      <c r="U400" s="13">
        <f t="shared" si="28"/>
        <v>-2.0301314241220684E-6</v>
      </c>
      <c r="V400" t="b">
        <f t="shared" si="25"/>
        <v>1</v>
      </c>
      <c r="X400" s="12">
        <f>B400*List!F400</f>
        <v>51.186242800000002</v>
      </c>
      <c r="Y400">
        <f>10^List!G400</f>
        <v>158.5496613630695</v>
      </c>
      <c r="Z400" s="12">
        <f t="shared" si="26"/>
        <v>0.32284044229389103</v>
      </c>
    </row>
    <row r="401" spans="1:26" x14ac:dyDescent="0.25">
      <c r="A401" t="s">
        <v>413</v>
      </c>
      <c r="B401">
        <v>1.242</v>
      </c>
      <c r="C401">
        <v>0</v>
      </c>
      <c r="D401">
        <v>-0.56040000000000001</v>
      </c>
      <c r="E401">
        <v>0</v>
      </c>
      <c r="F401">
        <v>0</v>
      </c>
      <c r="G401">
        <v>0</v>
      </c>
      <c r="H401" s="12">
        <v>-2.4259999999999999E-4</v>
      </c>
      <c r="I401" s="12">
        <v>-5.2372E-3</v>
      </c>
      <c r="J401">
        <v>-0.26565</v>
      </c>
      <c r="K401">
        <v>0</v>
      </c>
      <c r="L401">
        <v>0</v>
      </c>
      <c r="M401" s="12">
        <v>-2.3358000000000002E-6</v>
      </c>
      <c r="N401" s="12">
        <v>-1.4312999999999999E-4</v>
      </c>
      <c r="O401">
        <v>-0.39634999999999998</v>
      </c>
      <c r="P401" s="12">
        <v>-1.9784999999999998E-3</v>
      </c>
      <c r="Q401" s="12">
        <v>-1.192E-2</v>
      </c>
      <c r="R401">
        <v>0</v>
      </c>
      <c r="S401">
        <v>0</v>
      </c>
      <c r="T401">
        <f t="shared" si="27"/>
        <v>7.6234200000005817E-5</v>
      </c>
      <c r="U401" s="13">
        <f t="shared" si="28"/>
        <v>6.1380193236719661E-5</v>
      </c>
      <c r="V401" t="b">
        <f t="shared" si="25"/>
        <v>1</v>
      </c>
      <c r="X401" s="12">
        <f>B401*List!F401</f>
        <v>374.26427999999999</v>
      </c>
      <c r="Y401">
        <f>10^List!G401</f>
        <v>2.9873963451521015</v>
      </c>
      <c r="Z401" s="12">
        <f t="shared" si="26"/>
        <v>125.28109321930116</v>
      </c>
    </row>
    <row r="402" spans="1:26" x14ac:dyDescent="0.25">
      <c r="A402" t="s">
        <v>414</v>
      </c>
      <c r="B402" s="12">
        <v>8.8647999999999996E-5</v>
      </c>
      <c r="C402">
        <v>0</v>
      </c>
      <c r="D402" s="12">
        <v>-2.3279000000000002E-9</v>
      </c>
      <c r="E402">
        <v>0</v>
      </c>
      <c r="F402">
        <v>0</v>
      </c>
      <c r="G402">
        <v>0</v>
      </c>
      <c r="H402" s="12">
        <v>-1.1649E-5</v>
      </c>
      <c r="I402" s="12">
        <v>-1.8456E-8</v>
      </c>
      <c r="J402" s="12">
        <v>-1.3416000000000001E-8</v>
      </c>
      <c r="K402">
        <v>0</v>
      </c>
      <c r="L402">
        <v>0</v>
      </c>
      <c r="M402" s="12">
        <v>-1.3983E-6</v>
      </c>
      <c r="N402" s="12">
        <v>-7.5267999999999998E-5</v>
      </c>
      <c r="O402" s="12">
        <v>-3.2081999999999998E-7</v>
      </c>
      <c r="P402">
        <v>0</v>
      </c>
      <c r="Q402" s="12">
        <v>-6.6524999999999998E-12</v>
      </c>
      <c r="R402">
        <v>0</v>
      </c>
      <c r="S402">
        <v>0</v>
      </c>
      <c r="T402">
        <f t="shared" si="27"/>
        <v>-2.2326552500011289E-8</v>
      </c>
      <c r="U402" s="13">
        <f t="shared" si="28"/>
        <v>-2.5185624605192776E-4</v>
      </c>
      <c r="V402" t="b">
        <f t="shared" si="25"/>
        <v>1</v>
      </c>
      <c r="X402" s="12">
        <f>B402*List!F402</f>
        <v>3.4342235199999994E-2</v>
      </c>
      <c r="Y402">
        <f>10^List!G402</f>
        <v>0.11133464166359146</v>
      </c>
      <c r="Z402" s="12">
        <f t="shared" si="26"/>
        <v>0.30845956556602055</v>
      </c>
    </row>
    <row r="403" spans="1:26" x14ac:dyDescent="0.25">
      <c r="A403" t="s">
        <v>415</v>
      </c>
      <c r="B403" s="12">
        <v>1.7572E-5</v>
      </c>
      <c r="C403">
        <v>0</v>
      </c>
      <c r="D403" s="12">
        <v>-6.3385E-9</v>
      </c>
      <c r="E403">
        <v>0</v>
      </c>
      <c r="F403">
        <v>0</v>
      </c>
      <c r="G403">
        <v>0</v>
      </c>
      <c r="H403" s="12">
        <v>-2.2973999999999998E-6</v>
      </c>
      <c r="I403" s="12">
        <v>-1.7557E-8</v>
      </c>
      <c r="J403" s="12">
        <v>-3.6045000000000003E-8</v>
      </c>
      <c r="K403">
        <v>0</v>
      </c>
      <c r="L403">
        <v>0</v>
      </c>
      <c r="M403" s="12">
        <v>-2.8445999999999999E-7</v>
      </c>
      <c r="N403" s="12">
        <v>-1.4769999999999999E-5</v>
      </c>
      <c r="O403" s="12">
        <v>-1.6004E-7</v>
      </c>
      <c r="P403">
        <v>0</v>
      </c>
      <c r="Q403" s="12">
        <v>-2.4456999999999999E-11</v>
      </c>
      <c r="R403">
        <v>0</v>
      </c>
      <c r="S403">
        <v>0</v>
      </c>
      <c r="T403">
        <f t="shared" si="27"/>
        <v>1.3504300000260283E-10</v>
      </c>
      <c r="U403" s="13">
        <f t="shared" si="28"/>
        <v>7.6851240611542704E-6</v>
      </c>
      <c r="V403" t="b">
        <f t="shared" si="25"/>
        <v>1</v>
      </c>
      <c r="X403" s="12">
        <f>B403*List!F403</f>
        <v>7.2117245200000006E-3</v>
      </c>
      <c r="Y403">
        <f>10^List!G403</f>
        <v>146.03159757650633</v>
      </c>
      <c r="Z403" s="12">
        <f t="shared" si="26"/>
        <v>4.9384685504257118E-5</v>
      </c>
    </row>
    <row r="404" spans="1:26" x14ac:dyDescent="0.25">
      <c r="A404" t="s">
        <v>416</v>
      </c>
      <c r="B404">
        <v>4.1561000000000003</v>
      </c>
      <c r="C404">
        <v>0</v>
      </c>
      <c r="D404">
        <v>-2.6629</v>
      </c>
      <c r="E404">
        <v>0</v>
      </c>
      <c r="F404">
        <v>0</v>
      </c>
      <c r="G404">
        <v>0</v>
      </c>
      <c r="H404" s="12">
        <v>-8.4707000000000001E-4</v>
      </c>
      <c r="I404" s="12">
        <v>-1.6943E-2</v>
      </c>
      <c r="J404">
        <v>-1.4153</v>
      </c>
      <c r="K404">
        <v>0</v>
      </c>
      <c r="L404">
        <v>0</v>
      </c>
      <c r="M404" s="12">
        <v>-3.8406000000000001E-6</v>
      </c>
      <c r="N404" s="12">
        <v>-3.8513000000000002E-4</v>
      </c>
      <c r="O404" s="12">
        <v>-7.3343000000000002E-11</v>
      </c>
      <c r="P404" s="12">
        <v>-3.4169999999999999E-2</v>
      </c>
      <c r="Q404" s="12">
        <v>-2.5468000000000001E-2</v>
      </c>
      <c r="R404">
        <v>0</v>
      </c>
      <c r="S404">
        <v>0</v>
      </c>
      <c r="T404">
        <f t="shared" si="27"/>
        <v>8.2959326657316285E-5</v>
      </c>
      <c r="U404" s="13">
        <f t="shared" si="28"/>
        <v>1.9960859136526138E-5</v>
      </c>
      <c r="V404" t="b">
        <f t="shared" si="25"/>
        <v>1</v>
      </c>
      <c r="X404" s="12">
        <f>B404*List!F404</f>
        <v>1003.1578570000001</v>
      </c>
      <c r="Y404">
        <f>10^List!G404</f>
        <v>2.4801704549327425E-2</v>
      </c>
      <c r="Z404" s="12">
        <f t="shared" si="26"/>
        <v>40447.133583292518</v>
      </c>
    </row>
    <row r="405" spans="1:26" x14ac:dyDescent="0.25">
      <c r="A405" t="s">
        <v>417</v>
      </c>
      <c r="B405">
        <v>21.378</v>
      </c>
      <c r="C405">
        <v>0</v>
      </c>
      <c r="D405">
        <v>-12.101000000000001</v>
      </c>
      <c r="E405">
        <v>0</v>
      </c>
      <c r="F405">
        <v>0</v>
      </c>
      <c r="G405">
        <v>0</v>
      </c>
      <c r="H405">
        <v>0</v>
      </c>
      <c r="I405" s="12">
        <v>-4.8281999999999999E-2</v>
      </c>
      <c r="J405">
        <v>-4.4682000000000004</v>
      </c>
      <c r="K405">
        <v>0</v>
      </c>
      <c r="L405">
        <v>0</v>
      </c>
      <c r="M405">
        <v>0</v>
      </c>
      <c r="N405">
        <v>0</v>
      </c>
      <c r="O405">
        <v>-3.4706999999999999</v>
      </c>
      <c r="P405">
        <v>-1.0758000000000001</v>
      </c>
      <c r="Q405">
        <v>-0.21399000000000001</v>
      </c>
      <c r="R405">
        <v>0</v>
      </c>
      <c r="S405">
        <v>0</v>
      </c>
      <c r="T405">
        <f t="shared" si="27"/>
        <v>2.799999999847369E-5</v>
      </c>
      <c r="U405" s="13">
        <f t="shared" si="28"/>
        <v>1.3097576947550608E-6</v>
      </c>
      <c r="V405" t="b">
        <f t="shared" si="25"/>
        <v>1</v>
      </c>
      <c r="X405" s="12">
        <f>B405*List!F405</f>
        <v>5780.3974199999993</v>
      </c>
      <c r="Y405">
        <f>10^List!G405</f>
        <v>6.4561318214465716E-2</v>
      </c>
      <c r="Z405" s="12">
        <f t="shared" si="26"/>
        <v>89533.447888999799</v>
      </c>
    </row>
    <row r="406" spans="1:26" x14ac:dyDescent="0.25">
      <c r="A406" t="s">
        <v>418</v>
      </c>
      <c r="B406" s="12">
        <v>3.8720999999999998E-2</v>
      </c>
      <c r="C406">
        <v>0</v>
      </c>
      <c r="D406" s="12">
        <v>-5.1887000000000001E-3</v>
      </c>
      <c r="E406">
        <v>0</v>
      </c>
      <c r="F406">
        <v>0</v>
      </c>
      <c r="G406">
        <v>0</v>
      </c>
      <c r="H406">
        <v>0</v>
      </c>
      <c r="I406" s="12">
        <v>-9.5388000000000002E-5</v>
      </c>
      <c r="J406" s="12">
        <v>-9.7433999999999997E-4</v>
      </c>
      <c r="K406">
        <v>0</v>
      </c>
      <c r="L406">
        <v>0</v>
      </c>
      <c r="M406">
        <v>0</v>
      </c>
      <c r="N406">
        <v>0</v>
      </c>
      <c r="O406" s="12">
        <v>-3.2257000000000001E-2</v>
      </c>
      <c r="P406" s="12">
        <v>-4.4027999999999999E-5</v>
      </c>
      <c r="Q406" s="12">
        <v>-1.6174000000000001E-4</v>
      </c>
      <c r="R406">
        <v>0</v>
      </c>
      <c r="S406">
        <v>0</v>
      </c>
      <c r="T406">
        <f t="shared" si="27"/>
        <v>-1.9599999999891189E-7</v>
      </c>
      <c r="U406" s="13">
        <f t="shared" si="28"/>
        <v>-5.0618527413783706E-6</v>
      </c>
      <c r="V406" t="b">
        <f t="shared" si="25"/>
        <v>1</v>
      </c>
      <c r="X406" s="12">
        <f>B406*List!F406</f>
        <v>16.119939509999998</v>
      </c>
      <c r="Y406">
        <f>10^List!G406</f>
        <v>1.3045938917826138E-3</v>
      </c>
      <c r="Z406" s="12">
        <f t="shared" si="26"/>
        <v>12356.289272498054</v>
      </c>
    </row>
    <row r="407" spans="1:26" x14ac:dyDescent="0.25">
      <c r="A407" t="s">
        <v>419</v>
      </c>
      <c r="B407">
        <v>5.4931000000000001</v>
      </c>
      <c r="C407">
        <v>0</v>
      </c>
      <c r="D407" s="12">
        <v>-2.6603000000000002E-2</v>
      </c>
      <c r="E407">
        <v>0</v>
      </c>
      <c r="F407">
        <v>0</v>
      </c>
      <c r="G407">
        <v>0</v>
      </c>
      <c r="H407">
        <v>0</v>
      </c>
      <c r="I407" s="12">
        <v>-1.4225E-2</v>
      </c>
      <c r="J407">
        <v>-0.28164</v>
      </c>
      <c r="K407">
        <v>0</v>
      </c>
      <c r="L407">
        <v>0</v>
      </c>
      <c r="M407">
        <v>0</v>
      </c>
      <c r="N407">
        <v>0</v>
      </c>
      <c r="O407">
        <v>-5.0598000000000001</v>
      </c>
      <c r="P407">
        <v>-0.11074000000000001</v>
      </c>
      <c r="Q407" s="12">
        <v>-1.3888E-5</v>
      </c>
      <c r="R407">
        <v>0</v>
      </c>
      <c r="S407">
        <v>0</v>
      </c>
      <c r="T407">
        <f t="shared" si="27"/>
        <v>7.8112000000258542E-5</v>
      </c>
      <c r="U407" s="13">
        <f t="shared" si="28"/>
        <v>1.4220021481542032E-5</v>
      </c>
      <c r="V407" t="b">
        <f t="shared" si="25"/>
        <v>1</v>
      </c>
      <c r="X407" s="12">
        <f>B407*List!F407</f>
        <v>1213.8652379999999</v>
      </c>
      <c r="Y407">
        <f>10^List!G407</f>
        <v>0.13640588597876618</v>
      </c>
      <c r="Z407" s="12">
        <f t="shared" si="26"/>
        <v>8898.9212546807394</v>
      </c>
    </row>
    <row r="408" spans="1:26" x14ac:dyDescent="0.25">
      <c r="A408" t="s">
        <v>420</v>
      </c>
      <c r="B408">
        <v>14.28</v>
      </c>
      <c r="C408">
        <v>0</v>
      </c>
      <c r="D408" s="12">
        <v>-1.5799000000000001E-2</v>
      </c>
      <c r="E408">
        <v>0</v>
      </c>
      <c r="F408">
        <v>0</v>
      </c>
      <c r="G408">
        <v>0</v>
      </c>
      <c r="H408">
        <v>-7.7081</v>
      </c>
      <c r="I408" s="12">
        <v>-5.0469E-3</v>
      </c>
      <c r="J408" s="12">
        <v>-1.5245999999999999E-2</v>
      </c>
      <c r="K408">
        <v>0</v>
      </c>
      <c r="L408">
        <v>0</v>
      </c>
      <c r="M408" s="12">
        <v>-6.1769999999999999E-2</v>
      </c>
      <c r="N408">
        <v>-5.2878999999999996</v>
      </c>
      <c r="O408">
        <v>-1.2319</v>
      </c>
      <c r="P408" s="12">
        <v>-2.1588999999999999E-4</v>
      </c>
      <c r="Q408" s="12">
        <v>-6.6908999999999998E-6</v>
      </c>
      <c r="R408">
        <v>0</v>
      </c>
      <c r="S408">
        <v>0</v>
      </c>
      <c r="T408">
        <f t="shared" si="27"/>
        <v>-4.5984480900000027E-2</v>
      </c>
      <c r="U408" s="13">
        <f t="shared" si="28"/>
        <v>-3.220201743697481E-3</v>
      </c>
      <c r="V408" t="b">
        <f t="shared" si="25"/>
        <v>1</v>
      </c>
      <c r="X408" s="12">
        <f>B408*List!F408</f>
        <v>3728.9363999999996</v>
      </c>
      <c r="Y408">
        <f>10^List!G408</f>
        <v>0.26408243160920059</v>
      </c>
      <c r="Z408" s="12">
        <f t="shared" si="26"/>
        <v>14120.350139452761</v>
      </c>
    </row>
    <row r="409" spans="1:26" x14ac:dyDescent="0.25">
      <c r="A409" t="s">
        <v>421</v>
      </c>
      <c r="B409">
        <v>17.21</v>
      </c>
      <c r="C409">
        <v>0</v>
      </c>
      <c r="D409" s="12">
        <v>-1.8852000000000001E-2</v>
      </c>
      <c r="E409">
        <v>0</v>
      </c>
      <c r="F409">
        <v>0</v>
      </c>
      <c r="G409">
        <v>0</v>
      </c>
      <c r="H409">
        <v>-9.9680999999999997</v>
      </c>
      <c r="I409" s="12">
        <v>-6.1389000000000001E-3</v>
      </c>
      <c r="J409" s="12">
        <v>-1.8312999999999999E-2</v>
      </c>
      <c r="K409">
        <v>0</v>
      </c>
      <c r="L409">
        <v>0</v>
      </c>
      <c r="M409" s="12">
        <v>-7.7974000000000002E-2</v>
      </c>
      <c r="N409">
        <v>-6.6619000000000002</v>
      </c>
      <c r="O409">
        <v>-0.46264</v>
      </c>
      <c r="P409" s="12">
        <v>-3.9517000000000003E-4</v>
      </c>
      <c r="Q409" s="12">
        <v>-6.5126000000000001E-6</v>
      </c>
      <c r="R409">
        <v>0</v>
      </c>
      <c r="S409">
        <v>0</v>
      </c>
      <c r="T409">
        <f t="shared" si="27"/>
        <v>-4.3195825999980874E-3</v>
      </c>
      <c r="U409" s="13">
        <f t="shared" si="28"/>
        <v>-2.5099259732702423E-4</v>
      </c>
      <c r="V409" t="b">
        <f t="shared" si="25"/>
        <v>1</v>
      </c>
      <c r="X409" s="12">
        <f>B409*List!F409</f>
        <v>3728.8906999999999</v>
      </c>
      <c r="Y409">
        <f>10^List!G409</f>
        <v>1.0135491096918616</v>
      </c>
      <c r="Z409" s="12">
        <f t="shared" si="26"/>
        <v>3679.0429435961464</v>
      </c>
    </row>
    <row r="410" spans="1:26" x14ac:dyDescent="0.25">
      <c r="A410" t="s">
        <v>422</v>
      </c>
      <c r="B410">
        <v>0.19603000000000001</v>
      </c>
      <c r="C410">
        <v>0</v>
      </c>
      <c r="D410" s="12">
        <v>-2.5709000000000002E-4</v>
      </c>
      <c r="E410">
        <v>0</v>
      </c>
      <c r="F410">
        <v>0</v>
      </c>
      <c r="G410">
        <v>0</v>
      </c>
      <c r="H410" s="12">
        <v>-5.1460999999999997E-7</v>
      </c>
      <c r="I410" s="12">
        <v>-4.4878000000000002E-4</v>
      </c>
      <c r="J410" s="12">
        <v>-3.0030999999999999E-3</v>
      </c>
      <c r="K410">
        <v>0</v>
      </c>
      <c r="L410">
        <v>0</v>
      </c>
      <c r="M410" s="12">
        <v>-2.2338999999999999E-6</v>
      </c>
      <c r="N410" s="12">
        <v>-2.4720999999999999E-5</v>
      </c>
      <c r="O410">
        <v>-0.19211</v>
      </c>
      <c r="P410" s="12">
        <v>-2.2556999999999998E-6</v>
      </c>
      <c r="Q410" s="12">
        <v>-1.7463E-4</v>
      </c>
      <c r="R410">
        <v>0</v>
      </c>
      <c r="S410">
        <v>0</v>
      </c>
      <c r="T410">
        <f t="shared" si="27"/>
        <v>6.6747899999843182E-6</v>
      </c>
      <c r="U410" s="13">
        <f t="shared" si="28"/>
        <v>3.4049839310229646E-5</v>
      </c>
      <c r="V410" t="b">
        <f t="shared" si="25"/>
        <v>1</v>
      </c>
      <c r="X410" s="12">
        <f>B410*List!F410</f>
        <v>83.9263239</v>
      </c>
      <c r="Y410">
        <f>10^List!G410</f>
        <v>1.8246597946241714</v>
      </c>
      <c r="Z410" s="12">
        <f t="shared" si="26"/>
        <v>45.995601014098334</v>
      </c>
    </row>
    <row r="411" spans="1:26" x14ac:dyDescent="0.25">
      <c r="A411" t="s">
        <v>423</v>
      </c>
      <c r="B411">
        <v>22.128</v>
      </c>
      <c r="C411">
        <v>0</v>
      </c>
      <c r="D411" s="12">
        <v>-8.9993000000000004E-5</v>
      </c>
      <c r="E411">
        <v>0</v>
      </c>
      <c r="F411">
        <v>0</v>
      </c>
      <c r="G411">
        <v>0</v>
      </c>
      <c r="H411">
        <v>-12.536</v>
      </c>
      <c r="I411" s="12">
        <v>-7.5490000000000002E-3</v>
      </c>
      <c r="J411" s="12">
        <v>-9.2768E-3</v>
      </c>
      <c r="K411">
        <v>0</v>
      </c>
      <c r="L411">
        <v>0</v>
      </c>
      <c r="M411">
        <v>-0.10141</v>
      </c>
      <c r="N411">
        <v>-8.6697000000000006</v>
      </c>
      <c r="O411">
        <v>-0.80647999999999997</v>
      </c>
      <c r="P411">
        <v>0</v>
      </c>
      <c r="Q411" s="12">
        <v>-7.2791000000000002E-10</v>
      </c>
      <c r="R411">
        <v>0</v>
      </c>
      <c r="S411">
        <v>0</v>
      </c>
      <c r="T411">
        <f t="shared" si="27"/>
        <v>-2.5057937279086462E-3</v>
      </c>
      <c r="U411" s="13">
        <f t="shared" si="28"/>
        <v>-1.1324085899804077E-4</v>
      </c>
      <c r="V411" t="b">
        <f t="shared" si="25"/>
        <v>1</v>
      </c>
      <c r="X411" s="12">
        <f>B411*List!F411</f>
        <v>4008.0446400000001</v>
      </c>
      <c r="Y411">
        <f>10^List!G411</f>
        <v>1.2325150941503171</v>
      </c>
      <c r="Z411" s="12">
        <f t="shared" si="26"/>
        <v>3251.9233711803777</v>
      </c>
    </row>
    <row r="412" spans="1:26" x14ac:dyDescent="0.25">
      <c r="A412" t="s">
        <v>424</v>
      </c>
      <c r="B412">
        <v>14.164</v>
      </c>
      <c r="C412">
        <v>0</v>
      </c>
      <c r="D412" s="12">
        <v>-7.5149999999999997E-5</v>
      </c>
      <c r="E412">
        <v>0</v>
      </c>
      <c r="F412" s="12">
        <v>-4.4567000000000002E-5</v>
      </c>
      <c r="G412">
        <v>0</v>
      </c>
      <c r="H412">
        <v>-8.1713000000000005</v>
      </c>
      <c r="I412" s="12">
        <v>-4.9122000000000002E-3</v>
      </c>
      <c r="J412" s="12">
        <v>-6.0784000000000003E-3</v>
      </c>
      <c r="K412" s="12">
        <v>-1.6561E-12</v>
      </c>
      <c r="L412" s="12">
        <v>-4.9958000000000005E-10</v>
      </c>
      <c r="M412" s="12">
        <v>-6.3218999999999997E-2</v>
      </c>
      <c r="N412">
        <v>-5.3982999999999999</v>
      </c>
      <c r="O412">
        <v>-0.52168999999999999</v>
      </c>
      <c r="P412" s="12">
        <v>-2.0914999999999999E-7</v>
      </c>
      <c r="Q412" s="12">
        <v>-5.9142999999999999E-5</v>
      </c>
      <c r="R412" s="12">
        <v>-1.7562000000000001E-3</v>
      </c>
      <c r="S412">
        <v>0</v>
      </c>
      <c r="T412">
        <f t="shared" si="27"/>
        <v>-3.4348696512371164E-3</v>
      </c>
      <c r="U412" s="13">
        <f t="shared" si="28"/>
        <v>-2.4250703552930786E-4</v>
      </c>
      <c r="V412" t="b">
        <f t="shared" si="25"/>
        <v>1</v>
      </c>
      <c r="X412" s="12">
        <f>B412*List!F412</f>
        <v>4883.1806399999996</v>
      </c>
      <c r="Y412">
        <f>10^List!G412</f>
        <v>64.063241835438205</v>
      </c>
      <c r="Z412" s="12">
        <f t="shared" si="26"/>
        <v>76.22437610234617</v>
      </c>
    </row>
    <row r="413" spans="1:26" x14ac:dyDescent="0.25">
      <c r="A413" t="s">
        <v>425</v>
      </c>
      <c r="B413" s="12">
        <v>3.6192000000000002E-2</v>
      </c>
      <c r="C413">
        <v>0</v>
      </c>
      <c r="D413" s="12">
        <v>-5.5794999999999998E-4</v>
      </c>
      <c r="E413">
        <v>0</v>
      </c>
      <c r="F413">
        <v>0</v>
      </c>
      <c r="G413">
        <v>0</v>
      </c>
      <c r="H413">
        <v>0</v>
      </c>
      <c r="I413" s="12">
        <v>-2.0060999999999999E-4</v>
      </c>
      <c r="J413" s="12">
        <v>-1.5553000000000001E-2</v>
      </c>
      <c r="K413">
        <v>0</v>
      </c>
      <c r="L413">
        <v>0</v>
      </c>
      <c r="M413">
        <v>0</v>
      </c>
      <c r="N413">
        <v>0</v>
      </c>
      <c r="O413" s="12">
        <v>-1.9217000000000001E-2</v>
      </c>
      <c r="P413" s="12">
        <v>-5.7426000000000005E-4</v>
      </c>
      <c r="Q413" s="12">
        <v>-8.8337999999999993E-5</v>
      </c>
      <c r="R413">
        <v>0</v>
      </c>
      <c r="S413">
        <v>0</v>
      </c>
      <c r="T413">
        <f t="shared" si="27"/>
        <v>8.4200000000120929E-7</v>
      </c>
      <c r="U413" s="13">
        <f t="shared" si="28"/>
        <v>2.3264809902774348E-5</v>
      </c>
      <c r="V413" t="b">
        <f t="shared" si="25"/>
        <v>1</v>
      </c>
      <c r="X413" s="12">
        <f>B413*List!F413</f>
        <v>14.037429120000001</v>
      </c>
      <c r="Y413">
        <f>10^List!G413</f>
        <v>95.60701485938452</v>
      </c>
      <c r="Z413" s="12">
        <f t="shared" si="26"/>
        <v>0.14682425908439631</v>
      </c>
    </row>
    <row r="414" spans="1:26" x14ac:dyDescent="0.25">
      <c r="A414" t="s">
        <v>426</v>
      </c>
      <c r="B414">
        <v>27717</v>
      </c>
      <c r="C414">
        <v>0.83494999999999997</v>
      </c>
      <c r="D414">
        <v>0</v>
      </c>
      <c r="E414">
        <v>0</v>
      </c>
      <c r="F414">
        <v>-0.23452000000000001</v>
      </c>
      <c r="G414">
        <v>0</v>
      </c>
      <c r="H414">
        <v>-9488.6</v>
      </c>
      <c r="I414">
        <v>-563.42999999999995</v>
      </c>
      <c r="J414">
        <v>-1119.5999999999999</v>
      </c>
      <c r="K414" s="12">
        <v>-5.4134E-5</v>
      </c>
      <c r="L414" s="12">
        <v>-1.9147000000000001E-2</v>
      </c>
      <c r="M414">
        <v>-876.47</v>
      </c>
      <c r="N414">
        <v>-14771</v>
      </c>
      <c r="O414">
        <v>-900.37</v>
      </c>
      <c r="P414">
        <v>-0.14732999999999999</v>
      </c>
      <c r="Q414" s="12">
        <v>-1.2671E-2</v>
      </c>
      <c r="R414">
        <v>-1.0572999999999999</v>
      </c>
      <c r="S414">
        <v>0</v>
      </c>
      <c r="T414">
        <f t="shared" si="27"/>
        <v>-3.1060721339986026</v>
      </c>
      <c r="U414" s="13">
        <f t="shared" si="28"/>
        <v>-1.1206379240172467E-4</v>
      </c>
      <c r="V414" t="b">
        <f t="shared" si="25"/>
        <v>1</v>
      </c>
      <c r="X414" s="12">
        <f>B414*List!F414</f>
        <v>4604625.21</v>
      </c>
      <c r="Y414">
        <f>10^List!G414</f>
        <v>131.93431878107231</v>
      </c>
      <c r="Z414" s="12">
        <f t="shared" si="26"/>
        <v>34900.890477486537</v>
      </c>
    </row>
    <row r="415" spans="1:26" x14ac:dyDescent="0.25">
      <c r="A415" t="s">
        <v>427</v>
      </c>
      <c r="B415">
        <v>0.80374999999999996</v>
      </c>
      <c r="C415">
        <v>0</v>
      </c>
      <c r="D415" s="12">
        <v>-4.8326000000000003E-3</v>
      </c>
      <c r="E415">
        <v>0</v>
      </c>
      <c r="F415">
        <v>0</v>
      </c>
      <c r="G415">
        <v>0</v>
      </c>
      <c r="H415" s="12">
        <v>-1.7453999999999999E-8</v>
      </c>
      <c r="I415" s="12">
        <v>-2.4728E-2</v>
      </c>
      <c r="J415">
        <v>-0.14807999999999999</v>
      </c>
      <c r="K415">
        <v>0</v>
      </c>
      <c r="L415">
        <v>0</v>
      </c>
      <c r="M415" s="12">
        <v>-3.1519000000000001E-7</v>
      </c>
      <c r="N415" s="12">
        <v>-2.7300000000000001E-6</v>
      </c>
      <c r="O415">
        <v>-0.60453999999999997</v>
      </c>
      <c r="P415" s="12">
        <v>-2.1489999999999999E-2</v>
      </c>
      <c r="Q415" s="12">
        <v>-1.4855E-6</v>
      </c>
      <c r="R415">
        <v>0</v>
      </c>
      <c r="S415">
        <v>0</v>
      </c>
      <c r="T415">
        <f t="shared" si="27"/>
        <v>7.4851856000110575E-5</v>
      </c>
      <c r="U415" s="13">
        <f t="shared" si="28"/>
        <v>9.3128281182097144E-5</v>
      </c>
      <c r="V415" t="b">
        <f t="shared" si="25"/>
        <v>1</v>
      </c>
      <c r="X415" s="12">
        <f>B415*List!F415</f>
        <v>90.952349999999996</v>
      </c>
      <c r="Y415">
        <f>10^List!G415</f>
        <v>11.784384357953192</v>
      </c>
      <c r="Z415" s="12">
        <f t="shared" si="26"/>
        <v>7.7180400127238675</v>
      </c>
    </row>
    <row r="416" spans="1:26" x14ac:dyDescent="0.25">
      <c r="A416" t="s">
        <v>428</v>
      </c>
      <c r="B416">
        <v>703.06</v>
      </c>
      <c r="C416">
        <v>0.23027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-6.4855</v>
      </c>
      <c r="J416">
        <v>-43.192</v>
      </c>
      <c r="K416">
        <v>0</v>
      </c>
      <c r="L416">
        <v>0</v>
      </c>
      <c r="M416">
        <v>0</v>
      </c>
      <c r="N416">
        <v>0</v>
      </c>
      <c r="O416">
        <v>-540.98</v>
      </c>
      <c r="P416">
        <v>-112.37</v>
      </c>
      <c r="Q416">
        <v>-0.23866000000000001</v>
      </c>
      <c r="R416">
        <v>0</v>
      </c>
      <c r="S416">
        <v>0</v>
      </c>
      <c r="T416">
        <f t="shared" si="27"/>
        <v>2.4109999999932213E-2</v>
      </c>
      <c r="U416" s="13">
        <f t="shared" si="28"/>
        <v>3.429294797020484E-5</v>
      </c>
      <c r="V416" t="b">
        <f t="shared" si="25"/>
        <v>1</v>
      </c>
      <c r="X416" s="12">
        <f>B416*List!F416</f>
        <v>129559.89679999999</v>
      </c>
      <c r="Y416">
        <f>10^List!G416</f>
        <v>11.861674190859185</v>
      </c>
      <c r="Z416" s="12">
        <f t="shared" si="26"/>
        <v>10922.5641098658</v>
      </c>
    </row>
    <row r="417" spans="1:26" x14ac:dyDescent="0.25">
      <c r="A417" t="s">
        <v>429</v>
      </c>
      <c r="B417">
        <v>0.46639000000000003</v>
      </c>
      <c r="C417">
        <v>0</v>
      </c>
      <c r="D417">
        <v>-0.10115</v>
      </c>
      <c r="E417">
        <v>0</v>
      </c>
      <c r="F417">
        <v>0</v>
      </c>
      <c r="G417">
        <v>0</v>
      </c>
      <c r="H417" s="12">
        <v>-2.7745999999999999E-3</v>
      </c>
      <c r="I417" s="12">
        <v>-1.4612999999999999E-2</v>
      </c>
      <c r="J417">
        <v>-0.18512000000000001</v>
      </c>
      <c r="K417">
        <v>0</v>
      </c>
      <c r="L417">
        <v>0</v>
      </c>
      <c r="M417" s="12">
        <v>-1.6212E-4</v>
      </c>
      <c r="N417" s="12">
        <v>-3.7360000000000002E-3</v>
      </c>
      <c r="O417" s="12">
        <v>-8.4416000000000005E-2</v>
      </c>
      <c r="P417" s="12">
        <v>-7.4342000000000005E-2</v>
      </c>
      <c r="Q417" s="12">
        <v>-8.4926000000000006E-5</v>
      </c>
      <c r="R417">
        <v>0</v>
      </c>
      <c r="S417">
        <v>0</v>
      </c>
      <c r="T417">
        <f t="shared" si="27"/>
        <v>-8.6459999999881126E-6</v>
      </c>
      <c r="U417" s="13">
        <f t="shared" si="28"/>
        <v>-1.8538133321872494E-5</v>
      </c>
      <c r="V417" t="b">
        <f t="shared" si="25"/>
        <v>1</v>
      </c>
      <c r="X417" s="12">
        <f>B417*List!F417</f>
        <v>56.517140200000007</v>
      </c>
      <c r="Y417">
        <f>10^List!G417</f>
        <v>7.2734448140157815</v>
      </c>
      <c r="Z417" s="12">
        <f t="shared" si="26"/>
        <v>7.7703401407669466</v>
      </c>
    </row>
    <row r="418" spans="1:26" x14ac:dyDescent="0.25">
      <c r="A418" t="s">
        <v>430</v>
      </c>
      <c r="B418">
        <v>32.585999999999999</v>
      </c>
      <c r="C418">
        <v>0</v>
      </c>
      <c r="D418" s="12">
        <v>-6.8870000000000001E-2</v>
      </c>
      <c r="E418">
        <v>0</v>
      </c>
      <c r="F418">
        <v>0</v>
      </c>
      <c r="G418">
        <v>0</v>
      </c>
      <c r="H418">
        <v>0</v>
      </c>
      <c r="I418">
        <v>-0.51829999999999998</v>
      </c>
      <c r="J418">
        <v>-3.1676000000000002</v>
      </c>
      <c r="K418">
        <v>0</v>
      </c>
      <c r="L418">
        <v>0</v>
      </c>
      <c r="M418">
        <v>0</v>
      </c>
      <c r="N418">
        <v>0</v>
      </c>
      <c r="O418">
        <v>-27.21</v>
      </c>
      <c r="P418">
        <v>-1.6136999999999999</v>
      </c>
      <c r="Q418" s="12">
        <v>-7.2880999999999996E-3</v>
      </c>
      <c r="R418">
        <v>0</v>
      </c>
      <c r="S418">
        <v>0</v>
      </c>
      <c r="T418">
        <f t="shared" si="27"/>
        <v>2.4190000000070318E-4</v>
      </c>
      <c r="U418" s="13">
        <f t="shared" si="28"/>
        <v>7.4234333763181488E-6</v>
      </c>
      <c r="V418" t="b">
        <f t="shared" si="25"/>
        <v>1</v>
      </c>
      <c r="X418" s="12">
        <f>B418*List!F418</f>
        <v>5026.3904999999995</v>
      </c>
      <c r="Y418">
        <f>10^List!G418</f>
        <v>20.251907101611451</v>
      </c>
      <c r="Z418" s="12">
        <f t="shared" si="26"/>
        <v>248.19344048837988</v>
      </c>
    </row>
    <row r="419" spans="1:26" x14ac:dyDescent="0.25">
      <c r="A419" t="s">
        <v>431</v>
      </c>
      <c r="B419">
        <v>0.11788</v>
      </c>
      <c r="C419">
        <v>0</v>
      </c>
      <c r="D419" s="12">
        <v>-4.4817999999999997E-2</v>
      </c>
      <c r="E419">
        <v>0</v>
      </c>
      <c r="F419">
        <v>0</v>
      </c>
      <c r="G419">
        <v>0</v>
      </c>
      <c r="H419">
        <v>0</v>
      </c>
      <c r="I419" s="12">
        <v>-4.7940999999999999E-3</v>
      </c>
      <c r="J419" s="12">
        <v>-6.3411999999999996E-2</v>
      </c>
      <c r="K419">
        <v>0</v>
      </c>
      <c r="L419">
        <v>0</v>
      </c>
      <c r="M419">
        <v>0</v>
      </c>
      <c r="N419">
        <v>0</v>
      </c>
      <c r="O419">
        <v>0</v>
      </c>
      <c r="P419" s="12">
        <v>-4.7616000000000004E-3</v>
      </c>
      <c r="Q419" s="12">
        <v>-1.0671E-4</v>
      </c>
      <c r="R419">
        <v>0</v>
      </c>
      <c r="S419">
        <v>0</v>
      </c>
      <c r="T419">
        <f t="shared" si="27"/>
        <v>-1.2409999999990172E-5</v>
      </c>
      <c r="U419" s="13">
        <f t="shared" si="28"/>
        <v>-1.0527655242611276E-4</v>
      </c>
      <c r="V419" t="b">
        <f t="shared" si="25"/>
        <v>1</v>
      </c>
      <c r="X419" s="12">
        <f>B419*List!F419</f>
        <v>41.3770588</v>
      </c>
      <c r="Y419">
        <f>10^List!G419</f>
        <v>5.4973723712595277E-2</v>
      </c>
      <c r="Z419" s="12">
        <f t="shared" si="26"/>
        <v>752.66974848421842</v>
      </c>
    </row>
    <row r="420" spans="1:26" x14ac:dyDescent="0.25">
      <c r="A420" t="s">
        <v>432</v>
      </c>
      <c r="B420">
        <v>6.0242000000000004</v>
      </c>
      <c r="C420">
        <v>0</v>
      </c>
      <c r="D420" s="12">
        <v>-4.1772999999999998E-2</v>
      </c>
      <c r="E420">
        <v>0</v>
      </c>
      <c r="F420">
        <v>0</v>
      </c>
      <c r="G420">
        <v>0</v>
      </c>
      <c r="H420" s="12">
        <v>-2.0371000000000001E-4</v>
      </c>
      <c r="I420">
        <v>-0.16955999999999999</v>
      </c>
      <c r="J420">
        <v>-1.1552</v>
      </c>
      <c r="K420">
        <v>0</v>
      </c>
      <c r="L420">
        <v>0</v>
      </c>
      <c r="M420" s="12">
        <v>-1.537E-4</v>
      </c>
      <c r="N420" s="12">
        <v>-2.0915999999999999E-3</v>
      </c>
      <c r="O420">
        <v>-4.4941000000000004</v>
      </c>
      <c r="P420">
        <v>-0.16025</v>
      </c>
      <c r="Q420" s="12">
        <v>-1.2694E-4</v>
      </c>
      <c r="R420">
        <v>0</v>
      </c>
      <c r="S420">
        <v>0</v>
      </c>
      <c r="T420">
        <f t="shared" si="27"/>
        <v>7.4105000000015172E-4</v>
      </c>
      <c r="U420" s="13">
        <f t="shared" si="28"/>
        <v>1.2301218419045711E-4</v>
      </c>
      <c r="V420" t="b">
        <f t="shared" si="25"/>
        <v>1</v>
      </c>
      <c r="X420" s="12">
        <f>B420*List!F420</f>
        <v>730.01255600000013</v>
      </c>
      <c r="Y420">
        <f>10^List!G420</f>
        <v>26.103337439322679</v>
      </c>
      <c r="Z420" s="12">
        <f t="shared" si="26"/>
        <v>27.966253652312371</v>
      </c>
    </row>
    <row r="421" spans="1:26" x14ac:dyDescent="0.25">
      <c r="A421" t="s">
        <v>433</v>
      </c>
      <c r="B421">
        <v>0.66351000000000004</v>
      </c>
      <c r="C421">
        <v>0</v>
      </c>
      <c r="D421" s="12">
        <v>-6.6584999999999995E-4</v>
      </c>
      <c r="E421">
        <v>0</v>
      </c>
      <c r="F421">
        <v>0</v>
      </c>
      <c r="G421">
        <v>0</v>
      </c>
      <c r="H421">
        <v>0</v>
      </c>
      <c r="I421" s="12">
        <v>-8.7326999999999995E-3</v>
      </c>
      <c r="J421" s="12">
        <v>-4.8707E-2</v>
      </c>
      <c r="K421">
        <v>0</v>
      </c>
      <c r="L421">
        <v>0</v>
      </c>
      <c r="M421">
        <v>0</v>
      </c>
      <c r="N421">
        <v>0</v>
      </c>
      <c r="O421">
        <v>-0.53924000000000005</v>
      </c>
      <c r="P421" s="12">
        <v>-6.6146999999999997E-2</v>
      </c>
      <c r="Q421" s="12">
        <v>-3.2335E-6</v>
      </c>
      <c r="R421">
        <v>0</v>
      </c>
      <c r="S421">
        <v>0</v>
      </c>
      <c r="T421">
        <f t="shared" si="27"/>
        <v>1.4216499999932797E-5</v>
      </c>
      <c r="U421" s="13">
        <f t="shared" si="28"/>
        <v>2.1426203071442472E-5</v>
      </c>
      <c r="V421" t="b">
        <f t="shared" si="25"/>
        <v>1</v>
      </c>
      <c r="X421" s="12">
        <f>B421*List!F421</f>
        <v>83.73496200000001</v>
      </c>
      <c r="Y421">
        <f>10^List!G421</f>
        <v>68.636449920254066</v>
      </c>
      <c r="Z421" s="12">
        <f t="shared" si="26"/>
        <v>1.2199780451536799</v>
      </c>
    </row>
    <row r="422" spans="1:26" x14ac:dyDescent="0.25">
      <c r="A422" t="s">
        <v>434</v>
      </c>
      <c r="B422">
        <v>6.0035999999999996</v>
      </c>
      <c r="C422">
        <v>0</v>
      </c>
      <c r="D422" s="12">
        <v>-5.7415000000000001E-3</v>
      </c>
      <c r="E422">
        <v>0</v>
      </c>
      <c r="F422">
        <v>0</v>
      </c>
      <c r="G422">
        <v>0</v>
      </c>
      <c r="H422">
        <v>0</v>
      </c>
      <c r="I422" s="12">
        <v>-7.5213000000000002E-2</v>
      </c>
      <c r="J422">
        <v>-0.29459999999999997</v>
      </c>
      <c r="K422">
        <v>0</v>
      </c>
      <c r="L422">
        <v>0</v>
      </c>
      <c r="M422">
        <v>0</v>
      </c>
      <c r="N422">
        <v>0</v>
      </c>
      <c r="O422">
        <v>-5.5101000000000004</v>
      </c>
      <c r="P422">
        <v>-0.11831999999999999</v>
      </c>
      <c r="Q422" s="12">
        <v>-4.4431000000000002E-5</v>
      </c>
      <c r="R422">
        <v>0</v>
      </c>
      <c r="S422">
        <v>0</v>
      </c>
      <c r="T422">
        <f t="shared" si="27"/>
        <v>-4.1893100000062433E-4</v>
      </c>
      <c r="U422" s="13">
        <f t="shared" si="28"/>
        <v>-6.9779965354224859E-5</v>
      </c>
      <c r="V422" t="b">
        <f t="shared" si="25"/>
        <v>1</v>
      </c>
      <c r="X422" s="12">
        <f>B422*List!F422</f>
        <v>697.61831999999993</v>
      </c>
      <c r="Y422">
        <f>10^List!G422</f>
        <v>167.90040377089036</v>
      </c>
      <c r="Z422" s="12">
        <f t="shared" si="26"/>
        <v>4.154953200421958</v>
      </c>
    </row>
    <row r="423" spans="1:26" x14ac:dyDescent="0.25">
      <c r="A423" t="s">
        <v>435</v>
      </c>
      <c r="B423">
        <v>206.68</v>
      </c>
      <c r="C423">
        <v>0</v>
      </c>
      <c r="D423">
        <v>-0.32103999999999999</v>
      </c>
      <c r="E423">
        <v>0</v>
      </c>
      <c r="F423" s="12">
        <v>-3.2274000000000001E-3</v>
      </c>
      <c r="G423">
        <v>0</v>
      </c>
      <c r="H423">
        <v>-87.066999999999993</v>
      </c>
      <c r="I423">
        <v>-0.89883999999999997</v>
      </c>
      <c r="J423">
        <v>-2.5522999999999998</v>
      </c>
      <c r="K423" s="12">
        <v>-4.6758000000000001E-8</v>
      </c>
      <c r="L423" s="12">
        <v>-1.4433E-4</v>
      </c>
      <c r="M423">
        <v>-4.5399000000000003</v>
      </c>
      <c r="N423">
        <v>-100.71</v>
      </c>
      <c r="O423">
        <v>-4.5384000000000002</v>
      </c>
      <c r="P423">
        <v>-5.6980000000000004</v>
      </c>
      <c r="Q423">
        <v>-0.34943000000000002</v>
      </c>
      <c r="R423" s="12">
        <v>-6.2613E-3</v>
      </c>
      <c r="S423">
        <v>0</v>
      </c>
      <c r="T423">
        <f t="shared" si="27"/>
        <v>-4.5430767579909019E-3</v>
      </c>
      <c r="U423" s="13">
        <f t="shared" si="28"/>
        <v>-2.1981211331482978E-5</v>
      </c>
      <c r="V423" t="b">
        <f t="shared" si="25"/>
        <v>1</v>
      </c>
      <c r="X423" s="12">
        <f>B423*List!F423</f>
        <v>44107.578800000003</v>
      </c>
      <c r="Y423">
        <f>10^List!G423</f>
        <v>5.7383675958710689E-2</v>
      </c>
      <c r="Z423" s="12">
        <f t="shared" si="26"/>
        <v>768643.31298219296</v>
      </c>
    </row>
    <row r="424" spans="1:26" x14ac:dyDescent="0.25">
      <c r="A424" t="s">
        <v>436</v>
      </c>
      <c r="B424">
        <v>7.1565000000000003</v>
      </c>
      <c r="C424">
        <v>0</v>
      </c>
      <c r="D424" s="12">
        <v>-7.2916999999999999E-3</v>
      </c>
      <c r="E424">
        <v>0</v>
      </c>
      <c r="F424">
        <v>0</v>
      </c>
      <c r="G424">
        <v>0</v>
      </c>
      <c r="H424">
        <v>0</v>
      </c>
      <c r="I424" s="12">
        <v>-3.5339000000000002E-2</v>
      </c>
      <c r="J424">
        <v>-0.15937000000000001</v>
      </c>
      <c r="K424">
        <v>0</v>
      </c>
      <c r="L424">
        <v>0</v>
      </c>
      <c r="M424">
        <v>0</v>
      </c>
      <c r="N424">
        <v>0</v>
      </c>
      <c r="O424">
        <v>-6.6963999999999997</v>
      </c>
      <c r="P424">
        <v>-0.25714999999999999</v>
      </c>
      <c r="Q424" s="12">
        <v>-1.5551E-3</v>
      </c>
      <c r="R424">
        <v>0</v>
      </c>
      <c r="S424">
        <v>0</v>
      </c>
      <c r="T424">
        <f t="shared" si="27"/>
        <v>-6.0579999999862597E-4</v>
      </c>
      <c r="U424" s="13">
        <f t="shared" si="28"/>
        <v>-8.4650317892632707E-5</v>
      </c>
      <c r="V424" t="b">
        <f t="shared" si="25"/>
        <v>1</v>
      </c>
      <c r="X424" s="12">
        <f>B424*List!F424</f>
        <v>1319.08608</v>
      </c>
      <c r="Y424">
        <f>10^List!G424</f>
        <v>0.37062964023305456</v>
      </c>
      <c r="Z424" s="12">
        <f t="shared" si="26"/>
        <v>3559.0409854175432</v>
      </c>
    </row>
    <row r="425" spans="1:26" x14ac:dyDescent="0.25">
      <c r="A425" t="s">
        <v>437</v>
      </c>
      <c r="B425">
        <v>0.85197999999999996</v>
      </c>
      <c r="C425" s="12">
        <v>5.7556999999999998E-5</v>
      </c>
      <c r="D425">
        <v>0</v>
      </c>
      <c r="E425">
        <v>0</v>
      </c>
      <c r="F425">
        <v>0</v>
      </c>
      <c r="G425">
        <v>0</v>
      </c>
      <c r="H425">
        <v>-0.17751</v>
      </c>
      <c r="I425" s="12">
        <v>-3.8082999999999999E-2</v>
      </c>
      <c r="J425" s="12">
        <v>-7.4246999999999994E-2</v>
      </c>
      <c r="K425">
        <v>0</v>
      </c>
      <c r="L425">
        <v>0</v>
      </c>
      <c r="M425" s="12">
        <v>-4.0792000000000002E-2</v>
      </c>
      <c r="N425">
        <v>-0.52019000000000004</v>
      </c>
      <c r="O425" s="12">
        <v>-8.4270999999999999E-4</v>
      </c>
      <c r="P425">
        <v>0</v>
      </c>
      <c r="Q425" s="12">
        <v>-2.7887000000000002E-4</v>
      </c>
      <c r="R425">
        <v>0</v>
      </c>
      <c r="S425">
        <v>0</v>
      </c>
      <c r="T425">
        <f t="shared" si="27"/>
        <v>9.3976999999978233E-5</v>
      </c>
      <c r="U425" s="13">
        <f t="shared" si="28"/>
        <v>1.1030423249369497E-4</v>
      </c>
      <c r="V425" t="b">
        <f t="shared" si="25"/>
        <v>1</v>
      </c>
      <c r="X425" s="12">
        <f>B425*List!F425</f>
        <v>261.01259279999999</v>
      </c>
      <c r="Y425">
        <f>10^List!G425</f>
        <v>215.39973742673419</v>
      </c>
      <c r="Z425" s="12">
        <f t="shared" si="26"/>
        <v>1.2117591038790403</v>
      </c>
    </row>
    <row r="426" spans="1:26" x14ac:dyDescent="0.25">
      <c r="A426" t="s">
        <v>438</v>
      </c>
      <c r="B426">
        <v>65.123999999999995</v>
      </c>
      <c r="C426" s="12">
        <v>4.6797000000000002E-3</v>
      </c>
      <c r="D426">
        <v>0</v>
      </c>
      <c r="E426">
        <v>0</v>
      </c>
      <c r="F426">
        <v>0</v>
      </c>
      <c r="G426">
        <v>0</v>
      </c>
      <c r="H426">
        <v>-12.746</v>
      </c>
      <c r="I426">
        <v>-3.0518999999999998</v>
      </c>
      <c r="J426">
        <v>-5.9457000000000004</v>
      </c>
      <c r="K426">
        <v>0</v>
      </c>
      <c r="L426">
        <v>0</v>
      </c>
      <c r="M426">
        <v>-3.2098</v>
      </c>
      <c r="N426">
        <v>-40.165999999999997</v>
      </c>
      <c r="O426" s="12">
        <v>-1.2364999999999999E-2</v>
      </c>
      <c r="P426" s="12">
        <v>-5.1700999999999998E-5</v>
      </c>
      <c r="Q426" s="12">
        <v>-2.1075E-7</v>
      </c>
      <c r="R426">
        <v>0</v>
      </c>
      <c r="S426">
        <v>0</v>
      </c>
      <c r="T426">
        <f t="shared" si="27"/>
        <v>-3.1372117500066588E-3</v>
      </c>
      <c r="U426" s="13">
        <f t="shared" si="28"/>
        <v>-4.8172897088733172E-5</v>
      </c>
      <c r="V426" t="b">
        <f t="shared" si="25"/>
        <v>1</v>
      </c>
      <c r="X426" s="12">
        <f>B426*List!F426</f>
        <v>11278.825559999999</v>
      </c>
      <c r="Y426">
        <f>10^List!G426</f>
        <v>58.685356882358199</v>
      </c>
      <c r="Z426" s="12">
        <f t="shared" si="26"/>
        <v>192.19147942833084</v>
      </c>
    </row>
    <row r="427" spans="1:26" x14ac:dyDescent="0.25">
      <c r="A427" t="s">
        <v>439</v>
      </c>
      <c r="B427">
        <v>204.59</v>
      </c>
      <c r="C427">
        <v>0</v>
      </c>
      <c r="D427">
        <v>-0.54435999999999996</v>
      </c>
      <c r="E427">
        <v>0</v>
      </c>
      <c r="F427">
        <v>0</v>
      </c>
      <c r="G427" s="12">
        <v>4.2751999999999998E-8</v>
      </c>
      <c r="H427">
        <v>0</v>
      </c>
      <c r="I427">
        <v>-4.9260999999999999</v>
      </c>
      <c r="J427">
        <v>-24.779</v>
      </c>
      <c r="K427">
        <v>0</v>
      </c>
      <c r="L427">
        <v>0</v>
      </c>
      <c r="M427" s="12">
        <v>-1.3904000000000001E-7</v>
      </c>
      <c r="N427" s="12">
        <v>-3.7259999999999999E-7</v>
      </c>
      <c r="O427">
        <v>-172.99</v>
      </c>
      <c r="P427">
        <v>-1.359</v>
      </c>
      <c r="Q427" s="12">
        <v>-3.4993000000000002E-5</v>
      </c>
      <c r="R427">
        <v>0</v>
      </c>
      <c r="S427">
        <v>0</v>
      </c>
      <c r="T427">
        <f t="shared" si="27"/>
        <v>-8.4954618880087769E-3</v>
      </c>
      <c r="U427" s="13">
        <f t="shared" si="28"/>
        <v>-4.1524326154791418E-5</v>
      </c>
      <c r="V427" t="b">
        <f t="shared" si="25"/>
        <v>1</v>
      </c>
      <c r="X427" s="12">
        <f>B427*List!F427</f>
        <v>23765.1744</v>
      </c>
      <c r="Y427">
        <f>10^List!G427</f>
        <v>3580.4998444256171</v>
      </c>
      <c r="Z427" s="12">
        <f t="shared" si="26"/>
        <v>6.6373901501488275</v>
      </c>
    </row>
    <row r="428" spans="1:26" x14ac:dyDescent="0.25">
      <c r="A428" t="s">
        <v>440</v>
      </c>
      <c r="B428">
        <v>3.7440000000000002</v>
      </c>
      <c r="C428">
        <v>0</v>
      </c>
      <c r="D428">
        <v>-3.0977000000000001</v>
      </c>
      <c r="E428">
        <v>0</v>
      </c>
      <c r="F428" s="12">
        <v>-7.5220000000000001E-5</v>
      </c>
      <c r="G428">
        <v>0</v>
      </c>
      <c r="H428">
        <v>0</v>
      </c>
      <c r="I428" s="12">
        <v>-5.0112999999999998E-2</v>
      </c>
      <c r="J428">
        <v>-0.43008000000000002</v>
      </c>
      <c r="K428" s="12">
        <v>-2.7787999999999998E-10</v>
      </c>
      <c r="L428" s="12">
        <v>-1.412E-6</v>
      </c>
      <c r="M428">
        <v>0</v>
      </c>
      <c r="N428">
        <v>0</v>
      </c>
      <c r="O428">
        <v>0</v>
      </c>
      <c r="P428">
        <v>-0.12905</v>
      </c>
      <c r="Q428" s="12">
        <v>-3.7405000000000001E-2</v>
      </c>
      <c r="R428" s="12">
        <v>-4.8101000000000002E-8</v>
      </c>
      <c r="S428">
        <v>0</v>
      </c>
      <c r="T428">
        <f t="shared" si="27"/>
        <v>-4.246803788799286E-4</v>
      </c>
      <c r="U428" s="13">
        <f t="shared" si="28"/>
        <v>-1.134295883760493E-4</v>
      </c>
      <c r="V428" t="b">
        <f t="shared" si="25"/>
        <v>1</v>
      </c>
      <c r="X428" s="12">
        <f>B428*List!F428</f>
        <v>757.26143999999999</v>
      </c>
      <c r="Y428">
        <f>10^List!G428</f>
        <v>6.2886121786169272E-2</v>
      </c>
      <c r="Z428" s="12">
        <f t="shared" si="26"/>
        <v>12041.789483773615</v>
      </c>
    </row>
    <row r="429" spans="1:26" x14ac:dyDescent="0.25">
      <c r="A429" t="s">
        <v>441</v>
      </c>
      <c r="B429">
        <v>5.7323000000000004</v>
      </c>
      <c r="C429">
        <v>0</v>
      </c>
      <c r="D429" s="12">
        <v>-1.5909E-4</v>
      </c>
      <c r="E429">
        <v>0</v>
      </c>
      <c r="F429">
        <v>0</v>
      </c>
      <c r="G429">
        <v>0</v>
      </c>
      <c r="H429">
        <v>-1.819</v>
      </c>
      <c r="I429">
        <v>-0.14446999999999999</v>
      </c>
      <c r="J429">
        <v>-0.28584999999999999</v>
      </c>
      <c r="K429">
        <v>0</v>
      </c>
      <c r="L429">
        <v>0</v>
      </c>
      <c r="M429">
        <v>-0.20035</v>
      </c>
      <c r="N429">
        <v>-3.1564999999999999</v>
      </c>
      <c r="O429">
        <v>-0.12583</v>
      </c>
      <c r="P429" s="12">
        <v>-7.5434999999999999E-5</v>
      </c>
      <c r="Q429" s="12">
        <v>-3.6418E-9</v>
      </c>
      <c r="R429">
        <v>0</v>
      </c>
      <c r="S429">
        <v>0</v>
      </c>
      <c r="T429">
        <f t="shared" si="27"/>
        <v>6.5471358200382669E-5</v>
      </c>
      <c r="U429" s="13">
        <f t="shared" si="28"/>
        <v>1.1421481464749343E-5</v>
      </c>
      <c r="V429" t="b">
        <f t="shared" si="25"/>
        <v>1</v>
      </c>
      <c r="X429" s="12">
        <f>B429*List!F429</f>
        <v>998.28004500000009</v>
      </c>
      <c r="Y429">
        <f>10^List!G429</f>
        <v>49.572423135698656</v>
      </c>
      <c r="Z429" s="12">
        <f t="shared" si="26"/>
        <v>20.137810134221727</v>
      </c>
    </row>
    <row r="430" spans="1:26" x14ac:dyDescent="0.25">
      <c r="A430" t="s">
        <v>442</v>
      </c>
      <c r="B430">
        <v>117.74</v>
      </c>
      <c r="C430">
        <v>0</v>
      </c>
      <c r="D430" s="12">
        <v>-6.9676000000000002E-2</v>
      </c>
      <c r="E430">
        <v>0</v>
      </c>
      <c r="F430" s="12">
        <v>-5.5565000000000001E-6</v>
      </c>
      <c r="G430">
        <v>0</v>
      </c>
      <c r="H430">
        <v>0</v>
      </c>
      <c r="I430">
        <v>-0.58889000000000002</v>
      </c>
      <c r="J430">
        <v>-2.7244000000000002</v>
      </c>
      <c r="K430" s="12">
        <v>-2.6603E-9</v>
      </c>
      <c r="L430" s="12">
        <v>-3.2498000000000002E-6</v>
      </c>
      <c r="M430">
        <v>0</v>
      </c>
      <c r="N430">
        <v>0</v>
      </c>
      <c r="O430">
        <v>-112.46</v>
      </c>
      <c r="P430">
        <v>-1.7521</v>
      </c>
      <c r="Q430">
        <v>-0.13421</v>
      </c>
      <c r="R430" s="12">
        <v>-1.2359000000000001E-7</v>
      </c>
      <c r="S430">
        <v>0</v>
      </c>
      <c r="T430">
        <f t="shared" si="27"/>
        <v>1.0715067449688266E-2</v>
      </c>
      <c r="U430" s="13">
        <f t="shared" si="28"/>
        <v>9.1006178441381574E-5</v>
      </c>
      <c r="V430" t="b">
        <f t="shared" si="25"/>
        <v>1</v>
      </c>
      <c r="X430" s="12">
        <f>B430*List!F430</f>
        <v>29954.233399999997</v>
      </c>
      <c r="Y430">
        <f>10^List!G430</f>
        <v>3.2959917879004032E-3</v>
      </c>
      <c r="Z430" s="12">
        <f t="shared" si="26"/>
        <v>9088078.8932672981</v>
      </c>
    </row>
    <row r="431" spans="1:26" x14ac:dyDescent="0.25">
      <c r="A431" t="s">
        <v>443</v>
      </c>
      <c r="B431">
        <v>13.622999999999999</v>
      </c>
      <c r="C431">
        <v>0</v>
      </c>
      <c r="D431" s="12">
        <v>-4.4490000000000002E-2</v>
      </c>
      <c r="E431">
        <v>0</v>
      </c>
      <c r="F431">
        <v>0</v>
      </c>
      <c r="G431">
        <v>0</v>
      </c>
      <c r="H431" s="12">
        <v>-2.6602E-5</v>
      </c>
      <c r="I431">
        <v>-0.35076000000000002</v>
      </c>
      <c r="J431">
        <v>-1.8697999999999999</v>
      </c>
      <c r="K431">
        <v>0</v>
      </c>
      <c r="L431">
        <v>0</v>
      </c>
      <c r="M431" s="12">
        <v>-1.1015E-3</v>
      </c>
      <c r="N431" s="12">
        <v>-8.4586000000000001E-3</v>
      </c>
      <c r="O431">
        <v>-11.266</v>
      </c>
      <c r="P431" s="12">
        <v>-8.1571000000000005E-2</v>
      </c>
      <c r="Q431" s="12">
        <v>-5.7244000000000003E-5</v>
      </c>
      <c r="R431">
        <v>0</v>
      </c>
      <c r="S431">
        <v>0</v>
      </c>
      <c r="T431">
        <f t="shared" si="27"/>
        <v>7.3505399999885884E-4</v>
      </c>
      <c r="U431" s="13">
        <f t="shared" si="28"/>
        <v>5.3956837700863161E-5</v>
      </c>
      <c r="V431" t="b">
        <f t="shared" si="25"/>
        <v>1</v>
      </c>
      <c r="X431" s="12">
        <f>B431*List!F431</f>
        <v>1691.15922</v>
      </c>
      <c r="Y431">
        <f>10^List!G431</f>
        <v>12.799335961280425</v>
      </c>
      <c r="Z431" s="12">
        <f t="shared" si="26"/>
        <v>132.12866863687037</v>
      </c>
    </row>
    <row r="432" spans="1:26" x14ac:dyDescent="0.25">
      <c r="A432" t="s">
        <v>444</v>
      </c>
      <c r="B432">
        <v>192.51</v>
      </c>
      <c r="C432">
        <v>0</v>
      </c>
      <c r="D432">
        <v>-33.604999999999997</v>
      </c>
      <c r="E432">
        <v>0</v>
      </c>
      <c r="F432">
        <v>0</v>
      </c>
      <c r="G432">
        <v>0</v>
      </c>
      <c r="H432" s="12">
        <v>-8.8640999999999998E-3</v>
      </c>
      <c r="I432">
        <v>-18.483000000000001</v>
      </c>
      <c r="J432">
        <v>-134.63</v>
      </c>
      <c r="K432">
        <v>0</v>
      </c>
      <c r="L432">
        <v>0</v>
      </c>
      <c r="M432" s="12">
        <v>-1.7038000000000001E-3</v>
      </c>
      <c r="N432" s="12">
        <v>-2.4230000000000002E-2</v>
      </c>
      <c r="O432">
        <v>-5.7168999999999999</v>
      </c>
      <c r="P432" s="12">
        <v>-3.8603999999999999E-2</v>
      </c>
      <c r="Q432" s="12">
        <v>-5.6017000000000003E-3</v>
      </c>
      <c r="R432">
        <v>0</v>
      </c>
      <c r="S432">
        <v>0</v>
      </c>
      <c r="T432">
        <f t="shared" si="27"/>
        <v>-3.9036000000089851E-3</v>
      </c>
      <c r="U432" s="13">
        <f t="shared" si="28"/>
        <v>-2.0277388187673293E-5</v>
      </c>
      <c r="V432" t="b">
        <f t="shared" si="25"/>
        <v>1</v>
      </c>
      <c r="X432" s="12">
        <f>B432*List!F432</f>
        <v>30457.007099999999</v>
      </c>
      <c r="Y432">
        <f>10^List!G432</f>
        <v>0.47054696396893847</v>
      </c>
      <c r="Z432" s="12">
        <f t="shared" si="26"/>
        <v>64726.816730689847</v>
      </c>
    </row>
    <row r="433" spans="1:26" x14ac:dyDescent="0.25">
      <c r="A433" t="s">
        <v>445</v>
      </c>
      <c r="B433">
        <v>950.9</v>
      </c>
      <c r="C433" s="12">
        <v>6.7333000000000004E-2</v>
      </c>
      <c r="D433">
        <v>0</v>
      </c>
      <c r="E433">
        <v>0</v>
      </c>
      <c r="F433">
        <v>0</v>
      </c>
      <c r="G433">
        <v>0</v>
      </c>
      <c r="H433">
        <v>-187.69</v>
      </c>
      <c r="I433">
        <v>-44.3</v>
      </c>
      <c r="J433">
        <v>-86.313000000000002</v>
      </c>
      <c r="K433">
        <v>0</v>
      </c>
      <c r="L433">
        <v>0</v>
      </c>
      <c r="M433">
        <v>-46.701999999999998</v>
      </c>
      <c r="N433">
        <v>-585.80999999999995</v>
      </c>
      <c r="O433">
        <v>-0.26323999999999997</v>
      </c>
      <c r="P433">
        <v>0</v>
      </c>
      <c r="Q433" s="12">
        <v>-7.1701999999999999E-9</v>
      </c>
      <c r="R433">
        <v>0</v>
      </c>
      <c r="S433">
        <v>0</v>
      </c>
      <c r="T433">
        <f t="shared" si="27"/>
        <v>-0.11090700717008757</v>
      </c>
      <c r="U433" s="13">
        <f t="shared" si="28"/>
        <v>-1.166337229678069E-4</v>
      </c>
      <c r="V433" t="b">
        <f t="shared" si="25"/>
        <v>1</v>
      </c>
      <c r="X433" s="12">
        <f>B433*List!F433</f>
        <v>195913.927</v>
      </c>
      <c r="Y433">
        <f>10^List!G433</f>
        <v>518.02890243764853</v>
      </c>
      <c r="Z433" s="12">
        <f t="shared" si="26"/>
        <v>378.19111265433838</v>
      </c>
    </row>
    <row r="434" spans="1:26" x14ac:dyDescent="0.25">
      <c r="A434" t="s">
        <v>446</v>
      </c>
      <c r="B434">
        <v>81.141000000000005</v>
      </c>
      <c r="C434">
        <v>0</v>
      </c>
      <c r="D434">
        <v>-27.228000000000002</v>
      </c>
      <c r="E434">
        <v>0</v>
      </c>
      <c r="F434">
        <v>0</v>
      </c>
      <c r="G434">
        <v>0</v>
      </c>
      <c r="H434">
        <v>0</v>
      </c>
      <c r="I434">
        <v>-2.2890000000000001</v>
      </c>
      <c r="J434">
        <v>-32.238</v>
      </c>
      <c r="K434">
        <v>0</v>
      </c>
      <c r="L434">
        <v>0</v>
      </c>
      <c r="M434">
        <v>0</v>
      </c>
      <c r="N434">
        <v>0</v>
      </c>
      <c r="O434">
        <v>-3.7993000000000001</v>
      </c>
      <c r="P434">
        <v>-15.473000000000001</v>
      </c>
      <c r="Q434">
        <v>-0.11651</v>
      </c>
      <c r="R434">
        <v>0</v>
      </c>
      <c r="S434">
        <v>0</v>
      </c>
      <c r="T434">
        <f t="shared" si="27"/>
        <v>-2.8099999999985359E-3</v>
      </c>
      <c r="U434" s="13">
        <f t="shared" si="28"/>
        <v>-3.4631074302738883E-5</v>
      </c>
      <c r="V434" t="b">
        <f t="shared" si="25"/>
        <v>1</v>
      </c>
      <c r="X434" s="12">
        <f>B434*List!F434</f>
        <v>15579.072</v>
      </c>
      <c r="Y434">
        <f>10^List!G434</f>
        <v>2.4013463990521671</v>
      </c>
      <c r="Z434" s="12">
        <f t="shared" si="26"/>
        <v>6487.6404362774147</v>
      </c>
    </row>
    <row r="435" spans="1:26" x14ac:dyDescent="0.25">
      <c r="A435" t="s">
        <v>447</v>
      </c>
      <c r="B435">
        <v>1.4574</v>
      </c>
      <c r="C435">
        <v>0</v>
      </c>
      <c r="D435">
        <v>-0.36804999999999999</v>
      </c>
      <c r="E435">
        <v>0</v>
      </c>
      <c r="F435">
        <v>0</v>
      </c>
      <c r="G435">
        <v>0</v>
      </c>
      <c r="H435">
        <v>0</v>
      </c>
      <c r="I435" s="12">
        <v>-2.3411000000000001E-2</v>
      </c>
      <c r="J435">
        <v>-0.27123000000000003</v>
      </c>
      <c r="K435">
        <v>0</v>
      </c>
      <c r="L435">
        <v>0</v>
      </c>
      <c r="M435">
        <v>0</v>
      </c>
      <c r="N435">
        <v>0</v>
      </c>
      <c r="O435" s="12">
        <v>-9.6268999999999993E-2</v>
      </c>
      <c r="P435">
        <v>-0.69801999999999997</v>
      </c>
      <c r="Q435" s="12">
        <v>-3.3513E-4</v>
      </c>
      <c r="R435">
        <v>0</v>
      </c>
      <c r="S435">
        <v>0</v>
      </c>
      <c r="T435">
        <f t="shared" si="27"/>
        <v>8.486999999997595E-5</v>
      </c>
      <c r="U435" s="13">
        <f t="shared" si="28"/>
        <v>5.823384108685052E-5</v>
      </c>
      <c r="V435" t="b">
        <f t="shared" si="25"/>
        <v>1</v>
      </c>
      <c r="X435" s="12">
        <f>B435*List!F435</f>
        <v>224.80395000000001</v>
      </c>
      <c r="Y435">
        <f>10^List!G435</f>
        <v>109.45984086719736</v>
      </c>
      <c r="Z435" s="12">
        <f t="shared" si="26"/>
        <v>2.0537573252344155</v>
      </c>
    </row>
    <row r="436" spans="1:26" x14ac:dyDescent="0.25">
      <c r="A436" t="s">
        <v>448</v>
      </c>
      <c r="B436" s="12">
        <v>5.2989000000000001E-2</v>
      </c>
      <c r="C436">
        <v>0</v>
      </c>
      <c r="D436" s="12">
        <v>-4.7571000000000001E-4</v>
      </c>
      <c r="E436">
        <v>0</v>
      </c>
      <c r="F436">
        <v>0</v>
      </c>
      <c r="G436">
        <v>0</v>
      </c>
      <c r="H436">
        <v>0</v>
      </c>
      <c r="I436" s="12">
        <v>-3.4589E-3</v>
      </c>
      <c r="J436" s="12">
        <v>-1.9914000000000001E-2</v>
      </c>
      <c r="K436">
        <v>0</v>
      </c>
      <c r="L436">
        <v>0</v>
      </c>
      <c r="M436">
        <v>0</v>
      </c>
      <c r="N436">
        <v>0</v>
      </c>
      <c r="O436" s="12">
        <v>-2.9055999999999998E-2</v>
      </c>
      <c r="P436" s="12">
        <v>-1.2977E-5</v>
      </c>
      <c r="Q436" s="12">
        <v>-7.2053999999999998E-5</v>
      </c>
      <c r="R436">
        <v>0</v>
      </c>
      <c r="S436">
        <v>0</v>
      </c>
      <c r="T436">
        <f t="shared" si="27"/>
        <v>-6.4099999999636399E-7</v>
      </c>
      <c r="U436" s="13">
        <f t="shared" si="28"/>
        <v>-1.2096850289614145E-5</v>
      </c>
      <c r="V436" t="b">
        <f t="shared" si="25"/>
        <v>1</v>
      </c>
      <c r="X436" s="12">
        <f>B436*List!F436</f>
        <v>15.390655049999999</v>
      </c>
      <c r="Y436">
        <f>10^List!G436</f>
        <v>7.9579535902357501E-2</v>
      </c>
      <c r="Z436" s="12">
        <f t="shared" si="26"/>
        <v>193.39965828506496</v>
      </c>
    </row>
    <row r="437" spans="1:26" x14ac:dyDescent="0.25">
      <c r="A437" t="s">
        <v>449</v>
      </c>
      <c r="B437">
        <v>5.9569999999999999</v>
      </c>
      <c r="C437" s="12">
        <v>7.5488999999999999E-3</v>
      </c>
      <c r="D437">
        <v>0</v>
      </c>
      <c r="E437">
        <v>0</v>
      </c>
      <c r="F437">
        <v>-2.6105999999999998</v>
      </c>
      <c r="G437" s="12">
        <v>7.1286999999999997E-12</v>
      </c>
      <c r="H437">
        <v>0</v>
      </c>
      <c r="I437">
        <v>-0.22699</v>
      </c>
      <c r="J437">
        <v>-0.49614000000000003</v>
      </c>
      <c r="K437">
        <v>-0.20285</v>
      </c>
      <c r="L437">
        <v>-1.8759999999999999</v>
      </c>
      <c r="M437" s="12">
        <v>-8.5472000000000002E-13</v>
      </c>
      <c r="N437" s="12">
        <v>-1.1468E-10</v>
      </c>
      <c r="O437">
        <v>-0.26639000000000002</v>
      </c>
      <c r="P437">
        <v>0</v>
      </c>
      <c r="Q437" s="12">
        <v>-3.6079E-2</v>
      </c>
      <c r="R437">
        <v>-0.24976999999999999</v>
      </c>
      <c r="S437">
        <v>0</v>
      </c>
      <c r="T437">
        <f t="shared" si="27"/>
        <v>-2.7010010840641807E-4</v>
      </c>
      <c r="U437" s="13">
        <f t="shared" si="28"/>
        <v>-4.5341633104988768E-5</v>
      </c>
      <c r="V437" t="b">
        <f t="shared" si="25"/>
        <v>1</v>
      </c>
      <c r="X437" s="12">
        <f>B437*List!F437</f>
        <v>4875.8045000000002</v>
      </c>
      <c r="Y437">
        <f>10^List!G437</f>
        <v>18.6642384699222</v>
      </c>
      <c r="Z437" s="12">
        <f t="shared" si="26"/>
        <v>261.23779482658551</v>
      </c>
    </row>
    <row r="438" spans="1:26" x14ac:dyDescent="0.25">
      <c r="A438" t="s">
        <v>450</v>
      </c>
      <c r="B438">
        <v>79.228999999999999</v>
      </c>
      <c r="C438" s="12">
        <v>2.7274999999999999E-3</v>
      </c>
      <c r="D438">
        <v>0</v>
      </c>
      <c r="E438">
        <v>0</v>
      </c>
      <c r="F438">
        <v>0</v>
      </c>
      <c r="G438">
        <v>0</v>
      </c>
      <c r="H438">
        <v>-17</v>
      </c>
      <c r="I438">
        <v>-3.4584999999999999</v>
      </c>
      <c r="J438">
        <v>-6.7557</v>
      </c>
      <c r="K438">
        <v>0</v>
      </c>
      <c r="L438">
        <v>0</v>
      </c>
      <c r="M438">
        <v>-3.7370000000000001</v>
      </c>
      <c r="N438">
        <v>-48.13</v>
      </c>
      <c r="O438">
        <v>-0.14935999999999999</v>
      </c>
      <c r="P438">
        <v>0</v>
      </c>
      <c r="Q438" s="12">
        <v>-5.5473999999999998E-8</v>
      </c>
      <c r="R438">
        <v>0</v>
      </c>
      <c r="S438">
        <v>0</v>
      </c>
      <c r="T438">
        <f t="shared" si="27"/>
        <v>1.1674445260025971E-3</v>
      </c>
      <c r="U438" s="13">
        <f t="shared" si="28"/>
        <v>1.4735065771404374E-5</v>
      </c>
      <c r="V438" t="b">
        <f t="shared" si="25"/>
        <v>1</v>
      </c>
      <c r="X438" s="12">
        <f>B438*List!F438</f>
        <v>23154.67525</v>
      </c>
      <c r="Y438">
        <f>10^List!G438</f>
        <v>60.628158591814774</v>
      </c>
      <c r="Z438" s="12">
        <f t="shared" si="26"/>
        <v>381.91288978263714</v>
      </c>
    </row>
    <row r="439" spans="1:26" x14ac:dyDescent="0.25">
      <c r="A439" t="s">
        <v>451</v>
      </c>
      <c r="B439">
        <v>21.823</v>
      </c>
      <c r="C439">
        <v>0</v>
      </c>
      <c r="D439">
        <v>-1.6656</v>
      </c>
      <c r="E439">
        <v>0</v>
      </c>
      <c r="F439">
        <v>0</v>
      </c>
      <c r="G439">
        <v>0</v>
      </c>
      <c r="H439">
        <v>-2.4045000000000001</v>
      </c>
      <c r="I439">
        <v>-1.3705000000000001</v>
      </c>
      <c r="J439">
        <v>-6.7055999999999996</v>
      </c>
      <c r="K439">
        <v>0</v>
      </c>
      <c r="L439">
        <v>0</v>
      </c>
      <c r="M439">
        <v>-0.73268</v>
      </c>
      <c r="N439">
        <v>-8.6881000000000004</v>
      </c>
      <c r="O439">
        <v>-0.21722</v>
      </c>
      <c r="P439" s="12">
        <v>-3.9670999999999998E-2</v>
      </c>
      <c r="Q439" s="12">
        <v>-1.2801E-6</v>
      </c>
      <c r="R439">
        <v>0</v>
      </c>
      <c r="S439">
        <v>0</v>
      </c>
      <c r="T439">
        <f t="shared" si="27"/>
        <v>-8.7228010000052415E-4</v>
      </c>
      <c r="U439" s="13">
        <f t="shared" si="28"/>
        <v>-3.997067772535967E-5</v>
      </c>
      <c r="V439" t="b">
        <f t="shared" si="25"/>
        <v>1</v>
      </c>
      <c r="X439" s="12">
        <f>B439*List!F439</f>
        <v>1661.2322290000002</v>
      </c>
      <c r="Y439">
        <f>10^List!G439</f>
        <v>2.0061654972122964</v>
      </c>
      <c r="Z439" s="12">
        <f t="shared" si="26"/>
        <v>828.06340319798915</v>
      </c>
    </row>
    <row r="440" spans="1:26" x14ac:dyDescent="0.25">
      <c r="A440" t="s">
        <v>452</v>
      </c>
      <c r="B440">
        <v>1053.0999999999999</v>
      </c>
      <c r="C440">
        <v>0</v>
      </c>
      <c r="D440" s="12">
        <v>-3.7572000000000001E-2</v>
      </c>
      <c r="E440">
        <v>0</v>
      </c>
      <c r="F440" s="12">
        <v>-1.0517E-2</v>
      </c>
      <c r="G440">
        <v>0</v>
      </c>
      <c r="H440">
        <v>-365.38</v>
      </c>
      <c r="I440">
        <v>-19.792000000000002</v>
      </c>
      <c r="J440">
        <v>-39.576000000000001</v>
      </c>
      <c r="K440" s="12">
        <v>-4.0171999999999997E-9</v>
      </c>
      <c r="L440" s="12">
        <v>-2.4703E-5</v>
      </c>
      <c r="M440">
        <v>-32.122</v>
      </c>
      <c r="N440">
        <v>-553.62</v>
      </c>
      <c r="O440">
        <v>-42.255000000000003</v>
      </c>
      <c r="P440">
        <v>-0.38579999999999998</v>
      </c>
      <c r="Q440" s="12">
        <v>-8.0340000000000001E-4</v>
      </c>
      <c r="R440" s="12">
        <v>-1.0009E-6</v>
      </c>
      <c r="S440">
        <v>0</v>
      </c>
      <c r="T440">
        <f t="shared" si="27"/>
        <v>-7.9718107917239711E-2</v>
      </c>
      <c r="U440" s="13">
        <f t="shared" si="28"/>
        <v>-7.569851668145449E-5</v>
      </c>
      <c r="V440" t="b">
        <f t="shared" si="25"/>
        <v>1</v>
      </c>
      <c r="X440" s="12">
        <f>B440*List!F440</f>
        <v>128604.572</v>
      </c>
      <c r="Y440">
        <f>10^List!G440</f>
        <v>21.880377593875391</v>
      </c>
      <c r="Z440" s="12">
        <f t="shared" si="26"/>
        <v>5877.6212361160597</v>
      </c>
    </row>
    <row r="441" spans="1:26" x14ac:dyDescent="0.25">
      <c r="A441" t="s">
        <v>453</v>
      </c>
      <c r="B441">
        <v>6.2220000000000004</v>
      </c>
      <c r="C441">
        <v>0</v>
      </c>
      <c r="D441">
        <v>-5.8460000000000001</v>
      </c>
      <c r="E441">
        <v>0</v>
      </c>
      <c r="F441" s="12">
        <v>-3.8127999999999998E-5</v>
      </c>
      <c r="G441">
        <v>0</v>
      </c>
      <c r="H441" s="12">
        <v>-2.6675000000000001E-4</v>
      </c>
      <c r="I441" s="12">
        <v>-4.2446999999999999E-2</v>
      </c>
      <c r="J441">
        <v>-0.25097999999999998</v>
      </c>
      <c r="K441" s="12">
        <v>-2.7514999999999999E-9</v>
      </c>
      <c r="L441" s="12">
        <v>-1.2527000000000001E-5</v>
      </c>
      <c r="M441" s="12">
        <v>-1.9582000000000002E-6</v>
      </c>
      <c r="N441" s="12">
        <v>-2.0767999999999998E-5</v>
      </c>
      <c r="O441">
        <v>0</v>
      </c>
      <c r="P441" s="12">
        <v>-5.5703000000000003E-2</v>
      </c>
      <c r="Q441" s="12">
        <v>-2.6811999999999999E-2</v>
      </c>
      <c r="R441" s="12">
        <v>-5.4017000000000005E-7</v>
      </c>
      <c r="S441">
        <v>0</v>
      </c>
      <c r="T441">
        <f t="shared" si="27"/>
        <v>-2.8267412149967112E-4</v>
      </c>
      <c r="U441" s="13">
        <f t="shared" si="28"/>
        <v>-4.5431392076449872E-5</v>
      </c>
      <c r="V441" t="b">
        <f t="shared" si="25"/>
        <v>1</v>
      </c>
      <c r="X441" s="12">
        <f>B441*List!F441</f>
        <v>1632.9016800000002</v>
      </c>
      <c r="Y441">
        <f>10^List!G441</f>
        <v>2.5298072841812142E-2</v>
      </c>
      <c r="Z441" s="12">
        <f t="shared" si="26"/>
        <v>64546.485031111675</v>
      </c>
    </row>
    <row r="442" spans="1:26" x14ac:dyDescent="0.25">
      <c r="A442" t="s">
        <v>454</v>
      </c>
      <c r="B442">
        <v>3.3006000000000002</v>
      </c>
      <c r="C442">
        <v>0</v>
      </c>
      <c r="D442" s="12">
        <v>-4.3925000000000002E-4</v>
      </c>
      <c r="E442">
        <v>0</v>
      </c>
      <c r="F442">
        <v>0</v>
      </c>
      <c r="G442">
        <v>0</v>
      </c>
      <c r="H442">
        <v>-0.84674000000000005</v>
      </c>
      <c r="I442">
        <v>-0.11988</v>
      </c>
      <c r="J442">
        <v>-0.23574000000000001</v>
      </c>
      <c r="K442">
        <v>0</v>
      </c>
      <c r="L442">
        <v>0</v>
      </c>
      <c r="M442">
        <v>-0.13977000000000001</v>
      </c>
      <c r="N442">
        <v>-1.9335</v>
      </c>
      <c r="O442" s="12">
        <v>-2.5454999999999998E-2</v>
      </c>
      <c r="P442" s="12">
        <v>-9.7881999999999996E-5</v>
      </c>
      <c r="Q442" s="12">
        <v>-1.8555E-8</v>
      </c>
      <c r="R442">
        <v>0</v>
      </c>
      <c r="S442">
        <v>0</v>
      </c>
      <c r="T442">
        <f t="shared" si="27"/>
        <v>-1.022150554999731E-3</v>
      </c>
      <c r="U442" s="13">
        <f t="shared" si="28"/>
        <v>-3.0968628582673781E-4</v>
      </c>
      <c r="V442" t="b">
        <f t="shared" si="25"/>
        <v>1</v>
      </c>
      <c r="X442" s="12">
        <f>B442*List!F442</f>
        <v>422.90587800000003</v>
      </c>
      <c r="Y442">
        <f>10^List!G442</f>
        <v>333.84026459990923</v>
      </c>
      <c r="Z442" s="12">
        <f t="shared" si="26"/>
        <v>1.2667911059405355</v>
      </c>
    </row>
    <row r="443" spans="1:26" x14ac:dyDescent="0.25">
      <c r="A443" t="s">
        <v>455</v>
      </c>
      <c r="B443">
        <v>29.864000000000001</v>
      </c>
      <c r="C443">
        <v>0</v>
      </c>
      <c r="D443">
        <v>-3.9098999999999999</v>
      </c>
      <c r="E443">
        <v>0</v>
      </c>
      <c r="F443">
        <v>0</v>
      </c>
      <c r="G443">
        <v>0</v>
      </c>
      <c r="H443">
        <v>0</v>
      </c>
      <c r="I443">
        <v>-1.0577000000000001</v>
      </c>
      <c r="J443">
        <v>-12.624000000000001</v>
      </c>
      <c r="K443">
        <v>0</v>
      </c>
      <c r="L443">
        <v>0</v>
      </c>
      <c r="M443">
        <v>0</v>
      </c>
      <c r="N443">
        <v>0</v>
      </c>
      <c r="O443">
        <v>-11.17</v>
      </c>
      <c r="P443">
        <v>-1.1049</v>
      </c>
      <c r="Q443" s="12">
        <v>-5.0818E-4</v>
      </c>
      <c r="R443">
        <v>0</v>
      </c>
      <c r="S443">
        <v>0</v>
      </c>
      <c r="T443">
        <f t="shared" si="27"/>
        <v>-3.0081800000006128E-3</v>
      </c>
      <c r="U443" s="13">
        <f t="shared" si="28"/>
        <v>-1.0072930618807303E-4</v>
      </c>
      <c r="V443" t="b">
        <f t="shared" si="25"/>
        <v>1</v>
      </c>
      <c r="X443" s="12">
        <f>B443*List!F443</f>
        <v>5440.0262400000001</v>
      </c>
      <c r="Y443">
        <f>10^List!G443</f>
        <v>10601.475736007576</v>
      </c>
      <c r="Z443" s="12">
        <f t="shared" si="26"/>
        <v>0.51313858329393924</v>
      </c>
    </row>
    <row r="444" spans="1:26" x14ac:dyDescent="0.25">
      <c r="A444" t="s">
        <v>456</v>
      </c>
      <c r="B444">
        <v>31.692</v>
      </c>
      <c r="C444">
        <v>0</v>
      </c>
      <c r="D444">
        <v>-1.7258</v>
      </c>
      <c r="E444">
        <v>0</v>
      </c>
      <c r="F444">
        <v>0</v>
      </c>
      <c r="G444">
        <v>0</v>
      </c>
      <c r="H444">
        <v>0</v>
      </c>
      <c r="I444">
        <v>-0.35310999999999998</v>
      </c>
      <c r="J444">
        <v>-3.8315000000000001</v>
      </c>
      <c r="K444">
        <v>0</v>
      </c>
      <c r="L444">
        <v>0</v>
      </c>
      <c r="M444">
        <v>0</v>
      </c>
      <c r="N444">
        <v>0</v>
      </c>
      <c r="O444">
        <v>-18.61</v>
      </c>
      <c r="P444">
        <v>-7.1334999999999997</v>
      </c>
      <c r="Q444" s="12">
        <v>-3.7595999999999997E-2</v>
      </c>
      <c r="R444">
        <v>0</v>
      </c>
      <c r="S444">
        <v>0</v>
      </c>
      <c r="T444">
        <f t="shared" si="27"/>
        <v>4.940000000021802E-4</v>
      </c>
      <c r="U444" s="13">
        <f t="shared" si="28"/>
        <v>1.5587529976087977E-5</v>
      </c>
      <c r="V444" t="b">
        <f t="shared" si="25"/>
        <v>1</v>
      </c>
      <c r="X444" s="12">
        <f>B444*List!F444</f>
        <v>6094.3716000000004</v>
      </c>
      <c r="Y444">
        <f>10^List!G444</f>
        <v>28.756421300848437</v>
      </c>
      <c r="Z444" s="12">
        <f t="shared" si="26"/>
        <v>211.93080794862991</v>
      </c>
    </row>
    <row r="445" spans="1:26" x14ac:dyDescent="0.25">
      <c r="A445" t="s">
        <v>457</v>
      </c>
      <c r="B445">
        <v>9.4931999999999999</v>
      </c>
      <c r="C445" s="12">
        <v>7.1509000000000004E-4</v>
      </c>
      <c r="D445">
        <v>0</v>
      </c>
      <c r="E445">
        <v>0</v>
      </c>
      <c r="F445">
        <v>0</v>
      </c>
      <c r="G445">
        <v>0</v>
      </c>
      <c r="H445">
        <v>-1.879</v>
      </c>
      <c r="I445">
        <v>-0.44440000000000002</v>
      </c>
      <c r="J445">
        <v>-0.86572000000000005</v>
      </c>
      <c r="K445">
        <v>0</v>
      </c>
      <c r="L445">
        <v>0</v>
      </c>
      <c r="M445">
        <v>-0.46775</v>
      </c>
      <c r="N445">
        <v>-5.8545999999999996</v>
      </c>
      <c r="O445" s="12">
        <v>-1.9341000000000001E-4</v>
      </c>
      <c r="P445" s="12">
        <v>-4.5936000000000002E-5</v>
      </c>
      <c r="Q445" s="12">
        <v>-1.8342E-4</v>
      </c>
      <c r="R445">
        <v>0</v>
      </c>
      <c r="S445">
        <v>0</v>
      </c>
      <c r="T445">
        <f t="shared" si="27"/>
        <v>-1.7977675999998537E-2</v>
      </c>
      <c r="U445" s="13">
        <f t="shared" si="28"/>
        <v>-1.8937424682929399E-3</v>
      </c>
      <c r="V445" t="b">
        <f t="shared" si="25"/>
        <v>1</v>
      </c>
      <c r="X445" s="12">
        <f>B445*List!F445</f>
        <v>3106.7446319999999</v>
      </c>
      <c r="Y445">
        <f>10^List!G445</f>
        <v>120.39512772027373</v>
      </c>
      <c r="Z445" s="12">
        <f t="shared" si="26"/>
        <v>25.804571088775422</v>
      </c>
    </row>
    <row r="446" spans="1:26" x14ac:dyDescent="0.25">
      <c r="A446" t="s">
        <v>458</v>
      </c>
      <c r="B446">
        <v>9.0350999999999999</v>
      </c>
      <c r="C446">
        <v>0</v>
      </c>
      <c r="D446" s="12">
        <v>-1.0096000000000001E-2</v>
      </c>
      <c r="E446" s="12">
        <v>9.7372000000000006E-6</v>
      </c>
      <c r="F446">
        <v>0</v>
      </c>
      <c r="G446">
        <v>0</v>
      </c>
      <c r="H446">
        <v>0</v>
      </c>
      <c r="I446" s="12">
        <v>-9.8558999999999994E-2</v>
      </c>
      <c r="J446">
        <v>-0.46110000000000001</v>
      </c>
      <c r="K446" s="12">
        <v>-3.4942000000000002E-9</v>
      </c>
      <c r="L446" s="12">
        <v>-1.0587999999999999E-6</v>
      </c>
      <c r="M446">
        <v>0</v>
      </c>
      <c r="N446">
        <v>0</v>
      </c>
      <c r="O446">
        <v>-8.4498999999999995</v>
      </c>
      <c r="P446" s="12">
        <v>-7.8274E-3</v>
      </c>
      <c r="Q446" s="12">
        <v>-8.2886999999999995E-3</v>
      </c>
      <c r="R446" s="12">
        <v>-5.6563999999999997E-7</v>
      </c>
      <c r="S446">
        <v>0</v>
      </c>
      <c r="T446">
        <f t="shared" si="27"/>
        <v>-6.6299073420214561E-4</v>
      </c>
      <c r="U446" s="13">
        <f t="shared" si="28"/>
        <v>-7.3379457250295586E-5</v>
      </c>
      <c r="V446" t="b">
        <f t="shared" si="25"/>
        <v>1</v>
      </c>
      <c r="X446" s="12">
        <f>B446*List!F446</f>
        <v>2822.294187</v>
      </c>
      <c r="Y446">
        <f>10^List!G446</f>
        <v>24.578651897897288</v>
      </c>
      <c r="Z446" s="12">
        <f t="shared" si="26"/>
        <v>114.82705392973357</v>
      </c>
    </row>
    <row r="447" spans="1:26" x14ac:dyDescent="0.25">
      <c r="A447" t="s">
        <v>459</v>
      </c>
      <c r="B447">
        <v>73.063999999999993</v>
      </c>
      <c r="C447">
        <v>0</v>
      </c>
      <c r="D447">
        <v>-24.736000000000001</v>
      </c>
      <c r="E447">
        <v>0</v>
      </c>
      <c r="F447">
        <v>0</v>
      </c>
      <c r="G447">
        <v>0</v>
      </c>
      <c r="H447">
        <v>0</v>
      </c>
      <c r="I447">
        <v>-2.1051000000000002</v>
      </c>
      <c r="J447">
        <v>-28.625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-17.574000000000002</v>
      </c>
      <c r="Q447" s="12">
        <v>-2.3068999999999999E-2</v>
      </c>
      <c r="R447">
        <v>0</v>
      </c>
      <c r="S447">
        <v>0</v>
      </c>
      <c r="T447">
        <f t="shared" si="27"/>
        <v>8.3099999998693247E-4</v>
      </c>
      <c r="U447" s="13">
        <f t="shared" si="28"/>
        <v>1.137359027683856E-5</v>
      </c>
      <c r="V447" t="b">
        <f t="shared" si="25"/>
        <v>1</v>
      </c>
      <c r="X447" s="12">
        <f>B447*List!F447</f>
        <v>11511.963839999999</v>
      </c>
      <c r="Y447">
        <f>10^List!G447</f>
        <v>348.21402219604443</v>
      </c>
      <c r="Z447" s="12">
        <f t="shared" si="26"/>
        <v>33.060023738845203</v>
      </c>
    </row>
    <row r="448" spans="1:26" x14ac:dyDescent="0.25">
      <c r="A448" t="s">
        <v>460</v>
      </c>
      <c r="B448">
        <v>7.3982000000000001</v>
      </c>
      <c r="C448">
        <v>0</v>
      </c>
      <c r="D448" s="12">
        <v>-1.3677E-2</v>
      </c>
      <c r="E448">
        <v>0</v>
      </c>
      <c r="F448">
        <v>0</v>
      </c>
      <c r="G448">
        <v>0</v>
      </c>
      <c r="H448" s="12">
        <v>-6.5910999999999997E-4</v>
      </c>
      <c r="I448">
        <v>-0.11907</v>
      </c>
      <c r="J448">
        <v>-0.54225000000000001</v>
      </c>
      <c r="K448">
        <v>0</v>
      </c>
      <c r="L448">
        <v>0</v>
      </c>
      <c r="M448" s="12">
        <v>-1.5618999999999999E-2</v>
      </c>
      <c r="N448">
        <v>-0.11224000000000001</v>
      </c>
      <c r="O448">
        <v>-6.5118999999999998</v>
      </c>
      <c r="P448" s="12">
        <v>-8.3592E-2</v>
      </c>
      <c r="Q448" s="12">
        <v>-1.9453000000000002E-5</v>
      </c>
      <c r="R448">
        <v>0</v>
      </c>
      <c r="S448">
        <v>0</v>
      </c>
      <c r="T448">
        <f t="shared" si="27"/>
        <v>-8.2656299999988875E-4</v>
      </c>
      <c r="U448" s="13">
        <f t="shared" si="28"/>
        <v>-1.1172487902461257E-4</v>
      </c>
      <c r="V448" t="b">
        <f t="shared" si="25"/>
        <v>1</v>
      </c>
      <c r="X448" s="12">
        <f>B448*List!F448</f>
        <v>903.46818400000006</v>
      </c>
      <c r="Y448">
        <f>10^List!G448</f>
        <v>13.665505373704752</v>
      </c>
      <c r="Z448" s="12">
        <f t="shared" si="26"/>
        <v>66.113045898650697</v>
      </c>
    </row>
    <row r="449" spans="1:26" x14ac:dyDescent="0.25">
      <c r="A449" t="s">
        <v>461</v>
      </c>
      <c r="B449">
        <v>2.4115000000000002</v>
      </c>
      <c r="C449">
        <v>0</v>
      </c>
      <c r="D449">
        <v>-0.21812000000000001</v>
      </c>
      <c r="E449">
        <v>0</v>
      </c>
      <c r="F449">
        <v>0</v>
      </c>
      <c r="G449">
        <v>0</v>
      </c>
      <c r="H449">
        <v>0</v>
      </c>
      <c r="I449" s="12">
        <v>-2.7684E-2</v>
      </c>
      <c r="J449">
        <v>-0.24732999999999999</v>
      </c>
      <c r="K449">
        <v>0</v>
      </c>
      <c r="L449">
        <v>0</v>
      </c>
      <c r="M449">
        <v>0</v>
      </c>
      <c r="N449">
        <v>0</v>
      </c>
      <c r="O449">
        <v>-1.0644</v>
      </c>
      <c r="P449">
        <v>-0.85189000000000004</v>
      </c>
      <c r="Q449" s="12">
        <v>-2.0149E-3</v>
      </c>
      <c r="R449">
        <v>0</v>
      </c>
      <c r="S449">
        <v>0</v>
      </c>
      <c r="T449">
        <f t="shared" si="27"/>
        <v>6.1100000000410826E-5</v>
      </c>
      <c r="U449" s="13">
        <f t="shared" si="28"/>
        <v>2.5336927223890034E-5</v>
      </c>
      <c r="V449" t="b">
        <f t="shared" si="25"/>
        <v>1</v>
      </c>
      <c r="X449" s="12">
        <f>B449*List!F449</f>
        <v>342.9153</v>
      </c>
      <c r="Y449">
        <f>10^List!G449</f>
        <v>0.91528176996263466</v>
      </c>
      <c r="Z449" s="12">
        <f t="shared" si="26"/>
        <v>374.65544628295078</v>
      </c>
    </row>
    <row r="450" spans="1:26" x14ac:dyDescent="0.25">
      <c r="A450" t="s">
        <v>462</v>
      </c>
      <c r="B450">
        <v>57.290999999999997</v>
      </c>
      <c r="C450">
        <v>0</v>
      </c>
      <c r="D450">
        <v>-8.7401999999999997</v>
      </c>
      <c r="E450">
        <v>0</v>
      </c>
      <c r="F450">
        <v>0</v>
      </c>
      <c r="G450">
        <v>0</v>
      </c>
      <c r="H450" s="12">
        <v>-5.8526999999999997E-5</v>
      </c>
      <c r="I450">
        <v>-5.3155999999999999</v>
      </c>
      <c r="J450">
        <v>-38.51</v>
      </c>
      <c r="K450">
        <v>0</v>
      </c>
      <c r="L450">
        <v>0</v>
      </c>
      <c r="M450" s="12">
        <v>-1.2274E-5</v>
      </c>
      <c r="N450" s="12">
        <v>-1.7362000000000001E-4</v>
      </c>
      <c r="O450">
        <v>-2.8860999999999999</v>
      </c>
      <c r="P450">
        <v>-1.8366</v>
      </c>
      <c r="Q450" s="12">
        <v>-8.9557000000000005E-3</v>
      </c>
      <c r="R450">
        <v>0</v>
      </c>
      <c r="S450">
        <v>0</v>
      </c>
      <c r="T450">
        <f t="shared" si="27"/>
        <v>-6.7001209999994933E-3</v>
      </c>
      <c r="U450" s="13">
        <f t="shared" si="28"/>
        <v>-1.1694892740569188E-4</v>
      </c>
      <c r="V450" t="b">
        <f t="shared" si="25"/>
        <v>1</v>
      </c>
      <c r="X450" s="12">
        <f>B450*List!F450</f>
        <v>7745.1702899999991</v>
      </c>
      <c r="Y450">
        <f>10^List!G450</f>
        <v>814.49812591449256</v>
      </c>
      <c r="Z450" s="12">
        <f t="shared" si="26"/>
        <v>9.5091321190014639</v>
      </c>
    </row>
    <row r="451" spans="1:26" x14ac:dyDescent="0.25">
      <c r="A451" t="s">
        <v>463</v>
      </c>
      <c r="B451">
        <v>33.908000000000001</v>
      </c>
      <c r="C451">
        <v>0</v>
      </c>
      <c r="D451">
        <v>-5.7625999999999999</v>
      </c>
      <c r="E451">
        <v>0</v>
      </c>
      <c r="F451">
        <v>0</v>
      </c>
      <c r="G451">
        <v>0</v>
      </c>
      <c r="H451" s="12">
        <v>-1.5418E-5</v>
      </c>
      <c r="I451">
        <v>-3.1615000000000002</v>
      </c>
      <c r="J451">
        <v>-22.957000000000001</v>
      </c>
      <c r="K451">
        <v>0</v>
      </c>
      <c r="L451">
        <v>0</v>
      </c>
      <c r="M451" s="12">
        <v>-2.9057E-6</v>
      </c>
      <c r="N451" s="12">
        <v>-4.1216E-5</v>
      </c>
      <c r="O451">
        <v>-0.83743000000000001</v>
      </c>
      <c r="P451">
        <v>-1.1636</v>
      </c>
      <c r="Q451" s="12">
        <v>-2.2353000000000001E-2</v>
      </c>
      <c r="R451">
        <v>0</v>
      </c>
      <c r="S451">
        <v>0</v>
      </c>
      <c r="T451">
        <f t="shared" si="27"/>
        <v>3.4574603000008912E-3</v>
      </c>
      <c r="U451" s="13">
        <f t="shared" si="28"/>
        <v>1.0196591659787929E-4</v>
      </c>
      <c r="V451" t="b">
        <f t="shared" ref="V451:V514" si="29">ABS(U451)&lt;$W$1</f>
        <v>1</v>
      </c>
      <c r="X451" s="12">
        <f>B451*List!F451</f>
        <v>5493.7741600000008</v>
      </c>
      <c r="Y451">
        <f>10^List!G451</f>
        <v>2.2979964564173354</v>
      </c>
      <c r="Z451" s="12">
        <f t="shared" ref="Z451:Z514" si="30">X451/Y451</f>
        <v>2390.6799963325466</v>
      </c>
    </row>
    <row r="452" spans="1:26" x14ac:dyDescent="0.25">
      <c r="A452" t="s">
        <v>464</v>
      </c>
      <c r="B452">
        <v>4.1433999999999997</v>
      </c>
      <c r="C452">
        <v>0</v>
      </c>
      <c r="D452" s="12">
        <v>-1.1254E-2</v>
      </c>
      <c r="E452">
        <v>0</v>
      </c>
      <c r="F452">
        <v>0</v>
      </c>
      <c r="G452" s="12">
        <v>4.7708000000000001E-6</v>
      </c>
      <c r="H452">
        <v>0</v>
      </c>
      <c r="I452" s="12">
        <v>-8.3990999999999996E-2</v>
      </c>
      <c r="J452">
        <v>-0.46428999999999998</v>
      </c>
      <c r="K452">
        <v>0</v>
      </c>
      <c r="L452">
        <v>0</v>
      </c>
      <c r="M452" s="12">
        <v>-3.3177E-4</v>
      </c>
      <c r="N452" s="12">
        <v>-2.6451000000000001E-3</v>
      </c>
      <c r="O452">
        <v>-3.5276999999999998</v>
      </c>
      <c r="P452" s="12">
        <v>-5.2901999999999998E-2</v>
      </c>
      <c r="Q452" s="12">
        <v>-1.5103999999999999E-4</v>
      </c>
      <c r="R452">
        <v>0</v>
      </c>
      <c r="S452">
        <v>0</v>
      </c>
      <c r="T452">
        <f t="shared" si="27"/>
        <v>1.3986080000005598E-4</v>
      </c>
      <c r="U452" s="13">
        <f t="shared" si="28"/>
        <v>3.3755080368792775E-5</v>
      </c>
      <c r="V452" t="b">
        <f t="shared" si="29"/>
        <v>1</v>
      </c>
      <c r="X452" s="12">
        <f>B452*List!F452</f>
        <v>680.34627999999987</v>
      </c>
      <c r="Y452">
        <f>10^List!G452</f>
        <v>18.529674694386053</v>
      </c>
      <c r="Z452" s="12">
        <f t="shared" si="30"/>
        <v>36.716579822425309</v>
      </c>
    </row>
    <row r="453" spans="1:26" x14ac:dyDescent="0.25">
      <c r="A453" t="s">
        <v>465</v>
      </c>
      <c r="B453">
        <v>9.3047000000000004</v>
      </c>
      <c r="C453">
        <v>0</v>
      </c>
      <c r="D453" s="12">
        <v>-5.6736000000000002E-2</v>
      </c>
      <c r="E453">
        <v>0</v>
      </c>
      <c r="F453">
        <v>0</v>
      </c>
      <c r="G453">
        <v>0</v>
      </c>
      <c r="H453">
        <v>0</v>
      </c>
      <c r="I453">
        <v>-0.18376999999999999</v>
      </c>
      <c r="J453">
        <v>-1.3936999999999999</v>
      </c>
      <c r="K453">
        <v>0</v>
      </c>
      <c r="L453">
        <v>0</v>
      </c>
      <c r="M453">
        <v>0</v>
      </c>
      <c r="N453">
        <v>0</v>
      </c>
      <c r="O453">
        <v>-7.2346000000000004</v>
      </c>
      <c r="P453">
        <v>-0.43335000000000001</v>
      </c>
      <c r="Q453" s="12">
        <v>-2.2168000000000001E-3</v>
      </c>
      <c r="R453">
        <v>0</v>
      </c>
      <c r="S453">
        <v>0</v>
      </c>
      <c r="T453">
        <f t="shared" ref="T453:T516" si="31">SUM(B453:S453)</f>
        <v>3.2720000000021265E-4</v>
      </c>
      <c r="U453" s="13">
        <f t="shared" ref="U453:U516" si="32">T453/B453</f>
        <v>3.5165024127614287E-5</v>
      </c>
      <c r="V453" t="b">
        <f t="shared" si="29"/>
        <v>1</v>
      </c>
      <c r="X453" s="12">
        <f>B453*List!F453</f>
        <v>1454.0454690000001</v>
      </c>
      <c r="Y453">
        <f>10^List!G453</f>
        <v>59.783835067319259</v>
      </c>
      <c r="Z453" s="12">
        <f t="shared" si="30"/>
        <v>24.321716185699366</v>
      </c>
    </row>
    <row r="454" spans="1:26" x14ac:dyDescent="0.25">
      <c r="A454" t="s">
        <v>466</v>
      </c>
      <c r="B454">
        <v>0.84379999999999999</v>
      </c>
      <c r="C454">
        <v>0</v>
      </c>
      <c r="D454" s="12">
        <v>-7.0923000000000002E-3</v>
      </c>
      <c r="E454" s="12">
        <v>2.3365999999999999E-7</v>
      </c>
      <c r="F454">
        <v>0</v>
      </c>
      <c r="G454">
        <v>0</v>
      </c>
      <c r="H454" s="12">
        <v>-3.0857999999999997E-7</v>
      </c>
      <c r="I454" s="12">
        <v>-5.7148999999999998E-2</v>
      </c>
      <c r="J454">
        <v>-0.29504999999999998</v>
      </c>
      <c r="K454">
        <v>0</v>
      </c>
      <c r="L454">
        <v>0</v>
      </c>
      <c r="M454" s="12">
        <v>-4.918E-7</v>
      </c>
      <c r="N454" s="12">
        <v>-4.9034000000000004E-6</v>
      </c>
      <c r="O454">
        <v>-0.47553000000000001</v>
      </c>
      <c r="P454" s="12">
        <v>-3.0856999999999998E-4</v>
      </c>
      <c r="Q454" s="12">
        <v>-8.4521000000000006E-3</v>
      </c>
      <c r="R454">
        <v>0</v>
      </c>
      <c r="S454">
        <v>0</v>
      </c>
      <c r="T454">
        <f t="shared" si="31"/>
        <v>2.1255987999998886E-4</v>
      </c>
      <c r="U454" s="13">
        <f t="shared" si="32"/>
        <v>2.5190789286559477E-4</v>
      </c>
      <c r="V454" t="b">
        <f t="shared" si="29"/>
        <v>1</v>
      </c>
      <c r="X454" s="12">
        <f>B454*List!F454</f>
        <v>283.37335400000001</v>
      </c>
      <c r="Y454">
        <f>10^List!G454</f>
        <v>14.441735547620098</v>
      </c>
      <c r="Z454" s="12">
        <f t="shared" si="30"/>
        <v>19.621835136476935</v>
      </c>
    </row>
    <row r="455" spans="1:26" x14ac:dyDescent="0.25">
      <c r="A455" t="s">
        <v>467</v>
      </c>
      <c r="B455">
        <v>2.4377</v>
      </c>
      <c r="C455">
        <v>0</v>
      </c>
      <c r="D455">
        <v>-0.10063</v>
      </c>
      <c r="E455">
        <v>0</v>
      </c>
      <c r="F455">
        <v>0</v>
      </c>
      <c r="G455">
        <v>0</v>
      </c>
      <c r="H455" s="12">
        <v>-2.5231E-4</v>
      </c>
      <c r="I455">
        <v>-0.19253999999999999</v>
      </c>
      <c r="J455">
        <v>-1.3349</v>
      </c>
      <c r="K455">
        <v>0</v>
      </c>
      <c r="L455">
        <v>0</v>
      </c>
      <c r="M455" s="12">
        <v>-6.3946999999999995E-4</v>
      </c>
      <c r="N455" s="12">
        <v>-6.4802999999999996E-3</v>
      </c>
      <c r="O455">
        <v>-0.75634999999999997</v>
      </c>
      <c r="P455" s="12">
        <v>-4.5842000000000001E-2</v>
      </c>
      <c r="Q455" s="12">
        <v>-1.7329999999999998E-5</v>
      </c>
      <c r="R455">
        <v>0</v>
      </c>
      <c r="S455">
        <v>0</v>
      </c>
      <c r="T455">
        <f t="shared" si="31"/>
        <v>4.8589999999657088E-5</v>
      </c>
      <c r="U455" s="13">
        <f t="shared" si="32"/>
        <v>1.9932723468702913E-5</v>
      </c>
      <c r="V455" t="b">
        <f t="shared" si="29"/>
        <v>1</v>
      </c>
      <c r="X455" s="12">
        <f>B455*List!F455</f>
        <v>417.382994</v>
      </c>
      <c r="Y455">
        <f>10^List!G455</f>
        <v>320.46311405751504</v>
      </c>
      <c r="Z455" s="12">
        <f t="shared" si="30"/>
        <v>1.3024369285916952</v>
      </c>
    </row>
    <row r="456" spans="1:26" x14ac:dyDescent="0.25">
      <c r="A456" t="s">
        <v>468</v>
      </c>
      <c r="B456">
        <v>15.734999999999999</v>
      </c>
      <c r="C456">
        <v>0</v>
      </c>
      <c r="D456" s="12">
        <v>-2.6429999999999999E-2</v>
      </c>
      <c r="E456">
        <v>0</v>
      </c>
      <c r="F456">
        <v>0</v>
      </c>
      <c r="G456">
        <v>0</v>
      </c>
      <c r="H456">
        <v>0</v>
      </c>
      <c r="I456">
        <v>-0.25607000000000002</v>
      </c>
      <c r="J456">
        <v>-1.3298000000000001</v>
      </c>
      <c r="K456">
        <v>0</v>
      </c>
      <c r="L456">
        <v>0</v>
      </c>
      <c r="M456">
        <v>0</v>
      </c>
      <c r="N456">
        <v>0</v>
      </c>
      <c r="O456">
        <v>-13.478</v>
      </c>
      <c r="P456">
        <v>-0.64446999999999999</v>
      </c>
      <c r="Q456" s="12">
        <v>-1.5994E-3</v>
      </c>
      <c r="R456">
        <v>0</v>
      </c>
      <c r="S456">
        <v>0</v>
      </c>
      <c r="T456">
        <f t="shared" si="31"/>
        <v>-1.3693999999997144E-3</v>
      </c>
      <c r="U456" s="13">
        <f t="shared" si="32"/>
        <v>-8.7028916428326313E-5</v>
      </c>
      <c r="V456" t="b">
        <f t="shared" si="29"/>
        <v>1</v>
      </c>
      <c r="X456" s="12">
        <f>B456*List!F456</f>
        <v>2490.6931499999996</v>
      </c>
      <c r="Y456">
        <f>10^List!G456</f>
        <v>147.25539017372662</v>
      </c>
      <c r="Z456" s="12">
        <f t="shared" si="30"/>
        <v>16.914105127571691</v>
      </c>
    </row>
    <row r="457" spans="1:26" x14ac:dyDescent="0.25">
      <c r="A457" t="s">
        <v>469</v>
      </c>
      <c r="B457">
        <v>74.975999999999999</v>
      </c>
      <c r="C457">
        <v>0</v>
      </c>
      <c r="D457">
        <v>-19.616</v>
      </c>
      <c r="E457">
        <v>0</v>
      </c>
      <c r="F457" s="12">
        <v>-1.3748E-3</v>
      </c>
      <c r="G457">
        <v>0</v>
      </c>
      <c r="H457">
        <v>0</v>
      </c>
      <c r="I457">
        <v>-0.57421</v>
      </c>
      <c r="J457">
        <v>-3.625</v>
      </c>
      <c r="K457" s="12">
        <v>-1.2757E-8</v>
      </c>
      <c r="L457" s="12">
        <v>-1.2048999999999999E-5</v>
      </c>
      <c r="M457">
        <v>0</v>
      </c>
      <c r="N457">
        <v>0</v>
      </c>
      <c r="O457">
        <v>-49.527000000000001</v>
      </c>
      <c r="P457">
        <v>-1.3374999999999999</v>
      </c>
      <c r="Q457">
        <v>-0.30126999999999998</v>
      </c>
      <c r="R457" s="12">
        <v>-6.9269999999999995E-7</v>
      </c>
      <c r="S457">
        <v>0</v>
      </c>
      <c r="T457">
        <f t="shared" si="31"/>
        <v>-6.3675544570005746E-3</v>
      </c>
      <c r="U457" s="13">
        <f t="shared" si="32"/>
        <v>-8.4927903022308129E-5</v>
      </c>
      <c r="V457" t="b">
        <f t="shared" si="29"/>
        <v>1</v>
      </c>
      <c r="X457" s="12">
        <f>B457*List!F457</f>
        <v>20271.261119999999</v>
      </c>
      <c r="Y457">
        <f>10^List!G457</f>
        <v>1.3953296248346088</v>
      </c>
      <c r="Z457" s="12">
        <f t="shared" si="30"/>
        <v>14527.9371692569</v>
      </c>
    </row>
    <row r="458" spans="1:26" x14ac:dyDescent="0.25">
      <c r="A458" t="s">
        <v>470</v>
      </c>
      <c r="B458">
        <v>0.34581000000000001</v>
      </c>
      <c r="C458" s="12">
        <v>1.8097E-5</v>
      </c>
      <c r="D458">
        <v>0</v>
      </c>
      <c r="E458">
        <v>0</v>
      </c>
      <c r="F458">
        <v>0</v>
      </c>
      <c r="G458">
        <v>0</v>
      </c>
      <c r="H458" s="12">
        <v>-7.8983999999999999E-2</v>
      </c>
      <c r="I458" s="12">
        <v>-1.3435000000000001E-2</v>
      </c>
      <c r="J458" s="12">
        <v>-2.614E-2</v>
      </c>
      <c r="K458">
        <v>0</v>
      </c>
      <c r="L458">
        <v>0</v>
      </c>
      <c r="M458" s="12">
        <v>-1.4996000000000001E-2</v>
      </c>
      <c r="N458">
        <v>-0.1996</v>
      </c>
      <c r="O458" s="12">
        <v>-1.2684000000000001E-2</v>
      </c>
      <c r="P458">
        <v>0</v>
      </c>
      <c r="Q458" s="12">
        <v>-1.3095999999999999E-6</v>
      </c>
      <c r="R458">
        <v>0</v>
      </c>
      <c r="S458">
        <v>0</v>
      </c>
      <c r="T458">
        <f t="shared" si="31"/>
        <v>-1.2212599999978791E-5</v>
      </c>
      <c r="U458" s="13">
        <f t="shared" si="32"/>
        <v>-3.5315924929813454E-5</v>
      </c>
      <c r="V458" t="b">
        <f t="shared" si="29"/>
        <v>1</v>
      </c>
      <c r="X458" s="12">
        <f>B458*List!F458</f>
        <v>139.51358640000001</v>
      </c>
      <c r="Y458">
        <f>10^List!G458</f>
        <v>52.55756958304584</v>
      </c>
      <c r="Z458" s="12">
        <f t="shared" si="30"/>
        <v>2.6544908279968231</v>
      </c>
    </row>
    <row r="459" spans="1:26" x14ac:dyDescent="0.25">
      <c r="A459" t="s">
        <v>471</v>
      </c>
      <c r="B459">
        <v>24.718</v>
      </c>
      <c r="C459">
        <v>0</v>
      </c>
      <c r="D459" s="12">
        <v>-7.1984000000000006E-2</v>
      </c>
      <c r="E459">
        <v>0</v>
      </c>
      <c r="F459">
        <v>0</v>
      </c>
      <c r="G459">
        <v>0</v>
      </c>
      <c r="H459" s="12">
        <v>-4.4966000000000003E-6</v>
      </c>
      <c r="I459">
        <v>-0.54630000000000001</v>
      </c>
      <c r="J459">
        <v>-2.9902000000000002</v>
      </c>
      <c r="K459">
        <v>0</v>
      </c>
      <c r="L459">
        <v>0</v>
      </c>
      <c r="M459" s="12">
        <v>-2.1561000000000002E-3</v>
      </c>
      <c r="N459" s="12">
        <v>-1.7024999999999998E-2</v>
      </c>
      <c r="O459">
        <v>-20.803000000000001</v>
      </c>
      <c r="P459">
        <v>-0.28655000000000003</v>
      </c>
      <c r="Q459" s="12">
        <v>-7.1761000000000006E-5</v>
      </c>
      <c r="R459">
        <v>0</v>
      </c>
      <c r="S459">
        <v>0</v>
      </c>
      <c r="T459">
        <f t="shared" si="31"/>
        <v>7.0864239999857484E-4</v>
      </c>
      <c r="U459" s="13">
        <f t="shared" si="32"/>
        <v>2.8669083259105705E-5</v>
      </c>
      <c r="V459" t="b">
        <f t="shared" si="29"/>
        <v>1</v>
      </c>
      <c r="X459" s="12">
        <f>B459*List!F459</f>
        <v>3068.4925199999998</v>
      </c>
      <c r="Y459">
        <f>10^List!G459</f>
        <v>224.22123317759022</v>
      </c>
      <c r="Z459" s="12">
        <f t="shared" si="30"/>
        <v>13.685111247112168</v>
      </c>
    </row>
    <row r="460" spans="1:26" x14ac:dyDescent="0.25">
      <c r="A460" t="s">
        <v>472</v>
      </c>
      <c r="B460">
        <v>0.59458</v>
      </c>
      <c r="C460">
        <v>0</v>
      </c>
      <c r="D460" s="12">
        <v>-1.5966999999999999E-3</v>
      </c>
      <c r="E460">
        <v>0</v>
      </c>
      <c r="F460">
        <v>0</v>
      </c>
      <c r="G460">
        <v>0</v>
      </c>
      <c r="H460">
        <v>0</v>
      </c>
      <c r="I460" s="12">
        <v>-1.7531000000000001E-2</v>
      </c>
      <c r="J460" s="12">
        <v>-8.1220000000000001E-2</v>
      </c>
      <c r="K460">
        <v>0</v>
      </c>
      <c r="L460">
        <v>0</v>
      </c>
      <c r="M460">
        <v>0</v>
      </c>
      <c r="N460">
        <v>0</v>
      </c>
      <c r="O460">
        <v>-0.49288999999999999</v>
      </c>
      <c r="P460" s="12">
        <v>-1.3604000000000001E-3</v>
      </c>
      <c r="Q460" s="12">
        <v>-9.5346999999999997E-7</v>
      </c>
      <c r="R460">
        <v>0</v>
      </c>
      <c r="S460">
        <v>0</v>
      </c>
      <c r="T460">
        <f t="shared" si="31"/>
        <v>-1.9053469999981631E-5</v>
      </c>
      <c r="U460" s="13">
        <f t="shared" si="32"/>
        <v>-3.2045258838140587E-5</v>
      </c>
      <c r="V460" t="b">
        <f t="shared" si="29"/>
        <v>1</v>
      </c>
      <c r="X460" s="12">
        <f>B460*List!F460</f>
        <v>105.35957599999999</v>
      </c>
      <c r="Y460">
        <f>10^List!G460</f>
        <v>846.72669087022859</v>
      </c>
      <c r="Z460" s="12">
        <f t="shared" si="30"/>
        <v>0.12443162254837631</v>
      </c>
    </row>
    <row r="461" spans="1:26" x14ac:dyDescent="0.25">
      <c r="A461" t="s">
        <v>473</v>
      </c>
      <c r="B461">
        <v>90.215000000000003</v>
      </c>
      <c r="C461">
        <v>0</v>
      </c>
      <c r="D461" s="12">
        <v>-2.9512E-2</v>
      </c>
      <c r="E461">
        <v>0</v>
      </c>
      <c r="F461" s="12">
        <v>-2.6048999999999998E-3</v>
      </c>
      <c r="G461">
        <v>0</v>
      </c>
      <c r="H461">
        <v>-34.762</v>
      </c>
      <c r="I461">
        <v>-1.3182</v>
      </c>
      <c r="J461">
        <v>-2.6989000000000001</v>
      </c>
      <c r="K461" s="12">
        <v>-7.9106999999999995E-8</v>
      </c>
      <c r="L461" s="12">
        <v>-4.2706000000000001E-5</v>
      </c>
      <c r="M461">
        <v>-2.5964</v>
      </c>
      <c r="N461">
        <v>-47.920999999999999</v>
      </c>
      <c r="O461">
        <v>-0.86824999999999997</v>
      </c>
      <c r="P461" s="12">
        <v>-2.7980000000000001E-3</v>
      </c>
      <c r="Q461" s="12">
        <v>-1.3820000000000001E-2</v>
      </c>
      <c r="R461" s="12">
        <v>-3.6616000000000001E-3</v>
      </c>
      <c r="S461">
        <v>0</v>
      </c>
      <c r="T461">
        <f t="shared" si="31"/>
        <v>-2.1892851069881735E-3</v>
      </c>
      <c r="U461" s="13">
        <f t="shared" si="32"/>
        <v>-2.4267417912632861E-5</v>
      </c>
      <c r="V461" t="b">
        <f t="shared" si="29"/>
        <v>1</v>
      </c>
      <c r="X461" s="12">
        <f>B461*List!F461</f>
        <v>23854.650300000001</v>
      </c>
      <c r="Y461">
        <f>10^List!G461</f>
        <v>13.715724503991739</v>
      </c>
      <c r="Z461" s="12">
        <f t="shared" si="30"/>
        <v>1739.2191198545504</v>
      </c>
    </row>
    <row r="462" spans="1:26" x14ac:dyDescent="0.25">
      <c r="A462" t="s">
        <v>474</v>
      </c>
      <c r="B462">
        <v>0.45328000000000002</v>
      </c>
      <c r="C462" s="12">
        <v>1.8516E-5</v>
      </c>
      <c r="D462">
        <v>0</v>
      </c>
      <c r="E462">
        <v>0</v>
      </c>
      <c r="F462">
        <v>0</v>
      </c>
      <c r="G462">
        <v>0</v>
      </c>
      <c r="H462">
        <v>-0.1171</v>
      </c>
      <c r="I462" s="12">
        <v>-1.2980999999999999E-2</v>
      </c>
      <c r="J462" s="12">
        <v>-2.5182E-2</v>
      </c>
      <c r="K462">
        <v>0</v>
      </c>
      <c r="L462">
        <v>0</v>
      </c>
      <c r="M462" s="12">
        <v>-1.6018999999999999E-2</v>
      </c>
      <c r="N462">
        <v>-0.23379</v>
      </c>
      <c r="O462" s="12">
        <v>-4.8347000000000001E-2</v>
      </c>
      <c r="P462" s="12">
        <v>-5.7463999999999997E-6</v>
      </c>
      <c r="Q462" s="12">
        <v>-1.5891E-6</v>
      </c>
      <c r="R462">
        <v>0</v>
      </c>
      <c r="S462">
        <v>0</v>
      </c>
      <c r="T462">
        <f t="shared" si="31"/>
        <v>-1.2781949999994853E-4</v>
      </c>
      <c r="U462" s="13">
        <f t="shared" si="32"/>
        <v>-2.8198795446511766E-4</v>
      </c>
      <c r="V462" t="b">
        <f t="shared" si="29"/>
        <v>1</v>
      </c>
      <c r="X462" s="12">
        <f>B462*List!F462</f>
        <v>83.004633600000005</v>
      </c>
      <c r="Y462">
        <f>10^List!G462</f>
        <v>28.540427155608732</v>
      </c>
      <c r="Z462" s="12">
        <f t="shared" si="30"/>
        <v>2.9083178449796967</v>
      </c>
    </row>
    <row r="463" spans="1:26" x14ac:dyDescent="0.25">
      <c r="A463" t="s">
        <v>475</v>
      </c>
      <c r="B463">
        <v>19.366</v>
      </c>
      <c r="C463">
        <v>0</v>
      </c>
      <c r="D463">
        <v>-0.10166</v>
      </c>
      <c r="E463">
        <v>0</v>
      </c>
      <c r="F463">
        <v>0</v>
      </c>
      <c r="G463">
        <v>0</v>
      </c>
      <c r="H463">
        <v>0</v>
      </c>
      <c r="I463">
        <v>-0.41859000000000002</v>
      </c>
      <c r="J463">
        <v>-2.9024000000000001</v>
      </c>
      <c r="K463">
        <v>0</v>
      </c>
      <c r="L463">
        <v>0</v>
      </c>
      <c r="M463">
        <v>0</v>
      </c>
      <c r="N463">
        <v>0</v>
      </c>
      <c r="O463">
        <v>-15.553000000000001</v>
      </c>
      <c r="P463">
        <v>-0.38791999999999999</v>
      </c>
      <c r="Q463" s="12">
        <v>-1.0001000000000001E-3</v>
      </c>
      <c r="R463">
        <v>0</v>
      </c>
      <c r="S463">
        <v>0</v>
      </c>
      <c r="T463">
        <f t="shared" si="31"/>
        <v>1.429900000001542E-3</v>
      </c>
      <c r="U463" s="13">
        <f t="shared" si="32"/>
        <v>7.3835588144249815E-5</v>
      </c>
      <c r="V463" t="b">
        <f t="shared" si="29"/>
        <v>1</v>
      </c>
      <c r="X463" s="12">
        <f>B463*List!F463</f>
        <v>3692.1279</v>
      </c>
      <c r="Y463">
        <f>10^List!G463</f>
        <v>72.926104582642793</v>
      </c>
      <c r="Z463" s="12">
        <f t="shared" si="30"/>
        <v>50.628343871239309</v>
      </c>
    </row>
    <row r="464" spans="1:26" x14ac:dyDescent="0.25">
      <c r="A464" t="s">
        <v>476</v>
      </c>
      <c r="B464">
        <v>0.37037999999999999</v>
      </c>
      <c r="C464">
        <v>0</v>
      </c>
      <c r="D464" s="12">
        <v>-1.5605E-3</v>
      </c>
      <c r="E464">
        <v>0</v>
      </c>
      <c r="F464">
        <v>0</v>
      </c>
      <c r="G464">
        <v>0</v>
      </c>
      <c r="H464" s="12">
        <v>-3.2874E-4</v>
      </c>
      <c r="I464" s="12">
        <v>-9.4886999999999992E-3</v>
      </c>
      <c r="J464" s="12">
        <v>-4.5436999999999998E-2</v>
      </c>
      <c r="K464">
        <v>0</v>
      </c>
      <c r="L464">
        <v>0</v>
      </c>
      <c r="M464" s="12">
        <v>-2.2184000000000001E-3</v>
      </c>
      <c r="N464" s="12">
        <v>-1.873E-2</v>
      </c>
      <c r="O464">
        <v>-0.29237999999999997</v>
      </c>
      <c r="P464" s="12">
        <v>-2.3447E-4</v>
      </c>
      <c r="Q464" s="12">
        <v>-1.3197E-6</v>
      </c>
      <c r="R464">
        <v>0</v>
      </c>
      <c r="S464">
        <v>0</v>
      </c>
      <c r="T464">
        <f t="shared" si="31"/>
        <v>8.7029999994414088E-7</v>
      </c>
      <c r="U464" s="13">
        <f t="shared" si="32"/>
        <v>2.3497489063776148E-6</v>
      </c>
      <c r="V464" t="b">
        <f t="shared" si="29"/>
        <v>1</v>
      </c>
      <c r="X464" s="12">
        <f>B464*List!F464</f>
        <v>50.427236999999998</v>
      </c>
      <c r="Y464">
        <f>10^List!G464</f>
        <v>53.7979978308814</v>
      </c>
      <c r="Z464" s="12">
        <f t="shared" si="30"/>
        <v>0.93734412121659849</v>
      </c>
    </row>
    <row r="465" spans="1:26" x14ac:dyDescent="0.25">
      <c r="A465" t="s">
        <v>477</v>
      </c>
      <c r="B465">
        <v>1540.1</v>
      </c>
      <c r="C465">
        <v>0</v>
      </c>
      <c r="D465">
        <v>-77.286000000000001</v>
      </c>
      <c r="E465">
        <v>0</v>
      </c>
      <c r="F465" s="12">
        <v>-3.4965999999999997E-2</v>
      </c>
      <c r="G465">
        <v>0</v>
      </c>
      <c r="H465">
        <v>0</v>
      </c>
      <c r="I465">
        <v>-17.619</v>
      </c>
      <c r="J465">
        <v>-134.97</v>
      </c>
      <c r="K465" s="12">
        <v>-1.9662E-7</v>
      </c>
      <c r="L465" s="12">
        <v>-6.6565999999999999E-4</v>
      </c>
      <c r="M465">
        <v>0</v>
      </c>
      <c r="N465">
        <v>0</v>
      </c>
      <c r="O465">
        <v>-1293.7</v>
      </c>
      <c r="P465">
        <v>-9.1125000000000007</v>
      </c>
      <c r="Q465">
        <v>-7.3167</v>
      </c>
      <c r="R465" s="12">
        <v>-3.3370000000000001E-5</v>
      </c>
      <c r="S465">
        <v>0</v>
      </c>
      <c r="T465">
        <f t="shared" si="31"/>
        <v>6.0134773379805807E-2</v>
      </c>
      <c r="U465" s="13">
        <f t="shared" si="32"/>
        <v>3.9046018686972155E-5</v>
      </c>
      <c r="V465" t="b">
        <f t="shared" si="29"/>
        <v>1</v>
      </c>
      <c r="X465" s="12">
        <f>B465*List!F465</f>
        <v>385425.42599999998</v>
      </c>
      <c r="Y465">
        <f>10^List!G465</f>
        <v>8844.8862008862488</v>
      </c>
      <c r="Z465" s="12">
        <f t="shared" si="30"/>
        <v>43.576075174532008</v>
      </c>
    </row>
    <row r="466" spans="1:26" x14ac:dyDescent="0.25">
      <c r="A466" t="s">
        <v>478</v>
      </c>
      <c r="B466">
        <v>120.19</v>
      </c>
      <c r="C466">
        <v>0</v>
      </c>
      <c r="D466">
        <v>-0.28548000000000001</v>
      </c>
      <c r="E466">
        <v>0</v>
      </c>
      <c r="F466">
        <v>0</v>
      </c>
      <c r="G466">
        <v>0</v>
      </c>
      <c r="H466">
        <v>0</v>
      </c>
      <c r="I466">
        <v>-2.7481</v>
      </c>
      <c r="J466">
        <v>-13.359</v>
      </c>
      <c r="K466">
        <v>0</v>
      </c>
      <c r="L466">
        <v>0</v>
      </c>
      <c r="M466">
        <v>0</v>
      </c>
      <c r="N466">
        <v>0</v>
      </c>
      <c r="O466">
        <v>-103.68</v>
      </c>
      <c r="P466">
        <v>-0.12212000000000001</v>
      </c>
      <c r="Q466" s="12">
        <v>-2.2135999999999999E-5</v>
      </c>
      <c r="R466">
        <v>0</v>
      </c>
      <c r="S466">
        <v>0</v>
      </c>
      <c r="T466">
        <f t="shared" si="31"/>
        <v>-4.7221360000043672E-3</v>
      </c>
      <c r="U466" s="13">
        <f t="shared" si="32"/>
        <v>-3.9288925867412991E-5</v>
      </c>
      <c r="V466" t="b">
        <f t="shared" si="29"/>
        <v>1</v>
      </c>
      <c r="X466" s="12">
        <f>B466*List!F466</f>
        <v>26226.659899999999</v>
      </c>
      <c r="Y466">
        <f>10^List!G466</f>
        <v>841.25566532227447</v>
      </c>
      <c r="Z466" s="12">
        <f t="shared" si="30"/>
        <v>31.175611625691573</v>
      </c>
    </row>
    <row r="467" spans="1:26" x14ac:dyDescent="0.25">
      <c r="A467" t="s">
        <v>479</v>
      </c>
      <c r="B467">
        <v>1.1046</v>
      </c>
      <c r="C467">
        <v>0</v>
      </c>
      <c r="D467" s="12">
        <v>-6.4928E-3</v>
      </c>
      <c r="E467">
        <v>0</v>
      </c>
      <c r="F467">
        <v>0</v>
      </c>
      <c r="G467">
        <v>0</v>
      </c>
      <c r="H467">
        <v>0</v>
      </c>
      <c r="I467" s="12">
        <v>-1.9193999999999999E-2</v>
      </c>
      <c r="J467">
        <v>-0.1537</v>
      </c>
      <c r="K467">
        <v>0</v>
      </c>
      <c r="L467">
        <v>0</v>
      </c>
      <c r="M467">
        <v>0</v>
      </c>
      <c r="N467">
        <v>0</v>
      </c>
      <c r="O467">
        <v>-0.86870999999999998</v>
      </c>
      <c r="P467" s="12">
        <v>-5.5603E-2</v>
      </c>
      <c r="Q467" s="12">
        <v>-9.3849999999999999E-4</v>
      </c>
      <c r="R467">
        <v>0</v>
      </c>
      <c r="S467">
        <v>0</v>
      </c>
      <c r="T467">
        <f t="shared" si="31"/>
        <v>-3.8299999999801926E-5</v>
      </c>
      <c r="U467" s="13">
        <f t="shared" si="32"/>
        <v>-3.4673184863119616E-5</v>
      </c>
      <c r="V467" t="b">
        <f t="shared" si="29"/>
        <v>1</v>
      </c>
      <c r="X467" s="12">
        <f>B467*List!F467</f>
        <v>210.194334</v>
      </c>
      <c r="Y467">
        <f>10^List!G467</f>
        <v>12.098254905922078</v>
      </c>
      <c r="Z467" s="12">
        <f t="shared" si="30"/>
        <v>17.373938277421331</v>
      </c>
    </row>
    <row r="468" spans="1:26" x14ac:dyDescent="0.25">
      <c r="A468" t="s">
        <v>480</v>
      </c>
      <c r="B468">
        <v>513.37</v>
      </c>
      <c r="C468">
        <v>0</v>
      </c>
      <c r="D468">
        <v>-21.884</v>
      </c>
      <c r="E468">
        <v>0</v>
      </c>
      <c r="F468">
        <v>0</v>
      </c>
      <c r="G468">
        <v>0</v>
      </c>
      <c r="H468" s="12">
        <v>-2.7669999999999999E-6</v>
      </c>
      <c r="I468">
        <v>-44.844999999999999</v>
      </c>
      <c r="J468">
        <v>-302.79000000000002</v>
      </c>
      <c r="K468">
        <v>0</v>
      </c>
      <c r="L468">
        <v>0</v>
      </c>
      <c r="M468" s="12">
        <v>-3.9222000000000003E-6</v>
      </c>
      <c r="N468" s="12">
        <v>-3.7580999999999998E-5</v>
      </c>
      <c r="O468">
        <v>-143.77000000000001</v>
      </c>
      <c r="P468" s="12">
        <v>-5.6364999999999998E-2</v>
      </c>
      <c r="Q468" s="12">
        <v>-9.4721000000000003E-5</v>
      </c>
      <c r="R468">
        <v>0</v>
      </c>
      <c r="S468">
        <v>0</v>
      </c>
      <c r="T468">
        <f t="shared" si="31"/>
        <v>2.4496008799995882E-2</v>
      </c>
      <c r="U468" s="13">
        <f t="shared" si="32"/>
        <v>4.7716089370231764E-5</v>
      </c>
      <c r="V468" t="b">
        <f t="shared" si="29"/>
        <v>1</v>
      </c>
      <c r="X468" s="12">
        <f>B468*List!F468</f>
        <v>61178.302900000002</v>
      </c>
      <c r="Y468">
        <f>10^List!G468</f>
        <v>162.31967283219277</v>
      </c>
      <c r="Z468" s="12">
        <f t="shared" si="30"/>
        <v>376.90011218323838</v>
      </c>
    </row>
    <row r="469" spans="1:26" x14ac:dyDescent="0.25">
      <c r="A469" t="s">
        <v>481</v>
      </c>
      <c r="B469">
        <v>10.766</v>
      </c>
      <c r="C469" s="12">
        <v>4.0758999999999999E-4</v>
      </c>
      <c r="D469">
        <v>0</v>
      </c>
      <c r="E469">
        <v>0</v>
      </c>
      <c r="F469">
        <v>0</v>
      </c>
      <c r="G469">
        <v>0</v>
      </c>
      <c r="H469">
        <v>-1.9240999999999999</v>
      </c>
      <c r="I469">
        <v>-0.33704000000000001</v>
      </c>
      <c r="J469">
        <v>-0.85572000000000004</v>
      </c>
      <c r="K469">
        <v>0</v>
      </c>
      <c r="L469">
        <v>0</v>
      </c>
      <c r="M469">
        <v>-0.38386999999999999</v>
      </c>
      <c r="N469">
        <v>-5.7504</v>
      </c>
      <c r="O469">
        <v>-0.10459</v>
      </c>
      <c r="P469">
        <v>-1.4103000000000001</v>
      </c>
      <c r="Q469" s="12">
        <v>-2.2305E-4</v>
      </c>
      <c r="R469">
        <v>0</v>
      </c>
      <c r="S469">
        <v>0</v>
      </c>
      <c r="T469">
        <f t="shared" si="31"/>
        <v>1.6454000000099242E-4</v>
      </c>
      <c r="U469" s="13">
        <f t="shared" si="32"/>
        <v>1.5283299275589116E-5</v>
      </c>
      <c r="V469" t="b">
        <f t="shared" si="29"/>
        <v>1</v>
      </c>
      <c r="X469" s="12">
        <f>B469*List!F469</f>
        <v>2307.0461399999999</v>
      </c>
      <c r="Y469">
        <f>10^List!G469</f>
        <v>120.37912546878836</v>
      </c>
      <c r="Z469" s="12">
        <f t="shared" si="30"/>
        <v>19.164835522901068</v>
      </c>
    </row>
    <row r="470" spans="1:26" x14ac:dyDescent="0.25">
      <c r="A470" t="s">
        <v>482</v>
      </c>
      <c r="B470">
        <v>0.88636999999999999</v>
      </c>
      <c r="C470">
        <v>0</v>
      </c>
      <c r="D470" s="12">
        <v>-3.1137999999999999E-2</v>
      </c>
      <c r="E470">
        <v>0</v>
      </c>
      <c r="F470">
        <v>0</v>
      </c>
      <c r="G470">
        <v>0</v>
      </c>
      <c r="H470">
        <v>-0.27045999999999998</v>
      </c>
      <c r="I470" s="12">
        <v>-8.8561999999999998E-3</v>
      </c>
      <c r="J470" s="12">
        <v>-4.7399999999999998E-2</v>
      </c>
      <c r="K470">
        <v>0</v>
      </c>
      <c r="L470">
        <v>0</v>
      </c>
      <c r="M470" s="12">
        <v>-1.3321E-2</v>
      </c>
      <c r="N470">
        <v>-0.29472999999999999</v>
      </c>
      <c r="O470" s="12">
        <v>-8.9391000000000002E-3</v>
      </c>
      <c r="P470">
        <v>-0.21154000000000001</v>
      </c>
      <c r="Q470" s="12">
        <v>-1.9211E-5</v>
      </c>
      <c r="R470">
        <v>0</v>
      </c>
      <c r="S470">
        <v>0</v>
      </c>
      <c r="T470">
        <f t="shared" si="31"/>
        <v>-3.3510999999939364E-5</v>
      </c>
      <c r="U470" s="13">
        <f t="shared" si="32"/>
        <v>-3.7807010616265631E-5</v>
      </c>
      <c r="V470" t="b">
        <f t="shared" si="29"/>
        <v>1</v>
      </c>
      <c r="X470" s="12">
        <f>B470*List!F470</f>
        <v>97.660246600000008</v>
      </c>
      <c r="Y470">
        <f>10^List!G470</f>
        <v>4.2111192988914482E-3</v>
      </c>
      <c r="Z470" s="12">
        <f t="shared" si="30"/>
        <v>23191.042492125187</v>
      </c>
    </row>
    <row r="471" spans="1:26" x14ac:dyDescent="0.25">
      <c r="A471" t="s">
        <v>483</v>
      </c>
      <c r="B471">
        <v>0.62165000000000004</v>
      </c>
      <c r="C471" s="12">
        <v>2.0327E-5</v>
      </c>
      <c r="D471">
        <v>0</v>
      </c>
      <c r="E471">
        <v>0</v>
      </c>
      <c r="F471">
        <v>0</v>
      </c>
      <c r="G471">
        <v>0</v>
      </c>
      <c r="H471">
        <v>-0.24734</v>
      </c>
      <c r="I471" s="12">
        <v>-8.4416000000000005E-3</v>
      </c>
      <c r="J471" s="12">
        <v>-1.7201000000000001E-2</v>
      </c>
      <c r="K471">
        <v>0</v>
      </c>
      <c r="L471">
        <v>0</v>
      </c>
      <c r="M471" s="12">
        <v>-1.7401E-2</v>
      </c>
      <c r="N471">
        <v>-0.33028999999999997</v>
      </c>
      <c r="O471" s="12">
        <v>-8.6346999999999997E-4</v>
      </c>
      <c r="P471" s="12">
        <v>-1.6993999999999999E-4</v>
      </c>
      <c r="Q471" s="12">
        <v>-2.7377E-7</v>
      </c>
      <c r="R471">
        <v>0</v>
      </c>
      <c r="S471">
        <v>0</v>
      </c>
      <c r="T471">
        <f t="shared" si="31"/>
        <v>-3.6956769999969401E-5</v>
      </c>
      <c r="U471" s="13">
        <f t="shared" si="32"/>
        <v>-5.9449481219286417E-5</v>
      </c>
      <c r="V471" t="b">
        <f t="shared" si="29"/>
        <v>1</v>
      </c>
      <c r="X471" s="12">
        <f>B471*List!F471</f>
        <v>107.122728</v>
      </c>
      <c r="Y471">
        <f>10^List!G471</f>
        <v>51.741437855039635</v>
      </c>
      <c r="Z471" s="12">
        <f t="shared" si="30"/>
        <v>2.0703469489989481</v>
      </c>
    </row>
    <row r="472" spans="1:26" x14ac:dyDescent="0.25">
      <c r="A472" t="s">
        <v>484</v>
      </c>
      <c r="B472">
        <v>3.9579</v>
      </c>
      <c r="C472">
        <v>0</v>
      </c>
      <c r="D472" s="12">
        <v>-1.2534E-2</v>
      </c>
      <c r="E472">
        <v>0</v>
      </c>
      <c r="F472">
        <v>0</v>
      </c>
      <c r="G472">
        <v>0</v>
      </c>
      <c r="H472">
        <v>0</v>
      </c>
      <c r="I472" s="12">
        <v>-9.1508000000000006E-2</v>
      </c>
      <c r="J472">
        <v>-0.50887000000000004</v>
      </c>
      <c r="K472">
        <v>0</v>
      </c>
      <c r="L472">
        <v>0</v>
      </c>
      <c r="M472">
        <v>0</v>
      </c>
      <c r="N472">
        <v>0</v>
      </c>
      <c r="O472">
        <v>-3.3136999999999999</v>
      </c>
      <c r="P472" s="12">
        <v>-3.1054999999999999E-2</v>
      </c>
      <c r="Q472" s="12">
        <v>-1.9551000000000001E-6</v>
      </c>
      <c r="R472">
        <v>0</v>
      </c>
      <c r="S472">
        <v>0</v>
      </c>
      <c r="T472">
        <f t="shared" si="31"/>
        <v>2.3104489999998322E-4</v>
      </c>
      <c r="U472" s="13">
        <f t="shared" si="32"/>
        <v>5.8375628489851494E-5</v>
      </c>
      <c r="V472" t="b">
        <f t="shared" si="29"/>
        <v>1</v>
      </c>
      <c r="X472" s="12">
        <f>B472*List!F472</f>
        <v>697.421559</v>
      </c>
      <c r="Y472">
        <f>10^List!G472</f>
        <v>818.94772041331805</v>
      </c>
      <c r="Z472" s="12">
        <f t="shared" si="30"/>
        <v>0.85160693609112859</v>
      </c>
    </row>
    <row r="473" spans="1:26" x14ac:dyDescent="0.25">
      <c r="A473" t="s">
        <v>485</v>
      </c>
      <c r="B473">
        <v>1.4080999999999999</v>
      </c>
      <c r="C473">
        <v>0</v>
      </c>
      <c r="D473" s="12">
        <v>-3.6667E-5</v>
      </c>
      <c r="E473">
        <v>0</v>
      </c>
      <c r="F473">
        <v>0</v>
      </c>
      <c r="G473">
        <v>0</v>
      </c>
      <c r="H473">
        <v>0</v>
      </c>
      <c r="I473" s="12">
        <v>-1.1812E-2</v>
      </c>
      <c r="J473" s="12">
        <v>-7.0918999999999996E-2</v>
      </c>
      <c r="K473">
        <v>0</v>
      </c>
      <c r="L473">
        <v>0</v>
      </c>
      <c r="M473">
        <v>0</v>
      </c>
      <c r="N473">
        <v>0</v>
      </c>
      <c r="O473">
        <v>-1.1798999999999999</v>
      </c>
      <c r="P473">
        <v>-0.14509</v>
      </c>
      <c r="Q473" s="12">
        <v>-2.5008000000000002E-4</v>
      </c>
      <c r="R473">
        <v>0</v>
      </c>
      <c r="S473">
        <v>0</v>
      </c>
      <c r="T473">
        <f t="shared" si="31"/>
        <v>9.2253000000027958E-5</v>
      </c>
      <c r="U473" s="13">
        <f t="shared" si="32"/>
        <v>6.5515943469943866E-5</v>
      </c>
      <c r="V473" t="b">
        <f t="shared" si="29"/>
        <v>1</v>
      </c>
      <c r="X473" s="12">
        <f>B473*List!F473</f>
        <v>236.95506799999998</v>
      </c>
      <c r="Y473">
        <f>10^List!G473</f>
        <v>2.8676010394750828</v>
      </c>
      <c r="Z473" s="12">
        <f t="shared" si="30"/>
        <v>82.631811307815269</v>
      </c>
    </row>
    <row r="474" spans="1:26" x14ac:dyDescent="0.25">
      <c r="A474" t="s">
        <v>486</v>
      </c>
      <c r="B474">
        <v>190.44</v>
      </c>
      <c r="C474" s="12">
        <v>5.5328000000000002E-2</v>
      </c>
      <c r="D474">
        <v>0</v>
      </c>
      <c r="E474">
        <v>0</v>
      </c>
      <c r="F474">
        <v>-58.667999999999999</v>
      </c>
      <c r="G474">
        <v>0</v>
      </c>
      <c r="H474">
        <v>0</v>
      </c>
      <c r="I474">
        <v>-0.70152999999999999</v>
      </c>
      <c r="J474">
        <v>-3.3858000000000001</v>
      </c>
      <c r="K474">
        <v>-0.12267</v>
      </c>
      <c r="L474">
        <v>-0.37391999999999997</v>
      </c>
      <c r="M474">
        <v>0</v>
      </c>
      <c r="N474">
        <v>0</v>
      </c>
      <c r="O474">
        <v>-123.08</v>
      </c>
      <c r="P474">
        <v>-3.9352</v>
      </c>
      <c r="Q474">
        <v>-0.20768</v>
      </c>
      <c r="R474" s="12">
        <v>-5.6982999999999999E-2</v>
      </c>
      <c r="S474">
        <v>0</v>
      </c>
      <c r="T474">
        <f t="shared" si="31"/>
        <v>-3.6454999999996039E-2</v>
      </c>
      <c r="U474" s="13">
        <f t="shared" si="32"/>
        <v>-1.9142512077292606E-4</v>
      </c>
      <c r="V474" t="b">
        <f t="shared" si="29"/>
        <v>1</v>
      </c>
      <c r="X474" s="12">
        <f>B474*List!F474</f>
        <v>48084.195599999999</v>
      </c>
      <c r="Y474">
        <f>10^List!G474</f>
        <v>0.25341349816605446</v>
      </c>
      <c r="Z474" s="12">
        <f t="shared" si="30"/>
        <v>189745.99201693601</v>
      </c>
    </row>
    <row r="475" spans="1:26" x14ac:dyDescent="0.25">
      <c r="A475" t="s">
        <v>487</v>
      </c>
      <c r="B475">
        <v>2.4561999999999999</v>
      </c>
      <c r="C475">
        <v>0</v>
      </c>
      <c r="D475" s="12">
        <v>-5.3076E-3</v>
      </c>
      <c r="E475">
        <v>0</v>
      </c>
      <c r="F475">
        <v>0</v>
      </c>
      <c r="G475">
        <v>0</v>
      </c>
      <c r="H475">
        <v>0</v>
      </c>
      <c r="I475" s="12">
        <v>-5.2865000000000002E-2</v>
      </c>
      <c r="J475">
        <v>-0.25928000000000001</v>
      </c>
      <c r="K475">
        <v>0</v>
      </c>
      <c r="L475">
        <v>0</v>
      </c>
      <c r="M475">
        <v>0</v>
      </c>
      <c r="N475">
        <v>0</v>
      </c>
      <c r="O475">
        <v>-2.0827</v>
      </c>
      <c r="P475" s="12">
        <v>-5.5953000000000003E-2</v>
      </c>
      <c r="Q475" s="12">
        <v>-1.4785E-5</v>
      </c>
      <c r="R475">
        <v>0</v>
      </c>
      <c r="S475">
        <v>0</v>
      </c>
      <c r="T475">
        <f t="shared" si="31"/>
        <v>7.9614999999744687E-5</v>
      </c>
      <c r="U475" s="13">
        <f t="shared" si="32"/>
        <v>3.2413891376819757E-5</v>
      </c>
      <c r="V475" t="b">
        <f t="shared" si="29"/>
        <v>1</v>
      </c>
      <c r="X475" s="12">
        <f>B475*List!F475</f>
        <v>448.40387199999998</v>
      </c>
      <c r="Y475">
        <f>10^List!G475</f>
        <v>12138.3353828541</v>
      </c>
      <c r="Z475" s="12">
        <f t="shared" si="30"/>
        <v>3.6941133842239106E-2</v>
      </c>
    </row>
    <row r="476" spans="1:26" x14ac:dyDescent="0.25">
      <c r="A476" t="s">
        <v>488</v>
      </c>
      <c r="B476">
        <v>1.8668</v>
      </c>
      <c r="C476">
        <v>0</v>
      </c>
      <c r="D476" s="12">
        <v>-1.3672E-2</v>
      </c>
      <c r="E476">
        <v>0</v>
      </c>
      <c r="F476">
        <v>0</v>
      </c>
      <c r="G476" s="12">
        <v>4.1570000000000002E-10</v>
      </c>
      <c r="H476">
        <v>0</v>
      </c>
      <c r="I476">
        <v>-0.10231</v>
      </c>
      <c r="J476">
        <v>-0.51571</v>
      </c>
      <c r="K476">
        <v>0</v>
      </c>
      <c r="L476">
        <v>0</v>
      </c>
      <c r="M476" s="12">
        <v>-1.2183000000000001E-8</v>
      </c>
      <c r="N476" s="12">
        <v>-9.2422000000000005E-8</v>
      </c>
      <c r="O476">
        <v>-1.2325999999999999</v>
      </c>
      <c r="P476" s="12">
        <v>-4.6129E-4</v>
      </c>
      <c r="Q476" s="12">
        <v>-2.1034999999999999E-3</v>
      </c>
      <c r="R476">
        <v>0</v>
      </c>
      <c r="S476">
        <v>0</v>
      </c>
      <c r="T476">
        <f t="shared" si="31"/>
        <v>-5.6894189299677538E-5</v>
      </c>
      <c r="U476" s="13">
        <f t="shared" si="32"/>
        <v>-3.0476853063894115E-5</v>
      </c>
      <c r="V476" t="b">
        <f t="shared" si="29"/>
        <v>1</v>
      </c>
      <c r="X476" s="12">
        <f>B476*List!F476</f>
        <v>536.59299199999998</v>
      </c>
      <c r="Y476">
        <f>10^List!G476</f>
        <v>9.7867335638368793</v>
      </c>
      <c r="Z476" s="12">
        <f t="shared" si="30"/>
        <v>54.828609412927477</v>
      </c>
    </row>
    <row r="477" spans="1:26" x14ac:dyDescent="0.25">
      <c r="A477" t="s">
        <v>489</v>
      </c>
      <c r="B477">
        <v>271.61</v>
      </c>
      <c r="C477">
        <v>0</v>
      </c>
      <c r="D477">
        <v>-10.422000000000001</v>
      </c>
      <c r="E477">
        <v>0</v>
      </c>
      <c r="F477">
        <v>0</v>
      </c>
      <c r="G477">
        <v>0</v>
      </c>
      <c r="H477" s="12">
        <v>-1.8517E-6</v>
      </c>
      <c r="I477">
        <v>-23.814</v>
      </c>
      <c r="J477">
        <v>-157.43</v>
      </c>
      <c r="K477">
        <v>0</v>
      </c>
      <c r="L477">
        <v>0</v>
      </c>
      <c r="M477" s="12">
        <v>-3.5644000000000001E-6</v>
      </c>
      <c r="N477" s="12">
        <v>-3.5253999999999998E-5</v>
      </c>
      <c r="O477">
        <v>-82.096000000000004</v>
      </c>
      <c r="P477" s="12">
        <v>-2.0382999999999998E-3</v>
      </c>
      <c r="Q477" s="12">
        <v>-7.4030999999999996E-5</v>
      </c>
      <c r="R477">
        <v>0</v>
      </c>
      <c r="S477">
        <v>0</v>
      </c>
      <c r="T477">
        <f t="shared" si="31"/>
        <v>-2.1541530011000214</v>
      </c>
      <c r="U477" s="13">
        <f t="shared" si="32"/>
        <v>-7.9310518799014067E-3</v>
      </c>
      <c r="V477" t="b">
        <f t="shared" si="29"/>
        <v>1</v>
      </c>
      <c r="X477" s="12">
        <f>B477*List!F477</f>
        <v>51950.844700000009</v>
      </c>
      <c r="Y477">
        <f>10^List!G477</f>
        <v>57.301146956019821</v>
      </c>
      <c r="Z477" s="12">
        <f t="shared" si="30"/>
        <v>906.6283566692598</v>
      </c>
    </row>
    <row r="478" spans="1:26" x14ac:dyDescent="0.25">
      <c r="A478" t="s">
        <v>490</v>
      </c>
      <c r="B478">
        <v>0.93303000000000003</v>
      </c>
      <c r="C478" s="12">
        <v>3.9097999999999997E-4</v>
      </c>
      <c r="D478">
        <v>0</v>
      </c>
      <c r="E478">
        <v>0</v>
      </c>
      <c r="F478">
        <v>0</v>
      </c>
      <c r="G478">
        <v>0</v>
      </c>
      <c r="H478">
        <v>0</v>
      </c>
      <c r="I478" s="12">
        <v>-9.2154999999999997E-3</v>
      </c>
      <c r="J478" s="12">
        <v>-5.5243E-2</v>
      </c>
      <c r="K478">
        <v>0</v>
      </c>
      <c r="L478">
        <v>0</v>
      </c>
      <c r="M478">
        <v>0</v>
      </c>
      <c r="N478">
        <v>0</v>
      </c>
      <c r="O478">
        <v>-0.70908000000000004</v>
      </c>
      <c r="P478">
        <v>-0.15978999999999999</v>
      </c>
      <c r="Q478" s="12">
        <v>-3.5658999999999999E-5</v>
      </c>
      <c r="R478">
        <v>0</v>
      </c>
      <c r="S478">
        <v>0</v>
      </c>
      <c r="T478">
        <f t="shared" si="31"/>
        <v>5.6820999999950381E-5</v>
      </c>
      <c r="U478" s="13">
        <f t="shared" si="32"/>
        <v>6.0899435173521087E-5</v>
      </c>
      <c r="V478" t="b">
        <f t="shared" si="29"/>
        <v>1</v>
      </c>
      <c r="X478" s="12">
        <f>B478*List!F478</f>
        <v>145.7579466</v>
      </c>
      <c r="Y478">
        <f>10^List!G478</f>
        <v>0.68308787621321376</v>
      </c>
      <c r="Z478" s="12">
        <f t="shared" si="30"/>
        <v>213.38095972077278</v>
      </c>
    </row>
    <row r="479" spans="1:26" x14ac:dyDescent="0.25">
      <c r="A479" t="s">
        <v>491</v>
      </c>
      <c r="B479" s="12">
        <v>5.7547000000000001E-2</v>
      </c>
      <c r="C479">
        <v>0</v>
      </c>
      <c r="D479" s="12">
        <v>-7.0902000000000007E-5</v>
      </c>
      <c r="E479">
        <v>0</v>
      </c>
      <c r="F479">
        <v>0</v>
      </c>
      <c r="G479">
        <v>0</v>
      </c>
      <c r="H479">
        <v>0</v>
      </c>
      <c r="I479" s="12">
        <v>-2.1085E-4</v>
      </c>
      <c r="J479" s="12">
        <v>-7.9792999999999997E-4</v>
      </c>
      <c r="K479">
        <v>0</v>
      </c>
      <c r="L479">
        <v>0</v>
      </c>
      <c r="M479">
        <v>0</v>
      </c>
      <c r="N479">
        <v>0</v>
      </c>
      <c r="O479" s="12">
        <v>-5.5718999999999998E-2</v>
      </c>
      <c r="P479" s="12">
        <v>-7.0832000000000002E-4</v>
      </c>
      <c r="Q479" s="12">
        <v>-3.3244000000000002E-5</v>
      </c>
      <c r="R479">
        <v>0</v>
      </c>
      <c r="S479">
        <v>0</v>
      </c>
      <c r="T479">
        <f t="shared" si="31"/>
        <v>6.7540000000047333E-6</v>
      </c>
      <c r="U479" s="13">
        <f t="shared" si="32"/>
        <v>1.1736493648678007E-4</v>
      </c>
      <c r="V479" t="b">
        <f t="shared" si="29"/>
        <v>1</v>
      </c>
      <c r="X479" s="12">
        <f>B479*List!F479</f>
        <v>18.904189500000001</v>
      </c>
      <c r="Y479">
        <f>10^List!G479</f>
        <v>0.62189887785154374</v>
      </c>
      <c r="Z479" s="12">
        <f t="shared" si="30"/>
        <v>30.3975295233009</v>
      </c>
    </row>
    <row r="480" spans="1:26" x14ac:dyDescent="0.25">
      <c r="A480" t="s">
        <v>492</v>
      </c>
      <c r="B480">
        <v>1.1237999999999999</v>
      </c>
      <c r="C480">
        <v>0</v>
      </c>
      <c r="D480" s="12">
        <v>-2.0895E-2</v>
      </c>
      <c r="E480">
        <v>0</v>
      </c>
      <c r="F480">
        <v>0</v>
      </c>
      <c r="G480">
        <v>0</v>
      </c>
      <c r="H480">
        <v>0</v>
      </c>
      <c r="I480" s="12">
        <v>-4.326E-3</v>
      </c>
      <c r="J480" s="12">
        <v>-2.4676E-2</v>
      </c>
      <c r="K480">
        <v>0</v>
      </c>
      <c r="L480">
        <v>0</v>
      </c>
      <c r="M480">
        <v>0</v>
      </c>
      <c r="N480">
        <v>0</v>
      </c>
      <c r="O480" s="12">
        <v>-2.2172999999999998E-2</v>
      </c>
      <c r="P480">
        <v>-1.0504</v>
      </c>
      <c r="Q480" s="12">
        <v>-1.3407E-3</v>
      </c>
      <c r="R480">
        <v>0</v>
      </c>
      <c r="S480">
        <v>0</v>
      </c>
      <c r="T480">
        <f t="shared" si="31"/>
        <v>-1.0700000000168691E-5</v>
      </c>
      <c r="U480" s="13">
        <f t="shared" si="32"/>
        <v>-9.5212671295325604E-6</v>
      </c>
      <c r="V480" t="b">
        <f t="shared" si="29"/>
        <v>1</v>
      </c>
      <c r="X480" s="12">
        <f>B480*List!F480</f>
        <v>349.15342199999998</v>
      </c>
      <c r="Y480">
        <f>10^List!G480</f>
        <v>5.1718339633071479E-2</v>
      </c>
      <c r="Z480" s="12">
        <f t="shared" si="30"/>
        <v>6751.0562882945405</v>
      </c>
    </row>
    <row r="481" spans="1:26" x14ac:dyDescent="0.25">
      <c r="A481" t="s">
        <v>493</v>
      </c>
      <c r="B481">
        <v>2.98</v>
      </c>
      <c r="C481">
        <v>0</v>
      </c>
      <c r="D481" s="12">
        <v>-5.0634E-3</v>
      </c>
      <c r="E481">
        <v>0</v>
      </c>
      <c r="F481">
        <v>0</v>
      </c>
      <c r="G481">
        <v>0</v>
      </c>
      <c r="H481">
        <v>0</v>
      </c>
      <c r="I481" s="12">
        <v>-4.9626999999999998E-2</v>
      </c>
      <c r="J481">
        <v>-0.27771000000000001</v>
      </c>
      <c r="K481">
        <v>0</v>
      </c>
      <c r="L481">
        <v>0</v>
      </c>
      <c r="M481">
        <v>0</v>
      </c>
      <c r="N481">
        <v>0</v>
      </c>
      <c r="O481">
        <v>-2.5607000000000002</v>
      </c>
      <c r="P481" s="12">
        <v>-8.2567000000000002E-2</v>
      </c>
      <c r="Q481" s="12">
        <v>-4.2811000000000004E-3</v>
      </c>
      <c r="R481">
        <v>0</v>
      </c>
      <c r="S481">
        <v>0</v>
      </c>
      <c r="T481">
        <f t="shared" si="31"/>
        <v>5.1499999999741856E-5</v>
      </c>
      <c r="U481" s="13">
        <f t="shared" si="32"/>
        <v>1.7281879194544248E-5</v>
      </c>
      <c r="V481" t="b">
        <f t="shared" si="29"/>
        <v>1</v>
      </c>
      <c r="X481" s="12">
        <f>B481*List!F481</f>
        <v>569.56740000000002</v>
      </c>
      <c r="Y481">
        <f>10^List!G481</f>
        <v>72.478001553391721</v>
      </c>
      <c r="Z481" s="12">
        <f t="shared" si="30"/>
        <v>7.8584865447817558</v>
      </c>
    </row>
    <row r="482" spans="1:26" x14ac:dyDescent="0.25">
      <c r="A482" t="s">
        <v>494</v>
      </c>
      <c r="B482">
        <v>594.42999999999995</v>
      </c>
      <c r="C482">
        <v>0</v>
      </c>
      <c r="D482">
        <v>-3.1907000000000001</v>
      </c>
      <c r="E482">
        <v>0</v>
      </c>
      <c r="F482">
        <v>0</v>
      </c>
      <c r="G482">
        <v>0</v>
      </c>
      <c r="H482">
        <v>-131.38999999999999</v>
      </c>
      <c r="I482">
        <v>-22.390999999999998</v>
      </c>
      <c r="J482">
        <v>-49.558</v>
      </c>
      <c r="K482">
        <v>0</v>
      </c>
      <c r="L482">
        <v>0</v>
      </c>
      <c r="M482">
        <v>-24.771000000000001</v>
      </c>
      <c r="N482">
        <v>-336.34</v>
      </c>
      <c r="O482">
        <v>-26.777999999999999</v>
      </c>
      <c r="P482" s="12">
        <v>-1.6983000000000002E-2</v>
      </c>
      <c r="Q482" s="12">
        <v>-2.6118000000000001E-6</v>
      </c>
      <c r="R482">
        <v>0</v>
      </c>
      <c r="S482">
        <v>0</v>
      </c>
      <c r="T482">
        <f t="shared" si="31"/>
        <v>-5.6856118000298897E-3</v>
      </c>
      <c r="U482" s="13">
        <f t="shared" si="32"/>
        <v>-9.5648130141982907E-6</v>
      </c>
      <c r="V482" t="b">
        <f t="shared" si="29"/>
        <v>1</v>
      </c>
      <c r="X482" s="12">
        <f>B482*List!F482</f>
        <v>49983.240979999995</v>
      </c>
      <c r="Y482">
        <f>10^List!G482</f>
        <v>1598.2349053267294</v>
      </c>
      <c r="Z482" s="12">
        <f t="shared" si="30"/>
        <v>31.274026623628178</v>
      </c>
    </row>
    <row r="483" spans="1:26" x14ac:dyDescent="0.25">
      <c r="A483" t="s">
        <v>495</v>
      </c>
      <c r="B483" s="12">
        <v>6.4631999999999995E-2</v>
      </c>
      <c r="C483" s="12">
        <v>1.9261999999999999E-6</v>
      </c>
      <c r="D483">
        <v>0</v>
      </c>
      <c r="E483">
        <v>0</v>
      </c>
      <c r="F483">
        <v>0</v>
      </c>
      <c r="G483">
        <v>0</v>
      </c>
      <c r="H483" s="12">
        <v>-1.6608999999999999E-2</v>
      </c>
      <c r="I483" s="12">
        <v>-1.8679E-3</v>
      </c>
      <c r="J483" s="12">
        <v>-3.6232E-3</v>
      </c>
      <c r="K483">
        <v>0</v>
      </c>
      <c r="L483">
        <v>0</v>
      </c>
      <c r="M483" s="12">
        <v>-2.294E-3</v>
      </c>
      <c r="N483" s="12">
        <v>-3.3378999999999999E-2</v>
      </c>
      <c r="O483" s="12">
        <v>-6.8862000000000003E-3</v>
      </c>
      <c r="P483" s="12">
        <v>-1.6630000000000001E-8</v>
      </c>
      <c r="Q483" s="12">
        <v>-1.0963E-10</v>
      </c>
      <c r="R483">
        <v>0</v>
      </c>
      <c r="S483">
        <v>0</v>
      </c>
      <c r="T483">
        <f t="shared" si="31"/>
        <v>-2.5390539629997214E-5</v>
      </c>
      <c r="U483" s="13">
        <f t="shared" si="32"/>
        <v>-3.9284780959891719E-4</v>
      </c>
      <c r="V483" t="b">
        <f t="shared" si="29"/>
        <v>1</v>
      </c>
      <c r="X483" s="12">
        <f>B483*List!F483</f>
        <v>9.4427351999999996</v>
      </c>
      <c r="Y483">
        <f>10^List!G483</f>
        <v>528.38221034746164</v>
      </c>
      <c r="Z483" s="12">
        <f t="shared" si="30"/>
        <v>1.7871031641641572E-2</v>
      </c>
    </row>
    <row r="484" spans="1:26" x14ac:dyDescent="0.25">
      <c r="A484" t="s">
        <v>496</v>
      </c>
      <c r="B484">
        <v>100.11</v>
      </c>
      <c r="C484">
        <v>0</v>
      </c>
      <c r="D484">
        <v>-19.437999999999999</v>
      </c>
      <c r="E484">
        <v>0</v>
      </c>
      <c r="F484">
        <v>0</v>
      </c>
      <c r="G484">
        <v>0</v>
      </c>
      <c r="H484">
        <v>0</v>
      </c>
      <c r="I484">
        <v>-2.6387999999999998</v>
      </c>
      <c r="J484">
        <v>-33.683999999999997</v>
      </c>
      <c r="K484">
        <v>0</v>
      </c>
      <c r="L484">
        <v>0</v>
      </c>
      <c r="M484">
        <v>0</v>
      </c>
      <c r="N484">
        <v>0</v>
      </c>
      <c r="O484">
        <v>-22.68</v>
      </c>
      <c r="P484">
        <v>-21.632999999999999</v>
      </c>
      <c r="Q484" s="12">
        <v>-3.5943999999999997E-2</v>
      </c>
      <c r="R484">
        <v>0</v>
      </c>
      <c r="S484">
        <v>0</v>
      </c>
      <c r="T484">
        <f t="shared" si="31"/>
        <v>2.5599999999734863E-4</v>
      </c>
      <c r="U484" s="13">
        <f t="shared" si="32"/>
        <v>2.5571870941698994E-6</v>
      </c>
      <c r="V484" t="b">
        <f t="shared" si="29"/>
        <v>1</v>
      </c>
      <c r="X484" s="12">
        <f>B484*List!F484</f>
        <v>14837.303100000001</v>
      </c>
      <c r="Y484">
        <f>10^List!G484</f>
        <v>253.96940427163639</v>
      </c>
      <c r="Z484" s="12">
        <f t="shared" si="30"/>
        <v>58.42161634607988</v>
      </c>
    </row>
    <row r="485" spans="1:26" x14ac:dyDescent="0.25">
      <c r="A485" t="s">
        <v>497</v>
      </c>
      <c r="B485">
        <v>1.8399000000000001</v>
      </c>
      <c r="C485">
        <v>0</v>
      </c>
      <c r="D485" s="12">
        <v>-3.1827E-4</v>
      </c>
      <c r="E485">
        <v>0</v>
      </c>
      <c r="F485">
        <v>-57.746000000000002</v>
      </c>
      <c r="G485">
        <v>0</v>
      </c>
      <c r="H485">
        <v>0</v>
      </c>
      <c r="I485" s="12">
        <v>-4.0688E-3</v>
      </c>
      <c r="J485" s="12">
        <v>-9.2308000000000008E-3</v>
      </c>
      <c r="K485" s="12">
        <v>-4.5113000000000002E-3</v>
      </c>
      <c r="L485">
        <v>-0.45644000000000001</v>
      </c>
      <c r="M485">
        <v>0</v>
      </c>
      <c r="N485">
        <v>0</v>
      </c>
      <c r="O485" s="12">
        <v>-8.0793000000000004E-2</v>
      </c>
      <c r="P485" s="12">
        <v>-1.9181E-7</v>
      </c>
      <c r="Q485" s="12">
        <v>-9.7605999999999995E-4</v>
      </c>
      <c r="R485">
        <v>-0.15064</v>
      </c>
      <c r="S485">
        <v>0</v>
      </c>
      <c r="T485">
        <f t="shared" si="31"/>
        <v>-56.613078421810002</v>
      </c>
      <c r="U485" s="13">
        <f t="shared" si="32"/>
        <v>-30.769649666726451</v>
      </c>
      <c r="V485" t="b">
        <f t="shared" si="29"/>
        <v>0</v>
      </c>
      <c r="X485" s="12">
        <f>B485*List!F485</f>
        <v>991.52211</v>
      </c>
      <c r="Y485">
        <f>10^List!G485</f>
        <v>2.9147136994133942</v>
      </c>
      <c r="Z485" s="12">
        <f t="shared" si="30"/>
        <v>340.17821722920866</v>
      </c>
    </row>
    <row r="486" spans="1:26" x14ac:dyDescent="0.25">
      <c r="A486" t="s">
        <v>498</v>
      </c>
      <c r="B486">
        <v>0.58028999999999997</v>
      </c>
      <c r="C486">
        <v>0</v>
      </c>
      <c r="D486" s="12">
        <v>-8.5515999999999999E-4</v>
      </c>
      <c r="E486">
        <v>0</v>
      </c>
      <c r="F486">
        <v>0</v>
      </c>
      <c r="G486">
        <v>0</v>
      </c>
      <c r="H486">
        <v>0</v>
      </c>
      <c r="I486" s="12">
        <v>-8.7507000000000001E-3</v>
      </c>
      <c r="J486" s="12">
        <v>-5.7507999999999997E-2</v>
      </c>
      <c r="K486">
        <v>0</v>
      </c>
      <c r="L486">
        <v>0</v>
      </c>
      <c r="M486">
        <v>0</v>
      </c>
      <c r="N486">
        <v>0</v>
      </c>
      <c r="O486">
        <v>-0.43069000000000002</v>
      </c>
      <c r="P486" s="12">
        <v>-8.2485000000000003E-2</v>
      </c>
      <c r="Q486" s="12">
        <v>-9.4105999999999993E-6</v>
      </c>
      <c r="R486">
        <v>0</v>
      </c>
      <c r="S486">
        <v>0</v>
      </c>
      <c r="T486">
        <f t="shared" si="31"/>
        <v>-8.2706000000171779E-6</v>
      </c>
      <c r="U486" s="13">
        <f t="shared" si="32"/>
        <v>-1.4252528907989417E-5</v>
      </c>
      <c r="V486" t="b">
        <f t="shared" si="29"/>
        <v>1</v>
      </c>
      <c r="X486" s="12">
        <f>B486*List!F486</f>
        <v>73.232597999999996</v>
      </c>
      <c r="Y486">
        <f>10^List!G486</f>
        <v>48.195260223920741</v>
      </c>
      <c r="Z486" s="12">
        <f t="shared" si="30"/>
        <v>1.5194979269694342</v>
      </c>
    </row>
    <row r="487" spans="1:26" x14ac:dyDescent="0.25">
      <c r="A487" t="s">
        <v>499</v>
      </c>
      <c r="B487">
        <v>2.4838</v>
      </c>
      <c r="C487">
        <v>0</v>
      </c>
      <c r="D487" s="12">
        <v>-1.2449E-2</v>
      </c>
      <c r="E487">
        <v>0</v>
      </c>
      <c r="F487">
        <v>0</v>
      </c>
      <c r="G487">
        <v>0</v>
      </c>
      <c r="H487" s="12">
        <v>-6.8190000000000004E-3</v>
      </c>
      <c r="I487" s="12">
        <v>-7.2177000000000005E-2</v>
      </c>
      <c r="J487">
        <v>-0.31134000000000001</v>
      </c>
      <c r="K487">
        <v>0</v>
      </c>
      <c r="L487">
        <v>0</v>
      </c>
      <c r="M487" s="12">
        <v>-2.7744999999999999E-2</v>
      </c>
      <c r="N487">
        <v>-0.24668000000000001</v>
      </c>
      <c r="O487">
        <v>-1.8065</v>
      </c>
      <c r="P487">
        <v>0</v>
      </c>
      <c r="Q487" s="12">
        <v>-5.5591999999999999E-5</v>
      </c>
      <c r="R487">
        <v>0</v>
      </c>
      <c r="S487">
        <v>0</v>
      </c>
      <c r="T487">
        <f t="shared" si="31"/>
        <v>3.4407999999923476E-5</v>
      </c>
      <c r="U487" s="13">
        <f t="shared" si="32"/>
        <v>1.3852967227604266E-5</v>
      </c>
      <c r="V487" t="b">
        <f t="shared" si="29"/>
        <v>1</v>
      </c>
      <c r="X487" s="12">
        <f>B487*List!F487</f>
        <v>534.861492</v>
      </c>
      <c r="Y487">
        <f>10^List!G487</f>
        <v>180.23286620222714</v>
      </c>
      <c r="Z487" s="12">
        <f t="shared" si="30"/>
        <v>2.9676135283776044</v>
      </c>
    </row>
    <row r="488" spans="1:26" x14ac:dyDescent="0.25">
      <c r="A488" t="s">
        <v>500</v>
      </c>
      <c r="B488">
        <v>313.66000000000003</v>
      </c>
      <c r="C488">
        <v>0</v>
      </c>
      <c r="D488">
        <v>-2.0226000000000002</v>
      </c>
      <c r="E488">
        <v>0</v>
      </c>
      <c r="F488">
        <v>0</v>
      </c>
      <c r="G488">
        <v>0</v>
      </c>
      <c r="H488">
        <v>0</v>
      </c>
      <c r="I488">
        <v>-6.8536999999999999</v>
      </c>
      <c r="J488">
        <v>-53.259</v>
      </c>
      <c r="K488">
        <v>0</v>
      </c>
      <c r="L488">
        <v>0</v>
      </c>
      <c r="M488">
        <v>0</v>
      </c>
      <c r="N488">
        <v>0</v>
      </c>
      <c r="O488">
        <v>-242.22</v>
      </c>
      <c r="P488">
        <v>-9.2457999999999991</v>
      </c>
      <c r="Q488" s="12">
        <v>-7.4769000000000002E-2</v>
      </c>
      <c r="R488">
        <v>0</v>
      </c>
      <c r="S488">
        <v>0</v>
      </c>
      <c r="T488">
        <f t="shared" si="31"/>
        <v>-1.586900000000227E-2</v>
      </c>
      <c r="U488" s="13">
        <f t="shared" si="32"/>
        <v>-5.0592998788504335E-5</v>
      </c>
      <c r="V488" t="b">
        <f t="shared" si="29"/>
        <v>1</v>
      </c>
      <c r="X488" s="12">
        <f>B488*List!F488</f>
        <v>52757.612000000001</v>
      </c>
      <c r="Y488">
        <f>10^List!G488</f>
        <v>220.68450228630675</v>
      </c>
      <c r="Z488" s="12">
        <f t="shared" si="30"/>
        <v>239.06351127255189</v>
      </c>
    </row>
    <row r="489" spans="1:26" x14ac:dyDescent="0.25">
      <c r="A489" t="s">
        <v>501</v>
      </c>
      <c r="B489">
        <v>0.34531000000000001</v>
      </c>
      <c r="C489" s="12">
        <v>1.0000000000000001E-5</v>
      </c>
      <c r="D489">
        <v>0</v>
      </c>
      <c r="E489">
        <v>0</v>
      </c>
      <c r="F489">
        <v>0</v>
      </c>
      <c r="G489">
        <v>0</v>
      </c>
      <c r="H489">
        <v>-0.1198</v>
      </c>
      <c r="I489" s="12">
        <v>-6.5446000000000002E-3</v>
      </c>
      <c r="J489" s="12">
        <v>-1.304E-2</v>
      </c>
      <c r="K489">
        <v>0</v>
      </c>
      <c r="L489">
        <v>0</v>
      </c>
      <c r="M489" s="12">
        <v>-1.0581999999999999E-2</v>
      </c>
      <c r="N489">
        <v>-0.182</v>
      </c>
      <c r="O489" s="12">
        <v>-1.2983E-2</v>
      </c>
      <c r="P489" s="12">
        <v>-1.4783999999999999E-5</v>
      </c>
      <c r="Q489" s="12">
        <v>-7.1254999999999998E-8</v>
      </c>
      <c r="R489">
        <v>0</v>
      </c>
      <c r="S489">
        <v>0</v>
      </c>
      <c r="T489">
        <f t="shared" si="31"/>
        <v>3.5554474499998776E-4</v>
      </c>
      <c r="U489" s="13">
        <f t="shared" si="32"/>
        <v>1.029639295126083E-3</v>
      </c>
      <c r="V489" t="b">
        <f t="shared" si="29"/>
        <v>1</v>
      </c>
      <c r="X489" s="12">
        <f>B489*List!F489</f>
        <v>59.455475800000002</v>
      </c>
      <c r="Y489">
        <f>10^List!G489</f>
        <v>87.167127280562099</v>
      </c>
      <c r="Z489" s="12">
        <f t="shared" si="30"/>
        <v>0.68208598418796718</v>
      </c>
    </row>
    <row r="490" spans="1:26" x14ac:dyDescent="0.25">
      <c r="A490" t="s">
        <v>502</v>
      </c>
      <c r="B490">
        <v>0.18643000000000001</v>
      </c>
      <c r="C490">
        <v>0</v>
      </c>
      <c r="D490" s="12">
        <v>-1.9349E-3</v>
      </c>
      <c r="E490">
        <v>0</v>
      </c>
      <c r="F490">
        <v>0</v>
      </c>
      <c r="G490">
        <v>0</v>
      </c>
      <c r="H490">
        <v>0</v>
      </c>
      <c r="I490" s="12">
        <v>-1.2356000000000001E-2</v>
      </c>
      <c r="J490" s="12">
        <v>-6.4824999999999994E-2</v>
      </c>
      <c r="K490">
        <v>0</v>
      </c>
      <c r="L490">
        <v>0</v>
      </c>
      <c r="M490">
        <v>0</v>
      </c>
      <c r="N490">
        <v>0</v>
      </c>
      <c r="O490">
        <v>-0.1072</v>
      </c>
      <c r="P490" s="12">
        <v>-8.2620000000000005E-5</v>
      </c>
      <c r="Q490" s="12">
        <v>-2.7455000000000001E-5</v>
      </c>
      <c r="R490">
        <v>0</v>
      </c>
      <c r="S490">
        <v>0</v>
      </c>
      <c r="T490">
        <f t="shared" si="31"/>
        <v>4.0250000000197354E-6</v>
      </c>
      <c r="U490" s="13">
        <f t="shared" si="32"/>
        <v>2.1589872874643218E-5</v>
      </c>
      <c r="V490" t="b">
        <f t="shared" si="29"/>
        <v>1</v>
      </c>
      <c r="X490" s="12">
        <f>B490*List!F490</f>
        <v>63.471957799999998</v>
      </c>
      <c r="Y490">
        <f>10^List!G490</f>
        <v>16.539377255412624</v>
      </c>
      <c r="Z490" s="12">
        <f t="shared" si="30"/>
        <v>3.8376268235388586</v>
      </c>
    </row>
    <row r="491" spans="1:26" x14ac:dyDescent="0.25">
      <c r="A491" t="s">
        <v>503</v>
      </c>
      <c r="B491">
        <v>0.46531</v>
      </c>
      <c r="C491">
        <v>0</v>
      </c>
      <c r="D491" s="12">
        <v>-1.0926E-3</v>
      </c>
      <c r="E491">
        <v>0</v>
      </c>
      <c r="F491">
        <v>0</v>
      </c>
      <c r="G491">
        <v>0</v>
      </c>
      <c r="H491">
        <v>0</v>
      </c>
      <c r="I491" s="12">
        <v>-9.6801000000000005E-3</v>
      </c>
      <c r="J491" s="12">
        <v>-4.9246999999999999E-2</v>
      </c>
      <c r="K491">
        <v>0</v>
      </c>
      <c r="L491">
        <v>0</v>
      </c>
      <c r="M491">
        <v>0</v>
      </c>
      <c r="N491">
        <v>0</v>
      </c>
      <c r="O491">
        <v>-0.40028999999999998</v>
      </c>
      <c r="P491" s="12">
        <v>-4.9690000000000003E-3</v>
      </c>
      <c r="Q491" s="12">
        <v>-5.0534999999999996E-7</v>
      </c>
      <c r="R491">
        <v>0</v>
      </c>
      <c r="S491">
        <v>0</v>
      </c>
      <c r="T491">
        <f t="shared" si="31"/>
        <v>3.0794650000012741E-5</v>
      </c>
      <c r="U491" s="13">
        <f t="shared" si="32"/>
        <v>6.6180933141374006E-5</v>
      </c>
      <c r="V491" t="b">
        <f t="shared" si="29"/>
        <v>1</v>
      </c>
      <c r="X491" s="12">
        <f>B491*List!F491</f>
        <v>81.057001999999997</v>
      </c>
      <c r="Y491">
        <f>10^List!G491</f>
        <v>609.28497026033403</v>
      </c>
      <c r="Z491" s="12">
        <f t="shared" si="30"/>
        <v>0.13303627359356349</v>
      </c>
    </row>
    <row r="492" spans="1:26" x14ac:dyDescent="0.25">
      <c r="A492" t="s">
        <v>504</v>
      </c>
      <c r="B492">
        <v>3.1331000000000002</v>
      </c>
      <c r="C492">
        <v>0</v>
      </c>
      <c r="D492" s="12">
        <v>-1.2452E-2</v>
      </c>
      <c r="E492">
        <v>0</v>
      </c>
      <c r="F492">
        <v>0</v>
      </c>
      <c r="G492">
        <v>0</v>
      </c>
      <c r="H492">
        <v>0</v>
      </c>
      <c r="I492" s="12">
        <v>-7.5643000000000002E-2</v>
      </c>
      <c r="J492">
        <v>-0.44928000000000001</v>
      </c>
      <c r="K492">
        <v>0</v>
      </c>
      <c r="L492">
        <v>0</v>
      </c>
      <c r="M492">
        <v>0</v>
      </c>
      <c r="N492">
        <v>0</v>
      </c>
      <c r="O492">
        <v>-2.5573000000000001</v>
      </c>
      <c r="P492" s="12">
        <v>-3.8483000000000003E-2</v>
      </c>
      <c r="Q492" s="12">
        <v>-4.7410000000000002E-5</v>
      </c>
      <c r="R492">
        <v>0</v>
      </c>
      <c r="S492">
        <v>0</v>
      </c>
      <c r="T492">
        <f t="shared" si="31"/>
        <v>-1.0540999999984985E-4</v>
      </c>
      <c r="U492" s="13">
        <f t="shared" si="32"/>
        <v>-3.3643994765519723E-5</v>
      </c>
      <c r="V492" t="b">
        <f t="shared" si="29"/>
        <v>1</v>
      </c>
      <c r="X492" s="12">
        <f>B492*List!F492</f>
        <v>608.41668900000002</v>
      </c>
      <c r="Y492">
        <f>10^List!G492</f>
        <v>37.060303016896057</v>
      </c>
      <c r="Z492" s="12">
        <f t="shared" si="30"/>
        <v>16.416937787114652</v>
      </c>
    </row>
    <row r="493" spans="1:26" x14ac:dyDescent="0.25">
      <c r="A493" t="s">
        <v>505</v>
      </c>
      <c r="B493">
        <v>0.72897000000000001</v>
      </c>
      <c r="C493" s="12">
        <v>9.5366999999999999E-7</v>
      </c>
      <c r="D493">
        <v>0</v>
      </c>
      <c r="E493">
        <v>0</v>
      </c>
      <c r="F493">
        <v>0</v>
      </c>
      <c r="G493">
        <v>0</v>
      </c>
      <c r="H493" s="12">
        <v>-1.1667E-2</v>
      </c>
      <c r="I493" s="12">
        <v>-1.1842E-2</v>
      </c>
      <c r="J493" s="12">
        <v>-6.0537000000000001E-2</v>
      </c>
      <c r="K493">
        <v>0</v>
      </c>
      <c r="L493">
        <v>0</v>
      </c>
      <c r="M493" s="12">
        <v>-7.9606999999999994E-3</v>
      </c>
      <c r="N493">
        <v>-0.13811999999999999</v>
      </c>
      <c r="O493">
        <v>-0.46185999999999999</v>
      </c>
      <c r="P493" s="12">
        <v>-3.7003000000000001E-2</v>
      </c>
      <c r="Q493" s="12">
        <v>-3.4167000000000001E-7</v>
      </c>
      <c r="R493">
        <v>0</v>
      </c>
      <c r="S493">
        <v>0</v>
      </c>
      <c r="T493">
        <f t="shared" si="31"/>
        <v>-1.9088000000034282E-5</v>
      </c>
      <c r="U493" s="13">
        <f t="shared" si="32"/>
        <v>-2.6184891010651032E-5</v>
      </c>
      <c r="V493" t="b">
        <f t="shared" si="29"/>
        <v>1</v>
      </c>
      <c r="X493" s="12">
        <f>B493*List!F493</f>
        <v>70.079530950000006</v>
      </c>
      <c r="Y493">
        <f>10^List!G493</f>
        <v>238.38838030696874</v>
      </c>
      <c r="Z493" s="12">
        <f t="shared" si="30"/>
        <v>0.29397209234678201</v>
      </c>
    </row>
    <row r="494" spans="1:26" x14ac:dyDescent="0.25">
      <c r="A494" t="s">
        <v>506</v>
      </c>
      <c r="B494">
        <v>13.25</v>
      </c>
      <c r="C494">
        <v>0</v>
      </c>
      <c r="D494" s="12">
        <v>-3.5270000000000002E-3</v>
      </c>
      <c r="E494">
        <v>0</v>
      </c>
      <c r="F494">
        <v>0</v>
      </c>
      <c r="G494">
        <v>0</v>
      </c>
      <c r="H494">
        <v>0</v>
      </c>
      <c r="I494">
        <v>-0.1426</v>
      </c>
      <c r="J494">
        <v>-0.88402000000000003</v>
      </c>
      <c r="K494">
        <v>0</v>
      </c>
      <c r="L494">
        <v>0</v>
      </c>
      <c r="M494">
        <v>0</v>
      </c>
      <c r="N494">
        <v>0</v>
      </c>
      <c r="O494">
        <v>-10.817</v>
      </c>
      <c r="P494">
        <v>-1.4009</v>
      </c>
      <c r="Q494" s="12">
        <v>-2.7158E-3</v>
      </c>
      <c r="R494">
        <v>0</v>
      </c>
      <c r="S494">
        <v>0</v>
      </c>
      <c r="T494">
        <f t="shared" si="31"/>
        <v>-7.6279999999968439E-4</v>
      </c>
      <c r="U494" s="13">
        <f t="shared" si="32"/>
        <v>-5.7569811320730898E-5</v>
      </c>
      <c r="V494" t="b">
        <f t="shared" si="29"/>
        <v>1</v>
      </c>
      <c r="X494" s="12">
        <f>B494*List!F494</f>
        <v>2030.8275000000001</v>
      </c>
      <c r="Y494">
        <f>10^List!G494</f>
        <v>1.0645914202367674</v>
      </c>
      <c r="Z494" s="12">
        <f t="shared" si="30"/>
        <v>1907.6121236712011</v>
      </c>
    </row>
    <row r="495" spans="1:26" x14ac:dyDescent="0.25">
      <c r="A495" t="s">
        <v>507</v>
      </c>
      <c r="B495">
        <v>197.34</v>
      </c>
      <c r="C495">
        <v>0</v>
      </c>
      <c r="D495">
        <v>-0.29214000000000001</v>
      </c>
      <c r="E495">
        <v>0</v>
      </c>
      <c r="F495">
        <v>0</v>
      </c>
      <c r="G495">
        <v>0</v>
      </c>
      <c r="H495">
        <v>0</v>
      </c>
      <c r="I495">
        <v>-5.6897000000000002</v>
      </c>
      <c r="J495">
        <v>-21.486000000000001</v>
      </c>
      <c r="K495">
        <v>0</v>
      </c>
      <c r="L495">
        <v>0</v>
      </c>
      <c r="M495" s="12">
        <v>-1.2944E-9</v>
      </c>
      <c r="N495" s="12">
        <v>-1.1278E-9</v>
      </c>
      <c r="O495">
        <v>-169.53</v>
      </c>
      <c r="P495">
        <v>-0.36186000000000001</v>
      </c>
      <c r="Q495" s="12">
        <v>-1.883E-6</v>
      </c>
      <c r="R495">
        <v>0</v>
      </c>
      <c r="S495">
        <v>0</v>
      </c>
      <c r="T495">
        <f t="shared" si="31"/>
        <v>-1.9701885422176456E-2</v>
      </c>
      <c r="U495" s="13">
        <f t="shared" si="32"/>
        <v>-9.9837262704856878E-5</v>
      </c>
      <c r="V495" t="b">
        <f t="shared" si="29"/>
        <v>1</v>
      </c>
      <c r="X495" s="12">
        <f>B495*List!F495</f>
        <v>17784.675480000002</v>
      </c>
      <c r="Y495">
        <f>10^List!G495</f>
        <v>9873.1495418094382</v>
      </c>
      <c r="Z495" s="12">
        <f t="shared" si="30"/>
        <v>1.8013173410053129</v>
      </c>
    </row>
    <row r="496" spans="1:26" x14ac:dyDescent="0.25">
      <c r="A496" t="s">
        <v>508</v>
      </c>
      <c r="B496">
        <v>3.3161</v>
      </c>
      <c r="C496" s="12">
        <v>3.0977000000000001E-3</v>
      </c>
      <c r="D496">
        <v>0</v>
      </c>
      <c r="E496">
        <v>0</v>
      </c>
      <c r="F496">
        <v>0</v>
      </c>
      <c r="G496">
        <v>0</v>
      </c>
      <c r="H496">
        <v>0</v>
      </c>
      <c r="I496" s="12">
        <v>-3.5340000000000003E-2</v>
      </c>
      <c r="J496">
        <v>-0.24107999999999999</v>
      </c>
      <c r="K496">
        <v>0</v>
      </c>
      <c r="L496">
        <v>0</v>
      </c>
      <c r="M496">
        <v>0</v>
      </c>
      <c r="N496">
        <v>0</v>
      </c>
      <c r="O496">
        <v>-2.3877999999999999</v>
      </c>
      <c r="P496">
        <v>-0.65452999999999995</v>
      </c>
      <c r="Q496" s="12">
        <v>-4.0755000000000001E-4</v>
      </c>
      <c r="R496">
        <v>0</v>
      </c>
      <c r="S496">
        <v>0</v>
      </c>
      <c r="T496">
        <f t="shared" si="31"/>
        <v>4.01499999999398E-5</v>
      </c>
      <c r="U496" s="13">
        <f t="shared" si="32"/>
        <v>1.2107596272711861E-5</v>
      </c>
      <c r="V496" t="b">
        <f t="shared" si="29"/>
        <v>1</v>
      </c>
      <c r="X496" s="12">
        <f>B496*List!F496</f>
        <v>511.50842499999999</v>
      </c>
      <c r="Y496">
        <f>10^List!G496</f>
        <v>32.266151626782722</v>
      </c>
      <c r="Z496" s="12">
        <f t="shared" si="30"/>
        <v>15.85278687450967</v>
      </c>
    </row>
    <row r="497" spans="1:26" x14ac:dyDescent="0.25">
      <c r="A497" s="14">
        <v>211391</v>
      </c>
      <c r="B497">
        <v>5.4485999999999999</v>
      </c>
      <c r="C497">
        <v>0</v>
      </c>
      <c r="D497" s="12">
        <v>-1.9421000000000001E-2</v>
      </c>
      <c r="E497">
        <v>0</v>
      </c>
      <c r="F497">
        <v>0</v>
      </c>
      <c r="G497">
        <v>0</v>
      </c>
      <c r="H497">
        <v>0</v>
      </c>
      <c r="I497">
        <v>-0.14993000000000001</v>
      </c>
      <c r="J497">
        <v>-0.80374999999999996</v>
      </c>
      <c r="K497">
        <v>0</v>
      </c>
      <c r="L497">
        <v>0</v>
      </c>
      <c r="M497">
        <v>0</v>
      </c>
      <c r="N497">
        <v>0</v>
      </c>
      <c r="O497">
        <v>-4.4619</v>
      </c>
      <c r="P497" s="12">
        <v>-1.3792E-2</v>
      </c>
      <c r="Q497" s="12">
        <v>-3.1366000000000002E-6</v>
      </c>
      <c r="R497">
        <v>0</v>
      </c>
      <c r="S497">
        <v>0</v>
      </c>
      <c r="T497">
        <f t="shared" si="31"/>
        <v>-1.9613660000074987E-4</v>
      </c>
      <c r="U497" s="13">
        <f t="shared" si="32"/>
        <v>-3.5997614066136232E-5</v>
      </c>
      <c r="V497" t="b">
        <f t="shared" si="29"/>
        <v>1</v>
      </c>
      <c r="X497" s="12">
        <f>B497*List!F497</f>
        <v>785.52466199999992</v>
      </c>
      <c r="Y497">
        <f>10^List!G497</f>
        <v>103.97916124427226</v>
      </c>
      <c r="Z497" s="12">
        <f t="shared" si="30"/>
        <v>7.5546354923426629</v>
      </c>
    </row>
    <row r="498" spans="1:26" x14ac:dyDescent="0.25">
      <c r="A498" t="s">
        <v>510</v>
      </c>
      <c r="B498">
        <v>1.3745000000000001</v>
      </c>
      <c r="C498">
        <v>0</v>
      </c>
      <c r="D498">
        <v>-0.11973</v>
      </c>
      <c r="E498">
        <v>0</v>
      </c>
      <c r="F498">
        <v>0</v>
      </c>
      <c r="G498">
        <v>0</v>
      </c>
      <c r="H498">
        <v>0</v>
      </c>
      <c r="I498" s="12">
        <v>-2.1812999999999999E-2</v>
      </c>
      <c r="J498">
        <v>-0.22136</v>
      </c>
      <c r="K498">
        <v>0</v>
      </c>
      <c r="L498">
        <v>0</v>
      </c>
      <c r="M498">
        <v>0</v>
      </c>
      <c r="N498">
        <v>0</v>
      </c>
      <c r="O498">
        <v>-0.44801000000000002</v>
      </c>
      <c r="P498">
        <v>-0.56345000000000001</v>
      </c>
      <c r="Q498" s="12">
        <v>-8.8338999999999996E-5</v>
      </c>
      <c r="R498">
        <v>0</v>
      </c>
      <c r="S498">
        <v>0</v>
      </c>
      <c r="T498">
        <f t="shared" si="31"/>
        <v>4.866100000005375E-5</v>
      </c>
      <c r="U498" s="13">
        <f t="shared" si="32"/>
        <v>3.5402691887998362E-5</v>
      </c>
      <c r="V498" t="b">
        <f t="shared" si="29"/>
        <v>1</v>
      </c>
      <c r="X498" s="12">
        <f>B498*List!F498</f>
        <v>220.27736999999999</v>
      </c>
      <c r="Y498">
        <f>10^List!G498</f>
        <v>1408.741089622933</v>
      </c>
      <c r="Z498" s="12">
        <f t="shared" si="30"/>
        <v>0.15636469442299006</v>
      </c>
    </row>
    <row r="499" spans="1:26" x14ac:dyDescent="0.25">
      <c r="A499" t="s">
        <v>511</v>
      </c>
      <c r="B499">
        <v>3.6604000000000001</v>
      </c>
      <c r="C499">
        <v>0</v>
      </c>
      <c r="D499" s="12">
        <v>-4.496E-3</v>
      </c>
      <c r="E499">
        <v>0</v>
      </c>
      <c r="F499">
        <v>0</v>
      </c>
      <c r="G499">
        <v>0</v>
      </c>
      <c r="H499">
        <v>0</v>
      </c>
      <c r="I499" s="12">
        <v>-4.3575999999999997E-2</v>
      </c>
      <c r="J499">
        <v>-0.16502</v>
      </c>
      <c r="K499">
        <v>0</v>
      </c>
      <c r="L499">
        <v>0</v>
      </c>
      <c r="M499">
        <v>0</v>
      </c>
      <c r="N499">
        <v>0</v>
      </c>
      <c r="O499">
        <v>-3.4430000000000001</v>
      </c>
      <c r="P499" s="12">
        <v>-3.2031999999999998E-3</v>
      </c>
      <c r="Q499" s="12">
        <v>-1.0521E-3</v>
      </c>
      <c r="R499">
        <v>0</v>
      </c>
      <c r="S499">
        <v>0</v>
      </c>
      <c r="T499">
        <f t="shared" si="31"/>
        <v>5.2699999999978675E-5</v>
      </c>
      <c r="U499" s="13">
        <f t="shared" si="32"/>
        <v>1.439733362473464E-5</v>
      </c>
      <c r="V499" t="b">
        <f t="shared" si="29"/>
        <v>1</v>
      </c>
      <c r="X499" s="12">
        <f>B499*List!F499</f>
        <v>894.23572000000001</v>
      </c>
      <c r="Y499">
        <f>10^List!G499</f>
        <v>6.8373681423504769</v>
      </c>
      <c r="Z499" s="12">
        <f t="shared" si="30"/>
        <v>130.78653970101854</v>
      </c>
    </row>
    <row r="500" spans="1:26" x14ac:dyDescent="0.25">
      <c r="A500" t="s">
        <v>512</v>
      </c>
      <c r="B500">
        <v>5.0065999999999997</v>
      </c>
      <c r="C500">
        <v>0</v>
      </c>
      <c r="D500" s="12">
        <v>-9.3781000000000003E-3</v>
      </c>
      <c r="E500">
        <v>0</v>
      </c>
      <c r="F500">
        <v>0</v>
      </c>
      <c r="G500">
        <v>0</v>
      </c>
      <c r="H500">
        <v>-1.8569</v>
      </c>
      <c r="I500" s="12">
        <v>-8.3251000000000006E-2</v>
      </c>
      <c r="J500">
        <v>-0.18493000000000001</v>
      </c>
      <c r="K500">
        <v>0</v>
      </c>
      <c r="L500">
        <v>0</v>
      </c>
      <c r="M500">
        <v>-0.14394000000000001</v>
      </c>
      <c r="N500">
        <v>-2.6073</v>
      </c>
      <c r="O500">
        <v>-0.23400000000000001</v>
      </c>
      <c r="P500" s="12">
        <v>-7.8485999999999994E-5</v>
      </c>
      <c r="Q500" s="12">
        <v>-2.7784000000000001E-7</v>
      </c>
      <c r="R500">
        <v>0</v>
      </c>
      <c r="S500">
        <v>0</v>
      </c>
      <c r="T500">
        <f t="shared" si="31"/>
        <v>-0.11317786384000081</v>
      </c>
      <c r="U500" s="13">
        <f t="shared" si="32"/>
        <v>-2.2605733200175931E-2</v>
      </c>
      <c r="V500" t="b">
        <f t="shared" si="29"/>
        <v>1</v>
      </c>
      <c r="X500" s="12">
        <f>B500*List!F500</f>
        <v>867.69384600000001</v>
      </c>
      <c r="Y500">
        <f>10^List!G500</f>
        <v>731.04216792461818</v>
      </c>
      <c r="Z500" s="12">
        <f t="shared" si="30"/>
        <v>1.1869272171581116</v>
      </c>
    </row>
    <row r="501" spans="1:26" x14ac:dyDescent="0.25">
      <c r="A501" t="s">
        <v>513</v>
      </c>
      <c r="B501">
        <v>0.30929000000000001</v>
      </c>
      <c r="C501">
        <v>0</v>
      </c>
      <c r="D501" s="12">
        <v>-3.5025999999999998E-3</v>
      </c>
      <c r="E501">
        <v>0</v>
      </c>
      <c r="F501" s="12">
        <v>-1.3990000000000001E-6</v>
      </c>
      <c r="G501">
        <v>0</v>
      </c>
      <c r="H501" s="12">
        <v>-4.5031000000000001E-6</v>
      </c>
      <c r="I501" s="12">
        <v>-2.7109000000000001E-2</v>
      </c>
      <c r="J501">
        <v>-0.14937</v>
      </c>
      <c r="K501" s="12">
        <v>-9.5954999999999997E-12</v>
      </c>
      <c r="L501" s="12">
        <v>-3.0922999999999998E-8</v>
      </c>
      <c r="M501" s="12">
        <v>-1.5362000000000001E-4</v>
      </c>
      <c r="N501" s="12">
        <v>-1.2515E-3</v>
      </c>
      <c r="O501">
        <v>-0.12637000000000001</v>
      </c>
      <c r="P501">
        <v>0</v>
      </c>
      <c r="Q501" s="12">
        <v>-1.5171E-3</v>
      </c>
      <c r="R501" s="12">
        <v>-2.0555000000000002E-9</v>
      </c>
      <c r="S501">
        <v>0</v>
      </c>
      <c r="T501">
        <f t="shared" si="31"/>
        <v>1.0244911904502639E-5</v>
      </c>
      <c r="U501" s="13">
        <f t="shared" si="32"/>
        <v>3.3123967488449802E-5</v>
      </c>
      <c r="V501" t="b">
        <f t="shared" si="29"/>
        <v>1</v>
      </c>
      <c r="X501" s="12">
        <f>B501*List!F501</f>
        <v>117.90753380000001</v>
      </c>
      <c r="Y501">
        <f>10^List!G501</f>
        <v>98.916758011630321</v>
      </c>
      <c r="Z501" s="12">
        <f t="shared" si="30"/>
        <v>1.1919874465167652</v>
      </c>
    </row>
    <row r="502" spans="1:26" x14ac:dyDescent="0.25">
      <c r="A502" t="s">
        <v>514</v>
      </c>
      <c r="B502">
        <v>3.6981000000000002</v>
      </c>
      <c r="C502">
        <v>0</v>
      </c>
      <c r="D502">
        <v>-0.20039999999999999</v>
      </c>
      <c r="E502">
        <v>0</v>
      </c>
      <c r="F502">
        <v>0</v>
      </c>
      <c r="G502">
        <v>0</v>
      </c>
      <c r="H502" s="12">
        <v>-2.6855000000000001E-8</v>
      </c>
      <c r="I502">
        <v>-0.30593999999999999</v>
      </c>
      <c r="J502">
        <v>-2.1402000000000001</v>
      </c>
      <c r="K502">
        <v>0</v>
      </c>
      <c r="L502">
        <v>0</v>
      </c>
      <c r="M502" s="12">
        <v>-9.8513000000000003E-8</v>
      </c>
      <c r="N502" s="12">
        <v>-1.0058E-6</v>
      </c>
      <c r="O502">
        <v>-1.0432999999999999</v>
      </c>
      <c r="P502" s="12">
        <v>-8.8380000000000004E-3</v>
      </c>
      <c r="Q502" s="12">
        <v>-3.3806999999999997E-5</v>
      </c>
      <c r="R502">
        <v>0</v>
      </c>
      <c r="S502">
        <v>0</v>
      </c>
      <c r="T502">
        <f t="shared" si="31"/>
        <v>-6.1293816800000111E-4</v>
      </c>
      <c r="U502" s="13">
        <f t="shared" si="32"/>
        <v>-1.6574407614721102E-4</v>
      </c>
      <c r="V502" t="b">
        <f t="shared" si="29"/>
        <v>1</v>
      </c>
      <c r="X502" s="12">
        <f>B502*List!F502</f>
        <v>968.71729500000004</v>
      </c>
      <c r="Y502">
        <f>10^List!G502</f>
        <v>223.09930113224908</v>
      </c>
      <c r="Z502" s="12">
        <f t="shared" si="30"/>
        <v>4.3420902265658041</v>
      </c>
    </row>
    <row r="503" spans="1:26" x14ac:dyDescent="0.25">
      <c r="A503" t="s">
        <v>515</v>
      </c>
      <c r="B503">
        <v>4.5170000000000003</v>
      </c>
      <c r="C503">
        <v>0</v>
      </c>
      <c r="D503" s="12">
        <v>-2.5270999999999998E-2</v>
      </c>
      <c r="E503">
        <v>0</v>
      </c>
      <c r="F503">
        <v>0</v>
      </c>
      <c r="G503">
        <v>0</v>
      </c>
      <c r="H503">
        <v>0</v>
      </c>
      <c r="I503">
        <v>-0.1033</v>
      </c>
      <c r="J503">
        <v>-0.72467999999999999</v>
      </c>
      <c r="K503">
        <v>0</v>
      </c>
      <c r="L503">
        <v>0</v>
      </c>
      <c r="M503">
        <v>0</v>
      </c>
      <c r="N503">
        <v>0</v>
      </c>
      <c r="O503">
        <v>-3.6276000000000002</v>
      </c>
      <c r="P503" s="12">
        <v>-3.5386000000000001E-2</v>
      </c>
      <c r="Q503" s="12">
        <v>-9.6418999999999997E-4</v>
      </c>
      <c r="R503">
        <v>0</v>
      </c>
      <c r="S503">
        <v>0</v>
      </c>
      <c r="T503">
        <f t="shared" si="31"/>
        <v>-2.0119000000001406E-4</v>
      </c>
      <c r="U503" s="13">
        <f t="shared" si="32"/>
        <v>-4.4540624308172247E-5</v>
      </c>
      <c r="V503" t="b">
        <f t="shared" si="29"/>
        <v>1</v>
      </c>
      <c r="X503" s="12">
        <f>B503*List!F503</f>
        <v>850.05423000000008</v>
      </c>
      <c r="Y503">
        <f>10^List!G503</f>
        <v>62.325587049163424</v>
      </c>
      <c r="Z503" s="12">
        <f t="shared" si="30"/>
        <v>13.638928572457147</v>
      </c>
    </row>
    <row r="504" spans="1:26" x14ac:dyDescent="0.25">
      <c r="A504" t="s">
        <v>516</v>
      </c>
      <c r="B504">
        <v>5.3211000000000004</v>
      </c>
      <c r="C504">
        <v>0</v>
      </c>
      <c r="D504" s="12">
        <v>-5.0223999999999998E-3</v>
      </c>
      <c r="E504">
        <v>0</v>
      </c>
      <c r="F504">
        <v>0</v>
      </c>
      <c r="G504">
        <v>0</v>
      </c>
      <c r="H504">
        <v>0</v>
      </c>
      <c r="I504" s="12">
        <v>-2.2041000000000002E-2</v>
      </c>
      <c r="J504">
        <v>-0.10593</v>
      </c>
      <c r="K504">
        <v>0</v>
      </c>
      <c r="L504">
        <v>0</v>
      </c>
      <c r="M504">
        <v>0</v>
      </c>
      <c r="N504">
        <v>0</v>
      </c>
      <c r="O504">
        <v>-5.0449999999999999</v>
      </c>
      <c r="P504">
        <v>-0.13927</v>
      </c>
      <c r="Q504" s="12">
        <v>-3.4164999999999998E-3</v>
      </c>
      <c r="R504">
        <v>0</v>
      </c>
      <c r="S504">
        <v>0</v>
      </c>
      <c r="T504">
        <f t="shared" si="31"/>
        <v>4.2010000000118923E-4</v>
      </c>
      <c r="U504" s="13">
        <f t="shared" si="32"/>
        <v>7.8949841198471969E-5</v>
      </c>
      <c r="V504" t="b">
        <f t="shared" si="29"/>
        <v>1</v>
      </c>
      <c r="X504" s="12">
        <f>B504*List!F504</f>
        <v>1673.3263170000002</v>
      </c>
      <c r="Y504">
        <f>10^List!G504</f>
        <v>42.391628494019116</v>
      </c>
      <c r="Z504" s="12">
        <f t="shared" si="30"/>
        <v>39.473036928413443</v>
      </c>
    </row>
    <row r="505" spans="1:26" x14ac:dyDescent="0.25">
      <c r="A505" t="s">
        <v>517</v>
      </c>
      <c r="B505">
        <v>5.2332999999999998</v>
      </c>
      <c r="C505">
        <v>0</v>
      </c>
      <c r="D505" s="12">
        <v>-5.8269999999999997E-3</v>
      </c>
      <c r="E505">
        <v>0</v>
      </c>
      <c r="F505">
        <v>0</v>
      </c>
      <c r="G505">
        <v>0</v>
      </c>
      <c r="H505">
        <v>0</v>
      </c>
      <c r="I505">
        <v>-0.10979</v>
      </c>
      <c r="J505">
        <v>-0.40049000000000001</v>
      </c>
      <c r="K505">
        <v>0</v>
      </c>
      <c r="L505">
        <v>0</v>
      </c>
      <c r="M505">
        <v>0</v>
      </c>
      <c r="N505">
        <v>0</v>
      </c>
      <c r="O505">
        <v>-4.6994999999999996</v>
      </c>
      <c r="P505" s="12">
        <v>-1.8026E-2</v>
      </c>
      <c r="Q505" s="12">
        <v>-8.5046000000000001E-7</v>
      </c>
      <c r="R505">
        <v>0</v>
      </c>
      <c r="S505">
        <v>0</v>
      </c>
      <c r="T505">
        <f t="shared" si="31"/>
        <v>-3.3385045999959751E-4</v>
      </c>
      <c r="U505" s="13">
        <f t="shared" si="32"/>
        <v>-6.3793487856533644E-5</v>
      </c>
      <c r="V505" t="b">
        <f t="shared" si="29"/>
        <v>1</v>
      </c>
      <c r="X505" s="12">
        <f>B505*List!F505</f>
        <v>1152.634325</v>
      </c>
      <c r="Y505">
        <f>10^List!G505</f>
        <v>492.06590301185986</v>
      </c>
      <c r="Z505" s="12">
        <f t="shared" si="30"/>
        <v>2.3424389252433508</v>
      </c>
    </row>
    <row r="506" spans="1:26" x14ac:dyDescent="0.25">
      <c r="A506" t="s">
        <v>518</v>
      </c>
      <c r="B506">
        <v>32.046999999999997</v>
      </c>
      <c r="C506">
        <v>0</v>
      </c>
      <c r="D506" s="12">
        <v>-3.8593000000000002E-2</v>
      </c>
      <c r="E506">
        <v>0</v>
      </c>
      <c r="F506">
        <v>0</v>
      </c>
      <c r="G506">
        <v>0</v>
      </c>
      <c r="H506">
        <v>0</v>
      </c>
      <c r="I506">
        <v>-1.1909000000000001</v>
      </c>
      <c r="J506">
        <v>-4.2117000000000004</v>
      </c>
      <c r="K506">
        <v>0</v>
      </c>
      <c r="L506">
        <v>0</v>
      </c>
      <c r="M506">
        <v>0</v>
      </c>
      <c r="N506">
        <v>0</v>
      </c>
      <c r="O506">
        <v>-26.527000000000001</v>
      </c>
      <c r="P506" s="12">
        <v>-8.2960000000000006E-2</v>
      </c>
      <c r="Q506" s="12">
        <v>-5.0674999999999996E-7</v>
      </c>
      <c r="R506">
        <v>0</v>
      </c>
      <c r="S506">
        <v>0</v>
      </c>
      <c r="T506">
        <f t="shared" si="31"/>
        <v>-4.1535067500023774E-3</v>
      </c>
      <c r="U506" s="13">
        <f t="shared" si="32"/>
        <v>-1.2960672605867563E-4</v>
      </c>
      <c r="V506" t="b">
        <f t="shared" si="29"/>
        <v>1</v>
      </c>
      <c r="X506" s="12">
        <f>B506*List!F506</f>
        <v>4618.9341099999992</v>
      </c>
      <c r="Y506">
        <f>10^List!G506</f>
        <v>2192.8247904952182</v>
      </c>
      <c r="Z506" s="12">
        <f t="shared" si="30"/>
        <v>2.1063853938630817</v>
      </c>
    </row>
    <row r="507" spans="1:26" x14ac:dyDescent="0.25">
      <c r="A507" t="s">
        <v>519</v>
      </c>
      <c r="B507">
        <v>2.67</v>
      </c>
      <c r="C507">
        <v>0</v>
      </c>
      <c r="D507" s="12">
        <v>-1.3683000000000001E-2</v>
      </c>
      <c r="E507">
        <v>0</v>
      </c>
      <c r="F507">
        <v>0</v>
      </c>
      <c r="G507">
        <v>0</v>
      </c>
      <c r="H507" s="12">
        <v>-3.5491999999999998E-6</v>
      </c>
      <c r="I507">
        <v>-0.19264999999999999</v>
      </c>
      <c r="J507">
        <v>-0.82501000000000002</v>
      </c>
      <c r="K507">
        <v>0</v>
      </c>
      <c r="L507">
        <v>0</v>
      </c>
      <c r="M507" s="12">
        <v>-1.4246999999999999E-5</v>
      </c>
      <c r="N507" s="12">
        <v>-1.1574999999999999E-4</v>
      </c>
      <c r="O507">
        <v>-1.6385000000000001</v>
      </c>
      <c r="P507" s="12">
        <v>-2.2228000000000001E-5</v>
      </c>
      <c r="Q507" s="12">
        <v>-1.8434E-6</v>
      </c>
      <c r="R507">
        <v>0</v>
      </c>
      <c r="S507">
        <v>0</v>
      </c>
      <c r="T507">
        <f t="shared" si="31"/>
        <v>-6.1760000009373502E-7</v>
      </c>
      <c r="U507" s="13">
        <f t="shared" si="32"/>
        <v>-2.3131086145832773E-7</v>
      </c>
      <c r="V507" t="b">
        <f t="shared" si="29"/>
        <v>1</v>
      </c>
      <c r="X507" s="12">
        <f>B507*List!F507</f>
        <v>740.44439999999997</v>
      </c>
      <c r="Y507">
        <f>10^List!G507</f>
        <v>31.191329313591687</v>
      </c>
      <c r="Z507" s="12">
        <f t="shared" si="30"/>
        <v>23.738789474334773</v>
      </c>
    </row>
    <row r="508" spans="1:26" x14ac:dyDescent="0.25">
      <c r="A508" t="s">
        <v>520</v>
      </c>
      <c r="B508">
        <v>14.288</v>
      </c>
      <c r="C508">
        <v>0</v>
      </c>
      <c r="D508">
        <v>-0.13167000000000001</v>
      </c>
      <c r="E508">
        <v>0</v>
      </c>
      <c r="F508">
        <v>0</v>
      </c>
      <c r="G508">
        <v>0</v>
      </c>
      <c r="H508">
        <v>-3.6808000000000001</v>
      </c>
      <c r="I508">
        <v>-0.23679</v>
      </c>
      <c r="J508">
        <v>-0.75029000000000001</v>
      </c>
      <c r="K508">
        <v>0</v>
      </c>
      <c r="L508">
        <v>0</v>
      </c>
      <c r="M508">
        <v>-0.35829</v>
      </c>
      <c r="N508">
        <v>-6.5998000000000001</v>
      </c>
      <c r="O508">
        <v>-2.5213999999999999</v>
      </c>
      <c r="P508" s="12">
        <v>-9.0866000000000002E-3</v>
      </c>
      <c r="Q508" s="12">
        <v>-2.7010999999999999E-6</v>
      </c>
      <c r="R508">
        <v>0</v>
      </c>
      <c r="S508">
        <v>0</v>
      </c>
      <c r="T508">
        <f t="shared" si="31"/>
        <v>-1.2930109999814487E-4</v>
      </c>
      <c r="U508" s="13">
        <f t="shared" si="32"/>
        <v>-9.0496290592206658E-6</v>
      </c>
      <c r="V508" t="b">
        <f t="shared" si="29"/>
        <v>1</v>
      </c>
      <c r="X508" s="12">
        <f>B508*List!F508</f>
        <v>1631.5467200000001</v>
      </c>
      <c r="Y508">
        <f>10^List!G508</f>
        <v>915.49397264684978</v>
      </c>
      <c r="Z508" s="12">
        <f t="shared" si="30"/>
        <v>1.7821490569543776</v>
      </c>
    </row>
    <row r="509" spans="1:26" x14ac:dyDescent="0.25">
      <c r="A509" t="s">
        <v>521</v>
      </c>
      <c r="B509">
        <v>0.35365999999999997</v>
      </c>
      <c r="C509" s="12">
        <v>1.2389000000000001E-4</v>
      </c>
      <c r="D509">
        <v>0</v>
      </c>
      <c r="E509">
        <v>0</v>
      </c>
      <c r="F509">
        <v>-0.19608999999999999</v>
      </c>
      <c r="G509">
        <v>0</v>
      </c>
      <c r="H509" s="12">
        <v>-4.7381999999999999E-7</v>
      </c>
      <c r="I509" s="12">
        <v>-1.0692999999999999E-2</v>
      </c>
      <c r="J509" s="12">
        <v>-2.6530999999999999E-2</v>
      </c>
      <c r="K509" s="12">
        <v>-9.5247999999999999E-3</v>
      </c>
      <c r="L509" s="12">
        <v>-8.6423E-2</v>
      </c>
      <c r="M509" s="12">
        <v>-6.7863000000000004E-8</v>
      </c>
      <c r="N509" s="12">
        <v>-9.1554000000000005E-6</v>
      </c>
      <c r="O509" s="12">
        <v>-7.9427000000000005E-3</v>
      </c>
      <c r="P509">
        <v>0</v>
      </c>
      <c r="Q509" s="12">
        <v>-2.2545999999999998E-3</v>
      </c>
      <c r="R509" s="12">
        <v>-1.142E-2</v>
      </c>
      <c r="S509">
        <v>0</v>
      </c>
      <c r="T509">
        <f t="shared" si="31"/>
        <v>2.8950929169999848E-3</v>
      </c>
      <c r="U509" s="13">
        <f t="shared" si="32"/>
        <v>8.1860909263133663E-3</v>
      </c>
      <c r="V509" t="b">
        <f t="shared" si="29"/>
        <v>1</v>
      </c>
      <c r="X509" s="12">
        <f>B509*List!F509</f>
        <v>331.40771280000001</v>
      </c>
      <c r="Y509">
        <f>10^List!G509</f>
        <v>975.91644554342406</v>
      </c>
      <c r="Z509" s="12">
        <f t="shared" si="30"/>
        <v>0.33958615444323281</v>
      </c>
    </row>
    <row r="510" spans="1:26" x14ac:dyDescent="0.25">
      <c r="A510" t="s">
        <v>522</v>
      </c>
      <c r="B510" s="12">
        <v>2.4653999999999999E-2</v>
      </c>
      <c r="C510">
        <v>0</v>
      </c>
      <c r="D510" s="12">
        <v>-3.4137000000000002E-5</v>
      </c>
      <c r="E510">
        <v>0</v>
      </c>
      <c r="F510">
        <v>0</v>
      </c>
      <c r="G510">
        <v>0</v>
      </c>
      <c r="H510">
        <v>0</v>
      </c>
      <c r="I510" s="12">
        <v>-1.5321E-3</v>
      </c>
      <c r="J510" s="12">
        <v>-5.3299000000000003E-3</v>
      </c>
      <c r="K510">
        <v>0</v>
      </c>
      <c r="L510">
        <v>0</v>
      </c>
      <c r="M510">
        <v>0</v>
      </c>
      <c r="N510">
        <v>0</v>
      </c>
      <c r="O510" s="12">
        <v>-1.7759E-2</v>
      </c>
      <c r="P510" s="12">
        <v>-1.2569E-6</v>
      </c>
      <c r="Q510" s="12">
        <v>-3.2383000000000001E-7</v>
      </c>
      <c r="R510">
        <v>0</v>
      </c>
      <c r="S510">
        <v>0</v>
      </c>
      <c r="T510">
        <f t="shared" si="31"/>
        <v>-2.7177300000017477E-6</v>
      </c>
      <c r="U510" s="13">
        <f t="shared" si="32"/>
        <v>-1.1023485032861799E-4</v>
      </c>
      <c r="V510" t="b">
        <f t="shared" si="29"/>
        <v>1</v>
      </c>
      <c r="X510" s="12">
        <f>B510*List!F510</f>
        <v>7.1829429000000005</v>
      </c>
      <c r="Y510">
        <f>10^List!G510</f>
        <v>122.4026831152797</v>
      </c>
      <c r="Z510" s="12">
        <f t="shared" si="30"/>
        <v>5.8682887639277113E-2</v>
      </c>
    </row>
    <row r="511" spans="1:26" x14ac:dyDescent="0.25">
      <c r="A511" t="s">
        <v>523</v>
      </c>
      <c r="B511" s="12">
        <v>4.2702999999999998E-2</v>
      </c>
      <c r="C511">
        <v>0</v>
      </c>
      <c r="D511" s="12">
        <v>-8.0649999999999995E-5</v>
      </c>
      <c r="E511">
        <v>0</v>
      </c>
      <c r="F511" s="12">
        <v>-2.9212999999999999E-6</v>
      </c>
      <c r="G511" s="12">
        <v>1.0423E-6</v>
      </c>
      <c r="H511">
        <v>0</v>
      </c>
      <c r="I511" s="12">
        <v>-3.056E-4</v>
      </c>
      <c r="J511" s="12">
        <v>-1.3039E-3</v>
      </c>
      <c r="K511" s="12">
        <v>-7.0682000000000005E-10</v>
      </c>
      <c r="L511" s="12">
        <v>-1.6274000000000001E-6</v>
      </c>
      <c r="M511" s="12">
        <v>-6.2874000000000001E-6</v>
      </c>
      <c r="N511" s="12">
        <v>-3.9313000000000001E-5</v>
      </c>
      <c r="O511" s="12">
        <v>-4.0883999999999997E-2</v>
      </c>
      <c r="P511">
        <v>0</v>
      </c>
      <c r="Q511" s="12">
        <v>-9.2486999999999997E-5</v>
      </c>
      <c r="R511" s="12">
        <v>-1.0397E-7</v>
      </c>
      <c r="S511">
        <v>0</v>
      </c>
      <c r="T511">
        <f t="shared" si="31"/>
        <v>-1.2848476820002456E-5</v>
      </c>
      <c r="U511" s="13">
        <f t="shared" si="32"/>
        <v>-3.0087995738010108E-4</v>
      </c>
      <c r="V511" t="b">
        <f t="shared" si="29"/>
        <v>1</v>
      </c>
      <c r="X511" s="12">
        <f>B511*List!F511</f>
        <v>26.779905359999997</v>
      </c>
      <c r="Y511">
        <f>10^List!G511</f>
        <v>16.822731948822994</v>
      </c>
      <c r="Z511" s="12">
        <f t="shared" si="30"/>
        <v>1.5918880144716125</v>
      </c>
    </row>
    <row r="512" spans="1:26" x14ac:dyDescent="0.25">
      <c r="A512" t="s">
        <v>524</v>
      </c>
      <c r="B512">
        <v>11.788</v>
      </c>
      <c r="C512">
        <v>0</v>
      </c>
      <c r="D512" s="12">
        <v>-2.6002999999999998E-2</v>
      </c>
      <c r="E512">
        <v>0</v>
      </c>
      <c r="F512">
        <v>0</v>
      </c>
      <c r="G512">
        <v>0</v>
      </c>
      <c r="H512" s="12">
        <v>-8.9094000000000007E-2</v>
      </c>
      <c r="I512">
        <v>-0.50083</v>
      </c>
      <c r="J512">
        <v>-1.3702000000000001</v>
      </c>
      <c r="K512">
        <v>0</v>
      </c>
      <c r="L512">
        <v>0</v>
      </c>
      <c r="M512">
        <v>-0.40233000000000002</v>
      </c>
      <c r="N512">
        <v>-4.1422999999999996</v>
      </c>
      <c r="O512">
        <v>-5.2816000000000001</v>
      </c>
      <c r="P512" s="12">
        <v>-3.6863E-4</v>
      </c>
      <c r="Q512" s="12">
        <v>-1.4086999999999999E-7</v>
      </c>
      <c r="R512">
        <v>0</v>
      </c>
      <c r="S512">
        <v>0</v>
      </c>
      <c r="T512">
        <f t="shared" si="31"/>
        <v>-2.4725770869998408E-2</v>
      </c>
      <c r="U512" s="13">
        <f t="shared" si="32"/>
        <v>-2.0975373998980665E-3</v>
      </c>
      <c r="V512" t="b">
        <f t="shared" si="29"/>
        <v>1</v>
      </c>
      <c r="X512" s="12">
        <f>B512*List!F512</f>
        <v>1239.74396</v>
      </c>
      <c r="Y512">
        <f>10^List!G512</f>
        <v>34.098956570230605</v>
      </c>
      <c r="Z512" s="12">
        <f t="shared" si="30"/>
        <v>36.357240358560794</v>
      </c>
    </row>
    <row r="513" spans="1:26" x14ac:dyDescent="0.25">
      <c r="A513" t="s">
        <v>525</v>
      </c>
      <c r="B513">
        <v>37.823999999999998</v>
      </c>
      <c r="C513">
        <v>0</v>
      </c>
      <c r="D513" s="12">
        <v>-8.8209999999999997E-2</v>
      </c>
      <c r="E513">
        <v>0</v>
      </c>
      <c r="F513">
        <v>0</v>
      </c>
      <c r="G513">
        <v>0</v>
      </c>
      <c r="H513">
        <v>0</v>
      </c>
      <c r="I513">
        <v>-0.86612</v>
      </c>
      <c r="J513">
        <v>-4.1304999999999996</v>
      </c>
      <c r="K513">
        <v>0</v>
      </c>
      <c r="L513">
        <v>0</v>
      </c>
      <c r="M513">
        <v>0</v>
      </c>
      <c r="N513">
        <v>0</v>
      </c>
      <c r="O513">
        <v>-32.457999999999998</v>
      </c>
      <c r="P513">
        <v>-0.27978999999999998</v>
      </c>
      <c r="Q513" s="12">
        <v>-1.1791E-3</v>
      </c>
      <c r="R513">
        <v>0</v>
      </c>
      <c r="S513">
        <v>0</v>
      </c>
      <c r="T513">
        <f t="shared" si="31"/>
        <v>2.0090000000304547E-4</v>
      </c>
      <c r="U513" s="13">
        <f t="shared" si="32"/>
        <v>5.311442470469688E-6</v>
      </c>
      <c r="V513" t="b">
        <f t="shared" si="29"/>
        <v>1</v>
      </c>
      <c r="X513" s="12">
        <f>B513*List!F513</f>
        <v>8230.8806399999994</v>
      </c>
      <c r="Y513">
        <f>10^List!G513</f>
        <v>58.45533946491679</v>
      </c>
      <c r="Z513" s="12">
        <f t="shared" si="30"/>
        <v>140.80630983145579</v>
      </c>
    </row>
    <row r="514" spans="1:26" x14ac:dyDescent="0.25">
      <c r="A514" t="s">
        <v>526</v>
      </c>
      <c r="B514">
        <v>91.563000000000002</v>
      </c>
      <c r="C514">
        <v>0</v>
      </c>
      <c r="D514" s="12">
        <v>-3.6291999999999998E-2</v>
      </c>
      <c r="E514">
        <v>0</v>
      </c>
      <c r="F514">
        <v>-25.298999999999999</v>
      </c>
      <c r="G514">
        <v>0</v>
      </c>
      <c r="H514">
        <v>-25.957000000000001</v>
      </c>
      <c r="I514">
        <v>-0.22917000000000001</v>
      </c>
      <c r="J514">
        <v>-0.53729000000000005</v>
      </c>
      <c r="K514" s="12">
        <v>-4.2276000000000001E-2</v>
      </c>
      <c r="L514">
        <v>-1.9071</v>
      </c>
      <c r="M514">
        <v>-1.4273</v>
      </c>
      <c r="N514">
        <v>-32.485999999999997</v>
      </c>
      <c r="O514">
        <v>-1.0629</v>
      </c>
      <c r="P514">
        <v>-0.81359999999999999</v>
      </c>
      <c r="Q514" s="12">
        <v>-8.7957999999999995E-2</v>
      </c>
      <c r="R514">
        <v>-1.8542000000000001</v>
      </c>
      <c r="S514">
        <v>0</v>
      </c>
      <c r="T514">
        <f t="shared" si="31"/>
        <v>-0.17708599999999652</v>
      </c>
      <c r="U514" s="13">
        <f t="shared" si="32"/>
        <v>-1.9340344899140102E-3</v>
      </c>
      <c r="V514" t="b">
        <f t="shared" si="29"/>
        <v>1</v>
      </c>
      <c r="X514" s="12">
        <f>B514*List!F514</f>
        <v>28531.030800000004</v>
      </c>
      <c r="Y514">
        <f>10^List!G514</f>
        <v>3.7341907422491654E-3</v>
      </c>
      <c r="Z514" s="12">
        <f t="shared" si="30"/>
        <v>7640485.6552173039</v>
      </c>
    </row>
    <row r="515" spans="1:26" x14ac:dyDescent="0.25">
      <c r="A515" t="s">
        <v>527</v>
      </c>
      <c r="B515">
        <v>1.3232999999999999</v>
      </c>
      <c r="C515">
        <v>0</v>
      </c>
      <c r="D515" s="12">
        <v>-2.2846000000000002E-2</v>
      </c>
      <c r="E515">
        <v>0</v>
      </c>
      <c r="F515">
        <v>0</v>
      </c>
      <c r="G515">
        <v>0</v>
      </c>
      <c r="H515">
        <v>0</v>
      </c>
      <c r="I515" s="12">
        <v>-1.9866000000000002E-2</v>
      </c>
      <c r="J515">
        <v>-0.156</v>
      </c>
      <c r="K515">
        <v>0</v>
      </c>
      <c r="L515">
        <v>0</v>
      </c>
      <c r="M515">
        <v>0</v>
      </c>
      <c r="N515">
        <v>0</v>
      </c>
      <c r="O515">
        <v>-0.94508000000000003</v>
      </c>
      <c r="P515">
        <v>-0.17741999999999999</v>
      </c>
      <c r="Q515" s="12">
        <v>-1.9781999999999998E-3</v>
      </c>
      <c r="R515">
        <v>0</v>
      </c>
      <c r="S515">
        <v>0</v>
      </c>
      <c r="T515">
        <f t="shared" si="31"/>
        <v>1.098000000001177E-4</v>
      </c>
      <c r="U515" s="13">
        <f t="shared" si="32"/>
        <v>8.2974382226341502E-5</v>
      </c>
      <c r="V515" t="b">
        <f t="shared" ref="V515:V578" si="33">ABS(U515)&lt;$W$1</f>
        <v>1</v>
      </c>
      <c r="X515" s="12">
        <f>B515*List!F515</f>
        <v>253.49134799999999</v>
      </c>
      <c r="Y515">
        <f>10^List!G515</f>
        <v>151.72692916513526</v>
      </c>
      <c r="Z515" s="12">
        <f t="shared" ref="Z515:Z578" si="34">X515/Y515</f>
        <v>1.670707694374459</v>
      </c>
    </row>
    <row r="516" spans="1:26" x14ac:dyDescent="0.25">
      <c r="A516" t="s">
        <v>528</v>
      </c>
      <c r="B516">
        <v>0.53981999999999997</v>
      </c>
      <c r="C516" s="12">
        <v>1.0674E-5</v>
      </c>
      <c r="D516">
        <v>0</v>
      </c>
      <c r="E516">
        <v>0</v>
      </c>
      <c r="F516">
        <v>0</v>
      </c>
      <c r="G516">
        <v>0</v>
      </c>
      <c r="H516">
        <v>-0.18148</v>
      </c>
      <c r="I516" s="12">
        <v>-1.2324E-2</v>
      </c>
      <c r="J516" s="12">
        <v>-2.4469000000000001E-2</v>
      </c>
      <c r="K516">
        <v>0</v>
      </c>
      <c r="L516">
        <v>0</v>
      </c>
      <c r="M516" s="12">
        <v>-1.8145000000000001E-2</v>
      </c>
      <c r="N516">
        <v>-0.29637000000000002</v>
      </c>
      <c r="O516" s="12">
        <v>-7.0618E-3</v>
      </c>
      <c r="P516" s="12">
        <v>-1.7392E-6</v>
      </c>
      <c r="Q516" s="12">
        <v>-3.0267999999999999E-9</v>
      </c>
      <c r="R516">
        <v>0</v>
      </c>
      <c r="S516">
        <v>0</v>
      </c>
      <c r="T516">
        <f t="shared" si="31"/>
        <v>-2.0868226800084519E-5</v>
      </c>
      <c r="U516" s="13">
        <f t="shared" si="32"/>
        <v>-3.8657750361388095E-5</v>
      </c>
      <c r="V516" t="b">
        <f t="shared" si="33"/>
        <v>1</v>
      </c>
      <c r="X516" s="12">
        <f>B516*List!F516</f>
        <v>85.982529599999992</v>
      </c>
      <c r="Y516">
        <f>10^List!G516</f>
        <v>39.698134571987048</v>
      </c>
      <c r="Z516" s="12">
        <f t="shared" si="34"/>
        <v>2.1659085628842996</v>
      </c>
    </row>
    <row r="517" spans="1:26" x14ac:dyDescent="0.25">
      <c r="A517" t="s">
        <v>529</v>
      </c>
      <c r="B517">
        <v>0.35349000000000003</v>
      </c>
      <c r="C517">
        <v>0</v>
      </c>
      <c r="D517" s="12">
        <v>-8.4007000000000005E-4</v>
      </c>
      <c r="E517">
        <v>0</v>
      </c>
      <c r="F517">
        <v>0</v>
      </c>
      <c r="G517">
        <v>0</v>
      </c>
      <c r="H517">
        <v>0</v>
      </c>
      <c r="I517" s="12">
        <v>-8.4759999999999992E-3</v>
      </c>
      <c r="J517" s="12">
        <v>-4.0475999999999998E-2</v>
      </c>
      <c r="K517">
        <v>0</v>
      </c>
      <c r="L517">
        <v>0</v>
      </c>
      <c r="M517">
        <v>0</v>
      </c>
      <c r="N517">
        <v>0</v>
      </c>
      <c r="O517">
        <v>-0.30068</v>
      </c>
      <c r="P517" s="12">
        <v>-3.0316000000000002E-3</v>
      </c>
      <c r="Q517" s="12">
        <v>-6.6398000000000004E-6</v>
      </c>
      <c r="R517">
        <v>0</v>
      </c>
      <c r="S517">
        <v>0</v>
      </c>
      <c r="T517">
        <f t="shared" ref="T517:T580" si="35">SUM(B517:S517)</f>
        <v>-2.030979999999818E-5</v>
      </c>
      <c r="U517" s="13">
        <f t="shared" ref="U517:U580" si="36">T517/B517</f>
        <v>-5.7455090667340461E-5</v>
      </c>
      <c r="V517" t="b">
        <f t="shared" si="33"/>
        <v>1</v>
      </c>
      <c r="X517" s="12">
        <f>B517*List!F517</f>
        <v>103.36047600000001</v>
      </c>
      <c r="Y517">
        <f>10^List!G517</f>
        <v>668.68446295301567</v>
      </c>
      <c r="Z517" s="12">
        <f t="shared" si="34"/>
        <v>0.15457286915796414</v>
      </c>
    </row>
    <row r="518" spans="1:26" x14ac:dyDescent="0.25">
      <c r="A518" t="s">
        <v>530</v>
      </c>
      <c r="B518">
        <v>0.59089000000000003</v>
      </c>
      <c r="C518">
        <v>0</v>
      </c>
      <c r="D518" s="12">
        <v>-1.7248999999999999E-3</v>
      </c>
      <c r="E518">
        <v>0</v>
      </c>
      <c r="F518" s="12">
        <v>-2.6411999999999998E-6</v>
      </c>
      <c r="G518">
        <v>0</v>
      </c>
      <c r="H518" s="12">
        <v>-2.1374999999999999E-4</v>
      </c>
      <c r="I518" s="12">
        <v>-5.4222000000000003E-3</v>
      </c>
      <c r="J518" s="12">
        <v>-2.5812999999999999E-2</v>
      </c>
      <c r="K518" s="12">
        <v>-2.3204999999999999E-11</v>
      </c>
      <c r="L518" s="12">
        <v>-1.0498E-7</v>
      </c>
      <c r="M518" s="12">
        <v>-1.9692999999999998E-3</v>
      </c>
      <c r="N518" s="12">
        <v>-1.9047000000000001E-2</v>
      </c>
      <c r="O518">
        <v>-0.53508999999999995</v>
      </c>
      <c r="P518">
        <v>0</v>
      </c>
      <c r="Q518" s="12">
        <v>-1.5453999999999999E-3</v>
      </c>
      <c r="R518" s="12">
        <v>-4.9376E-9</v>
      </c>
      <c r="S518">
        <v>0</v>
      </c>
      <c r="T518">
        <f t="shared" si="35"/>
        <v>6.1698859194962022E-5</v>
      </c>
      <c r="U518" s="13">
        <f t="shared" si="36"/>
        <v>1.0441682748897767E-4</v>
      </c>
      <c r="V518" t="b">
        <f t="shared" si="33"/>
        <v>1</v>
      </c>
      <c r="X518" s="12">
        <f>B518*List!F518</f>
        <v>211.82224720000002</v>
      </c>
      <c r="Y518">
        <f>10^List!G518</f>
        <v>1012.7134857099525</v>
      </c>
      <c r="Z518" s="12">
        <f t="shared" si="34"/>
        <v>0.20916305568055529</v>
      </c>
    </row>
    <row r="519" spans="1:26" x14ac:dyDescent="0.25">
      <c r="A519" t="s">
        <v>531</v>
      </c>
      <c r="B519">
        <v>3.3853</v>
      </c>
      <c r="C519" s="12">
        <v>2.2636999999999999E-4</v>
      </c>
      <c r="D519">
        <v>0</v>
      </c>
      <c r="E519">
        <v>0</v>
      </c>
      <c r="F519">
        <v>0</v>
      </c>
      <c r="G519">
        <v>0</v>
      </c>
      <c r="H519">
        <v>-0.69574000000000003</v>
      </c>
      <c r="I519">
        <v>-0.15046999999999999</v>
      </c>
      <c r="J519">
        <v>-0.29298999999999997</v>
      </c>
      <c r="K519">
        <v>0</v>
      </c>
      <c r="L519">
        <v>0</v>
      </c>
      <c r="M519">
        <v>-0.16075</v>
      </c>
      <c r="N519">
        <v>-2.0465</v>
      </c>
      <c r="O519" s="12">
        <v>-3.8886999999999998E-2</v>
      </c>
      <c r="P519" s="12">
        <v>-3.1771999999999998E-6</v>
      </c>
      <c r="Q519" s="12">
        <v>-7.8427999999999997E-13</v>
      </c>
      <c r="R519">
        <v>0</v>
      </c>
      <c r="S519">
        <v>0</v>
      </c>
      <c r="T519">
        <f t="shared" si="35"/>
        <v>1.8619279921580447E-4</v>
      </c>
      <c r="U519" s="13">
        <f t="shared" si="36"/>
        <v>5.5000383781586407E-5</v>
      </c>
      <c r="V519" t="b">
        <f t="shared" si="33"/>
        <v>1</v>
      </c>
      <c r="X519" s="12">
        <f>B519*List!F519</f>
        <v>681.29162499999995</v>
      </c>
      <c r="Y519">
        <f>10^List!G519</f>
        <v>4361.8432807838344</v>
      </c>
      <c r="Z519" s="12">
        <f t="shared" si="34"/>
        <v>0.15619351295848716</v>
      </c>
    </row>
    <row r="520" spans="1:26" x14ac:dyDescent="0.25">
      <c r="A520" t="s">
        <v>532</v>
      </c>
      <c r="B520">
        <v>259.25</v>
      </c>
      <c r="C520">
        <v>0</v>
      </c>
      <c r="D520">
        <v>-1.3506</v>
      </c>
      <c r="E520">
        <v>0</v>
      </c>
      <c r="F520">
        <v>0</v>
      </c>
      <c r="G520">
        <v>0</v>
      </c>
      <c r="H520">
        <v>0</v>
      </c>
      <c r="I520">
        <v>-2.2111000000000001</v>
      </c>
      <c r="J520">
        <v>-14.725</v>
      </c>
      <c r="K520">
        <v>0</v>
      </c>
      <c r="L520">
        <v>0</v>
      </c>
      <c r="M520">
        <v>0</v>
      </c>
      <c r="N520">
        <v>0</v>
      </c>
      <c r="O520">
        <v>-17.16</v>
      </c>
      <c r="P520">
        <v>-223.78</v>
      </c>
      <c r="Q520" s="12">
        <v>-1.4093E-2</v>
      </c>
      <c r="R520">
        <v>0</v>
      </c>
      <c r="S520">
        <v>0</v>
      </c>
      <c r="T520">
        <f t="shared" si="35"/>
        <v>9.2070000000345157E-3</v>
      </c>
      <c r="U520" s="13">
        <f t="shared" si="36"/>
        <v>3.5513982642370356E-5</v>
      </c>
      <c r="V520" t="b">
        <f t="shared" si="33"/>
        <v>1</v>
      </c>
      <c r="X520" s="12">
        <f>B520*List!F520</f>
        <v>31159.2575</v>
      </c>
      <c r="Y520">
        <f>10^List!G520</f>
        <v>18.575266928761458</v>
      </c>
      <c r="Z520" s="12">
        <f t="shared" si="34"/>
        <v>1677.459474445227</v>
      </c>
    </row>
    <row r="521" spans="1:26" x14ac:dyDescent="0.25">
      <c r="A521" t="s">
        <v>533</v>
      </c>
      <c r="B521">
        <v>9.5777000000000001</v>
      </c>
      <c r="C521">
        <v>0</v>
      </c>
      <c r="D521" s="12">
        <v>-4.3663E-2</v>
      </c>
      <c r="E521">
        <v>0</v>
      </c>
      <c r="F521">
        <v>0</v>
      </c>
      <c r="G521">
        <v>0</v>
      </c>
      <c r="H521" s="12">
        <v>-3.3559000000000003E-8</v>
      </c>
      <c r="I521">
        <v>-0.61173999999999995</v>
      </c>
      <c r="J521">
        <v>-2.6392000000000002</v>
      </c>
      <c r="K521">
        <v>0</v>
      </c>
      <c r="L521">
        <v>0</v>
      </c>
      <c r="M521" s="12">
        <v>-4.2861999999999998E-7</v>
      </c>
      <c r="N521" s="12">
        <v>-2.6035999999999999E-6</v>
      </c>
      <c r="O521">
        <v>-6.2770000000000001</v>
      </c>
      <c r="P521" s="12">
        <v>-6.8366E-3</v>
      </c>
      <c r="Q521" s="12">
        <v>-4.3592999999999999E-6</v>
      </c>
      <c r="R521">
        <v>0</v>
      </c>
      <c r="S521">
        <v>0</v>
      </c>
      <c r="T521">
        <f t="shared" si="35"/>
        <v>-7.4702507899909265E-4</v>
      </c>
      <c r="U521" s="13">
        <f t="shared" si="36"/>
        <v>-7.7996291280692928E-5</v>
      </c>
      <c r="V521" t="b">
        <f t="shared" si="33"/>
        <v>1</v>
      </c>
      <c r="X521" s="12">
        <f>B521*List!F521</f>
        <v>1504.8482240000001</v>
      </c>
      <c r="Y521">
        <f>10^List!G521</f>
        <v>616.69306926505158</v>
      </c>
      <c r="Z521" s="12">
        <f t="shared" si="34"/>
        <v>2.4401899405054346</v>
      </c>
    </row>
    <row r="522" spans="1:26" x14ac:dyDescent="0.25">
      <c r="A522" t="s">
        <v>534</v>
      </c>
      <c r="B522">
        <v>0.10537000000000001</v>
      </c>
      <c r="C522">
        <v>0</v>
      </c>
      <c r="D522" s="12">
        <v>-1.0987E-4</v>
      </c>
      <c r="E522">
        <v>0</v>
      </c>
      <c r="F522">
        <v>0</v>
      </c>
      <c r="G522">
        <v>0</v>
      </c>
      <c r="H522" s="12">
        <v>-5.4428999999999999E-10</v>
      </c>
      <c r="I522" s="12">
        <v>-2.2238000000000002E-3</v>
      </c>
      <c r="J522" s="12">
        <v>-8.1963000000000001E-3</v>
      </c>
      <c r="K522">
        <v>0</v>
      </c>
      <c r="L522">
        <v>0</v>
      </c>
      <c r="M522" s="12">
        <v>-2.0219000000000001E-8</v>
      </c>
      <c r="N522" s="12">
        <v>-1.0206E-7</v>
      </c>
      <c r="O522" s="12">
        <v>-9.3819E-2</v>
      </c>
      <c r="P522" s="12">
        <v>-1.0177000000000001E-3</v>
      </c>
      <c r="Q522" s="12">
        <v>-2.9667E-8</v>
      </c>
      <c r="R522">
        <v>0</v>
      </c>
      <c r="S522">
        <v>0</v>
      </c>
      <c r="T522">
        <f t="shared" si="35"/>
        <v>3.1775097099952405E-6</v>
      </c>
      <c r="U522" s="13">
        <f t="shared" si="36"/>
        <v>3.0155734174767393E-5</v>
      </c>
      <c r="V522" t="b">
        <f t="shared" si="33"/>
        <v>1</v>
      </c>
      <c r="X522" s="12">
        <f>B522*List!F522</f>
        <v>15.191192899999999</v>
      </c>
      <c r="Y522">
        <f>10^List!G522</f>
        <v>24.180303156147087</v>
      </c>
      <c r="Z522" s="12">
        <f t="shared" si="34"/>
        <v>0.62824658573968761</v>
      </c>
    </row>
    <row r="523" spans="1:26" x14ac:dyDescent="0.25">
      <c r="A523" t="s">
        <v>535</v>
      </c>
      <c r="B523">
        <v>2.5198999999999998</v>
      </c>
      <c r="C523">
        <v>0</v>
      </c>
      <c r="D523" s="12">
        <v>-2.8975000000000001E-2</v>
      </c>
      <c r="E523">
        <v>0</v>
      </c>
      <c r="F523">
        <v>0</v>
      </c>
      <c r="G523">
        <v>0</v>
      </c>
      <c r="H523" s="12">
        <v>-8.1329999999999999E-6</v>
      </c>
      <c r="I523">
        <v>-0.18618000000000001</v>
      </c>
      <c r="J523">
        <v>-0.96533000000000002</v>
      </c>
      <c r="K523">
        <v>0</v>
      </c>
      <c r="L523">
        <v>0</v>
      </c>
      <c r="M523" s="12">
        <v>-1.4703E-5</v>
      </c>
      <c r="N523" s="12">
        <v>-1.4772E-4</v>
      </c>
      <c r="O523">
        <v>-1.3399000000000001</v>
      </c>
      <c r="P523" s="12">
        <v>-1.0529999999999999E-3</v>
      </c>
      <c r="Q523" s="12">
        <v>-2.6350000000000002E-6</v>
      </c>
      <c r="R523">
        <v>0</v>
      </c>
      <c r="S523">
        <v>0</v>
      </c>
      <c r="T523">
        <f t="shared" si="35"/>
        <v>-1.7111910000001125E-3</v>
      </c>
      <c r="U523" s="13">
        <f t="shared" si="36"/>
        <v>-6.7907099488079389E-4</v>
      </c>
      <c r="V523" t="b">
        <f t="shared" si="33"/>
        <v>1</v>
      </c>
      <c r="X523" s="12">
        <f>B523*List!F523</f>
        <v>663.76685900000007</v>
      </c>
      <c r="Y523">
        <f>10^List!G523</f>
        <v>10.174792516877771</v>
      </c>
      <c r="Z523" s="12">
        <f t="shared" si="34"/>
        <v>65.236402403189544</v>
      </c>
    </row>
    <row r="524" spans="1:26" x14ac:dyDescent="0.25">
      <c r="A524" t="s">
        <v>536</v>
      </c>
      <c r="B524">
        <v>5.7018000000000004</v>
      </c>
      <c r="C524">
        <v>0</v>
      </c>
      <c r="D524" s="12">
        <v>-2.8021999999999999E-3</v>
      </c>
      <c r="E524">
        <v>0</v>
      </c>
      <c r="F524">
        <v>0</v>
      </c>
      <c r="G524">
        <v>0</v>
      </c>
      <c r="H524">
        <v>0</v>
      </c>
      <c r="I524" s="12">
        <v>-7.8144000000000005E-2</v>
      </c>
      <c r="J524">
        <v>-0.50966</v>
      </c>
      <c r="K524">
        <v>0</v>
      </c>
      <c r="L524">
        <v>0</v>
      </c>
      <c r="M524">
        <v>0</v>
      </c>
      <c r="N524">
        <v>0</v>
      </c>
      <c r="O524">
        <v>-4.2198000000000002</v>
      </c>
      <c r="P524">
        <v>-0.89104000000000005</v>
      </c>
      <c r="Q524" s="12">
        <v>-1.3092E-4</v>
      </c>
      <c r="R524">
        <v>0</v>
      </c>
      <c r="S524">
        <v>0</v>
      </c>
      <c r="T524">
        <f t="shared" si="35"/>
        <v>2.2288000000029277E-4</v>
      </c>
      <c r="U524" s="13">
        <f t="shared" si="36"/>
        <v>3.9089410361691525E-5</v>
      </c>
      <c r="V524" t="b">
        <f t="shared" si="33"/>
        <v>1</v>
      </c>
      <c r="X524" s="12">
        <f>B524*List!F524</f>
        <v>799.56341399999997</v>
      </c>
      <c r="Y524">
        <f>10^List!G524</f>
        <v>122.95147737451036</v>
      </c>
      <c r="Z524" s="12">
        <f t="shared" si="34"/>
        <v>6.503080980186426</v>
      </c>
    </row>
    <row r="525" spans="1:26" x14ac:dyDescent="0.25">
      <c r="A525" t="s">
        <v>537</v>
      </c>
      <c r="B525">
        <v>104.35</v>
      </c>
      <c r="C525">
        <v>0</v>
      </c>
      <c r="D525">
        <v>-0.70491999999999999</v>
      </c>
      <c r="E525">
        <v>0</v>
      </c>
      <c r="F525">
        <v>0</v>
      </c>
      <c r="G525">
        <v>0</v>
      </c>
      <c r="H525">
        <v>0</v>
      </c>
      <c r="I525">
        <v>-2.5257000000000001</v>
      </c>
      <c r="J525">
        <v>-20.654</v>
      </c>
      <c r="K525">
        <v>0</v>
      </c>
      <c r="L525">
        <v>0</v>
      </c>
      <c r="M525" s="12">
        <v>-2.1191999999999999E-13</v>
      </c>
      <c r="N525" s="12">
        <v>-3.9893E-18</v>
      </c>
      <c r="O525">
        <v>-78.400999999999996</v>
      </c>
      <c r="P525">
        <v>-2.0451999999999999</v>
      </c>
      <c r="Q525" s="12">
        <v>-1.796E-2</v>
      </c>
      <c r="R525">
        <v>0</v>
      </c>
      <c r="S525">
        <v>0</v>
      </c>
      <c r="T525">
        <f t="shared" si="35"/>
        <v>1.2199999997868118E-3</v>
      </c>
      <c r="U525" s="13">
        <f t="shared" si="36"/>
        <v>1.1691423093309169E-5</v>
      </c>
      <c r="V525" t="b">
        <f t="shared" si="33"/>
        <v>1</v>
      </c>
      <c r="X525" s="12">
        <f>B525*List!F525</f>
        <v>22572.991999999998</v>
      </c>
      <c r="Y525">
        <f>10^List!G525</f>
        <v>67.271990955846292</v>
      </c>
      <c r="Z525" s="12">
        <f t="shared" si="34"/>
        <v>335.54814833435944</v>
      </c>
    </row>
    <row r="526" spans="1:26" x14ac:dyDescent="0.25">
      <c r="A526" t="s">
        <v>538</v>
      </c>
      <c r="B526">
        <v>0.99812999999999996</v>
      </c>
      <c r="C526" s="12">
        <v>1.4571E-3</v>
      </c>
      <c r="D526">
        <v>0</v>
      </c>
      <c r="E526">
        <v>0</v>
      </c>
      <c r="F526">
        <v>-0.69255999999999995</v>
      </c>
      <c r="G526">
        <v>0</v>
      </c>
      <c r="H526">
        <v>0</v>
      </c>
      <c r="I526" s="12">
        <v>-2.5536000000000001E-3</v>
      </c>
      <c r="J526" s="12">
        <v>-3.141E-2</v>
      </c>
      <c r="K526" s="12">
        <v>-1.5583000000000001E-3</v>
      </c>
      <c r="L526" s="12">
        <v>-1.9975E-2</v>
      </c>
      <c r="M526">
        <v>0</v>
      </c>
      <c r="N526">
        <v>0</v>
      </c>
      <c r="O526">
        <v>-0.28006999999999999</v>
      </c>
      <c r="P526">
        <v>0</v>
      </c>
      <c r="Q526" s="12">
        <v>-1.3864999999999999E-3</v>
      </c>
      <c r="R526" s="12">
        <v>-1.5506000000000001E-3</v>
      </c>
      <c r="S526">
        <v>0</v>
      </c>
      <c r="T526">
        <f t="shared" si="35"/>
        <v>-3.1476900000000002E-2</v>
      </c>
      <c r="U526" s="13">
        <f t="shared" si="36"/>
        <v>-3.1535872080791082E-2</v>
      </c>
      <c r="V526" t="b">
        <f t="shared" si="33"/>
        <v>1</v>
      </c>
      <c r="X526" s="12">
        <f>B526*List!F526</f>
        <v>603.57919230000005</v>
      </c>
      <c r="Y526">
        <f>10^List!G526</f>
        <v>7.8680352439714651</v>
      </c>
      <c r="Z526" s="12">
        <f t="shared" si="34"/>
        <v>76.712822653211418</v>
      </c>
    </row>
    <row r="527" spans="1:26" x14ac:dyDescent="0.25">
      <c r="A527" t="s">
        <v>539</v>
      </c>
      <c r="B527">
        <v>24.841000000000001</v>
      </c>
      <c r="C527">
        <v>0</v>
      </c>
      <c r="D527" s="12">
        <v>-3.5021999999999999E-4</v>
      </c>
      <c r="E527">
        <v>0</v>
      </c>
      <c r="F527">
        <v>-12.807</v>
      </c>
      <c r="G527">
        <v>0</v>
      </c>
      <c r="H527">
        <v>0</v>
      </c>
      <c r="I527" s="12">
        <v>-6.6253999999999993E-2</v>
      </c>
      <c r="J527">
        <v>-0.36281999999999998</v>
      </c>
      <c r="K527" s="12">
        <v>-3.5246E-2</v>
      </c>
      <c r="L527">
        <v>-0.34705999999999998</v>
      </c>
      <c r="M527">
        <v>0</v>
      </c>
      <c r="N527">
        <v>0</v>
      </c>
      <c r="O527">
        <v>-11.199</v>
      </c>
      <c r="P527">
        <v>-0.24507000000000001</v>
      </c>
      <c r="Q527" s="12">
        <v>-2.1956E-2</v>
      </c>
      <c r="R527" s="12">
        <v>-2.2435E-2</v>
      </c>
      <c r="S527">
        <v>0</v>
      </c>
      <c r="T527">
        <f t="shared" si="35"/>
        <v>-0.26619122000000212</v>
      </c>
      <c r="U527" s="13">
        <f t="shared" si="36"/>
        <v>-1.0715801296244198E-2</v>
      </c>
      <c r="V527" t="b">
        <f t="shared" si="33"/>
        <v>1</v>
      </c>
      <c r="X527" s="12">
        <f>B527*List!F527</f>
        <v>9157.63465</v>
      </c>
      <c r="Y527">
        <f>10^List!G527</f>
        <v>557.80382824983781</v>
      </c>
      <c r="Z527" s="12">
        <f t="shared" si="34"/>
        <v>16.417303335355268</v>
      </c>
    </row>
    <row r="528" spans="1:26" x14ac:dyDescent="0.25">
      <c r="A528" t="s">
        <v>540</v>
      </c>
      <c r="B528" s="12">
        <v>1.3445E-2</v>
      </c>
      <c r="C528">
        <v>0</v>
      </c>
      <c r="D528" s="12">
        <v>-1.6676E-3</v>
      </c>
      <c r="E528">
        <v>0</v>
      </c>
      <c r="F528">
        <v>0</v>
      </c>
      <c r="G528">
        <v>0</v>
      </c>
      <c r="H528" s="12">
        <v>-9.0985999999999999E-5</v>
      </c>
      <c r="I528" s="12">
        <v>-8.5651E-4</v>
      </c>
      <c r="J528" s="12">
        <v>-5.8845E-3</v>
      </c>
      <c r="K528">
        <v>0</v>
      </c>
      <c r="L528">
        <v>0</v>
      </c>
      <c r="M528" s="12">
        <v>-3.9875E-5</v>
      </c>
      <c r="N528" s="12">
        <v>-4.1445000000000002E-4</v>
      </c>
      <c r="O528" s="12">
        <v>-4.3956999999999998E-3</v>
      </c>
      <c r="P528">
        <v>0</v>
      </c>
      <c r="Q528" s="12">
        <v>-9.5995000000000005E-5</v>
      </c>
      <c r="R528">
        <v>0</v>
      </c>
      <c r="S528">
        <v>0</v>
      </c>
      <c r="T528">
        <f t="shared" si="35"/>
        <v>-6.1599999999866731E-7</v>
      </c>
      <c r="U528" s="13">
        <f t="shared" si="36"/>
        <v>-4.5816288583017275E-5</v>
      </c>
      <c r="V528" t="b">
        <f t="shared" si="33"/>
        <v>1</v>
      </c>
      <c r="X528" s="12">
        <f>B528*List!F528</f>
        <v>7.3244326500000003</v>
      </c>
      <c r="Y528">
        <f>10^List!G528</f>
        <v>5.9214953115541133E-2</v>
      </c>
      <c r="Z528" s="12">
        <f t="shared" si="34"/>
        <v>123.69228150376905</v>
      </c>
    </row>
    <row r="529" spans="1:26" x14ac:dyDescent="0.25">
      <c r="A529" t="s">
        <v>541</v>
      </c>
      <c r="B529">
        <v>0.63780999999999999</v>
      </c>
      <c r="C529" s="12">
        <v>4.2106E-5</v>
      </c>
      <c r="D529">
        <v>0</v>
      </c>
      <c r="E529">
        <v>0</v>
      </c>
      <c r="F529">
        <v>0</v>
      </c>
      <c r="G529">
        <v>0</v>
      </c>
      <c r="H529">
        <v>-0.13097</v>
      </c>
      <c r="I529" s="12">
        <v>-2.8375999999999998E-2</v>
      </c>
      <c r="J529" s="12">
        <v>-5.5253999999999998E-2</v>
      </c>
      <c r="K529">
        <v>0</v>
      </c>
      <c r="L529">
        <v>0</v>
      </c>
      <c r="M529" s="12">
        <v>-3.0304999999999999E-2</v>
      </c>
      <c r="N529">
        <v>-0.38568999999999998</v>
      </c>
      <c r="O529" s="12">
        <v>-7.3267999999999996E-3</v>
      </c>
      <c r="P529">
        <v>0</v>
      </c>
      <c r="Q529" s="12">
        <v>-5.0115999999999996E-15</v>
      </c>
      <c r="R529">
        <v>0</v>
      </c>
      <c r="S529">
        <v>0</v>
      </c>
      <c r="T529">
        <f t="shared" si="35"/>
        <v>-6.9694000005053589E-5</v>
      </c>
      <c r="U529" s="13">
        <f t="shared" si="36"/>
        <v>-1.0927078597866699E-4</v>
      </c>
      <c r="V529" t="b">
        <f t="shared" si="33"/>
        <v>1</v>
      </c>
      <c r="X529" s="12">
        <f>B529*List!F529</f>
        <v>437.16773019999999</v>
      </c>
      <c r="Y529">
        <f>10^List!G529</f>
        <v>861.18813624776635</v>
      </c>
      <c r="Z529" s="12">
        <f t="shared" si="34"/>
        <v>0.5076332473700329</v>
      </c>
    </row>
    <row r="530" spans="1:26" x14ac:dyDescent="0.25">
      <c r="A530" t="s">
        <v>542</v>
      </c>
      <c r="B530">
        <v>0.81586000000000003</v>
      </c>
      <c r="C530">
        <v>0</v>
      </c>
      <c r="D530" s="12">
        <v>-4.1682999999999998E-3</v>
      </c>
      <c r="E530">
        <v>0</v>
      </c>
      <c r="F530">
        <v>0</v>
      </c>
      <c r="G530">
        <v>0</v>
      </c>
      <c r="H530" s="12">
        <v>-1.6577000000000001E-7</v>
      </c>
      <c r="I530" s="12">
        <v>-5.9204E-2</v>
      </c>
      <c r="J530">
        <v>-0.25346000000000002</v>
      </c>
      <c r="K530">
        <v>0</v>
      </c>
      <c r="L530">
        <v>0</v>
      </c>
      <c r="M530" s="12">
        <v>-1.8969E-6</v>
      </c>
      <c r="N530" s="12">
        <v>-1.1419E-5</v>
      </c>
      <c r="O530">
        <v>-0.49902999999999997</v>
      </c>
      <c r="P530" s="12">
        <v>-3.4882999999999998E-5</v>
      </c>
      <c r="Q530" s="12">
        <v>-4.1833000000000001E-7</v>
      </c>
      <c r="R530">
        <v>0</v>
      </c>
      <c r="S530">
        <v>0</v>
      </c>
      <c r="T530">
        <f t="shared" si="35"/>
        <v>-5.1082999999992416E-5</v>
      </c>
      <c r="U530" s="13">
        <f t="shared" si="36"/>
        <v>-6.2612458019748989E-5</v>
      </c>
      <c r="V530" t="b">
        <f t="shared" si="33"/>
        <v>1</v>
      </c>
      <c r="X530" s="12">
        <f>B530*List!F530</f>
        <v>173.9903036</v>
      </c>
      <c r="Y530">
        <f>10^List!G530</f>
        <v>208.63600971688336</v>
      </c>
      <c r="Z530" s="12">
        <f t="shared" si="34"/>
        <v>0.83394186763877831</v>
      </c>
    </row>
    <row r="531" spans="1:26" x14ac:dyDescent="0.25">
      <c r="A531" t="s">
        <v>543</v>
      </c>
      <c r="B531">
        <v>1.2162999999999999</v>
      </c>
      <c r="C531" s="12">
        <v>3.0707999999999999E-4</v>
      </c>
      <c r="D531">
        <v>0</v>
      </c>
      <c r="E531">
        <v>0</v>
      </c>
      <c r="F531">
        <v>-0.58391999999999999</v>
      </c>
      <c r="G531" s="12">
        <v>9.9824999999999996E-8</v>
      </c>
      <c r="H531">
        <v>0</v>
      </c>
      <c r="I531" s="12">
        <v>-4.2596000000000002E-2</v>
      </c>
      <c r="J531" s="12">
        <v>-8.5763000000000006E-2</v>
      </c>
      <c r="K531" s="12">
        <v>-3.8186999999999999E-2</v>
      </c>
      <c r="L531">
        <v>-0.35994999999999999</v>
      </c>
      <c r="M531" s="12">
        <v>-6.1781000000000004E-9</v>
      </c>
      <c r="N531" s="12">
        <v>-6.2081000000000001E-7</v>
      </c>
      <c r="O531" s="12">
        <v>-5.1797999999999997E-2</v>
      </c>
      <c r="P531">
        <v>0</v>
      </c>
      <c r="Q531" s="12">
        <v>-5.4568000000000004E-3</v>
      </c>
      <c r="R531" s="12">
        <v>-4.8959999999999997E-2</v>
      </c>
      <c r="S531">
        <v>0</v>
      </c>
      <c r="T531">
        <f t="shared" si="35"/>
        <v>-2.4247163099962166E-5</v>
      </c>
      <c r="U531" s="13">
        <f t="shared" si="36"/>
        <v>-1.9935183014027928E-5</v>
      </c>
      <c r="V531" t="b">
        <f t="shared" si="33"/>
        <v>1</v>
      </c>
      <c r="X531" s="12">
        <f>B531*List!F531</f>
        <v>851.33702200000005</v>
      </c>
      <c r="Y531">
        <f>10^List!G531</f>
        <v>1.8827052994219648E-2</v>
      </c>
      <c r="Z531" s="12">
        <f t="shared" si="34"/>
        <v>45218.814769437398</v>
      </c>
    </row>
    <row r="532" spans="1:26" x14ac:dyDescent="0.25">
      <c r="A532" t="s">
        <v>544</v>
      </c>
      <c r="B532">
        <v>4.2466999999999997</v>
      </c>
      <c r="C532">
        <v>0</v>
      </c>
      <c r="D532" s="12">
        <v>-5.0924000000000004E-3</v>
      </c>
      <c r="E532">
        <v>0</v>
      </c>
      <c r="F532">
        <v>0</v>
      </c>
      <c r="G532">
        <v>0</v>
      </c>
      <c r="H532">
        <v>0</v>
      </c>
      <c r="I532">
        <v>-0.14856</v>
      </c>
      <c r="J532">
        <v>-0.52590000000000003</v>
      </c>
      <c r="K532">
        <v>0</v>
      </c>
      <c r="L532">
        <v>0</v>
      </c>
      <c r="M532">
        <v>0</v>
      </c>
      <c r="N532">
        <v>0</v>
      </c>
      <c r="O532">
        <v>-3.5661999999999998</v>
      </c>
      <c r="P532" s="12">
        <v>-1.3032E-3</v>
      </c>
      <c r="Q532" s="12">
        <v>-2.8897E-6</v>
      </c>
      <c r="R532">
        <v>0</v>
      </c>
      <c r="S532">
        <v>0</v>
      </c>
      <c r="T532">
        <f t="shared" si="35"/>
        <v>-3.5848969999961852E-4</v>
      </c>
      <c r="U532" s="13">
        <f t="shared" si="36"/>
        <v>-8.4416064238024472E-5</v>
      </c>
      <c r="V532" t="b">
        <f t="shared" si="33"/>
        <v>1</v>
      </c>
      <c r="X532" s="12">
        <f>B532*List!F532</f>
        <v>875.49967199999992</v>
      </c>
      <c r="Y532">
        <f>10^List!G532</f>
        <v>12.941335837906946</v>
      </c>
      <c r="Z532" s="12">
        <f t="shared" si="34"/>
        <v>67.651414271743221</v>
      </c>
    </row>
    <row r="533" spans="1:26" x14ac:dyDescent="0.25">
      <c r="A533" t="s">
        <v>545</v>
      </c>
      <c r="B533">
        <v>10.725</v>
      </c>
      <c r="C533">
        <v>0</v>
      </c>
      <c r="D533" s="12">
        <v>-3.5822E-2</v>
      </c>
      <c r="E533">
        <v>0</v>
      </c>
      <c r="F533">
        <v>0</v>
      </c>
      <c r="G533">
        <v>0</v>
      </c>
      <c r="H533">
        <v>-0.88122999999999996</v>
      </c>
      <c r="I533">
        <v>-0.47670000000000001</v>
      </c>
      <c r="J533">
        <v>-1.2057</v>
      </c>
      <c r="K533">
        <v>0</v>
      </c>
      <c r="L533">
        <v>0</v>
      </c>
      <c r="M533">
        <v>-0.42836000000000002</v>
      </c>
      <c r="N533">
        <v>-5.2679999999999998</v>
      </c>
      <c r="O533">
        <v>-2.4885000000000002</v>
      </c>
      <c r="P533" s="12">
        <v>-1.7199000000000001E-4</v>
      </c>
      <c r="Q533" s="12">
        <v>-9.7623999999999999E-6</v>
      </c>
      <c r="R533">
        <v>0</v>
      </c>
      <c r="S533">
        <v>0</v>
      </c>
      <c r="T533">
        <f t="shared" si="35"/>
        <v>-5.9493752399999364E-2</v>
      </c>
      <c r="U533" s="13">
        <f t="shared" si="36"/>
        <v>-5.5472030209789622E-3</v>
      </c>
      <c r="V533" t="b">
        <f t="shared" si="33"/>
        <v>1</v>
      </c>
      <c r="X533" s="12">
        <f>B533*List!F533</f>
        <v>1889.9594999999999</v>
      </c>
      <c r="Y533">
        <f>10^List!G533</f>
        <v>90.10305436837811</v>
      </c>
      <c r="Z533" s="12">
        <f t="shared" si="34"/>
        <v>20.975531997761951</v>
      </c>
    </row>
    <row r="534" spans="1:26" x14ac:dyDescent="0.25">
      <c r="A534" t="s">
        <v>546</v>
      </c>
      <c r="B534" s="12">
        <v>6.2974000000000002E-2</v>
      </c>
      <c r="C534">
        <v>0</v>
      </c>
      <c r="D534" s="12">
        <v>-5.8582999999999998E-5</v>
      </c>
      <c r="E534">
        <v>0</v>
      </c>
      <c r="F534">
        <v>0</v>
      </c>
      <c r="G534">
        <v>0</v>
      </c>
      <c r="H534">
        <v>0</v>
      </c>
      <c r="I534" s="12">
        <v>-6.4225999999999997E-4</v>
      </c>
      <c r="J534" s="12">
        <v>-3.4933999999999998E-3</v>
      </c>
      <c r="K534">
        <v>0</v>
      </c>
      <c r="L534">
        <v>0</v>
      </c>
      <c r="M534">
        <v>0</v>
      </c>
      <c r="N534">
        <v>0</v>
      </c>
      <c r="O534" s="12">
        <v>-5.4559999999999997E-2</v>
      </c>
      <c r="P534" s="12">
        <v>-4.2065000000000002E-3</v>
      </c>
      <c r="Q534" s="12">
        <v>-1.2775999999999999E-5</v>
      </c>
      <c r="R534">
        <v>0</v>
      </c>
      <c r="S534">
        <v>0</v>
      </c>
      <c r="T534">
        <f t="shared" si="35"/>
        <v>4.810000000043632E-7</v>
      </c>
      <c r="U534" s="13">
        <f t="shared" si="36"/>
        <v>7.6380728555334453E-6</v>
      </c>
      <c r="V534" t="b">
        <f t="shared" si="33"/>
        <v>1</v>
      </c>
      <c r="X534" s="12">
        <f>B534*List!F534</f>
        <v>12.237107679999999</v>
      </c>
      <c r="Y534">
        <f>10^List!G534</f>
        <v>7.2282544564249376</v>
      </c>
      <c r="Z534" s="12">
        <f t="shared" si="34"/>
        <v>1.69295474499004</v>
      </c>
    </row>
    <row r="535" spans="1:26" x14ac:dyDescent="0.25">
      <c r="A535" t="s">
        <v>547</v>
      </c>
      <c r="B535" s="12">
        <v>6.7166000000000003E-2</v>
      </c>
      <c r="C535">
        <v>0</v>
      </c>
      <c r="D535" s="12">
        <v>-6.7153999999999998E-4</v>
      </c>
      <c r="E535">
        <v>0</v>
      </c>
      <c r="F535" s="12">
        <v>-2.2975E-6</v>
      </c>
      <c r="G535" s="12">
        <v>2.5204E-13</v>
      </c>
      <c r="H535">
        <v>0</v>
      </c>
      <c r="I535" s="12">
        <v>-5.4618999999999996E-3</v>
      </c>
      <c r="J535" s="12">
        <v>-2.6478000000000002E-2</v>
      </c>
      <c r="K535" s="12">
        <v>-8.1795000000000004E-7</v>
      </c>
      <c r="L535" s="12">
        <v>-2.9135000000000002E-7</v>
      </c>
      <c r="M535" s="12">
        <v>-1.3844E-11</v>
      </c>
      <c r="N535" s="12">
        <v>-2.9613999999999997E-11</v>
      </c>
      <c r="O535" s="12">
        <v>-3.2778000000000002E-2</v>
      </c>
      <c r="P535">
        <v>0</v>
      </c>
      <c r="Q535" s="12">
        <v>-1.7734999999999999E-3</v>
      </c>
      <c r="R535" s="12">
        <v>-1.1389999999999999E-7</v>
      </c>
      <c r="S535">
        <v>0</v>
      </c>
      <c r="T535">
        <f t="shared" si="35"/>
        <v>-4.6074320596427979E-7</v>
      </c>
      <c r="U535" s="13">
        <f t="shared" si="36"/>
        <v>-6.8597684239686714E-6</v>
      </c>
      <c r="V535" t="b">
        <f t="shared" si="33"/>
        <v>1</v>
      </c>
      <c r="X535" s="12">
        <f>B535*List!F535</f>
        <v>43.931937280000007</v>
      </c>
      <c r="Y535">
        <f>10^List!G535</f>
        <v>16.822731948822994</v>
      </c>
      <c r="Z535" s="12">
        <f t="shared" si="34"/>
        <v>2.611462716855196</v>
      </c>
    </row>
    <row r="536" spans="1:26" x14ac:dyDescent="0.25">
      <c r="A536" t="s">
        <v>548</v>
      </c>
      <c r="B536">
        <v>5.9394</v>
      </c>
      <c r="C536">
        <v>0</v>
      </c>
      <c r="D536">
        <v>-1.0898000000000001</v>
      </c>
      <c r="E536">
        <v>0</v>
      </c>
      <c r="F536">
        <v>0</v>
      </c>
      <c r="G536">
        <v>0</v>
      </c>
      <c r="H536">
        <v>0</v>
      </c>
      <c r="I536">
        <v>-0.12658</v>
      </c>
      <c r="J536">
        <v>-1.365</v>
      </c>
      <c r="K536">
        <v>0</v>
      </c>
      <c r="L536">
        <v>0</v>
      </c>
      <c r="M536">
        <v>0</v>
      </c>
      <c r="N536">
        <v>0</v>
      </c>
      <c r="O536">
        <v>-3.0491000000000001</v>
      </c>
      <c r="P536">
        <v>-0.26790000000000003</v>
      </c>
      <c r="Q536" s="12">
        <v>-4.1196999999999998E-2</v>
      </c>
      <c r="R536">
        <v>0</v>
      </c>
      <c r="S536">
        <v>0</v>
      </c>
      <c r="T536">
        <f t="shared" si="35"/>
        <v>-1.7700000000038518E-4</v>
      </c>
      <c r="U536" s="13">
        <f t="shared" si="36"/>
        <v>-2.9800989999054648E-5</v>
      </c>
      <c r="V536" t="b">
        <f t="shared" si="33"/>
        <v>1</v>
      </c>
      <c r="X536" s="12">
        <f>B536*List!F536</f>
        <v>1255.2921899999999</v>
      </c>
      <c r="Y536">
        <f>10^List!G536</f>
        <v>17.375407435750894</v>
      </c>
      <c r="Z536" s="12">
        <f t="shared" si="34"/>
        <v>72.245338398060497</v>
      </c>
    </row>
    <row r="537" spans="1:26" x14ac:dyDescent="0.25">
      <c r="A537" t="s">
        <v>549</v>
      </c>
      <c r="B537">
        <v>0.80171999999999999</v>
      </c>
      <c r="C537">
        <v>0</v>
      </c>
      <c r="D537" s="12">
        <v>-7.1772000000000003E-4</v>
      </c>
      <c r="E537">
        <v>0</v>
      </c>
      <c r="F537">
        <v>0</v>
      </c>
      <c r="G537">
        <v>0</v>
      </c>
      <c r="H537">
        <v>0</v>
      </c>
      <c r="I537" s="12">
        <v>-7.3276000000000001E-3</v>
      </c>
      <c r="J537" s="12">
        <v>-4.1857999999999999E-2</v>
      </c>
      <c r="K537">
        <v>0</v>
      </c>
      <c r="L537">
        <v>0</v>
      </c>
      <c r="M537">
        <v>0</v>
      </c>
      <c r="N537">
        <v>0</v>
      </c>
      <c r="O537">
        <v>-0.68722000000000005</v>
      </c>
      <c r="P537" s="12">
        <v>-6.4463000000000006E-2</v>
      </c>
      <c r="Q537" s="12">
        <v>-9.5719999999999998E-5</v>
      </c>
      <c r="R537">
        <v>0</v>
      </c>
      <c r="S537">
        <v>0</v>
      </c>
      <c r="T537">
        <f t="shared" si="35"/>
        <v>3.7959999999955503E-5</v>
      </c>
      <c r="U537" s="13">
        <f t="shared" si="36"/>
        <v>4.734820136700532E-5</v>
      </c>
      <c r="V537" t="b">
        <f t="shared" si="33"/>
        <v>1</v>
      </c>
      <c r="X537" s="12">
        <f>B537*List!F537</f>
        <v>165.41888760000001</v>
      </c>
      <c r="Y537">
        <f>10^List!G537</f>
        <v>8.1645505130461729</v>
      </c>
      <c r="Z537" s="12">
        <f t="shared" si="34"/>
        <v>20.260623941964276</v>
      </c>
    </row>
    <row r="538" spans="1:26" x14ac:dyDescent="0.25">
      <c r="A538" t="s">
        <v>550</v>
      </c>
      <c r="B538">
        <v>2.4878999999999998</v>
      </c>
      <c r="C538">
        <v>0</v>
      </c>
      <c r="D538" s="12">
        <v>-8.9431000000000007E-3</v>
      </c>
      <c r="E538">
        <v>0</v>
      </c>
      <c r="F538">
        <v>-1.0427</v>
      </c>
      <c r="G538">
        <v>0</v>
      </c>
      <c r="H538" s="12">
        <v>-2.4404E-6</v>
      </c>
      <c r="I538" s="12">
        <v>-8.8124999999999995E-2</v>
      </c>
      <c r="J538">
        <v>-0.37540000000000001</v>
      </c>
      <c r="K538" s="12">
        <v>-7.6032000000000002E-2</v>
      </c>
      <c r="L538">
        <v>-0.52410999999999996</v>
      </c>
      <c r="M538" s="12">
        <v>-1.8540999999999999E-7</v>
      </c>
      <c r="N538" s="12">
        <v>-2.6103000000000001E-5</v>
      </c>
      <c r="O538">
        <v>-0.27256999999999998</v>
      </c>
      <c r="P538">
        <v>0</v>
      </c>
      <c r="Q538" s="12">
        <v>-3.1650999999999999E-2</v>
      </c>
      <c r="R538" s="12">
        <v>-6.8389000000000005E-2</v>
      </c>
      <c r="S538">
        <v>0</v>
      </c>
      <c r="T538">
        <f t="shared" si="35"/>
        <v>-4.8828810000386969E-5</v>
      </c>
      <c r="U538" s="13">
        <f t="shared" si="36"/>
        <v>-1.9626516339236695E-5</v>
      </c>
      <c r="V538" t="b">
        <f t="shared" si="33"/>
        <v>1</v>
      </c>
      <c r="X538" s="12">
        <f>B538*List!F538</f>
        <v>1290.3742139999997</v>
      </c>
      <c r="Y538">
        <f>10^List!G538</f>
        <v>51.805299813278467</v>
      </c>
      <c r="Z538" s="12">
        <f t="shared" si="34"/>
        <v>24.908150684406571</v>
      </c>
    </row>
    <row r="539" spans="1:26" x14ac:dyDescent="0.25">
      <c r="A539" t="s">
        <v>551</v>
      </c>
      <c r="B539" s="12">
        <v>5.5466000000000001E-2</v>
      </c>
      <c r="C539">
        <v>0</v>
      </c>
      <c r="D539" s="12">
        <v>-2.1274999999999999E-4</v>
      </c>
      <c r="E539">
        <v>0</v>
      </c>
      <c r="F539">
        <v>0</v>
      </c>
      <c r="G539">
        <v>0</v>
      </c>
      <c r="H539">
        <v>0</v>
      </c>
      <c r="I539" s="12">
        <v>-1.0018E-3</v>
      </c>
      <c r="J539" s="12">
        <v>-6.6019E-3</v>
      </c>
      <c r="K539">
        <v>0</v>
      </c>
      <c r="L539">
        <v>0</v>
      </c>
      <c r="M539">
        <v>0</v>
      </c>
      <c r="N539">
        <v>0</v>
      </c>
      <c r="O539" s="12">
        <v>-4.6051000000000002E-2</v>
      </c>
      <c r="P539" s="12">
        <v>-1.5692E-3</v>
      </c>
      <c r="Q539" s="12">
        <v>-3.1727999999999998E-5</v>
      </c>
      <c r="R539">
        <v>0</v>
      </c>
      <c r="S539">
        <v>0</v>
      </c>
      <c r="T539">
        <f t="shared" si="35"/>
        <v>-2.3779999999958427E-6</v>
      </c>
      <c r="U539" s="13">
        <f t="shared" si="36"/>
        <v>-4.2873111455591583E-5</v>
      </c>
      <c r="V539" t="b">
        <f t="shared" si="33"/>
        <v>1</v>
      </c>
      <c r="X539" s="12">
        <f>B539*List!F539</f>
        <v>10.38822714</v>
      </c>
      <c r="Y539">
        <f>10^List!G539</f>
        <v>20.200714739452458</v>
      </c>
      <c r="Z539" s="12">
        <f t="shared" si="34"/>
        <v>0.51425047449987271</v>
      </c>
    </row>
    <row r="540" spans="1:26" x14ac:dyDescent="0.25">
      <c r="A540" t="s">
        <v>552</v>
      </c>
      <c r="B540">
        <v>7.1436999999999999</v>
      </c>
      <c r="C540">
        <v>0</v>
      </c>
      <c r="D540" s="12">
        <v>-7.4079000000000006E-2</v>
      </c>
      <c r="E540">
        <v>0</v>
      </c>
      <c r="F540">
        <v>0</v>
      </c>
      <c r="G540">
        <v>0</v>
      </c>
      <c r="H540" s="12">
        <v>-1.9014999999999999E-6</v>
      </c>
      <c r="I540">
        <v>-0.47658</v>
      </c>
      <c r="J540">
        <v>-2.5066000000000002</v>
      </c>
      <c r="K540">
        <v>0</v>
      </c>
      <c r="L540">
        <v>0</v>
      </c>
      <c r="M540" s="12">
        <v>-3.2849000000000001E-6</v>
      </c>
      <c r="N540" s="12">
        <v>-3.358E-5</v>
      </c>
      <c r="O540">
        <v>-4.0587</v>
      </c>
      <c r="P540" s="12">
        <v>-2.7872000000000001E-2</v>
      </c>
      <c r="Q540" s="12">
        <v>-2.1924999999999999E-4</v>
      </c>
      <c r="R540">
        <v>0</v>
      </c>
      <c r="S540">
        <v>0</v>
      </c>
      <c r="T540">
        <f t="shared" si="35"/>
        <v>-3.8901640000054137E-4</v>
      </c>
      <c r="U540" s="13">
        <f t="shared" si="36"/>
        <v>-5.4455870207391321E-5</v>
      </c>
      <c r="V540" t="b">
        <f t="shared" si="33"/>
        <v>1</v>
      </c>
      <c r="X540" s="12">
        <f>B540*List!F540</f>
        <v>1404.1656720000001</v>
      </c>
      <c r="Y540">
        <f>10^List!G540</f>
        <v>158.70093766698946</v>
      </c>
      <c r="Z540" s="12">
        <f t="shared" si="34"/>
        <v>8.8478725623312631</v>
      </c>
    </row>
    <row r="541" spans="1:26" x14ac:dyDescent="0.25">
      <c r="A541" t="s">
        <v>553</v>
      </c>
      <c r="B541">
        <v>0.26701999999999998</v>
      </c>
      <c r="C541">
        <v>0</v>
      </c>
      <c r="D541" s="12">
        <v>-2.2011999999999999E-3</v>
      </c>
      <c r="E541">
        <v>0</v>
      </c>
      <c r="F541">
        <v>0</v>
      </c>
      <c r="G541">
        <v>0</v>
      </c>
      <c r="H541">
        <v>0</v>
      </c>
      <c r="I541" s="12">
        <v>-7.0003000000000001E-3</v>
      </c>
      <c r="J541" s="12">
        <v>-6.4831E-2</v>
      </c>
      <c r="K541">
        <v>0</v>
      </c>
      <c r="L541">
        <v>0</v>
      </c>
      <c r="M541">
        <v>0</v>
      </c>
      <c r="N541">
        <v>0</v>
      </c>
      <c r="O541">
        <v>-0.19269</v>
      </c>
      <c r="P541" s="12">
        <v>-1.5080000000000001E-4</v>
      </c>
      <c r="Q541" s="12">
        <v>-1.3718000000000001E-4</v>
      </c>
      <c r="R541">
        <v>0</v>
      </c>
      <c r="S541">
        <v>0</v>
      </c>
      <c r="T541">
        <f t="shared" si="35"/>
        <v>9.5199999999505641E-6</v>
      </c>
      <c r="U541" s="13">
        <f t="shared" si="36"/>
        <v>3.56527600926918E-5</v>
      </c>
      <c r="V541" t="b">
        <f t="shared" si="33"/>
        <v>1</v>
      </c>
      <c r="X541" s="12">
        <f>B541*List!F541</f>
        <v>87.689367999999988</v>
      </c>
      <c r="Y541">
        <f>10^List!G541</f>
        <v>764.82401453955833</v>
      </c>
      <c r="Z541" s="12">
        <f t="shared" si="34"/>
        <v>0.11465300034124976</v>
      </c>
    </row>
    <row r="542" spans="1:26" x14ac:dyDescent="0.25">
      <c r="A542" t="s">
        <v>554</v>
      </c>
      <c r="B542">
        <v>0.81706000000000001</v>
      </c>
      <c r="C542">
        <v>0</v>
      </c>
      <c r="D542" s="12">
        <v>-3.9183999999999998E-3</v>
      </c>
      <c r="E542" s="12">
        <v>1.2817E-8</v>
      </c>
      <c r="F542">
        <v>0</v>
      </c>
      <c r="G542">
        <v>0</v>
      </c>
      <c r="H542" s="12">
        <v>-5.7160999999999995E-10</v>
      </c>
      <c r="I542" s="12">
        <v>-5.6799000000000002E-2</v>
      </c>
      <c r="J542">
        <v>-0.23918</v>
      </c>
      <c r="K542" s="12">
        <v>-6.5604000000000002E-12</v>
      </c>
      <c r="L542" s="12">
        <v>-9.5756999999999995E-9</v>
      </c>
      <c r="M542" s="12">
        <v>-3.3964E-9</v>
      </c>
      <c r="N542" s="12">
        <v>-2.1421E-8</v>
      </c>
      <c r="O542">
        <v>-0.51458999999999999</v>
      </c>
      <c r="P542">
        <v>0</v>
      </c>
      <c r="Q542" s="12">
        <v>-2.6048E-3</v>
      </c>
      <c r="R542" s="12">
        <v>-1.1622E-9</v>
      </c>
      <c r="S542">
        <v>0</v>
      </c>
      <c r="T542">
        <f t="shared" si="35"/>
        <v>-3.2223316470382214E-5</v>
      </c>
      <c r="U542" s="13">
        <f t="shared" si="36"/>
        <v>-3.943812751864271E-5</v>
      </c>
      <c r="V542" t="b">
        <f t="shared" si="33"/>
        <v>1</v>
      </c>
      <c r="X542" s="12">
        <f>B542*List!F542</f>
        <v>440.3871694</v>
      </c>
      <c r="Y542">
        <f>10^List!G542</f>
        <v>103.50572986184191</v>
      </c>
      <c r="Z542" s="12">
        <f t="shared" si="34"/>
        <v>4.2547129515228095</v>
      </c>
    </row>
    <row r="543" spans="1:26" x14ac:dyDescent="0.25">
      <c r="A543" t="s">
        <v>555</v>
      </c>
      <c r="B543">
        <v>0.33638000000000001</v>
      </c>
      <c r="C543">
        <v>0</v>
      </c>
      <c r="D543" s="12">
        <v>-1.3092E-4</v>
      </c>
      <c r="E543">
        <v>0</v>
      </c>
      <c r="F543">
        <v>0</v>
      </c>
      <c r="G543">
        <v>0</v>
      </c>
      <c r="H543" s="12">
        <v>-1.1102E-7</v>
      </c>
      <c r="I543" s="12">
        <v>-7.6080000000000002E-3</v>
      </c>
      <c r="J543" s="12">
        <v>-2.1507999999999999E-2</v>
      </c>
      <c r="K543">
        <v>0</v>
      </c>
      <c r="L543">
        <v>0</v>
      </c>
      <c r="M543" s="12">
        <v>-2.1087E-5</v>
      </c>
      <c r="N543" s="12">
        <v>-8.1777E-5</v>
      </c>
      <c r="O543">
        <v>-0.30703000000000003</v>
      </c>
      <c r="P543" s="12">
        <v>-1.1312999999999999E-7</v>
      </c>
      <c r="Q543" s="12">
        <v>-2.4972999999999998E-6</v>
      </c>
      <c r="R543">
        <v>0</v>
      </c>
      <c r="S543">
        <v>0</v>
      </c>
      <c r="T543">
        <f t="shared" si="35"/>
        <v>-2.5054500000291662E-6</v>
      </c>
      <c r="U543" s="13">
        <f t="shared" si="36"/>
        <v>-7.4482727868159999E-6</v>
      </c>
      <c r="V543" t="b">
        <f t="shared" si="33"/>
        <v>1</v>
      </c>
      <c r="X543" s="12">
        <f>B543*List!F543</f>
        <v>88.595764400000007</v>
      </c>
      <c r="Y543">
        <f>10^List!G543</f>
        <v>37.905323777152162</v>
      </c>
      <c r="Z543" s="12">
        <f t="shared" si="34"/>
        <v>2.3372907964290244</v>
      </c>
    </row>
    <row r="544" spans="1:26" x14ac:dyDescent="0.25">
      <c r="A544" t="s">
        <v>556</v>
      </c>
      <c r="B544">
        <v>18.581</v>
      </c>
      <c r="C544">
        <v>0</v>
      </c>
      <c r="D544" s="12">
        <v>-2.2556999999999998E-3</v>
      </c>
      <c r="E544">
        <v>0</v>
      </c>
      <c r="F544" s="12">
        <v>-1.9944E-4</v>
      </c>
      <c r="G544">
        <v>0</v>
      </c>
      <c r="H544">
        <v>-4.7262000000000004</v>
      </c>
      <c r="I544">
        <v>-0.59777999999999998</v>
      </c>
      <c r="J544">
        <v>-1.2122999999999999</v>
      </c>
      <c r="K544" s="12">
        <v>-3.1312999999999998E-10</v>
      </c>
      <c r="L544" s="12">
        <v>-1.2503999999999999E-6</v>
      </c>
      <c r="M544">
        <v>-0.72704999999999997</v>
      </c>
      <c r="N544">
        <v>-10.345000000000001</v>
      </c>
      <c r="O544">
        <v>-0.83416999999999997</v>
      </c>
      <c r="P544">
        <v>-0.13005</v>
      </c>
      <c r="Q544" s="12">
        <v>-5.4505999999999999E-3</v>
      </c>
      <c r="R544" s="12">
        <v>-3.2944000000000002E-4</v>
      </c>
      <c r="S544">
        <v>0</v>
      </c>
      <c r="T544">
        <f t="shared" si="35"/>
        <v>2.1356928686742965E-4</v>
      </c>
      <c r="U544" s="13">
        <f t="shared" si="36"/>
        <v>1.149396086687636E-5</v>
      </c>
      <c r="V544" t="b">
        <f t="shared" si="33"/>
        <v>1</v>
      </c>
      <c r="X544" s="12">
        <f>B544*List!F544</f>
        <v>4386.2308599999997</v>
      </c>
      <c r="Y544">
        <f>10^List!G544</f>
        <v>2.6285098922479615</v>
      </c>
      <c r="Z544" s="12">
        <f t="shared" si="34"/>
        <v>1668.7138492177387</v>
      </c>
    </row>
    <row r="545" spans="1:26" x14ac:dyDescent="0.25">
      <c r="A545" t="s">
        <v>557</v>
      </c>
      <c r="B545">
        <v>0.16167999999999999</v>
      </c>
      <c r="C545">
        <v>0</v>
      </c>
      <c r="D545" s="12">
        <v>-3.0604999999999999E-4</v>
      </c>
      <c r="E545">
        <v>0</v>
      </c>
      <c r="F545">
        <v>0</v>
      </c>
      <c r="G545">
        <v>0</v>
      </c>
      <c r="H545">
        <v>0</v>
      </c>
      <c r="I545" s="12">
        <v>-2.9778000000000001E-3</v>
      </c>
      <c r="J545" s="12">
        <v>-1.4560999999999999E-2</v>
      </c>
      <c r="K545">
        <v>0</v>
      </c>
      <c r="L545">
        <v>0</v>
      </c>
      <c r="M545">
        <v>0</v>
      </c>
      <c r="N545">
        <v>0</v>
      </c>
      <c r="O545">
        <v>-0.14030000000000001</v>
      </c>
      <c r="P545" s="12">
        <v>-3.5076999999999999E-3</v>
      </c>
      <c r="Q545" s="12">
        <v>-2.5571E-5</v>
      </c>
      <c r="R545">
        <v>0</v>
      </c>
      <c r="S545">
        <v>0</v>
      </c>
      <c r="T545">
        <f t="shared" si="35"/>
        <v>1.8789999999870338E-6</v>
      </c>
      <c r="U545" s="13">
        <f t="shared" si="36"/>
        <v>1.1621721919761466E-5</v>
      </c>
      <c r="V545" t="b">
        <f t="shared" si="33"/>
        <v>1</v>
      </c>
      <c r="X545" s="12">
        <f>B545*List!F545</f>
        <v>28.497716799999996</v>
      </c>
      <c r="Y545">
        <f>10^List!G545</f>
        <v>76.450802779933326</v>
      </c>
      <c r="Z545" s="12">
        <f t="shared" si="34"/>
        <v>0.37275889544328011</v>
      </c>
    </row>
    <row r="546" spans="1:26" x14ac:dyDescent="0.25">
      <c r="A546" t="s">
        <v>558</v>
      </c>
      <c r="B546">
        <v>0.1177</v>
      </c>
      <c r="C546">
        <v>0</v>
      </c>
      <c r="D546" s="12">
        <v>-6.2275000000000004E-4</v>
      </c>
      <c r="E546">
        <v>0</v>
      </c>
      <c r="F546">
        <v>0</v>
      </c>
      <c r="G546">
        <v>0</v>
      </c>
      <c r="H546" s="12">
        <v>-1.4281E-4</v>
      </c>
      <c r="I546" s="12">
        <v>-7.2840999999999999E-3</v>
      </c>
      <c r="J546" s="12">
        <v>-3.0391000000000001E-2</v>
      </c>
      <c r="K546">
        <v>0</v>
      </c>
      <c r="L546">
        <v>0</v>
      </c>
      <c r="M546" s="12">
        <v>-1.1104000000000001E-3</v>
      </c>
      <c r="N546" s="12">
        <v>-7.4016000000000004E-3</v>
      </c>
      <c r="O546" s="12">
        <v>-7.0743E-2</v>
      </c>
      <c r="P546" s="12">
        <v>-4.3129000000000003E-12</v>
      </c>
      <c r="Q546" s="12">
        <v>-4.5703000000000002E-9</v>
      </c>
      <c r="R546">
        <v>0</v>
      </c>
      <c r="S546">
        <v>0</v>
      </c>
      <c r="T546">
        <f t="shared" si="35"/>
        <v>4.3354253871054504E-6</v>
      </c>
      <c r="U546" s="13">
        <f t="shared" si="36"/>
        <v>3.6834540247285052E-5</v>
      </c>
      <c r="V546" t="b">
        <f t="shared" si="33"/>
        <v>1</v>
      </c>
      <c r="X546" s="12">
        <f>B546*List!F546</f>
        <v>39.833210999999999</v>
      </c>
      <c r="Y546">
        <f>10^List!G546</f>
        <v>1.6478152266621262</v>
      </c>
      <c r="Z546" s="12">
        <f t="shared" si="34"/>
        <v>24.1733480523102</v>
      </c>
    </row>
    <row r="547" spans="1:26" x14ac:dyDescent="0.25">
      <c r="A547" t="s">
        <v>559</v>
      </c>
      <c r="B547">
        <v>0.28803000000000001</v>
      </c>
      <c r="C547">
        <v>0</v>
      </c>
      <c r="D547" s="12">
        <v>-9.2170000000000002E-2</v>
      </c>
      <c r="E547">
        <v>0</v>
      </c>
      <c r="F547">
        <v>0</v>
      </c>
      <c r="G547">
        <v>0</v>
      </c>
      <c r="H547" s="12">
        <v>-1.4860999999999999E-2</v>
      </c>
      <c r="I547" s="12">
        <v>-1.0099E-2</v>
      </c>
      <c r="J547">
        <v>-0.12667999999999999</v>
      </c>
      <c r="K547">
        <v>0</v>
      </c>
      <c r="L547">
        <v>0</v>
      </c>
      <c r="M547" s="12">
        <v>-1.4881E-3</v>
      </c>
      <c r="N547" s="12">
        <v>-2.4198000000000001E-2</v>
      </c>
      <c r="O547" s="12">
        <v>-1.5615E-2</v>
      </c>
      <c r="P547" s="12">
        <v>-6.3750000000000005E-4</v>
      </c>
      <c r="Q547" s="12">
        <v>-8.2056999999999996E-4</v>
      </c>
      <c r="R547">
        <v>0</v>
      </c>
      <c r="S547">
        <v>0</v>
      </c>
      <c r="T547">
        <f t="shared" si="35"/>
        <v>1.4608300000000366E-3</v>
      </c>
      <c r="U547" s="13">
        <f t="shared" si="36"/>
        <v>5.0717980765893709E-3</v>
      </c>
      <c r="V547" t="b">
        <f t="shared" si="33"/>
        <v>1</v>
      </c>
      <c r="X547" s="12">
        <f>B547*List!F547</f>
        <v>75.037575599999997</v>
      </c>
      <c r="Y547">
        <f>10^List!G547</f>
        <v>0.10762153042156473</v>
      </c>
      <c r="Z547" s="12">
        <f t="shared" si="34"/>
        <v>697.23572324301654</v>
      </c>
    </row>
    <row r="548" spans="1:26" x14ac:dyDescent="0.25">
      <c r="A548" t="s">
        <v>560</v>
      </c>
      <c r="B548">
        <v>0.36853000000000002</v>
      </c>
      <c r="C548">
        <v>0</v>
      </c>
      <c r="D548" s="12">
        <v>-6.9695E-4</v>
      </c>
      <c r="E548">
        <v>0</v>
      </c>
      <c r="F548">
        <v>0</v>
      </c>
      <c r="G548">
        <v>0</v>
      </c>
      <c r="H548" s="12">
        <v>-9.7511000000000005E-6</v>
      </c>
      <c r="I548" s="12">
        <v>-6.8776999999999996E-3</v>
      </c>
      <c r="J548" s="12">
        <v>-3.3523999999999998E-2</v>
      </c>
      <c r="K548">
        <v>0</v>
      </c>
      <c r="L548">
        <v>0</v>
      </c>
      <c r="M548" s="12">
        <v>-1.541E-5</v>
      </c>
      <c r="N548" s="12">
        <v>-1.4478000000000001E-4</v>
      </c>
      <c r="O548">
        <v>-0.31990000000000002</v>
      </c>
      <c r="P548" s="12">
        <v>-7.2724E-3</v>
      </c>
      <c r="Q548" s="12">
        <v>-6.8070000000000004E-5</v>
      </c>
      <c r="R548">
        <v>0</v>
      </c>
      <c r="S548">
        <v>0</v>
      </c>
      <c r="T548">
        <f t="shared" si="35"/>
        <v>2.0938900000032625E-5</v>
      </c>
      <c r="U548" s="13">
        <f t="shared" si="36"/>
        <v>5.6817355439265797E-5</v>
      </c>
      <c r="V548" t="b">
        <f t="shared" si="33"/>
        <v>1</v>
      </c>
      <c r="X548" s="12">
        <f>B548*List!F548</f>
        <v>80.829684900000004</v>
      </c>
      <c r="Y548">
        <f>10^List!G548</f>
        <v>120.11502868767879</v>
      </c>
      <c r="Z548" s="12">
        <f t="shared" si="34"/>
        <v>0.67293564996077282</v>
      </c>
    </row>
    <row r="549" spans="1:26" x14ac:dyDescent="0.25">
      <c r="A549" t="s">
        <v>561</v>
      </c>
      <c r="B549">
        <v>0.85011000000000003</v>
      </c>
      <c r="C549" s="12">
        <v>3.7152000000000002E-4</v>
      </c>
      <c r="D549">
        <v>0</v>
      </c>
      <c r="E549">
        <v>0</v>
      </c>
      <c r="F549">
        <v>-1.1616</v>
      </c>
      <c r="G549">
        <v>0</v>
      </c>
      <c r="H549">
        <v>0</v>
      </c>
      <c r="I549" s="12">
        <v>-1.9036000000000001E-3</v>
      </c>
      <c r="J549" s="12">
        <v>-5.1875000000000003E-3</v>
      </c>
      <c r="K549" s="12">
        <v>-1.6019000000000001E-3</v>
      </c>
      <c r="L549">
        <v>-0.11915000000000001</v>
      </c>
      <c r="M549">
        <v>0</v>
      </c>
      <c r="N549">
        <v>0</v>
      </c>
      <c r="O549" s="12">
        <v>-6.2553999999999998E-2</v>
      </c>
      <c r="P549">
        <v>0</v>
      </c>
      <c r="Q549" s="12">
        <v>-9.0576000000000003E-4</v>
      </c>
      <c r="R549" s="12">
        <v>-6.5177999999999998E-3</v>
      </c>
      <c r="S549">
        <v>0</v>
      </c>
      <c r="T549">
        <f t="shared" si="35"/>
        <v>-0.50893904000000001</v>
      </c>
      <c r="U549" s="13">
        <f t="shared" si="36"/>
        <v>-0.59867433626236599</v>
      </c>
      <c r="V549" t="b">
        <f t="shared" si="33"/>
        <v>0</v>
      </c>
      <c r="X549" s="12">
        <f>B549*List!F549</f>
        <v>589.22824320000007</v>
      </c>
      <c r="Y549">
        <f>10^List!G549</f>
        <v>19.549664767724344</v>
      </c>
      <c r="Z549" s="12">
        <f t="shared" si="34"/>
        <v>30.140068906592738</v>
      </c>
    </row>
    <row r="550" spans="1:26" x14ac:dyDescent="0.25">
      <c r="A550" t="s">
        <v>562</v>
      </c>
      <c r="B550">
        <v>30.172999999999998</v>
      </c>
      <c r="C550">
        <v>0</v>
      </c>
      <c r="D550" s="12">
        <v>-3.5511000000000001E-2</v>
      </c>
      <c r="E550">
        <v>0</v>
      </c>
      <c r="F550">
        <v>0</v>
      </c>
      <c r="G550">
        <v>0</v>
      </c>
      <c r="H550">
        <v>0</v>
      </c>
      <c r="I550">
        <v>-0.89280999999999999</v>
      </c>
      <c r="J550">
        <v>-3.1749999999999998</v>
      </c>
      <c r="K550">
        <v>0</v>
      </c>
      <c r="L550">
        <v>0</v>
      </c>
      <c r="M550">
        <v>0</v>
      </c>
      <c r="N550">
        <v>0</v>
      </c>
      <c r="O550">
        <v>-26.065000000000001</v>
      </c>
      <c r="P550" s="12">
        <v>-4.5538000000000002E-3</v>
      </c>
      <c r="Q550" s="12">
        <v>-5.8404E-6</v>
      </c>
      <c r="R550">
        <v>0</v>
      </c>
      <c r="S550">
        <v>0</v>
      </c>
      <c r="T550">
        <f t="shared" si="35"/>
        <v>1.1935959999588069E-4</v>
      </c>
      <c r="U550" s="13">
        <f t="shared" si="36"/>
        <v>3.9558413149464984E-6</v>
      </c>
      <c r="V550" t="b">
        <f t="shared" si="33"/>
        <v>1</v>
      </c>
      <c r="X550" s="12">
        <f>B550*List!F550</f>
        <v>7882.9979799999992</v>
      </c>
      <c r="Y550">
        <f>10^List!G550</f>
        <v>0.91280560530362864</v>
      </c>
      <c r="Z550" s="12">
        <f t="shared" si="34"/>
        <v>8636.0096105871962</v>
      </c>
    </row>
    <row r="551" spans="1:26" x14ac:dyDescent="0.25">
      <c r="A551" t="s">
        <v>563</v>
      </c>
      <c r="B551">
        <v>0.26985999999999999</v>
      </c>
      <c r="C551" s="12">
        <v>1.5126999999999999E-5</v>
      </c>
      <c r="D551">
        <v>0</v>
      </c>
      <c r="E551">
        <v>0</v>
      </c>
      <c r="F551" s="12">
        <v>-2.4590999999999999E-6</v>
      </c>
      <c r="G551">
        <v>0</v>
      </c>
      <c r="H551" s="12">
        <v>-6.5742999999999996E-2</v>
      </c>
      <c r="I551" s="12">
        <v>-1.0293999999999999E-2</v>
      </c>
      <c r="J551" s="12">
        <v>-2.0109999999999999E-2</v>
      </c>
      <c r="K551" s="12">
        <v>-8.4074999999999995E-12</v>
      </c>
      <c r="L551" s="12">
        <v>-2.5731999999999998E-8</v>
      </c>
      <c r="M551" s="12">
        <v>-1.1730000000000001E-2</v>
      </c>
      <c r="N551">
        <v>-0.15878999999999999</v>
      </c>
      <c r="O551" s="12">
        <v>-3.1928E-3</v>
      </c>
      <c r="P551" s="12">
        <v>-2.2006000000000002E-6</v>
      </c>
      <c r="Q551" s="12">
        <v>-2.9169000000000001E-5</v>
      </c>
      <c r="R551" s="12">
        <v>-3.3166000000000001E-6</v>
      </c>
      <c r="S551">
        <v>0</v>
      </c>
      <c r="T551">
        <f t="shared" si="35"/>
        <v>-2.1844040407485564E-5</v>
      </c>
      <c r="U551" s="13">
        <f t="shared" si="36"/>
        <v>-8.0945825270457148E-5</v>
      </c>
      <c r="V551" t="b">
        <f t="shared" si="33"/>
        <v>1</v>
      </c>
      <c r="X551" s="12">
        <f>B551*List!F551</f>
        <v>98.668911799999989</v>
      </c>
      <c r="Y551">
        <f>10^List!G551</f>
        <v>6.2728034734081473E-3</v>
      </c>
      <c r="Z551" s="12">
        <f t="shared" si="34"/>
        <v>15729.635436257511</v>
      </c>
    </row>
    <row r="552" spans="1:26" x14ac:dyDescent="0.25">
      <c r="A552" t="s">
        <v>564</v>
      </c>
      <c r="B552">
        <v>3.4775999999999998</v>
      </c>
      <c r="C552">
        <v>0</v>
      </c>
      <c r="D552" s="12">
        <v>-1.0250000000000001E-3</v>
      </c>
      <c r="E552">
        <v>0</v>
      </c>
      <c r="F552">
        <v>-3448.5</v>
      </c>
      <c r="G552">
        <v>0</v>
      </c>
      <c r="H552" s="12">
        <v>-8.8336000000000004E-8</v>
      </c>
      <c r="I552" s="12">
        <v>-7.6109999999999997E-3</v>
      </c>
      <c r="J552" s="12">
        <v>-1.5848999999999999E-2</v>
      </c>
      <c r="K552" s="12">
        <v>-6.2412000000000002E-2</v>
      </c>
      <c r="L552">
        <v>-3.403</v>
      </c>
      <c r="M552" s="12">
        <v>-3.3704999999999999E-9</v>
      </c>
      <c r="N552" s="12">
        <v>-3.2684999999999999E-7</v>
      </c>
      <c r="O552">
        <v>-0.14296</v>
      </c>
      <c r="P552">
        <v>0</v>
      </c>
      <c r="Q552" s="12">
        <v>-7.1277000000000005E-4</v>
      </c>
      <c r="R552">
        <v>-6.5065</v>
      </c>
      <c r="S552">
        <v>0</v>
      </c>
      <c r="T552">
        <f t="shared" si="35"/>
        <v>-3455.1624701885567</v>
      </c>
      <c r="U552" s="13">
        <f t="shared" si="36"/>
        <v>-993.54798429622633</v>
      </c>
      <c r="V552" t="b">
        <f t="shared" si="33"/>
        <v>0</v>
      </c>
      <c r="X552" s="12">
        <f>B552*List!F552</f>
        <v>2445.2744399999997</v>
      </c>
      <c r="Y552">
        <f>10^List!G552</f>
        <v>9.3865860576560234</v>
      </c>
      <c r="Z552" s="12">
        <f t="shared" si="34"/>
        <v>260.50732662335201</v>
      </c>
    </row>
    <row r="553" spans="1:26" x14ac:dyDescent="0.25">
      <c r="A553" t="s">
        <v>565</v>
      </c>
      <c r="B553">
        <v>0.35370000000000001</v>
      </c>
      <c r="C553">
        <v>0</v>
      </c>
      <c r="D553" s="12">
        <v>-9.2396999999999998E-4</v>
      </c>
      <c r="E553">
        <v>0</v>
      </c>
      <c r="F553">
        <v>0</v>
      </c>
      <c r="G553">
        <v>0</v>
      </c>
      <c r="H553">
        <v>0</v>
      </c>
      <c r="I553" s="12">
        <v>-6.2566000000000002E-3</v>
      </c>
      <c r="J553" s="12">
        <v>-3.5736999999999998E-2</v>
      </c>
      <c r="K553">
        <v>0</v>
      </c>
      <c r="L553">
        <v>0</v>
      </c>
      <c r="M553">
        <v>0</v>
      </c>
      <c r="N553">
        <v>0</v>
      </c>
      <c r="O553">
        <v>-0.30797000000000002</v>
      </c>
      <c r="P553" s="12">
        <v>-2.3241E-3</v>
      </c>
      <c r="Q553" s="12">
        <v>-4.4697999999999998E-4</v>
      </c>
      <c r="R553">
        <v>0</v>
      </c>
      <c r="S553">
        <v>0</v>
      </c>
      <c r="T553">
        <f t="shared" si="35"/>
        <v>4.1349999999976963E-5</v>
      </c>
      <c r="U553" s="13">
        <f t="shared" si="36"/>
        <v>1.1690698331913193E-4</v>
      </c>
      <c r="V553" t="b">
        <f t="shared" si="33"/>
        <v>1</v>
      </c>
      <c r="X553" s="12">
        <f>B553*List!F553</f>
        <v>96.259455000000003</v>
      </c>
      <c r="Y553">
        <f>10^List!G553</f>
        <v>0.19209727548352104</v>
      </c>
      <c r="Z553" s="12">
        <f t="shared" si="34"/>
        <v>501.09745053754062</v>
      </c>
    </row>
    <row r="554" spans="1:26" x14ac:dyDescent="0.25">
      <c r="A554" t="s">
        <v>566</v>
      </c>
      <c r="B554">
        <v>0.22059000000000001</v>
      </c>
      <c r="C554">
        <v>0</v>
      </c>
      <c r="D554" s="12">
        <v>-3.3306E-3</v>
      </c>
      <c r="E554">
        <v>0</v>
      </c>
      <c r="F554">
        <v>0</v>
      </c>
      <c r="G554">
        <v>0</v>
      </c>
      <c r="H554" s="12">
        <v>-3.5039E-8</v>
      </c>
      <c r="I554" s="12">
        <v>-2.2179999999999998E-2</v>
      </c>
      <c r="J554">
        <v>-0.11416999999999999</v>
      </c>
      <c r="K554">
        <v>0</v>
      </c>
      <c r="L554">
        <v>0</v>
      </c>
      <c r="M554" s="12">
        <v>-1.8265000000000001E-7</v>
      </c>
      <c r="N554" s="12">
        <v>-1.3627999999999999E-6</v>
      </c>
      <c r="O554" s="12">
        <v>-8.0930000000000002E-2</v>
      </c>
      <c r="P554">
        <v>0</v>
      </c>
      <c r="Q554" s="12">
        <v>-1.4849E-5</v>
      </c>
      <c r="R554">
        <v>0</v>
      </c>
      <c r="S554">
        <v>0</v>
      </c>
      <c r="T554">
        <f t="shared" si="35"/>
        <v>-3.7029488999989922E-5</v>
      </c>
      <c r="U554" s="13">
        <f t="shared" si="36"/>
        <v>-1.6786567387456331E-4</v>
      </c>
      <c r="V554" t="b">
        <f t="shared" si="33"/>
        <v>1</v>
      </c>
      <c r="X554" s="12">
        <f>B554*List!F554</f>
        <v>161.89982460000002</v>
      </c>
      <c r="Y554">
        <f>10^List!G554</f>
        <v>5.2084693434327659E-2</v>
      </c>
      <c r="Z554" s="12">
        <f t="shared" si="34"/>
        <v>3108.3954598702903</v>
      </c>
    </row>
    <row r="555" spans="1:26" x14ac:dyDescent="0.25">
      <c r="A555" t="s">
        <v>567</v>
      </c>
      <c r="B555">
        <v>8.2219999999999995</v>
      </c>
      <c r="C555" s="12">
        <v>3.0640000000000002E-4</v>
      </c>
      <c r="D555">
        <v>0</v>
      </c>
      <c r="E555">
        <v>0</v>
      </c>
      <c r="F555">
        <v>0</v>
      </c>
      <c r="G555">
        <v>0</v>
      </c>
      <c r="H555">
        <v>-1.1484000000000001</v>
      </c>
      <c r="I555">
        <v>-0.45643</v>
      </c>
      <c r="J555">
        <v>-0.87931999999999999</v>
      </c>
      <c r="K555">
        <v>0</v>
      </c>
      <c r="L555">
        <v>0</v>
      </c>
      <c r="M555">
        <v>-0.45408999999999999</v>
      </c>
      <c r="N555">
        <v>-5.2769000000000004</v>
      </c>
      <c r="O555" s="12">
        <v>-4.8035999999999999E-3</v>
      </c>
      <c r="P555" s="12">
        <v>-2.5866999999999999E-3</v>
      </c>
      <c r="Q555" s="12">
        <v>-8.9174999999999996E-4</v>
      </c>
      <c r="R555">
        <v>0</v>
      </c>
      <c r="S555">
        <v>0</v>
      </c>
      <c r="T555">
        <f t="shared" si="35"/>
        <v>-1.1156500000017589E-3</v>
      </c>
      <c r="U555" s="13">
        <f t="shared" si="36"/>
        <v>-1.3569082948209182E-4</v>
      </c>
      <c r="V555" t="b">
        <f t="shared" si="33"/>
        <v>1</v>
      </c>
      <c r="X555" s="12">
        <f>B555*List!F555</f>
        <v>1696.1163799999999</v>
      </c>
      <c r="Y555">
        <f>10^List!G555</f>
        <v>0.22979239580327554</v>
      </c>
      <c r="Z555" s="12">
        <f t="shared" si="34"/>
        <v>7381.081406418858</v>
      </c>
    </row>
    <row r="556" spans="1:26" x14ac:dyDescent="0.25">
      <c r="A556" t="s">
        <v>568</v>
      </c>
      <c r="B556">
        <v>0.49098999999999998</v>
      </c>
      <c r="C556" s="12">
        <v>3.0981E-5</v>
      </c>
      <c r="D556">
        <v>0</v>
      </c>
      <c r="E556">
        <v>0</v>
      </c>
      <c r="F556" s="12">
        <v>-3.7570999999999999E-8</v>
      </c>
      <c r="G556">
        <v>0</v>
      </c>
      <c r="H556" s="12">
        <v>-6.7229999999999998E-2</v>
      </c>
      <c r="I556" s="12">
        <v>-2.7383000000000001E-2</v>
      </c>
      <c r="J556" s="12">
        <v>-5.2594000000000002E-2</v>
      </c>
      <c r="K556" s="12">
        <v>-3.4607999999999998E-14</v>
      </c>
      <c r="L556" s="12">
        <v>-2.1946E-12</v>
      </c>
      <c r="M556" s="12">
        <v>-2.7137999999999999E-2</v>
      </c>
      <c r="N556">
        <v>-0.31517000000000001</v>
      </c>
      <c r="O556" s="12">
        <v>-1.4968E-3</v>
      </c>
      <c r="P556">
        <v>0</v>
      </c>
      <c r="Q556" s="12">
        <v>-4.833E-5</v>
      </c>
      <c r="R556" s="12">
        <v>-3.5808999999999998E-12</v>
      </c>
      <c r="S556">
        <v>0</v>
      </c>
      <c r="T556">
        <f t="shared" si="35"/>
        <v>-3.9186576810104997E-5</v>
      </c>
      <c r="U556" s="13">
        <f t="shared" si="36"/>
        <v>-7.9811354223314118E-5</v>
      </c>
      <c r="V556" t="b">
        <f t="shared" si="33"/>
        <v>1</v>
      </c>
      <c r="X556" s="12">
        <f>B556*List!F556</f>
        <v>177.65491169999999</v>
      </c>
      <c r="Y556">
        <f>10^List!G556</f>
        <v>8.0877252507297645E-4</v>
      </c>
      <c r="Z556" s="12">
        <f t="shared" si="34"/>
        <v>219659.92438228536</v>
      </c>
    </row>
    <row r="557" spans="1:26" x14ac:dyDescent="0.25">
      <c r="A557" t="s">
        <v>569</v>
      </c>
      <c r="B557">
        <v>0.22869999999999999</v>
      </c>
      <c r="C557">
        <v>0</v>
      </c>
      <c r="D557" s="12">
        <v>-1.9044000000000001E-3</v>
      </c>
      <c r="E557">
        <v>0</v>
      </c>
      <c r="F557">
        <v>0</v>
      </c>
      <c r="G557">
        <v>0</v>
      </c>
      <c r="H557" s="12">
        <v>-1.7987999999999999E-8</v>
      </c>
      <c r="I557" s="12">
        <v>-2.3913E-2</v>
      </c>
      <c r="J557">
        <v>-0.13605999999999999</v>
      </c>
      <c r="K557">
        <v>0</v>
      </c>
      <c r="L557">
        <v>0</v>
      </c>
      <c r="M557" s="12">
        <v>-1.6111999999999999E-6</v>
      </c>
      <c r="N557" s="12">
        <v>-1.3534E-5</v>
      </c>
      <c r="O557" s="12">
        <v>-6.6711000000000006E-2</v>
      </c>
      <c r="P557" s="12">
        <v>-2.3064000000000001E-6</v>
      </c>
      <c r="Q557" s="12">
        <v>-1.0298000000000001E-4</v>
      </c>
      <c r="R557">
        <v>0</v>
      </c>
      <c r="S557">
        <v>0</v>
      </c>
      <c r="T557">
        <f t="shared" si="35"/>
        <v>-8.849587999999693E-6</v>
      </c>
      <c r="U557" s="13">
        <f t="shared" si="36"/>
        <v>-3.8695181460427171E-5</v>
      </c>
      <c r="V557" t="b">
        <f t="shared" si="33"/>
        <v>1</v>
      </c>
      <c r="X557" s="12">
        <f>B557*List!F557</f>
        <v>59.313344999999998</v>
      </c>
      <c r="Y557">
        <f>10^List!G557</f>
        <v>2.5725907714324991</v>
      </c>
      <c r="Z557" s="12">
        <f t="shared" si="34"/>
        <v>23.055880343912012</v>
      </c>
    </row>
    <row r="558" spans="1:26" x14ac:dyDescent="0.25">
      <c r="A558" t="s">
        <v>570</v>
      </c>
      <c r="B558" s="12">
        <v>6.6231999999999999E-4</v>
      </c>
      <c r="C558">
        <v>0</v>
      </c>
      <c r="D558" s="12">
        <v>-7.0183999999999996E-6</v>
      </c>
      <c r="E558">
        <v>0</v>
      </c>
      <c r="F558">
        <v>0</v>
      </c>
      <c r="G558" s="12">
        <v>2.9898000000000002E-9</v>
      </c>
      <c r="H558">
        <v>0</v>
      </c>
      <c r="I558" s="12">
        <v>-5.5096000000000002E-5</v>
      </c>
      <c r="J558" s="12">
        <v>-3.2090999999999999E-4</v>
      </c>
      <c r="K558">
        <v>0</v>
      </c>
      <c r="L558">
        <v>0</v>
      </c>
      <c r="M558" s="12">
        <v>-2.2411000000000001E-7</v>
      </c>
      <c r="N558" s="12">
        <v>-1.9250000000000002E-6</v>
      </c>
      <c r="O558" s="12">
        <v>-2.7536999999999999E-4</v>
      </c>
      <c r="P558" s="12">
        <v>-8.1919999999999995E-8</v>
      </c>
      <c r="Q558" s="12">
        <v>-1.6827E-6</v>
      </c>
      <c r="R558">
        <v>0</v>
      </c>
      <c r="S558">
        <v>0</v>
      </c>
      <c r="T558">
        <f t="shared" si="35"/>
        <v>1.485979999995355E-8</v>
      </c>
      <c r="U558" s="13">
        <f t="shared" si="36"/>
        <v>2.2435982606524868E-5</v>
      </c>
      <c r="V558" t="b">
        <f t="shared" si="33"/>
        <v>1</v>
      </c>
      <c r="X558" s="12">
        <f>B558*List!F558</f>
        <v>0.19631827120000001</v>
      </c>
      <c r="Y558">
        <f>10^List!G558</f>
        <v>1.4879858028664475E-4</v>
      </c>
      <c r="Z558" s="12">
        <f t="shared" si="34"/>
        <v>1319.3558085151994</v>
      </c>
    </row>
    <row r="559" spans="1:26" x14ac:dyDescent="0.25">
      <c r="A559" t="s">
        <v>571</v>
      </c>
      <c r="B559" s="12">
        <v>2.9182E-2</v>
      </c>
      <c r="C559">
        <v>0</v>
      </c>
      <c r="D559" s="12">
        <v>-3.2341000000000001E-5</v>
      </c>
      <c r="E559">
        <v>0</v>
      </c>
      <c r="F559">
        <v>0</v>
      </c>
      <c r="G559">
        <v>0</v>
      </c>
      <c r="H559" s="12">
        <v>-8.9344999999999997E-3</v>
      </c>
      <c r="I559" s="12">
        <v>-7.6303000000000005E-4</v>
      </c>
      <c r="J559" s="12">
        <v>-1.5324E-3</v>
      </c>
      <c r="K559">
        <v>0</v>
      </c>
      <c r="L559">
        <v>0</v>
      </c>
      <c r="M559" s="12">
        <v>-1.0767999999999999E-3</v>
      </c>
      <c r="N559" s="12">
        <v>-1.6396999999999998E-2</v>
      </c>
      <c r="O559" s="12">
        <v>-4.4424999999999998E-4</v>
      </c>
      <c r="P559" s="12">
        <v>-3.4438000000000002E-7</v>
      </c>
      <c r="Q559" s="12">
        <v>-3.4923999999999998E-6</v>
      </c>
      <c r="R559">
        <v>0</v>
      </c>
      <c r="S559">
        <v>0</v>
      </c>
      <c r="T559">
        <f t="shared" si="35"/>
        <v>-2.1577800000022948E-6</v>
      </c>
      <c r="U559" s="13">
        <f t="shared" si="36"/>
        <v>-7.3942156123716499E-5</v>
      </c>
      <c r="V559" t="b">
        <f t="shared" si="33"/>
        <v>1</v>
      </c>
      <c r="X559" s="12">
        <f>B559*List!F559</f>
        <v>9.6116753399999997</v>
      </c>
      <c r="Y559">
        <f>10^List!G559</f>
        <v>2.370035288331291</v>
      </c>
      <c r="Z559" s="12">
        <f t="shared" si="34"/>
        <v>4.055498830469924</v>
      </c>
    </row>
    <row r="560" spans="1:26" x14ac:dyDescent="0.25">
      <c r="A560" t="s">
        <v>572</v>
      </c>
      <c r="B560" s="12">
        <v>5.0374E-3</v>
      </c>
      <c r="C560" s="12">
        <v>4.4418E-7</v>
      </c>
      <c r="D560">
        <v>0</v>
      </c>
      <c r="E560">
        <v>0</v>
      </c>
      <c r="F560">
        <v>0</v>
      </c>
      <c r="G560">
        <v>0</v>
      </c>
      <c r="H560" s="12">
        <v>-6.7606999999999997E-4</v>
      </c>
      <c r="I560" s="12">
        <v>-2.8341999999999999E-4</v>
      </c>
      <c r="J560" s="12">
        <v>-5.4401000000000004E-4</v>
      </c>
      <c r="K560">
        <v>0</v>
      </c>
      <c r="L560">
        <v>0</v>
      </c>
      <c r="M560" s="12">
        <v>-2.8002000000000002E-4</v>
      </c>
      <c r="N560" s="12">
        <v>-3.2320000000000001E-3</v>
      </c>
      <c r="O560" s="12">
        <v>-2.2053E-5</v>
      </c>
      <c r="P560">
        <v>0</v>
      </c>
      <c r="Q560" s="12">
        <v>-1.0743E-12</v>
      </c>
      <c r="R560">
        <v>0</v>
      </c>
      <c r="S560">
        <v>0</v>
      </c>
      <c r="T560">
        <f t="shared" si="35"/>
        <v>2.7117892569906184E-7</v>
      </c>
      <c r="U560" s="13">
        <f t="shared" si="36"/>
        <v>5.3833113451197409E-5</v>
      </c>
      <c r="V560" t="b">
        <f t="shared" si="33"/>
        <v>1</v>
      </c>
      <c r="X560" s="12">
        <f>B560*List!F560</f>
        <v>2.7533924660000002</v>
      </c>
      <c r="Y560">
        <f>10^List!G560</f>
        <v>0.49565977438059883</v>
      </c>
      <c r="Z560" s="12">
        <f t="shared" si="34"/>
        <v>5.555004881000837</v>
      </c>
    </row>
    <row r="561" spans="1:26" x14ac:dyDescent="0.25">
      <c r="A561" t="s">
        <v>573</v>
      </c>
      <c r="B561" s="12">
        <v>9.8193000000000003E-2</v>
      </c>
      <c r="C561">
        <v>0</v>
      </c>
      <c r="D561" s="12">
        <v>-2.9598E-4</v>
      </c>
      <c r="E561">
        <v>0</v>
      </c>
      <c r="F561">
        <v>0</v>
      </c>
      <c r="G561">
        <v>0</v>
      </c>
      <c r="H561" s="12">
        <v>-8.7288999999999995E-3</v>
      </c>
      <c r="I561" s="12">
        <v>-5.6238E-3</v>
      </c>
      <c r="J561" s="12">
        <v>-1.3073E-2</v>
      </c>
      <c r="K561">
        <v>0</v>
      </c>
      <c r="L561">
        <v>0</v>
      </c>
      <c r="M561" s="12">
        <v>-4.9889000000000001E-3</v>
      </c>
      <c r="N561" s="12">
        <v>-5.6989999999999999E-2</v>
      </c>
      <c r="O561" s="12">
        <v>-8.4828000000000004E-3</v>
      </c>
      <c r="P561" s="12">
        <v>-2.3915999999999998E-7</v>
      </c>
      <c r="Q561" s="12">
        <v>-1.0067E-5</v>
      </c>
      <c r="R561">
        <v>0</v>
      </c>
      <c r="S561">
        <v>0</v>
      </c>
      <c r="T561">
        <f t="shared" si="35"/>
        <v>-6.861599999998857E-7</v>
      </c>
      <c r="U561" s="13">
        <f t="shared" si="36"/>
        <v>-6.9878708258214508E-6</v>
      </c>
      <c r="V561" t="b">
        <f t="shared" si="33"/>
        <v>1</v>
      </c>
      <c r="X561" s="12">
        <f>B561*List!F561</f>
        <v>40.149153840000004</v>
      </c>
      <c r="Y561">
        <f>10^List!G561</f>
        <v>7.7091371256026262E-2</v>
      </c>
      <c r="Z561" s="12">
        <f t="shared" si="34"/>
        <v>520.79958088515036</v>
      </c>
    </row>
    <row r="562" spans="1:26" x14ac:dyDescent="0.25">
      <c r="A562" t="s">
        <v>574</v>
      </c>
      <c r="B562">
        <v>0.12605</v>
      </c>
      <c r="C562">
        <v>0</v>
      </c>
      <c r="D562" s="12">
        <v>-1.7556E-3</v>
      </c>
      <c r="E562">
        <v>0</v>
      </c>
      <c r="F562">
        <v>0</v>
      </c>
      <c r="G562">
        <v>0</v>
      </c>
      <c r="H562" s="12">
        <v>-1.6073000000000001E-8</v>
      </c>
      <c r="I562" s="12">
        <v>-1.187E-2</v>
      </c>
      <c r="J562" s="12">
        <v>-6.2572000000000003E-2</v>
      </c>
      <c r="K562">
        <v>0</v>
      </c>
      <c r="L562">
        <v>0</v>
      </c>
      <c r="M562" s="12">
        <v>-9.5739999999999996E-8</v>
      </c>
      <c r="N562" s="12">
        <v>-7.3348000000000003E-7</v>
      </c>
      <c r="O562" s="12">
        <v>-4.9813000000000003E-2</v>
      </c>
      <c r="P562">
        <v>0</v>
      </c>
      <c r="Q562" s="12">
        <v>-4.3510999999999997E-5</v>
      </c>
      <c r="R562">
        <v>0</v>
      </c>
      <c r="S562">
        <v>0</v>
      </c>
      <c r="T562">
        <f t="shared" si="35"/>
        <v>-4.956293000010523E-6</v>
      </c>
      <c r="U562" s="13">
        <f t="shared" si="36"/>
        <v>-3.9320055533601931E-5</v>
      </c>
      <c r="V562" t="b">
        <f t="shared" si="33"/>
        <v>1</v>
      </c>
      <c r="X562" s="12">
        <f>B562*List!F562</f>
        <v>94.281618499999993</v>
      </c>
      <c r="Y562">
        <f>10^List!G562</f>
        <v>0.21517096859985721</v>
      </c>
      <c r="Z562" s="12">
        <f t="shared" si="34"/>
        <v>438.17072123391722</v>
      </c>
    </row>
    <row r="563" spans="1:26" x14ac:dyDescent="0.25">
      <c r="A563" t="s">
        <v>575</v>
      </c>
      <c r="B563" s="12">
        <v>4.5508E-2</v>
      </c>
      <c r="C563">
        <v>0</v>
      </c>
      <c r="D563" s="12">
        <v>-7.6624999999999999E-6</v>
      </c>
      <c r="E563">
        <v>0</v>
      </c>
      <c r="F563">
        <v>0</v>
      </c>
      <c r="G563">
        <v>0</v>
      </c>
      <c r="H563" s="12">
        <v>-3.746E-4</v>
      </c>
      <c r="I563" s="12">
        <v>-3.026E-3</v>
      </c>
      <c r="J563" s="12">
        <v>-9.4593000000000003E-3</v>
      </c>
      <c r="K563">
        <v>0</v>
      </c>
      <c r="L563">
        <v>0</v>
      </c>
      <c r="M563" s="12">
        <v>-1.8456E-3</v>
      </c>
      <c r="N563" s="12">
        <v>-1.8881999999999999E-2</v>
      </c>
      <c r="O563" s="12">
        <v>-1.1901E-2</v>
      </c>
      <c r="P563" s="12">
        <v>-1.3549E-5</v>
      </c>
      <c r="Q563" s="12">
        <v>-4.5088E-8</v>
      </c>
      <c r="R563">
        <v>0</v>
      </c>
      <c r="S563">
        <v>0</v>
      </c>
      <c r="T563">
        <f t="shared" si="35"/>
        <v>-1.7565880000048151E-6</v>
      </c>
      <c r="U563" s="13">
        <f t="shared" si="36"/>
        <v>-3.85995429376113E-5</v>
      </c>
      <c r="V563" t="b">
        <f t="shared" si="33"/>
        <v>1</v>
      </c>
      <c r="X563" s="12">
        <f>B563*List!F563</f>
        <v>7.3832179200000008</v>
      </c>
      <c r="Y563">
        <f>10^List!G563</f>
        <v>0.87785560367982951</v>
      </c>
      <c r="Z563" s="12">
        <f t="shared" si="34"/>
        <v>8.4105152248852075</v>
      </c>
    </row>
    <row r="564" spans="1:26" x14ac:dyDescent="0.25">
      <c r="A564" t="s">
        <v>576</v>
      </c>
      <c r="B564" s="12">
        <v>9.1678999999999997E-3</v>
      </c>
      <c r="C564">
        <v>0</v>
      </c>
      <c r="D564" s="12">
        <v>-7.5038999999999998E-7</v>
      </c>
      <c r="E564">
        <v>0</v>
      </c>
      <c r="F564">
        <v>0</v>
      </c>
      <c r="G564">
        <v>0</v>
      </c>
      <c r="H564" s="12">
        <v>-1.1437000000000001E-3</v>
      </c>
      <c r="I564" s="12">
        <v>-5.0328999999999999E-4</v>
      </c>
      <c r="J564" s="12">
        <v>-9.6668000000000003E-4</v>
      </c>
      <c r="K564">
        <v>0</v>
      </c>
      <c r="L564">
        <v>0</v>
      </c>
      <c r="M564" s="12">
        <v>-4.9406000000000005E-4</v>
      </c>
      <c r="N564" s="12">
        <v>-5.6680000000000003E-3</v>
      </c>
      <c r="O564" s="12">
        <v>-3.9128999999999998E-4</v>
      </c>
      <c r="P564" s="12">
        <v>-7.9204999999999997E-9</v>
      </c>
      <c r="Q564" s="12">
        <v>-1.0631E-6</v>
      </c>
      <c r="R564">
        <v>0</v>
      </c>
      <c r="S564">
        <v>0</v>
      </c>
      <c r="T564">
        <f t="shared" si="35"/>
        <v>-9.4141050000018949E-7</v>
      </c>
      <c r="U564" s="13">
        <f t="shared" si="36"/>
        <v>-1.0268551140394088E-4</v>
      </c>
      <c r="V564" t="b">
        <f t="shared" si="33"/>
        <v>1</v>
      </c>
      <c r="X564" s="12">
        <f>B564*List!F564</f>
        <v>2.80079345</v>
      </c>
      <c r="Y564">
        <f>10^List!G564</f>
        <v>50.799061391725715</v>
      </c>
      <c r="Z564" s="12">
        <f t="shared" si="34"/>
        <v>5.5134748030131922E-2</v>
      </c>
    </row>
    <row r="565" spans="1:26" x14ac:dyDescent="0.25">
      <c r="A565" t="s">
        <v>577</v>
      </c>
      <c r="B565">
        <v>21.111999999999998</v>
      </c>
      <c r="C565">
        <v>0</v>
      </c>
      <c r="D565">
        <v>-2.5457000000000001</v>
      </c>
      <c r="E565">
        <v>0</v>
      </c>
      <c r="F565">
        <v>0</v>
      </c>
      <c r="G565">
        <v>0</v>
      </c>
      <c r="H565">
        <v>-8.4140999999999995</v>
      </c>
      <c r="I565" s="12">
        <v>-2.4372999999999999E-2</v>
      </c>
      <c r="J565">
        <v>-1.6032</v>
      </c>
      <c r="K565">
        <v>0</v>
      </c>
      <c r="L565">
        <v>0</v>
      </c>
      <c r="M565" s="12">
        <v>-7.4740000000000001E-2</v>
      </c>
      <c r="N565">
        <v>-6.2838000000000003</v>
      </c>
      <c r="O565">
        <v>-2.1497999999999999</v>
      </c>
      <c r="P565" s="12">
        <v>-1.5485000000000001E-2</v>
      </c>
      <c r="Q565" s="12">
        <v>-2.1248E-4</v>
      </c>
      <c r="R565">
        <v>0</v>
      </c>
      <c r="S565">
        <v>0</v>
      </c>
      <c r="T565">
        <f t="shared" si="35"/>
        <v>5.8951999999838558E-4</v>
      </c>
      <c r="U565" s="13">
        <f t="shared" si="36"/>
        <v>2.7923455854413868E-5</v>
      </c>
      <c r="V565" t="b">
        <f t="shared" si="33"/>
        <v>1</v>
      </c>
      <c r="X565" s="12">
        <f>B565*List!F565</f>
        <v>3466.80152</v>
      </c>
      <c r="Y565">
        <f>10^List!G565</f>
        <v>22.569416428502372</v>
      </c>
      <c r="Z565" s="12">
        <f t="shared" si="34"/>
        <v>153.60616571467307</v>
      </c>
    </row>
    <row r="566" spans="1:26" x14ac:dyDescent="0.25">
      <c r="A566" t="s">
        <v>578</v>
      </c>
      <c r="B566">
        <v>0.70828000000000002</v>
      </c>
      <c r="C566">
        <v>0</v>
      </c>
      <c r="D566">
        <v>-0.24182999999999999</v>
      </c>
      <c r="E566">
        <v>0</v>
      </c>
      <c r="F566">
        <v>0</v>
      </c>
      <c r="G566">
        <v>0</v>
      </c>
      <c r="H566">
        <v>-0.16417999999999999</v>
      </c>
      <c r="I566" s="12">
        <v>-2.6289999999999998E-3</v>
      </c>
      <c r="J566">
        <v>-0.13991999999999999</v>
      </c>
      <c r="K566">
        <v>0</v>
      </c>
      <c r="L566">
        <v>0</v>
      </c>
      <c r="M566" s="12">
        <v>-1.6198E-3</v>
      </c>
      <c r="N566">
        <v>-0.11276</v>
      </c>
      <c r="O566" s="12">
        <v>-3.9116999999999999E-2</v>
      </c>
      <c r="P566" s="12">
        <v>-5.934E-4</v>
      </c>
      <c r="Q566" s="12">
        <v>-5.0921999999999999E-3</v>
      </c>
      <c r="R566">
        <v>0</v>
      </c>
      <c r="S566">
        <v>0</v>
      </c>
      <c r="T566">
        <f t="shared" si="35"/>
        <v>5.3860000000005483E-4</v>
      </c>
      <c r="U566" s="13">
        <f t="shared" si="36"/>
        <v>7.6043372677479923E-4</v>
      </c>
      <c r="V566" t="b">
        <f t="shared" si="33"/>
        <v>1</v>
      </c>
      <c r="X566" s="12">
        <f>B566*List!F566</f>
        <v>218.0298324</v>
      </c>
      <c r="Y566">
        <f>10^List!G566</f>
        <v>9.5615690637378616</v>
      </c>
      <c r="Z566" s="12">
        <f t="shared" si="34"/>
        <v>22.802725258438553</v>
      </c>
    </row>
    <row r="567" spans="1:26" x14ac:dyDescent="0.25">
      <c r="A567" t="s">
        <v>579</v>
      </c>
      <c r="B567">
        <v>1.7885</v>
      </c>
      <c r="C567">
        <v>0</v>
      </c>
      <c r="D567" s="12">
        <v>-7.3035999999999999E-4</v>
      </c>
      <c r="E567">
        <v>0</v>
      </c>
      <c r="F567">
        <v>0</v>
      </c>
      <c r="G567">
        <v>0</v>
      </c>
      <c r="H567" s="12">
        <v>-9.5325999999999999E-9</v>
      </c>
      <c r="I567" s="12">
        <v>-3.5225E-3</v>
      </c>
      <c r="J567" s="12">
        <v>-1.6257000000000001E-2</v>
      </c>
      <c r="K567">
        <v>0</v>
      </c>
      <c r="L567">
        <v>0</v>
      </c>
      <c r="M567" s="12">
        <v>-8.6841000000000003E-8</v>
      </c>
      <c r="N567" s="12">
        <v>-7.3733E-7</v>
      </c>
      <c r="O567">
        <v>-1.7664</v>
      </c>
      <c r="P567" s="12">
        <v>-1.1169999999999999E-3</v>
      </c>
      <c r="Q567" s="12">
        <v>-1.0895999999999999E-6</v>
      </c>
      <c r="R567">
        <v>0</v>
      </c>
      <c r="S567">
        <v>0</v>
      </c>
      <c r="T567">
        <f t="shared" si="35"/>
        <v>4.7121669640008375E-4</v>
      </c>
      <c r="U567" s="13">
        <f t="shared" si="36"/>
        <v>2.6347033625948209E-4</v>
      </c>
      <c r="V567" t="b">
        <f t="shared" si="33"/>
        <v>1</v>
      </c>
      <c r="X567" s="12">
        <f>B567*List!F567</f>
        <v>374.24362500000001</v>
      </c>
      <c r="Y567">
        <f>10^List!G567</f>
        <v>4.0720008947632005</v>
      </c>
      <c r="Z567" s="12">
        <f t="shared" si="34"/>
        <v>91.906567476764621</v>
      </c>
    </row>
    <row r="568" spans="1:26" x14ac:dyDescent="0.25">
      <c r="A568" t="s">
        <v>580</v>
      </c>
      <c r="B568" s="12">
        <v>7.2393999999999998E-5</v>
      </c>
      <c r="C568" s="12">
        <v>8.1300999999999997E-10</v>
      </c>
      <c r="D568">
        <v>0</v>
      </c>
      <c r="E568">
        <v>0</v>
      </c>
      <c r="F568">
        <v>0</v>
      </c>
      <c r="G568">
        <v>0</v>
      </c>
      <c r="H568">
        <v>0</v>
      </c>
      <c r="I568" s="12">
        <v>-1.1145999999999999E-7</v>
      </c>
      <c r="J568" s="12">
        <v>-1.3944999999999999E-7</v>
      </c>
      <c r="K568">
        <v>0</v>
      </c>
      <c r="L568">
        <v>0</v>
      </c>
      <c r="M568">
        <v>0</v>
      </c>
      <c r="N568">
        <v>0</v>
      </c>
      <c r="O568" s="12">
        <v>-7.2138999999999995E-5</v>
      </c>
      <c r="P568">
        <v>0</v>
      </c>
      <c r="Q568" s="12">
        <v>-4.4645999999999997E-9</v>
      </c>
      <c r="R568">
        <v>0</v>
      </c>
      <c r="S568">
        <v>0</v>
      </c>
      <c r="T568">
        <f t="shared" si="35"/>
        <v>4.384099999951936E-10</v>
      </c>
      <c r="U568" s="13">
        <f t="shared" si="36"/>
        <v>6.055888609486886E-6</v>
      </c>
      <c r="V568" t="b">
        <f t="shared" si="33"/>
        <v>1</v>
      </c>
      <c r="X568" s="12">
        <f>B568*List!F568</f>
        <v>3.1647037099999997E-2</v>
      </c>
      <c r="Y568">
        <f>10^List!G568</f>
        <v>3.4298909407872898E-2</v>
      </c>
      <c r="Z568" s="12">
        <f t="shared" si="34"/>
        <v>0.92268348021397451</v>
      </c>
    </row>
    <row r="569" spans="1:26" x14ac:dyDescent="0.25">
      <c r="A569" t="s">
        <v>581</v>
      </c>
      <c r="B569" s="12">
        <v>1.8642999999999999E-3</v>
      </c>
      <c r="C569">
        <v>0</v>
      </c>
      <c r="D569" s="12">
        <v>-4.3300000000000002E-5</v>
      </c>
      <c r="E569">
        <v>0</v>
      </c>
      <c r="F569">
        <v>0</v>
      </c>
      <c r="G569">
        <v>0</v>
      </c>
      <c r="H569" s="12">
        <v>-1.0287E-4</v>
      </c>
      <c r="I569" s="12">
        <v>-1.1552999999999999E-5</v>
      </c>
      <c r="J569" s="12">
        <v>-6.8526999999999998E-4</v>
      </c>
      <c r="K569">
        <v>0</v>
      </c>
      <c r="L569">
        <v>0</v>
      </c>
      <c r="M569" s="12">
        <v>-1.5262999999999999E-5</v>
      </c>
      <c r="N569" s="12">
        <v>-8.8217999999999999E-4</v>
      </c>
      <c r="O569" s="12">
        <v>-6.2451000000000002E-5</v>
      </c>
      <c r="P569" s="12">
        <v>-4.5179000000000002E-5</v>
      </c>
      <c r="Q569" s="12">
        <v>-1.615E-5</v>
      </c>
      <c r="R569">
        <v>0</v>
      </c>
      <c r="S569">
        <v>0</v>
      </c>
      <c r="T569">
        <f t="shared" si="35"/>
        <v>8.4000000000001229E-8</v>
      </c>
      <c r="U569" s="13">
        <f t="shared" si="36"/>
        <v>4.5057125999035152E-5</v>
      </c>
      <c r="V569" t="b">
        <f t="shared" si="33"/>
        <v>1</v>
      </c>
      <c r="X569" s="12">
        <f>B569*List!F569</f>
        <v>0.56339145999999996</v>
      </c>
      <c r="Y569">
        <f>10^List!G569</f>
        <v>71.781335696022339</v>
      </c>
      <c r="Z569" s="12">
        <f t="shared" si="34"/>
        <v>7.8487179785262685E-3</v>
      </c>
    </row>
    <row r="570" spans="1:26" x14ac:dyDescent="0.25">
      <c r="A570" t="s">
        <v>582</v>
      </c>
      <c r="B570">
        <v>11.808999999999999</v>
      </c>
      <c r="C570">
        <v>0</v>
      </c>
      <c r="D570">
        <v>-7.2332999999999998</v>
      </c>
      <c r="E570">
        <v>0</v>
      </c>
      <c r="F570">
        <v>0</v>
      </c>
      <c r="G570">
        <v>0</v>
      </c>
      <c r="H570">
        <v>0</v>
      </c>
      <c r="I570" s="12">
        <v>-5.2557E-2</v>
      </c>
      <c r="J570">
        <v>-4.3097000000000003</v>
      </c>
      <c r="K570">
        <v>0</v>
      </c>
      <c r="L570">
        <v>0</v>
      </c>
      <c r="M570">
        <v>0</v>
      </c>
      <c r="N570">
        <v>0</v>
      </c>
      <c r="O570" s="12">
        <v>-6.2730000000000001E-4</v>
      </c>
      <c r="P570">
        <v>-0.17105999999999999</v>
      </c>
      <c r="Q570" s="12">
        <v>-4.1745999999999998E-2</v>
      </c>
      <c r="R570">
        <v>0</v>
      </c>
      <c r="S570">
        <v>0</v>
      </c>
      <c r="T570">
        <f t="shared" si="35"/>
        <v>9.6999999989536012E-6</v>
      </c>
      <c r="U570" s="13">
        <f t="shared" si="36"/>
        <v>8.2140740104611749E-7</v>
      </c>
      <c r="V570" t="b">
        <f t="shared" si="33"/>
        <v>1</v>
      </c>
      <c r="X570" s="12">
        <f>B570*List!F570</f>
        <v>3466.65004</v>
      </c>
      <c r="Y570">
        <f>10^List!G570</f>
        <v>0.83583457047435994</v>
      </c>
      <c r="Z570" s="12">
        <f t="shared" si="34"/>
        <v>4147.5312968122116</v>
      </c>
    </row>
    <row r="571" spans="1:26" x14ac:dyDescent="0.25">
      <c r="A571" t="s">
        <v>583</v>
      </c>
      <c r="B571" s="12">
        <v>9.4295999999999998E-3</v>
      </c>
      <c r="C571">
        <v>0</v>
      </c>
      <c r="D571" s="12">
        <v>-1.5442E-7</v>
      </c>
      <c r="E571">
        <v>0</v>
      </c>
      <c r="F571">
        <v>0</v>
      </c>
      <c r="G571">
        <v>0</v>
      </c>
      <c r="H571" s="12">
        <v>-1.2331E-3</v>
      </c>
      <c r="I571" s="12">
        <v>-1.9583E-6</v>
      </c>
      <c r="J571" s="12">
        <v>-1.7141E-6</v>
      </c>
      <c r="K571">
        <v>0</v>
      </c>
      <c r="L571">
        <v>0</v>
      </c>
      <c r="M571" s="12">
        <v>-1.4899999999999999E-4</v>
      </c>
      <c r="N571" s="12">
        <v>-8.0271000000000006E-3</v>
      </c>
      <c r="O571" s="12">
        <v>-1.6147999999999999E-5</v>
      </c>
      <c r="P571" s="12">
        <v>-1.4401999999999999E-7</v>
      </c>
      <c r="Q571" s="12">
        <v>-3.5223999999999998E-8</v>
      </c>
      <c r="R571">
        <v>0</v>
      </c>
      <c r="S571">
        <v>0</v>
      </c>
      <c r="T571">
        <f t="shared" si="35"/>
        <v>2.4593599999991115E-7</v>
      </c>
      <c r="U571" s="13">
        <f t="shared" si="36"/>
        <v>2.6081275982004661E-5</v>
      </c>
      <c r="V571" t="b">
        <f t="shared" si="33"/>
        <v>1</v>
      </c>
      <c r="X571" s="12">
        <f>B571*List!F571</f>
        <v>3.0216210239999999</v>
      </c>
      <c r="Y571">
        <f>10^List!G571</f>
        <v>5.4351115315758252</v>
      </c>
      <c r="Z571" s="12">
        <f t="shared" si="34"/>
        <v>0.55594462164126524</v>
      </c>
    </row>
    <row r="572" spans="1:26" x14ac:dyDescent="0.25">
      <c r="A572" t="s">
        <v>584</v>
      </c>
      <c r="B572">
        <v>16.306999999999999</v>
      </c>
      <c r="C572">
        <v>0</v>
      </c>
      <c r="D572">
        <v>-0.33095999999999998</v>
      </c>
      <c r="E572">
        <v>0</v>
      </c>
      <c r="F572">
        <v>0</v>
      </c>
      <c r="G572">
        <v>0</v>
      </c>
      <c r="H572">
        <v>-4.7797999999999998</v>
      </c>
      <c r="I572" s="12">
        <v>-8.4487E-3</v>
      </c>
      <c r="J572">
        <v>-0.27133000000000002</v>
      </c>
      <c r="K572">
        <v>0</v>
      </c>
      <c r="L572">
        <v>0</v>
      </c>
      <c r="M572" s="12">
        <v>-5.4038000000000003E-2</v>
      </c>
      <c r="N572">
        <v>-4.6813000000000002</v>
      </c>
      <c r="O572">
        <v>-6.1779000000000002</v>
      </c>
      <c r="P572" s="12">
        <v>-3.1662999999999999E-3</v>
      </c>
      <c r="Q572" s="12">
        <v>-6.1665000000000005E-4</v>
      </c>
      <c r="R572">
        <v>0</v>
      </c>
      <c r="S572">
        <v>0</v>
      </c>
      <c r="T572">
        <f t="shared" si="35"/>
        <v>-5.5965000000251348E-4</v>
      </c>
      <c r="U572" s="13">
        <f t="shared" si="36"/>
        <v>-3.4319617342399797E-5</v>
      </c>
      <c r="V572" t="b">
        <f t="shared" si="33"/>
        <v>1</v>
      </c>
      <c r="X572" s="12">
        <f>B572*List!F572</f>
        <v>3468.1727599999999</v>
      </c>
      <c r="Y572">
        <f>10^List!G572</f>
        <v>2.1272588042672211</v>
      </c>
      <c r="Z572" s="12">
        <f t="shared" si="34"/>
        <v>1630.3482928560188</v>
      </c>
    </row>
    <row r="573" spans="1:26" x14ac:dyDescent="0.25">
      <c r="A573" t="s">
        <v>585</v>
      </c>
      <c r="B573" s="12">
        <v>1.9328000000000001E-2</v>
      </c>
      <c r="C573">
        <v>0</v>
      </c>
      <c r="D573" s="12">
        <v>-3.4923000000000001E-7</v>
      </c>
      <c r="E573">
        <v>0</v>
      </c>
      <c r="F573">
        <v>0</v>
      </c>
      <c r="G573">
        <v>0</v>
      </c>
      <c r="H573" s="12">
        <v>-2.5385999999999998E-3</v>
      </c>
      <c r="I573" s="12">
        <v>-5.3351E-6</v>
      </c>
      <c r="J573" s="12">
        <v>-4.0616999999999996E-6</v>
      </c>
      <c r="K573">
        <v>0</v>
      </c>
      <c r="L573">
        <v>0</v>
      </c>
      <c r="M573" s="12">
        <v>-3.0665E-4</v>
      </c>
      <c r="N573" s="12">
        <v>-1.6462999999999998E-2</v>
      </c>
      <c r="O573" s="12">
        <v>-8.2848999999999992E-6</v>
      </c>
      <c r="P573" s="12">
        <v>-4.2763999999999998E-7</v>
      </c>
      <c r="Q573" s="12">
        <v>-4.9166999999999999E-8</v>
      </c>
      <c r="R573">
        <v>0</v>
      </c>
      <c r="S573">
        <v>0</v>
      </c>
      <c r="T573">
        <f t="shared" si="35"/>
        <v>1.2422630000088835E-6</v>
      </c>
      <c r="U573" s="13">
        <f t="shared" si="36"/>
        <v>6.4272713162711269E-5</v>
      </c>
      <c r="V573" t="b">
        <f t="shared" si="33"/>
        <v>1</v>
      </c>
      <c r="X573" s="12">
        <f>B573*List!F573</f>
        <v>5.3525030400000002</v>
      </c>
      <c r="Y573">
        <f>10^List!G573</f>
        <v>4.7888187078779962</v>
      </c>
      <c r="Z573" s="12">
        <f t="shared" si="34"/>
        <v>1.1177084300966953</v>
      </c>
    </row>
    <row r="574" spans="1:26" x14ac:dyDescent="0.25">
      <c r="A574" t="s">
        <v>586</v>
      </c>
      <c r="B574">
        <v>7.4360999999999997</v>
      </c>
      <c r="C574">
        <v>0</v>
      </c>
      <c r="D574">
        <v>-4.2531999999999996</v>
      </c>
      <c r="E574">
        <v>0</v>
      </c>
      <c r="F574">
        <v>0</v>
      </c>
      <c r="G574">
        <v>0</v>
      </c>
      <c r="H574">
        <v>0</v>
      </c>
      <c r="I574" s="12">
        <v>-4.4785999999999999E-2</v>
      </c>
      <c r="J574">
        <v>-2.7229000000000001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-0.38769999999999999</v>
      </c>
      <c r="Q574" s="12">
        <v>-2.7342000000000002E-2</v>
      </c>
      <c r="R574">
        <v>0</v>
      </c>
      <c r="S574">
        <v>0</v>
      </c>
      <c r="T574">
        <f t="shared" si="35"/>
        <v>1.7199999999975915E-4</v>
      </c>
      <c r="U574" s="13">
        <f t="shared" si="36"/>
        <v>2.3130404378606952E-5</v>
      </c>
      <c r="V574" t="b">
        <f t="shared" si="33"/>
        <v>1</v>
      </c>
      <c r="X574" s="12">
        <f>B574*List!F574</f>
        <v>1977.4077119999999</v>
      </c>
      <c r="Y574">
        <f>10^List!G574</f>
        <v>3.6502439624667399E-2</v>
      </c>
      <c r="Z574" s="12">
        <f t="shared" si="34"/>
        <v>54171.93295386534</v>
      </c>
    </row>
    <row r="575" spans="1:26" x14ac:dyDescent="0.25">
      <c r="A575" t="s">
        <v>587</v>
      </c>
      <c r="B575">
        <v>14.929</v>
      </c>
      <c r="C575">
        <v>0</v>
      </c>
      <c r="D575">
        <v>-0.49192000000000002</v>
      </c>
      <c r="E575">
        <v>0</v>
      </c>
      <c r="F575">
        <v>0</v>
      </c>
      <c r="G575">
        <v>0</v>
      </c>
      <c r="H575">
        <v>-8.3132000000000001</v>
      </c>
      <c r="I575" s="12">
        <v>-8.1980000000000004E-3</v>
      </c>
      <c r="J575">
        <v>-0.2868</v>
      </c>
      <c r="K575">
        <v>0</v>
      </c>
      <c r="L575">
        <v>0</v>
      </c>
      <c r="M575" s="12">
        <v>-6.5723000000000004E-2</v>
      </c>
      <c r="N575">
        <v>-5.5884999999999998</v>
      </c>
      <c r="O575">
        <v>-0.16045999999999999</v>
      </c>
      <c r="P575" s="12">
        <v>-1.3573999999999999E-2</v>
      </c>
      <c r="Q575" s="12">
        <v>-5.218E-4</v>
      </c>
      <c r="R575">
        <v>0</v>
      </c>
      <c r="S575">
        <v>0</v>
      </c>
      <c r="T575">
        <f t="shared" si="35"/>
        <v>1.0319999999924075E-4</v>
      </c>
      <c r="U575" s="13">
        <f t="shared" si="36"/>
        <v>6.9127202089383579E-6</v>
      </c>
      <c r="V575" t="b">
        <f t="shared" si="33"/>
        <v>1</v>
      </c>
      <c r="X575" s="12">
        <f>B575*List!F575</f>
        <v>3466.66309</v>
      </c>
      <c r="Y575">
        <f>10^List!G575</f>
        <v>25.622800601343005</v>
      </c>
      <c r="Z575" s="12">
        <f t="shared" si="34"/>
        <v>135.29602575209117</v>
      </c>
    </row>
    <row r="576" spans="1:26" x14ac:dyDescent="0.25">
      <c r="A576" t="s">
        <v>588</v>
      </c>
      <c r="B576">
        <v>4.8434999999999997</v>
      </c>
      <c r="C576">
        <v>0</v>
      </c>
      <c r="D576">
        <v>-0.30780999999999997</v>
      </c>
      <c r="E576">
        <v>0</v>
      </c>
      <c r="F576">
        <v>0</v>
      </c>
      <c r="G576">
        <v>0</v>
      </c>
      <c r="H576">
        <v>0</v>
      </c>
      <c r="I576" s="12">
        <v>-1.949E-2</v>
      </c>
      <c r="J576">
        <v>-0.90278000000000003</v>
      </c>
      <c r="K576">
        <v>0</v>
      </c>
      <c r="L576">
        <v>0</v>
      </c>
      <c r="M576">
        <v>0</v>
      </c>
      <c r="N576">
        <v>0</v>
      </c>
      <c r="O576">
        <v>-3.4689000000000001</v>
      </c>
      <c r="P576">
        <v>-0.14307</v>
      </c>
      <c r="Q576" s="12">
        <v>-1.2413000000000001E-3</v>
      </c>
      <c r="R576">
        <v>0</v>
      </c>
      <c r="S576">
        <v>0</v>
      </c>
      <c r="T576">
        <f t="shared" si="35"/>
        <v>2.0869999999953491E-4</v>
      </c>
      <c r="U576" s="13">
        <f t="shared" si="36"/>
        <v>4.3088675544448212E-5</v>
      </c>
      <c r="V576" t="b">
        <f t="shared" si="33"/>
        <v>1</v>
      </c>
      <c r="X576" s="12">
        <f>B576*List!F576</f>
        <v>1213.87797</v>
      </c>
      <c r="Y576">
        <f>10^List!G576</f>
        <v>3.0352344765290012E-2</v>
      </c>
      <c r="Z576" s="12">
        <f t="shared" si="34"/>
        <v>39992.889491297319</v>
      </c>
    </row>
    <row r="577" spans="1:26" x14ac:dyDescent="0.25">
      <c r="A577" t="s">
        <v>589</v>
      </c>
      <c r="B577">
        <v>3.5146000000000002</v>
      </c>
      <c r="C577">
        <v>0</v>
      </c>
      <c r="D577" s="12">
        <v>-1.5228999999999999E-2</v>
      </c>
      <c r="E577">
        <v>0</v>
      </c>
      <c r="F577">
        <v>0</v>
      </c>
      <c r="G577">
        <v>0</v>
      </c>
      <c r="H577">
        <v>0</v>
      </c>
      <c r="I577" s="12">
        <v>-9.3851999999999998E-3</v>
      </c>
      <c r="J577">
        <v>-0.15784000000000001</v>
      </c>
      <c r="K577">
        <v>0</v>
      </c>
      <c r="L577">
        <v>0</v>
      </c>
      <c r="M577">
        <v>0</v>
      </c>
      <c r="N577">
        <v>0</v>
      </c>
      <c r="O577">
        <v>-3.3290999999999999</v>
      </c>
      <c r="P577" s="12">
        <v>-1.1016000000000001E-3</v>
      </c>
      <c r="Q577" s="12">
        <v>-1.7948E-3</v>
      </c>
      <c r="R577">
        <v>0</v>
      </c>
      <c r="S577">
        <v>0</v>
      </c>
      <c r="T577">
        <f t="shared" si="35"/>
        <v>1.4939999999976522E-4</v>
      </c>
      <c r="U577" s="13">
        <f t="shared" si="36"/>
        <v>4.2508393558232858E-5</v>
      </c>
      <c r="V577" t="b">
        <f t="shared" si="33"/>
        <v>1</v>
      </c>
      <c r="X577" s="12">
        <f>B577*List!F577</f>
        <v>1213.8725480000001</v>
      </c>
      <c r="Y577">
        <f>10^List!G577</f>
        <v>1.1023055519235301E-3</v>
      </c>
      <c r="Z577" s="12">
        <f t="shared" si="34"/>
        <v>1101212.4051101664</v>
      </c>
    </row>
    <row r="578" spans="1:26" x14ac:dyDescent="0.25">
      <c r="A578" t="s">
        <v>590</v>
      </c>
      <c r="B578">
        <v>6.6269999999999998</v>
      </c>
      <c r="C578">
        <v>0</v>
      </c>
      <c r="D578">
        <v>-0.13951</v>
      </c>
      <c r="E578">
        <v>0</v>
      </c>
      <c r="F578">
        <v>0</v>
      </c>
      <c r="G578">
        <v>0</v>
      </c>
      <c r="H578" s="12">
        <v>-9.6104000000000003E-7</v>
      </c>
      <c r="I578" s="12">
        <v>-2.341E-2</v>
      </c>
      <c r="J578">
        <v>-0.90375000000000005</v>
      </c>
      <c r="K578">
        <v>0</v>
      </c>
      <c r="L578">
        <v>0</v>
      </c>
      <c r="M578" s="12">
        <v>-1.0070000000000001E-6</v>
      </c>
      <c r="N578" s="12">
        <v>-5.0929E-5</v>
      </c>
      <c r="O578">
        <v>-5.56</v>
      </c>
      <c r="P578" s="12">
        <v>-1.0899E-4</v>
      </c>
      <c r="Q578" s="12">
        <v>-1.0856E-6</v>
      </c>
      <c r="R578">
        <v>0</v>
      </c>
      <c r="S578">
        <v>0</v>
      </c>
      <c r="T578">
        <f t="shared" si="35"/>
        <v>1.6702736000105217E-4</v>
      </c>
      <c r="U578" s="13">
        <f t="shared" si="36"/>
        <v>2.5204068205983428E-5</v>
      </c>
      <c r="V578" t="b">
        <f t="shared" si="33"/>
        <v>1</v>
      </c>
      <c r="X578" s="12">
        <f>B578*List!F578</f>
        <v>1213.8675899999998</v>
      </c>
      <c r="Y578">
        <f>10^List!G578</f>
        <v>3.3876491833753665E-2</v>
      </c>
      <c r="Z578" s="12">
        <f t="shared" si="34"/>
        <v>35832.15156861471</v>
      </c>
    </row>
    <row r="579" spans="1:26" x14ac:dyDescent="0.25">
      <c r="A579" t="s">
        <v>591</v>
      </c>
      <c r="B579">
        <v>492.38</v>
      </c>
      <c r="C579">
        <v>0</v>
      </c>
      <c r="D579">
        <v>-6.5255000000000001</v>
      </c>
      <c r="E579">
        <v>0</v>
      </c>
      <c r="F579" s="12">
        <v>-5.3751000000000005E-4</v>
      </c>
      <c r="G579">
        <v>0</v>
      </c>
      <c r="H579">
        <v>-12.971</v>
      </c>
      <c r="I579">
        <v>-0.35326000000000002</v>
      </c>
      <c r="J579">
        <v>-17.465</v>
      </c>
      <c r="K579" s="12">
        <v>-1.96E-8</v>
      </c>
      <c r="L579" s="12">
        <v>-1.4389999999999999E-6</v>
      </c>
      <c r="M579">
        <v>-0.70450000000000002</v>
      </c>
      <c r="N579">
        <v>-60.587000000000003</v>
      </c>
      <c r="O579">
        <v>-393.52</v>
      </c>
      <c r="P579">
        <v>-0.20072000000000001</v>
      </c>
      <c r="Q579" s="12">
        <v>-3.4768E-2</v>
      </c>
      <c r="R579" s="12">
        <v>-5.8513000000000003E-3</v>
      </c>
      <c r="S579">
        <v>0</v>
      </c>
      <c r="T579">
        <f t="shared" si="35"/>
        <v>1.1861731400010369E-2</v>
      </c>
      <c r="U579" s="13">
        <f t="shared" si="36"/>
        <v>2.4090603598867477E-5</v>
      </c>
      <c r="V579" t="b">
        <f t="shared" ref="V579:V642" si="37">ABS(U579)&lt;$W$1</f>
        <v>1</v>
      </c>
      <c r="X579" s="12">
        <f>B579*List!F579</f>
        <v>101573.0702</v>
      </c>
      <c r="Y579">
        <f>10^List!G579</f>
        <v>4.8038887199472811</v>
      </c>
      <c r="Z579" s="12">
        <f t="shared" ref="Z579:Z642" si="38">X579/Y579</f>
        <v>21143.926539812663</v>
      </c>
    </row>
    <row r="580" spans="1:26" x14ac:dyDescent="0.25">
      <c r="A580" t="s">
        <v>592</v>
      </c>
      <c r="B580">
        <v>3.1248999999999998</v>
      </c>
      <c r="C580">
        <v>0</v>
      </c>
      <c r="D580">
        <v>-2.5064000000000002</v>
      </c>
      <c r="E580">
        <v>0</v>
      </c>
      <c r="F580">
        <v>0</v>
      </c>
      <c r="G580">
        <v>0</v>
      </c>
      <c r="H580" s="12">
        <v>-6.2507000000000001E-6</v>
      </c>
      <c r="I580" s="12">
        <v>-8.1913999999999997E-3</v>
      </c>
      <c r="J580">
        <v>-0.11058</v>
      </c>
      <c r="K580">
        <v>0</v>
      </c>
      <c r="L580">
        <v>0</v>
      </c>
      <c r="M580" s="12">
        <v>-8.8717000000000003E-9</v>
      </c>
      <c r="N580" s="12">
        <v>-2.4419000000000002E-7</v>
      </c>
      <c r="O580">
        <v>-0.48126000000000002</v>
      </c>
      <c r="P580">
        <v>0</v>
      </c>
      <c r="Q580" s="12">
        <v>-1.8371999999999999E-2</v>
      </c>
      <c r="R580">
        <v>0</v>
      </c>
      <c r="S580">
        <v>0</v>
      </c>
      <c r="T580">
        <f t="shared" si="35"/>
        <v>9.009623829958624E-5</v>
      </c>
      <c r="U580" s="13">
        <f t="shared" si="36"/>
        <v>2.8831718870871466E-5</v>
      </c>
      <c r="V580" t="b">
        <f t="shared" si="37"/>
        <v>1</v>
      </c>
      <c r="X580" s="12">
        <f>B580*List!F580</f>
        <v>1363.1126289999997</v>
      </c>
      <c r="Y580">
        <f>10^List!G580</f>
        <v>1.9936786377557163E-3</v>
      </c>
      <c r="Z580" s="12">
        <f t="shared" si="38"/>
        <v>683717.32694816624</v>
      </c>
    </row>
    <row r="581" spans="1:26" x14ac:dyDescent="0.25">
      <c r="A581" t="s">
        <v>593</v>
      </c>
      <c r="B581">
        <v>9.9855999999999998</v>
      </c>
      <c r="C581">
        <v>0</v>
      </c>
      <c r="D581" s="12">
        <v>-4.9062000000000003E-3</v>
      </c>
      <c r="E581">
        <v>0</v>
      </c>
      <c r="F581">
        <v>0</v>
      </c>
      <c r="G581">
        <v>0</v>
      </c>
      <c r="H581">
        <v>0</v>
      </c>
      <c r="I581" s="12">
        <v>-6.0181999999999996E-3</v>
      </c>
      <c r="J581" s="12">
        <v>-5.9367999999999997E-2</v>
      </c>
      <c r="K581">
        <v>0</v>
      </c>
      <c r="L581">
        <v>0</v>
      </c>
      <c r="M581">
        <v>0</v>
      </c>
      <c r="N581">
        <v>0</v>
      </c>
      <c r="O581">
        <v>-9.8681000000000001</v>
      </c>
      <c r="P581" s="12">
        <v>-4.4907000000000002E-2</v>
      </c>
      <c r="Q581" s="12">
        <v>-1.4552E-3</v>
      </c>
      <c r="R581">
        <v>0</v>
      </c>
      <c r="S581">
        <v>0</v>
      </c>
      <c r="T581">
        <f t="shared" ref="T581:T644" si="39">SUM(B581:S581)</f>
        <v>8.4540000000012474E-4</v>
      </c>
      <c r="U581" s="13">
        <f t="shared" ref="U581:U644" si="40">T581/B581</f>
        <v>8.4661913154955617E-5</v>
      </c>
      <c r="V581" t="b">
        <f t="shared" si="37"/>
        <v>1</v>
      </c>
      <c r="X581" s="12">
        <f>B581*List!F581</f>
        <v>2510.2799839999998</v>
      </c>
      <c r="Y581">
        <f>10^List!G581</f>
        <v>26.708041569723829</v>
      </c>
      <c r="Z581" s="12">
        <f t="shared" si="38"/>
        <v>93.989668896039433</v>
      </c>
    </row>
    <row r="582" spans="1:26" x14ac:dyDescent="0.25">
      <c r="A582" t="s">
        <v>594</v>
      </c>
      <c r="B582">
        <v>3.7642000000000002</v>
      </c>
      <c r="C582">
        <v>0</v>
      </c>
      <c r="D582">
        <v>-1.1852</v>
      </c>
      <c r="E582">
        <v>0</v>
      </c>
      <c r="F582">
        <v>0</v>
      </c>
      <c r="G582">
        <v>0</v>
      </c>
      <c r="H582">
        <v>0</v>
      </c>
      <c r="I582" s="12">
        <v>-1.2031E-2</v>
      </c>
      <c r="J582">
        <v>-0.50478999999999996</v>
      </c>
      <c r="K582">
        <v>0</v>
      </c>
      <c r="L582">
        <v>0</v>
      </c>
      <c r="M582">
        <v>0</v>
      </c>
      <c r="N582">
        <v>0</v>
      </c>
      <c r="O582">
        <v>-1.8844000000000001</v>
      </c>
      <c r="P582">
        <v>-0.14763999999999999</v>
      </c>
      <c r="Q582" s="12">
        <v>-3.0068999999999999E-2</v>
      </c>
      <c r="R582">
        <v>0</v>
      </c>
      <c r="S582">
        <v>0</v>
      </c>
      <c r="T582">
        <f t="shared" si="39"/>
        <v>7.000000000036144E-5</v>
      </c>
      <c r="U582" s="13">
        <f t="shared" si="40"/>
        <v>1.8596248871038052E-5</v>
      </c>
      <c r="V582" t="b">
        <f t="shared" si="37"/>
        <v>1</v>
      </c>
      <c r="X582" s="12">
        <f>B582*List!F582</f>
        <v>1214.1050680000001</v>
      </c>
      <c r="Y582">
        <f>10^List!G582</f>
        <v>1.4083221010747552E-3</v>
      </c>
      <c r="Z582" s="12">
        <f t="shared" si="38"/>
        <v>862093.31450061093</v>
      </c>
    </row>
    <row r="583" spans="1:26" x14ac:dyDescent="0.25">
      <c r="A583" t="s">
        <v>595</v>
      </c>
      <c r="B583">
        <v>5.2983000000000002</v>
      </c>
      <c r="C583">
        <v>0</v>
      </c>
      <c r="D583">
        <v>-0.54320999999999997</v>
      </c>
      <c r="E583">
        <v>0</v>
      </c>
      <c r="F583">
        <v>0</v>
      </c>
      <c r="G583">
        <v>0</v>
      </c>
      <c r="H583">
        <v>-0.66308</v>
      </c>
      <c r="I583" s="12">
        <v>-1.4274E-2</v>
      </c>
      <c r="J583">
        <v>-0.59841</v>
      </c>
      <c r="K583">
        <v>0</v>
      </c>
      <c r="L583">
        <v>0</v>
      </c>
      <c r="M583" s="12">
        <v>-1.3578E-2</v>
      </c>
      <c r="N583">
        <v>-0.92871999999999999</v>
      </c>
      <c r="O583">
        <v>-2.5364</v>
      </c>
      <c r="P583" s="12">
        <v>-4.3512999999999999E-4</v>
      </c>
      <c r="Q583" s="12">
        <v>-3.5818999999999997E-5</v>
      </c>
      <c r="R583">
        <v>0</v>
      </c>
      <c r="S583">
        <v>0</v>
      </c>
      <c r="T583">
        <f t="shared" si="39"/>
        <v>1.57051000000295E-4</v>
      </c>
      <c r="U583" s="13">
        <f t="shared" si="40"/>
        <v>2.9641771889152178E-5</v>
      </c>
      <c r="V583" t="b">
        <f t="shared" si="37"/>
        <v>1</v>
      </c>
      <c r="X583" s="12">
        <f>B583*List!F583</f>
        <v>1214.6882579999999</v>
      </c>
      <c r="Y583">
        <f>10^List!G583</f>
        <v>19.999932434094333</v>
      </c>
      <c r="Z583" s="12">
        <f t="shared" si="38"/>
        <v>60.73461807947379</v>
      </c>
    </row>
    <row r="584" spans="1:26" x14ac:dyDescent="0.25">
      <c r="A584" t="s">
        <v>596</v>
      </c>
      <c r="B584" s="12">
        <v>9.2912999999999996E-2</v>
      </c>
      <c r="C584">
        <v>0</v>
      </c>
      <c r="D584" s="12">
        <v>-7.7103999999999996E-4</v>
      </c>
      <c r="E584">
        <v>0</v>
      </c>
      <c r="F584">
        <v>0</v>
      </c>
      <c r="G584">
        <v>0</v>
      </c>
      <c r="H584" s="12">
        <v>-3.6483000000000003E-5</v>
      </c>
      <c r="I584" s="12">
        <v>-2.5106999999999999E-4</v>
      </c>
      <c r="J584" s="12">
        <v>-4.5884000000000003E-3</v>
      </c>
      <c r="K584">
        <v>0</v>
      </c>
      <c r="L584">
        <v>0</v>
      </c>
      <c r="M584" s="12">
        <v>-2.6350000000000002E-6</v>
      </c>
      <c r="N584" s="12">
        <v>-9.7131000000000002E-5</v>
      </c>
      <c r="O584" s="12">
        <v>-8.6975999999999998E-2</v>
      </c>
      <c r="P584" s="12">
        <v>-3.2081E-5</v>
      </c>
      <c r="Q584" s="12">
        <v>-1.5616999999999999E-4</v>
      </c>
      <c r="R584">
        <v>0</v>
      </c>
      <c r="S584">
        <v>0</v>
      </c>
      <c r="T584">
        <f t="shared" si="39"/>
        <v>1.9899999999799147E-6</v>
      </c>
      <c r="U584" s="13">
        <f t="shared" si="40"/>
        <v>2.1417885548630598E-5</v>
      </c>
      <c r="V584" t="b">
        <f t="shared" si="37"/>
        <v>1</v>
      </c>
      <c r="X584" s="12">
        <f>B584*List!F584</f>
        <v>34.997539709999998</v>
      </c>
      <c r="Y584">
        <f>10^List!G584</f>
        <v>17.105566958575945</v>
      </c>
      <c r="Z584" s="12">
        <f t="shared" si="38"/>
        <v>2.0459736759823586</v>
      </c>
    </row>
    <row r="585" spans="1:26" x14ac:dyDescent="0.25">
      <c r="A585" t="s">
        <v>597</v>
      </c>
      <c r="B585">
        <v>4.1909000000000001</v>
      </c>
      <c r="C585">
        <v>0</v>
      </c>
      <c r="D585">
        <v>-2.6745000000000001</v>
      </c>
      <c r="E585">
        <v>0</v>
      </c>
      <c r="F585">
        <v>0</v>
      </c>
      <c r="G585">
        <v>0</v>
      </c>
      <c r="H585" s="12">
        <v>-8.5121999999999997E-4</v>
      </c>
      <c r="I585" s="12">
        <v>-1.7243000000000001E-2</v>
      </c>
      <c r="J585">
        <v>-1.4350000000000001</v>
      </c>
      <c r="K585">
        <v>0</v>
      </c>
      <c r="L585">
        <v>0</v>
      </c>
      <c r="M585" s="12">
        <v>-3.9442999999999997E-6</v>
      </c>
      <c r="N585" s="12">
        <v>-3.9099000000000002E-4</v>
      </c>
      <c r="O585">
        <v>0</v>
      </c>
      <c r="P585" s="12">
        <v>-3.6056999999999999E-2</v>
      </c>
      <c r="Q585" s="12">
        <v>-2.6745000000000001E-2</v>
      </c>
      <c r="R585">
        <v>0</v>
      </c>
      <c r="S585">
        <v>0</v>
      </c>
      <c r="T585">
        <f t="shared" si="39"/>
        <v>1.0884570000009239E-4</v>
      </c>
      <c r="U585" s="13">
        <f t="shared" si="40"/>
        <v>2.5971915340402391E-5</v>
      </c>
      <c r="V585" t="b">
        <f t="shared" si="37"/>
        <v>1</v>
      </c>
      <c r="X585" s="12">
        <f>B585*List!F585</f>
        <v>1011.557533</v>
      </c>
      <c r="Y585">
        <f>10^List!G585</f>
        <v>9.2260563448457247E-2</v>
      </c>
      <c r="Z585" s="12">
        <f t="shared" si="38"/>
        <v>10964.137820002821</v>
      </c>
    </row>
    <row r="586" spans="1:26" x14ac:dyDescent="0.25">
      <c r="A586" t="s">
        <v>598</v>
      </c>
      <c r="B586" s="12">
        <v>3.8403E-2</v>
      </c>
      <c r="C586">
        <v>0</v>
      </c>
      <c r="D586" s="12">
        <v>-2.2206E-2</v>
      </c>
      <c r="E586">
        <v>0</v>
      </c>
      <c r="F586">
        <v>0</v>
      </c>
      <c r="G586">
        <v>0</v>
      </c>
      <c r="H586">
        <v>0</v>
      </c>
      <c r="I586" s="12">
        <v>-4.6953000000000003E-5</v>
      </c>
      <c r="J586" s="12">
        <v>-8.2010999999999998E-4</v>
      </c>
      <c r="K586">
        <v>0</v>
      </c>
      <c r="L586">
        <v>0</v>
      </c>
      <c r="M586">
        <v>0</v>
      </c>
      <c r="N586">
        <v>0</v>
      </c>
      <c r="O586" s="12">
        <v>-1.3831E-2</v>
      </c>
      <c r="P586" s="12">
        <v>-1.392E-3</v>
      </c>
      <c r="Q586" s="12">
        <v>-1.0654000000000001E-4</v>
      </c>
      <c r="R586">
        <v>0</v>
      </c>
      <c r="S586">
        <v>0</v>
      </c>
      <c r="T586">
        <f t="shared" si="39"/>
        <v>3.9700000000051814E-7</v>
      </c>
      <c r="U586" s="13">
        <f t="shared" si="40"/>
        <v>1.0337734031208972E-5</v>
      </c>
      <c r="V586" t="b">
        <f t="shared" si="37"/>
        <v>1</v>
      </c>
      <c r="X586" s="12">
        <f>B586*List!F586</f>
        <v>16.08087222</v>
      </c>
      <c r="Y586">
        <f>10^List!G586</f>
        <v>2.4142393439332393E-5</v>
      </c>
      <c r="Z586" s="12">
        <f t="shared" si="38"/>
        <v>666084.42366784171</v>
      </c>
    </row>
    <row r="587" spans="1:26" x14ac:dyDescent="0.25">
      <c r="A587" t="s">
        <v>599</v>
      </c>
      <c r="B587" s="12">
        <v>3.9885999999999998E-2</v>
      </c>
      <c r="C587">
        <v>0</v>
      </c>
      <c r="D587" s="12">
        <v>-4.3436000000000004E-3</v>
      </c>
      <c r="E587">
        <v>0</v>
      </c>
      <c r="F587">
        <v>0</v>
      </c>
      <c r="G587">
        <v>0</v>
      </c>
      <c r="H587" s="12">
        <v>-3.1505000000000001E-3</v>
      </c>
      <c r="I587" s="12">
        <v>-1.8348999999999999E-4</v>
      </c>
      <c r="J587" s="12">
        <v>-1.668E-2</v>
      </c>
      <c r="K587">
        <v>0</v>
      </c>
      <c r="L587">
        <v>0</v>
      </c>
      <c r="M587" s="12">
        <v>-1.6231000000000001E-4</v>
      </c>
      <c r="N587" s="12">
        <v>-1.4118E-2</v>
      </c>
      <c r="O587">
        <v>0</v>
      </c>
      <c r="P587" s="12">
        <v>-3.9277000000000002E-4</v>
      </c>
      <c r="Q587" s="12">
        <v>-8.5344000000000001E-4</v>
      </c>
      <c r="R587">
        <v>0</v>
      </c>
      <c r="S587">
        <v>0</v>
      </c>
      <c r="T587">
        <f t="shared" si="39"/>
        <v>1.8899999999915946E-6</v>
      </c>
      <c r="U587" s="13">
        <f t="shared" si="40"/>
        <v>4.7385047384836649E-5</v>
      </c>
      <c r="V587" t="b">
        <f t="shared" si="37"/>
        <v>1</v>
      </c>
      <c r="X587" s="12">
        <f>B587*List!F587</f>
        <v>15.7270498</v>
      </c>
      <c r="Y587">
        <f>10^List!G587</f>
        <v>1.5663740441351024</v>
      </c>
      <c r="Z587" s="12">
        <f t="shared" si="38"/>
        <v>10.040417778171198</v>
      </c>
    </row>
    <row r="588" spans="1:26" x14ac:dyDescent="0.25">
      <c r="A588" t="s">
        <v>600</v>
      </c>
      <c r="B588">
        <v>0.74860000000000004</v>
      </c>
      <c r="C588">
        <v>0</v>
      </c>
      <c r="D588">
        <v>-0.38174999999999998</v>
      </c>
      <c r="E588">
        <v>0</v>
      </c>
      <c r="F588">
        <v>0</v>
      </c>
      <c r="G588">
        <v>0</v>
      </c>
      <c r="H588" s="12">
        <v>-9.4361999999999995E-8</v>
      </c>
      <c r="I588" s="12">
        <v>-4.3737999999999997E-3</v>
      </c>
      <c r="J588">
        <v>-0.2626</v>
      </c>
      <c r="K588">
        <v>0</v>
      </c>
      <c r="L588">
        <v>0</v>
      </c>
      <c r="M588" s="12">
        <v>-6.5042000000000001E-10</v>
      </c>
      <c r="N588" s="12">
        <v>-5.9568000000000001E-8</v>
      </c>
      <c r="O588" s="12">
        <v>-9.4309000000000004E-2</v>
      </c>
      <c r="P588" s="12">
        <v>-2.1158000000000001E-3</v>
      </c>
      <c r="Q588" s="12">
        <v>-3.3888999999999998E-3</v>
      </c>
      <c r="R588">
        <v>0</v>
      </c>
      <c r="S588">
        <v>0</v>
      </c>
      <c r="T588">
        <f t="shared" si="39"/>
        <v>6.2345419580085628E-5</v>
      </c>
      <c r="U588" s="13">
        <f t="shared" si="40"/>
        <v>8.3282687122743286E-5</v>
      </c>
      <c r="V588" t="b">
        <f t="shared" si="37"/>
        <v>1</v>
      </c>
      <c r="X588" s="12">
        <f>B588*List!F588</f>
        <v>216.18819400000004</v>
      </c>
      <c r="Y588">
        <f>10^List!G588</f>
        <v>240.96319921636857</v>
      </c>
      <c r="Z588" s="12">
        <f t="shared" si="38"/>
        <v>0.89718344835668351</v>
      </c>
    </row>
    <row r="589" spans="1:26" x14ac:dyDescent="0.25">
      <c r="A589" t="s">
        <v>601</v>
      </c>
      <c r="B589">
        <v>0.22997000000000001</v>
      </c>
      <c r="C589">
        <v>0</v>
      </c>
      <c r="D589" s="12">
        <v>-9.9457000000000004E-2</v>
      </c>
      <c r="E589">
        <v>0</v>
      </c>
      <c r="F589">
        <v>0</v>
      </c>
      <c r="G589">
        <v>0</v>
      </c>
      <c r="H589">
        <v>0</v>
      </c>
      <c r="I589" s="12">
        <v>-5.9011000000000003E-4</v>
      </c>
      <c r="J589" s="12">
        <v>-6.6934000000000004E-3</v>
      </c>
      <c r="K589">
        <v>0</v>
      </c>
      <c r="L589">
        <v>0</v>
      </c>
      <c r="M589">
        <v>0</v>
      </c>
      <c r="N589">
        <v>0</v>
      </c>
      <c r="O589">
        <v>-0.12218</v>
      </c>
      <c r="P589" s="12">
        <v>-1.0757999999999999E-5</v>
      </c>
      <c r="Q589" s="12">
        <v>-1.0344E-3</v>
      </c>
      <c r="R589">
        <v>0</v>
      </c>
      <c r="S589">
        <v>0</v>
      </c>
      <c r="T589">
        <f t="shared" si="39"/>
        <v>4.3319999999862427E-6</v>
      </c>
      <c r="U589" s="13">
        <f t="shared" si="40"/>
        <v>1.8837239639893215E-5</v>
      </c>
      <c r="V589" t="b">
        <f t="shared" si="37"/>
        <v>1</v>
      </c>
      <c r="X589" s="12">
        <f>B589*List!F589</f>
        <v>83.925251799999998</v>
      </c>
      <c r="Y589">
        <f>10^List!G589</f>
        <v>3.5670831191784907E-2</v>
      </c>
      <c r="Z589" s="12">
        <f t="shared" si="38"/>
        <v>2352.7697279823469</v>
      </c>
    </row>
    <row r="590" spans="1:26" x14ac:dyDescent="0.25">
      <c r="A590" t="s">
        <v>602</v>
      </c>
      <c r="B590">
        <v>1.6751</v>
      </c>
      <c r="C590">
        <v>0</v>
      </c>
      <c r="D590">
        <v>-0.47083999999999998</v>
      </c>
      <c r="E590">
        <v>0</v>
      </c>
      <c r="F590">
        <v>0</v>
      </c>
      <c r="G590">
        <v>0</v>
      </c>
      <c r="H590">
        <v>0</v>
      </c>
      <c r="I590" s="12">
        <v>-1.7312E-3</v>
      </c>
      <c r="J590">
        <v>-0.12407</v>
      </c>
      <c r="K590">
        <v>0</v>
      </c>
      <c r="L590">
        <v>0</v>
      </c>
      <c r="M590">
        <v>0</v>
      </c>
      <c r="N590">
        <v>0</v>
      </c>
      <c r="O590">
        <v>-0.56754000000000004</v>
      </c>
      <c r="P590">
        <v>-0.50858000000000003</v>
      </c>
      <c r="Q590" s="12">
        <v>-2.3027999999999998E-3</v>
      </c>
      <c r="R590">
        <v>0</v>
      </c>
      <c r="S590">
        <v>0</v>
      </c>
      <c r="T590">
        <f t="shared" si="39"/>
        <v>3.6000000000085443E-5</v>
      </c>
      <c r="U590" s="13">
        <f t="shared" si="40"/>
        <v>2.1491254253528413E-5</v>
      </c>
      <c r="V590" t="b">
        <f t="shared" si="37"/>
        <v>1</v>
      </c>
      <c r="X590" s="12">
        <f>B590*List!F590</f>
        <v>487.16933299999999</v>
      </c>
      <c r="Y590">
        <f>10^List!G590</f>
        <v>0.3740159753124786</v>
      </c>
      <c r="Z590" s="12">
        <f t="shared" si="38"/>
        <v>1302.5361619727214</v>
      </c>
    </row>
    <row r="591" spans="1:26" x14ac:dyDescent="0.25">
      <c r="A591" t="s">
        <v>603</v>
      </c>
      <c r="B591">
        <v>6.4732000000000003</v>
      </c>
      <c r="C591" s="12">
        <v>3.3760000000000001E-7</v>
      </c>
      <c r="D591">
        <v>0</v>
      </c>
      <c r="E591">
        <v>0</v>
      </c>
      <c r="F591">
        <v>0</v>
      </c>
      <c r="G591">
        <v>0</v>
      </c>
      <c r="H591">
        <v>-3.8725999999999998</v>
      </c>
      <c r="I591" s="12">
        <v>-2.2548999999999998E-3</v>
      </c>
      <c r="J591" s="12">
        <v>-2.9296999999999999E-3</v>
      </c>
      <c r="K591">
        <v>0</v>
      </c>
      <c r="L591">
        <v>0</v>
      </c>
      <c r="M591" s="12">
        <v>-2.9932E-2</v>
      </c>
      <c r="N591">
        <v>-2.5543</v>
      </c>
      <c r="O591" s="12">
        <v>-1.0233000000000001E-2</v>
      </c>
      <c r="P591" s="12">
        <v>-2.1448999999999999E-3</v>
      </c>
      <c r="Q591" s="12">
        <v>-7.7157999999999995E-8</v>
      </c>
      <c r="R591">
        <v>0</v>
      </c>
      <c r="S591">
        <v>0</v>
      </c>
      <c r="T591">
        <f t="shared" si="39"/>
        <v>-1.1942395579994246E-3</v>
      </c>
      <c r="U591" s="13">
        <f t="shared" si="40"/>
        <v>-1.844898285236706E-4</v>
      </c>
      <c r="V591" t="b">
        <f t="shared" si="37"/>
        <v>1</v>
      </c>
      <c r="X591" s="12">
        <f>B591*List!F591</f>
        <v>925.47340400000007</v>
      </c>
      <c r="Y591">
        <f>10^List!G591</f>
        <v>136.87443219064377</v>
      </c>
      <c r="Z591" s="12">
        <f t="shared" si="38"/>
        <v>6.7614775761112673</v>
      </c>
    </row>
    <row r="592" spans="1:26" x14ac:dyDescent="0.25">
      <c r="A592" t="s">
        <v>604</v>
      </c>
      <c r="B592">
        <v>12.598000000000001</v>
      </c>
      <c r="C592">
        <v>0</v>
      </c>
      <c r="D592">
        <v>-0.14368</v>
      </c>
      <c r="E592">
        <v>0</v>
      </c>
      <c r="F592" s="12">
        <v>-6.3095999999999996E-4</v>
      </c>
      <c r="G592">
        <v>0</v>
      </c>
      <c r="H592">
        <v>-5.7923999999999998</v>
      </c>
      <c r="I592" s="12">
        <v>-5.3317E-3</v>
      </c>
      <c r="J592" s="12">
        <v>-9.5486000000000001E-2</v>
      </c>
      <c r="K592" s="12">
        <v>-1.6303E-8</v>
      </c>
      <c r="L592" s="12">
        <v>-1.1153999999999999E-6</v>
      </c>
      <c r="M592" s="12">
        <v>-5.0516999999999999E-2</v>
      </c>
      <c r="N592">
        <v>-4.3563999999999998</v>
      </c>
      <c r="O592">
        <v>-2.1452</v>
      </c>
      <c r="P592" s="12">
        <v>-3.4928999999999998E-4</v>
      </c>
      <c r="Q592" s="12">
        <v>-7.6321999999999996E-3</v>
      </c>
      <c r="R592" s="12">
        <v>-1.1850000000000001E-3</v>
      </c>
      <c r="S592">
        <v>0</v>
      </c>
      <c r="T592">
        <f t="shared" si="39"/>
        <v>-8.1328170299940837E-4</v>
      </c>
      <c r="U592" s="13">
        <f t="shared" si="40"/>
        <v>-6.4556413954549007E-5</v>
      </c>
      <c r="V592" t="b">
        <f t="shared" si="37"/>
        <v>1</v>
      </c>
      <c r="X592" s="12">
        <f>B592*List!F592</f>
        <v>3466.7176400000003</v>
      </c>
      <c r="Y592">
        <f>10^List!G592</f>
        <v>0.18391634595001174</v>
      </c>
      <c r="Z592" s="12">
        <f t="shared" si="38"/>
        <v>18849.426472088839</v>
      </c>
    </row>
    <row r="593" spans="1:26" x14ac:dyDescent="0.25">
      <c r="A593" t="s">
        <v>605</v>
      </c>
      <c r="B593">
        <v>1.7774000000000001</v>
      </c>
      <c r="C593">
        <v>0</v>
      </c>
      <c r="D593" s="12">
        <v>-3.6461E-2</v>
      </c>
      <c r="E593">
        <v>0</v>
      </c>
      <c r="F593">
        <v>0</v>
      </c>
      <c r="G593">
        <v>0</v>
      </c>
      <c r="H593">
        <v>0</v>
      </c>
      <c r="I593" s="12">
        <v>-6.4727999999999999E-3</v>
      </c>
      <c r="J593">
        <v>-0.39500999999999997</v>
      </c>
      <c r="K593">
        <v>0</v>
      </c>
      <c r="L593">
        <v>0</v>
      </c>
      <c r="M593">
        <v>0</v>
      </c>
      <c r="N593">
        <v>0</v>
      </c>
      <c r="O593">
        <v>-1.0718000000000001</v>
      </c>
      <c r="P593">
        <v>-0.26757999999999998</v>
      </c>
      <c r="Q593" s="12">
        <v>-2.5719999999999998E-9</v>
      </c>
      <c r="R593">
        <v>0</v>
      </c>
      <c r="S593">
        <v>0</v>
      </c>
      <c r="T593">
        <f t="shared" si="39"/>
        <v>7.6197427999804207E-5</v>
      </c>
      <c r="U593" s="13">
        <f t="shared" si="40"/>
        <v>4.2870163159561268E-5</v>
      </c>
      <c r="V593" t="b">
        <f t="shared" si="37"/>
        <v>1</v>
      </c>
      <c r="X593" s="12">
        <f>B593*List!F593</f>
        <v>217.94478800000002</v>
      </c>
      <c r="Y593">
        <f>10^List!G593</f>
        <v>121.67649763309257</v>
      </c>
      <c r="Z593" s="12">
        <f t="shared" si="38"/>
        <v>1.7911822927152137</v>
      </c>
    </row>
    <row r="594" spans="1:26" x14ac:dyDescent="0.25">
      <c r="A594" t="s">
        <v>606</v>
      </c>
      <c r="B594" s="12">
        <v>1.2128E-2</v>
      </c>
      <c r="C594" s="12">
        <v>9.4440999999999999E-5</v>
      </c>
      <c r="D594">
        <v>0</v>
      </c>
      <c r="E594">
        <v>0</v>
      </c>
      <c r="F594">
        <v>0</v>
      </c>
      <c r="G594" s="12">
        <v>9.2180000000000002E-9</v>
      </c>
      <c r="H594">
        <v>0</v>
      </c>
      <c r="I594" s="12">
        <v>-2.8776999999999999E-5</v>
      </c>
      <c r="J594" s="12">
        <v>-3.8610000000000001E-4</v>
      </c>
      <c r="K594">
        <v>0</v>
      </c>
      <c r="L594">
        <v>0</v>
      </c>
      <c r="M594" s="12">
        <v>-2.4162000000000002E-8</v>
      </c>
      <c r="N594" s="12">
        <v>-4.4397000000000002E-7</v>
      </c>
      <c r="O594" s="12">
        <v>-1.1723000000000001E-2</v>
      </c>
      <c r="P594" s="12">
        <v>-8.3747999999999998E-5</v>
      </c>
      <c r="Q594" s="12">
        <v>-1.8854000000000001E-8</v>
      </c>
      <c r="R594">
        <v>0</v>
      </c>
      <c r="S594">
        <v>0</v>
      </c>
      <c r="T594">
        <f t="shared" si="39"/>
        <v>3.3823199999977509E-7</v>
      </c>
      <c r="U594" s="13">
        <f t="shared" si="40"/>
        <v>2.7888522427422088E-5</v>
      </c>
      <c r="V594" t="b">
        <f t="shared" si="37"/>
        <v>1</v>
      </c>
      <c r="X594" s="12">
        <f>B594*List!F594</f>
        <v>2.2833385600000002</v>
      </c>
      <c r="Y594">
        <f>10^List!G594</f>
        <v>4822.9951103801286</v>
      </c>
      <c r="Z594" s="12">
        <f t="shared" si="38"/>
        <v>4.7342750878717705E-4</v>
      </c>
    </row>
    <row r="595" spans="1:26" x14ac:dyDescent="0.25">
      <c r="A595" t="s">
        <v>607</v>
      </c>
      <c r="B595">
        <v>15.739000000000001</v>
      </c>
      <c r="C595">
        <v>0</v>
      </c>
      <c r="D595" s="12">
        <v>-4.2802E-2</v>
      </c>
      <c r="E595">
        <v>0</v>
      </c>
      <c r="F595">
        <v>0</v>
      </c>
      <c r="G595">
        <v>0</v>
      </c>
      <c r="H595" s="12">
        <v>-5.4961000000000003E-2</v>
      </c>
      <c r="I595" s="12">
        <v>-7.8224000000000002E-3</v>
      </c>
      <c r="J595">
        <v>-0.20080000000000001</v>
      </c>
      <c r="K595">
        <v>0</v>
      </c>
      <c r="L595">
        <v>0</v>
      </c>
      <c r="M595" s="12">
        <v>-9.3466999999999995E-3</v>
      </c>
      <c r="N595">
        <v>-0.68618000000000001</v>
      </c>
      <c r="O595">
        <v>-14.737</v>
      </c>
      <c r="P595" s="12">
        <v>-3.1441999999999999E-6</v>
      </c>
      <c r="Q595" s="12">
        <v>-5.2151000000000003E-5</v>
      </c>
      <c r="R595">
        <v>0</v>
      </c>
      <c r="S595">
        <v>0</v>
      </c>
      <c r="T595">
        <f t="shared" si="39"/>
        <v>3.2604800000473712E-5</v>
      </c>
      <c r="U595" s="13">
        <f t="shared" si="40"/>
        <v>2.0715928585344502E-6</v>
      </c>
      <c r="V595" t="b">
        <f t="shared" si="37"/>
        <v>1</v>
      </c>
      <c r="X595" s="12">
        <f>B595*List!F595</f>
        <v>3466.6721400000001</v>
      </c>
      <c r="Y595">
        <f>10^List!G595</f>
        <v>18.658585739174363</v>
      </c>
      <c r="Z595" s="12">
        <f t="shared" si="38"/>
        <v>185.79501085774143</v>
      </c>
    </row>
    <row r="596" spans="1:26" x14ac:dyDescent="0.25">
      <c r="A596" t="s">
        <v>608</v>
      </c>
      <c r="B596" s="12">
        <v>1.0965E-4</v>
      </c>
      <c r="C596" s="12">
        <v>1.5933000000000001E-6</v>
      </c>
      <c r="D596">
        <v>0</v>
      </c>
      <c r="E596">
        <v>0</v>
      </c>
      <c r="F596">
        <v>0</v>
      </c>
      <c r="G596">
        <v>0</v>
      </c>
      <c r="H596" s="12">
        <v>-1.2424E-6</v>
      </c>
      <c r="I596" s="12">
        <v>-5.2847000000000002E-7</v>
      </c>
      <c r="J596" s="12">
        <v>-2.3181999999999999E-5</v>
      </c>
      <c r="K596">
        <v>0</v>
      </c>
      <c r="L596">
        <v>0</v>
      </c>
      <c r="M596" s="12">
        <v>-6.3363000000000004E-7</v>
      </c>
      <c r="N596" s="12">
        <v>-3.2789000000000001E-5</v>
      </c>
      <c r="O596" s="12">
        <v>-5.0158999999999999E-5</v>
      </c>
      <c r="P596" s="12">
        <v>-2.5832000000000001E-6</v>
      </c>
      <c r="Q596" s="12">
        <v>-1.2076E-7</v>
      </c>
      <c r="R596">
        <v>0</v>
      </c>
      <c r="S596">
        <v>0</v>
      </c>
      <c r="T596">
        <f t="shared" si="39"/>
        <v>4.8400000000102792E-9</v>
      </c>
      <c r="U596" s="13">
        <f t="shared" si="40"/>
        <v>4.4140446876518734E-5</v>
      </c>
      <c r="V596" t="b">
        <f t="shared" si="37"/>
        <v>1</v>
      </c>
      <c r="X596" s="12">
        <f>B596*List!F596</f>
        <v>3.2215170000000001E-2</v>
      </c>
      <c r="Y596">
        <f>10^List!G596</f>
        <v>51.811338221646537</v>
      </c>
      <c r="Z596" s="12">
        <f t="shared" si="38"/>
        <v>6.2177838105985557E-4</v>
      </c>
    </row>
    <row r="597" spans="1:26" x14ac:dyDescent="0.25">
      <c r="A597" t="s">
        <v>609</v>
      </c>
      <c r="B597" s="12">
        <v>5.0014000000000003E-2</v>
      </c>
      <c r="C597">
        <v>0</v>
      </c>
      <c r="D597" s="12">
        <v>-4.9531999999999996E-7</v>
      </c>
      <c r="E597">
        <v>0</v>
      </c>
      <c r="F597">
        <v>0</v>
      </c>
      <c r="G597">
        <v>0</v>
      </c>
      <c r="H597" s="12">
        <v>-9.2493999999999996E-3</v>
      </c>
      <c r="I597" s="12">
        <v>-5.2827999999999996E-6</v>
      </c>
      <c r="J597" s="12">
        <v>-1.7381999999999999E-6</v>
      </c>
      <c r="K597">
        <v>0</v>
      </c>
      <c r="L597">
        <v>0</v>
      </c>
      <c r="M597" s="12">
        <v>-4.7795999999999998E-4</v>
      </c>
      <c r="N597" s="12">
        <v>-3.9786000000000002E-2</v>
      </c>
      <c r="O597" s="12">
        <v>-4.9850999999999997E-4</v>
      </c>
      <c r="P597">
        <v>0</v>
      </c>
      <c r="Q597" s="12">
        <v>-9.9173999999999999E-8</v>
      </c>
      <c r="R597">
        <v>0</v>
      </c>
      <c r="S597">
        <v>0</v>
      </c>
      <c r="T597">
        <f t="shared" si="39"/>
        <v>-5.4854939999941873E-6</v>
      </c>
      <c r="U597" s="13">
        <f t="shared" si="40"/>
        <v>-1.0967916983233069E-4</v>
      </c>
      <c r="V597" t="b">
        <f t="shared" si="37"/>
        <v>1</v>
      </c>
      <c r="X597" s="12">
        <f>B597*List!F597</f>
        <v>20.969369780000001</v>
      </c>
      <c r="Y597">
        <f>10^List!G597</f>
        <v>0.15284930610557962</v>
      </c>
      <c r="Z597" s="12">
        <f t="shared" si="38"/>
        <v>137.18982646552251</v>
      </c>
    </row>
    <row r="598" spans="1:26" x14ac:dyDescent="0.25">
      <c r="A598" t="s">
        <v>610</v>
      </c>
      <c r="B598">
        <v>14.968</v>
      </c>
      <c r="C598">
        <v>0</v>
      </c>
      <c r="D598">
        <v>-0.28347</v>
      </c>
      <c r="E598">
        <v>0</v>
      </c>
      <c r="F598">
        <v>0</v>
      </c>
      <c r="G598" s="12">
        <v>7.6487999999999995E-7</v>
      </c>
      <c r="H598">
        <v>0</v>
      </c>
      <c r="I598">
        <v>-0.5474</v>
      </c>
      <c r="J598">
        <v>-4.9646999999999997</v>
      </c>
      <c r="K598">
        <v>0</v>
      </c>
      <c r="L598">
        <v>0</v>
      </c>
      <c r="M598" s="12">
        <v>-6.1502E-6</v>
      </c>
      <c r="N598" s="12">
        <v>-7.8370999999999999E-5</v>
      </c>
      <c r="O598">
        <v>-9.1112000000000002</v>
      </c>
      <c r="P598" s="12">
        <v>-6.1495000000000001E-2</v>
      </c>
      <c r="Q598" s="12">
        <v>-4.6681000000000002E-5</v>
      </c>
      <c r="R598">
        <v>0</v>
      </c>
      <c r="S598">
        <v>0</v>
      </c>
      <c r="T598">
        <f t="shared" si="39"/>
        <v>-3.9543732000034437E-4</v>
      </c>
      <c r="U598" s="13">
        <f t="shared" si="40"/>
        <v>-2.6418848209536635E-5</v>
      </c>
      <c r="V598" t="b">
        <f t="shared" si="37"/>
        <v>1</v>
      </c>
      <c r="X598" s="12">
        <f>B598*List!F598</f>
        <v>1754.0999199999999</v>
      </c>
      <c r="Y598">
        <f>10^List!G598</f>
        <v>192.34085567455818</v>
      </c>
      <c r="Z598" s="12">
        <f t="shared" si="38"/>
        <v>9.1197468881387671</v>
      </c>
    </row>
    <row r="599" spans="1:26" x14ac:dyDescent="0.25">
      <c r="A599" t="s">
        <v>611</v>
      </c>
      <c r="B599" s="12">
        <v>6.1200999999999998E-2</v>
      </c>
      <c r="C599">
        <v>0</v>
      </c>
      <c r="D599" s="12">
        <v>-1.3966E-4</v>
      </c>
      <c r="E599">
        <v>0</v>
      </c>
      <c r="F599">
        <v>0</v>
      </c>
      <c r="G599">
        <v>0</v>
      </c>
      <c r="H599" s="12">
        <v>-2.0283000000000001E-6</v>
      </c>
      <c r="I599" s="12">
        <v>-1.5244E-3</v>
      </c>
      <c r="J599" s="12">
        <v>-6.8621999999999997E-3</v>
      </c>
      <c r="K599">
        <v>0</v>
      </c>
      <c r="L599">
        <v>0</v>
      </c>
      <c r="M599" s="12">
        <v>-4.5578999999999998E-5</v>
      </c>
      <c r="N599" s="12">
        <v>-2.9728000000000003E-4</v>
      </c>
      <c r="O599" s="12">
        <v>-5.2284999999999998E-2</v>
      </c>
      <c r="P599" s="12">
        <v>-4.3078999999999999E-5</v>
      </c>
      <c r="Q599" s="12">
        <v>-1.0101E-7</v>
      </c>
      <c r="R599">
        <v>0</v>
      </c>
      <c r="S599">
        <v>0</v>
      </c>
      <c r="T599">
        <f t="shared" si="39"/>
        <v>1.6726900000073519E-6</v>
      </c>
      <c r="U599" s="13">
        <f t="shared" si="40"/>
        <v>2.7331089361405072E-5</v>
      </c>
      <c r="V599" t="b">
        <f t="shared" si="37"/>
        <v>1</v>
      </c>
      <c r="X599" s="12">
        <f>B599*List!F599</f>
        <v>7.4738661200000003</v>
      </c>
      <c r="Y599">
        <f>10^List!G599</f>
        <v>0.1</v>
      </c>
      <c r="Z599" s="12">
        <f t="shared" si="38"/>
        <v>74.738661199999996</v>
      </c>
    </row>
    <row r="600" spans="1:26" x14ac:dyDescent="0.25">
      <c r="A600" t="s">
        <v>612</v>
      </c>
      <c r="B600">
        <v>149.59</v>
      </c>
      <c r="C600" s="12">
        <v>4.9998000000000001E-2</v>
      </c>
      <c r="D600">
        <v>0</v>
      </c>
      <c r="E600">
        <v>0</v>
      </c>
      <c r="F600">
        <v>-7.0244</v>
      </c>
      <c r="G600">
        <v>0</v>
      </c>
      <c r="H600">
        <v>0</v>
      </c>
      <c r="I600">
        <v>-0.71494000000000002</v>
      </c>
      <c r="J600">
        <v>-3.3904999999999998</v>
      </c>
      <c r="K600" s="12">
        <v>-1.3509000000000001E-4</v>
      </c>
      <c r="L600" s="12">
        <v>-1.4896E-3</v>
      </c>
      <c r="M600">
        <v>0</v>
      </c>
      <c r="N600">
        <v>0</v>
      </c>
      <c r="O600">
        <v>-137.30000000000001</v>
      </c>
      <c r="P600">
        <v>-0.98941000000000001</v>
      </c>
      <c r="Q600">
        <v>-0.21679000000000001</v>
      </c>
      <c r="R600" s="12">
        <v>-1.3112E-3</v>
      </c>
      <c r="S600">
        <v>0</v>
      </c>
      <c r="T600">
        <f t="shared" si="39"/>
        <v>1.0221099999502116E-3</v>
      </c>
      <c r="U600" s="13">
        <f t="shared" si="40"/>
        <v>6.8327428300702694E-6</v>
      </c>
      <c r="V600" t="b">
        <f t="shared" si="37"/>
        <v>1</v>
      </c>
      <c r="X600" s="12">
        <f>B600*List!F600</f>
        <v>55433.566299999999</v>
      </c>
      <c r="Y600">
        <f>10^List!G600</f>
        <v>0.18791184104739239</v>
      </c>
      <c r="Z600" s="12">
        <f t="shared" si="38"/>
        <v>294997.72867436998</v>
      </c>
    </row>
    <row r="601" spans="1:26" x14ac:dyDescent="0.25">
      <c r="A601" t="s">
        <v>613</v>
      </c>
      <c r="B601">
        <v>349.82</v>
      </c>
      <c r="C601">
        <v>0</v>
      </c>
      <c r="D601" s="12">
        <v>-7.3485999999999996E-2</v>
      </c>
      <c r="E601">
        <v>0</v>
      </c>
      <c r="F601">
        <v>0</v>
      </c>
      <c r="G601">
        <v>0</v>
      </c>
      <c r="H601">
        <v>0</v>
      </c>
      <c r="I601">
        <v>-13.949</v>
      </c>
      <c r="J601">
        <v>-39.716999999999999</v>
      </c>
      <c r="K601">
        <v>0</v>
      </c>
      <c r="L601">
        <v>0</v>
      </c>
      <c r="M601">
        <v>0</v>
      </c>
      <c r="N601">
        <v>0</v>
      </c>
      <c r="O601">
        <v>-296.08</v>
      </c>
      <c r="P601" s="12">
        <v>-5.6822000000000004E-6</v>
      </c>
      <c r="Q601" s="12">
        <v>-2.0945E-6</v>
      </c>
      <c r="R601">
        <v>0</v>
      </c>
      <c r="S601">
        <v>0</v>
      </c>
      <c r="T601">
        <f t="shared" si="39"/>
        <v>5.0622330000967344E-4</v>
      </c>
      <c r="U601" s="13">
        <f t="shared" si="40"/>
        <v>1.4470965068025655E-6</v>
      </c>
      <c r="V601" t="b">
        <f t="shared" si="37"/>
        <v>1</v>
      </c>
      <c r="X601" s="12">
        <f>B601*List!F601</f>
        <v>79846.414999999994</v>
      </c>
      <c r="Y601">
        <f>10^List!G601</f>
        <v>3243.380826941343</v>
      </c>
      <c r="Z601" s="12">
        <f t="shared" si="38"/>
        <v>24.618266944402833</v>
      </c>
    </row>
    <row r="602" spans="1:26" x14ac:dyDescent="0.25">
      <c r="A602" t="s">
        <v>614</v>
      </c>
      <c r="B602">
        <v>1.9569000000000001</v>
      </c>
      <c r="C602">
        <v>0</v>
      </c>
      <c r="D602" s="12">
        <v>-4.1355000000000003E-3</v>
      </c>
      <c r="E602">
        <v>0</v>
      </c>
      <c r="F602">
        <v>0</v>
      </c>
      <c r="G602">
        <v>0</v>
      </c>
      <c r="H602">
        <v>0</v>
      </c>
      <c r="I602" s="12">
        <v>-3.1123000000000001E-2</v>
      </c>
      <c r="J602">
        <v>-0.19020999999999999</v>
      </c>
      <c r="K602">
        <v>0</v>
      </c>
      <c r="L602">
        <v>0</v>
      </c>
      <c r="M602">
        <v>0</v>
      </c>
      <c r="N602">
        <v>0</v>
      </c>
      <c r="O602">
        <v>-1.6338999999999999</v>
      </c>
      <c r="P602" s="12">
        <v>-9.6903000000000003E-2</v>
      </c>
      <c r="Q602" s="12">
        <v>-4.3763999999999999E-4</v>
      </c>
      <c r="R602">
        <v>0</v>
      </c>
      <c r="S602">
        <v>0</v>
      </c>
      <c r="T602">
        <f t="shared" si="39"/>
        <v>1.9086000000010121E-4</v>
      </c>
      <c r="U602" s="13">
        <f t="shared" si="40"/>
        <v>9.7531810516685166E-5</v>
      </c>
      <c r="V602" t="b">
        <f t="shared" si="37"/>
        <v>1</v>
      </c>
      <c r="X602" s="12">
        <f>B602*List!F602</f>
        <v>301.85182500000002</v>
      </c>
      <c r="Y602">
        <f>10^List!G602</f>
        <v>18.063697892930158</v>
      </c>
      <c r="Z602" s="12">
        <f t="shared" si="38"/>
        <v>16.710411499859063</v>
      </c>
    </row>
    <row r="603" spans="1:26" x14ac:dyDescent="0.25">
      <c r="A603" t="s">
        <v>615</v>
      </c>
      <c r="B603">
        <v>73.138999999999996</v>
      </c>
      <c r="C603">
        <v>0</v>
      </c>
      <c r="D603">
        <v>-0.37541999999999998</v>
      </c>
      <c r="E603">
        <v>0</v>
      </c>
      <c r="F603">
        <v>0</v>
      </c>
      <c r="G603">
        <v>0</v>
      </c>
      <c r="H603">
        <v>0</v>
      </c>
      <c r="I603">
        <v>-1.9221999999999999</v>
      </c>
      <c r="J603">
        <v>-12.016</v>
      </c>
      <c r="K603">
        <v>0</v>
      </c>
      <c r="L603">
        <v>0</v>
      </c>
      <c r="M603" s="12">
        <v>-9.1548000000000005E-23</v>
      </c>
      <c r="N603">
        <v>0</v>
      </c>
      <c r="O603">
        <v>-58.158000000000001</v>
      </c>
      <c r="P603">
        <v>-0.66825999999999997</v>
      </c>
      <c r="Q603" s="12">
        <v>-2.9689E-5</v>
      </c>
      <c r="R603">
        <v>0</v>
      </c>
      <c r="S603">
        <v>0</v>
      </c>
      <c r="T603">
        <f t="shared" si="39"/>
        <v>-9.0968900001275942E-4</v>
      </c>
      <c r="U603" s="13">
        <f t="shared" si="40"/>
        <v>-1.2437810197196564E-5</v>
      </c>
      <c r="V603" t="b">
        <f t="shared" si="37"/>
        <v>1</v>
      </c>
      <c r="X603" s="12">
        <f>B603*List!F603</f>
        <v>8643.5670200000004</v>
      </c>
      <c r="Y603">
        <f>10^List!G603</f>
        <v>35260.63616804812</v>
      </c>
      <c r="Z603" s="12">
        <f t="shared" si="38"/>
        <v>0.24513360958111358</v>
      </c>
    </row>
    <row r="604" spans="1:26" x14ac:dyDescent="0.25">
      <c r="A604" t="s">
        <v>616</v>
      </c>
      <c r="B604">
        <v>1313.1</v>
      </c>
      <c r="C604">
        <v>0</v>
      </c>
      <c r="D604">
        <v>-26.395</v>
      </c>
      <c r="E604">
        <v>0</v>
      </c>
      <c r="F604">
        <v>0</v>
      </c>
      <c r="G604">
        <v>0</v>
      </c>
      <c r="H604">
        <v>-230.07</v>
      </c>
      <c r="I604">
        <v>-66.328000000000003</v>
      </c>
      <c r="J604">
        <v>-187.48</v>
      </c>
      <c r="K604">
        <v>0</v>
      </c>
      <c r="L604">
        <v>0</v>
      </c>
      <c r="M604">
        <v>-60.057000000000002</v>
      </c>
      <c r="N604">
        <v>-742.69</v>
      </c>
      <c r="O604">
        <v>0</v>
      </c>
      <c r="P604" s="12">
        <v>-2.6662000000000002E-9</v>
      </c>
      <c r="Q604" s="12">
        <v>-4.2243999999999997E-5</v>
      </c>
      <c r="R604">
        <v>0</v>
      </c>
      <c r="S604">
        <v>0</v>
      </c>
      <c r="T604">
        <f t="shared" si="39"/>
        <v>7.9957753333727247E-2</v>
      </c>
      <c r="U604" s="13">
        <f t="shared" si="40"/>
        <v>6.0892356510339844E-5</v>
      </c>
      <c r="V604" t="b">
        <f t="shared" si="37"/>
        <v>1</v>
      </c>
      <c r="X604" s="12">
        <f>B604*List!F604</f>
        <v>169494.948</v>
      </c>
      <c r="Y604">
        <f>10^List!G604</f>
        <v>8.2020471472895782</v>
      </c>
      <c r="Z604" s="12">
        <f t="shared" si="38"/>
        <v>20664.956559779195</v>
      </c>
    </row>
    <row r="605" spans="1:26" x14ac:dyDescent="0.25">
      <c r="A605" t="s">
        <v>617</v>
      </c>
      <c r="B605">
        <v>83.825000000000003</v>
      </c>
      <c r="C605">
        <v>0</v>
      </c>
      <c r="D605">
        <v>-0.82299999999999995</v>
      </c>
      <c r="E605">
        <v>0</v>
      </c>
      <c r="F605">
        <v>0</v>
      </c>
      <c r="G605">
        <v>0</v>
      </c>
      <c r="H605" s="12">
        <v>-8.8431000000000006E-8</v>
      </c>
      <c r="I605">
        <v>-4.9074999999999998</v>
      </c>
      <c r="J605">
        <v>-26.599</v>
      </c>
      <c r="K605">
        <v>0</v>
      </c>
      <c r="L605">
        <v>0</v>
      </c>
      <c r="M605" s="12">
        <v>-4.1363999999999999E-7</v>
      </c>
      <c r="N605" s="12">
        <v>-3.1394E-6</v>
      </c>
      <c r="O605">
        <v>-51.488</v>
      </c>
      <c r="P605" s="12">
        <v>-2.044E-2</v>
      </c>
      <c r="Q605" s="12">
        <v>-3.5093E-6</v>
      </c>
      <c r="R605">
        <v>0</v>
      </c>
      <c r="S605">
        <v>0</v>
      </c>
      <c r="T605">
        <f t="shared" si="39"/>
        <v>-1.294715077098935E-2</v>
      </c>
      <c r="U605" s="13">
        <f t="shared" si="40"/>
        <v>-1.544545275393898E-4</v>
      </c>
      <c r="V605" t="b">
        <f t="shared" si="37"/>
        <v>1</v>
      </c>
      <c r="X605" s="12">
        <f>B605*List!F605</f>
        <v>11164.651750000001</v>
      </c>
      <c r="Y605">
        <f>10^List!G605</f>
        <v>2266.0299715239976</v>
      </c>
      <c r="Z605" s="12">
        <f t="shared" si="38"/>
        <v>4.9269656140034712</v>
      </c>
    </row>
    <row r="606" spans="1:26" x14ac:dyDescent="0.25">
      <c r="A606" t="s">
        <v>618</v>
      </c>
      <c r="B606">
        <v>1114.4000000000001</v>
      </c>
      <c r="C606">
        <v>0</v>
      </c>
      <c r="D606">
        <v>-2.6581000000000001</v>
      </c>
      <c r="E606">
        <v>0</v>
      </c>
      <c r="F606">
        <v>0</v>
      </c>
      <c r="G606">
        <v>0</v>
      </c>
      <c r="H606" s="12">
        <v>-3.4508E-8</v>
      </c>
      <c r="I606">
        <v>-23.738</v>
      </c>
      <c r="J606">
        <v>-120.07</v>
      </c>
      <c r="K606">
        <v>0</v>
      </c>
      <c r="L606">
        <v>0</v>
      </c>
      <c r="M606" s="12">
        <v>-1.3279E-6</v>
      </c>
      <c r="N606" s="12">
        <v>-1.1423000000000001E-5</v>
      </c>
      <c r="O606">
        <v>-957.27</v>
      </c>
      <c r="P606">
        <v>-10.693</v>
      </c>
      <c r="Q606" s="12">
        <v>-6.6100999999999996E-4</v>
      </c>
      <c r="R606">
        <v>0</v>
      </c>
      <c r="S606">
        <v>0</v>
      </c>
      <c r="T606">
        <f t="shared" si="39"/>
        <v>-2.9773795408090147E-2</v>
      </c>
      <c r="U606" s="13">
        <f t="shared" si="40"/>
        <v>-2.6717332562894962E-5</v>
      </c>
      <c r="V606" t="b">
        <f t="shared" si="37"/>
        <v>1</v>
      </c>
      <c r="X606" s="12">
        <f>B606*List!F606</f>
        <v>131699.79200000002</v>
      </c>
      <c r="Y606">
        <f>10^List!G606</f>
        <v>4874.9247390568435</v>
      </c>
      <c r="Z606" s="12">
        <f t="shared" si="38"/>
        <v>27.015759021846993</v>
      </c>
    </row>
    <row r="607" spans="1:26" x14ac:dyDescent="0.25">
      <c r="A607" t="s">
        <v>619</v>
      </c>
      <c r="B607">
        <v>241.9</v>
      </c>
      <c r="C607">
        <v>0</v>
      </c>
      <c r="D607">
        <v>-0.52873999999999999</v>
      </c>
      <c r="E607">
        <v>0</v>
      </c>
      <c r="F607">
        <v>0</v>
      </c>
      <c r="G607" s="12">
        <v>1.4758000000000001E-8</v>
      </c>
      <c r="H607">
        <v>0</v>
      </c>
      <c r="I607">
        <v>-6.7944000000000004</v>
      </c>
      <c r="J607">
        <v>-28.7</v>
      </c>
      <c r="K607">
        <v>0</v>
      </c>
      <c r="L607">
        <v>0</v>
      </c>
      <c r="M607" s="12">
        <v>-6.6682000000000004E-7</v>
      </c>
      <c r="N607" s="12">
        <v>-3.8292999999999999E-6</v>
      </c>
      <c r="O607">
        <v>-205.9</v>
      </c>
      <c r="P607" s="12">
        <v>-4.0878999999999999E-2</v>
      </c>
      <c r="Q607" s="12">
        <v>-1.0012E-6</v>
      </c>
      <c r="R607">
        <v>0</v>
      </c>
      <c r="S607">
        <v>0</v>
      </c>
      <c r="T607">
        <f t="shared" si="39"/>
        <v>-6.4024482561981663E-2</v>
      </c>
      <c r="U607" s="13">
        <f t="shared" si="40"/>
        <v>-2.6467334668037065E-4</v>
      </c>
      <c r="V607" t="b">
        <f t="shared" si="37"/>
        <v>1</v>
      </c>
      <c r="X607" s="12">
        <f>B607*List!F607</f>
        <v>36326.123</v>
      </c>
      <c r="Y607">
        <f>10^List!G607</f>
        <v>8357.0848657976312</v>
      </c>
      <c r="Z607" s="12">
        <f t="shared" si="38"/>
        <v>4.3467457353064587</v>
      </c>
    </row>
    <row r="608" spans="1:26" x14ac:dyDescent="0.25">
      <c r="A608" t="s">
        <v>620</v>
      </c>
      <c r="B608">
        <v>2069.1</v>
      </c>
      <c r="C608">
        <v>0</v>
      </c>
      <c r="D608">
        <v>-84.460999999999999</v>
      </c>
      <c r="E608">
        <v>0</v>
      </c>
      <c r="F608">
        <v>0</v>
      </c>
      <c r="G608">
        <v>0</v>
      </c>
      <c r="H608" s="12">
        <v>-4.2444000000000004E-6</v>
      </c>
      <c r="I608">
        <v>-183.98</v>
      </c>
      <c r="J608">
        <v>-1230.7</v>
      </c>
      <c r="K608">
        <v>0</v>
      </c>
      <c r="L608">
        <v>0</v>
      </c>
      <c r="M608" s="12">
        <v>-3.3553999999999998E-5</v>
      </c>
      <c r="N608" s="12">
        <v>-3.3407E-4</v>
      </c>
      <c r="O608">
        <v>-569.27</v>
      </c>
      <c r="P608">
        <v>-0.67645999999999995</v>
      </c>
      <c r="Q608" s="12">
        <v>-3.2833000000000002E-5</v>
      </c>
      <c r="R608">
        <v>0</v>
      </c>
      <c r="S608">
        <v>0</v>
      </c>
      <c r="T608">
        <f t="shared" si="39"/>
        <v>1.2135298599784915E-2</v>
      </c>
      <c r="U608" s="13">
        <f t="shared" si="40"/>
        <v>5.8650130973780462E-6</v>
      </c>
      <c r="V608" t="b">
        <f t="shared" si="37"/>
        <v>1</v>
      </c>
      <c r="X608" s="12">
        <f>B608*List!F608</f>
        <v>281707.96500000003</v>
      </c>
      <c r="Y608">
        <f>10^List!G608</f>
        <v>10533.113088846725</v>
      </c>
      <c r="Z608" s="12">
        <f t="shared" si="38"/>
        <v>26.744986275547941</v>
      </c>
    </row>
    <row r="609" spans="1:26" x14ac:dyDescent="0.25">
      <c r="A609" t="s">
        <v>621</v>
      </c>
      <c r="B609">
        <v>62.94</v>
      </c>
      <c r="C609">
        <v>0</v>
      </c>
      <c r="D609">
        <v>-38.508000000000003</v>
      </c>
      <c r="E609">
        <v>0</v>
      </c>
      <c r="F609" s="12">
        <v>-8.2430999999999997E-4</v>
      </c>
      <c r="G609">
        <v>0</v>
      </c>
      <c r="H609">
        <v>0</v>
      </c>
      <c r="I609">
        <v>-0.94738</v>
      </c>
      <c r="J609">
        <v>-9.2270000000000003</v>
      </c>
      <c r="K609" s="12">
        <v>-3.9227000000000001E-9</v>
      </c>
      <c r="L609" s="12">
        <v>-3.0649999999999999E-6</v>
      </c>
      <c r="M609">
        <v>0</v>
      </c>
      <c r="N609">
        <v>0</v>
      </c>
      <c r="O609">
        <v>-6.9032</v>
      </c>
      <c r="P609">
        <v>-6.8952999999999998</v>
      </c>
      <c r="Q609">
        <v>-0.45224999999999999</v>
      </c>
      <c r="R609" s="12">
        <v>-1.5709000000000001E-7</v>
      </c>
      <c r="S609">
        <v>0</v>
      </c>
      <c r="T609">
        <f t="shared" si="39"/>
        <v>6.0424639872973052E-3</v>
      </c>
      <c r="U609" s="13">
        <f t="shared" si="40"/>
        <v>9.6003558743204721E-5</v>
      </c>
      <c r="V609" t="b">
        <f t="shared" si="37"/>
        <v>1</v>
      </c>
      <c r="X609" s="12">
        <f>B609*List!F609</f>
        <v>11217.796199999999</v>
      </c>
      <c r="Y609">
        <f>10^List!G609</f>
        <v>1.3054336775652733E-2</v>
      </c>
      <c r="Z609" s="12">
        <f t="shared" si="38"/>
        <v>859315.67361752049</v>
      </c>
    </row>
    <row r="610" spans="1:26" x14ac:dyDescent="0.25">
      <c r="A610" t="s">
        <v>622</v>
      </c>
      <c r="B610">
        <v>0.86151</v>
      </c>
      <c r="C610">
        <v>0</v>
      </c>
      <c r="D610">
        <v>-0.15557000000000001</v>
      </c>
      <c r="E610">
        <v>0</v>
      </c>
      <c r="F610">
        <v>0</v>
      </c>
      <c r="G610">
        <v>0</v>
      </c>
      <c r="H610" s="12">
        <v>-4.3098000000000002E-4</v>
      </c>
      <c r="I610" s="12">
        <v>-2.0829E-2</v>
      </c>
      <c r="J610">
        <v>-0.24273</v>
      </c>
      <c r="K610">
        <v>0</v>
      </c>
      <c r="L610">
        <v>0</v>
      </c>
      <c r="M610" s="12">
        <v>-2.1086000000000001E-5</v>
      </c>
      <c r="N610" s="12">
        <v>-4.8328999999999999E-4</v>
      </c>
      <c r="O610">
        <v>-0.17660000000000001</v>
      </c>
      <c r="P610">
        <v>-0.26477000000000001</v>
      </c>
      <c r="Q610" s="12">
        <v>-1.0622E-4</v>
      </c>
      <c r="R610">
        <v>0</v>
      </c>
      <c r="S610">
        <v>0</v>
      </c>
      <c r="T610">
        <f t="shared" si="39"/>
        <v>-3.0576000000014162E-5</v>
      </c>
      <c r="U610" s="13">
        <f t="shared" si="40"/>
        <v>-3.5491172476250028E-5</v>
      </c>
      <c r="V610" t="b">
        <f t="shared" si="37"/>
        <v>1</v>
      </c>
      <c r="X610" s="12">
        <f>B610*List!F610</f>
        <v>104.3977818</v>
      </c>
      <c r="Y610">
        <f>10^List!G610</f>
        <v>29.373070972994483</v>
      </c>
      <c r="Z610" s="12">
        <f t="shared" si="38"/>
        <v>3.5542004408045389</v>
      </c>
    </row>
    <row r="611" spans="1:26" x14ac:dyDescent="0.25">
      <c r="A611" t="s">
        <v>623</v>
      </c>
      <c r="B611">
        <v>12.015000000000001</v>
      </c>
      <c r="C611">
        <v>0</v>
      </c>
      <c r="D611" s="12">
        <v>-4.8254999999999999E-2</v>
      </c>
      <c r="E611">
        <v>0</v>
      </c>
      <c r="F611">
        <v>0</v>
      </c>
      <c r="G611">
        <v>0</v>
      </c>
      <c r="H611">
        <v>0</v>
      </c>
      <c r="I611">
        <v>-0.23571</v>
      </c>
      <c r="J611">
        <v>-1.5639000000000001</v>
      </c>
      <c r="K611">
        <v>0</v>
      </c>
      <c r="L611">
        <v>0</v>
      </c>
      <c r="M611">
        <v>0</v>
      </c>
      <c r="N611">
        <v>0</v>
      </c>
      <c r="O611">
        <v>-9.4930000000000003</v>
      </c>
      <c r="P611">
        <v>-0.67247000000000001</v>
      </c>
      <c r="Q611" s="12">
        <v>-1.0078000000000001E-3</v>
      </c>
      <c r="R611">
        <v>0</v>
      </c>
      <c r="S611">
        <v>0</v>
      </c>
      <c r="T611">
        <f t="shared" si="39"/>
        <v>6.5720000000147076E-4</v>
      </c>
      <c r="U611" s="13">
        <f t="shared" si="40"/>
        <v>5.4698293799539802E-5</v>
      </c>
      <c r="V611" t="b">
        <f t="shared" si="37"/>
        <v>1</v>
      </c>
      <c r="X611" s="12">
        <f>B611*List!F611</f>
        <v>1564.71345</v>
      </c>
      <c r="Y611">
        <f>10^List!G611</f>
        <v>147.38270001131599</v>
      </c>
      <c r="Z611" s="12">
        <f t="shared" si="38"/>
        <v>10.616669730435538</v>
      </c>
    </row>
    <row r="612" spans="1:26" x14ac:dyDescent="0.25">
      <c r="A612" t="s">
        <v>624</v>
      </c>
      <c r="B612">
        <v>2.6122000000000001</v>
      </c>
      <c r="C612">
        <v>0</v>
      </c>
      <c r="D612">
        <v>-0.24493999999999999</v>
      </c>
      <c r="E612">
        <v>0</v>
      </c>
      <c r="F612">
        <v>0</v>
      </c>
      <c r="G612">
        <v>0</v>
      </c>
      <c r="H612" s="12">
        <v>-7.1735999999999996E-7</v>
      </c>
      <c r="I612">
        <v>-0.24167</v>
      </c>
      <c r="J612">
        <v>-1.6917</v>
      </c>
      <c r="K612">
        <v>0</v>
      </c>
      <c r="L612">
        <v>0</v>
      </c>
      <c r="M612" s="12">
        <v>-2.2079000000000001E-7</v>
      </c>
      <c r="N612" s="12">
        <v>-3.0234000000000001E-6</v>
      </c>
      <c r="O612">
        <v>-0.43378</v>
      </c>
      <c r="P612" s="12">
        <v>-9.4985999999999996E-7</v>
      </c>
      <c r="Q612" s="12">
        <v>-2.6061999999999999E-5</v>
      </c>
      <c r="R612">
        <v>0</v>
      </c>
      <c r="S612">
        <v>0</v>
      </c>
      <c r="T612">
        <f t="shared" si="39"/>
        <v>7.9026590000012224E-5</v>
      </c>
      <c r="U612" s="13">
        <f t="shared" si="40"/>
        <v>3.0252886455865639E-5</v>
      </c>
      <c r="V612" t="b">
        <f t="shared" si="37"/>
        <v>1</v>
      </c>
      <c r="X612" s="12">
        <f>B612*List!F612</f>
        <v>630.32386000000008</v>
      </c>
      <c r="Y612">
        <f>10^List!G612</f>
        <v>196.35563419275528</v>
      </c>
      <c r="Z612" s="12">
        <f t="shared" si="38"/>
        <v>3.210113438258837</v>
      </c>
    </row>
    <row r="613" spans="1:26" x14ac:dyDescent="0.25">
      <c r="A613" t="s">
        <v>625</v>
      </c>
      <c r="B613">
        <v>2.9104999999999999</v>
      </c>
      <c r="C613" s="12">
        <v>2.2224000000000001E-4</v>
      </c>
      <c r="D613">
        <v>0</v>
      </c>
      <c r="E613">
        <v>0</v>
      </c>
      <c r="F613">
        <v>0</v>
      </c>
      <c r="G613">
        <v>0</v>
      </c>
      <c r="H613">
        <v>-0.57040000000000002</v>
      </c>
      <c r="I613">
        <v>-0.13625000000000001</v>
      </c>
      <c r="J613">
        <v>-0.26545999999999997</v>
      </c>
      <c r="K613">
        <v>0</v>
      </c>
      <c r="L613">
        <v>0</v>
      </c>
      <c r="M613">
        <v>-0.14335000000000001</v>
      </c>
      <c r="N613">
        <v>-1.7946</v>
      </c>
      <c r="O613" s="12">
        <v>-6.5419999999999996E-4</v>
      </c>
      <c r="P613" s="12">
        <v>-1.5631E-5</v>
      </c>
      <c r="Q613" s="12">
        <v>-1.5671000000000001E-9</v>
      </c>
      <c r="R613">
        <v>0</v>
      </c>
      <c r="S613">
        <v>0</v>
      </c>
      <c r="T613">
        <f t="shared" si="39"/>
        <v>-7.5925671001858751E-6</v>
      </c>
      <c r="U613" s="13">
        <f t="shared" si="40"/>
        <v>-2.6086813606548275E-6</v>
      </c>
      <c r="V613" t="b">
        <f t="shared" si="37"/>
        <v>1</v>
      </c>
      <c r="X613" s="12">
        <f>B613*List!F613</f>
        <v>556.31296999999995</v>
      </c>
      <c r="Y613">
        <f>10^List!G613</f>
        <v>2614.7907730523407</v>
      </c>
      <c r="Z613" s="12">
        <f t="shared" si="38"/>
        <v>0.21275620815756341</v>
      </c>
    </row>
    <row r="614" spans="1:26" x14ac:dyDescent="0.25">
      <c r="A614" t="s">
        <v>626</v>
      </c>
      <c r="B614">
        <v>6.6958000000000002</v>
      </c>
      <c r="C614" s="12">
        <v>4.5592000000000002E-3</v>
      </c>
      <c r="D614">
        <v>0</v>
      </c>
      <c r="E614">
        <v>0</v>
      </c>
      <c r="F614">
        <v>0</v>
      </c>
      <c r="G614">
        <v>0</v>
      </c>
      <c r="H614">
        <v>0</v>
      </c>
      <c r="I614" s="12">
        <v>-6.8834000000000006E-2</v>
      </c>
      <c r="J614">
        <v>-0.41332999999999998</v>
      </c>
      <c r="K614">
        <v>0</v>
      </c>
      <c r="L614">
        <v>0</v>
      </c>
      <c r="M614">
        <v>0</v>
      </c>
      <c r="N614">
        <v>0</v>
      </c>
      <c r="O614">
        <v>-4.9196999999999997</v>
      </c>
      <c r="P614">
        <v>-1.2986</v>
      </c>
      <c r="Q614" s="12">
        <v>-1.2182E-4</v>
      </c>
      <c r="R614">
        <v>0</v>
      </c>
      <c r="S614">
        <v>0</v>
      </c>
      <c r="T614">
        <f t="shared" si="39"/>
        <v>-2.2661999999946088E-4</v>
      </c>
      <c r="U614" s="13">
        <f t="shared" si="40"/>
        <v>-3.3845096926350977E-5</v>
      </c>
      <c r="V614" t="b">
        <f t="shared" si="37"/>
        <v>1</v>
      </c>
      <c r="X614" s="12">
        <f>B614*List!F614</f>
        <v>965.60131800000011</v>
      </c>
      <c r="Y614">
        <f>10^List!G614</f>
        <v>13.962221890383148</v>
      </c>
      <c r="Z614" s="12">
        <f t="shared" si="38"/>
        <v>69.158141560913293</v>
      </c>
    </row>
    <row r="615" spans="1:26" x14ac:dyDescent="0.25">
      <c r="A615" t="s">
        <v>627</v>
      </c>
      <c r="B615">
        <v>10.481999999999999</v>
      </c>
      <c r="C615">
        <v>0</v>
      </c>
      <c r="D615" s="12">
        <v>-2.5000000000000001E-2</v>
      </c>
      <c r="E615">
        <v>0</v>
      </c>
      <c r="F615">
        <v>0</v>
      </c>
      <c r="G615">
        <v>0</v>
      </c>
      <c r="H615">
        <v>0</v>
      </c>
      <c r="I615">
        <v>-0.20213999999999999</v>
      </c>
      <c r="J615">
        <v>-1.1559999999999999</v>
      </c>
      <c r="K615">
        <v>0</v>
      </c>
      <c r="L615">
        <v>0</v>
      </c>
      <c r="M615">
        <v>0</v>
      </c>
      <c r="N615">
        <v>0</v>
      </c>
      <c r="O615">
        <v>-8.6320999999999994</v>
      </c>
      <c r="P615">
        <v>-0.46567999999999998</v>
      </c>
      <c r="Q615" s="12">
        <v>-8.9327999999999996E-5</v>
      </c>
      <c r="R615">
        <v>0</v>
      </c>
      <c r="S615">
        <v>0</v>
      </c>
      <c r="T615">
        <f t="shared" si="39"/>
        <v>9.9067199999897061E-4</v>
      </c>
      <c r="U615" s="13">
        <f t="shared" si="40"/>
        <v>9.4511734401733508E-5</v>
      </c>
      <c r="V615" t="b">
        <f t="shared" si="37"/>
        <v>1</v>
      </c>
      <c r="X615" s="12">
        <f>B615*List!F615</f>
        <v>1448.2979399999997</v>
      </c>
      <c r="Y615">
        <f>10^List!G615</f>
        <v>48.423347897179333</v>
      </c>
      <c r="Z615" s="12">
        <f t="shared" si="38"/>
        <v>29.909083177711537</v>
      </c>
    </row>
    <row r="616" spans="1:26" x14ac:dyDescent="0.25">
      <c r="A616" t="s">
        <v>628</v>
      </c>
      <c r="B616">
        <v>12.414999999999999</v>
      </c>
      <c r="C616">
        <v>0</v>
      </c>
      <c r="D616">
        <v>-5.3878000000000004</v>
      </c>
      <c r="E616">
        <v>0</v>
      </c>
      <c r="F616" s="12">
        <v>-1.7963000000000001E-4</v>
      </c>
      <c r="G616">
        <v>0</v>
      </c>
      <c r="H616">
        <v>0</v>
      </c>
      <c r="I616">
        <v>-0.68810000000000004</v>
      </c>
      <c r="J616">
        <v>-4.6809000000000003</v>
      </c>
      <c r="K616" s="12">
        <v>-3.0493999999999998E-10</v>
      </c>
      <c r="L616" s="12">
        <v>-5.3041E-7</v>
      </c>
      <c r="M616">
        <v>0</v>
      </c>
      <c r="N616">
        <v>0</v>
      </c>
      <c r="O616">
        <v>-1.4973000000000001</v>
      </c>
      <c r="P616" s="12">
        <v>-1.8649000000000001E-3</v>
      </c>
      <c r="Q616">
        <v>-0.15834999999999999</v>
      </c>
      <c r="R616" s="12">
        <v>-1.8833999999999998E-8</v>
      </c>
      <c r="S616">
        <v>0</v>
      </c>
      <c r="T616">
        <f t="shared" si="39"/>
        <v>5.0492045105818132E-4</v>
      </c>
      <c r="U616" s="13">
        <f t="shared" si="40"/>
        <v>4.0670193399772964E-5</v>
      </c>
      <c r="V616" t="b">
        <f t="shared" si="37"/>
        <v>1</v>
      </c>
      <c r="X616" s="12">
        <f>B616*List!F616</f>
        <v>4351.2092000000002</v>
      </c>
      <c r="Y616">
        <f>10^List!G616</f>
        <v>0.41823153851421274</v>
      </c>
      <c r="Z616" s="12">
        <f t="shared" si="38"/>
        <v>10403.828500016703</v>
      </c>
    </row>
    <row r="617" spans="1:26" x14ac:dyDescent="0.25">
      <c r="A617" t="s">
        <v>629</v>
      </c>
      <c r="B617">
        <v>0.52815000000000001</v>
      </c>
      <c r="C617">
        <v>0</v>
      </c>
      <c r="D617" s="12">
        <v>-1.0638E-2</v>
      </c>
      <c r="E617">
        <v>0</v>
      </c>
      <c r="F617">
        <v>0</v>
      </c>
      <c r="G617">
        <v>0</v>
      </c>
      <c r="H617">
        <v>0</v>
      </c>
      <c r="I617" s="12">
        <v>-4.2281999999999997E-3</v>
      </c>
      <c r="J617" s="12">
        <v>-2.7229E-2</v>
      </c>
      <c r="K617">
        <v>0</v>
      </c>
      <c r="L617">
        <v>0</v>
      </c>
      <c r="M617">
        <v>0</v>
      </c>
      <c r="N617">
        <v>0</v>
      </c>
      <c r="O617" s="12">
        <v>-2.5230999999999999E-3</v>
      </c>
      <c r="P617">
        <v>-0.48349999999999999</v>
      </c>
      <c r="Q617" s="12">
        <v>-5.8869999999999997E-5</v>
      </c>
      <c r="R617">
        <v>0</v>
      </c>
      <c r="S617">
        <v>0</v>
      </c>
      <c r="T617">
        <f t="shared" si="39"/>
        <v>-2.7170000000032132E-5</v>
      </c>
      <c r="U617" s="13">
        <f t="shared" si="40"/>
        <v>-5.1443718640598563E-5</v>
      </c>
      <c r="V617" t="b">
        <f t="shared" si="37"/>
        <v>1</v>
      </c>
      <c r="X617" s="12">
        <f>B617*List!F617</f>
        <v>71.955156000000002</v>
      </c>
      <c r="Y617">
        <f>10^List!G617</f>
        <v>0.19927591523214352</v>
      </c>
      <c r="Z617" s="12">
        <f t="shared" si="38"/>
        <v>361.0830536955603</v>
      </c>
    </row>
    <row r="618" spans="1:26" x14ac:dyDescent="0.25">
      <c r="A618" t="s">
        <v>630</v>
      </c>
      <c r="B618">
        <v>5.1755000000000004</v>
      </c>
      <c r="C618">
        <v>0</v>
      </c>
      <c r="D618" s="12">
        <v>-4.9987999999999998E-2</v>
      </c>
      <c r="E618">
        <v>0</v>
      </c>
      <c r="F618">
        <v>0</v>
      </c>
      <c r="G618">
        <v>0</v>
      </c>
      <c r="H618">
        <v>0</v>
      </c>
      <c r="I618">
        <v>-0.10532</v>
      </c>
      <c r="J618">
        <v>-0.94408000000000003</v>
      </c>
      <c r="K618">
        <v>0</v>
      </c>
      <c r="L618">
        <v>0</v>
      </c>
      <c r="M618">
        <v>0</v>
      </c>
      <c r="N618">
        <v>0</v>
      </c>
      <c r="O618">
        <v>-3.5181</v>
      </c>
      <c r="P618">
        <v>-0.55693999999999999</v>
      </c>
      <c r="Q618" s="12">
        <v>-9.8047999999999994E-4</v>
      </c>
      <c r="R618">
        <v>0</v>
      </c>
      <c r="S618">
        <v>0</v>
      </c>
      <c r="T618">
        <f t="shared" si="39"/>
        <v>9.152000000018398E-5</v>
      </c>
      <c r="U618" s="13">
        <f t="shared" si="40"/>
        <v>1.7683315621714612E-5</v>
      </c>
      <c r="V618" t="b">
        <f t="shared" si="37"/>
        <v>1</v>
      </c>
      <c r="X618" s="12">
        <f>B618*List!F618</f>
        <v>746.61762999999996</v>
      </c>
      <c r="Y618">
        <f>10^List!G618</f>
        <v>66.37633352676626</v>
      </c>
      <c r="Z618" s="12">
        <f t="shared" si="38"/>
        <v>11.248250548501995</v>
      </c>
    </row>
    <row r="619" spans="1:26" x14ac:dyDescent="0.25">
      <c r="A619" t="s">
        <v>631</v>
      </c>
      <c r="B619">
        <v>2.5749</v>
      </c>
      <c r="C619">
        <v>0</v>
      </c>
      <c r="D619">
        <v>-0.45831</v>
      </c>
      <c r="E619">
        <v>0</v>
      </c>
      <c r="F619">
        <v>0</v>
      </c>
      <c r="G619">
        <v>0</v>
      </c>
      <c r="H619" s="12">
        <v>-1.2055E-4</v>
      </c>
      <c r="I619">
        <v>-0.24734</v>
      </c>
      <c r="J619">
        <v>-1.8022</v>
      </c>
      <c r="K619">
        <v>0</v>
      </c>
      <c r="L619">
        <v>0</v>
      </c>
      <c r="M619" s="12">
        <v>-2.2802E-5</v>
      </c>
      <c r="N619" s="12">
        <v>-3.2438999999999998E-4</v>
      </c>
      <c r="O619" s="12">
        <v>-7.2286000000000003E-2</v>
      </c>
      <c r="P619" s="12">
        <v>-5.1621000000000002E-4</v>
      </c>
      <c r="Q619" s="12">
        <v>-7.9522000000000002E-5</v>
      </c>
      <c r="R619">
        <v>0</v>
      </c>
      <c r="S619">
        <v>0</v>
      </c>
      <c r="T619">
        <f t="shared" si="39"/>
        <v>-6.2994740000000531E-3</v>
      </c>
      <c r="U619" s="13">
        <f t="shared" si="40"/>
        <v>-2.4464926793273732E-3</v>
      </c>
      <c r="V619" t="b">
        <f t="shared" si="37"/>
        <v>1</v>
      </c>
      <c r="X619" s="12">
        <f>B619*List!F619</f>
        <v>407.37492900000001</v>
      </c>
      <c r="Y619">
        <f>10^List!G619</f>
        <v>0.81999937450769422</v>
      </c>
      <c r="Z619" s="12">
        <f t="shared" si="38"/>
        <v>496.79907285853363</v>
      </c>
    </row>
    <row r="620" spans="1:26" x14ac:dyDescent="0.25">
      <c r="A620" t="s">
        <v>632</v>
      </c>
      <c r="B620">
        <v>2.5358000000000001</v>
      </c>
      <c r="C620">
        <v>0</v>
      </c>
      <c r="D620">
        <v>-0.26263999999999998</v>
      </c>
      <c r="E620">
        <v>0</v>
      </c>
      <c r="F620">
        <v>0</v>
      </c>
      <c r="G620">
        <v>0</v>
      </c>
      <c r="H620" s="12">
        <v>-3.3324000000000001E-5</v>
      </c>
      <c r="I620">
        <v>-0.23641000000000001</v>
      </c>
      <c r="J620">
        <v>-1.6635</v>
      </c>
      <c r="K620">
        <v>0</v>
      </c>
      <c r="L620">
        <v>0</v>
      </c>
      <c r="M620" s="12">
        <v>-2.6214E-5</v>
      </c>
      <c r="N620" s="12">
        <v>-2.6969E-4</v>
      </c>
      <c r="O620">
        <v>-0.37278</v>
      </c>
      <c r="P620" s="12">
        <v>-2.0829E-4</v>
      </c>
      <c r="Q620" s="12">
        <v>-1.0216000000000001E-6</v>
      </c>
      <c r="R620">
        <v>0</v>
      </c>
      <c r="S620">
        <v>0</v>
      </c>
      <c r="T620">
        <f t="shared" si="39"/>
        <v>-6.8539599999822249E-5</v>
      </c>
      <c r="U620" s="13">
        <f t="shared" si="40"/>
        <v>-2.7028787759216914E-5</v>
      </c>
      <c r="V620" t="b">
        <f t="shared" si="37"/>
        <v>1</v>
      </c>
      <c r="X620" s="12">
        <f>B620*List!F620</f>
        <v>507.16</v>
      </c>
      <c r="Y620">
        <f>10^List!G620</f>
        <v>159.02450710303589</v>
      </c>
      <c r="Z620" s="12">
        <f t="shared" si="38"/>
        <v>3.1891939754380032</v>
      </c>
    </row>
    <row r="621" spans="1:26" x14ac:dyDescent="0.25">
      <c r="A621" t="s">
        <v>633</v>
      </c>
      <c r="B621">
        <v>155.41</v>
      </c>
      <c r="C621">
        <v>0</v>
      </c>
      <c r="D621">
        <v>-0.79227999999999998</v>
      </c>
      <c r="E621">
        <v>0</v>
      </c>
      <c r="F621">
        <v>0</v>
      </c>
      <c r="G621">
        <v>0</v>
      </c>
      <c r="H621">
        <v>-36.314</v>
      </c>
      <c r="I621">
        <v>-4.5960999999999999</v>
      </c>
      <c r="J621">
        <v>-10.307</v>
      </c>
      <c r="K621">
        <v>0</v>
      </c>
      <c r="L621">
        <v>0</v>
      </c>
      <c r="M621">
        <v>-5.5797999999999996</v>
      </c>
      <c r="N621">
        <v>-82.024000000000001</v>
      </c>
      <c r="O621">
        <v>-16.355</v>
      </c>
      <c r="P621" s="12">
        <v>-1.1471000000000001E-3</v>
      </c>
      <c r="Q621" s="12">
        <v>-8.8349000000000003E-7</v>
      </c>
      <c r="R621">
        <v>0</v>
      </c>
      <c r="S621">
        <v>0</v>
      </c>
      <c r="T621">
        <f t="shared" si="39"/>
        <v>-0.55932798349001789</v>
      </c>
      <c r="U621" s="13">
        <f t="shared" si="40"/>
        <v>-3.5990475740944462E-3</v>
      </c>
      <c r="V621" t="b">
        <f t="shared" si="37"/>
        <v>1</v>
      </c>
      <c r="X621" s="12">
        <f>B621*List!F621</f>
        <v>16173.518699999999</v>
      </c>
      <c r="Y621">
        <f>10^List!G621</f>
        <v>1931.6742073905993</v>
      </c>
      <c r="Z621" s="12">
        <f t="shared" si="38"/>
        <v>8.3727983932901324</v>
      </c>
    </row>
    <row r="622" spans="1:26" x14ac:dyDescent="0.25">
      <c r="A622" t="s">
        <v>634</v>
      </c>
      <c r="B622">
        <v>1.3008</v>
      </c>
      <c r="C622">
        <v>0</v>
      </c>
      <c r="D622">
        <v>-0.15359999999999999</v>
      </c>
      <c r="E622">
        <v>0</v>
      </c>
      <c r="F622">
        <v>0</v>
      </c>
      <c r="G622">
        <v>0</v>
      </c>
      <c r="H622" s="12">
        <v>-4.2593E-6</v>
      </c>
      <c r="I622">
        <v>-0.11996999999999999</v>
      </c>
      <c r="J622">
        <v>-0.83518999999999999</v>
      </c>
      <c r="K622">
        <v>0</v>
      </c>
      <c r="L622">
        <v>0</v>
      </c>
      <c r="M622" s="12">
        <v>-1.0906E-6</v>
      </c>
      <c r="N622" s="12">
        <v>-1.4905E-5</v>
      </c>
      <c r="O622">
        <v>-0.18686</v>
      </c>
      <c r="P622" s="12">
        <v>-2.8969E-3</v>
      </c>
      <c r="Q622" s="12">
        <v>-2.751E-3</v>
      </c>
      <c r="R622">
        <v>0</v>
      </c>
      <c r="S622">
        <v>0</v>
      </c>
      <c r="T622">
        <f t="shared" si="39"/>
        <v>-4.8815489999994282E-4</v>
      </c>
      <c r="U622" s="13">
        <f t="shared" si="40"/>
        <v>-3.7527283210327708E-4</v>
      </c>
      <c r="V622" t="b">
        <f t="shared" si="37"/>
        <v>1</v>
      </c>
      <c r="X622" s="12">
        <f>B622*List!F622</f>
        <v>256.56979200000001</v>
      </c>
      <c r="Y622">
        <f>10^List!G622</f>
        <v>2.9546975610165571</v>
      </c>
      <c r="Z622" s="12">
        <f t="shared" si="38"/>
        <v>86.834536090972279</v>
      </c>
    </row>
    <row r="623" spans="1:26" x14ac:dyDescent="0.25">
      <c r="A623" t="s">
        <v>635</v>
      </c>
      <c r="B623">
        <v>37.590000000000003</v>
      </c>
      <c r="C623">
        <v>0</v>
      </c>
      <c r="D623">
        <v>-6.9923999999999999</v>
      </c>
      <c r="E623">
        <v>0</v>
      </c>
      <c r="F623">
        <v>0</v>
      </c>
      <c r="G623">
        <v>0</v>
      </c>
      <c r="H623" s="12">
        <v>-1.8516E-5</v>
      </c>
      <c r="I623">
        <v>-3.5192000000000001</v>
      </c>
      <c r="J623">
        <v>-25.736999999999998</v>
      </c>
      <c r="K623">
        <v>0</v>
      </c>
      <c r="L623">
        <v>0</v>
      </c>
      <c r="M623" s="12">
        <v>-3.2403999999999999E-6</v>
      </c>
      <c r="N623" s="12">
        <v>-4.6270999999999998E-5</v>
      </c>
      <c r="O623">
        <v>0</v>
      </c>
      <c r="P623">
        <v>-1.3166</v>
      </c>
      <c r="Q623" s="12">
        <v>-2.5378000000000001E-2</v>
      </c>
      <c r="R623">
        <v>0</v>
      </c>
      <c r="S623">
        <v>0</v>
      </c>
      <c r="T623">
        <f t="shared" si="39"/>
        <v>-6.4602739999718509E-4</v>
      </c>
      <c r="U623" s="13">
        <f t="shared" si="40"/>
        <v>-1.7186150571885741E-5</v>
      </c>
      <c r="V623" t="b">
        <f t="shared" si="37"/>
        <v>1</v>
      </c>
      <c r="X623" s="12">
        <f>B623*List!F623</f>
        <v>6090.3318000000008</v>
      </c>
      <c r="Y623">
        <f>10^List!G623</f>
        <v>1.7469780114747047</v>
      </c>
      <c r="Z623" s="12">
        <f t="shared" si="38"/>
        <v>3486.2097633723911</v>
      </c>
    </row>
    <row r="624" spans="1:26" x14ac:dyDescent="0.25">
      <c r="A624" t="s">
        <v>636</v>
      </c>
      <c r="B624">
        <v>6.6069000000000004</v>
      </c>
      <c r="C624" s="12">
        <v>4.0832999999999999E-4</v>
      </c>
      <c r="D624">
        <v>0</v>
      </c>
      <c r="E624">
        <v>0</v>
      </c>
      <c r="F624">
        <v>0</v>
      </c>
      <c r="G624">
        <v>0</v>
      </c>
      <c r="H624">
        <v>-1.5082</v>
      </c>
      <c r="I624">
        <v>-0.27306000000000002</v>
      </c>
      <c r="J624">
        <v>-0.53324000000000005</v>
      </c>
      <c r="K624">
        <v>0</v>
      </c>
      <c r="L624">
        <v>0</v>
      </c>
      <c r="M624">
        <v>-0.30175999999999997</v>
      </c>
      <c r="N624">
        <v>-3.9714</v>
      </c>
      <c r="O624" s="12">
        <v>-1.9480000000000001E-2</v>
      </c>
      <c r="P624">
        <v>0</v>
      </c>
      <c r="Q624" s="12">
        <v>-1.8777999999999999E-9</v>
      </c>
      <c r="R624">
        <v>0</v>
      </c>
      <c r="S624">
        <v>0</v>
      </c>
      <c r="T624">
        <f t="shared" si="39"/>
        <v>1.6832812219987983E-4</v>
      </c>
      <c r="U624" s="13">
        <f t="shared" si="40"/>
        <v>2.5477625240260912E-5</v>
      </c>
      <c r="V624" t="b">
        <f t="shared" si="37"/>
        <v>1</v>
      </c>
      <c r="X624" s="12">
        <f>B624*List!F624</f>
        <v>2598.8241150000003</v>
      </c>
      <c r="Y624">
        <f>10^List!G624</f>
        <v>1003.8196943664432</v>
      </c>
      <c r="Z624" s="12">
        <f t="shared" si="38"/>
        <v>2.5889351739011635</v>
      </c>
    </row>
    <row r="625" spans="1:26" x14ac:dyDescent="0.25">
      <c r="A625" t="s">
        <v>637</v>
      </c>
      <c r="B625">
        <v>1418.5</v>
      </c>
      <c r="C625">
        <v>0</v>
      </c>
      <c r="D625">
        <v>-7.4923999999999999</v>
      </c>
      <c r="E625">
        <v>0</v>
      </c>
      <c r="F625">
        <v>0</v>
      </c>
      <c r="G625">
        <v>0</v>
      </c>
      <c r="H625">
        <v>-5.6226000000000003</v>
      </c>
      <c r="I625">
        <v>-42.497</v>
      </c>
      <c r="J625">
        <v>-179.84</v>
      </c>
      <c r="K625">
        <v>0</v>
      </c>
      <c r="L625">
        <v>0</v>
      </c>
      <c r="M625">
        <v>-20.001999999999999</v>
      </c>
      <c r="N625">
        <v>-193.23</v>
      </c>
      <c r="O625">
        <v>-968.24</v>
      </c>
      <c r="P625">
        <v>-1.6483000000000001</v>
      </c>
      <c r="Q625" s="12">
        <v>-6.3972000000000003E-6</v>
      </c>
      <c r="R625">
        <v>0</v>
      </c>
      <c r="S625">
        <v>0</v>
      </c>
      <c r="T625">
        <f t="shared" si="39"/>
        <v>-7.2306397199978265E-2</v>
      </c>
      <c r="U625" s="13">
        <f t="shared" si="40"/>
        <v>-5.0973843637630079E-5</v>
      </c>
      <c r="V625" t="b">
        <f t="shared" si="37"/>
        <v>1</v>
      </c>
      <c r="X625" s="12">
        <f>B625*List!F625</f>
        <v>63892.077000000005</v>
      </c>
      <c r="Y625">
        <f>10^List!G625</f>
        <v>350.71538074062659</v>
      </c>
      <c r="Z625" s="12">
        <f t="shared" si="38"/>
        <v>182.17643282446096</v>
      </c>
    </row>
    <row r="626" spans="1:26" x14ac:dyDescent="0.25">
      <c r="A626" t="s">
        <v>638</v>
      </c>
      <c r="B626">
        <v>714.45</v>
      </c>
      <c r="C626">
        <v>6.1074999999999999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-6.7323000000000004</v>
      </c>
      <c r="J626">
        <v>-44.731000000000002</v>
      </c>
      <c r="K626">
        <v>0</v>
      </c>
      <c r="L626">
        <v>0</v>
      </c>
      <c r="M626">
        <v>0</v>
      </c>
      <c r="N626">
        <v>0</v>
      </c>
      <c r="O626">
        <v>-92.055999999999997</v>
      </c>
      <c r="P626">
        <v>-577.07000000000005</v>
      </c>
      <c r="Q626" s="12">
        <v>-2.0289000000000001E-2</v>
      </c>
      <c r="R626">
        <v>0</v>
      </c>
      <c r="S626">
        <v>0</v>
      </c>
      <c r="T626">
        <f t="shared" si="39"/>
        <v>-5.2089000000089314E-2</v>
      </c>
      <c r="U626" s="13">
        <f t="shared" si="40"/>
        <v>-7.2907831198949281E-5</v>
      </c>
      <c r="V626" t="b">
        <f t="shared" si="37"/>
        <v>1</v>
      </c>
      <c r="X626" s="12">
        <f>B626*List!F626</f>
        <v>94457.434500000018</v>
      </c>
      <c r="Y626">
        <f>10^List!G626</f>
        <v>23.493488079541581</v>
      </c>
      <c r="Z626" s="12">
        <f t="shared" si="38"/>
        <v>4020.5794124821641</v>
      </c>
    </row>
    <row r="627" spans="1:26" x14ac:dyDescent="0.25">
      <c r="A627" t="s">
        <v>639</v>
      </c>
      <c r="B627">
        <v>17.699000000000002</v>
      </c>
      <c r="C627">
        <v>0</v>
      </c>
      <c r="D627">
        <v>-0.47367999999999999</v>
      </c>
      <c r="E627">
        <v>0</v>
      </c>
      <c r="F627">
        <v>-14.537000000000001</v>
      </c>
      <c r="G627">
        <v>0</v>
      </c>
      <c r="H627">
        <v>0</v>
      </c>
      <c r="I627" s="12">
        <v>-6.5897999999999998E-2</v>
      </c>
      <c r="J627">
        <v>-0.39524999999999999</v>
      </c>
      <c r="K627" s="12">
        <v>-1.1351999999999999E-2</v>
      </c>
      <c r="L627" s="12">
        <v>-3.5952999999999999E-2</v>
      </c>
      <c r="M627">
        <v>0</v>
      </c>
      <c r="N627">
        <v>0</v>
      </c>
      <c r="O627">
        <v>-1.9792000000000001</v>
      </c>
      <c r="P627">
        <v>-0.14907000000000001</v>
      </c>
      <c r="Q627" s="12">
        <v>-3.5423999999999997E-2</v>
      </c>
      <c r="R627" s="12">
        <v>-8.5334999999999994E-3</v>
      </c>
      <c r="S627">
        <v>0</v>
      </c>
      <c r="T627">
        <f t="shared" si="39"/>
        <v>7.639499999999258E-3</v>
      </c>
      <c r="U627" s="13">
        <f t="shared" si="40"/>
        <v>4.316345556245696E-4</v>
      </c>
      <c r="V627" t="b">
        <f t="shared" si="37"/>
        <v>1</v>
      </c>
      <c r="X627" s="12">
        <f>B627*List!F627</f>
        <v>7692.6933600000002</v>
      </c>
      <c r="Y627">
        <f>10^List!G627</f>
        <v>15.75808173224334</v>
      </c>
      <c r="Z627" s="12">
        <f t="shared" si="38"/>
        <v>488.17448028966777</v>
      </c>
    </row>
    <row r="628" spans="1:26" x14ac:dyDescent="0.25">
      <c r="A628" t="s">
        <v>640</v>
      </c>
      <c r="B628">
        <v>20.632000000000001</v>
      </c>
      <c r="C628">
        <v>0</v>
      </c>
      <c r="D628">
        <v>-2.1101999999999999</v>
      </c>
      <c r="E628">
        <v>0</v>
      </c>
      <c r="F628">
        <v>-5.0015999999999998</v>
      </c>
      <c r="G628">
        <v>0</v>
      </c>
      <c r="H628">
        <v>-2.4167000000000001</v>
      </c>
      <c r="I628">
        <v>-0.12407</v>
      </c>
      <c r="J628">
        <v>-1.9148000000000001</v>
      </c>
      <c r="K628" s="12">
        <v>-5.4133000000000002E-3</v>
      </c>
      <c r="L628" s="12">
        <v>-7.5208999999999998E-2</v>
      </c>
      <c r="M628" s="12">
        <v>-9.7683000000000006E-2</v>
      </c>
      <c r="N628">
        <v>-2.6934</v>
      </c>
      <c r="O628">
        <v>-5.0330000000000004</v>
      </c>
      <c r="P628">
        <v>0</v>
      </c>
      <c r="Q628">
        <v>-1.1213</v>
      </c>
      <c r="R628" s="12">
        <v>-3.8338999999999998E-2</v>
      </c>
      <c r="S628">
        <v>0</v>
      </c>
      <c r="T628">
        <f t="shared" si="39"/>
        <v>2.8570000000217866E-4</v>
      </c>
      <c r="U628" s="13">
        <f t="shared" si="40"/>
        <v>1.3847421481299857E-5</v>
      </c>
      <c r="V628" t="b">
        <f t="shared" si="37"/>
        <v>1</v>
      </c>
      <c r="X628" s="12">
        <f>B628*List!F628</f>
        <v>11221.7448</v>
      </c>
      <c r="Y628">
        <f>10^List!G628</f>
        <v>1.6434229770972144</v>
      </c>
      <c r="Z628" s="12">
        <f t="shared" si="38"/>
        <v>6828.2754691801983</v>
      </c>
    </row>
    <row r="629" spans="1:26" x14ac:dyDescent="0.25">
      <c r="A629" t="s">
        <v>641</v>
      </c>
      <c r="B629">
        <v>0.52117000000000002</v>
      </c>
      <c r="C629">
        <v>0</v>
      </c>
      <c r="D629">
        <v>-0.16097</v>
      </c>
      <c r="E629">
        <v>0</v>
      </c>
      <c r="F629">
        <v>0</v>
      </c>
      <c r="G629">
        <v>0</v>
      </c>
      <c r="H629">
        <v>0</v>
      </c>
      <c r="I629" s="12">
        <v>-7.0743000000000004E-3</v>
      </c>
      <c r="J629" s="12">
        <v>-8.5341E-2</v>
      </c>
      <c r="K629">
        <v>0</v>
      </c>
      <c r="L629">
        <v>0</v>
      </c>
      <c r="M629">
        <v>0</v>
      </c>
      <c r="N629">
        <v>0</v>
      </c>
      <c r="O629">
        <v>-0.11849</v>
      </c>
      <c r="P629">
        <v>-0.14801</v>
      </c>
      <c r="Q629" s="12">
        <v>-1.3313000000000001E-3</v>
      </c>
      <c r="R629">
        <v>0</v>
      </c>
      <c r="S629">
        <v>0</v>
      </c>
      <c r="T629">
        <f t="shared" si="39"/>
        <v>-4.6599999999944863E-5</v>
      </c>
      <c r="U629" s="13">
        <f t="shared" si="40"/>
        <v>-8.941420265929517E-5</v>
      </c>
      <c r="V629" t="b">
        <f t="shared" si="37"/>
        <v>1</v>
      </c>
      <c r="X629" s="12">
        <f>B629*List!F629</f>
        <v>80.369625700000014</v>
      </c>
      <c r="Y629">
        <f>10^List!G629</f>
        <v>0.63220046716991929</v>
      </c>
      <c r="Z629" s="12">
        <f t="shared" si="38"/>
        <v>127.12680529924177</v>
      </c>
    </row>
    <row r="630" spans="1:26" x14ac:dyDescent="0.25">
      <c r="A630" t="s">
        <v>642</v>
      </c>
      <c r="B630">
        <v>1.9058999999999999</v>
      </c>
      <c r="C630">
        <v>0</v>
      </c>
      <c r="D630" s="12">
        <v>-5.4330000000000003E-2</v>
      </c>
      <c r="E630">
        <v>0</v>
      </c>
      <c r="F630">
        <v>0</v>
      </c>
      <c r="G630">
        <v>0</v>
      </c>
      <c r="H630">
        <v>0</v>
      </c>
      <c r="I630" s="12">
        <v>-2.3594E-2</v>
      </c>
      <c r="J630">
        <v>-0.19689000000000001</v>
      </c>
      <c r="K630">
        <v>0</v>
      </c>
      <c r="L630">
        <v>0</v>
      </c>
      <c r="M630">
        <v>0</v>
      </c>
      <c r="N630">
        <v>0</v>
      </c>
      <c r="O630">
        <v>-1.2942</v>
      </c>
      <c r="P630">
        <v>-0.33482000000000001</v>
      </c>
      <c r="Q630" s="12">
        <v>-2.1873000000000001E-3</v>
      </c>
      <c r="R630">
        <v>0</v>
      </c>
      <c r="S630">
        <v>0</v>
      </c>
      <c r="T630">
        <f t="shared" si="39"/>
        <v>-1.2129999999998782E-4</v>
      </c>
      <c r="U630" s="13">
        <f t="shared" si="40"/>
        <v>-6.3644472427718042E-5</v>
      </c>
      <c r="V630" t="b">
        <f t="shared" si="37"/>
        <v>1</v>
      </c>
      <c r="X630" s="12">
        <f>B630*List!F630</f>
        <v>316.798698</v>
      </c>
      <c r="Y630">
        <f>10^List!G630</f>
        <v>1.6863775516662103</v>
      </c>
      <c r="Z630" s="12">
        <f t="shared" si="38"/>
        <v>187.8575160627523</v>
      </c>
    </row>
    <row r="631" spans="1:26" x14ac:dyDescent="0.25">
      <c r="A631" t="s">
        <v>643</v>
      </c>
      <c r="B631">
        <v>200.96</v>
      </c>
      <c r="C631">
        <v>0</v>
      </c>
      <c r="D631">
        <v>-37.225999999999999</v>
      </c>
      <c r="E631">
        <v>0</v>
      </c>
      <c r="F631">
        <v>0</v>
      </c>
      <c r="G631">
        <v>0</v>
      </c>
      <c r="H631">
        <v>0</v>
      </c>
      <c r="I631">
        <v>-19.231999999999999</v>
      </c>
      <c r="J631">
        <v>-140.63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-3.8573</v>
      </c>
      <c r="Q631" s="12">
        <v>-1.8185E-2</v>
      </c>
      <c r="R631">
        <v>0</v>
      </c>
      <c r="S631">
        <v>0</v>
      </c>
      <c r="T631">
        <f t="shared" si="39"/>
        <v>-3.4849999999858536E-3</v>
      </c>
      <c r="U631" s="13">
        <f t="shared" si="40"/>
        <v>-1.7341759554069731E-5</v>
      </c>
      <c r="V631" t="b">
        <f t="shared" si="37"/>
        <v>1</v>
      </c>
      <c r="X631" s="12">
        <f>B631*List!F631</f>
        <v>27758.604800000001</v>
      </c>
      <c r="Y631">
        <f>10^List!G631</f>
        <v>29.686213903651598</v>
      </c>
      <c r="Z631" s="12">
        <f t="shared" si="38"/>
        <v>935.06719617706153</v>
      </c>
    </row>
    <row r="632" spans="1:26" x14ac:dyDescent="0.25">
      <c r="A632" t="s">
        <v>644</v>
      </c>
      <c r="B632">
        <v>75.900000000000006</v>
      </c>
      <c r="C632">
        <v>0</v>
      </c>
      <c r="D632">
        <v>-0.34626000000000001</v>
      </c>
      <c r="E632">
        <v>0</v>
      </c>
      <c r="F632">
        <v>0</v>
      </c>
      <c r="G632">
        <v>0</v>
      </c>
      <c r="H632" s="12">
        <v>-1.4737000000000001E-3</v>
      </c>
      <c r="I632">
        <v>-2.6196000000000002</v>
      </c>
      <c r="J632">
        <v>-13.859</v>
      </c>
      <c r="K632">
        <v>0</v>
      </c>
      <c r="L632">
        <v>0</v>
      </c>
      <c r="M632" s="12">
        <v>-2.2691E-3</v>
      </c>
      <c r="N632" s="12">
        <v>-2.3639E-2</v>
      </c>
      <c r="O632">
        <v>-58.375</v>
      </c>
      <c r="P632">
        <v>-0.67044999999999999</v>
      </c>
      <c r="Q632" s="12">
        <v>-1.5791000000000001E-4</v>
      </c>
      <c r="R632">
        <v>0</v>
      </c>
      <c r="S632">
        <v>0</v>
      </c>
      <c r="T632">
        <f t="shared" si="39"/>
        <v>2.1502899999898796E-3</v>
      </c>
      <c r="U632" s="13">
        <f t="shared" si="40"/>
        <v>2.833056653478102E-5</v>
      </c>
      <c r="V632" t="b">
        <f t="shared" si="37"/>
        <v>1</v>
      </c>
      <c r="X632" s="12">
        <f>B632*List!F632</f>
        <v>9347.844000000001</v>
      </c>
      <c r="Y632">
        <f>10^List!G632</f>
        <v>30.386962807709796</v>
      </c>
      <c r="Z632" s="12">
        <f t="shared" si="38"/>
        <v>307.62679571346501</v>
      </c>
    </row>
    <row r="633" spans="1:26" x14ac:dyDescent="0.25">
      <c r="A633" t="s">
        <v>645</v>
      </c>
      <c r="B633">
        <v>8.5653000000000006</v>
      </c>
      <c r="C633">
        <v>0</v>
      </c>
      <c r="D633" s="12">
        <v>-3.1819E-2</v>
      </c>
      <c r="E633">
        <v>0</v>
      </c>
      <c r="F633">
        <v>0</v>
      </c>
      <c r="G633">
        <v>0</v>
      </c>
      <c r="H633">
        <v>0</v>
      </c>
      <c r="I633">
        <v>-0.25111</v>
      </c>
      <c r="J633">
        <v>-1.3717999999999999</v>
      </c>
      <c r="K633">
        <v>0</v>
      </c>
      <c r="L633">
        <v>0</v>
      </c>
      <c r="M633">
        <v>0</v>
      </c>
      <c r="N633">
        <v>0</v>
      </c>
      <c r="O633">
        <v>-6.6181000000000001</v>
      </c>
      <c r="P633">
        <v>-0.29260999999999998</v>
      </c>
      <c r="Q633" s="12">
        <v>-5.2033000000000001E-5</v>
      </c>
      <c r="R633">
        <v>0</v>
      </c>
      <c r="S633">
        <v>0</v>
      </c>
      <c r="T633">
        <f t="shared" si="39"/>
        <v>-1.9103300000094392E-4</v>
      </c>
      <c r="U633" s="13">
        <f t="shared" si="40"/>
        <v>-2.2303130071444538E-5</v>
      </c>
      <c r="V633" t="b">
        <f t="shared" si="37"/>
        <v>1</v>
      </c>
      <c r="X633" s="12">
        <f>B633*List!F633</f>
        <v>1251.8185950000002</v>
      </c>
      <c r="Y633">
        <f>10^List!G633</f>
        <v>4.9248651192457782</v>
      </c>
      <c r="Z633" s="12">
        <f t="shared" si="38"/>
        <v>254.18332577435356</v>
      </c>
    </row>
    <row r="634" spans="1:26" x14ac:dyDescent="0.25">
      <c r="A634" t="s">
        <v>646</v>
      </c>
      <c r="B634">
        <v>224.39</v>
      </c>
      <c r="C634">
        <v>0</v>
      </c>
      <c r="D634">
        <v>-0.68942999999999999</v>
      </c>
      <c r="E634">
        <v>0</v>
      </c>
      <c r="F634">
        <v>0</v>
      </c>
      <c r="G634" s="12">
        <v>1.662E-4</v>
      </c>
      <c r="H634">
        <v>0</v>
      </c>
      <c r="I634">
        <v>-4.8822999999999999</v>
      </c>
      <c r="J634">
        <v>-27.614000000000001</v>
      </c>
      <c r="K634">
        <v>0</v>
      </c>
      <c r="L634">
        <v>0</v>
      </c>
      <c r="M634" s="12">
        <v>-1.934E-2</v>
      </c>
      <c r="N634">
        <v>-0.15801999999999999</v>
      </c>
      <c r="O634">
        <v>-187.77</v>
      </c>
      <c r="P634">
        <v>-3.2557999999999998</v>
      </c>
      <c r="Q634" s="12">
        <v>-3.0601000000000001E-3</v>
      </c>
      <c r="R634">
        <v>0</v>
      </c>
      <c r="S634">
        <v>0</v>
      </c>
      <c r="T634">
        <f t="shared" si="39"/>
        <v>-1.7838999999996064E-3</v>
      </c>
      <c r="U634" s="13">
        <f t="shared" si="40"/>
        <v>-7.9499977717349542E-6</v>
      </c>
      <c r="V634" t="b">
        <f t="shared" si="37"/>
        <v>1</v>
      </c>
      <c r="X634" s="12">
        <f>B634*List!F634</f>
        <v>24265.534599999999</v>
      </c>
      <c r="Y634">
        <f>10^List!G634</f>
        <v>465.73335336871804</v>
      </c>
      <c r="Z634" s="12">
        <f t="shared" si="38"/>
        <v>52.101775456887097</v>
      </c>
    </row>
    <row r="635" spans="1:26" x14ac:dyDescent="0.25">
      <c r="A635" t="s">
        <v>647</v>
      </c>
      <c r="B635">
        <v>3.2012999999999998</v>
      </c>
      <c r="C635">
        <v>0</v>
      </c>
      <c r="D635" s="12">
        <v>-8.0379000000000006E-3</v>
      </c>
      <c r="E635">
        <v>0</v>
      </c>
      <c r="F635">
        <v>0</v>
      </c>
      <c r="G635">
        <v>0</v>
      </c>
      <c r="H635">
        <v>0</v>
      </c>
      <c r="I635" s="12">
        <v>-6.4651E-2</v>
      </c>
      <c r="J635">
        <v>-0.36410999999999999</v>
      </c>
      <c r="K635">
        <v>0</v>
      </c>
      <c r="L635">
        <v>0</v>
      </c>
      <c r="M635">
        <v>0</v>
      </c>
      <c r="N635">
        <v>0</v>
      </c>
      <c r="O635">
        <v>-2.6476999999999999</v>
      </c>
      <c r="P635">
        <v>-0.11694</v>
      </c>
      <c r="Q635" s="12">
        <v>-1.3933E-5</v>
      </c>
      <c r="R635">
        <v>0</v>
      </c>
      <c r="S635">
        <v>0</v>
      </c>
      <c r="T635">
        <f t="shared" si="39"/>
        <v>-1.5283300000045532E-4</v>
      </c>
      <c r="U635" s="13">
        <f t="shared" si="40"/>
        <v>-4.7740917752305413E-5</v>
      </c>
      <c r="V635" t="b">
        <f t="shared" si="37"/>
        <v>1</v>
      </c>
      <c r="X635" s="12">
        <f>B635*List!F635</f>
        <v>384.63619499999999</v>
      </c>
      <c r="Y635">
        <f>10^List!G635</f>
        <v>44.937270355170917</v>
      </c>
      <c r="Z635" s="12">
        <f t="shared" si="38"/>
        <v>8.5594027398626817</v>
      </c>
    </row>
    <row r="636" spans="1:26" x14ac:dyDescent="0.25">
      <c r="A636" t="s">
        <v>648</v>
      </c>
      <c r="B636">
        <v>5.0453999999999999</v>
      </c>
      <c r="C636">
        <v>0</v>
      </c>
      <c r="D636">
        <v>-0.38100000000000001</v>
      </c>
      <c r="E636">
        <v>0</v>
      </c>
      <c r="F636">
        <v>0</v>
      </c>
      <c r="G636">
        <v>0</v>
      </c>
      <c r="H636">
        <v>0</v>
      </c>
      <c r="I636">
        <v>-0.43243999999999999</v>
      </c>
      <c r="J636">
        <v>-3.0565000000000002</v>
      </c>
      <c r="K636">
        <v>0</v>
      </c>
      <c r="L636">
        <v>0</v>
      </c>
      <c r="M636">
        <v>0</v>
      </c>
      <c r="N636">
        <v>0</v>
      </c>
      <c r="O636">
        <v>-1.0931999999999999</v>
      </c>
      <c r="P636" s="12">
        <v>-8.1626000000000004E-2</v>
      </c>
      <c r="Q636" s="12">
        <v>-1.7577000000000001E-4</v>
      </c>
      <c r="R636">
        <v>0</v>
      </c>
      <c r="S636">
        <v>0</v>
      </c>
      <c r="T636">
        <f t="shared" si="39"/>
        <v>4.5822999999977363E-4</v>
      </c>
      <c r="U636" s="13">
        <f t="shared" si="40"/>
        <v>9.0821342212663741E-5</v>
      </c>
      <c r="V636" t="b">
        <f t="shared" si="37"/>
        <v>1</v>
      </c>
      <c r="X636" s="12">
        <f>B636*List!F636</f>
        <v>1051.309998</v>
      </c>
      <c r="Y636">
        <f>10^List!G636</f>
        <v>7.1954951100376503</v>
      </c>
      <c r="Z636" s="12">
        <f t="shared" si="38"/>
        <v>146.10669341341529</v>
      </c>
    </row>
    <row r="637" spans="1:26" x14ac:dyDescent="0.25">
      <c r="A637" t="s">
        <v>649</v>
      </c>
      <c r="B637">
        <v>228.35</v>
      </c>
      <c r="C637">
        <v>0</v>
      </c>
      <c r="D637">
        <v>-94.459000000000003</v>
      </c>
      <c r="E637">
        <v>0</v>
      </c>
      <c r="F637">
        <v>0</v>
      </c>
      <c r="G637">
        <v>0</v>
      </c>
      <c r="H637">
        <v>-0.51892000000000005</v>
      </c>
      <c r="I637">
        <v>-7.6573000000000002</v>
      </c>
      <c r="J637">
        <v>-109.19</v>
      </c>
      <c r="K637">
        <v>0</v>
      </c>
      <c r="L637">
        <v>0</v>
      </c>
      <c r="M637" s="12">
        <v>-4.1128999999999999E-2</v>
      </c>
      <c r="N637">
        <v>-0.70574000000000003</v>
      </c>
      <c r="O637">
        <v>0</v>
      </c>
      <c r="P637">
        <v>-14.833</v>
      </c>
      <c r="Q637">
        <v>-0.94164999999999999</v>
      </c>
      <c r="R637">
        <v>0</v>
      </c>
      <c r="S637">
        <v>0</v>
      </c>
      <c r="T637">
        <f t="shared" si="39"/>
        <v>3.2609999999763106E-3</v>
      </c>
      <c r="U637" s="13">
        <f t="shared" si="40"/>
        <v>1.4280709437163611E-5</v>
      </c>
      <c r="V637" t="b">
        <f t="shared" si="37"/>
        <v>1</v>
      </c>
      <c r="X637" s="12">
        <f>B637*List!F637</f>
        <v>34302.737000000001</v>
      </c>
      <c r="Y637">
        <f>10^List!G637</f>
        <v>2.2583301815954258</v>
      </c>
      <c r="Z637" s="12">
        <f t="shared" si="38"/>
        <v>15189.425036053142</v>
      </c>
    </row>
    <row r="638" spans="1:26" x14ac:dyDescent="0.25">
      <c r="A638" t="s">
        <v>650</v>
      </c>
      <c r="B638">
        <v>8.4352999999999998</v>
      </c>
      <c r="C638" s="12">
        <v>7.0204000000000003E-2</v>
      </c>
      <c r="D638">
        <v>0</v>
      </c>
      <c r="E638">
        <v>0</v>
      </c>
      <c r="F638">
        <v>0</v>
      </c>
      <c r="G638">
        <v>0</v>
      </c>
      <c r="H638">
        <v>0</v>
      </c>
      <c r="I638" s="12">
        <v>-6.0130999999999997E-2</v>
      </c>
      <c r="J638">
        <v>-0.35715000000000002</v>
      </c>
      <c r="K638">
        <v>0</v>
      </c>
      <c r="L638">
        <v>0</v>
      </c>
      <c r="M638">
        <v>0</v>
      </c>
      <c r="N638">
        <v>0</v>
      </c>
      <c r="O638">
        <v>-4.4935</v>
      </c>
      <c r="P638">
        <v>-3.5935000000000001</v>
      </c>
      <c r="Q638" s="12">
        <v>-1.1083E-3</v>
      </c>
      <c r="R638">
        <v>0</v>
      </c>
      <c r="S638">
        <v>0</v>
      </c>
      <c r="T638">
        <f t="shared" si="39"/>
        <v>1.1469999999908593E-4</v>
      </c>
      <c r="U638" s="13">
        <f t="shared" si="40"/>
        <v>1.3597619527353613E-5</v>
      </c>
      <c r="V638" t="b">
        <f t="shared" si="37"/>
        <v>1</v>
      </c>
      <c r="X638" s="12">
        <f>B638*List!F638</f>
        <v>1132.185966</v>
      </c>
      <c r="Y638">
        <f>10^List!G638</f>
        <v>15.102707538346955</v>
      </c>
      <c r="Z638" s="12">
        <f t="shared" si="38"/>
        <v>74.965761147482425</v>
      </c>
    </row>
    <row r="639" spans="1:26" x14ac:dyDescent="0.25">
      <c r="A639" t="s">
        <v>651</v>
      </c>
      <c r="B639">
        <v>106.22</v>
      </c>
      <c r="C639" s="12">
        <v>4.2957000000000004E-3</v>
      </c>
      <c r="D639">
        <v>0</v>
      </c>
      <c r="E639">
        <v>0</v>
      </c>
      <c r="F639">
        <v>0</v>
      </c>
      <c r="G639">
        <v>0</v>
      </c>
      <c r="H639">
        <v>-36.932000000000002</v>
      </c>
      <c r="I639">
        <v>-2.0198999999999998</v>
      </c>
      <c r="J639">
        <v>-4.0239000000000003</v>
      </c>
      <c r="K639">
        <v>0</v>
      </c>
      <c r="L639">
        <v>0</v>
      </c>
      <c r="M639">
        <v>-3.2555999999999998</v>
      </c>
      <c r="N639">
        <v>-55.95</v>
      </c>
      <c r="O639">
        <v>-4.0327999999999999</v>
      </c>
      <c r="P639" s="12">
        <v>-1.6107E-2</v>
      </c>
      <c r="Q639" s="12">
        <v>-1.3649E-8</v>
      </c>
      <c r="R639">
        <v>0</v>
      </c>
      <c r="S639">
        <v>0</v>
      </c>
      <c r="T639">
        <f t="shared" si="39"/>
        <v>-6.0113136489974052E-3</v>
      </c>
      <c r="U639" s="13">
        <f t="shared" si="40"/>
        <v>-5.659304885141598E-5</v>
      </c>
      <c r="V639" t="b">
        <f t="shared" si="37"/>
        <v>1</v>
      </c>
      <c r="X639" s="12">
        <f>B639*List!F639</f>
        <v>10208.166880000001</v>
      </c>
      <c r="Y639">
        <f>10^List!G639</f>
        <v>106.47794836224217</v>
      </c>
      <c r="Z639" s="12">
        <f t="shared" si="38"/>
        <v>95.87118306667044</v>
      </c>
    </row>
    <row r="640" spans="1:26" x14ac:dyDescent="0.25">
      <c r="A640" t="s">
        <v>652</v>
      </c>
      <c r="B640">
        <v>113.49</v>
      </c>
      <c r="C640">
        <v>0</v>
      </c>
      <c r="D640">
        <v>-0.62255000000000005</v>
      </c>
      <c r="E640">
        <v>0</v>
      </c>
      <c r="F640">
        <v>0</v>
      </c>
      <c r="G640">
        <v>0</v>
      </c>
      <c r="H640" s="12">
        <v>-1.2261999999999999E-4</v>
      </c>
      <c r="I640">
        <v>-4.0781000000000001</v>
      </c>
      <c r="J640">
        <v>-22.391999999999999</v>
      </c>
      <c r="K640">
        <v>0</v>
      </c>
      <c r="L640">
        <v>0</v>
      </c>
      <c r="M640" s="12">
        <v>-1.6324E-3</v>
      </c>
      <c r="N640" s="12">
        <v>-1.2935E-2</v>
      </c>
      <c r="O640">
        <v>-86.010999999999996</v>
      </c>
      <c r="P640">
        <v>-0.38107000000000002</v>
      </c>
      <c r="Q640" s="12">
        <v>-4.2409999999999997E-6</v>
      </c>
      <c r="R640">
        <v>0</v>
      </c>
      <c r="S640">
        <v>0</v>
      </c>
      <c r="T640">
        <f t="shared" si="39"/>
        <v>-9.4142610000102333E-3</v>
      </c>
      <c r="U640" s="13">
        <f t="shared" si="40"/>
        <v>-8.2952339413254326E-5</v>
      </c>
      <c r="V640" t="b">
        <f t="shared" si="37"/>
        <v>1</v>
      </c>
      <c r="X640" s="12">
        <f>B640*List!F640</f>
        <v>8066.8691999999992</v>
      </c>
      <c r="Y640">
        <f>10^List!G640</f>
        <v>1.042826803581532</v>
      </c>
      <c r="Z640" s="12">
        <f t="shared" si="38"/>
        <v>7735.5790743916205</v>
      </c>
    </row>
    <row r="641" spans="1:26" x14ac:dyDescent="0.25">
      <c r="A641" t="s">
        <v>653</v>
      </c>
      <c r="B641">
        <v>6.0612000000000004</v>
      </c>
      <c r="C641">
        <v>0</v>
      </c>
      <c r="D641">
        <v>-0.10465000000000001</v>
      </c>
      <c r="E641">
        <v>0</v>
      </c>
      <c r="F641">
        <v>0</v>
      </c>
      <c r="G641">
        <v>0</v>
      </c>
      <c r="H641">
        <v>-1.0105</v>
      </c>
      <c r="I641">
        <v>-0.32980999999999999</v>
      </c>
      <c r="J641">
        <v>-1.0479000000000001</v>
      </c>
      <c r="K641">
        <v>0</v>
      </c>
      <c r="L641">
        <v>0</v>
      </c>
      <c r="M641">
        <v>-0.24862999999999999</v>
      </c>
      <c r="N641">
        <v>-3.1999</v>
      </c>
      <c r="O641">
        <v>-0.11951000000000001</v>
      </c>
      <c r="P641">
        <v>0</v>
      </c>
      <c r="Q641" s="12">
        <v>-1.1897E-6</v>
      </c>
      <c r="R641">
        <v>0</v>
      </c>
      <c r="S641">
        <v>0</v>
      </c>
      <c r="T641">
        <f t="shared" si="39"/>
        <v>2.9881029999930084E-4</v>
      </c>
      <c r="U641" s="13">
        <f t="shared" si="40"/>
        <v>4.9298868210799974E-5</v>
      </c>
      <c r="V641" t="b">
        <f t="shared" si="37"/>
        <v>1</v>
      </c>
      <c r="X641" s="12">
        <f>B641*List!F641</f>
        <v>2172.3340800000001</v>
      </c>
      <c r="Y641">
        <f>10^List!G641</f>
        <v>9.7116084310530546</v>
      </c>
      <c r="Z641" s="12">
        <f t="shared" si="38"/>
        <v>223.68427386898344</v>
      </c>
    </row>
    <row r="642" spans="1:26" x14ac:dyDescent="0.25">
      <c r="A642" t="s">
        <v>654</v>
      </c>
      <c r="B642">
        <v>9.3519000000000005</v>
      </c>
      <c r="C642">
        <v>0</v>
      </c>
      <c r="D642" s="12">
        <v>-4.2687999999999997E-2</v>
      </c>
      <c r="E642">
        <v>0</v>
      </c>
      <c r="F642">
        <v>0</v>
      </c>
      <c r="G642">
        <v>0</v>
      </c>
      <c r="H642" s="12">
        <v>-5.4864000000000001E-8</v>
      </c>
      <c r="I642">
        <v>-0.38099</v>
      </c>
      <c r="J642">
        <v>-1.8463000000000001</v>
      </c>
      <c r="K642">
        <v>0</v>
      </c>
      <c r="L642">
        <v>0</v>
      </c>
      <c r="M642" s="12">
        <v>-6.2920000000000005E-7</v>
      </c>
      <c r="N642" s="12">
        <v>-4.3470000000000001E-6</v>
      </c>
      <c r="O642">
        <v>-7.0824999999999996</v>
      </c>
      <c r="P642" s="12">
        <v>-3.7547999999999998E-4</v>
      </c>
      <c r="Q642" s="12">
        <v>-3.1478999999999999E-9</v>
      </c>
      <c r="R642">
        <v>0</v>
      </c>
      <c r="S642">
        <v>0</v>
      </c>
      <c r="T642">
        <f t="shared" si="39"/>
        <v>-9.5851421189915094E-4</v>
      </c>
      <c r="U642" s="13">
        <f t="shared" si="40"/>
        <v>-1.0249406130295993E-4</v>
      </c>
      <c r="V642" t="b">
        <f t="shared" si="37"/>
        <v>1</v>
      </c>
      <c r="X642" s="12">
        <f>B642*List!F642</f>
        <v>1422.8915850000001</v>
      </c>
      <c r="Y642">
        <f>10^List!G642</f>
        <v>126973.87028682191</v>
      </c>
      <c r="Z642" s="12">
        <f t="shared" si="38"/>
        <v>1.1206176371452041E-2</v>
      </c>
    </row>
    <row r="643" spans="1:26" x14ac:dyDescent="0.25">
      <c r="A643" t="s">
        <v>655</v>
      </c>
      <c r="B643">
        <v>0.18484</v>
      </c>
      <c r="C643">
        <v>0</v>
      </c>
      <c r="D643" s="12">
        <v>-3.5669E-4</v>
      </c>
      <c r="E643">
        <v>0</v>
      </c>
      <c r="F643">
        <v>0</v>
      </c>
      <c r="G643">
        <v>0</v>
      </c>
      <c r="H643">
        <v>0</v>
      </c>
      <c r="I643" s="12">
        <v>-3.2821999999999999E-3</v>
      </c>
      <c r="J643" s="12">
        <v>-1.5187000000000001E-2</v>
      </c>
      <c r="K643">
        <v>0</v>
      </c>
      <c r="L643">
        <v>0</v>
      </c>
      <c r="M643">
        <v>0</v>
      </c>
      <c r="N643">
        <v>0</v>
      </c>
      <c r="O643">
        <v>-0.16496</v>
      </c>
      <c r="P643" s="12">
        <v>-1.0043000000000001E-3</v>
      </c>
      <c r="Q643" s="12">
        <v>-5.4525999999999999E-5</v>
      </c>
      <c r="R643">
        <v>0</v>
      </c>
      <c r="S643">
        <v>0</v>
      </c>
      <c r="T643">
        <f t="shared" si="39"/>
        <v>-4.7160000000030767E-6</v>
      </c>
      <c r="U643" s="13">
        <f t="shared" si="40"/>
        <v>-2.551395801776172E-5</v>
      </c>
      <c r="V643" t="b">
        <f t="shared" ref="V643:V706" si="41">ABS(U643)&lt;$W$1</f>
        <v>1</v>
      </c>
      <c r="X643" s="12">
        <f>B643*List!F643</f>
        <v>49.452093600000005</v>
      </c>
      <c r="Y643">
        <f>10^List!G643</f>
        <v>118.49148705796797</v>
      </c>
      <c r="Z643" s="12">
        <f t="shared" ref="Z643:Z706" si="42">X643/Y643</f>
        <v>0.41734722744940511</v>
      </c>
    </row>
    <row r="644" spans="1:26" x14ac:dyDescent="0.25">
      <c r="A644" t="s">
        <v>656</v>
      </c>
      <c r="B644">
        <v>4.0587</v>
      </c>
      <c r="C644">
        <v>0</v>
      </c>
      <c r="D644">
        <v>-0.28295999999999999</v>
      </c>
      <c r="E644">
        <v>0</v>
      </c>
      <c r="F644">
        <v>0</v>
      </c>
      <c r="G644">
        <v>0</v>
      </c>
      <c r="H644" s="12">
        <v>-3.386E-8</v>
      </c>
      <c r="I644">
        <v>-0.34601999999999999</v>
      </c>
      <c r="J644">
        <v>-2.4319000000000002</v>
      </c>
      <c r="K644">
        <v>0</v>
      </c>
      <c r="L644">
        <v>0</v>
      </c>
      <c r="M644" s="12">
        <v>-2.2834999999999999E-8</v>
      </c>
      <c r="N644" s="12">
        <v>-2.5393E-7</v>
      </c>
      <c r="O644">
        <v>-0.98316999999999999</v>
      </c>
      <c r="P644" s="12">
        <v>-1.3211000000000001E-2</v>
      </c>
      <c r="Q644" s="12">
        <v>-1.2367000000000001E-3</v>
      </c>
      <c r="R644">
        <v>0</v>
      </c>
      <c r="S644">
        <v>0</v>
      </c>
      <c r="T644">
        <f t="shared" si="39"/>
        <v>2.0198937499933006E-4</v>
      </c>
      <c r="U644" s="13">
        <f t="shared" si="40"/>
        <v>4.9767012836457503E-5</v>
      </c>
      <c r="V644" t="b">
        <f t="shared" si="41"/>
        <v>1</v>
      </c>
      <c r="X644" s="12">
        <f>B644*List!F644</f>
        <v>763.96910099999991</v>
      </c>
      <c r="Y644">
        <f>10^List!G644</f>
        <v>45.149522089402097</v>
      </c>
      <c r="Z644" s="12">
        <f t="shared" si="42"/>
        <v>16.920867943789943</v>
      </c>
    </row>
    <row r="645" spans="1:26" x14ac:dyDescent="0.25">
      <c r="A645" t="s">
        <v>657</v>
      </c>
      <c r="B645">
        <v>1.3027</v>
      </c>
      <c r="C645">
        <v>0</v>
      </c>
      <c r="D645" s="12">
        <v>-1.7539999999999999E-3</v>
      </c>
      <c r="E645">
        <v>0</v>
      </c>
      <c r="F645" s="12">
        <v>-1.7385E-5</v>
      </c>
      <c r="G645" s="12">
        <v>2.2125000000000001E-8</v>
      </c>
      <c r="H645">
        <v>0</v>
      </c>
      <c r="I645" s="12">
        <v>-7.4254999999999998E-3</v>
      </c>
      <c r="J645" s="12">
        <v>-3.7185000000000003E-2</v>
      </c>
      <c r="K645" s="12">
        <v>-8.3297999999999999E-9</v>
      </c>
      <c r="L645" s="12">
        <v>-4.0130999999999999E-5</v>
      </c>
      <c r="M645" s="12">
        <v>-9.6206999999999993E-9</v>
      </c>
      <c r="N645" s="12">
        <v>-7.5787000000000002E-8</v>
      </c>
      <c r="O645">
        <v>-1.2533000000000001</v>
      </c>
      <c r="P645" s="12">
        <v>-1.3924E-4</v>
      </c>
      <c r="Q645" s="12">
        <v>-2.7319000000000002E-3</v>
      </c>
      <c r="R645" s="12">
        <v>-1.3260000000000001E-6</v>
      </c>
      <c r="S645">
        <v>0</v>
      </c>
      <c r="T645">
        <f t="shared" ref="T645:T708" si="43">SUM(B645:S645)</f>
        <v>1.0544638749978117E-4</v>
      </c>
      <c r="U645" s="13">
        <f t="shared" ref="U645:U708" si="44">T645/B645</f>
        <v>8.0944490289230957E-5</v>
      </c>
      <c r="V645" t="b">
        <f t="shared" si="41"/>
        <v>1</v>
      </c>
      <c r="X645" s="12">
        <f>B645*List!F645</f>
        <v>456.71359299999995</v>
      </c>
      <c r="Y645">
        <f>10^List!G645</f>
        <v>0.31556909257286037</v>
      </c>
      <c r="Z645" s="12">
        <f t="shared" si="42"/>
        <v>1447.2697223811656</v>
      </c>
    </row>
    <row r="646" spans="1:26" x14ac:dyDescent="0.25">
      <c r="A646" t="s">
        <v>658</v>
      </c>
      <c r="B646">
        <v>1.1284000000000001</v>
      </c>
      <c r="C646">
        <v>0</v>
      </c>
      <c r="D646" s="12">
        <v>-1.2459999999999999E-3</v>
      </c>
      <c r="E646">
        <v>0</v>
      </c>
      <c r="F646">
        <v>0</v>
      </c>
      <c r="G646">
        <v>0</v>
      </c>
      <c r="H646">
        <v>-0.42272999999999999</v>
      </c>
      <c r="I646" s="12">
        <v>-1.9272000000000001E-2</v>
      </c>
      <c r="J646" s="12">
        <v>-4.0369000000000002E-2</v>
      </c>
      <c r="K646">
        <v>0</v>
      </c>
      <c r="L646">
        <v>0</v>
      </c>
      <c r="M646" s="12">
        <v>-3.4504E-2</v>
      </c>
      <c r="N646">
        <v>-0.60982999999999998</v>
      </c>
      <c r="O646" s="12">
        <v>-5.0929999999999997E-4</v>
      </c>
      <c r="P646" s="12">
        <v>-9.3173999999999999E-6</v>
      </c>
      <c r="Q646" s="12">
        <v>-4.1468999999999999E-5</v>
      </c>
      <c r="R646">
        <v>0</v>
      </c>
      <c r="S646">
        <v>0</v>
      </c>
      <c r="T646">
        <f t="shared" si="43"/>
        <v>-1.1108639999996727E-4</v>
      </c>
      <c r="U646" s="13">
        <f t="shared" si="44"/>
        <v>-9.8445941155589562E-5</v>
      </c>
      <c r="V646" t="b">
        <f t="shared" si="41"/>
        <v>1</v>
      </c>
      <c r="X646" s="12">
        <f>B646*List!F646</f>
        <v>270.04868800000003</v>
      </c>
      <c r="Y646">
        <f>10^List!G646</f>
        <v>55.336491051119332</v>
      </c>
      <c r="Z646" s="12">
        <f t="shared" si="42"/>
        <v>4.8801194812033089</v>
      </c>
    </row>
    <row r="647" spans="1:26" x14ac:dyDescent="0.25">
      <c r="A647" t="s">
        <v>659</v>
      </c>
      <c r="B647">
        <v>1683.8</v>
      </c>
      <c r="C647">
        <v>0</v>
      </c>
      <c r="D647">
        <v>-114.32</v>
      </c>
      <c r="E647">
        <v>0</v>
      </c>
      <c r="F647">
        <v>0</v>
      </c>
      <c r="G647">
        <v>0</v>
      </c>
      <c r="H647">
        <v>0</v>
      </c>
      <c r="I647">
        <v>-16.155000000000001</v>
      </c>
      <c r="J647">
        <v>-122.29</v>
      </c>
      <c r="K647">
        <v>0</v>
      </c>
      <c r="L647">
        <v>0</v>
      </c>
      <c r="M647">
        <v>0</v>
      </c>
      <c r="N647">
        <v>0</v>
      </c>
      <c r="O647">
        <v>-221.84</v>
      </c>
      <c r="P647">
        <v>-1209.0999999999999</v>
      </c>
      <c r="Q647">
        <v>-0.23976</v>
      </c>
      <c r="R647">
        <v>0</v>
      </c>
      <c r="S647">
        <v>0</v>
      </c>
      <c r="T647">
        <f t="shared" si="43"/>
        <v>-0.14475999999974534</v>
      </c>
      <c r="U647" s="13">
        <f t="shared" si="44"/>
        <v>-8.597220572499426E-5</v>
      </c>
      <c r="V647" t="b">
        <f t="shared" si="41"/>
        <v>1</v>
      </c>
      <c r="X647" s="12">
        <f>B647*List!F647</f>
        <v>198991.484</v>
      </c>
      <c r="Y647">
        <f>10^List!G647</f>
        <v>6.5587951458275464</v>
      </c>
      <c r="Z647" s="12">
        <f t="shared" si="42"/>
        <v>30339.640067366752</v>
      </c>
    </row>
    <row r="648" spans="1:26" x14ac:dyDescent="0.25">
      <c r="A648" t="s">
        <v>660</v>
      </c>
      <c r="B648">
        <v>1.3856999999999999</v>
      </c>
      <c r="C648" s="12">
        <v>1.8613000000000001E-2</v>
      </c>
      <c r="D648">
        <v>0</v>
      </c>
      <c r="E648">
        <v>0</v>
      </c>
      <c r="F648">
        <v>0</v>
      </c>
      <c r="G648">
        <v>0</v>
      </c>
      <c r="H648">
        <v>0</v>
      </c>
      <c r="I648" s="12">
        <v>-7.8262999999999996E-3</v>
      </c>
      <c r="J648" s="12">
        <v>-4.7355000000000001E-2</v>
      </c>
      <c r="K648">
        <v>0</v>
      </c>
      <c r="L648">
        <v>0</v>
      </c>
      <c r="M648">
        <v>0</v>
      </c>
      <c r="N648">
        <v>0</v>
      </c>
      <c r="O648">
        <v>-0.67720999999999998</v>
      </c>
      <c r="P648">
        <v>-0.67147000000000001</v>
      </c>
      <c r="Q648" s="12">
        <v>-3.1218000000000001E-4</v>
      </c>
      <c r="R648">
        <v>0</v>
      </c>
      <c r="S648">
        <v>0</v>
      </c>
      <c r="T648">
        <f t="shared" si="43"/>
        <v>1.3951999999983278E-4</v>
      </c>
      <c r="U648" s="13">
        <f t="shared" si="44"/>
        <v>1.0068557407796261E-4</v>
      </c>
      <c r="V648" t="b">
        <f t="shared" si="41"/>
        <v>1</v>
      </c>
      <c r="X648" s="12">
        <f>B648*List!F648</f>
        <v>224.871396</v>
      </c>
      <c r="Y648">
        <f>10^List!G648</f>
        <v>6.3144461209921117</v>
      </c>
      <c r="Z648" s="12">
        <f t="shared" si="42"/>
        <v>35.612212328873071</v>
      </c>
    </row>
    <row r="649" spans="1:26" x14ac:dyDescent="0.25">
      <c r="A649" t="s">
        <v>661</v>
      </c>
      <c r="B649">
        <v>27.420999999999999</v>
      </c>
      <c r="C649">
        <v>0</v>
      </c>
      <c r="D649" s="12">
        <v>-1.1697000000000001E-2</v>
      </c>
      <c r="E649">
        <v>0</v>
      </c>
      <c r="F649">
        <v>0</v>
      </c>
      <c r="G649">
        <v>0</v>
      </c>
      <c r="H649" s="12">
        <v>-2.4913999999999999E-5</v>
      </c>
      <c r="I649">
        <v>-1.7602</v>
      </c>
      <c r="J649">
        <v>-5.5518000000000001</v>
      </c>
      <c r="K649">
        <v>0</v>
      </c>
      <c r="L649">
        <v>0</v>
      </c>
      <c r="M649" s="12">
        <v>-5.6975000000000005E-4</v>
      </c>
      <c r="N649" s="12">
        <v>-3.3218000000000002E-3</v>
      </c>
      <c r="O649">
        <v>-20.09</v>
      </c>
      <c r="P649" s="12">
        <v>-2.2583E-3</v>
      </c>
      <c r="Q649" s="12">
        <v>-3.0893000000000001E-3</v>
      </c>
      <c r="R649">
        <v>0</v>
      </c>
      <c r="S649">
        <v>0</v>
      </c>
      <c r="T649">
        <f t="shared" si="43"/>
        <v>-1.9610640000028356E-3</v>
      </c>
      <c r="U649" s="13">
        <f t="shared" si="44"/>
        <v>-7.1516866635164129E-5</v>
      </c>
      <c r="V649" t="b">
        <f t="shared" si="41"/>
        <v>1</v>
      </c>
      <c r="X649" s="12">
        <f>B649*List!F649</f>
        <v>6205.9207200000001</v>
      </c>
      <c r="Y649">
        <f>10^List!G649</f>
        <v>6.8304008185185623</v>
      </c>
      <c r="Z649" s="12">
        <f t="shared" si="42"/>
        <v>908.57343293449583</v>
      </c>
    </row>
    <row r="650" spans="1:26" x14ac:dyDescent="0.25">
      <c r="A650" t="s">
        <v>662</v>
      </c>
      <c r="B650">
        <v>12.3</v>
      </c>
      <c r="C650" s="12">
        <v>1.2181E-3</v>
      </c>
      <c r="D650">
        <v>0</v>
      </c>
      <c r="E650">
        <v>0</v>
      </c>
      <c r="F650">
        <v>0</v>
      </c>
      <c r="G650">
        <v>0</v>
      </c>
      <c r="H650">
        <v>-0.12086</v>
      </c>
      <c r="I650">
        <v>-0.49353999999999998</v>
      </c>
      <c r="J650">
        <v>-1.2644</v>
      </c>
      <c r="K650">
        <v>0</v>
      </c>
      <c r="L650">
        <v>0</v>
      </c>
      <c r="M650">
        <v>-0.39623000000000003</v>
      </c>
      <c r="N650">
        <v>-4.3188000000000004</v>
      </c>
      <c r="O650">
        <v>-5.7077999999999998</v>
      </c>
      <c r="P650" s="12">
        <v>-2.1599E-4</v>
      </c>
      <c r="Q650" s="12">
        <v>-1.3008E-4</v>
      </c>
      <c r="R650">
        <v>0</v>
      </c>
      <c r="S650">
        <v>0</v>
      </c>
      <c r="T650">
        <f t="shared" si="43"/>
        <v>-7.5796999999957647E-4</v>
      </c>
      <c r="U650" s="13">
        <f t="shared" si="44"/>
        <v>-6.1623577235737917E-5</v>
      </c>
      <c r="V650" t="b">
        <f t="shared" si="41"/>
        <v>1</v>
      </c>
      <c r="X650" s="12">
        <f>B650*List!F650</f>
        <v>3104.0280000000002</v>
      </c>
      <c r="Y650">
        <f>10^List!G650</f>
        <v>1.2437999042147903</v>
      </c>
      <c r="Z650" s="12">
        <f t="shared" si="42"/>
        <v>2495.6007710577614</v>
      </c>
    </row>
    <row r="651" spans="1:26" x14ac:dyDescent="0.25">
      <c r="A651" t="s">
        <v>663</v>
      </c>
      <c r="B651">
        <v>2.8660000000000001</v>
      </c>
      <c r="C651" s="12">
        <v>1.5485E-4</v>
      </c>
      <c r="D651">
        <v>0</v>
      </c>
      <c r="E651">
        <v>0</v>
      </c>
      <c r="F651">
        <v>0</v>
      </c>
      <c r="G651">
        <v>0</v>
      </c>
      <c r="H651">
        <v>-0.65183000000000002</v>
      </c>
      <c r="I651">
        <v>-0.11185</v>
      </c>
      <c r="J651">
        <v>-0.21762000000000001</v>
      </c>
      <c r="K651">
        <v>0</v>
      </c>
      <c r="L651">
        <v>0</v>
      </c>
      <c r="M651">
        <v>-0.12459000000000001</v>
      </c>
      <c r="N651">
        <v>-1.6556</v>
      </c>
      <c r="O651">
        <v>-0.10492</v>
      </c>
      <c r="P651">
        <v>0</v>
      </c>
      <c r="Q651" s="12">
        <v>-7.9576000000000003E-7</v>
      </c>
      <c r="R651">
        <v>0</v>
      </c>
      <c r="S651">
        <v>0</v>
      </c>
      <c r="T651">
        <f t="shared" si="43"/>
        <v>-2.5594575999974585E-4</v>
      </c>
      <c r="U651" s="13">
        <f t="shared" si="44"/>
        <v>-8.9304173063414454E-5</v>
      </c>
      <c r="V651" t="b">
        <f t="shared" si="41"/>
        <v>1</v>
      </c>
      <c r="X651" s="12">
        <f>B651*List!F651</f>
        <v>794.77046000000007</v>
      </c>
      <c r="Y651">
        <f>10^List!G651</f>
        <v>102.45758393037907</v>
      </c>
      <c r="Z651" s="12">
        <f t="shared" si="42"/>
        <v>7.757068139924657</v>
      </c>
    </row>
    <row r="652" spans="1:26" x14ac:dyDescent="0.25">
      <c r="A652" t="s">
        <v>664</v>
      </c>
      <c r="B652">
        <v>1.6820999999999999</v>
      </c>
      <c r="C652" s="12">
        <v>5.2346000000000003E-5</v>
      </c>
      <c r="D652">
        <v>0</v>
      </c>
      <c r="E652">
        <v>0</v>
      </c>
      <c r="F652">
        <v>0</v>
      </c>
      <c r="G652">
        <v>0</v>
      </c>
      <c r="H652">
        <v>-0.56530000000000002</v>
      </c>
      <c r="I652" s="12">
        <v>-3.8309999999999997E-2</v>
      </c>
      <c r="J652" s="12">
        <v>-7.6004000000000002E-2</v>
      </c>
      <c r="K652">
        <v>0</v>
      </c>
      <c r="L652">
        <v>0</v>
      </c>
      <c r="M652" s="12">
        <v>-5.6431000000000002E-2</v>
      </c>
      <c r="N652">
        <v>-0.92198999999999998</v>
      </c>
      <c r="O652" s="12">
        <v>-2.4132000000000001E-2</v>
      </c>
      <c r="P652" s="12">
        <v>-3.0638000000000002E-6</v>
      </c>
      <c r="Q652" s="12">
        <v>-2.4664000000000001E-9</v>
      </c>
      <c r="R652">
        <v>0</v>
      </c>
      <c r="S652">
        <v>0</v>
      </c>
      <c r="T652">
        <f t="shared" si="43"/>
        <v>-1.7720266400072219E-5</v>
      </c>
      <c r="U652" s="13">
        <f t="shared" si="44"/>
        <v>-1.0534609357393865E-5</v>
      </c>
      <c r="V652" t="b">
        <f t="shared" si="41"/>
        <v>1</v>
      </c>
      <c r="X652" s="12">
        <f>B652*List!F652</f>
        <v>244.32502499999998</v>
      </c>
      <c r="Y652">
        <f>10^List!G652</f>
        <v>85.185437437179871</v>
      </c>
      <c r="Z652" s="12">
        <f t="shared" si="42"/>
        <v>2.8681548437217081</v>
      </c>
    </row>
    <row r="653" spans="1:26" x14ac:dyDescent="0.25">
      <c r="A653" t="s">
        <v>665</v>
      </c>
      <c r="B653">
        <v>0.38324000000000003</v>
      </c>
      <c r="C653">
        <v>0</v>
      </c>
      <c r="D653" s="12">
        <v>-6.489E-4</v>
      </c>
      <c r="E653">
        <v>0</v>
      </c>
      <c r="F653">
        <v>0</v>
      </c>
      <c r="G653">
        <v>0</v>
      </c>
      <c r="H653" s="12">
        <v>-1.1708999999999999E-3</v>
      </c>
      <c r="I653" s="12">
        <v>-1.3254E-2</v>
      </c>
      <c r="J653" s="12">
        <v>-3.9737000000000001E-2</v>
      </c>
      <c r="K653">
        <v>0</v>
      </c>
      <c r="L653">
        <v>0</v>
      </c>
      <c r="M653" s="12">
        <v>-7.2569000000000002E-3</v>
      </c>
      <c r="N653" s="12">
        <v>-5.2074000000000002E-2</v>
      </c>
      <c r="O653">
        <v>-0.26888000000000001</v>
      </c>
      <c r="P653" s="12">
        <v>-2.9505999999999998E-4</v>
      </c>
      <c r="Q653" s="12">
        <v>-1.6058E-7</v>
      </c>
      <c r="R653">
        <v>0</v>
      </c>
      <c r="S653">
        <v>0</v>
      </c>
      <c r="T653">
        <f t="shared" si="43"/>
        <v>-7.6920579999995381E-5</v>
      </c>
      <c r="U653" s="13">
        <f t="shared" si="44"/>
        <v>-2.0071125143511997E-4</v>
      </c>
      <c r="V653" t="b">
        <f t="shared" si="41"/>
        <v>1</v>
      </c>
      <c r="X653" s="12">
        <f>B653*List!F653</f>
        <v>48.744295600000001</v>
      </c>
      <c r="Y653">
        <f>10^List!G653</f>
        <v>65.07868923764309</v>
      </c>
      <c r="Z653" s="12">
        <f t="shared" si="42"/>
        <v>0.74900549121393678</v>
      </c>
    </row>
    <row r="654" spans="1:26" x14ac:dyDescent="0.25">
      <c r="A654" t="s">
        <v>666</v>
      </c>
      <c r="B654">
        <v>0.53764000000000001</v>
      </c>
      <c r="C654" s="12">
        <v>7.5312000000000003E-4</v>
      </c>
      <c r="D654">
        <v>0</v>
      </c>
      <c r="E654">
        <v>0</v>
      </c>
      <c r="F654">
        <v>0</v>
      </c>
      <c r="G654">
        <v>0</v>
      </c>
      <c r="H654">
        <v>0</v>
      </c>
      <c r="I654" s="12">
        <v>-5.8789999999999997E-3</v>
      </c>
      <c r="J654" s="12">
        <v>-3.3856999999999998E-2</v>
      </c>
      <c r="K654">
        <v>0</v>
      </c>
      <c r="L654">
        <v>0</v>
      </c>
      <c r="M654">
        <v>0</v>
      </c>
      <c r="N654">
        <v>0</v>
      </c>
      <c r="O654">
        <v>-0.33992</v>
      </c>
      <c r="P654">
        <v>-0.15876000000000001</v>
      </c>
      <c r="Q654" s="12">
        <v>-2.6000999999999999E-6</v>
      </c>
      <c r="R654">
        <v>0</v>
      </c>
      <c r="S654">
        <v>0</v>
      </c>
      <c r="T654">
        <f t="shared" si="43"/>
        <v>-2.5480099999947386E-5</v>
      </c>
      <c r="U654" s="13">
        <f t="shared" si="44"/>
        <v>-4.739249311797371E-5</v>
      </c>
      <c r="V654" t="b">
        <f t="shared" si="41"/>
        <v>1</v>
      </c>
      <c r="X654" s="12">
        <f>B654*List!F654</f>
        <v>86.13530440000001</v>
      </c>
      <c r="Y654">
        <f>10^List!G654</f>
        <v>12.40882359074299</v>
      </c>
      <c r="Z654" s="12">
        <f t="shared" si="42"/>
        <v>6.9414561154900403</v>
      </c>
    </row>
    <row r="655" spans="1:26" x14ac:dyDescent="0.25">
      <c r="A655" t="s">
        <v>667</v>
      </c>
      <c r="B655">
        <v>1.6234</v>
      </c>
      <c r="C655">
        <v>0</v>
      </c>
      <c r="D655" s="12">
        <v>-5.3300999999999999E-3</v>
      </c>
      <c r="E655">
        <v>0</v>
      </c>
      <c r="F655">
        <v>0</v>
      </c>
      <c r="G655">
        <v>0</v>
      </c>
      <c r="H655">
        <v>0</v>
      </c>
      <c r="I655" s="12">
        <v>-4.3750999999999998E-2</v>
      </c>
      <c r="J655">
        <v>-0.22833999999999999</v>
      </c>
      <c r="K655">
        <v>0</v>
      </c>
      <c r="L655">
        <v>0</v>
      </c>
      <c r="M655">
        <v>0</v>
      </c>
      <c r="N655">
        <v>0</v>
      </c>
      <c r="O655">
        <v>-1.3452</v>
      </c>
      <c r="P655" s="12">
        <v>-7.9621E-4</v>
      </c>
      <c r="Q655" s="12">
        <v>-3.5321000000000002E-7</v>
      </c>
      <c r="R655">
        <v>0</v>
      </c>
      <c r="S655">
        <v>0</v>
      </c>
      <c r="T655">
        <f t="shared" si="43"/>
        <v>-1.7663209999973201E-5</v>
      </c>
      <c r="U655" s="13">
        <f t="shared" si="44"/>
        <v>-1.0880380682501665E-5</v>
      </c>
      <c r="V655" t="b">
        <f t="shared" si="41"/>
        <v>1</v>
      </c>
      <c r="X655" s="12">
        <f>B655*List!F655</f>
        <v>380.28145000000001</v>
      </c>
      <c r="Y655">
        <f>10^List!G655</f>
        <v>919.34204369565987</v>
      </c>
      <c r="Z655" s="12">
        <f t="shared" si="42"/>
        <v>0.41364522878917614</v>
      </c>
    </row>
    <row r="656" spans="1:26" x14ac:dyDescent="0.25">
      <c r="A656" t="s">
        <v>668</v>
      </c>
      <c r="B656">
        <v>19.79</v>
      </c>
      <c r="C656" s="12">
        <v>1.4585000000000001E-2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-0.21296999999999999</v>
      </c>
      <c r="J656">
        <v>-1.1428</v>
      </c>
      <c r="K656">
        <v>0</v>
      </c>
      <c r="L656">
        <v>0</v>
      </c>
      <c r="M656">
        <v>0</v>
      </c>
      <c r="N656">
        <v>0</v>
      </c>
      <c r="O656">
        <v>-17.251000000000001</v>
      </c>
      <c r="P656">
        <v>-1.1565000000000001</v>
      </c>
      <c r="Q656" s="12">
        <v>-4.1805000000000002E-2</v>
      </c>
      <c r="R656">
        <v>0</v>
      </c>
      <c r="S656">
        <v>0</v>
      </c>
      <c r="T656">
        <f t="shared" si="43"/>
        <v>-4.9000000000156557E-4</v>
      </c>
      <c r="U656" s="13">
        <f t="shared" si="44"/>
        <v>-2.4759979787850711E-5</v>
      </c>
      <c r="V656" t="b">
        <f t="shared" si="41"/>
        <v>1</v>
      </c>
      <c r="X656" s="12">
        <f>B656*List!F656</f>
        <v>4329.4583000000002</v>
      </c>
      <c r="Y656">
        <f>10^List!G656</f>
        <v>7.0774239501898881</v>
      </c>
      <c r="Z656" s="12">
        <f t="shared" si="42"/>
        <v>611.72798612464646</v>
      </c>
    </row>
    <row r="657" spans="1:26" x14ac:dyDescent="0.25">
      <c r="A657" t="s">
        <v>669</v>
      </c>
      <c r="B657">
        <v>27.231999999999999</v>
      </c>
      <c r="C657">
        <v>0</v>
      </c>
      <c r="D657">
        <v>-0.41670000000000001</v>
      </c>
      <c r="E657">
        <v>0</v>
      </c>
      <c r="F657">
        <v>0</v>
      </c>
      <c r="G657" s="12">
        <v>1.9515999999999999E-4</v>
      </c>
      <c r="H657">
        <v>0</v>
      </c>
      <c r="I657">
        <v>-0.15779000000000001</v>
      </c>
      <c r="J657">
        <v>-0.87278</v>
      </c>
      <c r="K657">
        <v>0</v>
      </c>
      <c r="L657">
        <v>0</v>
      </c>
      <c r="M657" s="12">
        <v>-1.3616E-4</v>
      </c>
      <c r="N657" s="12">
        <v>-1.1877999999999999E-3</v>
      </c>
      <c r="O657">
        <v>-19.992000000000001</v>
      </c>
      <c r="P657">
        <v>-5.7416999999999998</v>
      </c>
      <c r="Q657" s="12">
        <v>-4.9467999999999998E-2</v>
      </c>
      <c r="R657">
        <v>0</v>
      </c>
      <c r="S657">
        <v>0</v>
      </c>
      <c r="T657">
        <f t="shared" si="43"/>
        <v>4.3320000000253434E-4</v>
      </c>
      <c r="U657" s="13">
        <f t="shared" si="44"/>
        <v>1.590775558176169E-5</v>
      </c>
      <c r="V657" t="b">
        <f t="shared" si="41"/>
        <v>1</v>
      </c>
      <c r="X657" s="12">
        <f>B657*List!F657</f>
        <v>5511.7568000000001</v>
      </c>
      <c r="Y657">
        <f>10^List!G657</f>
        <v>0.1673709922355526</v>
      </c>
      <c r="Z657" s="12">
        <f t="shared" si="42"/>
        <v>32931.374346176599</v>
      </c>
    </row>
    <row r="658" spans="1:26" x14ac:dyDescent="0.25">
      <c r="A658" t="s">
        <v>670</v>
      </c>
      <c r="B658">
        <v>1829.8</v>
      </c>
      <c r="C658">
        <v>0</v>
      </c>
      <c r="D658">
        <v>-0.73534999999999995</v>
      </c>
      <c r="E658">
        <v>0</v>
      </c>
      <c r="F658">
        <v>-279.64</v>
      </c>
      <c r="G658">
        <v>0</v>
      </c>
      <c r="H658">
        <v>0</v>
      </c>
      <c r="I658">
        <v>-5.4476000000000004</v>
      </c>
      <c r="J658">
        <v>-21.774999999999999</v>
      </c>
      <c r="K658">
        <v>-1.948</v>
      </c>
      <c r="L658">
        <v>-5.0262000000000002</v>
      </c>
      <c r="M658">
        <v>0</v>
      </c>
      <c r="N658">
        <v>0</v>
      </c>
      <c r="O658">
        <v>-1497</v>
      </c>
      <c r="P658">
        <v>-16.902999999999999</v>
      </c>
      <c r="Q658">
        <v>-1.0625</v>
      </c>
      <c r="R658">
        <v>-0.47677000000000003</v>
      </c>
      <c r="S658">
        <v>0</v>
      </c>
      <c r="T658">
        <f t="shared" si="43"/>
        <v>-0.21442000000023664</v>
      </c>
      <c r="U658" s="13">
        <f t="shared" si="44"/>
        <v>-1.1718220570567093E-4</v>
      </c>
      <c r="V658" t="b">
        <f t="shared" si="41"/>
        <v>1</v>
      </c>
      <c r="X658" s="12">
        <f>B658*List!F658</f>
        <v>494960.89999999997</v>
      </c>
      <c r="Y658">
        <f>10^List!G658</f>
        <v>1.6032972499701255</v>
      </c>
      <c r="Z658" s="12">
        <f t="shared" si="42"/>
        <v>308714.36972103751</v>
      </c>
    </row>
    <row r="659" spans="1:26" x14ac:dyDescent="0.25">
      <c r="A659" t="s">
        <v>671</v>
      </c>
      <c r="B659">
        <v>4.5484999999999998</v>
      </c>
      <c r="C659">
        <v>0</v>
      </c>
      <c r="D659" s="12">
        <v>-5.1888000000000004E-3</v>
      </c>
      <c r="E659">
        <v>0</v>
      </c>
      <c r="F659">
        <v>0</v>
      </c>
      <c r="G659">
        <v>0</v>
      </c>
      <c r="H659" s="12">
        <v>-7.7210000000000001E-9</v>
      </c>
      <c r="I659" s="12">
        <v>-9.1704999999999995E-2</v>
      </c>
      <c r="J659">
        <v>-0.33361000000000002</v>
      </c>
      <c r="K659">
        <v>0</v>
      </c>
      <c r="L659">
        <v>0</v>
      </c>
      <c r="M659" s="12">
        <v>-2.1855999999999999E-7</v>
      </c>
      <c r="N659" s="12">
        <v>-1.0975000000000001E-6</v>
      </c>
      <c r="O659">
        <v>-4.1159999999999997</v>
      </c>
      <c r="P659" s="12">
        <v>-2.1938999999999999E-3</v>
      </c>
      <c r="Q659" s="12">
        <v>-3.3330000000000001E-6</v>
      </c>
      <c r="R659">
        <v>0</v>
      </c>
      <c r="S659">
        <v>0</v>
      </c>
      <c r="T659">
        <f t="shared" si="43"/>
        <v>-2.0235678100059145E-4</v>
      </c>
      <c r="U659" s="13">
        <f t="shared" si="44"/>
        <v>-4.4488684401581061E-5</v>
      </c>
      <c r="V659" t="b">
        <f t="shared" si="41"/>
        <v>1</v>
      </c>
      <c r="X659" s="12">
        <f>B659*List!F659</f>
        <v>741.99680499999999</v>
      </c>
      <c r="Y659">
        <f>10^List!G659</f>
        <v>136.64074487925774</v>
      </c>
      <c r="Z659" s="12">
        <f t="shared" si="42"/>
        <v>5.4302748836422374</v>
      </c>
    </row>
    <row r="660" spans="1:26" x14ac:dyDescent="0.25">
      <c r="A660" t="s">
        <v>672</v>
      </c>
      <c r="B660">
        <v>0.28881000000000001</v>
      </c>
      <c r="C660">
        <v>0</v>
      </c>
      <c r="D660" s="12">
        <v>-8.3969000000000003E-4</v>
      </c>
      <c r="E660">
        <v>0</v>
      </c>
      <c r="F660">
        <v>0</v>
      </c>
      <c r="G660">
        <v>0</v>
      </c>
      <c r="H660" s="12">
        <v>-9.3090999999999994E-5</v>
      </c>
      <c r="I660" s="12">
        <v>-7.0387000000000002E-3</v>
      </c>
      <c r="J660" s="12">
        <v>-3.2112000000000002E-2</v>
      </c>
      <c r="K660">
        <v>0</v>
      </c>
      <c r="L660">
        <v>0</v>
      </c>
      <c r="M660" s="12">
        <v>-1.1336E-3</v>
      </c>
      <c r="N660" s="12">
        <v>-8.4454000000000005E-3</v>
      </c>
      <c r="O660">
        <v>-0.23888000000000001</v>
      </c>
      <c r="P660" s="12">
        <v>-2.4491999999999998E-4</v>
      </c>
      <c r="Q660" s="12">
        <v>-1.9624999999999999E-5</v>
      </c>
      <c r="R660">
        <v>0</v>
      </c>
      <c r="S660">
        <v>0</v>
      </c>
      <c r="T660">
        <f t="shared" si="43"/>
        <v>2.9739999999938665E-6</v>
      </c>
      <c r="U660" s="13">
        <f t="shared" si="44"/>
        <v>1.0297427374377156E-5</v>
      </c>
      <c r="V660" t="b">
        <f t="shared" si="41"/>
        <v>1</v>
      </c>
      <c r="X660" s="12">
        <f>B660*List!F660</f>
        <v>64.768530600000005</v>
      </c>
      <c r="Y660">
        <f>10^List!G660</f>
        <v>18.0203688475512</v>
      </c>
      <c r="Z660" s="12">
        <f t="shared" si="42"/>
        <v>3.5941845113121222</v>
      </c>
    </row>
    <row r="661" spans="1:26" x14ac:dyDescent="0.25">
      <c r="A661" t="s">
        <v>673</v>
      </c>
      <c r="B661">
        <v>19.257000000000001</v>
      </c>
      <c r="C661">
        <v>0</v>
      </c>
      <c r="D661">
        <v>-0.10939</v>
      </c>
      <c r="E661">
        <v>0</v>
      </c>
      <c r="F661">
        <v>0</v>
      </c>
      <c r="G661">
        <v>0</v>
      </c>
      <c r="H661">
        <v>0</v>
      </c>
      <c r="I661">
        <v>-0.46921000000000002</v>
      </c>
      <c r="J661">
        <v>-3.1667000000000001</v>
      </c>
      <c r="K661">
        <v>0</v>
      </c>
      <c r="L661">
        <v>0</v>
      </c>
      <c r="M661">
        <v>0</v>
      </c>
      <c r="N661">
        <v>0</v>
      </c>
      <c r="O661">
        <v>-14.62</v>
      </c>
      <c r="P661">
        <v>-0.89207999999999998</v>
      </c>
      <c r="Q661" s="12">
        <v>-5.2945999999999998E-5</v>
      </c>
      <c r="R661">
        <v>0</v>
      </c>
      <c r="S661">
        <v>0</v>
      </c>
      <c r="T661">
        <f t="shared" si="43"/>
        <v>-4.3294599999982493E-4</v>
      </c>
      <c r="U661" s="13">
        <f t="shared" si="44"/>
        <v>-2.2482525834752293E-5</v>
      </c>
      <c r="V661" t="b">
        <f t="shared" si="41"/>
        <v>1</v>
      </c>
      <c r="X661" s="12">
        <f>B661*List!F661</f>
        <v>3199.7431200000001</v>
      </c>
      <c r="Y661">
        <f>10^List!G661</f>
        <v>1085.5108977554009</v>
      </c>
      <c r="Z661" s="12">
        <f t="shared" si="42"/>
        <v>2.947684013690115</v>
      </c>
    </row>
    <row r="662" spans="1:26" x14ac:dyDescent="0.25">
      <c r="A662" t="s">
        <v>674</v>
      </c>
      <c r="B662">
        <v>365.21</v>
      </c>
      <c r="C662">
        <v>0</v>
      </c>
      <c r="D662" s="12">
        <v>-4.5425E-2</v>
      </c>
      <c r="E662">
        <v>0</v>
      </c>
      <c r="F662">
        <v>0</v>
      </c>
      <c r="G662" s="12">
        <v>2.5448000000000001E-8</v>
      </c>
      <c r="H662">
        <v>0</v>
      </c>
      <c r="I662">
        <v>-20.260000000000002</v>
      </c>
      <c r="J662">
        <v>-56.512</v>
      </c>
      <c r="K662">
        <v>0</v>
      </c>
      <c r="L662">
        <v>0</v>
      </c>
      <c r="M662" s="12">
        <v>-7.9763000000000002E-6</v>
      </c>
      <c r="N662" s="12">
        <v>-3.0349E-5</v>
      </c>
      <c r="O662">
        <v>-288.41000000000003</v>
      </c>
      <c r="P662" s="12">
        <v>-9.956099999999999E-7</v>
      </c>
      <c r="Q662" s="12">
        <v>-1.2968E-6</v>
      </c>
      <c r="R662">
        <v>0</v>
      </c>
      <c r="S662">
        <v>0</v>
      </c>
      <c r="T662">
        <f t="shared" si="43"/>
        <v>-1.7465592262067849E-2</v>
      </c>
      <c r="U662" s="13">
        <f t="shared" si="44"/>
        <v>-4.7823422858267437E-5</v>
      </c>
      <c r="V662" t="b">
        <f t="shared" si="41"/>
        <v>1</v>
      </c>
      <c r="X662" s="12">
        <f>B662*List!F662</f>
        <v>42393.576799999995</v>
      </c>
      <c r="Y662">
        <f>10^List!G662</f>
        <v>106.21855994632008</v>
      </c>
      <c r="Z662" s="12">
        <f t="shared" si="42"/>
        <v>399.11647099550714</v>
      </c>
    </row>
    <row r="663" spans="1:26" x14ac:dyDescent="0.25">
      <c r="A663" t="s">
        <v>675</v>
      </c>
      <c r="B663">
        <v>45.917000000000002</v>
      </c>
      <c r="C663">
        <v>0</v>
      </c>
      <c r="D663">
        <v>-35.944000000000003</v>
      </c>
      <c r="E663">
        <v>0</v>
      </c>
      <c r="F663" s="12">
        <v>-2.3749E-4</v>
      </c>
      <c r="G663">
        <v>0</v>
      </c>
      <c r="H663" s="12">
        <v>-1.0259000000000001E-2</v>
      </c>
      <c r="I663">
        <v>-0.74966999999999995</v>
      </c>
      <c r="J663">
        <v>-6.9901999999999997</v>
      </c>
      <c r="K663" s="12">
        <v>-1.5792999999999999E-9</v>
      </c>
      <c r="L663" s="12">
        <v>-4.7719E-6</v>
      </c>
      <c r="M663" s="12">
        <v>-1.7948000000000001E-4</v>
      </c>
      <c r="N663" s="12">
        <v>-2.4483999999999999E-3</v>
      </c>
      <c r="O663">
        <v>0</v>
      </c>
      <c r="P663">
        <v>-1.6906000000000001</v>
      </c>
      <c r="Q663">
        <v>-0.53112999999999999</v>
      </c>
      <c r="R663" s="12">
        <v>-1.8332999999999999E-7</v>
      </c>
      <c r="S663">
        <v>0</v>
      </c>
      <c r="T663">
        <f t="shared" si="43"/>
        <v>-1.7293268093001991E-3</v>
      </c>
      <c r="U663" s="13">
        <f t="shared" si="44"/>
        <v>-3.7662016449249711E-5</v>
      </c>
      <c r="V663" t="b">
        <f t="shared" si="41"/>
        <v>1</v>
      </c>
      <c r="X663" s="12">
        <f>B663*List!F663</f>
        <v>9474.054610000001</v>
      </c>
      <c r="Y663">
        <f>10^List!G663</f>
        <v>3.2176187570288306</v>
      </c>
      <c r="Z663" s="12">
        <f t="shared" si="42"/>
        <v>2944.4304392197173</v>
      </c>
    </row>
    <row r="664" spans="1:26" x14ac:dyDescent="0.25">
      <c r="A664" t="s">
        <v>676</v>
      </c>
      <c r="B664">
        <v>0.35221999999999998</v>
      </c>
      <c r="C664">
        <v>0</v>
      </c>
      <c r="D664">
        <v>-0.12488</v>
      </c>
      <c r="E664">
        <v>0</v>
      </c>
      <c r="F664">
        <v>0</v>
      </c>
      <c r="G664">
        <v>0</v>
      </c>
      <c r="H664">
        <v>0</v>
      </c>
      <c r="I664" s="12">
        <v>-1.4344E-3</v>
      </c>
      <c r="J664" s="12">
        <v>-8.1565000000000006E-3</v>
      </c>
      <c r="K664">
        <v>0</v>
      </c>
      <c r="L664">
        <v>0</v>
      </c>
      <c r="M664">
        <v>0</v>
      </c>
      <c r="N664">
        <v>0</v>
      </c>
      <c r="O664" s="12">
        <v>-2.4087000000000001E-2</v>
      </c>
      <c r="P664">
        <v>-0.19298000000000001</v>
      </c>
      <c r="Q664" s="12">
        <v>-7.383E-4</v>
      </c>
      <c r="R664">
        <v>0</v>
      </c>
      <c r="S664">
        <v>0</v>
      </c>
      <c r="T664">
        <f t="shared" si="43"/>
        <v>-5.6200000000036711E-5</v>
      </c>
      <c r="U664" s="13">
        <f t="shared" si="44"/>
        <v>-1.5955936630525442E-4</v>
      </c>
      <c r="V664" t="b">
        <f t="shared" si="41"/>
        <v>1</v>
      </c>
      <c r="X664" s="12">
        <f>B664*List!F664</f>
        <v>135.55186699999999</v>
      </c>
      <c r="Y664">
        <f>10^List!G664</f>
        <v>8.1896932535572252E-4</v>
      </c>
      <c r="Z664" s="12">
        <f t="shared" si="42"/>
        <v>165515.19428535679</v>
      </c>
    </row>
    <row r="665" spans="1:26" x14ac:dyDescent="0.25">
      <c r="A665" t="s">
        <v>677</v>
      </c>
      <c r="B665">
        <v>3.1074999999999999</v>
      </c>
      <c r="C665" s="12">
        <v>1.2128999999999999E-2</v>
      </c>
      <c r="D665">
        <v>0</v>
      </c>
      <c r="E665">
        <v>0</v>
      </c>
      <c r="F665">
        <v>0</v>
      </c>
      <c r="G665">
        <v>0</v>
      </c>
      <c r="H665">
        <v>0</v>
      </c>
      <c r="I665" s="12">
        <v>-1.9819E-2</v>
      </c>
      <c r="J665">
        <v>-0.12576999999999999</v>
      </c>
      <c r="K665">
        <v>0</v>
      </c>
      <c r="L665">
        <v>0</v>
      </c>
      <c r="M665">
        <v>0</v>
      </c>
      <c r="N665">
        <v>0</v>
      </c>
      <c r="O665">
        <v>-2.3109999999999999</v>
      </c>
      <c r="P665">
        <v>-0.66274999999999995</v>
      </c>
      <c r="Q665" s="12">
        <v>-5.5508E-4</v>
      </c>
      <c r="R665">
        <v>0</v>
      </c>
      <c r="S665">
        <v>0</v>
      </c>
      <c r="T665">
        <f t="shared" si="43"/>
        <v>-2.650800000003206E-4</v>
      </c>
      <c r="U665" s="13">
        <f t="shared" si="44"/>
        <v>-8.5303298471543236E-5</v>
      </c>
      <c r="V665" t="b">
        <f t="shared" si="41"/>
        <v>1</v>
      </c>
      <c r="X665" s="12">
        <f>B665*List!F665</f>
        <v>616.24832500000002</v>
      </c>
      <c r="Y665">
        <f>10^List!G665</f>
        <v>33.643649431892555</v>
      </c>
      <c r="Z665" s="12">
        <f t="shared" si="42"/>
        <v>18.316928615235966</v>
      </c>
    </row>
    <row r="666" spans="1:26" x14ac:dyDescent="0.25">
      <c r="A666" t="s">
        <v>678</v>
      </c>
      <c r="B666">
        <v>3.3761999999999999</v>
      </c>
      <c r="C666" s="12">
        <v>1.2173E-4</v>
      </c>
      <c r="D666">
        <v>0</v>
      </c>
      <c r="E666">
        <v>0</v>
      </c>
      <c r="F666">
        <v>0</v>
      </c>
      <c r="G666">
        <v>0</v>
      </c>
      <c r="H666">
        <v>-1.302</v>
      </c>
      <c r="I666" s="12">
        <v>-4.8096E-2</v>
      </c>
      <c r="J666" s="12">
        <v>-9.7504999999999994E-2</v>
      </c>
      <c r="K666">
        <v>0</v>
      </c>
      <c r="L666">
        <v>0</v>
      </c>
      <c r="M666" s="12">
        <v>-9.4529000000000002E-2</v>
      </c>
      <c r="N666">
        <v>-1.7699</v>
      </c>
      <c r="O666" s="12">
        <v>-6.4213999999999993E-2</v>
      </c>
      <c r="P666" s="12">
        <v>-1.9022E-4</v>
      </c>
      <c r="Q666" s="12">
        <v>-4.5016000000000003E-9</v>
      </c>
      <c r="R666">
        <v>0</v>
      </c>
      <c r="S666">
        <v>0</v>
      </c>
      <c r="T666">
        <f t="shared" si="43"/>
        <v>-1.12494501600335E-4</v>
      </c>
      <c r="U666" s="13">
        <f t="shared" si="44"/>
        <v>-3.3319857117568568E-5</v>
      </c>
      <c r="V666" t="b">
        <f t="shared" si="41"/>
        <v>1</v>
      </c>
      <c r="X666" s="12">
        <f>B666*List!F666</f>
        <v>344.98011600000001</v>
      </c>
      <c r="Y666">
        <f>10^List!G666</f>
        <v>27.526348976465581</v>
      </c>
      <c r="Z666" s="12">
        <f t="shared" si="42"/>
        <v>12.53272332974309</v>
      </c>
    </row>
    <row r="667" spans="1:26" x14ac:dyDescent="0.25">
      <c r="A667" t="s">
        <v>679</v>
      </c>
      <c r="B667">
        <v>0.50443000000000005</v>
      </c>
      <c r="C667">
        <v>0</v>
      </c>
      <c r="D667" s="12">
        <v>-3.6063999999999999E-2</v>
      </c>
      <c r="E667">
        <v>0</v>
      </c>
      <c r="F667">
        <v>0</v>
      </c>
      <c r="G667">
        <v>0</v>
      </c>
      <c r="H667">
        <v>0</v>
      </c>
      <c r="I667" s="12">
        <v>-4.2973000000000004E-3</v>
      </c>
      <c r="J667" s="12">
        <v>-3.2018999999999999E-2</v>
      </c>
      <c r="K667">
        <v>0</v>
      </c>
      <c r="L667">
        <v>0</v>
      </c>
      <c r="M667">
        <v>0</v>
      </c>
      <c r="N667">
        <v>0</v>
      </c>
      <c r="O667" s="12">
        <v>-5.3471999999999999E-2</v>
      </c>
      <c r="P667">
        <v>-0.37844</v>
      </c>
      <c r="Q667" s="12">
        <v>-1.1045E-4</v>
      </c>
      <c r="R667">
        <v>0</v>
      </c>
      <c r="S667">
        <v>0</v>
      </c>
      <c r="T667">
        <f t="shared" si="43"/>
        <v>2.7250000000018362E-5</v>
      </c>
      <c r="U667" s="13">
        <f t="shared" si="44"/>
        <v>5.4021370656024343E-5</v>
      </c>
      <c r="V667" t="b">
        <f t="shared" si="41"/>
        <v>1</v>
      </c>
      <c r="X667" s="12">
        <f>B667*List!F667</f>
        <v>79.846224700000008</v>
      </c>
      <c r="Y667">
        <f>10^List!G667</f>
        <v>20.788772680841163</v>
      </c>
      <c r="Z667" s="12">
        <f t="shared" si="42"/>
        <v>3.8408339888956466</v>
      </c>
    </row>
    <row r="668" spans="1:26" x14ac:dyDescent="0.25">
      <c r="A668" t="s">
        <v>680</v>
      </c>
      <c r="B668">
        <v>118.29</v>
      </c>
      <c r="C668">
        <v>0</v>
      </c>
      <c r="D668" s="12">
        <v>-9.7992999999999997E-2</v>
      </c>
      <c r="E668">
        <v>0</v>
      </c>
      <c r="F668" s="12">
        <v>-2.4372999999999999E-3</v>
      </c>
      <c r="G668">
        <v>0</v>
      </c>
      <c r="H668">
        <v>0</v>
      </c>
      <c r="I668">
        <v>-1.3694</v>
      </c>
      <c r="J668">
        <v>-6.8285</v>
      </c>
      <c r="K668" s="12">
        <v>-8.2067999999999994E-9</v>
      </c>
      <c r="L668" s="12">
        <v>-1.6687000000000001E-5</v>
      </c>
      <c r="M668">
        <v>0</v>
      </c>
      <c r="N668">
        <v>0</v>
      </c>
      <c r="O668">
        <v>-109.22</v>
      </c>
      <c r="P668">
        <v>-0.63705999999999996</v>
      </c>
      <c r="Q668">
        <v>-0.14030999999999999</v>
      </c>
      <c r="R668" s="12">
        <v>-8.7436999999999996E-7</v>
      </c>
      <c r="S668">
        <v>0</v>
      </c>
      <c r="T668">
        <f t="shared" si="43"/>
        <v>-5.7178695767917528E-3</v>
      </c>
      <c r="U668" s="13">
        <f t="shared" si="44"/>
        <v>-4.8337725731606668E-5</v>
      </c>
      <c r="V668" t="b">
        <f t="shared" si="41"/>
        <v>1</v>
      </c>
      <c r="X668" s="12">
        <f>B668*List!F668</f>
        <v>27715.347000000002</v>
      </c>
      <c r="Y668">
        <f>10^List!G668</f>
        <v>0.38356737325826223</v>
      </c>
      <c r="Z668" s="12">
        <f t="shared" si="42"/>
        <v>72256.789634030734</v>
      </c>
    </row>
    <row r="669" spans="1:26" x14ac:dyDescent="0.25">
      <c r="A669" t="s">
        <v>681</v>
      </c>
      <c r="B669">
        <v>0.41493999999999998</v>
      </c>
      <c r="C669">
        <v>0</v>
      </c>
      <c r="D669" s="12">
        <v>-3.1495999999999998E-4</v>
      </c>
      <c r="E669">
        <v>0</v>
      </c>
      <c r="F669">
        <v>0</v>
      </c>
      <c r="G669">
        <v>0</v>
      </c>
      <c r="H669">
        <v>0</v>
      </c>
      <c r="I669" s="12">
        <v>-4.4064999999999998E-3</v>
      </c>
      <c r="J669" s="12">
        <v>-2.1101999999999999E-2</v>
      </c>
      <c r="K669">
        <v>0</v>
      </c>
      <c r="L669">
        <v>0</v>
      </c>
      <c r="M669">
        <v>0</v>
      </c>
      <c r="N669">
        <v>0</v>
      </c>
      <c r="O669">
        <v>-0.34166000000000002</v>
      </c>
      <c r="P669" s="12">
        <v>-4.7460000000000002E-2</v>
      </c>
      <c r="Q669" s="12">
        <v>-3.4667000000000002E-6</v>
      </c>
      <c r="R669">
        <v>0</v>
      </c>
      <c r="S669">
        <v>0</v>
      </c>
      <c r="T669">
        <f t="shared" si="43"/>
        <v>-6.926700000010677E-6</v>
      </c>
      <c r="U669" s="13">
        <f t="shared" si="44"/>
        <v>-1.6693256856438707E-5</v>
      </c>
      <c r="V669" t="b">
        <f t="shared" si="41"/>
        <v>1</v>
      </c>
      <c r="X669" s="12">
        <f>B669*List!F669</f>
        <v>59.838497400000001</v>
      </c>
      <c r="Y669">
        <f>10^List!G669</f>
        <v>14.407173582274604</v>
      </c>
      <c r="Z669" s="12">
        <f t="shared" si="42"/>
        <v>4.1533821369113193</v>
      </c>
    </row>
    <row r="670" spans="1:26" x14ac:dyDescent="0.25">
      <c r="A670" t="s">
        <v>682</v>
      </c>
      <c r="B670" s="12">
        <v>9.0447E-2</v>
      </c>
      <c r="C670" s="12">
        <v>3.2020999999999998E-6</v>
      </c>
      <c r="D670">
        <v>0</v>
      </c>
      <c r="E670">
        <v>0</v>
      </c>
      <c r="F670">
        <v>0</v>
      </c>
      <c r="G670">
        <v>0</v>
      </c>
      <c r="H670" s="12">
        <v>-3.5532000000000001E-2</v>
      </c>
      <c r="I670" s="12">
        <v>-1.1460999999999999E-3</v>
      </c>
      <c r="J670" s="12">
        <v>-2.3354999999999999E-3</v>
      </c>
      <c r="K670">
        <v>0</v>
      </c>
      <c r="L670">
        <v>0</v>
      </c>
      <c r="M670" s="12">
        <v>-2.4398000000000002E-3</v>
      </c>
      <c r="N670" s="12">
        <v>-4.6897000000000001E-2</v>
      </c>
      <c r="O670" s="12">
        <v>-2.0563999999999999E-3</v>
      </c>
      <c r="P670" s="12">
        <v>-8.5831999999999994E-6</v>
      </c>
      <c r="Q670" s="12">
        <v>-1.0111E-8</v>
      </c>
      <c r="R670">
        <v>0</v>
      </c>
      <c r="S670">
        <v>0</v>
      </c>
      <c r="T670">
        <f t="shared" si="43"/>
        <v>3.4808789000006222E-5</v>
      </c>
      <c r="U670" s="13">
        <f t="shared" si="44"/>
        <v>3.848528862207284E-4</v>
      </c>
      <c r="V670" t="b">
        <f t="shared" si="41"/>
        <v>1</v>
      </c>
      <c r="X670" s="12">
        <f>B670*List!F670</f>
        <v>14.316855629999999</v>
      </c>
      <c r="Y670">
        <f>10^List!G670</f>
        <v>267.25422029751076</v>
      </c>
      <c r="Z670" s="12">
        <f t="shared" si="42"/>
        <v>5.357017604460014E-2</v>
      </c>
    </row>
    <row r="671" spans="1:26" x14ac:dyDescent="0.25">
      <c r="A671" t="s">
        <v>683</v>
      </c>
      <c r="B671">
        <v>9.7385999999999999</v>
      </c>
      <c r="C671">
        <v>0</v>
      </c>
      <c r="D671">
        <v>-0.71133999999999997</v>
      </c>
      <c r="E671">
        <v>0</v>
      </c>
      <c r="F671">
        <v>0</v>
      </c>
      <c r="G671">
        <v>0</v>
      </c>
      <c r="H671" s="12">
        <v>-2.2552000000000002E-3</v>
      </c>
      <c r="I671">
        <v>-0.70281000000000005</v>
      </c>
      <c r="J671">
        <v>-5.3160999999999996</v>
      </c>
      <c r="K671">
        <v>0</v>
      </c>
      <c r="L671">
        <v>0</v>
      </c>
      <c r="M671" s="12">
        <v>-2.3938000000000002E-3</v>
      </c>
      <c r="N671" s="12">
        <v>-2.6086000000000002E-2</v>
      </c>
      <c r="O671">
        <v>-2.9714999999999998</v>
      </c>
      <c r="P671" s="12">
        <v>-4.9890999999999998E-3</v>
      </c>
      <c r="Q671" s="12">
        <v>-8.9285999999999999E-4</v>
      </c>
      <c r="R671">
        <v>0</v>
      </c>
      <c r="S671">
        <v>0</v>
      </c>
      <c r="T671">
        <f t="shared" si="43"/>
        <v>2.3304000000075895E-4</v>
      </c>
      <c r="U671" s="13">
        <f t="shared" si="44"/>
        <v>2.3929517589875234E-5</v>
      </c>
      <c r="V671" t="b">
        <f t="shared" si="41"/>
        <v>1</v>
      </c>
      <c r="X671" s="12">
        <f>B671*List!F671</f>
        <v>1482.117534</v>
      </c>
      <c r="Y671">
        <f>10^List!G671</f>
        <v>5.8260023599610262</v>
      </c>
      <c r="Z671" s="12">
        <f t="shared" si="42"/>
        <v>254.39700199673706</v>
      </c>
    </row>
    <row r="672" spans="1:26" x14ac:dyDescent="0.25">
      <c r="A672" t="s">
        <v>684</v>
      </c>
      <c r="B672">
        <v>149.75</v>
      </c>
      <c r="C672">
        <v>0</v>
      </c>
      <c r="D672">
        <v>-0.33906999999999998</v>
      </c>
      <c r="E672">
        <v>0</v>
      </c>
      <c r="F672">
        <v>0</v>
      </c>
      <c r="G672">
        <v>0</v>
      </c>
      <c r="H672">
        <v>-57.115000000000002</v>
      </c>
      <c r="I672">
        <v>-2.4287999999999998</v>
      </c>
      <c r="J672">
        <v>-5.4294000000000002</v>
      </c>
      <c r="K672">
        <v>0</v>
      </c>
      <c r="L672">
        <v>0</v>
      </c>
      <c r="M672">
        <v>-4.3761999999999999</v>
      </c>
      <c r="N672">
        <v>-79.915999999999997</v>
      </c>
      <c r="O672">
        <v>-0.10453</v>
      </c>
      <c r="P672" s="12">
        <v>-4.9024999999999999E-2</v>
      </c>
      <c r="Q672" s="12">
        <v>-6.0183000000000003E-5</v>
      </c>
      <c r="R672">
        <v>0</v>
      </c>
      <c r="S672">
        <v>0</v>
      </c>
      <c r="T672">
        <f t="shared" si="43"/>
        <v>-8.0851829999920664E-3</v>
      </c>
      <c r="U672" s="13">
        <f t="shared" si="44"/>
        <v>-5.3991205342184085E-5</v>
      </c>
      <c r="V672" t="b">
        <f t="shared" si="41"/>
        <v>1</v>
      </c>
      <c r="X672" s="12">
        <f>B672*List!F672</f>
        <v>23247.190000000002</v>
      </c>
      <c r="Y672">
        <f>10^List!G672</f>
        <v>101.13913421377356</v>
      </c>
      <c r="Z672" s="12">
        <f t="shared" si="42"/>
        <v>229.85355946258537</v>
      </c>
    </row>
    <row r="673" spans="1:26" x14ac:dyDescent="0.25">
      <c r="A673" t="s">
        <v>685</v>
      </c>
      <c r="B673">
        <v>5.7720000000000002</v>
      </c>
      <c r="C673" s="12">
        <v>9.1791000000000008E-3</v>
      </c>
      <c r="D673">
        <v>0</v>
      </c>
      <c r="E673">
        <v>0</v>
      </c>
      <c r="F673">
        <v>0</v>
      </c>
      <c r="G673">
        <v>0</v>
      </c>
      <c r="H673">
        <v>0</v>
      </c>
      <c r="I673" s="12">
        <v>-5.9464000000000003E-2</v>
      </c>
      <c r="J673">
        <v>-0.34244999999999998</v>
      </c>
      <c r="K673">
        <v>0</v>
      </c>
      <c r="L673">
        <v>0</v>
      </c>
      <c r="M673">
        <v>0</v>
      </c>
      <c r="N673">
        <v>0</v>
      </c>
      <c r="O673">
        <v>-3.6092</v>
      </c>
      <c r="P673">
        <v>-1.7697000000000001</v>
      </c>
      <c r="Q673" s="12">
        <v>-7.1767000000000006E-5</v>
      </c>
      <c r="R673">
        <v>0</v>
      </c>
      <c r="S673">
        <v>0</v>
      </c>
      <c r="T673">
        <f t="shared" si="43"/>
        <v>2.9333299999956296E-4</v>
      </c>
      <c r="U673" s="13">
        <f t="shared" si="44"/>
        <v>5.0819993069917351E-5</v>
      </c>
      <c r="V673" t="b">
        <f t="shared" si="41"/>
        <v>1</v>
      </c>
      <c r="X673" s="12">
        <f>B673*List!F673</f>
        <v>1005.7132800000001</v>
      </c>
      <c r="Y673">
        <f>10^List!G673</f>
        <v>2.3106900674877053</v>
      </c>
      <c r="Z673" s="12">
        <f t="shared" si="42"/>
        <v>435.24369371330727</v>
      </c>
    </row>
    <row r="674" spans="1:26" x14ac:dyDescent="0.25">
      <c r="A674" t="s">
        <v>686</v>
      </c>
      <c r="B674">
        <v>14.654999999999999</v>
      </c>
      <c r="C674">
        <v>0</v>
      </c>
      <c r="D674">
        <v>-0.16697999999999999</v>
      </c>
      <c r="E674">
        <v>0</v>
      </c>
      <c r="F674" s="12">
        <v>-2.6370000000000001E-4</v>
      </c>
      <c r="G674">
        <v>0</v>
      </c>
      <c r="H674" s="12">
        <v>-1.2391999999999999E-4</v>
      </c>
      <c r="I674">
        <v>-1.2221</v>
      </c>
      <c r="J674">
        <v>-6.0633999999999997</v>
      </c>
      <c r="K674" s="12">
        <v>-1.7147000000000001E-4</v>
      </c>
      <c r="L674" s="12">
        <v>-2.9989999999999999E-5</v>
      </c>
      <c r="M674" s="12">
        <v>-7.7435000000000004E-4</v>
      </c>
      <c r="N674" s="12">
        <v>-5.5507000000000004E-3</v>
      </c>
      <c r="O674">
        <v>-7.1615000000000002</v>
      </c>
      <c r="P674">
        <v>0</v>
      </c>
      <c r="Q674" s="12">
        <v>-3.4573E-2</v>
      </c>
      <c r="R674" s="12">
        <v>-2.4264999999999999E-5</v>
      </c>
      <c r="S674">
        <v>0</v>
      </c>
      <c r="T674">
        <f t="shared" si="43"/>
        <v>-4.9139499999968389E-4</v>
      </c>
      <c r="U674" s="13">
        <f t="shared" si="44"/>
        <v>-3.3530876833823538E-5</v>
      </c>
      <c r="V674" t="b">
        <f t="shared" si="41"/>
        <v>1</v>
      </c>
      <c r="X674" s="12">
        <f>B674*List!F674</f>
        <v>4988.2689</v>
      </c>
      <c r="Y674">
        <f>10^List!G674</f>
        <v>98.916758011630321</v>
      </c>
      <c r="Z674" s="12">
        <f t="shared" si="42"/>
        <v>50.428956632540412</v>
      </c>
    </row>
    <row r="675" spans="1:26" x14ac:dyDescent="0.25">
      <c r="A675" t="s">
        <v>687</v>
      </c>
      <c r="B675">
        <v>3.7970000000000002</v>
      </c>
      <c r="C675">
        <v>0</v>
      </c>
      <c r="D675" s="12">
        <v>-1.6563000000000001E-2</v>
      </c>
      <c r="E675">
        <v>0</v>
      </c>
      <c r="F675">
        <v>0</v>
      </c>
      <c r="G675">
        <v>0</v>
      </c>
      <c r="H675" s="12">
        <v>-2.1557999999999999E-9</v>
      </c>
      <c r="I675">
        <v>-0.10002999999999999</v>
      </c>
      <c r="J675">
        <v>-0.58818999999999999</v>
      </c>
      <c r="K675">
        <v>0</v>
      </c>
      <c r="L675">
        <v>0</v>
      </c>
      <c r="M675" s="12">
        <v>-5.7776000000000004E-9</v>
      </c>
      <c r="N675" s="12">
        <v>-5.8219E-8</v>
      </c>
      <c r="O675">
        <v>-3.0446</v>
      </c>
      <c r="P675" s="12">
        <v>-4.7719999999999999E-2</v>
      </c>
      <c r="Q675" s="12">
        <v>-3.1689000000000001E-5</v>
      </c>
      <c r="R675">
        <v>0</v>
      </c>
      <c r="S675">
        <v>0</v>
      </c>
      <c r="T675">
        <f t="shared" si="43"/>
        <v>-1.3475515239975836E-4</v>
      </c>
      <c r="U675" s="13">
        <f t="shared" si="44"/>
        <v>-3.5489900553004569E-5</v>
      </c>
      <c r="V675" t="b">
        <f t="shared" si="41"/>
        <v>1</v>
      </c>
      <c r="X675" s="12">
        <f>B675*List!F675</f>
        <v>555.23531000000003</v>
      </c>
      <c r="Y675">
        <f>10^List!G675</f>
        <v>32.069306757714749</v>
      </c>
      <c r="Z675" s="12">
        <f t="shared" si="42"/>
        <v>17.313605005397566</v>
      </c>
    </row>
    <row r="676" spans="1:26" x14ac:dyDescent="0.25">
      <c r="A676" t="s">
        <v>688</v>
      </c>
      <c r="B676">
        <v>76.037999999999997</v>
      </c>
      <c r="C676">
        <v>0</v>
      </c>
      <c r="D676" s="12">
        <v>-7.6400999999999997E-2</v>
      </c>
      <c r="E676">
        <v>0</v>
      </c>
      <c r="F676">
        <v>0</v>
      </c>
      <c r="G676">
        <v>0</v>
      </c>
      <c r="H676">
        <v>-21.103999999999999</v>
      </c>
      <c r="I676">
        <v>-2.1762999999999999</v>
      </c>
      <c r="J676">
        <v>-4.4958999999999998</v>
      </c>
      <c r="K676">
        <v>0</v>
      </c>
      <c r="L676">
        <v>0</v>
      </c>
      <c r="M676">
        <v>-2.7728000000000002</v>
      </c>
      <c r="N676">
        <v>-41.914999999999999</v>
      </c>
      <c r="O676">
        <v>-3.5156999999999998</v>
      </c>
      <c r="P676" s="12">
        <v>-1.6260000000000001E-3</v>
      </c>
      <c r="Q676" s="12">
        <v>-2.5316999999999998E-6</v>
      </c>
      <c r="R676">
        <v>0</v>
      </c>
      <c r="S676">
        <v>0</v>
      </c>
      <c r="T676">
        <f t="shared" si="43"/>
        <v>-1.972953169999881E-2</v>
      </c>
      <c r="U676" s="13">
        <f t="shared" si="44"/>
        <v>-2.5946936663245759E-4</v>
      </c>
      <c r="V676" t="b">
        <f t="shared" si="41"/>
        <v>1</v>
      </c>
      <c r="X676" s="12">
        <f>B676*List!F676</f>
        <v>10356.375599999999</v>
      </c>
      <c r="Y676">
        <f>10^List!G676</f>
        <v>165.95137061227322</v>
      </c>
      <c r="Z676" s="12">
        <f t="shared" si="42"/>
        <v>62.406086564940217</v>
      </c>
    </row>
    <row r="677" spans="1:26" x14ac:dyDescent="0.25">
      <c r="A677" t="s">
        <v>689</v>
      </c>
      <c r="B677">
        <v>2.2069000000000001</v>
      </c>
      <c r="C677" s="12">
        <v>1.8686000000000001E-2</v>
      </c>
      <c r="D677">
        <v>0</v>
      </c>
      <c r="E677">
        <v>0</v>
      </c>
      <c r="F677">
        <v>0</v>
      </c>
      <c r="G677">
        <v>0</v>
      </c>
      <c r="H677">
        <v>0</v>
      </c>
      <c r="I677" s="12">
        <v>-1.3350000000000001E-2</v>
      </c>
      <c r="J677" s="12">
        <v>-8.133E-2</v>
      </c>
      <c r="K677">
        <v>0</v>
      </c>
      <c r="L677">
        <v>0</v>
      </c>
      <c r="M677">
        <v>0</v>
      </c>
      <c r="N677">
        <v>0</v>
      </c>
      <c r="O677">
        <v>-1.4395</v>
      </c>
      <c r="P677">
        <v>-0.69083000000000006</v>
      </c>
      <c r="Q677" s="12">
        <v>-6.0535000000000005E-4</v>
      </c>
      <c r="R677">
        <v>0</v>
      </c>
      <c r="S677">
        <v>0</v>
      </c>
      <c r="T677">
        <f t="shared" si="43"/>
        <v>-2.9349999999646044E-5</v>
      </c>
      <c r="U677" s="13">
        <f t="shared" si="44"/>
        <v>-1.3299197969842785E-5</v>
      </c>
      <c r="V677" t="b">
        <f t="shared" si="41"/>
        <v>1</v>
      </c>
      <c r="X677" s="12">
        <f>B677*List!F677</f>
        <v>353.67779400000001</v>
      </c>
      <c r="Y677">
        <f>10^List!G677</f>
        <v>11.243517790187626</v>
      </c>
      <c r="Z677" s="12">
        <f t="shared" si="42"/>
        <v>31.456151055202628</v>
      </c>
    </row>
    <row r="678" spans="1:26" x14ac:dyDescent="0.25">
      <c r="A678" t="s">
        <v>690</v>
      </c>
      <c r="B678">
        <v>0.85167000000000004</v>
      </c>
      <c r="C678">
        <v>0</v>
      </c>
      <c r="D678">
        <v>-0.22031000000000001</v>
      </c>
      <c r="E678">
        <v>0</v>
      </c>
      <c r="F678">
        <v>0</v>
      </c>
      <c r="G678">
        <v>0</v>
      </c>
      <c r="H678" s="12">
        <v>-5.1832999999999998E-8</v>
      </c>
      <c r="I678" s="12">
        <v>-4.7691999999999998E-2</v>
      </c>
      <c r="J678">
        <v>-0.48332000000000003</v>
      </c>
      <c r="K678">
        <v>0</v>
      </c>
      <c r="L678">
        <v>0</v>
      </c>
      <c r="M678" s="12">
        <v>-8.1558999999999999E-9</v>
      </c>
      <c r="N678" s="12">
        <v>-1.1294E-7</v>
      </c>
      <c r="O678" s="12">
        <v>-9.8021999999999998E-2</v>
      </c>
      <c r="P678" s="12">
        <v>-2.5998000000000002E-3</v>
      </c>
      <c r="Q678" s="12">
        <v>-1.5504000000000001E-4</v>
      </c>
      <c r="R678">
        <v>0</v>
      </c>
      <c r="S678">
        <v>0</v>
      </c>
      <c r="T678">
        <f t="shared" si="43"/>
        <v>-4.2901292889995516E-4</v>
      </c>
      <c r="U678" s="13">
        <f t="shared" si="44"/>
        <v>-5.0373140876155682E-4</v>
      </c>
      <c r="V678" t="b">
        <f t="shared" si="41"/>
        <v>1</v>
      </c>
      <c r="X678" s="12">
        <f>B678*List!F678</f>
        <v>165.45393090000002</v>
      </c>
      <c r="Y678">
        <f>10^List!G678</f>
        <v>186.23428992718698</v>
      </c>
      <c r="Z678" s="12">
        <f t="shared" si="42"/>
        <v>0.88841819068168615</v>
      </c>
    </row>
    <row r="679" spans="1:26" x14ac:dyDescent="0.25">
      <c r="A679" t="s">
        <v>691</v>
      </c>
      <c r="B679">
        <v>13.664999999999999</v>
      </c>
      <c r="C679">
        <v>0</v>
      </c>
      <c r="D679" s="12">
        <v>-3.2867E-2</v>
      </c>
      <c r="E679">
        <v>0</v>
      </c>
      <c r="F679">
        <v>0</v>
      </c>
      <c r="G679">
        <v>0</v>
      </c>
      <c r="H679">
        <v>0</v>
      </c>
      <c r="I679">
        <v>-0.32971</v>
      </c>
      <c r="J679">
        <v>-1.5702</v>
      </c>
      <c r="K679">
        <v>0</v>
      </c>
      <c r="L679">
        <v>0</v>
      </c>
      <c r="M679">
        <v>0</v>
      </c>
      <c r="N679">
        <v>0</v>
      </c>
      <c r="O679">
        <v>-11.632999999999999</v>
      </c>
      <c r="P679" s="12">
        <v>-9.8501000000000005E-2</v>
      </c>
      <c r="Q679" s="12">
        <v>-1.0951999999999999E-4</v>
      </c>
      <c r="R679">
        <v>0</v>
      </c>
      <c r="S679">
        <v>0</v>
      </c>
      <c r="T679">
        <f t="shared" si="43"/>
        <v>6.1248000000027798E-4</v>
      </c>
      <c r="U679" s="13">
        <f t="shared" si="44"/>
        <v>4.482107574096436E-5</v>
      </c>
      <c r="V679" t="b">
        <f t="shared" si="41"/>
        <v>1</v>
      </c>
      <c r="X679" s="12">
        <f>B679*List!F679</f>
        <v>2490.0362999999998</v>
      </c>
      <c r="Y679">
        <f>10^List!G679</f>
        <v>607.85291213592768</v>
      </c>
      <c r="Z679" s="12">
        <f t="shared" si="42"/>
        <v>4.0964454562704793</v>
      </c>
    </row>
    <row r="680" spans="1:26" x14ac:dyDescent="0.25">
      <c r="A680" t="s">
        <v>692</v>
      </c>
      <c r="B680">
        <v>2.6101000000000001</v>
      </c>
      <c r="C680">
        <v>0</v>
      </c>
      <c r="D680" s="12">
        <v>-5.4543999999999999E-3</v>
      </c>
      <c r="E680">
        <v>0</v>
      </c>
      <c r="F680">
        <v>0</v>
      </c>
      <c r="G680">
        <v>0</v>
      </c>
      <c r="H680">
        <v>0</v>
      </c>
      <c r="I680" s="12">
        <v>-5.0287999999999999E-2</v>
      </c>
      <c r="J680">
        <v>-0.2419</v>
      </c>
      <c r="K680">
        <v>0</v>
      </c>
      <c r="L680">
        <v>0</v>
      </c>
      <c r="M680">
        <v>0</v>
      </c>
      <c r="N680">
        <v>0</v>
      </c>
      <c r="O680">
        <v>-2.3111999999999999</v>
      </c>
      <c r="P680" s="12">
        <v>-1.1682000000000001E-3</v>
      </c>
      <c r="Q680" s="12">
        <v>-1.0446E-5</v>
      </c>
      <c r="R680">
        <v>0</v>
      </c>
      <c r="S680">
        <v>0</v>
      </c>
      <c r="T680">
        <f t="shared" si="43"/>
        <v>7.8954000000191799E-5</v>
      </c>
      <c r="U680" s="13">
        <f t="shared" si="44"/>
        <v>3.0249415731271522E-5</v>
      </c>
      <c r="V680" t="b">
        <f t="shared" si="41"/>
        <v>1</v>
      </c>
      <c r="X680" s="12">
        <f>B680*List!F680</f>
        <v>658.55433100000005</v>
      </c>
      <c r="Y680">
        <f>10^List!G680</f>
        <v>47.897877068137042</v>
      </c>
      <c r="Z680" s="12">
        <f t="shared" si="42"/>
        <v>13.749134018260866</v>
      </c>
    </row>
    <row r="681" spans="1:26" x14ac:dyDescent="0.25">
      <c r="A681" t="s">
        <v>693</v>
      </c>
      <c r="B681">
        <v>0.90693999999999997</v>
      </c>
      <c r="C681" s="12">
        <v>2.7739999999999999E-5</v>
      </c>
      <c r="D681">
        <v>0</v>
      </c>
      <c r="E681">
        <v>0</v>
      </c>
      <c r="F681">
        <v>-0.87382000000000004</v>
      </c>
      <c r="G681">
        <v>0</v>
      </c>
      <c r="H681">
        <v>0</v>
      </c>
      <c r="I681" s="12">
        <v>-2.0186000000000002E-3</v>
      </c>
      <c r="J681" s="12">
        <v>-4.1894000000000002E-3</v>
      </c>
      <c r="K681" s="12">
        <v>-1.5625999999999999E-3</v>
      </c>
      <c r="L681" s="12">
        <v>-3.4504000000000002E-3</v>
      </c>
      <c r="M681">
        <v>0</v>
      </c>
      <c r="N681">
        <v>0</v>
      </c>
      <c r="O681" s="12">
        <v>-4.3518999999999997E-3</v>
      </c>
      <c r="P681">
        <v>0</v>
      </c>
      <c r="Q681" s="12">
        <v>-1.8951999999999999E-4</v>
      </c>
      <c r="R681" s="12">
        <v>-1.5031000000000001E-3</v>
      </c>
      <c r="S681">
        <v>0</v>
      </c>
      <c r="T681">
        <f t="shared" si="43"/>
        <v>1.5882219999999985E-2</v>
      </c>
      <c r="U681" s="13">
        <f t="shared" si="44"/>
        <v>1.7511875096478252E-2</v>
      </c>
      <c r="V681" t="b">
        <f t="shared" si="41"/>
        <v>1</v>
      </c>
      <c r="X681" s="12">
        <f>B681*List!F681</f>
        <v>517.97157279999999</v>
      </c>
      <c r="Y681">
        <f>10^List!G681</f>
        <v>1486.231950088855</v>
      </c>
      <c r="Z681" s="12">
        <f t="shared" si="42"/>
        <v>0.34851328069554205</v>
      </c>
    </row>
    <row r="682" spans="1:26" x14ac:dyDescent="0.25">
      <c r="A682" t="s">
        <v>694</v>
      </c>
      <c r="B682">
        <v>0.69284999999999997</v>
      </c>
      <c r="C682">
        <v>0</v>
      </c>
      <c r="D682" s="12">
        <v>-7.7521999999999997E-4</v>
      </c>
      <c r="E682">
        <v>0</v>
      </c>
      <c r="F682">
        <v>0</v>
      </c>
      <c r="G682">
        <v>0</v>
      </c>
      <c r="H682">
        <v>0</v>
      </c>
      <c r="I682" s="12">
        <v>-1.8291000000000002E-2</v>
      </c>
      <c r="J682" s="12">
        <v>-6.9641999999999996E-2</v>
      </c>
      <c r="K682">
        <v>0</v>
      </c>
      <c r="L682">
        <v>0</v>
      </c>
      <c r="M682">
        <v>0</v>
      </c>
      <c r="N682">
        <v>0</v>
      </c>
      <c r="O682">
        <v>-0.60363</v>
      </c>
      <c r="P682" s="12">
        <v>-5.9641999999999996E-4</v>
      </c>
      <c r="Q682" s="12">
        <v>-8.0706000000000003E-7</v>
      </c>
      <c r="R682">
        <v>0</v>
      </c>
      <c r="S682">
        <v>0</v>
      </c>
      <c r="T682">
        <f t="shared" si="43"/>
        <v>-8.5447060000038246E-5</v>
      </c>
      <c r="U682" s="13">
        <f t="shared" si="44"/>
        <v>-1.2332692501990078E-4</v>
      </c>
      <c r="V682" t="b">
        <f t="shared" si="41"/>
        <v>1</v>
      </c>
      <c r="X682" s="12">
        <f>B682*List!F682</f>
        <v>192.90329700000001</v>
      </c>
      <c r="Y682">
        <f>10^List!G682</f>
        <v>1582.9052544053507</v>
      </c>
      <c r="Z682" s="12">
        <f t="shared" si="42"/>
        <v>0.12186660980695772</v>
      </c>
    </row>
    <row r="683" spans="1:26" x14ac:dyDescent="0.25">
      <c r="A683" t="s">
        <v>695</v>
      </c>
      <c r="B683">
        <v>2.9996999999999998</v>
      </c>
      <c r="C683">
        <v>0</v>
      </c>
      <c r="D683" s="12">
        <v>-3.2145E-2</v>
      </c>
      <c r="E683">
        <v>0</v>
      </c>
      <c r="F683" s="12">
        <v>-1.0128E-5</v>
      </c>
      <c r="G683">
        <v>0</v>
      </c>
      <c r="H683" s="12">
        <v>-5.0757000000000005E-4</v>
      </c>
      <c r="I683">
        <v>-0.24493000000000001</v>
      </c>
      <c r="J683">
        <v>-1.2003999999999999</v>
      </c>
      <c r="K683" s="12">
        <v>-4.6253999999999997E-11</v>
      </c>
      <c r="L683" s="12">
        <v>-2.5716000000000001E-7</v>
      </c>
      <c r="M683" s="12">
        <v>-3.3406999999999998E-3</v>
      </c>
      <c r="N683" s="12">
        <v>-2.3896000000000001E-2</v>
      </c>
      <c r="O683">
        <v>-1.4744999999999999</v>
      </c>
      <c r="P683">
        <v>0</v>
      </c>
      <c r="Q683" s="12">
        <v>-1.9887999999999999E-2</v>
      </c>
      <c r="R683" s="12">
        <v>-9.5976999999999996E-9</v>
      </c>
      <c r="S683">
        <v>0</v>
      </c>
      <c r="T683">
        <f t="shared" si="43"/>
        <v>8.2335196046264716E-5</v>
      </c>
      <c r="U683" s="13">
        <f t="shared" si="44"/>
        <v>2.7447810129767883E-5</v>
      </c>
      <c r="V683" t="b">
        <f t="shared" si="41"/>
        <v>1</v>
      </c>
      <c r="X683" s="12">
        <f>B683*List!F683</f>
        <v>1363.3336529999999</v>
      </c>
      <c r="Y683">
        <f>10^List!G683</f>
        <v>16.822731948822994</v>
      </c>
      <c r="Z683" s="12">
        <f t="shared" si="42"/>
        <v>81.041156522462799</v>
      </c>
    </row>
    <row r="684" spans="1:26" x14ac:dyDescent="0.25">
      <c r="A684" t="s">
        <v>696</v>
      </c>
      <c r="B684">
        <v>4.0887000000000002</v>
      </c>
      <c r="C684">
        <v>0</v>
      </c>
      <c r="D684" s="12">
        <v>-1.4315E-2</v>
      </c>
      <c r="E684">
        <v>0</v>
      </c>
      <c r="F684">
        <v>0</v>
      </c>
      <c r="G684">
        <v>0</v>
      </c>
      <c r="H684" s="12">
        <v>-3.1931999999999998E-8</v>
      </c>
      <c r="I684">
        <v>-0.18296999999999999</v>
      </c>
      <c r="J684">
        <v>-0.81089</v>
      </c>
      <c r="K684">
        <v>0</v>
      </c>
      <c r="L684">
        <v>0</v>
      </c>
      <c r="M684" s="12">
        <v>-4.8665999999999999E-7</v>
      </c>
      <c r="N684" s="12">
        <v>-3.0448000000000001E-6</v>
      </c>
      <c r="O684">
        <v>-3.0739000000000001</v>
      </c>
      <c r="P684" s="12">
        <v>-6.8826E-3</v>
      </c>
      <c r="Q684" s="12">
        <v>-1.7111E-7</v>
      </c>
      <c r="R684">
        <v>0</v>
      </c>
      <c r="S684">
        <v>0</v>
      </c>
      <c r="T684">
        <f t="shared" si="43"/>
        <v>-2.6133450200003573E-4</v>
      </c>
      <c r="U684" s="13">
        <f t="shared" si="44"/>
        <v>-6.3916281947816103E-5</v>
      </c>
      <c r="V684" t="b">
        <f t="shared" si="41"/>
        <v>1</v>
      </c>
      <c r="X684" s="12">
        <f>B684*List!F684</f>
        <v>466.68421800000004</v>
      </c>
      <c r="Y684">
        <f>10^List!G684</f>
        <v>24.706533332416601</v>
      </c>
      <c r="Z684" s="12">
        <f t="shared" si="42"/>
        <v>18.889101587865408</v>
      </c>
    </row>
    <row r="685" spans="1:26" x14ac:dyDescent="0.25">
      <c r="A685" t="s">
        <v>697</v>
      </c>
      <c r="B685">
        <v>1.0067999999999999</v>
      </c>
      <c r="C685">
        <v>0</v>
      </c>
      <c r="D685" s="12">
        <v>-1.1913E-2</v>
      </c>
      <c r="E685">
        <v>0</v>
      </c>
      <c r="F685" s="12">
        <v>-5.7439000000000002E-6</v>
      </c>
      <c r="G685">
        <v>0</v>
      </c>
      <c r="H685" s="12">
        <v>-7.7334999999999997E-6</v>
      </c>
      <c r="I685" s="12">
        <v>-8.8354000000000002E-2</v>
      </c>
      <c r="J685">
        <v>-0.48244999999999999</v>
      </c>
      <c r="K685" s="12">
        <v>-2.0822999999999999E-11</v>
      </c>
      <c r="L685" s="12">
        <v>-9.1563999999999999E-8</v>
      </c>
      <c r="M685" s="12">
        <v>-2.0924999999999999E-4</v>
      </c>
      <c r="N685" s="12">
        <v>-1.6852E-3</v>
      </c>
      <c r="O685">
        <v>-0.41574</v>
      </c>
      <c r="P685">
        <v>0</v>
      </c>
      <c r="Q685" s="12">
        <v>-6.5240000000000003E-3</v>
      </c>
      <c r="R685" s="12">
        <v>-4.7790000000000001E-9</v>
      </c>
      <c r="S685">
        <v>0</v>
      </c>
      <c r="T685">
        <f t="shared" si="43"/>
        <v>-8.9023763823078725E-5</v>
      </c>
      <c r="U685" s="13">
        <f t="shared" si="44"/>
        <v>-8.8422490885060317E-5</v>
      </c>
      <c r="V685" t="b">
        <f t="shared" si="41"/>
        <v>1</v>
      </c>
      <c r="X685" s="12">
        <f>B685*List!F685</f>
        <v>383.812296</v>
      </c>
      <c r="Y685">
        <f>10^List!G685</f>
        <v>98.916758011630321</v>
      </c>
      <c r="Z685" s="12">
        <f t="shared" si="42"/>
        <v>3.8801544219117305</v>
      </c>
    </row>
    <row r="686" spans="1:26" x14ac:dyDescent="0.25">
      <c r="A686" s="14">
        <v>512345</v>
      </c>
      <c r="B686">
        <v>101.29</v>
      </c>
      <c r="C686">
        <v>0</v>
      </c>
      <c r="D686" s="12">
        <v>-3.9892999999999998E-2</v>
      </c>
      <c r="E686">
        <v>0</v>
      </c>
      <c r="F686" s="12">
        <v>-1.6938999999999999E-3</v>
      </c>
      <c r="G686">
        <v>0</v>
      </c>
      <c r="H686">
        <v>-31.492999999999999</v>
      </c>
      <c r="I686">
        <v>-1.2403999999999999</v>
      </c>
      <c r="J686">
        <v>-2.5928</v>
      </c>
      <c r="K686" s="12">
        <v>-3.4634999999999999E-9</v>
      </c>
      <c r="L686" s="12">
        <v>-7.1111999999999998E-6</v>
      </c>
      <c r="M686">
        <v>-2.4416000000000002</v>
      </c>
      <c r="N686">
        <v>-46.204000000000001</v>
      </c>
      <c r="O686">
        <v>-17.067</v>
      </c>
      <c r="P686">
        <v>-0.22064</v>
      </c>
      <c r="Q686" s="12">
        <v>-5.0922000000000001E-4</v>
      </c>
      <c r="R686" s="12">
        <v>-3.1749999999999999E-3</v>
      </c>
      <c r="S686">
        <v>0</v>
      </c>
      <c r="T686">
        <f t="shared" si="43"/>
        <v>-1.4718234663498014E-2</v>
      </c>
      <c r="U686" s="13">
        <f t="shared" si="44"/>
        <v>-1.4530787504687544E-4</v>
      </c>
      <c r="V686" t="b">
        <f t="shared" si="41"/>
        <v>1</v>
      </c>
      <c r="X686" s="12">
        <f>B686*List!F686</f>
        <v>16028.129600000002</v>
      </c>
      <c r="Y686">
        <f>10^List!G686</f>
        <v>401.32619617490218</v>
      </c>
      <c r="Z686" s="12">
        <f t="shared" si="42"/>
        <v>39.937910240513617</v>
      </c>
    </row>
    <row r="687" spans="1:26" x14ac:dyDescent="0.25">
      <c r="A687" t="s">
        <v>699</v>
      </c>
      <c r="B687">
        <v>0.38862000000000002</v>
      </c>
      <c r="C687" s="12">
        <v>5.6990000000000002E-5</v>
      </c>
      <c r="D687">
        <v>0</v>
      </c>
      <c r="E687">
        <v>0</v>
      </c>
      <c r="F687">
        <v>0</v>
      </c>
      <c r="G687">
        <v>0</v>
      </c>
      <c r="H687">
        <v>0</v>
      </c>
      <c r="I687" s="12">
        <v>-4.5068E-3</v>
      </c>
      <c r="J687" s="12">
        <v>-2.7362999999999998E-2</v>
      </c>
      <c r="K687">
        <v>0</v>
      </c>
      <c r="L687">
        <v>0</v>
      </c>
      <c r="M687">
        <v>0</v>
      </c>
      <c r="N687">
        <v>0</v>
      </c>
      <c r="O687">
        <v>-0.29088999999999998</v>
      </c>
      <c r="P687" s="12">
        <v>-6.5923999999999996E-2</v>
      </c>
      <c r="Q687" s="12">
        <v>-2.165E-6</v>
      </c>
      <c r="R687">
        <v>0</v>
      </c>
      <c r="S687">
        <v>0</v>
      </c>
      <c r="T687">
        <f t="shared" si="43"/>
        <v>-8.9749999999265974E-6</v>
      </c>
      <c r="U687" s="13">
        <f t="shared" si="44"/>
        <v>-2.3094539652942714E-5</v>
      </c>
      <c r="V687" t="b">
        <f t="shared" si="41"/>
        <v>1</v>
      </c>
      <c r="X687" s="12">
        <f>B687*List!F687</f>
        <v>55.261763999999999</v>
      </c>
      <c r="Y687">
        <f>10^List!G687</f>
        <v>251.568851669266</v>
      </c>
      <c r="Z687" s="12">
        <f t="shared" si="42"/>
        <v>0.219668546536325</v>
      </c>
    </row>
    <row r="688" spans="1:26" x14ac:dyDescent="0.25">
      <c r="A688" t="s">
        <v>700</v>
      </c>
      <c r="B688">
        <v>0.93694</v>
      </c>
      <c r="C688">
        <v>0</v>
      </c>
      <c r="D688" s="12">
        <v>-4.1016000000000002E-5</v>
      </c>
      <c r="E688">
        <v>0</v>
      </c>
      <c r="F688">
        <v>0</v>
      </c>
      <c r="G688">
        <v>0</v>
      </c>
      <c r="H688">
        <v>-0.34916999999999998</v>
      </c>
      <c r="I688" s="12">
        <v>-1.6462999999999998E-2</v>
      </c>
      <c r="J688" s="12">
        <v>-3.3217000000000003E-2</v>
      </c>
      <c r="K688">
        <v>0</v>
      </c>
      <c r="L688">
        <v>0</v>
      </c>
      <c r="M688" s="12">
        <v>-2.8521000000000001E-2</v>
      </c>
      <c r="N688">
        <v>-0.50627</v>
      </c>
      <c r="O688" s="12">
        <v>-3.3164000000000002E-3</v>
      </c>
      <c r="P688" s="12">
        <v>-1.3199E-5</v>
      </c>
      <c r="Q688" s="12">
        <v>-6.8471000000000005E-8</v>
      </c>
      <c r="R688">
        <v>0</v>
      </c>
      <c r="S688">
        <v>0</v>
      </c>
      <c r="T688">
        <f t="shared" si="43"/>
        <v>-7.1683471000008619E-5</v>
      </c>
      <c r="U688" s="13">
        <f t="shared" si="44"/>
        <v>-7.6508069887088419E-5</v>
      </c>
      <c r="V688" t="b">
        <f t="shared" si="41"/>
        <v>1</v>
      </c>
      <c r="X688" s="12">
        <f>B688*List!F688</f>
        <v>188.66223840000001</v>
      </c>
      <c r="Y688">
        <f>10^List!G688</f>
        <v>19.37800829294299</v>
      </c>
      <c r="Z688" s="12">
        <f t="shared" si="42"/>
        <v>9.7358941924235989</v>
      </c>
    </row>
    <row r="689" spans="1:26" x14ac:dyDescent="0.25">
      <c r="A689" s="14">
        <v>873943</v>
      </c>
      <c r="B689">
        <v>3.9386000000000001</v>
      </c>
      <c r="C689" s="12">
        <v>2.1149999999999999E-4</v>
      </c>
      <c r="D689">
        <v>0</v>
      </c>
      <c r="E689">
        <v>0</v>
      </c>
      <c r="F689">
        <v>0</v>
      </c>
      <c r="G689">
        <v>0</v>
      </c>
      <c r="H689">
        <v>-0.89990000000000003</v>
      </c>
      <c r="I689">
        <v>-0.15296000000000001</v>
      </c>
      <c r="J689">
        <v>-0.29762</v>
      </c>
      <c r="K689">
        <v>0</v>
      </c>
      <c r="L689">
        <v>0</v>
      </c>
      <c r="M689">
        <v>-0.17077000000000001</v>
      </c>
      <c r="N689">
        <v>-2.2732000000000001</v>
      </c>
      <c r="O689">
        <v>-0.14427000000000001</v>
      </c>
      <c r="P689">
        <v>0</v>
      </c>
      <c r="Q689" s="12">
        <v>-1.8063E-7</v>
      </c>
      <c r="R689">
        <v>0</v>
      </c>
      <c r="S689">
        <v>0</v>
      </c>
      <c r="T689">
        <f t="shared" si="43"/>
        <v>9.1319369999578025E-5</v>
      </c>
      <c r="U689" s="13">
        <f t="shared" si="44"/>
        <v>2.3185743665154629E-5</v>
      </c>
      <c r="V689" t="b">
        <f t="shared" si="41"/>
        <v>1</v>
      </c>
      <c r="X689" s="12">
        <f>B689*List!F689</f>
        <v>1349.0886579999999</v>
      </c>
      <c r="Y689">
        <f>10^List!G689</f>
        <v>8.9586711079472892</v>
      </c>
      <c r="Z689" s="12">
        <f t="shared" si="42"/>
        <v>150.59026520163414</v>
      </c>
    </row>
    <row r="690" spans="1:26" x14ac:dyDescent="0.25">
      <c r="A690" t="s">
        <v>702</v>
      </c>
      <c r="B690">
        <v>0.86702999999999997</v>
      </c>
      <c r="C690">
        <v>0</v>
      </c>
      <c r="D690" s="12">
        <v>-5.8849000000000002E-3</v>
      </c>
      <c r="E690">
        <v>0</v>
      </c>
      <c r="F690" s="12">
        <v>-2.0268000000000001E-2</v>
      </c>
      <c r="G690" s="12">
        <v>2.6149000000000001E-12</v>
      </c>
      <c r="H690">
        <v>0</v>
      </c>
      <c r="I690" s="12">
        <v>-5.0116000000000001E-2</v>
      </c>
      <c r="J690">
        <v>-0.30492999999999998</v>
      </c>
      <c r="K690" s="12">
        <v>-2.1177000000000001E-2</v>
      </c>
      <c r="L690" s="12">
        <v>-4.2680999999999997E-2</v>
      </c>
      <c r="M690" s="12">
        <v>-6.9685999999999999E-11</v>
      </c>
      <c r="N690" s="12">
        <v>-3.5891999999999999E-10</v>
      </c>
      <c r="O690">
        <v>-0.39684999999999998</v>
      </c>
      <c r="P690">
        <v>0</v>
      </c>
      <c r="Q690" s="12">
        <v>-1.9222E-2</v>
      </c>
      <c r="R690" s="12">
        <v>-5.8514999999999999E-3</v>
      </c>
      <c r="S690">
        <v>0</v>
      </c>
      <c r="T690">
        <f t="shared" si="43"/>
        <v>4.9599574008934132E-5</v>
      </c>
      <c r="U690" s="13">
        <f t="shared" si="44"/>
        <v>5.7206295063531978E-5</v>
      </c>
      <c r="V690" t="b">
        <f t="shared" si="41"/>
        <v>1</v>
      </c>
      <c r="X690" s="12">
        <f>B690*List!F690</f>
        <v>597.86920679999992</v>
      </c>
      <c r="Y690">
        <f>10^List!G690</f>
        <v>18.6642384699222</v>
      </c>
      <c r="Z690" s="12">
        <f t="shared" si="42"/>
        <v>32.032874406500873</v>
      </c>
    </row>
    <row r="691" spans="1:26" x14ac:dyDescent="0.25">
      <c r="A691" t="s">
        <v>703</v>
      </c>
      <c r="B691">
        <v>1.8379000000000001</v>
      </c>
      <c r="C691">
        <v>0</v>
      </c>
      <c r="D691" s="12">
        <v>-1.9591000000000001E-3</v>
      </c>
      <c r="E691">
        <v>0</v>
      </c>
      <c r="F691">
        <v>0</v>
      </c>
      <c r="G691">
        <v>0</v>
      </c>
      <c r="H691">
        <v>-0.48970999999999998</v>
      </c>
      <c r="I691" s="12">
        <v>-5.5414999999999999E-2</v>
      </c>
      <c r="J691">
        <v>-0.11375</v>
      </c>
      <c r="K691">
        <v>0</v>
      </c>
      <c r="L691">
        <v>0</v>
      </c>
      <c r="M691" s="12">
        <v>-6.8838999999999997E-2</v>
      </c>
      <c r="N691">
        <v>-1.018</v>
      </c>
      <c r="O691" s="12">
        <v>-9.0106000000000006E-2</v>
      </c>
      <c r="P691" s="12">
        <v>-2.3617000000000001E-4</v>
      </c>
      <c r="Q691" s="12">
        <v>-2.1287000000000001E-8</v>
      </c>
      <c r="R691">
        <v>0</v>
      </c>
      <c r="S691">
        <v>0</v>
      </c>
      <c r="T691">
        <f t="shared" si="43"/>
        <v>-1.1529128700000677E-4</v>
      </c>
      <c r="U691" s="13">
        <f t="shared" si="44"/>
        <v>-6.2729902062139817E-5</v>
      </c>
      <c r="V691" t="b">
        <f t="shared" si="41"/>
        <v>1</v>
      </c>
      <c r="X691" s="12">
        <f>B691*List!F691</f>
        <v>230.06832200000002</v>
      </c>
      <c r="Y691">
        <f>10^List!G691</f>
        <v>144.49305845899232</v>
      </c>
      <c r="Z691" s="12">
        <f t="shared" si="42"/>
        <v>1.5922448071461806</v>
      </c>
    </row>
    <row r="692" spans="1:26" x14ac:dyDescent="0.25">
      <c r="A692" t="s">
        <v>704</v>
      </c>
      <c r="B692">
        <v>52.021000000000001</v>
      </c>
      <c r="C692" s="12">
        <v>8.1007999999999997E-2</v>
      </c>
      <c r="D692">
        <v>0</v>
      </c>
      <c r="E692">
        <v>0</v>
      </c>
      <c r="F692">
        <v>-7.7708000000000004</v>
      </c>
      <c r="G692">
        <v>0</v>
      </c>
      <c r="H692">
        <v>0</v>
      </c>
      <c r="I692">
        <v>-0.22864999999999999</v>
      </c>
      <c r="J692">
        <v>-1.1173</v>
      </c>
      <c r="K692" s="12">
        <v>-8.8978000000000008E-3</v>
      </c>
      <c r="L692" s="12">
        <v>-3.9305E-2</v>
      </c>
      <c r="M692">
        <v>0</v>
      </c>
      <c r="N692">
        <v>0</v>
      </c>
      <c r="O692">
        <v>-42.381999999999998</v>
      </c>
      <c r="P692">
        <v>-0.49941999999999998</v>
      </c>
      <c r="Q692" s="12">
        <v>-7.3034000000000002E-2</v>
      </c>
      <c r="R692" s="12">
        <v>-4.0600000000000002E-3</v>
      </c>
      <c r="S692">
        <v>0</v>
      </c>
      <c r="T692">
        <f t="shared" si="43"/>
        <v>-2.1458800000001783E-2</v>
      </c>
      <c r="U692" s="13">
        <f t="shared" si="44"/>
        <v>-4.1250264316337214E-4</v>
      </c>
      <c r="V692" t="b">
        <f t="shared" si="41"/>
        <v>1</v>
      </c>
      <c r="X692" s="12">
        <f>B692*List!F692</f>
        <v>15531.38976</v>
      </c>
      <c r="Y692">
        <f>10^List!G692</f>
        <v>5.2593938621003977E-2</v>
      </c>
      <c r="Z692" s="12">
        <f t="shared" si="42"/>
        <v>295307.59945400566</v>
      </c>
    </row>
    <row r="693" spans="1:26" x14ac:dyDescent="0.25">
      <c r="A693" t="s">
        <v>705</v>
      </c>
      <c r="B693" s="12">
        <v>2.3304999999999999E-2</v>
      </c>
      <c r="C693">
        <v>0</v>
      </c>
      <c r="D693" s="12">
        <v>-5.3607000000000004E-4</v>
      </c>
      <c r="E693">
        <v>0</v>
      </c>
      <c r="F693" s="12">
        <v>-1.2451E-2</v>
      </c>
      <c r="G693">
        <v>0</v>
      </c>
      <c r="H693" s="12">
        <v>-1.9645000000000002E-8</v>
      </c>
      <c r="I693" s="12">
        <v>-1.0732999999999999E-3</v>
      </c>
      <c r="J693" s="12">
        <v>-3.5752000000000002E-3</v>
      </c>
      <c r="K693" s="12">
        <v>-9.4426999999999998E-4</v>
      </c>
      <c r="L693" s="12">
        <v>-7.7716E-3</v>
      </c>
      <c r="M693" s="12">
        <v>-2.7966999999999998E-10</v>
      </c>
      <c r="N693" s="12">
        <v>-3.7281000000000001E-8</v>
      </c>
      <c r="O693" s="12">
        <v>-3.8126000000000002E-4</v>
      </c>
      <c r="P693">
        <v>0</v>
      </c>
      <c r="Q693" s="12">
        <v>-3.5596E-4</v>
      </c>
      <c r="R693" s="12">
        <v>-1.0268E-3</v>
      </c>
      <c r="S693">
        <v>0</v>
      </c>
      <c r="T693">
        <f t="shared" si="43"/>
        <v>-4.8105172056700004E-3</v>
      </c>
      <c r="U693" s="13">
        <f t="shared" si="44"/>
        <v>-0.20641567070027894</v>
      </c>
      <c r="V693" t="b">
        <f t="shared" si="41"/>
        <v>0</v>
      </c>
      <c r="X693" s="12">
        <f>B693*List!F693</f>
        <v>22.314304449999998</v>
      </c>
      <c r="Y693">
        <f>10^List!G693</f>
        <v>975.91644554342406</v>
      </c>
      <c r="Z693" s="12">
        <f t="shared" si="42"/>
        <v>2.2864974303793622E-2</v>
      </c>
    </row>
    <row r="694" spans="1:26" x14ac:dyDescent="0.25">
      <c r="A694" t="s">
        <v>706</v>
      </c>
      <c r="B694">
        <v>0.91671000000000002</v>
      </c>
      <c r="C694">
        <v>0</v>
      </c>
      <c r="D694" s="12">
        <v>-3.1488000000000002E-4</v>
      </c>
      <c r="E694">
        <v>0</v>
      </c>
      <c r="F694">
        <v>0</v>
      </c>
      <c r="G694">
        <v>0</v>
      </c>
      <c r="H694">
        <v>0</v>
      </c>
      <c r="I694" s="12">
        <v>-4.3328999999999998E-3</v>
      </c>
      <c r="J694" s="12">
        <v>-2.0209000000000001E-2</v>
      </c>
      <c r="K694">
        <v>0</v>
      </c>
      <c r="L694">
        <v>0</v>
      </c>
      <c r="M694">
        <v>0</v>
      </c>
      <c r="N694">
        <v>0</v>
      </c>
      <c r="O694">
        <v>-0.87687999999999999</v>
      </c>
      <c r="P694" s="12">
        <v>-1.3844E-2</v>
      </c>
      <c r="Q694" s="12">
        <v>-1.0323000000000001E-3</v>
      </c>
      <c r="R694">
        <v>0</v>
      </c>
      <c r="S694">
        <v>0</v>
      </c>
      <c r="T694">
        <f t="shared" si="43"/>
        <v>9.6920000000008796E-5</v>
      </c>
      <c r="U694" s="13">
        <f t="shared" si="44"/>
        <v>1.0572591113875576E-4</v>
      </c>
      <c r="V694" t="b">
        <f t="shared" si="41"/>
        <v>1</v>
      </c>
      <c r="X694" s="12">
        <f>B694*List!F694</f>
        <v>247.93338659999998</v>
      </c>
      <c r="Y694">
        <f>10^List!G694</f>
        <v>113.92143313296832</v>
      </c>
      <c r="Z694" s="12">
        <f t="shared" si="42"/>
        <v>2.1763541748163737</v>
      </c>
    </row>
    <row r="695" spans="1:26" x14ac:dyDescent="0.25">
      <c r="A695" t="s">
        <v>707</v>
      </c>
      <c r="B695">
        <v>223.19</v>
      </c>
      <c r="C695" s="12">
        <v>1.4749E-2</v>
      </c>
      <c r="D695">
        <v>0</v>
      </c>
      <c r="E695">
        <v>0</v>
      </c>
      <c r="F695">
        <v>0</v>
      </c>
      <c r="G695">
        <v>0</v>
      </c>
      <c r="H695">
        <v>-45.83</v>
      </c>
      <c r="I695">
        <v>-9.9276999999999997</v>
      </c>
      <c r="J695">
        <v>-19.331</v>
      </c>
      <c r="K695">
        <v>0</v>
      </c>
      <c r="L695">
        <v>0</v>
      </c>
      <c r="M695">
        <v>-10.603</v>
      </c>
      <c r="N695">
        <v>-134.94999999999999</v>
      </c>
      <c r="O695">
        <v>-2.5634999999999999</v>
      </c>
      <c r="P695">
        <v>0</v>
      </c>
      <c r="Q695" s="12">
        <v>-1.9225E-11</v>
      </c>
      <c r="R695">
        <v>0</v>
      </c>
      <c r="S695">
        <v>0</v>
      </c>
      <c r="T695">
        <f t="shared" si="43"/>
        <v>-4.5100001918989616E-4</v>
      </c>
      <c r="U695" s="13">
        <f t="shared" si="44"/>
        <v>-2.0206999381240026E-6</v>
      </c>
      <c r="V695" t="b">
        <f t="shared" si="41"/>
        <v>1</v>
      </c>
      <c r="X695" s="12">
        <f>B695*List!F695</f>
        <v>66744.969500000007</v>
      </c>
      <c r="Y695">
        <f>10^List!G695</f>
        <v>4204.6088879704084</v>
      </c>
      <c r="Z695" s="12">
        <f t="shared" si="42"/>
        <v>15.874239739862755</v>
      </c>
    </row>
    <row r="696" spans="1:26" x14ac:dyDescent="0.25">
      <c r="A696" t="s">
        <v>708</v>
      </c>
      <c r="B696">
        <v>0.98633999999999999</v>
      </c>
      <c r="C696" s="12">
        <v>3.6090000000000002E-5</v>
      </c>
      <c r="D696">
        <v>0</v>
      </c>
      <c r="E696">
        <v>0</v>
      </c>
      <c r="F696">
        <v>0</v>
      </c>
      <c r="G696">
        <v>0</v>
      </c>
      <c r="H696">
        <v>-0.39651999999999998</v>
      </c>
      <c r="I696" s="12">
        <v>-1.2548999999999999E-2</v>
      </c>
      <c r="J696" s="12">
        <v>-2.5850000000000001E-2</v>
      </c>
      <c r="K696">
        <v>0</v>
      </c>
      <c r="L696">
        <v>0</v>
      </c>
      <c r="M696" s="12">
        <v>-2.7258999999999999E-2</v>
      </c>
      <c r="N696">
        <v>-0.52293999999999996</v>
      </c>
      <c r="O696" s="12">
        <v>-1.5972E-4</v>
      </c>
      <c r="P696" s="12">
        <v>-1.1256E-3</v>
      </c>
      <c r="Q696" s="12">
        <v>-1.7273000000000001E-7</v>
      </c>
      <c r="R696">
        <v>0</v>
      </c>
      <c r="S696">
        <v>0</v>
      </c>
      <c r="T696">
        <f t="shared" si="43"/>
        <v>-2.7402730000010459E-5</v>
      </c>
      <c r="U696" s="13">
        <f t="shared" si="44"/>
        <v>-2.7782235334682218E-5</v>
      </c>
      <c r="V696" t="b">
        <f t="shared" si="41"/>
        <v>1</v>
      </c>
      <c r="X696" s="12">
        <f>B696*List!F696</f>
        <v>150.1604016</v>
      </c>
      <c r="Y696">
        <f>10^List!G696</f>
        <v>633.12259325449361</v>
      </c>
      <c r="Z696" s="12">
        <f t="shared" si="42"/>
        <v>0.23717429009777993</v>
      </c>
    </row>
    <row r="697" spans="1:26" x14ac:dyDescent="0.25">
      <c r="A697" s="14">
        <v>1860127</v>
      </c>
      <c r="B697">
        <v>0.36273</v>
      </c>
      <c r="C697">
        <v>0</v>
      </c>
      <c r="D697" s="12">
        <v>-3.6254E-3</v>
      </c>
      <c r="E697">
        <v>0</v>
      </c>
      <c r="F697" s="12">
        <v>-2.8396999999999999E-5</v>
      </c>
      <c r="G697">
        <v>0</v>
      </c>
      <c r="H697" s="12">
        <v>-8.5678000000000002E-5</v>
      </c>
      <c r="I697" s="12">
        <v>-2.8802999999999999E-2</v>
      </c>
      <c r="J697">
        <v>-0.13921</v>
      </c>
      <c r="K697" s="12">
        <v>-8.5129999999999996E-6</v>
      </c>
      <c r="L697" s="12">
        <v>-3.9936000000000002E-6</v>
      </c>
      <c r="M697" s="12">
        <v>-6.0063E-4</v>
      </c>
      <c r="N697" s="12">
        <v>-4.2617999999999996E-3</v>
      </c>
      <c r="O697">
        <v>-0.17716999999999999</v>
      </c>
      <c r="P697">
        <v>0</v>
      </c>
      <c r="Q697" s="12">
        <v>-8.9529999999999992E-3</v>
      </c>
      <c r="R697" s="12">
        <v>-2.0157E-6</v>
      </c>
      <c r="S697">
        <v>0</v>
      </c>
      <c r="T697">
        <f t="shared" si="43"/>
        <v>-2.2427300000002502E-5</v>
      </c>
      <c r="U697" s="13">
        <f t="shared" si="44"/>
        <v>-6.1829184241729397E-5</v>
      </c>
      <c r="V697" t="b">
        <f t="shared" si="41"/>
        <v>1</v>
      </c>
      <c r="X697" s="12">
        <f>B697*List!F697</f>
        <v>178.58286089999999</v>
      </c>
      <c r="Y697">
        <f>10^List!G697</f>
        <v>2.7093168114823936</v>
      </c>
      <c r="Z697" s="12">
        <f t="shared" si="42"/>
        <v>65.914351597105764</v>
      </c>
    </row>
    <row r="698" spans="1:26" x14ac:dyDescent="0.25">
      <c r="A698" t="s">
        <v>710</v>
      </c>
      <c r="B698">
        <v>6.5019999999999998</v>
      </c>
      <c r="C698">
        <v>0</v>
      </c>
      <c r="D698" s="12">
        <v>-1.4664E-2</v>
      </c>
      <c r="E698">
        <v>0</v>
      </c>
      <c r="F698">
        <v>0</v>
      </c>
      <c r="G698">
        <v>0</v>
      </c>
      <c r="H698" s="12">
        <v>-1.7364999999999999E-9</v>
      </c>
      <c r="I698">
        <v>-0.15007999999999999</v>
      </c>
      <c r="J698">
        <v>-0.75521000000000005</v>
      </c>
      <c r="K698">
        <v>0</v>
      </c>
      <c r="L698">
        <v>0</v>
      </c>
      <c r="M698" s="12">
        <v>-1.4112999999999999E-6</v>
      </c>
      <c r="N698" s="12">
        <v>-1.007E-5</v>
      </c>
      <c r="O698">
        <v>-5.4044999999999996</v>
      </c>
      <c r="P698">
        <v>-0.17724999999999999</v>
      </c>
      <c r="Q698" s="12">
        <v>-3.1601E-6</v>
      </c>
      <c r="R698">
        <v>0</v>
      </c>
      <c r="S698">
        <v>0</v>
      </c>
      <c r="T698">
        <f t="shared" si="43"/>
        <v>2.8135686350009767E-4</v>
      </c>
      <c r="U698" s="13">
        <f t="shared" si="44"/>
        <v>4.3272356736403826E-5</v>
      </c>
      <c r="V698" t="b">
        <f t="shared" si="41"/>
        <v>1</v>
      </c>
      <c r="X698" s="12">
        <f>B698*List!F698</f>
        <v>859.30431999999996</v>
      </c>
      <c r="Y698">
        <f>10^List!G698</f>
        <v>209.84686632355815</v>
      </c>
      <c r="Z698" s="12">
        <f t="shared" si="42"/>
        <v>4.0949113753981825</v>
      </c>
    </row>
    <row r="699" spans="1:26" x14ac:dyDescent="0.25">
      <c r="A699" t="s">
        <v>711</v>
      </c>
      <c r="B699" s="12">
        <v>2.8993000000000001E-2</v>
      </c>
      <c r="C699">
        <v>0</v>
      </c>
      <c r="D699" s="12">
        <v>-2.9002999999999999E-4</v>
      </c>
      <c r="E699">
        <v>0</v>
      </c>
      <c r="F699">
        <v>0</v>
      </c>
      <c r="G699" s="12">
        <v>7.2818999999999998E-9</v>
      </c>
      <c r="H699">
        <v>0</v>
      </c>
      <c r="I699" s="12">
        <v>-2.2975000000000001E-3</v>
      </c>
      <c r="J699" s="12">
        <v>-1.4286E-2</v>
      </c>
      <c r="K699">
        <v>0</v>
      </c>
      <c r="L699">
        <v>0</v>
      </c>
      <c r="M699" s="12">
        <v>-1.5647E-7</v>
      </c>
      <c r="N699" s="12">
        <v>-1.4257E-6</v>
      </c>
      <c r="O699" s="12">
        <v>-1.2116999999999999E-2</v>
      </c>
      <c r="P699">
        <v>0</v>
      </c>
      <c r="Q699" s="12">
        <v>-2.8886000000000002E-16</v>
      </c>
      <c r="R699">
        <v>0</v>
      </c>
      <c r="S699">
        <v>0</v>
      </c>
      <c r="T699">
        <f t="shared" si="43"/>
        <v>8.9511189971157923E-7</v>
      </c>
      <c r="U699" s="13">
        <f t="shared" si="44"/>
        <v>3.0873379771378577E-5</v>
      </c>
      <c r="V699" t="b">
        <f t="shared" si="41"/>
        <v>1</v>
      </c>
      <c r="X699" s="12">
        <f>B699*List!F699</f>
        <v>28.205840050000003</v>
      </c>
      <c r="Y699">
        <f>10^List!G699</f>
        <v>501.38872614017225</v>
      </c>
      <c r="Z699" s="12">
        <f t="shared" si="42"/>
        <v>5.6255433318447914E-2</v>
      </c>
    </row>
    <row r="700" spans="1:26" x14ac:dyDescent="0.25">
      <c r="A700" t="s">
        <v>712</v>
      </c>
      <c r="B700">
        <v>0.14327000000000001</v>
      </c>
      <c r="C700">
        <v>0</v>
      </c>
      <c r="D700" s="12">
        <v>-6.9486999999999999E-4</v>
      </c>
      <c r="E700">
        <v>0</v>
      </c>
      <c r="F700" s="12">
        <v>-2.2194999999999999E-10</v>
      </c>
      <c r="G700">
        <v>0</v>
      </c>
      <c r="H700" s="12">
        <v>-2.1869E-5</v>
      </c>
      <c r="I700" s="12">
        <v>-9.8881000000000004E-3</v>
      </c>
      <c r="J700" s="12">
        <v>-4.1424999999999997E-2</v>
      </c>
      <c r="K700" s="12">
        <v>-4.3806999999999997E-12</v>
      </c>
      <c r="L700" s="12">
        <v>-1.6379000000000001E-9</v>
      </c>
      <c r="M700" s="12">
        <v>-2.5181999999999998E-4</v>
      </c>
      <c r="N700" s="12">
        <v>-1.5108000000000001E-3</v>
      </c>
      <c r="O700" s="12">
        <v>-8.8439000000000004E-2</v>
      </c>
      <c r="P700">
        <v>0</v>
      </c>
      <c r="Q700" s="12">
        <v>-1.0353000000000001E-3</v>
      </c>
      <c r="R700" s="12">
        <v>-5.8128999999999996E-10</v>
      </c>
      <c r="S700">
        <v>0</v>
      </c>
      <c r="T700">
        <f t="shared" si="43"/>
        <v>3.2385544793173794E-6</v>
      </c>
      <c r="U700" s="13">
        <f t="shared" si="44"/>
        <v>2.2604554193602144E-5</v>
      </c>
      <c r="V700" t="b">
        <f t="shared" si="41"/>
        <v>1</v>
      </c>
      <c r="X700" s="12">
        <f>B700*List!F700</f>
        <v>82.608049300000005</v>
      </c>
      <c r="Y700">
        <f>10^List!G700</f>
        <v>2.7093168114823936</v>
      </c>
      <c r="Z700" s="12">
        <f t="shared" si="42"/>
        <v>30.49036161068269</v>
      </c>
    </row>
    <row r="701" spans="1:26" x14ac:dyDescent="0.25">
      <c r="A701" t="s">
        <v>713</v>
      </c>
      <c r="B701">
        <v>13.872999999999999</v>
      </c>
      <c r="C701">
        <v>0</v>
      </c>
      <c r="D701" s="12">
        <v>-6.3825999999999994E-2</v>
      </c>
      <c r="E701">
        <v>0</v>
      </c>
      <c r="F701">
        <v>0</v>
      </c>
      <c r="G701">
        <v>0</v>
      </c>
      <c r="H701">
        <v>0</v>
      </c>
      <c r="I701">
        <v>-0.30764999999999998</v>
      </c>
      <c r="J701">
        <v>-2.0013000000000001</v>
      </c>
      <c r="K701">
        <v>0</v>
      </c>
      <c r="L701">
        <v>0</v>
      </c>
      <c r="M701">
        <v>0</v>
      </c>
      <c r="N701">
        <v>0</v>
      </c>
      <c r="O701">
        <v>-11.307</v>
      </c>
      <c r="P701">
        <v>-0.19194</v>
      </c>
      <c r="Q701" s="12">
        <v>-3.124E-3</v>
      </c>
      <c r="R701">
        <v>0</v>
      </c>
      <c r="S701">
        <v>0</v>
      </c>
      <c r="T701">
        <f t="shared" si="43"/>
        <v>-1.8400000000028238E-3</v>
      </c>
      <c r="U701" s="13">
        <f t="shared" si="44"/>
        <v>-1.3263173070012427E-4</v>
      </c>
      <c r="V701" t="b">
        <f t="shared" si="41"/>
        <v>1</v>
      </c>
      <c r="X701" s="12">
        <f>B701*List!F701</f>
        <v>2736.86544</v>
      </c>
      <c r="Y701">
        <f>10^List!G701</f>
        <v>11.879212859447216</v>
      </c>
      <c r="Z701" s="12">
        <f t="shared" si="42"/>
        <v>230.39114395727364</v>
      </c>
    </row>
    <row r="702" spans="1:26" x14ac:dyDescent="0.25">
      <c r="A702" t="s">
        <v>714</v>
      </c>
      <c r="B702">
        <v>0.41842000000000001</v>
      </c>
      <c r="C702" s="12">
        <v>1.3465999999999999E-5</v>
      </c>
      <c r="D702">
        <v>0</v>
      </c>
      <c r="E702">
        <v>0</v>
      </c>
      <c r="F702">
        <v>0</v>
      </c>
      <c r="G702">
        <v>0</v>
      </c>
      <c r="H702">
        <v>-0.12449</v>
      </c>
      <c r="I702" s="12">
        <v>-1.2193000000000001E-2</v>
      </c>
      <c r="J702" s="12">
        <v>-2.3994999999999999E-2</v>
      </c>
      <c r="K702">
        <v>0</v>
      </c>
      <c r="L702">
        <v>0</v>
      </c>
      <c r="M702" s="12">
        <v>-1.5754000000000001E-2</v>
      </c>
      <c r="N702">
        <v>-0.23624000000000001</v>
      </c>
      <c r="O702" s="12">
        <v>-5.7727000000000004E-3</v>
      </c>
      <c r="P702" s="12">
        <v>-3.286E-6</v>
      </c>
      <c r="Q702" s="12">
        <v>-5.4929999999999998E-7</v>
      </c>
      <c r="R702">
        <v>0</v>
      </c>
      <c r="S702">
        <v>0</v>
      </c>
      <c r="T702">
        <f t="shared" si="43"/>
        <v>-1.5069299999952019E-5</v>
      </c>
      <c r="U702" s="13">
        <f t="shared" si="44"/>
        <v>-3.6014769848362933E-5</v>
      </c>
      <c r="V702" t="b">
        <f t="shared" si="41"/>
        <v>1</v>
      </c>
      <c r="X702" s="12">
        <f>B702*List!F702</f>
        <v>84.215393400000011</v>
      </c>
      <c r="Y702">
        <f>10^List!G702</f>
        <v>66.325660535247778</v>
      </c>
      <c r="Z702" s="12">
        <f t="shared" si="42"/>
        <v>1.269725664552485</v>
      </c>
    </row>
    <row r="703" spans="1:26" x14ac:dyDescent="0.25">
      <c r="A703" t="s">
        <v>715</v>
      </c>
      <c r="B703">
        <v>6.4825999999999997</v>
      </c>
      <c r="C703" s="12">
        <v>2.3562999999999999E-4</v>
      </c>
      <c r="D703">
        <v>0</v>
      </c>
      <c r="E703">
        <v>0</v>
      </c>
      <c r="F703">
        <v>0</v>
      </c>
      <c r="G703">
        <v>0</v>
      </c>
      <c r="H703">
        <v>-2.5318000000000001</v>
      </c>
      <c r="I703" s="12">
        <v>-9.0074000000000001E-2</v>
      </c>
      <c r="J703">
        <v>-0.18301000000000001</v>
      </c>
      <c r="K703">
        <v>0</v>
      </c>
      <c r="L703">
        <v>0</v>
      </c>
      <c r="M703">
        <v>-0.18085999999999999</v>
      </c>
      <c r="N703">
        <v>-3.4113000000000002</v>
      </c>
      <c r="O703" s="12">
        <v>-8.5683999999999996E-2</v>
      </c>
      <c r="P703" s="12">
        <v>-4.1890999999999999E-4</v>
      </c>
      <c r="Q703" s="12">
        <v>-3.3896000000000001E-8</v>
      </c>
      <c r="R703">
        <v>0</v>
      </c>
      <c r="S703">
        <v>0</v>
      </c>
      <c r="T703">
        <f t="shared" si="43"/>
        <v>-3.1131389600076579E-4</v>
      </c>
      <c r="U703" s="13">
        <f t="shared" si="44"/>
        <v>-4.8022999413933578E-5</v>
      </c>
      <c r="V703" t="b">
        <f t="shared" si="41"/>
        <v>1</v>
      </c>
      <c r="X703" s="12">
        <f>B703*List!F703</f>
        <v>753.34294599999987</v>
      </c>
      <c r="Y703">
        <f>10^List!G703</f>
        <v>53.348425016662418</v>
      </c>
      <c r="Z703" s="12">
        <f t="shared" si="42"/>
        <v>14.121184379195952</v>
      </c>
    </row>
    <row r="704" spans="1:26" x14ac:dyDescent="0.25">
      <c r="A704" t="s">
        <v>716</v>
      </c>
      <c r="B704">
        <v>0.67845999999999995</v>
      </c>
      <c r="C704">
        <v>0</v>
      </c>
      <c r="D704" s="12">
        <v>-3.4532E-3</v>
      </c>
      <c r="E704">
        <v>0</v>
      </c>
      <c r="F704" s="12">
        <v>-1.3564E-6</v>
      </c>
      <c r="G704">
        <v>0</v>
      </c>
      <c r="H704" s="12">
        <v>-3.1492999999999998E-5</v>
      </c>
      <c r="I704" s="12">
        <v>-2.9933000000000001E-2</v>
      </c>
      <c r="J704">
        <v>-0.14663999999999999</v>
      </c>
      <c r="K704" s="12">
        <v>-2.8502999999999998E-11</v>
      </c>
      <c r="L704" s="12">
        <v>-1.1522999999999999E-7</v>
      </c>
      <c r="M704" s="12">
        <v>-4.884E-5</v>
      </c>
      <c r="N704" s="12">
        <v>-4.6177000000000002E-4</v>
      </c>
      <c r="O704">
        <v>-0.49298999999999998</v>
      </c>
      <c r="P704" s="12">
        <v>-2.0578E-4</v>
      </c>
      <c r="Q704" s="12">
        <v>-4.6933000000000001E-3</v>
      </c>
      <c r="R704" s="12">
        <v>-5.9043E-9</v>
      </c>
      <c r="S704">
        <v>0</v>
      </c>
      <c r="T704">
        <f t="shared" si="43"/>
        <v>1.1394371969775367E-6</v>
      </c>
      <c r="U704" s="13">
        <f t="shared" si="44"/>
        <v>1.6794463888475912E-6</v>
      </c>
      <c r="V704" t="b">
        <f t="shared" si="41"/>
        <v>1</v>
      </c>
      <c r="X704" s="12">
        <f>B704*List!F704</f>
        <v>210.65504539999998</v>
      </c>
      <c r="Y704">
        <f>10^List!G704</f>
        <v>5.4876629165142097</v>
      </c>
      <c r="Z704" s="12">
        <f t="shared" si="42"/>
        <v>38.387023511606117</v>
      </c>
    </row>
    <row r="705" spans="1:26" x14ac:dyDescent="0.25">
      <c r="A705" t="s">
        <v>717</v>
      </c>
      <c r="B705">
        <v>0.78564999999999996</v>
      </c>
      <c r="C705">
        <v>0</v>
      </c>
      <c r="D705" s="12">
        <v>-1.7684999999999999E-2</v>
      </c>
      <c r="E705">
        <v>0</v>
      </c>
      <c r="F705">
        <v>0</v>
      </c>
      <c r="G705">
        <v>0</v>
      </c>
      <c r="H705">
        <v>0</v>
      </c>
      <c r="I705" s="12">
        <v>-1.4559000000000001E-2</v>
      </c>
      <c r="J705">
        <v>-0.13922999999999999</v>
      </c>
      <c r="K705">
        <v>0</v>
      </c>
      <c r="L705">
        <v>0</v>
      </c>
      <c r="M705">
        <v>0</v>
      </c>
      <c r="N705">
        <v>0</v>
      </c>
      <c r="O705">
        <v>-0.56347999999999998</v>
      </c>
      <c r="P705" s="12">
        <v>-4.8906999999999999E-2</v>
      </c>
      <c r="Q705" s="12">
        <v>-1.8296E-3</v>
      </c>
      <c r="R705">
        <v>0</v>
      </c>
      <c r="S705">
        <v>0</v>
      </c>
      <c r="T705">
        <f t="shared" si="43"/>
        <v>-4.0599999999924767E-5</v>
      </c>
      <c r="U705" s="13">
        <f t="shared" si="44"/>
        <v>-5.1676955387163199E-5</v>
      </c>
      <c r="V705" t="b">
        <f t="shared" si="41"/>
        <v>1</v>
      </c>
      <c r="X705" s="12">
        <f>B705*List!F705</f>
        <v>149.50133849999997</v>
      </c>
      <c r="Y705">
        <f>10^List!G705</f>
        <v>10.729780372823505</v>
      </c>
      <c r="Z705" s="12">
        <f t="shared" si="42"/>
        <v>13.933308353510986</v>
      </c>
    </row>
    <row r="706" spans="1:26" x14ac:dyDescent="0.25">
      <c r="A706" t="s">
        <v>718</v>
      </c>
      <c r="B706">
        <v>0.53461000000000003</v>
      </c>
      <c r="C706">
        <v>0</v>
      </c>
      <c r="D706" s="12">
        <v>-8.3093999999999996E-4</v>
      </c>
      <c r="E706">
        <v>0</v>
      </c>
      <c r="F706">
        <v>0</v>
      </c>
      <c r="G706">
        <v>0</v>
      </c>
      <c r="H706">
        <v>0</v>
      </c>
      <c r="I706" s="12">
        <v>-9.6889999999999997E-3</v>
      </c>
      <c r="J706" s="12">
        <v>-5.1223999999999999E-2</v>
      </c>
      <c r="K706">
        <v>0</v>
      </c>
      <c r="L706">
        <v>0</v>
      </c>
      <c r="M706">
        <v>0</v>
      </c>
      <c r="N706">
        <v>0</v>
      </c>
      <c r="O706">
        <v>-0.43773000000000001</v>
      </c>
      <c r="P706" s="12">
        <v>-3.5160999999999998E-2</v>
      </c>
      <c r="Q706" s="12">
        <v>-3.7662999999999998E-6</v>
      </c>
      <c r="R706">
        <v>0</v>
      </c>
      <c r="S706">
        <v>0</v>
      </c>
      <c r="T706">
        <f t="shared" si="43"/>
        <v>-2.8706299999862293E-5</v>
      </c>
      <c r="U706" s="13">
        <f t="shared" si="44"/>
        <v>-5.3695778230602289E-5</v>
      </c>
      <c r="V706" t="b">
        <f t="shared" si="41"/>
        <v>1</v>
      </c>
      <c r="X706" s="12">
        <f>B706*List!F706</f>
        <v>73.888448100000005</v>
      </c>
      <c r="Y706">
        <f>10^List!G706</f>
        <v>732.30164740501152</v>
      </c>
      <c r="Z706" s="12">
        <f t="shared" si="42"/>
        <v>0.10089892377250761</v>
      </c>
    </row>
    <row r="707" spans="1:26" x14ac:dyDescent="0.25">
      <c r="A707" t="s">
        <v>719</v>
      </c>
      <c r="B707">
        <v>1.9577</v>
      </c>
      <c r="C707" s="12">
        <v>1.9191E-4</v>
      </c>
      <c r="D707">
        <v>0</v>
      </c>
      <c r="E707">
        <v>0</v>
      </c>
      <c r="F707">
        <v>-1.0067999999999999</v>
      </c>
      <c r="G707">
        <v>0</v>
      </c>
      <c r="H707">
        <v>0</v>
      </c>
      <c r="I707" s="12">
        <v>-5.1709E-3</v>
      </c>
      <c r="J707" s="12">
        <v>-6.1254000000000003E-2</v>
      </c>
      <c r="K707" s="12">
        <v>-2.7594999999999998E-3</v>
      </c>
      <c r="L707" s="12">
        <v>-4.3318000000000002E-2</v>
      </c>
      <c r="M707">
        <v>0</v>
      </c>
      <c r="N707">
        <v>0</v>
      </c>
      <c r="O707">
        <v>-0.89871000000000001</v>
      </c>
      <c r="P707" s="12">
        <v>-1.9248000000000001E-2</v>
      </c>
      <c r="Q707" s="12">
        <v>-2.5845E-3</v>
      </c>
      <c r="R707" s="12">
        <v>-2.1310000000000001E-3</v>
      </c>
      <c r="S707">
        <v>0</v>
      </c>
      <c r="T707">
        <f t="shared" si="43"/>
        <v>-8.4083989999999859E-2</v>
      </c>
      <c r="U707" s="13">
        <f t="shared" si="44"/>
        <v>-4.29503958727077E-2</v>
      </c>
      <c r="V707" t="b">
        <f t="shared" ref="V707:V770" si="45">ABS(U707)&lt;$W$1</f>
        <v>1</v>
      </c>
      <c r="X707" s="12">
        <f>B707*List!F707</f>
        <v>776.61959000000002</v>
      </c>
      <c r="Y707">
        <f>10^List!G707</f>
        <v>736.37602283130207</v>
      </c>
      <c r="Z707" s="12">
        <f t="shared" ref="Z707:Z770" si="46">X707/Y707</f>
        <v>1.0546508385946149</v>
      </c>
    </row>
    <row r="708" spans="1:26" x14ac:dyDescent="0.25">
      <c r="A708" t="s">
        <v>720</v>
      </c>
      <c r="B708">
        <v>21.687000000000001</v>
      </c>
      <c r="C708">
        <v>0</v>
      </c>
      <c r="D708">
        <v>-0.28072000000000003</v>
      </c>
      <c r="E708">
        <v>0</v>
      </c>
      <c r="F708">
        <v>0</v>
      </c>
      <c r="G708">
        <v>0</v>
      </c>
      <c r="H708">
        <v>0</v>
      </c>
      <c r="I708">
        <v>-1.5184</v>
      </c>
      <c r="J708">
        <v>-9.3066999999999993</v>
      </c>
      <c r="K708">
        <v>0</v>
      </c>
      <c r="L708">
        <v>0</v>
      </c>
      <c r="M708">
        <v>0</v>
      </c>
      <c r="N708">
        <v>0</v>
      </c>
      <c r="O708">
        <v>-9.3259000000000007</v>
      </c>
      <c r="P708">
        <v>-1.2352000000000001</v>
      </c>
      <c r="Q708" s="12">
        <v>-2.1793E-2</v>
      </c>
      <c r="R708">
        <v>0</v>
      </c>
      <c r="S708">
        <v>0</v>
      </c>
      <c r="T708">
        <f t="shared" si="43"/>
        <v>-1.7129999999974596E-3</v>
      </c>
      <c r="U708" s="13">
        <f t="shared" si="44"/>
        <v>-7.8987411813411694E-5</v>
      </c>
      <c r="V708" t="b">
        <f t="shared" si="45"/>
        <v>1</v>
      </c>
      <c r="X708" s="12">
        <f>B708*List!F708</f>
        <v>4988.4437400000006</v>
      </c>
      <c r="Y708">
        <f>10^List!G708</f>
        <v>1.2923485629659734</v>
      </c>
      <c r="Z708" s="12">
        <f t="shared" si="46"/>
        <v>3859.9831987675161</v>
      </c>
    </row>
    <row r="709" spans="1:26" x14ac:dyDescent="0.25">
      <c r="A709" t="s">
        <v>721</v>
      </c>
      <c r="B709">
        <v>16.776</v>
      </c>
      <c r="C709">
        <v>0</v>
      </c>
      <c r="D709">
        <v>-0.26876</v>
      </c>
      <c r="E709">
        <v>0</v>
      </c>
      <c r="F709" s="12">
        <v>-3.2906E-4</v>
      </c>
      <c r="G709">
        <v>0</v>
      </c>
      <c r="H709" s="12">
        <v>-2.2792E-8</v>
      </c>
      <c r="I709">
        <v>-0.23452000000000001</v>
      </c>
      <c r="J709">
        <v>-1.2262</v>
      </c>
      <c r="K709" s="12">
        <v>-1.2852E-8</v>
      </c>
      <c r="L709" s="12">
        <v>-2.0639E-5</v>
      </c>
      <c r="M709" s="12">
        <v>-2.0257000000000001E-8</v>
      </c>
      <c r="N709" s="12">
        <v>-1.5762999999999999E-7</v>
      </c>
      <c r="O709">
        <v>-14.952</v>
      </c>
      <c r="P709">
        <v>0</v>
      </c>
      <c r="Q709" s="12">
        <v>-9.3744999999999995E-2</v>
      </c>
      <c r="R709" s="12">
        <v>-7.0457000000000002E-7</v>
      </c>
      <c r="S709">
        <v>0</v>
      </c>
      <c r="T709">
        <f t="shared" ref="T709:T772" si="47">SUM(B709:S709)</f>
        <v>4.2438289899924674E-4</v>
      </c>
      <c r="U709" s="13">
        <f t="shared" ref="U709:U772" si="48">T709/B709</f>
        <v>2.5297025452983236E-5</v>
      </c>
      <c r="V709" t="b">
        <f t="shared" si="45"/>
        <v>1</v>
      </c>
      <c r="X709" s="12">
        <f>B709*List!F709</f>
        <v>5965.7133599999997</v>
      </c>
      <c r="Y709">
        <f>10^List!G709</f>
        <v>5.0312023140580822E-2</v>
      </c>
      <c r="Z709" s="12">
        <f t="shared" si="46"/>
        <v>118574.30863654053</v>
      </c>
    </row>
    <row r="710" spans="1:26" x14ac:dyDescent="0.25">
      <c r="A710" t="s">
        <v>722</v>
      </c>
      <c r="B710">
        <v>65.585999999999999</v>
      </c>
      <c r="C710">
        <v>0</v>
      </c>
      <c r="D710">
        <v>-1.5044999999999999</v>
      </c>
      <c r="E710">
        <v>0</v>
      </c>
      <c r="F710">
        <v>0</v>
      </c>
      <c r="G710">
        <v>0</v>
      </c>
      <c r="H710">
        <v>0</v>
      </c>
      <c r="I710">
        <v>-1.3832</v>
      </c>
      <c r="J710">
        <v>-13.526999999999999</v>
      </c>
      <c r="K710">
        <v>0</v>
      </c>
      <c r="L710">
        <v>0</v>
      </c>
      <c r="M710">
        <v>0</v>
      </c>
      <c r="N710">
        <v>0</v>
      </c>
      <c r="O710">
        <v>-45.869</v>
      </c>
      <c r="P710">
        <v>-3.1473</v>
      </c>
      <c r="Q710">
        <v>-0.15562000000000001</v>
      </c>
      <c r="R710">
        <v>0</v>
      </c>
      <c r="S710">
        <v>0</v>
      </c>
      <c r="T710">
        <f t="shared" si="47"/>
        <v>-6.1999999999753919E-4</v>
      </c>
      <c r="U710" s="13">
        <f t="shared" si="48"/>
        <v>-9.453236971267332E-6</v>
      </c>
      <c r="V710" t="b">
        <f t="shared" si="45"/>
        <v>1</v>
      </c>
      <c r="X710" s="12">
        <f>B710*List!F710</f>
        <v>14975.25138</v>
      </c>
      <c r="Y710">
        <f>10^List!G710</f>
        <v>13.592286321670503</v>
      </c>
      <c r="Z710" s="12">
        <f t="shared" si="46"/>
        <v>1101.7463159324861</v>
      </c>
    </row>
    <row r="711" spans="1:26" x14ac:dyDescent="0.25">
      <c r="A711" t="s">
        <v>723</v>
      </c>
      <c r="B711">
        <v>56.186999999999998</v>
      </c>
      <c r="C711">
        <v>0</v>
      </c>
      <c r="D711">
        <v>-0.17746999999999999</v>
      </c>
      <c r="E711">
        <v>0</v>
      </c>
      <c r="F711">
        <v>0</v>
      </c>
      <c r="G711" s="12">
        <v>1.1938E-7</v>
      </c>
      <c r="H711">
        <v>0</v>
      </c>
      <c r="I711">
        <v>-1.4539</v>
      </c>
      <c r="J711">
        <v>-7.6538000000000004</v>
      </c>
      <c r="K711">
        <v>0</v>
      </c>
      <c r="L711">
        <v>0</v>
      </c>
      <c r="M711" s="12">
        <v>-7.4996000000000005E-8</v>
      </c>
      <c r="N711" s="12">
        <v>-6.0333999999999995E-7</v>
      </c>
      <c r="O711">
        <v>-46.750999999999998</v>
      </c>
      <c r="P711">
        <v>-0.15082000000000001</v>
      </c>
      <c r="Q711" s="12">
        <v>-1.6093999999999999E-4</v>
      </c>
      <c r="R711">
        <v>0</v>
      </c>
      <c r="S711">
        <v>0</v>
      </c>
      <c r="T711">
        <f t="shared" si="47"/>
        <v>-1.5149895600413856E-4</v>
      </c>
      <c r="U711" s="13">
        <f t="shared" si="48"/>
        <v>-2.6963346682353315E-6</v>
      </c>
      <c r="V711" t="b">
        <f t="shared" si="45"/>
        <v>1</v>
      </c>
      <c r="X711" s="12">
        <f>B711*List!F711</f>
        <v>10691.262359999999</v>
      </c>
      <c r="Y711">
        <f>10^List!G711</f>
        <v>1914.2007445922479</v>
      </c>
      <c r="Z711" s="12">
        <f t="shared" si="46"/>
        <v>5.585235712713815</v>
      </c>
    </row>
    <row r="712" spans="1:26" x14ac:dyDescent="0.25">
      <c r="A712" t="s">
        <v>724</v>
      </c>
      <c r="B712">
        <v>0.34551999999999999</v>
      </c>
      <c r="C712">
        <v>0</v>
      </c>
      <c r="D712" s="12">
        <v>-3.4166999999999999E-3</v>
      </c>
      <c r="E712">
        <v>0</v>
      </c>
      <c r="F712" s="12">
        <v>-1.0689E-5</v>
      </c>
      <c r="G712">
        <v>0</v>
      </c>
      <c r="H712" s="12">
        <v>-5.2040000000000003E-5</v>
      </c>
      <c r="I712" s="12">
        <v>-2.7592999999999999E-2</v>
      </c>
      <c r="J712">
        <v>-0.13335</v>
      </c>
      <c r="K712" s="12">
        <v>-3.5719999999999999E-6</v>
      </c>
      <c r="L712" s="12">
        <v>-1.9742999999999999E-6</v>
      </c>
      <c r="M712" s="12">
        <v>-3.7457000000000001E-4</v>
      </c>
      <c r="N712" s="12">
        <v>-2.6413999999999999E-3</v>
      </c>
      <c r="O712">
        <v>-0.16877</v>
      </c>
      <c r="P712">
        <v>0</v>
      </c>
      <c r="Q712" s="12">
        <v>-9.3217999999999999E-3</v>
      </c>
      <c r="R712" s="12">
        <v>-5.3498000000000004E-7</v>
      </c>
      <c r="S712">
        <v>0</v>
      </c>
      <c r="T712">
        <f t="shared" si="47"/>
        <v>-1.6280279999961673E-5</v>
      </c>
      <c r="U712" s="13">
        <f t="shared" si="48"/>
        <v>-4.7118198656985622E-5</v>
      </c>
      <c r="V712" t="b">
        <f t="shared" si="45"/>
        <v>1</v>
      </c>
      <c r="X712" s="12">
        <f>B712*List!F712</f>
        <v>180.89699599999997</v>
      </c>
      <c r="Y712">
        <f>10^List!G712</f>
        <v>2.7093168114823936</v>
      </c>
      <c r="Z712" s="12">
        <f t="shared" si="46"/>
        <v>66.768491316090419</v>
      </c>
    </row>
    <row r="713" spans="1:26" x14ac:dyDescent="0.25">
      <c r="A713" t="s">
        <v>725</v>
      </c>
      <c r="B713">
        <v>9.4384999999999994</v>
      </c>
      <c r="C713">
        <v>0</v>
      </c>
      <c r="D713">
        <v>-1.6608000000000001</v>
      </c>
      <c r="E713">
        <v>0</v>
      </c>
      <c r="F713">
        <v>0</v>
      </c>
      <c r="G713">
        <v>0</v>
      </c>
      <c r="H713">
        <v>0</v>
      </c>
      <c r="I713">
        <v>-0.16148999999999999</v>
      </c>
      <c r="J713">
        <v>-1.9852000000000001</v>
      </c>
      <c r="K713">
        <v>0</v>
      </c>
      <c r="L713">
        <v>0</v>
      </c>
      <c r="M713">
        <v>0</v>
      </c>
      <c r="N713">
        <v>0</v>
      </c>
      <c r="O713">
        <v>-3.7170999999999998</v>
      </c>
      <c r="P713">
        <v>-1.8887</v>
      </c>
      <c r="Q713" s="12">
        <v>-2.5463E-2</v>
      </c>
      <c r="R713">
        <v>0</v>
      </c>
      <c r="S713">
        <v>0</v>
      </c>
      <c r="T713">
        <f t="shared" si="47"/>
        <v>-2.5300000000004486E-4</v>
      </c>
      <c r="U713" s="13">
        <f t="shared" si="48"/>
        <v>-2.6805106743661055E-5</v>
      </c>
      <c r="V713" t="b">
        <f t="shared" si="45"/>
        <v>1</v>
      </c>
      <c r="X713" s="12">
        <f>B713*List!F713</f>
        <v>1774.5323849999997</v>
      </c>
      <c r="Y713">
        <f>10^List!G713</f>
        <v>8.103469731215192</v>
      </c>
      <c r="Z713" s="12">
        <f t="shared" si="46"/>
        <v>218.98426770996178</v>
      </c>
    </row>
    <row r="714" spans="1:26" x14ac:dyDescent="0.25">
      <c r="A714" t="s">
        <v>726</v>
      </c>
      <c r="B714">
        <v>13.862</v>
      </c>
      <c r="C714" s="12">
        <v>5.2471000000000002E-3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-0.15393000000000001</v>
      </c>
      <c r="J714">
        <v>-0.88882000000000005</v>
      </c>
      <c r="K714">
        <v>0</v>
      </c>
      <c r="L714">
        <v>0</v>
      </c>
      <c r="M714">
        <v>0</v>
      </c>
      <c r="N714">
        <v>0</v>
      </c>
      <c r="O714">
        <v>-10.077999999999999</v>
      </c>
      <c r="P714">
        <v>-2.7450999999999999</v>
      </c>
      <c r="Q714" s="12">
        <v>-6.6299999999999996E-4</v>
      </c>
      <c r="R714">
        <v>0</v>
      </c>
      <c r="S714">
        <v>0</v>
      </c>
      <c r="T714">
        <f t="shared" si="47"/>
        <v>7.3409999999926286E-4</v>
      </c>
      <c r="U714" s="13">
        <f t="shared" si="48"/>
        <v>5.2957726157788402E-5</v>
      </c>
      <c r="V714" t="b">
        <f t="shared" si="45"/>
        <v>1</v>
      </c>
      <c r="X714" s="12">
        <f>B714*List!F714</f>
        <v>2449.2767800000001</v>
      </c>
      <c r="Y714">
        <f>10^List!G714</f>
        <v>85.759161229230401</v>
      </c>
      <c r="Z714" s="12">
        <f t="shared" si="46"/>
        <v>28.559943274785454</v>
      </c>
    </row>
    <row r="715" spans="1:26" x14ac:dyDescent="0.25">
      <c r="A715" t="s">
        <v>727</v>
      </c>
      <c r="B715">
        <v>0.44430999999999998</v>
      </c>
      <c r="C715" s="12">
        <v>5.6285999999999999E-4</v>
      </c>
      <c r="D715">
        <v>0</v>
      </c>
      <c r="E715">
        <v>0</v>
      </c>
      <c r="F715">
        <v>0</v>
      </c>
      <c r="G715">
        <v>0</v>
      </c>
      <c r="H715">
        <v>0</v>
      </c>
      <c r="I715" s="12">
        <v>-4.7378999999999998E-3</v>
      </c>
      <c r="J715" s="12">
        <v>-2.7814999999999999E-2</v>
      </c>
      <c r="K715">
        <v>0</v>
      </c>
      <c r="L715">
        <v>0</v>
      </c>
      <c r="M715">
        <v>0</v>
      </c>
      <c r="N715">
        <v>0</v>
      </c>
      <c r="O715">
        <v>-0.28294000000000002</v>
      </c>
      <c r="P715">
        <v>-0.12939999999999999</v>
      </c>
      <c r="Q715" s="12">
        <v>-2.0325E-6</v>
      </c>
      <c r="R715">
        <v>0</v>
      </c>
      <c r="S715">
        <v>0</v>
      </c>
      <c r="T715">
        <f t="shared" si="47"/>
        <v>-2.2072500000026704E-5</v>
      </c>
      <c r="U715" s="13">
        <f t="shared" si="48"/>
        <v>-4.9678152641234058E-5</v>
      </c>
      <c r="V715" t="b">
        <f t="shared" si="45"/>
        <v>1</v>
      </c>
      <c r="X715" s="12">
        <f>B715*List!F715</f>
        <v>85.769602399999997</v>
      </c>
      <c r="Y715">
        <f>10^List!G715</f>
        <v>9.975878633105518</v>
      </c>
      <c r="Z715" s="12">
        <f t="shared" si="46"/>
        <v>8.5976990653603895</v>
      </c>
    </row>
    <row r="716" spans="1:26" x14ac:dyDescent="0.25">
      <c r="A716" t="s">
        <v>728</v>
      </c>
      <c r="B716">
        <v>26.777999999999999</v>
      </c>
      <c r="C716">
        <v>0</v>
      </c>
      <c r="D716" s="12">
        <v>-3.7207999999999998E-2</v>
      </c>
      <c r="E716">
        <v>0</v>
      </c>
      <c r="F716">
        <v>0</v>
      </c>
      <c r="G716">
        <v>0</v>
      </c>
      <c r="H716" s="12">
        <v>-2.7481000000000001E-9</v>
      </c>
      <c r="I716">
        <v>-1.3396999999999999</v>
      </c>
      <c r="J716">
        <v>-4.6872999999999996</v>
      </c>
      <c r="K716">
        <v>0</v>
      </c>
      <c r="L716">
        <v>0</v>
      </c>
      <c r="M716" s="12">
        <v>-8.5808999999999998E-8</v>
      </c>
      <c r="N716" s="12">
        <v>-4.1407E-7</v>
      </c>
      <c r="O716">
        <v>-20.713000000000001</v>
      </c>
      <c r="P716" s="12">
        <v>-2.2672E-4</v>
      </c>
      <c r="Q716" s="12">
        <v>-2.8265000000000001E-5</v>
      </c>
      <c r="R716">
        <v>0</v>
      </c>
      <c r="S716">
        <v>0</v>
      </c>
      <c r="T716">
        <f t="shared" si="47"/>
        <v>5.3651237289796462E-4</v>
      </c>
      <c r="U716" s="13">
        <f t="shared" si="48"/>
        <v>2.0035565497720689E-5</v>
      </c>
      <c r="V716" t="b">
        <f t="shared" si="45"/>
        <v>1</v>
      </c>
      <c r="X716" s="12">
        <f>B716*List!F716</f>
        <v>5390.6791800000001</v>
      </c>
      <c r="Y716">
        <f>10^List!G716</f>
        <v>220.93940826874351</v>
      </c>
      <c r="Z716" s="12">
        <f t="shared" si="46"/>
        <v>24.398902949187558</v>
      </c>
    </row>
    <row r="717" spans="1:26" x14ac:dyDescent="0.25">
      <c r="A717" t="s">
        <v>729</v>
      </c>
      <c r="B717">
        <v>19.933</v>
      </c>
      <c r="C717">
        <v>0</v>
      </c>
      <c r="D717" s="12">
        <v>-7.2183999999999998E-2</v>
      </c>
      <c r="E717">
        <v>0</v>
      </c>
      <c r="F717">
        <v>0</v>
      </c>
      <c r="G717">
        <v>0</v>
      </c>
      <c r="H717" s="12">
        <v>-7.5756999999999995E-8</v>
      </c>
      <c r="I717">
        <v>-0.67806999999999995</v>
      </c>
      <c r="J717">
        <v>-3.2894000000000001</v>
      </c>
      <c r="K717">
        <v>0</v>
      </c>
      <c r="L717">
        <v>0</v>
      </c>
      <c r="M717" s="12">
        <v>-9.2943000000000003E-7</v>
      </c>
      <c r="N717" s="12">
        <v>-6.4211000000000002E-6</v>
      </c>
      <c r="O717">
        <v>-15.888999999999999</v>
      </c>
      <c r="P717" s="12">
        <v>-4.5360000000000001E-3</v>
      </c>
      <c r="Q717" s="12">
        <v>-1.2176999999999999E-4</v>
      </c>
      <c r="R717">
        <v>0</v>
      </c>
      <c r="S717">
        <v>0</v>
      </c>
      <c r="T717">
        <f t="shared" si="47"/>
        <v>-3.1919628699871873E-4</v>
      </c>
      <c r="U717" s="13">
        <f t="shared" si="48"/>
        <v>-1.6013459439056777E-5</v>
      </c>
      <c r="V717" t="b">
        <f t="shared" si="45"/>
        <v>1</v>
      </c>
      <c r="X717" s="12">
        <f>B717*List!F717</f>
        <v>4950.5598799999998</v>
      </c>
      <c r="Y717">
        <f>10^List!G717</f>
        <v>461.14399609315706</v>
      </c>
      <c r="Z717" s="12">
        <f t="shared" si="46"/>
        <v>10.735388342776824</v>
      </c>
    </row>
    <row r="718" spans="1:26" x14ac:dyDescent="0.25">
      <c r="A718" t="s">
        <v>730</v>
      </c>
      <c r="B718">
        <v>0.13927</v>
      </c>
      <c r="C718">
        <v>0</v>
      </c>
      <c r="D718" s="12">
        <v>-7.7762999999999997E-4</v>
      </c>
      <c r="E718">
        <v>0</v>
      </c>
      <c r="F718">
        <v>0</v>
      </c>
      <c r="G718">
        <v>0</v>
      </c>
      <c r="H718" s="12">
        <v>-6.7363999999999996E-10</v>
      </c>
      <c r="I718" s="12">
        <v>-7.1532999999999996E-3</v>
      </c>
      <c r="J718" s="12">
        <v>-3.4537999999999999E-2</v>
      </c>
      <c r="K718">
        <v>0</v>
      </c>
      <c r="L718">
        <v>0</v>
      </c>
      <c r="M718" s="12">
        <v>-5.9382E-9</v>
      </c>
      <c r="N718" s="12">
        <v>-4.0946000000000001E-8</v>
      </c>
      <c r="O718" s="12">
        <v>-9.6345E-2</v>
      </c>
      <c r="P718" s="12">
        <v>-4.8671000000000001E-4</v>
      </c>
      <c r="Q718" s="12">
        <v>-5.7973999999999999E-9</v>
      </c>
      <c r="R718">
        <v>0</v>
      </c>
      <c r="S718">
        <v>0</v>
      </c>
      <c r="T718">
        <f t="shared" si="47"/>
        <v>-3.0693355239996577E-5</v>
      </c>
      <c r="U718" s="13">
        <f t="shared" si="48"/>
        <v>-2.2038741466214243E-4</v>
      </c>
      <c r="V718" t="b">
        <f t="shared" si="45"/>
        <v>1</v>
      </c>
      <c r="X718" s="12">
        <f>B718*List!F718</f>
        <v>15.394905800000002</v>
      </c>
      <c r="Y718">
        <f>10^List!G718</f>
        <v>557.38574744336847</v>
      </c>
      <c r="Z718" s="12">
        <f t="shared" si="46"/>
        <v>2.7619841143433892E-2</v>
      </c>
    </row>
    <row r="719" spans="1:26" x14ac:dyDescent="0.25">
      <c r="A719" t="s">
        <v>731</v>
      </c>
      <c r="B719">
        <v>1.5901000000000001</v>
      </c>
      <c r="C719">
        <v>0</v>
      </c>
      <c r="D719" s="12">
        <v>-7.8405999999999997E-3</v>
      </c>
      <c r="E719">
        <v>0</v>
      </c>
      <c r="F719">
        <v>0</v>
      </c>
      <c r="G719">
        <v>0</v>
      </c>
      <c r="H719" s="12">
        <v>-4.238E-4</v>
      </c>
      <c r="I719">
        <v>-0.11002000000000001</v>
      </c>
      <c r="J719">
        <v>-0.46781</v>
      </c>
      <c r="K719">
        <v>0</v>
      </c>
      <c r="L719">
        <v>0</v>
      </c>
      <c r="M719" s="12">
        <v>-1.6459999999999999E-3</v>
      </c>
      <c r="N719" s="12">
        <v>-1.3427E-2</v>
      </c>
      <c r="O719">
        <v>-0.98885000000000001</v>
      </c>
      <c r="P719">
        <v>0</v>
      </c>
      <c r="Q719" s="12">
        <v>-1.1642999999999999E-4</v>
      </c>
      <c r="R719">
        <v>0</v>
      </c>
      <c r="S719">
        <v>0</v>
      </c>
      <c r="T719">
        <f t="shared" si="47"/>
        <v>-3.3830000000067268E-5</v>
      </c>
      <c r="U719" s="13">
        <f t="shared" si="48"/>
        <v>-2.127539148485458E-5</v>
      </c>
      <c r="V719" t="b">
        <f t="shared" si="45"/>
        <v>1</v>
      </c>
      <c r="X719" s="12">
        <f>B719*List!F719</f>
        <v>773.83806600000003</v>
      </c>
      <c r="Y719">
        <f>10^List!G719</f>
        <v>0.53410518306915222</v>
      </c>
      <c r="Z719" s="12">
        <f t="shared" si="46"/>
        <v>1448.849572200854</v>
      </c>
    </row>
    <row r="720" spans="1:26" x14ac:dyDescent="0.25">
      <c r="A720" t="s">
        <v>732</v>
      </c>
      <c r="B720">
        <v>0.63500000000000001</v>
      </c>
      <c r="C720">
        <v>0</v>
      </c>
      <c r="D720" s="12">
        <v>-7.3446999999999998E-4</v>
      </c>
      <c r="E720">
        <v>0</v>
      </c>
      <c r="F720">
        <v>0</v>
      </c>
      <c r="G720" s="12">
        <v>1.5526E-5</v>
      </c>
      <c r="H720">
        <v>0</v>
      </c>
      <c r="I720" s="12">
        <v>-6.6839000000000004E-3</v>
      </c>
      <c r="J720" s="12">
        <v>-3.5390999999999999E-2</v>
      </c>
      <c r="K720">
        <v>0</v>
      </c>
      <c r="L720">
        <v>0</v>
      </c>
      <c r="M720" s="12">
        <v>-4.1644000000000003E-5</v>
      </c>
      <c r="N720" s="12">
        <v>-3.2070999999999998E-4</v>
      </c>
      <c r="O720">
        <v>-0.58199999999999996</v>
      </c>
      <c r="P720" s="12">
        <v>-9.3740999999999998E-3</v>
      </c>
      <c r="Q720" s="12">
        <v>-4.1793000000000001E-4</v>
      </c>
      <c r="R720">
        <v>0</v>
      </c>
      <c r="S720">
        <v>0</v>
      </c>
      <c r="T720">
        <f t="shared" si="47"/>
        <v>5.1772000000123821E-5</v>
      </c>
      <c r="U720" s="13">
        <f t="shared" si="48"/>
        <v>8.1530708661612316E-5</v>
      </c>
      <c r="V720" t="b">
        <f t="shared" si="45"/>
        <v>1</v>
      </c>
      <c r="X720" s="12">
        <f>B720*List!F720</f>
        <v>139.87145000000001</v>
      </c>
      <c r="Y720">
        <f>10^List!G720</f>
        <v>4.2813414233658067</v>
      </c>
      <c r="Z720" s="12">
        <f t="shared" si="46"/>
        <v>32.670006002473656</v>
      </c>
    </row>
    <row r="721" spans="1:26" x14ac:dyDescent="0.25">
      <c r="A721" t="s">
        <v>733</v>
      </c>
      <c r="B721" s="12">
        <v>7.9571999999999993E-3</v>
      </c>
      <c r="C721">
        <v>0</v>
      </c>
      <c r="D721" s="12">
        <v>-8.4316999999999999E-5</v>
      </c>
      <c r="E721">
        <v>0</v>
      </c>
      <c r="F721" s="12">
        <v>-1.4555E-5</v>
      </c>
      <c r="G721">
        <v>0</v>
      </c>
      <c r="H721" s="12">
        <v>-1.5397000000000001E-6</v>
      </c>
      <c r="I721" s="12">
        <v>-6.3164000000000004E-4</v>
      </c>
      <c r="J721" s="12">
        <v>-3.0498000000000001E-3</v>
      </c>
      <c r="K721" s="12">
        <v>-3.8962999999999998E-10</v>
      </c>
      <c r="L721" s="12">
        <v>-1.758E-7</v>
      </c>
      <c r="M721" s="12">
        <v>-1.0047000000000001E-5</v>
      </c>
      <c r="N721" s="12">
        <v>-7.0905E-5</v>
      </c>
      <c r="O721" s="12">
        <v>-3.9102E-3</v>
      </c>
      <c r="P721">
        <v>0</v>
      </c>
      <c r="Q721" s="12">
        <v>-2.1837000000000001E-4</v>
      </c>
      <c r="R721" s="12">
        <v>-5.1913999999999998E-8</v>
      </c>
      <c r="S721">
        <v>0</v>
      </c>
      <c r="T721">
        <f t="shared" si="47"/>
        <v>-3.4401803630001261E-5</v>
      </c>
      <c r="U721" s="13">
        <f t="shared" si="48"/>
        <v>-4.3233554051678056E-3</v>
      </c>
      <c r="V721" t="b">
        <f t="shared" si="45"/>
        <v>1</v>
      </c>
      <c r="X721" s="12">
        <f>B721*List!F721</f>
        <v>4.6233719159999991</v>
      </c>
      <c r="Y721">
        <f>10^List!G721</f>
        <v>16.822731948822994</v>
      </c>
      <c r="Z721" s="12">
        <f t="shared" si="46"/>
        <v>0.27482884052750267</v>
      </c>
    </row>
    <row r="722" spans="1:26" x14ac:dyDescent="0.25">
      <c r="A722" t="s">
        <v>734</v>
      </c>
      <c r="B722">
        <v>1.4438</v>
      </c>
      <c r="C722">
        <v>0</v>
      </c>
      <c r="D722" s="12">
        <v>-1.7335E-3</v>
      </c>
      <c r="E722">
        <v>0</v>
      </c>
      <c r="F722">
        <v>0</v>
      </c>
      <c r="G722">
        <v>0</v>
      </c>
      <c r="H722">
        <v>0</v>
      </c>
      <c r="I722" s="12">
        <v>-1.6830000000000001E-2</v>
      </c>
      <c r="J722" s="12">
        <v>-9.2331999999999997E-2</v>
      </c>
      <c r="K722">
        <v>0</v>
      </c>
      <c r="L722">
        <v>0</v>
      </c>
      <c r="M722">
        <v>0</v>
      </c>
      <c r="N722">
        <v>0</v>
      </c>
      <c r="O722">
        <v>-1.2407999999999999</v>
      </c>
      <c r="P722" s="12">
        <v>-9.1853000000000004E-2</v>
      </c>
      <c r="Q722" s="12">
        <v>-1.6637999999999999E-4</v>
      </c>
      <c r="R722">
        <v>0</v>
      </c>
      <c r="S722">
        <v>0</v>
      </c>
      <c r="T722">
        <f t="shared" si="47"/>
        <v>8.5120000000029488E-5</v>
      </c>
      <c r="U722" s="13">
        <f t="shared" si="48"/>
        <v>5.8955534007500688E-5</v>
      </c>
      <c r="V722" t="b">
        <f t="shared" si="45"/>
        <v>1</v>
      </c>
      <c r="X722" s="12">
        <f>B722*List!F722</f>
        <v>277.64274</v>
      </c>
      <c r="Y722">
        <f>10^List!G722</f>
        <v>6.4649987435945446</v>
      </c>
      <c r="Z722" s="12">
        <f t="shared" si="46"/>
        <v>42.945521107035887</v>
      </c>
    </row>
    <row r="723" spans="1:26" x14ac:dyDescent="0.25">
      <c r="A723" t="s">
        <v>735</v>
      </c>
      <c r="B723">
        <v>0.98016999999999999</v>
      </c>
      <c r="C723">
        <v>0</v>
      </c>
      <c r="D723">
        <v>-0.39106999999999997</v>
      </c>
      <c r="E723">
        <v>0</v>
      </c>
      <c r="F723" s="12">
        <v>-1.4147E-5</v>
      </c>
      <c r="G723">
        <v>0</v>
      </c>
      <c r="H723">
        <v>0</v>
      </c>
      <c r="I723" s="12">
        <v>-4.7049000000000001E-2</v>
      </c>
      <c r="J723">
        <v>-0.33743000000000001</v>
      </c>
      <c r="K723">
        <v>0</v>
      </c>
      <c r="L723">
        <v>0</v>
      </c>
      <c r="M723">
        <v>0</v>
      </c>
      <c r="N723">
        <v>0</v>
      </c>
      <c r="O723">
        <v>-0.193</v>
      </c>
      <c r="P723" s="12">
        <v>-9.4886999999999995E-6</v>
      </c>
      <c r="Q723" s="12">
        <v>-1.1634E-2</v>
      </c>
      <c r="R723">
        <v>0</v>
      </c>
      <c r="S723">
        <v>0</v>
      </c>
      <c r="T723">
        <f t="shared" si="47"/>
        <v>-3.6635700000082344E-5</v>
      </c>
      <c r="U723" s="13">
        <f t="shared" si="48"/>
        <v>-3.7376883601908183E-5</v>
      </c>
      <c r="V723" t="b">
        <f t="shared" si="45"/>
        <v>1</v>
      </c>
      <c r="X723" s="12">
        <f>B723*List!F723</f>
        <v>341.47162459999998</v>
      </c>
      <c r="Y723">
        <f>10^List!G723</f>
        <v>24.502750389915633</v>
      </c>
      <c r="Z723" s="12">
        <f t="shared" si="46"/>
        <v>13.936052857990026</v>
      </c>
    </row>
    <row r="724" spans="1:26" x14ac:dyDescent="0.25">
      <c r="A724" t="s">
        <v>736</v>
      </c>
      <c r="B724">
        <v>1.1500999999999999</v>
      </c>
      <c r="C724" s="12">
        <v>5.3242000000000003E-5</v>
      </c>
      <c r="D724">
        <v>0</v>
      </c>
      <c r="E724">
        <v>0</v>
      </c>
      <c r="F724">
        <v>0</v>
      </c>
      <c r="G724">
        <v>0</v>
      </c>
      <c r="H724">
        <v>-0.24545</v>
      </c>
      <c r="I724" s="12">
        <v>-4.1958000000000002E-2</v>
      </c>
      <c r="J724" s="12">
        <v>-8.0914E-2</v>
      </c>
      <c r="K724">
        <v>0</v>
      </c>
      <c r="L724">
        <v>0</v>
      </c>
      <c r="M724" s="12">
        <v>-4.6418000000000001E-2</v>
      </c>
      <c r="N724">
        <v>-0.61619000000000002</v>
      </c>
      <c r="O724">
        <v>-0.1205</v>
      </c>
      <c r="P724" s="12">
        <v>-1.2293000000000001E-5</v>
      </c>
      <c r="Q724" s="12">
        <v>-1.2178E-7</v>
      </c>
      <c r="R724">
        <v>0</v>
      </c>
      <c r="S724">
        <v>0</v>
      </c>
      <c r="T724">
        <f t="shared" si="47"/>
        <v>-1.289172780000211E-3</v>
      </c>
      <c r="U724" s="13">
        <f t="shared" si="48"/>
        <v>-1.1209223371882542E-3</v>
      </c>
      <c r="V724" t="b">
        <f t="shared" si="45"/>
        <v>1</v>
      </c>
      <c r="X724" s="12">
        <f>B724*List!F724</f>
        <v>187.67331799999999</v>
      </c>
      <c r="Y724">
        <f>10^List!G724</f>
        <v>206.36908567727338</v>
      </c>
      <c r="Z724" s="12">
        <f t="shared" si="46"/>
        <v>0.90940616121878626</v>
      </c>
    </row>
    <row r="725" spans="1:26" x14ac:dyDescent="0.25">
      <c r="A725" t="s">
        <v>737</v>
      </c>
      <c r="B725">
        <v>0.34342</v>
      </c>
      <c r="C725">
        <v>0</v>
      </c>
      <c r="D725" s="12">
        <v>-1.0502E-3</v>
      </c>
      <c r="E725">
        <v>0</v>
      </c>
      <c r="F725">
        <v>0</v>
      </c>
      <c r="G725">
        <v>0</v>
      </c>
      <c r="H725">
        <v>0</v>
      </c>
      <c r="I725" s="12">
        <v>-1.2114E-2</v>
      </c>
      <c r="J725" s="12">
        <v>-5.3494E-2</v>
      </c>
      <c r="K725">
        <v>0</v>
      </c>
      <c r="L725">
        <v>0</v>
      </c>
      <c r="M725">
        <v>0</v>
      </c>
      <c r="N725">
        <v>0</v>
      </c>
      <c r="O725">
        <v>-0.27661000000000002</v>
      </c>
      <c r="P725" s="12">
        <v>-4.9805999999999997E-5</v>
      </c>
      <c r="Q725" s="12">
        <v>-8.1834000000000003E-5</v>
      </c>
      <c r="R725">
        <v>0</v>
      </c>
      <c r="S725">
        <v>0</v>
      </c>
      <c r="T725">
        <f t="shared" si="47"/>
        <v>2.0159999999979722E-5</v>
      </c>
      <c r="U725" s="13">
        <f t="shared" si="48"/>
        <v>5.8703628210295622E-5</v>
      </c>
      <c r="V725" t="b">
        <f t="shared" si="45"/>
        <v>1</v>
      </c>
      <c r="X725" s="12">
        <f>B725*List!F725</f>
        <v>108.63748279999999</v>
      </c>
      <c r="Y725">
        <f>10^List!G725</f>
        <v>2.0672200597634758</v>
      </c>
      <c r="Z725" s="12">
        <f t="shared" si="46"/>
        <v>52.552451920590357</v>
      </c>
    </row>
    <row r="726" spans="1:26" x14ac:dyDescent="0.25">
      <c r="A726" t="s">
        <v>738</v>
      </c>
      <c r="B726">
        <v>0.36414999999999997</v>
      </c>
      <c r="C726">
        <v>0</v>
      </c>
      <c r="D726" s="12">
        <v>-7.5462999999999995E-4</v>
      </c>
      <c r="E726">
        <v>0</v>
      </c>
      <c r="F726">
        <v>0</v>
      </c>
      <c r="G726">
        <v>0</v>
      </c>
      <c r="H726">
        <v>0</v>
      </c>
      <c r="I726" s="12">
        <v>-6.8094999999999996E-3</v>
      </c>
      <c r="J726" s="12">
        <v>-3.2906999999999999E-2</v>
      </c>
      <c r="K726">
        <v>0</v>
      </c>
      <c r="L726">
        <v>0</v>
      </c>
      <c r="M726">
        <v>0</v>
      </c>
      <c r="N726">
        <v>0</v>
      </c>
      <c r="O726">
        <v>-0.32008999999999999</v>
      </c>
      <c r="P726" s="12">
        <v>-3.5081000000000001E-3</v>
      </c>
      <c r="Q726" s="12">
        <v>-4.2375E-5</v>
      </c>
      <c r="R726">
        <v>0</v>
      </c>
      <c r="S726">
        <v>0</v>
      </c>
      <c r="T726">
        <f t="shared" si="47"/>
        <v>3.8394999999966147E-5</v>
      </c>
      <c r="U726" s="13">
        <f t="shared" si="48"/>
        <v>1.0543731978570959E-4</v>
      </c>
      <c r="V726" t="b">
        <f t="shared" si="45"/>
        <v>1</v>
      </c>
      <c r="X726" s="12">
        <f>B726*List!F726</f>
        <v>84.566554499999995</v>
      </c>
      <c r="Y726">
        <f>10^List!G726</f>
        <v>2.4469665976916324</v>
      </c>
      <c r="Z726" s="12">
        <f t="shared" si="46"/>
        <v>34.559750255592618</v>
      </c>
    </row>
    <row r="727" spans="1:26" x14ac:dyDescent="0.25">
      <c r="A727" t="s">
        <v>739</v>
      </c>
      <c r="B727">
        <v>6.5667</v>
      </c>
      <c r="C727">
        <v>0</v>
      </c>
      <c r="D727">
        <v>-0.15387999999999999</v>
      </c>
      <c r="E727">
        <v>0</v>
      </c>
      <c r="F727" s="12">
        <v>-2.2577000000000001E-3</v>
      </c>
      <c r="G727">
        <v>0</v>
      </c>
      <c r="H727">
        <v>0</v>
      </c>
      <c r="I727" s="12">
        <v>-8.3760000000000001E-2</v>
      </c>
      <c r="J727">
        <v>-0.49153000000000002</v>
      </c>
      <c r="K727" s="12">
        <v>-2.2380999999999999E-7</v>
      </c>
      <c r="L727" s="12">
        <v>-2.8751999999999998E-5</v>
      </c>
      <c r="M727">
        <v>0</v>
      </c>
      <c r="N727">
        <v>0</v>
      </c>
      <c r="O727">
        <v>-5.8087999999999997</v>
      </c>
      <c r="P727" s="12">
        <v>-4.1523999999999997E-3</v>
      </c>
      <c r="Q727" s="12">
        <v>-2.4164999999999999E-2</v>
      </c>
      <c r="R727" s="12">
        <v>-3.4354999999999999E-5</v>
      </c>
      <c r="S727">
        <v>0</v>
      </c>
      <c r="T727">
        <f t="shared" si="47"/>
        <v>-1.9084308100002711E-3</v>
      </c>
      <c r="U727" s="13">
        <f t="shared" si="48"/>
        <v>-2.906225059771683E-4</v>
      </c>
      <c r="V727" t="b">
        <f t="shared" si="45"/>
        <v>1</v>
      </c>
      <c r="X727" s="12">
        <f>B727*List!F727</f>
        <v>2018.406579</v>
      </c>
      <c r="Y727">
        <f>10^List!G727</f>
        <v>0.1241900281846505</v>
      </c>
      <c r="Z727" s="12">
        <f t="shared" si="46"/>
        <v>16252.565592456067</v>
      </c>
    </row>
    <row r="728" spans="1:26" x14ac:dyDescent="0.25">
      <c r="A728" t="s">
        <v>740</v>
      </c>
      <c r="B728">
        <v>0.10097</v>
      </c>
      <c r="C728">
        <v>0</v>
      </c>
      <c r="D728" s="12">
        <v>-3.3717000000000003E-4</v>
      </c>
      <c r="E728" s="12">
        <v>5.4272999999999995E-4</v>
      </c>
      <c r="F728">
        <v>0</v>
      </c>
      <c r="G728">
        <v>0</v>
      </c>
      <c r="H728" s="12">
        <v>-3.6995E-2</v>
      </c>
      <c r="I728" s="12">
        <v>-3.4969999999999999E-4</v>
      </c>
      <c r="J728" s="12">
        <v>-1.2156000000000001E-3</v>
      </c>
      <c r="K728" s="12">
        <v>-1.1040999999999999E-8</v>
      </c>
      <c r="L728" s="12">
        <v>-1.0456E-5</v>
      </c>
      <c r="M728" s="12">
        <v>-2.0653999999999998E-3</v>
      </c>
      <c r="N728" s="12">
        <v>-4.7593000000000003E-2</v>
      </c>
      <c r="O728" s="12">
        <v>-1.2256E-2</v>
      </c>
      <c r="P728" s="12">
        <v>-1.5557999999999999E-5</v>
      </c>
      <c r="Q728" s="12">
        <v>-6.2969000000000002E-4</v>
      </c>
      <c r="R728" s="12">
        <v>-3.9601999999999998E-6</v>
      </c>
      <c r="S728">
        <v>0</v>
      </c>
      <c r="T728">
        <f t="shared" si="47"/>
        <v>4.1184759000005821E-5</v>
      </c>
      <c r="U728" s="13">
        <f t="shared" si="48"/>
        <v>4.0789104684565535E-4</v>
      </c>
      <c r="V728" t="b">
        <f t="shared" si="45"/>
        <v>1</v>
      </c>
      <c r="X728" s="12">
        <f>B728*List!F728</f>
        <v>34.2863829</v>
      </c>
      <c r="Y728">
        <f>10^List!G728</f>
        <v>0.24341013922343777</v>
      </c>
      <c r="Z728" s="12">
        <f t="shared" si="46"/>
        <v>140.85848276240824</v>
      </c>
    </row>
    <row r="729" spans="1:26" x14ac:dyDescent="0.25">
      <c r="A729" t="s">
        <v>741</v>
      </c>
      <c r="B729">
        <v>0.68493000000000004</v>
      </c>
      <c r="C729">
        <v>0</v>
      </c>
      <c r="D729" s="12">
        <v>-8.1893000000000005E-4</v>
      </c>
      <c r="E729">
        <v>0</v>
      </c>
      <c r="F729">
        <v>0</v>
      </c>
      <c r="G729">
        <v>0</v>
      </c>
      <c r="H729">
        <v>0</v>
      </c>
      <c r="I729" s="12">
        <v>-5.0699999999999999E-3</v>
      </c>
      <c r="J729" s="12">
        <v>-2.0083E-2</v>
      </c>
      <c r="K729">
        <v>0</v>
      </c>
      <c r="L729">
        <v>0</v>
      </c>
      <c r="M729">
        <v>0</v>
      </c>
      <c r="N729">
        <v>0</v>
      </c>
      <c r="O729">
        <v>-0.64890999999999999</v>
      </c>
      <c r="P729" s="12">
        <v>-9.8913999999999998E-3</v>
      </c>
      <c r="Q729" s="12">
        <v>-1.053E-4</v>
      </c>
      <c r="R729">
        <v>0</v>
      </c>
      <c r="S729">
        <v>0</v>
      </c>
      <c r="T729">
        <f t="shared" si="47"/>
        <v>5.1370000000075709E-5</v>
      </c>
      <c r="U729" s="13">
        <f t="shared" si="48"/>
        <v>7.5000365000913534E-5</v>
      </c>
      <c r="V729" t="b">
        <f t="shared" si="45"/>
        <v>1</v>
      </c>
      <c r="X729" s="12">
        <f>B729*List!F729</f>
        <v>152.30788410000002</v>
      </c>
      <c r="Y729">
        <f>10^List!G729</f>
        <v>7.2405714501031833</v>
      </c>
      <c r="Z729" s="12">
        <f t="shared" si="46"/>
        <v>21.035340255889544</v>
      </c>
    </row>
    <row r="730" spans="1:26" x14ac:dyDescent="0.25">
      <c r="A730" t="s">
        <v>742</v>
      </c>
      <c r="B730">
        <v>3.0752000000000002</v>
      </c>
      <c r="C730">
        <v>0</v>
      </c>
      <c r="D730" s="12">
        <v>-3.4588000000000002E-3</v>
      </c>
      <c r="E730">
        <v>0</v>
      </c>
      <c r="F730">
        <v>0</v>
      </c>
      <c r="G730">
        <v>0</v>
      </c>
      <c r="H730">
        <v>0</v>
      </c>
      <c r="I730" s="12">
        <v>-6.608E-2</v>
      </c>
      <c r="J730">
        <v>-0.23974999999999999</v>
      </c>
      <c r="K730">
        <v>0</v>
      </c>
      <c r="L730">
        <v>0</v>
      </c>
      <c r="M730">
        <v>0</v>
      </c>
      <c r="N730">
        <v>0</v>
      </c>
      <c r="O730">
        <v>-2.7616999999999998</v>
      </c>
      <c r="P730" s="12">
        <v>-4.3921999999999998E-3</v>
      </c>
      <c r="Q730" s="12">
        <v>-4.5152E-8</v>
      </c>
      <c r="R730">
        <v>0</v>
      </c>
      <c r="S730">
        <v>0</v>
      </c>
      <c r="T730">
        <f t="shared" si="47"/>
        <v>-1.8104515199969615E-4</v>
      </c>
      <c r="U730" s="13">
        <f t="shared" si="48"/>
        <v>-5.887264308002606E-5</v>
      </c>
      <c r="V730" t="b">
        <f t="shared" si="45"/>
        <v>1</v>
      </c>
      <c r="X730" s="12">
        <f>B730*List!F730</f>
        <v>498.61292800000001</v>
      </c>
      <c r="Y730">
        <f>10^List!G730</f>
        <v>443.26225200771381</v>
      </c>
      <c r="Z730" s="12">
        <f t="shared" si="46"/>
        <v>1.1248711699261118</v>
      </c>
    </row>
    <row r="731" spans="1:26" x14ac:dyDescent="0.25">
      <c r="A731" t="s">
        <v>743</v>
      </c>
      <c r="B731" s="12">
        <v>3.6442000000000002E-2</v>
      </c>
      <c r="C731">
        <v>0</v>
      </c>
      <c r="D731" s="12">
        <v>-6.6950000000000001E-5</v>
      </c>
      <c r="E731">
        <v>0</v>
      </c>
      <c r="F731" s="12">
        <v>-5.9464999999999997E-6</v>
      </c>
      <c r="G731">
        <v>0</v>
      </c>
      <c r="H731">
        <v>0</v>
      </c>
      <c r="I731" s="12">
        <v>-2.5682E-4</v>
      </c>
      <c r="J731" s="12">
        <v>-1.0824999999999999E-3</v>
      </c>
      <c r="K731" s="12">
        <v>-1.8221000000000001E-10</v>
      </c>
      <c r="L731" s="12">
        <v>-3.2925000000000001E-7</v>
      </c>
      <c r="M731">
        <v>0</v>
      </c>
      <c r="N731">
        <v>0</v>
      </c>
      <c r="O731" s="12">
        <v>-3.4972000000000003E-2</v>
      </c>
      <c r="P731">
        <v>0</v>
      </c>
      <c r="Q731" s="12">
        <v>-6.4944999999999996E-5</v>
      </c>
      <c r="R731" s="12">
        <v>-2.6120999999999999E-8</v>
      </c>
      <c r="S731">
        <v>0</v>
      </c>
      <c r="T731">
        <f t="shared" si="47"/>
        <v>-7.5170532099987674E-6</v>
      </c>
      <c r="U731" s="13">
        <f t="shared" si="48"/>
        <v>-2.0627444185277336E-4</v>
      </c>
      <c r="V731" t="b">
        <f t="shared" si="45"/>
        <v>1</v>
      </c>
      <c r="X731" s="12">
        <f>B731*List!F731</f>
        <v>21.961406880000002</v>
      </c>
      <c r="Y731">
        <f>10^List!G731</f>
        <v>66.847682039053481</v>
      </c>
      <c r="Z731" s="12">
        <f t="shared" si="46"/>
        <v>0.32852907101804663</v>
      </c>
    </row>
    <row r="732" spans="1:26" x14ac:dyDescent="0.25">
      <c r="A732" t="s">
        <v>744</v>
      </c>
      <c r="B732" s="12">
        <v>6.8487000000000006E-2</v>
      </c>
      <c r="C732">
        <v>0</v>
      </c>
      <c r="D732" s="12">
        <v>-2.0243E-4</v>
      </c>
      <c r="E732">
        <v>0</v>
      </c>
      <c r="F732">
        <v>0</v>
      </c>
      <c r="G732">
        <v>0</v>
      </c>
      <c r="H732" s="12">
        <v>-1.4290000000000001E-2</v>
      </c>
      <c r="I732" s="12">
        <v>-2.6546999999999999E-3</v>
      </c>
      <c r="J732" s="12">
        <v>-5.5729000000000004E-3</v>
      </c>
      <c r="K732">
        <v>0</v>
      </c>
      <c r="L732">
        <v>0</v>
      </c>
      <c r="M732" s="12">
        <v>-2.9212999999999999E-3</v>
      </c>
      <c r="N732" s="12">
        <v>-3.8953000000000002E-2</v>
      </c>
      <c r="O732" s="12">
        <v>-3.8890999999999999E-3</v>
      </c>
      <c r="P732" s="12">
        <v>-5.2040000000000003E-7</v>
      </c>
      <c r="Q732" s="12">
        <v>-4.2663000000000001E-6</v>
      </c>
      <c r="R732">
        <v>0</v>
      </c>
      <c r="S732">
        <v>0</v>
      </c>
      <c r="T732">
        <f t="shared" si="47"/>
        <v>-1.2166999999990841E-6</v>
      </c>
      <c r="U732" s="13">
        <f t="shared" si="48"/>
        <v>-1.7765415334283645E-5</v>
      </c>
      <c r="V732" t="b">
        <f t="shared" si="45"/>
        <v>1</v>
      </c>
      <c r="X732" s="12">
        <f>B732*List!F732</f>
        <v>21.625455120000002</v>
      </c>
      <c r="Y732">
        <f>10^List!G732</f>
        <v>0.28186219095589848</v>
      </c>
      <c r="Z732" s="12">
        <f t="shared" si="46"/>
        <v>76.723504655449247</v>
      </c>
    </row>
    <row r="733" spans="1:26" x14ac:dyDescent="0.25">
      <c r="A733" t="s">
        <v>745</v>
      </c>
      <c r="B733">
        <v>5.8097000000000003</v>
      </c>
      <c r="C733">
        <v>0</v>
      </c>
      <c r="D733" s="12">
        <v>-2.9538999999999999E-2</v>
      </c>
      <c r="E733">
        <v>0</v>
      </c>
      <c r="F733">
        <v>0</v>
      </c>
      <c r="G733">
        <v>0</v>
      </c>
      <c r="H733" s="12">
        <v>-1.8828999999999999E-5</v>
      </c>
      <c r="I733">
        <v>-0.41665000000000002</v>
      </c>
      <c r="J733">
        <v>-1.7809999999999999</v>
      </c>
      <c r="K733">
        <v>0</v>
      </c>
      <c r="L733">
        <v>0</v>
      </c>
      <c r="M733" s="12">
        <v>-7.5599000000000006E-5</v>
      </c>
      <c r="N733" s="12">
        <v>-6.1280000000000004E-4</v>
      </c>
      <c r="O733">
        <v>-3.5817999999999999</v>
      </c>
      <c r="P733">
        <v>0</v>
      </c>
      <c r="Q733" s="12">
        <v>-4.6537999999999999E-4</v>
      </c>
      <c r="R733">
        <v>0</v>
      </c>
      <c r="S733">
        <v>0</v>
      </c>
      <c r="T733">
        <f t="shared" si="47"/>
        <v>-4.6160799999876576E-4</v>
      </c>
      <c r="U733" s="13">
        <f t="shared" si="48"/>
        <v>-7.9454705062011069E-5</v>
      </c>
      <c r="V733" t="b">
        <f t="shared" si="45"/>
        <v>1</v>
      </c>
      <c r="X733" s="12">
        <f>B733*List!F733</f>
        <v>1744.8852979999999</v>
      </c>
      <c r="Y733">
        <f>10^List!G733</f>
        <v>20.40914620212445</v>
      </c>
      <c r="Z733" s="12">
        <f t="shared" si="46"/>
        <v>85.495261816409027</v>
      </c>
    </row>
    <row r="734" spans="1:26" x14ac:dyDescent="0.25">
      <c r="A734" t="s">
        <v>746</v>
      </c>
      <c r="B734" s="12">
        <v>1.4533E-3</v>
      </c>
      <c r="C734">
        <v>0</v>
      </c>
      <c r="D734" s="12">
        <v>-1.6723000000000001E-4</v>
      </c>
      <c r="E734">
        <v>0</v>
      </c>
      <c r="F734" s="12">
        <v>-5.8463999999999999E-3</v>
      </c>
      <c r="G734">
        <v>0</v>
      </c>
      <c r="H734">
        <v>0</v>
      </c>
      <c r="I734" s="12">
        <v>-5.8420000000000001E-6</v>
      </c>
      <c r="J734" s="12">
        <v>-2.9501000000000001E-5</v>
      </c>
      <c r="K734" s="12">
        <v>-2.3540999999999999E-7</v>
      </c>
      <c r="L734" s="12">
        <v>-4.8334999999999997E-5</v>
      </c>
      <c r="M734">
        <v>0</v>
      </c>
      <c r="N734">
        <v>0</v>
      </c>
      <c r="O734" s="12">
        <v>-1.3586E-3</v>
      </c>
      <c r="P734">
        <v>0</v>
      </c>
      <c r="Q734" s="12">
        <v>-2.0617000000000001E-6</v>
      </c>
      <c r="R734" s="12">
        <v>-1.6835999999999999E-5</v>
      </c>
      <c r="S734">
        <v>0</v>
      </c>
      <c r="T734">
        <f t="shared" si="47"/>
        <v>-6.0217411099999993E-3</v>
      </c>
      <c r="U734" s="13">
        <f t="shared" si="48"/>
        <v>-4.1434948806165277</v>
      </c>
      <c r="V734" t="b">
        <f t="shared" si="45"/>
        <v>0</v>
      </c>
      <c r="X734" s="12">
        <f>B734*List!F734</f>
        <v>0.83817624200000007</v>
      </c>
      <c r="Y734">
        <f>10^List!G734</f>
        <v>0.46638505788150469</v>
      </c>
      <c r="Z734" s="12">
        <f t="shared" si="46"/>
        <v>1.7971764485923067</v>
      </c>
    </row>
    <row r="735" spans="1:26" x14ac:dyDescent="0.25">
      <c r="A735" t="s">
        <v>747</v>
      </c>
      <c r="B735">
        <v>0.79178999999999999</v>
      </c>
      <c r="C735">
        <v>0</v>
      </c>
      <c r="D735" s="12">
        <v>-1.8148999999999998E-2</v>
      </c>
      <c r="E735">
        <v>0</v>
      </c>
      <c r="F735">
        <v>0</v>
      </c>
      <c r="G735">
        <v>0</v>
      </c>
      <c r="H735" s="12">
        <v>-3.3052999999999999E-2</v>
      </c>
      <c r="I735" s="12">
        <v>-4.5352999999999997E-2</v>
      </c>
      <c r="J735">
        <v>-0.18476999999999999</v>
      </c>
      <c r="K735">
        <v>0</v>
      </c>
      <c r="L735">
        <v>0</v>
      </c>
      <c r="M735" s="12">
        <v>-2.7862000000000001E-2</v>
      </c>
      <c r="N735">
        <v>-0.31114999999999998</v>
      </c>
      <c r="O735">
        <v>-0.17130000000000001</v>
      </c>
      <c r="P735">
        <v>0</v>
      </c>
      <c r="Q735" s="12">
        <v>-1.5221000000000001E-4</v>
      </c>
      <c r="R735">
        <v>0</v>
      </c>
      <c r="S735">
        <v>0</v>
      </c>
      <c r="T735">
        <f t="shared" si="47"/>
        <v>7.9000000006973882E-7</v>
      </c>
      <c r="U735" s="13">
        <f t="shared" si="48"/>
        <v>9.9773929964982984E-7</v>
      </c>
      <c r="V735" t="b">
        <f t="shared" si="45"/>
        <v>1</v>
      </c>
      <c r="X735" s="12">
        <f>B735*List!F735</f>
        <v>236.07218849999998</v>
      </c>
      <c r="Y735">
        <f>10^List!G735</f>
        <v>8.2357371280966323</v>
      </c>
      <c r="Z735" s="12">
        <f t="shared" si="46"/>
        <v>28.664366629020712</v>
      </c>
    </row>
    <row r="736" spans="1:26" x14ac:dyDescent="0.25">
      <c r="A736" t="s">
        <v>748</v>
      </c>
      <c r="B736" s="12">
        <v>3.4348999999999998E-2</v>
      </c>
      <c r="C736">
        <v>0</v>
      </c>
      <c r="D736" s="12">
        <v>-5.8023999999999999E-5</v>
      </c>
      <c r="E736">
        <v>0</v>
      </c>
      <c r="F736">
        <v>0</v>
      </c>
      <c r="G736">
        <v>0</v>
      </c>
      <c r="H736">
        <v>0</v>
      </c>
      <c r="I736" s="12">
        <v>-2.0193000000000001E-4</v>
      </c>
      <c r="J736" s="12">
        <v>-8.5254000000000005E-4</v>
      </c>
      <c r="K736">
        <v>0</v>
      </c>
      <c r="L736">
        <v>0</v>
      </c>
      <c r="M736">
        <v>0</v>
      </c>
      <c r="N736">
        <v>0</v>
      </c>
      <c r="O736" s="12">
        <v>-3.3188000000000002E-2</v>
      </c>
      <c r="P736" s="12">
        <v>-2.0696000000000001E-6</v>
      </c>
      <c r="Q736" s="12">
        <v>-4.8875999999999998E-5</v>
      </c>
      <c r="R736">
        <v>0</v>
      </c>
      <c r="S736">
        <v>0</v>
      </c>
      <c r="T736">
        <f t="shared" si="47"/>
        <v>-2.4396000000032216E-6</v>
      </c>
      <c r="U736" s="13">
        <f t="shared" si="48"/>
        <v>-7.1023901714845316E-5</v>
      </c>
      <c r="V736" t="b">
        <f t="shared" si="45"/>
        <v>1</v>
      </c>
      <c r="X736" s="12">
        <f>B736*List!F736</f>
        <v>13.447976989999999</v>
      </c>
      <c r="Y736">
        <f>10^List!G736</f>
        <v>7.2671125409222281E-3</v>
      </c>
      <c r="Z736" s="12">
        <f t="shared" si="46"/>
        <v>1850.5254892190499</v>
      </c>
    </row>
    <row r="737" spans="1:26" x14ac:dyDescent="0.25">
      <c r="A737" t="s">
        <v>749</v>
      </c>
      <c r="B737">
        <v>0.83325000000000005</v>
      </c>
      <c r="C737">
        <v>0</v>
      </c>
      <c r="D737" s="12">
        <v>-1.9046E-3</v>
      </c>
      <c r="E737">
        <v>0</v>
      </c>
      <c r="F737">
        <v>0</v>
      </c>
      <c r="G737">
        <v>0</v>
      </c>
      <c r="H737">
        <v>-0.11484999999999999</v>
      </c>
      <c r="I737" s="12">
        <v>-3.2587999999999999E-2</v>
      </c>
      <c r="J737" s="12">
        <v>-6.8270999999999998E-2</v>
      </c>
      <c r="K737">
        <v>0</v>
      </c>
      <c r="L737">
        <v>0</v>
      </c>
      <c r="M737" s="12">
        <v>-3.4347999999999997E-2</v>
      </c>
      <c r="N737">
        <v>-0.43892999999999999</v>
      </c>
      <c r="O737">
        <v>-0.14221</v>
      </c>
      <c r="P737" s="12">
        <v>-9.4901000000000008E-6</v>
      </c>
      <c r="Q737" s="12">
        <v>-1.3243E-4</v>
      </c>
      <c r="R737">
        <v>0</v>
      </c>
      <c r="S737">
        <v>0</v>
      </c>
      <c r="T737">
        <f t="shared" si="47"/>
        <v>6.4799000000484897E-6</v>
      </c>
      <c r="U737" s="13">
        <f t="shared" si="48"/>
        <v>7.77665766582477E-6</v>
      </c>
      <c r="V737" t="b">
        <f t="shared" si="45"/>
        <v>1</v>
      </c>
      <c r="X737" s="12">
        <f>B737*List!F737</f>
        <v>244.45055250000001</v>
      </c>
      <c r="Y737">
        <f>10^List!G737</f>
        <v>2.328753023326914</v>
      </c>
      <c r="Z737" s="12">
        <f t="shared" si="46"/>
        <v>104.97057869656436</v>
      </c>
    </row>
    <row r="738" spans="1:26" x14ac:dyDescent="0.25">
      <c r="A738" t="s">
        <v>750</v>
      </c>
      <c r="B738" s="12">
        <v>6.4987000000000003E-2</v>
      </c>
      <c r="C738">
        <v>0</v>
      </c>
      <c r="D738" s="12">
        <v>-3.2876999999999998E-4</v>
      </c>
      <c r="E738">
        <v>0</v>
      </c>
      <c r="F738">
        <v>0</v>
      </c>
      <c r="G738">
        <v>0</v>
      </c>
      <c r="H738">
        <v>0</v>
      </c>
      <c r="I738" s="12">
        <v>-2.8892000000000002E-3</v>
      </c>
      <c r="J738" s="12">
        <v>-1.4309000000000001E-2</v>
      </c>
      <c r="K738">
        <v>0</v>
      </c>
      <c r="L738">
        <v>0</v>
      </c>
      <c r="M738">
        <v>0</v>
      </c>
      <c r="N738">
        <v>0</v>
      </c>
      <c r="O738" s="12">
        <v>-4.6498999999999999E-2</v>
      </c>
      <c r="P738" s="12">
        <v>-9.3192999999999998E-4</v>
      </c>
      <c r="Q738" s="12">
        <v>-2.7453999999999998E-5</v>
      </c>
      <c r="R738">
        <v>0</v>
      </c>
      <c r="S738">
        <v>0</v>
      </c>
      <c r="T738">
        <f t="shared" si="47"/>
        <v>1.6459999999946916E-6</v>
      </c>
      <c r="U738" s="13">
        <f t="shared" si="48"/>
        <v>2.5328142551505555E-5</v>
      </c>
      <c r="V738" t="b">
        <f t="shared" si="45"/>
        <v>1</v>
      </c>
      <c r="X738" s="12">
        <f>B738*List!F738</f>
        <v>13.79349075</v>
      </c>
      <c r="Y738">
        <f>10^List!G738</f>
        <v>3.130270747314245</v>
      </c>
      <c r="Z738" s="12">
        <f t="shared" si="46"/>
        <v>4.4064848901120577</v>
      </c>
    </row>
    <row r="739" spans="1:26" x14ac:dyDescent="0.25">
      <c r="A739" t="s">
        <v>751</v>
      </c>
      <c r="B739" s="12">
        <v>1.8396999999999999E-4</v>
      </c>
      <c r="C739">
        <v>0</v>
      </c>
      <c r="D739" s="12">
        <v>-2.3288999999999998E-6</v>
      </c>
      <c r="E739">
        <v>0</v>
      </c>
      <c r="F739">
        <v>0</v>
      </c>
      <c r="G739">
        <v>0</v>
      </c>
      <c r="H739" s="12">
        <v>-4.3720000000000004E-12</v>
      </c>
      <c r="I739" s="12">
        <v>-1.9962999999999998E-5</v>
      </c>
      <c r="J739" s="12">
        <v>-1.0793000000000001E-4</v>
      </c>
      <c r="K739">
        <v>0</v>
      </c>
      <c r="L739">
        <v>0</v>
      </c>
      <c r="M739" s="12">
        <v>-3.6930000000000002E-11</v>
      </c>
      <c r="N739" s="12">
        <v>-2.9225E-10</v>
      </c>
      <c r="O739" s="12">
        <v>-5.3755000000000003E-5</v>
      </c>
      <c r="P739">
        <v>0</v>
      </c>
      <c r="Q739" s="12">
        <v>-1.1314E-9</v>
      </c>
      <c r="R739">
        <v>0</v>
      </c>
      <c r="S739">
        <v>0</v>
      </c>
      <c r="T739">
        <f t="shared" si="47"/>
        <v>-8.3649520000138308E-9</v>
      </c>
      <c r="U739" s="13">
        <f t="shared" si="48"/>
        <v>-4.5469109093949187E-5</v>
      </c>
      <c r="V739" t="b">
        <f t="shared" si="45"/>
        <v>1</v>
      </c>
      <c r="X739" s="12">
        <f>B739*List!F739</f>
        <v>0.14367137150000001</v>
      </c>
      <c r="Y739">
        <f>10^List!G739</f>
        <v>1.9580307522046685</v>
      </c>
      <c r="Z739" s="12">
        <f t="shared" si="46"/>
        <v>7.3375441799487309E-2</v>
      </c>
    </row>
    <row r="740" spans="1:26" x14ac:dyDescent="0.25">
      <c r="A740" t="s">
        <v>752</v>
      </c>
      <c r="B740" s="12">
        <v>4.3582000000000003E-2</v>
      </c>
      <c r="C740">
        <v>0</v>
      </c>
      <c r="D740" s="12">
        <v>-1.2767E-3</v>
      </c>
      <c r="E740">
        <v>0</v>
      </c>
      <c r="F740">
        <v>0</v>
      </c>
      <c r="G740">
        <v>0</v>
      </c>
      <c r="H740" s="12">
        <v>-4.2482000000000003E-8</v>
      </c>
      <c r="I740" s="12">
        <v>-4.8342000000000003E-3</v>
      </c>
      <c r="J740" s="12">
        <v>-2.9652000000000001E-2</v>
      </c>
      <c r="K740">
        <v>0</v>
      </c>
      <c r="L740">
        <v>0</v>
      </c>
      <c r="M740" s="12">
        <v>-4.2610999999999997E-8</v>
      </c>
      <c r="N740" s="12">
        <v>-5.1137999999999996E-7</v>
      </c>
      <c r="O740" s="12">
        <v>-7.7724999999999999E-3</v>
      </c>
      <c r="P740" s="12">
        <v>-2.3473E-5</v>
      </c>
      <c r="Q740" s="12">
        <v>-2.4783999999999999E-5</v>
      </c>
      <c r="R740">
        <v>0</v>
      </c>
      <c r="S740">
        <v>0</v>
      </c>
      <c r="T740">
        <f t="shared" si="47"/>
        <v>-2.2534729999945426E-6</v>
      </c>
      <c r="U740" s="13">
        <f t="shared" si="48"/>
        <v>-5.1706507273519857E-5</v>
      </c>
      <c r="V740" t="b">
        <f t="shared" si="45"/>
        <v>1</v>
      </c>
      <c r="X740" s="12">
        <f>B740*List!F740</f>
        <v>12.409974500000001</v>
      </c>
      <c r="Y740">
        <f>10^List!G740</f>
        <v>16.433285958957612</v>
      </c>
      <c r="Z740" s="12">
        <f t="shared" si="46"/>
        <v>0.75517303909845579</v>
      </c>
    </row>
    <row r="741" spans="1:26" x14ac:dyDescent="0.25">
      <c r="A741" t="s">
        <v>753</v>
      </c>
      <c r="B741" s="12">
        <v>1.9397999999999999E-2</v>
      </c>
      <c r="C741">
        <v>0</v>
      </c>
      <c r="D741" s="12">
        <v>-2.6521000000000001E-3</v>
      </c>
      <c r="E741">
        <v>0</v>
      </c>
      <c r="F741" s="12">
        <v>-4.2134E-5</v>
      </c>
      <c r="G741">
        <v>0</v>
      </c>
      <c r="H741">
        <v>0</v>
      </c>
      <c r="I741" s="12">
        <v>-1.2158E-4</v>
      </c>
      <c r="J741" s="12">
        <v>-6.7995999999999996E-4</v>
      </c>
      <c r="K741" s="12">
        <v>-2.5802999999999999E-9</v>
      </c>
      <c r="L741" s="12">
        <v>-2.6103E-7</v>
      </c>
      <c r="M741">
        <v>0</v>
      </c>
      <c r="N741">
        <v>0</v>
      </c>
      <c r="O741" s="12">
        <v>-1.5768000000000001E-2</v>
      </c>
      <c r="P741" s="12">
        <v>-2.2540000000000001E-5</v>
      </c>
      <c r="Q741" s="12">
        <v>-6.6085000000000002E-5</v>
      </c>
      <c r="R741" s="12">
        <v>-3.7437999999999999E-7</v>
      </c>
      <c r="S741">
        <v>0</v>
      </c>
      <c r="T741">
        <f t="shared" si="47"/>
        <v>4.4963009699995855E-5</v>
      </c>
      <c r="U741" s="13">
        <f t="shared" si="48"/>
        <v>2.3179198731825891E-3</v>
      </c>
      <c r="V741" t="b">
        <f t="shared" si="45"/>
        <v>1</v>
      </c>
      <c r="X741" s="12">
        <f>B741*List!F741</f>
        <v>7.5902434200000002</v>
      </c>
      <c r="Y741">
        <f>10^List!G741</f>
        <v>7.8983050845553477E-4</v>
      </c>
      <c r="Z741" s="12">
        <f t="shared" si="46"/>
        <v>9609.9648452960573</v>
      </c>
    </row>
    <row r="742" spans="1:26" x14ac:dyDescent="0.25">
      <c r="A742" t="s">
        <v>754</v>
      </c>
      <c r="B742">
        <v>4.3503999999999996</v>
      </c>
      <c r="C742">
        <v>0</v>
      </c>
      <c r="D742">
        <v>-0.42104000000000003</v>
      </c>
      <c r="E742">
        <v>0</v>
      </c>
      <c r="F742">
        <v>0</v>
      </c>
      <c r="G742">
        <v>0</v>
      </c>
      <c r="H742">
        <v>0</v>
      </c>
      <c r="I742">
        <v>-0.49163000000000001</v>
      </c>
      <c r="J742">
        <v>-3.2151000000000001</v>
      </c>
      <c r="K742">
        <v>0</v>
      </c>
      <c r="L742">
        <v>0</v>
      </c>
      <c r="M742">
        <v>0</v>
      </c>
      <c r="N742">
        <v>0</v>
      </c>
      <c r="O742">
        <v>-0.22272</v>
      </c>
      <c r="P742" s="12">
        <v>-8.4173999999999997E-5</v>
      </c>
      <c r="Q742" s="12">
        <v>-4.9737999999999997E-6</v>
      </c>
      <c r="R742">
        <v>0</v>
      </c>
      <c r="S742">
        <v>0</v>
      </c>
      <c r="T742">
        <f t="shared" si="47"/>
        <v>-1.791478000007839E-4</v>
      </c>
      <c r="U742" s="13">
        <f t="shared" si="48"/>
        <v>-4.1179615667705023E-5</v>
      </c>
      <c r="V742" t="b">
        <f t="shared" si="45"/>
        <v>1</v>
      </c>
      <c r="X742" s="12">
        <f>B742*List!F742</f>
        <v>844.84767999999985</v>
      </c>
      <c r="Y742">
        <f>10^List!G742</f>
        <v>0.35939260017129931</v>
      </c>
      <c r="Z742" s="12">
        <f t="shared" si="46"/>
        <v>2350.7653735700605</v>
      </c>
    </row>
    <row r="743" spans="1:26" x14ac:dyDescent="0.25">
      <c r="A743" t="s">
        <v>755</v>
      </c>
      <c r="B743">
        <v>64.257999999999996</v>
      </c>
      <c r="C743" s="12">
        <v>4.7933000000000003E-3</v>
      </c>
      <c r="D743">
        <v>0</v>
      </c>
      <c r="E743">
        <v>0</v>
      </c>
      <c r="F743">
        <v>0</v>
      </c>
      <c r="G743">
        <v>0</v>
      </c>
      <c r="H743">
        <v>-7.9511000000000003</v>
      </c>
      <c r="I743">
        <v>-3.5432999999999999</v>
      </c>
      <c r="J743">
        <v>-6.7301000000000002</v>
      </c>
      <c r="K743">
        <v>0</v>
      </c>
      <c r="L743">
        <v>0</v>
      </c>
      <c r="M743">
        <v>-3.4607000000000001</v>
      </c>
      <c r="N743">
        <v>-39.384999999999998</v>
      </c>
      <c r="O743">
        <v>-3.1903999999999999</v>
      </c>
      <c r="P743" s="12">
        <v>-2.2865000000000001E-10</v>
      </c>
      <c r="Q743" s="12">
        <v>-8.3669000000000006E-8</v>
      </c>
      <c r="R743">
        <v>0</v>
      </c>
      <c r="S743">
        <v>0</v>
      </c>
      <c r="T743">
        <f t="shared" si="47"/>
        <v>2.1932161023487324E-3</v>
      </c>
      <c r="U743" s="13">
        <f t="shared" si="48"/>
        <v>3.4131409355235651E-5</v>
      </c>
      <c r="V743" t="b">
        <f t="shared" si="45"/>
        <v>1</v>
      </c>
      <c r="X743" s="12">
        <f>B743*List!F743</f>
        <v>8300.2058599999982</v>
      </c>
      <c r="Y743">
        <f>10^List!G743</f>
        <v>257.89940221459995</v>
      </c>
      <c r="Z743" s="12">
        <f t="shared" si="46"/>
        <v>32.183889488403459</v>
      </c>
    </row>
    <row r="744" spans="1:26" x14ac:dyDescent="0.25">
      <c r="A744" t="s">
        <v>756</v>
      </c>
      <c r="B744">
        <v>0.32945000000000002</v>
      </c>
      <c r="C744" s="12">
        <v>2.8822E-5</v>
      </c>
      <c r="D744">
        <v>0</v>
      </c>
      <c r="E744">
        <v>0</v>
      </c>
      <c r="F744">
        <v>0</v>
      </c>
      <c r="G744">
        <v>0</v>
      </c>
      <c r="H744" s="12">
        <v>-4.4299999999999999E-2</v>
      </c>
      <c r="I744" s="12">
        <v>-1.8501E-2</v>
      </c>
      <c r="J744" s="12">
        <v>-3.5506999999999997E-2</v>
      </c>
      <c r="K744">
        <v>0</v>
      </c>
      <c r="L744">
        <v>0</v>
      </c>
      <c r="M744" s="12">
        <v>-1.8284999999999999E-2</v>
      </c>
      <c r="N744">
        <v>-0.21110000000000001</v>
      </c>
      <c r="O744" s="12">
        <v>-1.7756E-3</v>
      </c>
      <c r="P744">
        <v>0</v>
      </c>
      <c r="Q744" s="12">
        <v>-4.0338000000000001E-10</v>
      </c>
      <c r="R744">
        <v>0</v>
      </c>
      <c r="S744">
        <v>0</v>
      </c>
      <c r="T744">
        <f t="shared" si="47"/>
        <v>1.0221596619992464E-5</v>
      </c>
      <c r="U744" s="13">
        <f t="shared" si="48"/>
        <v>3.1026245621467485E-5</v>
      </c>
      <c r="V744" t="b">
        <f t="shared" si="45"/>
        <v>1</v>
      </c>
      <c r="X744" s="12">
        <f>B744*List!F744</f>
        <v>151.691958</v>
      </c>
      <c r="Y744">
        <f>10^List!G744</f>
        <v>98.835105113754196</v>
      </c>
      <c r="Z744" s="12">
        <f t="shared" si="46"/>
        <v>1.5347983676995158</v>
      </c>
    </row>
    <row r="745" spans="1:26" x14ac:dyDescent="0.25">
      <c r="A745" t="s">
        <v>757</v>
      </c>
      <c r="B745" s="12">
        <v>1.3667E-3</v>
      </c>
      <c r="C745">
        <v>0</v>
      </c>
      <c r="D745" s="12">
        <v>-1.1803E-5</v>
      </c>
      <c r="E745">
        <v>0</v>
      </c>
      <c r="F745">
        <v>0</v>
      </c>
      <c r="G745">
        <v>0</v>
      </c>
      <c r="H745">
        <v>0</v>
      </c>
      <c r="I745" s="12">
        <v>-6.6597E-5</v>
      </c>
      <c r="J745" s="12">
        <v>-3.8232000000000001E-4</v>
      </c>
      <c r="K745">
        <v>0</v>
      </c>
      <c r="L745">
        <v>0</v>
      </c>
      <c r="M745">
        <v>0</v>
      </c>
      <c r="N745">
        <v>0</v>
      </c>
      <c r="O745" s="12">
        <v>-8.3869999999999995E-4</v>
      </c>
      <c r="P745" s="12">
        <v>-6.6874999999999999E-5</v>
      </c>
      <c r="Q745" s="12">
        <v>-3.7445999999999998E-7</v>
      </c>
      <c r="R745">
        <v>0</v>
      </c>
      <c r="S745">
        <v>0</v>
      </c>
      <c r="T745">
        <f t="shared" si="47"/>
        <v>3.0540000000074917E-8</v>
      </c>
      <c r="U745" s="13">
        <f t="shared" si="48"/>
        <v>2.2345796444043986E-5</v>
      </c>
      <c r="V745" t="b">
        <f t="shared" si="45"/>
        <v>1</v>
      </c>
      <c r="X745" s="12">
        <f>B745*List!F745</f>
        <v>0.21357420900000001</v>
      </c>
      <c r="Y745">
        <f>10^List!G745</f>
        <v>103.29966804362043</v>
      </c>
      <c r="Z745" s="12">
        <f t="shared" si="46"/>
        <v>2.0675207679255454E-3</v>
      </c>
    </row>
    <row r="746" spans="1:26" x14ac:dyDescent="0.25">
      <c r="A746" t="s">
        <v>758</v>
      </c>
      <c r="B746" s="12">
        <v>2.0594000000000001E-2</v>
      </c>
      <c r="C746" s="12">
        <v>1.7265999999999999E-6</v>
      </c>
      <c r="D746">
        <v>0</v>
      </c>
      <c r="E746">
        <v>0</v>
      </c>
      <c r="F746">
        <v>0</v>
      </c>
      <c r="G746">
        <v>0</v>
      </c>
      <c r="H746" s="12">
        <v>-2.7756E-3</v>
      </c>
      <c r="I746" s="12">
        <v>-1.1574000000000001E-3</v>
      </c>
      <c r="J746" s="12">
        <v>-2.222E-3</v>
      </c>
      <c r="K746">
        <v>0</v>
      </c>
      <c r="L746">
        <v>0</v>
      </c>
      <c r="M746" s="12">
        <v>-1.1441999999999999E-3</v>
      </c>
      <c r="N746" s="12">
        <v>-1.3216E-2</v>
      </c>
      <c r="O746" s="12">
        <v>-7.9308999999999996E-5</v>
      </c>
      <c r="P746" s="12">
        <v>-2.8417000000000001E-10</v>
      </c>
      <c r="Q746" s="12">
        <v>-3.2935999999999999E-9</v>
      </c>
      <c r="R746">
        <v>0</v>
      </c>
      <c r="S746">
        <v>0</v>
      </c>
      <c r="T746">
        <f t="shared" si="47"/>
        <v>1.2140222300037135E-6</v>
      </c>
      <c r="U746" s="13">
        <f t="shared" si="48"/>
        <v>5.8950287948126317E-5</v>
      </c>
      <c r="V746" t="b">
        <f t="shared" si="45"/>
        <v>1</v>
      </c>
      <c r="X746" s="12">
        <f>B746*List!F746</f>
        <v>4.4748702600000003</v>
      </c>
      <c r="Y746">
        <f>10^List!G746</f>
        <v>22.481200991460558</v>
      </c>
      <c r="Z746" s="12">
        <f t="shared" si="46"/>
        <v>0.19904943075326675</v>
      </c>
    </row>
    <row r="747" spans="1:26" x14ac:dyDescent="0.25">
      <c r="A747" t="s">
        <v>759</v>
      </c>
      <c r="B747">
        <v>0.69564000000000004</v>
      </c>
      <c r="C747" s="12">
        <v>3.9323000000000003E-5</v>
      </c>
      <c r="D747">
        <v>0</v>
      </c>
      <c r="E747">
        <v>0</v>
      </c>
      <c r="F747">
        <v>0</v>
      </c>
      <c r="G747">
        <v>0</v>
      </c>
      <c r="H747">
        <v>-0.17577000000000001</v>
      </c>
      <c r="I747" s="12">
        <v>-2.5294000000000001E-2</v>
      </c>
      <c r="J747" s="12">
        <v>-4.8554E-2</v>
      </c>
      <c r="K747">
        <v>0</v>
      </c>
      <c r="L747">
        <v>0</v>
      </c>
      <c r="M747" s="12">
        <v>-3.0293E-2</v>
      </c>
      <c r="N747">
        <v>-0.41264000000000001</v>
      </c>
      <c r="O747" s="12">
        <v>-2.6814999999999999E-3</v>
      </c>
      <c r="P747">
        <v>0</v>
      </c>
      <c r="Q747" s="12">
        <v>-4.4834999999999997E-4</v>
      </c>
      <c r="R747">
        <v>0</v>
      </c>
      <c r="S747">
        <v>0</v>
      </c>
      <c r="T747">
        <f t="shared" si="47"/>
        <v>-1.5269999999559009E-6</v>
      </c>
      <c r="U747" s="13">
        <f t="shared" si="48"/>
        <v>-2.1951009142026061E-6</v>
      </c>
      <c r="V747" t="b">
        <f t="shared" si="45"/>
        <v>1</v>
      </c>
      <c r="X747" s="12">
        <f>B747*List!F747</f>
        <v>351.62515080000003</v>
      </c>
      <c r="Y747">
        <f>10^List!G747</f>
        <v>3.8626366898522807E-2</v>
      </c>
      <c r="Z747" s="12">
        <f t="shared" si="46"/>
        <v>9103.241620517183</v>
      </c>
    </row>
    <row r="748" spans="1:26" x14ac:dyDescent="0.25">
      <c r="A748" t="s">
        <v>760</v>
      </c>
      <c r="B748" s="12">
        <v>2.1496000000000002E-3</v>
      </c>
      <c r="C748">
        <v>0</v>
      </c>
      <c r="D748" s="12">
        <v>-4.3815E-5</v>
      </c>
      <c r="E748">
        <v>0</v>
      </c>
      <c r="F748">
        <v>0</v>
      </c>
      <c r="G748">
        <v>0</v>
      </c>
      <c r="H748" s="12">
        <v>-3.6316999999999998E-5</v>
      </c>
      <c r="I748" s="12">
        <v>-4.3731999999999999E-6</v>
      </c>
      <c r="J748" s="12">
        <v>-3.5610999999999998E-4</v>
      </c>
      <c r="K748">
        <v>0</v>
      </c>
      <c r="L748">
        <v>0</v>
      </c>
      <c r="M748" s="12">
        <v>-5.4550999999999997E-6</v>
      </c>
      <c r="N748" s="12">
        <v>-4.2216999999999998E-4</v>
      </c>
      <c r="O748" s="12">
        <v>-1.0781E-3</v>
      </c>
      <c r="P748">
        <v>0</v>
      </c>
      <c r="Q748" s="12">
        <v>-2.0326E-4</v>
      </c>
      <c r="R748">
        <v>0</v>
      </c>
      <c r="S748">
        <v>0</v>
      </c>
      <c r="T748">
        <f t="shared" si="47"/>
        <v>-2.9999999964151584E-10</v>
      </c>
      <c r="U748" s="13">
        <f t="shared" si="48"/>
        <v>-1.395608483631912E-7</v>
      </c>
      <c r="V748" t="b">
        <f t="shared" si="45"/>
        <v>1</v>
      </c>
      <c r="X748" s="12">
        <f>B748*List!F748</f>
        <v>1.0506599920000002</v>
      </c>
      <c r="Y748">
        <f>10^List!G748</f>
        <v>7.082601192360344E-4</v>
      </c>
      <c r="Z748" s="12">
        <f t="shared" si="46"/>
        <v>1483.4380243423782</v>
      </c>
    </row>
    <row r="749" spans="1:26" x14ac:dyDescent="0.25">
      <c r="A749" t="s">
        <v>761</v>
      </c>
      <c r="B749">
        <v>0.1036</v>
      </c>
      <c r="C749">
        <v>0</v>
      </c>
      <c r="D749" s="12">
        <v>-5.7660999999999997E-6</v>
      </c>
      <c r="E749">
        <v>0</v>
      </c>
      <c r="F749">
        <v>0</v>
      </c>
      <c r="G749">
        <v>0</v>
      </c>
      <c r="H749">
        <v>0</v>
      </c>
      <c r="I749" s="12">
        <v>-1.4521E-4</v>
      </c>
      <c r="J749" s="12">
        <v>-2.9787999999999999E-4</v>
      </c>
      <c r="K749">
        <v>0</v>
      </c>
      <c r="L749">
        <v>0</v>
      </c>
      <c r="M749">
        <v>0</v>
      </c>
      <c r="N749">
        <v>0</v>
      </c>
      <c r="O749">
        <v>-0.10310999999999999</v>
      </c>
      <c r="P749" s="12">
        <v>-2.6134000000000001E-5</v>
      </c>
      <c r="Q749" s="12">
        <v>-1.2844999999999999E-6</v>
      </c>
      <c r="R749">
        <v>0</v>
      </c>
      <c r="S749">
        <v>0</v>
      </c>
      <c r="T749">
        <f t="shared" si="47"/>
        <v>1.3725399999998568E-5</v>
      </c>
      <c r="U749" s="13">
        <f t="shared" si="48"/>
        <v>1.3248455598454217E-4</v>
      </c>
      <c r="V749" t="b">
        <f t="shared" si="45"/>
        <v>1</v>
      </c>
      <c r="X749" s="12">
        <f>B749*List!F749</f>
        <v>34.522628000000005</v>
      </c>
      <c r="Y749">
        <f>10^List!G749</f>
        <v>8.8723066478774607E-2</v>
      </c>
      <c r="Z749" s="12">
        <f t="shared" si="46"/>
        <v>389.10544202458243</v>
      </c>
    </row>
    <row r="750" spans="1:26" x14ac:dyDescent="0.25">
      <c r="A750" t="s">
        <v>762</v>
      </c>
      <c r="B750">
        <v>0.64168999999999998</v>
      </c>
      <c r="C750">
        <v>0</v>
      </c>
      <c r="D750" s="12">
        <v>-9.1461999999999999E-5</v>
      </c>
      <c r="E750">
        <v>0</v>
      </c>
      <c r="F750">
        <v>0</v>
      </c>
      <c r="G750">
        <v>0</v>
      </c>
      <c r="H750" s="12">
        <v>-1.8280999999999999E-11</v>
      </c>
      <c r="I750" s="12">
        <v>-1.0551E-3</v>
      </c>
      <c r="J750" s="12">
        <v>-3.0804999999999999E-3</v>
      </c>
      <c r="K750">
        <v>0</v>
      </c>
      <c r="L750">
        <v>0</v>
      </c>
      <c r="M750" s="12">
        <v>-7.0839000000000002E-11</v>
      </c>
      <c r="N750" s="12">
        <v>-6.7374999999999997E-10</v>
      </c>
      <c r="O750">
        <v>-0.63734000000000002</v>
      </c>
      <c r="P750">
        <v>0</v>
      </c>
      <c r="Q750" s="12">
        <v>-2.0071000000000001E-5</v>
      </c>
      <c r="R750">
        <v>0</v>
      </c>
      <c r="S750">
        <v>0</v>
      </c>
      <c r="T750">
        <f t="shared" si="47"/>
        <v>1.0286623712997195E-4</v>
      </c>
      <c r="U750" s="13">
        <f t="shared" si="48"/>
        <v>1.6030518962422969E-4</v>
      </c>
      <c r="V750" t="b">
        <f t="shared" si="45"/>
        <v>1</v>
      </c>
      <c r="X750" s="12">
        <f>B750*List!F750</f>
        <v>216.14044269999999</v>
      </c>
      <c r="Y750">
        <f>10^List!G750</f>
        <v>10.612412729165818</v>
      </c>
      <c r="Z750" s="12">
        <f t="shared" si="46"/>
        <v>20.366758079996909</v>
      </c>
    </row>
    <row r="751" spans="1:26" x14ac:dyDescent="0.25">
      <c r="A751" t="s">
        <v>763</v>
      </c>
      <c r="B751">
        <v>1.3043</v>
      </c>
      <c r="C751">
        <v>0</v>
      </c>
      <c r="D751">
        <v>-1.1191</v>
      </c>
      <c r="E751">
        <v>0</v>
      </c>
      <c r="F751">
        <v>0</v>
      </c>
      <c r="G751">
        <v>0</v>
      </c>
      <c r="H751" s="12">
        <v>-2.7914000000000001E-5</v>
      </c>
      <c r="I751" s="12">
        <v>-7.5661000000000001E-4</v>
      </c>
      <c r="J751" s="12">
        <v>-1.5970999999999999E-2</v>
      </c>
      <c r="K751">
        <v>0</v>
      </c>
      <c r="L751">
        <v>0</v>
      </c>
      <c r="M751" s="12">
        <v>-1.1940999999999999E-8</v>
      </c>
      <c r="N751" s="12">
        <v>-4.3253999999999998E-7</v>
      </c>
      <c r="O751">
        <v>-0.16031999999999999</v>
      </c>
      <c r="P751" s="12">
        <v>-3.3549999999999999E-3</v>
      </c>
      <c r="Q751" s="12">
        <v>-4.7641000000000003E-3</v>
      </c>
      <c r="R751">
        <v>0</v>
      </c>
      <c r="S751">
        <v>0</v>
      </c>
      <c r="T751">
        <f t="shared" si="47"/>
        <v>4.9315190000683018E-6</v>
      </c>
      <c r="U751" s="13">
        <f t="shared" si="48"/>
        <v>3.7809698689475595E-6</v>
      </c>
      <c r="V751" t="b">
        <f t="shared" si="45"/>
        <v>1</v>
      </c>
      <c r="X751" s="12">
        <f>B751*List!F751</f>
        <v>399.65056300000003</v>
      </c>
      <c r="Y751">
        <f>10^List!G751</f>
        <v>0.33520036972657485</v>
      </c>
      <c r="Z751" s="12">
        <f t="shared" si="46"/>
        <v>1192.2736342027238</v>
      </c>
    </row>
    <row r="752" spans="1:26" x14ac:dyDescent="0.25">
      <c r="A752" t="s">
        <v>764</v>
      </c>
      <c r="B752">
        <v>4.2092000000000001</v>
      </c>
      <c r="C752">
        <v>0</v>
      </c>
      <c r="D752" s="12">
        <v>-1.0385E-2</v>
      </c>
      <c r="E752">
        <v>0</v>
      </c>
      <c r="F752">
        <v>0</v>
      </c>
      <c r="G752">
        <v>0</v>
      </c>
      <c r="H752">
        <v>0</v>
      </c>
      <c r="I752" s="12">
        <v>-9.5864999999999995E-3</v>
      </c>
      <c r="J752">
        <v>-0.10062</v>
      </c>
      <c r="K752">
        <v>0</v>
      </c>
      <c r="L752">
        <v>0</v>
      </c>
      <c r="M752">
        <v>0</v>
      </c>
      <c r="N752">
        <v>0</v>
      </c>
      <c r="O752">
        <v>-4.0605000000000002</v>
      </c>
      <c r="P752" s="12">
        <v>-2.4903000000000002E-2</v>
      </c>
      <c r="Q752" s="12">
        <v>-3.065E-3</v>
      </c>
      <c r="R752">
        <v>0</v>
      </c>
      <c r="S752">
        <v>0</v>
      </c>
      <c r="T752">
        <f t="shared" si="47"/>
        <v>1.4049999999920203E-4</v>
      </c>
      <c r="U752" s="13">
        <f t="shared" si="48"/>
        <v>3.3379264468117938E-5</v>
      </c>
      <c r="V752" t="b">
        <f t="shared" si="45"/>
        <v>1</v>
      </c>
      <c r="X752" s="12">
        <f>B752*List!F752</f>
        <v>1214.0595560000002</v>
      </c>
      <c r="Y752">
        <f>10^List!G752</f>
        <v>1.5228013284627685E-2</v>
      </c>
      <c r="Z752" s="12">
        <f t="shared" si="46"/>
        <v>79725.40693969345</v>
      </c>
    </row>
    <row r="753" spans="1:26" x14ac:dyDescent="0.25">
      <c r="A753" t="s">
        <v>765</v>
      </c>
      <c r="B753" s="12">
        <v>3.5753E-4</v>
      </c>
      <c r="C753" s="12">
        <v>1.6634999999999999E-5</v>
      </c>
      <c r="D753">
        <v>0</v>
      </c>
      <c r="E753">
        <v>0</v>
      </c>
      <c r="F753">
        <v>0</v>
      </c>
      <c r="G753" s="12">
        <v>1.0346E-11</v>
      </c>
      <c r="H753">
        <v>0</v>
      </c>
      <c r="I753" s="12">
        <v>-2.5207000000000001E-7</v>
      </c>
      <c r="J753" s="12">
        <v>-1.6699999999999999E-5</v>
      </c>
      <c r="K753">
        <v>0</v>
      </c>
      <c r="L753">
        <v>0</v>
      </c>
      <c r="M753" s="12">
        <v>-8.9921999999999998E-13</v>
      </c>
      <c r="N753" s="12">
        <v>-3.9763E-11</v>
      </c>
      <c r="O753" s="12">
        <v>-3.3888000000000001E-4</v>
      </c>
      <c r="P753" s="12">
        <v>-1.6177000000000001E-5</v>
      </c>
      <c r="Q753" s="12">
        <v>-2.1567E-6</v>
      </c>
      <c r="R753">
        <v>0</v>
      </c>
      <c r="S753">
        <v>0</v>
      </c>
      <c r="T753">
        <f t="shared" si="47"/>
        <v>-8.003162200785773E-10</v>
      </c>
      <c r="U753" s="13">
        <f t="shared" si="48"/>
        <v>-2.2384589267434265E-6</v>
      </c>
      <c r="V753" t="b">
        <f t="shared" si="45"/>
        <v>1</v>
      </c>
      <c r="X753" s="12">
        <f>B753*List!F753</f>
        <v>0.150698895</v>
      </c>
      <c r="Y753">
        <f>10^List!G753</f>
        <v>6.226534346553874E-2</v>
      </c>
      <c r="Z753" s="12">
        <f t="shared" si="46"/>
        <v>2.4202692318465333</v>
      </c>
    </row>
    <row r="754" spans="1:26" x14ac:dyDescent="0.25">
      <c r="A754" t="s">
        <v>766</v>
      </c>
      <c r="B754" s="12">
        <v>7.2991999999999995E-5</v>
      </c>
      <c r="C754">
        <v>0</v>
      </c>
      <c r="D754" s="12">
        <v>-4.5356999999999997E-12</v>
      </c>
      <c r="E754">
        <v>0</v>
      </c>
      <c r="F754">
        <v>0</v>
      </c>
      <c r="G754">
        <v>0</v>
      </c>
      <c r="H754" s="12">
        <v>-9.6324999999999997E-6</v>
      </c>
      <c r="I754" s="12">
        <v>-1.5043000000000001E-8</v>
      </c>
      <c r="J754" s="12">
        <v>-1.1556E-10</v>
      </c>
      <c r="K754">
        <v>0</v>
      </c>
      <c r="L754">
        <v>0</v>
      </c>
      <c r="M754" s="12">
        <v>-1.1551E-6</v>
      </c>
      <c r="N754" s="12">
        <v>-6.2166000000000001E-5</v>
      </c>
      <c r="O754" s="12">
        <v>-2.3791000000000001E-8</v>
      </c>
      <c r="P754">
        <v>0</v>
      </c>
      <c r="Q754" s="12">
        <v>-1.403E-12</v>
      </c>
      <c r="R754">
        <v>0</v>
      </c>
      <c r="S754">
        <v>0</v>
      </c>
      <c r="T754">
        <f t="shared" si="47"/>
        <v>-5.5549870000710248E-10</v>
      </c>
      <c r="U754" s="13">
        <f t="shared" si="48"/>
        <v>-7.6104052499877047E-6</v>
      </c>
      <c r="V754" t="b">
        <f t="shared" si="45"/>
        <v>1</v>
      </c>
      <c r="X754" s="12">
        <f>B754*List!F754</f>
        <v>3.4342006080000001E-2</v>
      </c>
      <c r="Y754">
        <f>10^List!G754</f>
        <v>1.6201216577847783</v>
      </c>
      <c r="Z754" s="12">
        <f t="shared" si="46"/>
        <v>2.1197177332322344E-2</v>
      </c>
    </row>
    <row r="755" spans="1:26" x14ac:dyDescent="0.25">
      <c r="A755" t="s">
        <v>767</v>
      </c>
      <c r="B755">
        <v>0.48831999999999998</v>
      </c>
      <c r="C755">
        <v>0</v>
      </c>
      <c r="D755" s="12">
        <v>-6.9813E-2</v>
      </c>
      <c r="E755">
        <v>0</v>
      </c>
      <c r="F755">
        <v>0</v>
      </c>
      <c r="G755">
        <v>0</v>
      </c>
      <c r="H755" s="12">
        <v>-5.2817999999999996E-7</v>
      </c>
      <c r="I755" s="12">
        <v>-5.0805999999999996E-4</v>
      </c>
      <c r="J755" s="12">
        <v>-3.5143000000000001E-2</v>
      </c>
      <c r="K755">
        <v>0</v>
      </c>
      <c r="L755">
        <v>0</v>
      </c>
      <c r="M755" s="12">
        <v>-4.9842999999999998E-9</v>
      </c>
      <c r="N755" s="12">
        <v>-3.8954999999999999E-7</v>
      </c>
      <c r="O755">
        <v>-0.37985999999999998</v>
      </c>
      <c r="P755" s="12">
        <v>-1.5093999999999999E-4</v>
      </c>
      <c r="Q755" s="12">
        <v>-2.8357999999999999E-3</v>
      </c>
      <c r="R755">
        <v>0</v>
      </c>
      <c r="S755">
        <v>0</v>
      </c>
      <c r="T755">
        <f t="shared" si="47"/>
        <v>8.2772857000635441E-6</v>
      </c>
      <c r="U755" s="13">
        <f t="shared" si="48"/>
        <v>1.6950535919199591E-5</v>
      </c>
      <c r="V755" t="b">
        <f t="shared" si="45"/>
        <v>1</v>
      </c>
      <c r="X755" s="12">
        <f>B755*List!F755</f>
        <v>164.39292799999998</v>
      </c>
      <c r="Y755">
        <f>10^List!G755</f>
        <v>6.0468934542098722E-2</v>
      </c>
      <c r="Z755" s="12">
        <f t="shared" si="46"/>
        <v>2718.6344400619287</v>
      </c>
    </row>
    <row r="756" spans="1:26" x14ac:dyDescent="0.25">
      <c r="A756" t="s">
        <v>768</v>
      </c>
      <c r="B756">
        <v>3.5708000000000002</v>
      </c>
      <c r="C756">
        <v>0</v>
      </c>
      <c r="D756" s="12">
        <v>-4.6665999999999998E-4</v>
      </c>
      <c r="E756">
        <v>0</v>
      </c>
      <c r="F756">
        <v>0</v>
      </c>
      <c r="G756">
        <v>0</v>
      </c>
      <c r="H756" s="12">
        <v>-3.7519E-8</v>
      </c>
      <c r="I756" s="12">
        <v>-1.6133E-3</v>
      </c>
      <c r="J756" s="12">
        <v>-5.0975999999999999E-3</v>
      </c>
      <c r="K756">
        <v>0</v>
      </c>
      <c r="L756">
        <v>0</v>
      </c>
      <c r="M756" s="12">
        <v>-2.3379E-8</v>
      </c>
      <c r="N756" s="12">
        <v>-2.1866E-7</v>
      </c>
      <c r="O756">
        <v>-3.5630999999999999</v>
      </c>
      <c r="P756" s="12">
        <v>-1.7144000000000001E-6</v>
      </c>
      <c r="Q756" s="12">
        <v>-1.2359000000000001E-7</v>
      </c>
      <c r="R756">
        <v>0</v>
      </c>
      <c r="S756">
        <v>0</v>
      </c>
      <c r="T756">
        <f t="shared" si="47"/>
        <v>5.2032245200070752E-4</v>
      </c>
      <c r="U756" s="13">
        <f t="shared" si="48"/>
        <v>1.4571593256432943E-4</v>
      </c>
      <c r="V756" t="b">
        <f t="shared" si="45"/>
        <v>1</v>
      </c>
      <c r="X756" s="12">
        <f>B756*List!F756</f>
        <v>791.46782000000007</v>
      </c>
      <c r="Y756">
        <f>10^List!G756</f>
        <v>21.997328484696187</v>
      </c>
      <c r="Z756" s="12">
        <f t="shared" si="46"/>
        <v>35.980179163603161</v>
      </c>
    </row>
    <row r="757" spans="1:26" x14ac:dyDescent="0.25">
      <c r="A757" t="s">
        <v>769</v>
      </c>
      <c r="B757">
        <v>11.675000000000001</v>
      </c>
      <c r="C757">
        <v>0</v>
      </c>
      <c r="D757">
        <v>-3.4472999999999998</v>
      </c>
      <c r="E757">
        <v>0</v>
      </c>
      <c r="F757" s="12">
        <v>-1.4104000000000001E-5</v>
      </c>
      <c r="G757">
        <v>0</v>
      </c>
      <c r="H757" s="12">
        <v>-7.4747999999999995E-2</v>
      </c>
      <c r="I757" s="12">
        <v>-4.1272000000000003E-2</v>
      </c>
      <c r="J757">
        <v>-3.3437999999999999</v>
      </c>
      <c r="K757" s="12">
        <v>-1.4320999999999999E-12</v>
      </c>
      <c r="L757" s="12">
        <v>-1.7010000000000001E-10</v>
      </c>
      <c r="M757" s="12">
        <v>-1.1881999999999999E-3</v>
      </c>
      <c r="N757" s="12">
        <v>-9.3534999999999993E-2</v>
      </c>
      <c r="O757">
        <v>-4.6589999999999998</v>
      </c>
      <c r="P757" s="12">
        <v>-1.2378999999999999E-3</v>
      </c>
      <c r="Q757" s="12">
        <v>-1.2125E-2</v>
      </c>
      <c r="R757" s="12">
        <v>-5.3923000000000003E-4</v>
      </c>
      <c r="S757">
        <v>0</v>
      </c>
      <c r="T757">
        <f t="shared" si="47"/>
        <v>2.4056582847005274E-4</v>
      </c>
      <c r="U757" s="13">
        <f t="shared" si="48"/>
        <v>2.0605210147327857E-5</v>
      </c>
      <c r="V757" t="b">
        <f t="shared" si="45"/>
        <v>1</v>
      </c>
      <c r="X757" s="12">
        <f>B757*List!F757</f>
        <v>4043.8697500000003</v>
      </c>
      <c r="Y757">
        <f>10^List!G757</f>
        <v>1.535662424289133</v>
      </c>
      <c r="Z757" s="12">
        <f t="shared" si="46"/>
        <v>2633.3064389928868</v>
      </c>
    </row>
    <row r="758" spans="1:26" x14ac:dyDescent="0.25">
      <c r="A758" t="s">
        <v>770</v>
      </c>
      <c r="B758">
        <v>10.262</v>
      </c>
      <c r="C758">
        <v>0</v>
      </c>
      <c r="D758">
        <v>-6.1985999999999999</v>
      </c>
      <c r="E758">
        <v>0</v>
      </c>
      <c r="F758">
        <v>0</v>
      </c>
      <c r="G758">
        <v>0</v>
      </c>
      <c r="H758" s="12">
        <v>-1.5289000000000001E-6</v>
      </c>
      <c r="I758" s="12">
        <v>-5.0541999999999997E-2</v>
      </c>
      <c r="J758">
        <v>-4.0340999999999996</v>
      </c>
      <c r="K758">
        <v>0</v>
      </c>
      <c r="L758">
        <v>0</v>
      </c>
      <c r="M758" s="12">
        <v>-8.8856999999999996E-9</v>
      </c>
      <c r="N758" s="12">
        <v>-9.1767000000000004E-7</v>
      </c>
      <c r="O758">
        <v>0</v>
      </c>
      <c r="P758" s="12">
        <v>-2.0370000000000002E-3</v>
      </c>
      <c r="Q758" s="12">
        <v>-6.3016000000000001E-3</v>
      </c>
      <c r="R758">
        <v>0</v>
      </c>
      <c r="S758">
        <v>0</v>
      </c>
      <c r="T758">
        <f t="shared" si="47"/>
        <v>-2.9583055455699475E-2</v>
      </c>
      <c r="U758" s="13">
        <f t="shared" si="48"/>
        <v>-2.8827767935781985E-3</v>
      </c>
      <c r="V758" t="b">
        <f t="shared" si="45"/>
        <v>1</v>
      </c>
      <c r="X758" s="12">
        <f>B758*List!F758</f>
        <v>2470.0634</v>
      </c>
      <c r="Y758">
        <f>10^List!G758</f>
        <v>0.65618326888592637</v>
      </c>
      <c r="Z758" s="12">
        <f t="shared" si="46"/>
        <v>3764.2889069599337</v>
      </c>
    </row>
    <row r="759" spans="1:26" x14ac:dyDescent="0.25">
      <c r="A759" t="s">
        <v>771</v>
      </c>
      <c r="B759">
        <v>0.70862000000000003</v>
      </c>
      <c r="C759">
        <v>0</v>
      </c>
      <c r="D759">
        <v>-0.14179</v>
      </c>
      <c r="E759">
        <v>0</v>
      </c>
      <c r="F759">
        <v>0</v>
      </c>
      <c r="G759">
        <v>0</v>
      </c>
      <c r="H759" s="12">
        <v>-3.4345000000000001E-8</v>
      </c>
      <c r="I759" s="12">
        <v>-3.6502000000000001E-3</v>
      </c>
      <c r="J759">
        <v>-0.19814000000000001</v>
      </c>
      <c r="K759">
        <v>0</v>
      </c>
      <c r="L759">
        <v>0</v>
      </c>
      <c r="M759" s="12">
        <v>-5.2055000000000003E-10</v>
      </c>
      <c r="N759" s="12">
        <v>-4.4541000000000002E-8</v>
      </c>
      <c r="O759">
        <v>-0.36498000000000003</v>
      </c>
      <c r="P759" s="12">
        <v>-1.0641000000000001E-8</v>
      </c>
      <c r="Q759" s="12">
        <v>-2.8388E-5</v>
      </c>
      <c r="R759">
        <v>0</v>
      </c>
      <c r="S759">
        <v>0</v>
      </c>
      <c r="T759">
        <f t="shared" si="47"/>
        <v>3.1321952450052205E-5</v>
      </c>
      <c r="U759" s="13">
        <f t="shared" si="48"/>
        <v>4.4201338446631769E-5</v>
      </c>
      <c r="V759" t="b">
        <f t="shared" si="45"/>
        <v>1</v>
      </c>
      <c r="X759" s="12">
        <f>B759*List!F759</f>
        <v>242.63148799999999</v>
      </c>
      <c r="Y759">
        <f>10^List!G759</f>
        <v>102.48605454685411</v>
      </c>
      <c r="Z759" s="12">
        <f t="shared" si="46"/>
        <v>2.3674585686101794</v>
      </c>
    </row>
    <row r="760" spans="1:26" x14ac:dyDescent="0.25">
      <c r="A760" t="s">
        <v>772</v>
      </c>
      <c r="B760">
        <v>9.3615999999999993</v>
      </c>
      <c r="C760">
        <v>0</v>
      </c>
      <c r="D760" s="12">
        <v>-9.7693000000000002E-2</v>
      </c>
      <c r="E760">
        <v>0</v>
      </c>
      <c r="F760">
        <v>0</v>
      </c>
      <c r="G760">
        <v>0</v>
      </c>
      <c r="H760">
        <v>0</v>
      </c>
      <c r="I760" s="12">
        <v>-1.0137999999999999E-2</v>
      </c>
      <c r="J760">
        <v>-0.57225999999999999</v>
      </c>
      <c r="K760">
        <v>0</v>
      </c>
      <c r="L760">
        <v>0</v>
      </c>
      <c r="M760">
        <v>0</v>
      </c>
      <c r="N760">
        <v>0</v>
      </c>
      <c r="O760">
        <v>-8.4367999999999999</v>
      </c>
      <c r="P760">
        <v>-0.23608999999999999</v>
      </c>
      <c r="Q760" s="12">
        <v>-8.3020999999999998E-3</v>
      </c>
      <c r="R760">
        <v>0</v>
      </c>
      <c r="S760">
        <v>0</v>
      </c>
      <c r="T760">
        <f t="shared" si="47"/>
        <v>3.1690000000029334E-4</v>
      </c>
      <c r="U760" s="13">
        <f t="shared" si="48"/>
        <v>3.3851051102406999E-5</v>
      </c>
      <c r="V760" t="b">
        <f t="shared" si="45"/>
        <v>1</v>
      </c>
      <c r="X760" s="12">
        <f>B760*List!F760</f>
        <v>2413.2332479999995</v>
      </c>
      <c r="Y760">
        <f>10^List!G760</f>
        <v>1.366981427242558</v>
      </c>
      <c r="Z760" s="12">
        <f t="shared" si="46"/>
        <v>1765.3738374982281</v>
      </c>
    </row>
    <row r="761" spans="1:26" x14ac:dyDescent="0.25">
      <c r="A761" t="s">
        <v>773</v>
      </c>
      <c r="B761">
        <v>13.379</v>
      </c>
      <c r="C761">
        <v>0</v>
      </c>
      <c r="D761">
        <v>-7.8764000000000003</v>
      </c>
      <c r="E761">
        <v>0</v>
      </c>
      <c r="F761">
        <v>0</v>
      </c>
      <c r="G761">
        <v>0</v>
      </c>
      <c r="H761">
        <v>0</v>
      </c>
      <c r="I761" s="12">
        <v>-6.4550999999999997E-2</v>
      </c>
      <c r="J761">
        <v>-5.1601999999999997</v>
      </c>
      <c r="K761">
        <v>0</v>
      </c>
      <c r="L761">
        <v>0</v>
      </c>
      <c r="M761">
        <v>0</v>
      </c>
      <c r="N761">
        <v>0</v>
      </c>
      <c r="O761" s="12">
        <v>-6.9609000000000001E-4</v>
      </c>
      <c r="P761">
        <v>-0.26867999999999997</v>
      </c>
      <c r="Q761" s="12">
        <v>-8.5362000000000007E-3</v>
      </c>
      <c r="R761">
        <v>0</v>
      </c>
      <c r="S761">
        <v>0</v>
      </c>
      <c r="T761">
        <f t="shared" si="47"/>
        <v>-6.3290000000167101E-5</v>
      </c>
      <c r="U761" s="13">
        <f t="shared" si="48"/>
        <v>-4.7305478735456393E-6</v>
      </c>
      <c r="V761" t="b">
        <f t="shared" si="45"/>
        <v>1</v>
      </c>
      <c r="X761" s="12">
        <f>B761*List!F761</f>
        <v>3466.6326899999999</v>
      </c>
      <c r="Y761">
        <f>10^List!G761</f>
        <v>9.1943351345199993</v>
      </c>
      <c r="Z761" s="12">
        <f t="shared" si="46"/>
        <v>377.04006209046884</v>
      </c>
    </row>
    <row r="762" spans="1:26" x14ac:dyDescent="0.25">
      <c r="A762" t="s">
        <v>774</v>
      </c>
      <c r="B762">
        <v>159.31</v>
      </c>
      <c r="C762">
        <v>0</v>
      </c>
      <c r="D762">
        <v>-14.63</v>
      </c>
      <c r="E762">
        <v>0</v>
      </c>
      <c r="F762">
        <v>0</v>
      </c>
      <c r="G762">
        <v>0</v>
      </c>
      <c r="H762">
        <v>0</v>
      </c>
      <c r="I762">
        <v>-0.36673</v>
      </c>
      <c r="J762">
        <v>-29.084</v>
      </c>
      <c r="K762">
        <v>0</v>
      </c>
      <c r="L762">
        <v>0</v>
      </c>
      <c r="M762">
        <v>0</v>
      </c>
      <c r="N762">
        <v>0</v>
      </c>
      <c r="O762">
        <v>-110.78</v>
      </c>
      <c r="P762">
        <v>-4.2347999999999999</v>
      </c>
      <c r="Q762">
        <v>-0.20388999999999999</v>
      </c>
      <c r="R762">
        <v>0</v>
      </c>
      <c r="S762">
        <v>0</v>
      </c>
      <c r="T762">
        <f t="shared" si="47"/>
        <v>1.0580000000012829E-2</v>
      </c>
      <c r="U762" s="13">
        <f t="shared" si="48"/>
        <v>6.6411399158953162E-5</v>
      </c>
      <c r="V762" t="b">
        <f t="shared" si="45"/>
        <v>1</v>
      </c>
      <c r="X762" s="12">
        <f>B762*List!F762</f>
        <v>42977.058699999994</v>
      </c>
      <c r="Y762">
        <f>10^List!G762</f>
        <v>0.83313435533263835</v>
      </c>
      <c r="Z762" s="12">
        <f t="shared" si="46"/>
        <v>51584.787525465705</v>
      </c>
    </row>
    <row r="763" spans="1:26" x14ac:dyDescent="0.25">
      <c r="A763" t="s">
        <v>775</v>
      </c>
      <c r="B763">
        <v>16.091999999999999</v>
      </c>
      <c r="C763">
        <v>0</v>
      </c>
      <c r="D763">
        <v>-4.4192</v>
      </c>
      <c r="E763">
        <v>0</v>
      </c>
      <c r="F763">
        <v>0</v>
      </c>
      <c r="G763">
        <v>0</v>
      </c>
      <c r="H763" s="12">
        <v>-1.1879000000000001E-4</v>
      </c>
      <c r="I763" s="12">
        <v>-5.9146999999999998E-2</v>
      </c>
      <c r="J763">
        <v>-4.7244000000000002</v>
      </c>
      <c r="K763">
        <v>0</v>
      </c>
      <c r="L763">
        <v>0</v>
      </c>
      <c r="M763" s="12">
        <v>-1.0539E-6</v>
      </c>
      <c r="N763" s="12">
        <v>-1.0237E-4</v>
      </c>
      <c r="O763">
        <v>-6.8867000000000003</v>
      </c>
      <c r="P763" s="12">
        <v>-1.8507E-3</v>
      </c>
      <c r="Q763" s="12">
        <v>-2.7658000000000001E-4</v>
      </c>
      <c r="R763">
        <v>0</v>
      </c>
      <c r="S763">
        <v>0</v>
      </c>
      <c r="T763">
        <f t="shared" si="47"/>
        <v>2.0350609999903813E-4</v>
      </c>
      <c r="U763" s="13">
        <f t="shared" si="48"/>
        <v>1.264641436732775E-5</v>
      </c>
      <c r="V763" t="b">
        <f t="shared" si="45"/>
        <v>1</v>
      </c>
      <c r="X763" s="12">
        <f>B763*List!F763</f>
        <v>3254.1242399999996</v>
      </c>
      <c r="Y763">
        <f>10^List!G763</f>
        <v>745.54309156872887</v>
      </c>
      <c r="Z763" s="12">
        <f t="shared" si="46"/>
        <v>4.364770161242939</v>
      </c>
    </row>
    <row r="764" spans="1:26" x14ac:dyDescent="0.25">
      <c r="A764" t="s">
        <v>776</v>
      </c>
      <c r="B764" s="12">
        <v>3.1829000000000003E-2</v>
      </c>
      <c r="C764">
        <v>0</v>
      </c>
      <c r="D764" s="12">
        <v>-4.2716999999999998E-3</v>
      </c>
      <c r="E764">
        <v>0</v>
      </c>
      <c r="F764" s="12">
        <v>-3.4242999999999998E-9</v>
      </c>
      <c r="G764">
        <v>0</v>
      </c>
      <c r="H764">
        <v>0</v>
      </c>
      <c r="I764" s="12">
        <v>-7.8876999999999997E-5</v>
      </c>
      <c r="J764" s="12">
        <v>-7.9803999999999997E-4</v>
      </c>
      <c r="K764" s="12">
        <v>-1.6380000000000001E-12</v>
      </c>
      <c r="L764" s="12">
        <v>-6.4326000000000001E-10</v>
      </c>
      <c r="M764">
        <v>0</v>
      </c>
      <c r="N764">
        <v>0</v>
      </c>
      <c r="O764" s="12">
        <v>-2.6540000000000001E-2</v>
      </c>
      <c r="P764" s="12">
        <v>-7.8799000000000006E-6</v>
      </c>
      <c r="Q764" s="12">
        <v>-1.3229999999999999E-4</v>
      </c>
      <c r="R764" s="12">
        <v>-1.4620999999999999E-9</v>
      </c>
      <c r="S764">
        <v>0</v>
      </c>
      <c r="T764">
        <f t="shared" si="47"/>
        <v>1.9756870200148214E-7</v>
      </c>
      <c r="U764" s="13">
        <f t="shared" si="48"/>
        <v>6.2071916177536874E-6</v>
      </c>
      <c r="V764" t="b">
        <f t="shared" si="45"/>
        <v>1</v>
      </c>
      <c r="X764" s="12">
        <f>B764*List!F764</f>
        <v>16.080647380000002</v>
      </c>
      <c r="Y764">
        <f>10^List!G764</f>
        <v>4.157122289202173E-4</v>
      </c>
      <c r="Z764" s="12">
        <f t="shared" si="46"/>
        <v>38682.161027036251</v>
      </c>
    </row>
    <row r="765" spans="1:26" x14ac:dyDescent="0.25">
      <c r="A765" t="s">
        <v>777</v>
      </c>
      <c r="B765">
        <v>3.1572</v>
      </c>
      <c r="C765">
        <v>0</v>
      </c>
      <c r="D765">
        <v>-1.5755999999999999</v>
      </c>
      <c r="E765">
        <v>0</v>
      </c>
      <c r="F765">
        <v>0</v>
      </c>
      <c r="G765">
        <v>0</v>
      </c>
      <c r="H765">
        <v>0</v>
      </c>
      <c r="I765" s="12">
        <v>-8.4016999999999998E-3</v>
      </c>
      <c r="J765">
        <v>-0.13668</v>
      </c>
      <c r="K765">
        <v>0</v>
      </c>
      <c r="L765">
        <v>0</v>
      </c>
      <c r="M765">
        <v>0</v>
      </c>
      <c r="N765">
        <v>0</v>
      </c>
      <c r="O765">
        <v>-1.3928</v>
      </c>
      <c r="P765" s="12">
        <v>-2.4222E-2</v>
      </c>
      <c r="Q765" s="12">
        <v>-1.9507E-2</v>
      </c>
      <c r="R765">
        <v>0</v>
      </c>
      <c r="S765">
        <v>0</v>
      </c>
      <c r="T765">
        <f t="shared" si="47"/>
        <v>-1.069999999990176E-5</v>
      </c>
      <c r="U765" s="13">
        <f t="shared" si="48"/>
        <v>-3.389078930666971E-6</v>
      </c>
      <c r="V765" t="b">
        <f t="shared" si="45"/>
        <v>1</v>
      </c>
      <c r="X765" s="12">
        <f>B765*List!F765</f>
        <v>1213.8802560000001</v>
      </c>
      <c r="Y765">
        <f>10^List!G765</f>
        <v>2.5101634106835264E-2</v>
      </c>
      <c r="Z765" s="12">
        <f t="shared" si="46"/>
        <v>48358.614854857449</v>
      </c>
    </row>
    <row r="766" spans="1:26" x14ac:dyDescent="0.25">
      <c r="A766" t="s">
        <v>778</v>
      </c>
      <c r="B766">
        <v>1.8597999999999999</v>
      </c>
      <c r="C766">
        <v>0</v>
      </c>
      <c r="D766" s="12">
        <v>-7.7094000000000002E-4</v>
      </c>
      <c r="E766">
        <v>0</v>
      </c>
      <c r="F766">
        <v>0</v>
      </c>
      <c r="G766">
        <v>0</v>
      </c>
      <c r="H766" s="12">
        <v>-9.4694999999999992E-9</v>
      </c>
      <c r="I766" s="12">
        <v>-3.6702000000000002E-3</v>
      </c>
      <c r="J766" s="12">
        <v>-1.6971E-2</v>
      </c>
      <c r="K766">
        <v>0</v>
      </c>
      <c r="L766">
        <v>0</v>
      </c>
      <c r="M766" s="12">
        <v>-8.4505000000000001E-8</v>
      </c>
      <c r="N766" s="12">
        <v>-7.1790000000000004E-7</v>
      </c>
      <c r="O766">
        <v>-1.8371</v>
      </c>
      <c r="P766" s="12">
        <v>-8.5848000000000001E-4</v>
      </c>
      <c r="Q766" s="12">
        <v>-6.2631999999999996E-6</v>
      </c>
      <c r="R766">
        <v>0</v>
      </c>
      <c r="S766">
        <v>0</v>
      </c>
      <c r="T766">
        <f t="shared" si="47"/>
        <v>4.2230492549984557E-4</v>
      </c>
      <c r="U766" s="13">
        <f t="shared" si="48"/>
        <v>2.2707007500798236E-4</v>
      </c>
      <c r="V766" t="b">
        <f t="shared" si="45"/>
        <v>1</v>
      </c>
      <c r="X766" s="12">
        <f>B766*List!F766</f>
        <v>374.24755399999998</v>
      </c>
      <c r="Y766">
        <f>10^List!G766</f>
        <v>0.87533612751671364</v>
      </c>
      <c r="Z766" s="12">
        <f t="shared" si="46"/>
        <v>427.54724983386922</v>
      </c>
    </row>
    <row r="767" spans="1:26" x14ac:dyDescent="0.25">
      <c r="A767" t="s">
        <v>779</v>
      </c>
      <c r="B767">
        <v>0.62512000000000001</v>
      </c>
      <c r="C767">
        <v>0</v>
      </c>
      <c r="D767">
        <v>-0.32845999999999997</v>
      </c>
      <c r="E767">
        <v>0</v>
      </c>
      <c r="F767">
        <v>0</v>
      </c>
      <c r="G767">
        <v>0</v>
      </c>
      <c r="H767" s="12">
        <v>-8.4228000000000001E-6</v>
      </c>
      <c r="I767" s="12">
        <v>-1.9237E-3</v>
      </c>
      <c r="J767" s="12">
        <v>-6.0026000000000003E-2</v>
      </c>
      <c r="K767">
        <v>0</v>
      </c>
      <c r="L767">
        <v>0</v>
      </c>
      <c r="M767" s="12">
        <v>-2.3802E-8</v>
      </c>
      <c r="N767" s="12">
        <v>-1.2979000000000001E-6</v>
      </c>
      <c r="O767">
        <v>-0.22322</v>
      </c>
      <c r="P767" s="12">
        <v>-5.2967999999999999E-3</v>
      </c>
      <c r="Q767" s="12">
        <v>-6.1704999999999998E-3</v>
      </c>
      <c r="R767">
        <v>0</v>
      </c>
      <c r="S767">
        <v>0</v>
      </c>
      <c r="T767">
        <f t="shared" si="47"/>
        <v>1.3255498000033783E-5</v>
      </c>
      <c r="U767" s="13">
        <f t="shared" si="48"/>
        <v>2.1204725492759444E-5</v>
      </c>
      <c r="V767" t="b">
        <f t="shared" si="45"/>
        <v>1</v>
      </c>
      <c r="X767" s="12">
        <f>B767*List!F767</f>
        <v>216.14149119999999</v>
      </c>
      <c r="Y767">
        <f>10^List!G767</f>
        <v>32.115003453618357</v>
      </c>
      <c r="Z767" s="12">
        <f t="shared" si="46"/>
        <v>6.7302340948572308</v>
      </c>
    </row>
    <row r="768" spans="1:26" x14ac:dyDescent="0.25">
      <c r="A768" t="s">
        <v>780</v>
      </c>
      <c r="B768">
        <v>0.11047999999999999</v>
      </c>
      <c r="C768">
        <v>0</v>
      </c>
      <c r="D768" s="12">
        <v>-5.6428999999999998E-6</v>
      </c>
      <c r="E768">
        <v>0</v>
      </c>
      <c r="F768">
        <v>0</v>
      </c>
      <c r="G768">
        <v>0</v>
      </c>
      <c r="H768">
        <v>0</v>
      </c>
      <c r="I768" s="12">
        <v>-1.5364E-4</v>
      </c>
      <c r="J768" s="12">
        <v>-2.9276999999999998E-4</v>
      </c>
      <c r="K768">
        <v>0</v>
      </c>
      <c r="L768">
        <v>0</v>
      </c>
      <c r="M768">
        <v>0</v>
      </c>
      <c r="N768">
        <v>0</v>
      </c>
      <c r="O768">
        <v>-0.10999</v>
      </c>
      <c r="P768" s="12">
        <v>-2.0534E-5</v>
      </c>
      <c r="Q768" s="12">
        <v>-2.5936E-6</v>
      </c>
      <c r="R768">
        <v>0</v>
      </c>
      <c r="S768">
        <v>0</v>
      </c>
      <c r="T768">
        <f t="shared" si="47"/>
        <v>1.4819499999990907E-5</v>
      </c>
      <c r="U768" s="13">
        <f t="shared" si="48"/>
        <v>1.3413740043438549E-4</v>
      </c>
      <c r="V768" t="b">
        <f t="shared" si="45"/>
        <v>1</v>
      </c>
      <c r="X768" s="12">
        <f>B768*List!F768</f>
        <v>38.365284799999998</v>
      </c>
      <c r="Y768">
        <f>10^List!G768</f>
        <v>0.21219898447593294</v>
      </c>
      <c r="Z768" s="12">
        <f t="shared" si="46"/>
        <v>180.79862584993327</v>
      </c>
    </row>
    <row r="769" spans="1:26" x14ac:dyDescent="0.25">
      <c r="A769" t="s">
        <v>781</v>
      </c>
      <c r="B769">
        <v>0.36710999999999999</v>
      </c>
      <c r="C769">
        <v>0</v>
      </c>
      <c r="D769" s="12">
        <v>-5.5322000000000001E-3</v>
      </c>
      <c r="E769">
        <v>0</v>
      </c>
      <c r="F769" s="12">
        <v>-3.8622999999999999E-5</v>
      </c>
      <c r="G769">
        <v>0</v>
      </c>
      <c r="H769">
        <v>-0.20165</v>
      </c>
      <c r="I769" s="12">
        <v>-4.9507000000000002E-4</v>
      </c>
      <c r="J769" s="12">
        <v>-4.0251000000000002E-3</v>
      </c>
      <c r="K769" s="12">
        <v>-2.0839999999999998E-9</v>
      </c>
      <c r="L769" s="12">
        <v>-1.2338000000000001E-7</v>
      </c>
      <c r="M769" s="12">
        <v>-2.062E-3</v>
      </c>
      <c r="N769">
        <v>-0.14968999999999999</v>
      </c>
      <c r="O769" s="12">
        <v>-3.0612999999999999E-3</v>
      </c>
      <c r="P769" s="12">
        <v>-4.8689000000000001E-5</v>
      </c>
      <c r="Q769" s="12">
        <v>-4.8681000000000001E-4</v>
      </c>
      <c r="R769" s="12">
        <v>-5.5389000000000001E-5</v>
      </c>
      <c r="S769">
        <v>0</v>
      </c>
      <c r="T769">
        <f t="shared" si="47"/>
        <v>-3.5306463999989253E-5</v>
      </c>
      <c r="U769" s="13">
        <f t="shared" si="48"/>
        <v>-9.617407316605174E-5</v>
      </c>
      <c r="V769" t="b">
        <f t="shared" si="45"/>
        <v>1</v>
      </c>
      <c r="X769" s="12">
        <f>B769*List!F769</f>
        <v>170.742861</v>
      </c>
      <c r="Y769">
        <f>10^List!G769</f>
        <v>2.5329240000890878</v>
      </c>
      <c r="Z769" s="12">
        <f t="shared" si="46"/>
        <v>67.40938969901768</v>
      </c>
    </row>
    <row r="770" spans="1:26" x14ac:dyDescent="0.25">
      <c r="A770" t="s">
        <v>782</v>
      </c>
      <c r="B770">
        <v>4.4122000000000003</v>
      </c>
      <c r="C770">
        <v>0</v>
      </c>
      <c r="D770">
        <v>-2.7109000000000001</v>
      </c>
      <c r="E770">
        <v>0</v>
      </c>
      <c r="F770">
        <v>0</v>
      </c>
      <c r="G770">
        <v>0</v>
      </c>
      <c r="H770" s="12">
        <v>-6.8645999999999996E-4</v>
      </c>
      <c r="I770" s="12">
        <v>-1.9980000000000001E-2</v>
      </c>
      <c r="J770">
        <v>-1.631</v>
      </c>
      <c r="K770">
        <v>0</v>
      </c>
      <c r="L770">
        <v>0</v>
      </c>
      <c r="M770" s="12">
        <v>-3.5992000000000002E-6</v>
      </c>
      <c r="N770" s="12">
        <v>-3.5192999999999997E-4</v>
      </c>
      <c r="O770" s="12">
        <v>-3.7380000000000001E-9</v>
      </c>
      <c r="P770" s="12">
        <v>-3.5501999999999999E-2</v>
      </c>
      <c r="Q770" s="12">
        <v>-1.3684999999999999E-2</v>
      </c>
      <c r="R770">
        <v>0</v>
      </c>
      <c r="S770">
        <v>0</v>
      </c>
      <c r="T770">
        <f t="shared" si="47"/>
        <v>9.1007062000086208E-5</v>
      </c>
      <c r="U770" s="13">
        <f t="shared" si="48"/>
        <v>2.0626232265102715E-5</v>
      </c>
      <c r="V770" t="b">
        <f t="shared" si="45"/>
        <v>1</v>
      </c>
      <c r="X770" s="12">
        <f>B770*List!F770</f>
        <v>1003.0695480000001</v>
      </c>
      <c r="Y770">
        <f>10^List!G770</f>
        <v>0.29055630476999522</v>
      </c>
      <c r="Z770" s="12">
        <f t="shared" si="46"/>
        <v>3452.2381085278162</v>
      </c>
    </row>
    <row r="771" spans="1:26" x14ac:dyDescent="0.25">
      <c r="A771" t="s">
        <v>783</v>
      </c>
      <c r="B771" s="12">
        <v>3.8199999999999998E-2</v>
      </c>
      <c r="C771">
        <v>0</v>
      </c>
      <c r="D771" s="12">
        <v>-1.1709000000000001E-8</v>
      </c>
      <c r="E771">
        <v>0</v>
      </c>
      <c r="F771">
        <v>0</v>
      </c>
      <c r="G771">
        <v>0</v>
      </c>
      <c r="H771" s="12">
        <v>-5.0175000000000003E-3</v>
      </c>
      <c r="I771" s="12">
        <v>-1.0397000000000001E-5</v>
      </c>
      <c r="J771" s="12">
        <v>-1.6053E-7</v>
      </c>
      <c r="K771">
        <v>0</v>
      </c>
      <c r="L771">
        <v>0</v>
      </c>
      <c r="M771" s="12">
        <v>-6.0526999999999998E-4</v>
      </c>
      <c r="N771" s="12">
        <v>-3.2489999999999998E-2</v>
      </c>
      <c r="O771" s="12">
        <v>-8.6292999999999995E-5</v>
      </c>
      <c r="P771" s="12">
        <v>-1.0017E-8</v>
      </c>
      <c r="Q771" s="12">
        <v>-4.6322000000000003E-8</v>
      </c>
      <c r="R771">
        <v>0</v>
      </c>
      <c r="S771">
        <v>0</v>
      </c>
      <c r="T771">
        <f t="shared" si="47"/>
        <v>-9.6885780000016387E-6</v>
      </c>
      <c r="U771" s="13">
        <f t="shared" si="48"/>
        <v>-2.5362769633512143E-4</v>
      </c>
      <c r="V771" t="b">
        <f t="shared" ref="V771:V834" si="49">ABS(U771)&lt;$W$1</f>
        <v>1</v>
      </c>
      <c r="X771" s="12">
        <f>B771*List!F771</f>
        <v>8.4666479999999993</v>
      </c>
      <c r="Y771">
        <f>10^List!G771</f>
        <v>486.01818896098933</v>
      </c>
      <c r="Z771" s="12">
        <f t="shared" ref="Z771:Z834" si="50">X771/Y771</f>
        <v>1.7420434445262256E-2</v>
      </c>
    </row>
    <row r="772" spans="1:26" x14ac:dyDescent="0.25">
      <c r="A772" t="s">
        <v>784</v>
      </c>
      <c r="B772">
        <v>0.23696999999999999</v>
      </c>
      <c r="C772">
        <v>0</v>
      </c>
      <c r="D772" s="12">
        <v>-1.7630000000000001E-6</v>
      </c>
      <c r="E772">
        <v>0</v>
      </c>
      <c r="F772">
        <v>0</v>
      </c>
      <c r="G772">
        <v>0</v>
      </c>
      <c r="H772" s="12">
        <v>-4.5227000000000003E-2</v>
      </c>
      <c r="I772" s="12">
        <v>-2.3232000000000001E-5</v>
      </c>
      <c r="J772" s="12">
        <v>-4.0964999999999997E-6</v>
      </c>
      <c r="K772">
        <v>0</v>
      </c>
      <c r="L772">
        <v>0</v>
      </c>
      <c r="M772" s="12">
        <v>-2.1540999999999999E-3</v>
      </c>
      <c r="N772">
        <v>-0.18781</v>
      </c>
      <c r="O772" s="12">
        <v>-1.7455999999999999E-3</v>
      </c>
      <c r="P772" s="12">
        <v>-1.3304999999999999E-7</v>
      </c>
      <c r="Q772" s="12">
        <v>-2.5244999999999999E-8</v>
      </c>
      <c r="R772">
        <v>0</v>
      </c>
      <c r="S772">
        <v>0</v>
      </c>
      <c r="T772">
        <f t="shared" si="47"/>
        <v>4.0502050000052771E-6</v>
      </c>
      <c r="U772" s="13">
        <f t="shared" si="48"/>
        <v>1.7091636072098905E-5</v>
      </c>
      <c r="V772" t="b">
        <f t="shared" si="49"/>
        <v>1</v>
      </c>
      <c r="X772" s="12">
        <f>B772*List!F772</f>
        <v>77.908626899999987</v>
      </c>
      <c r="Y772">
        <f>10^List!G772</f>
        <v>2.4183136014845865E-2</v>
      </c>
      <c r="Z772" s="12">
        <f t="shared" si="50"/>
        <v>3221.6097553341469</v>
      </c>
    </row>
    <row r="773" spans="1:26" x14ac:dyDescent="0.25">
      <c r="A773" t="s">
        <v>785</v>
      </c>
      <c r="B773">
        <v>410.48</v>
      </c>
      <c r="C773">
        <v>0</v>
      </c>
      <c r="D773" s="12">
        <v>-4.7083999999999997E-3</v>
      </c>
      <c r="E773">
        <v>0</v>
      </c>
      <c r="F773" s="12">
        <v>-4.0948999999999998E-4</v>
      </c>
      <c r="G773">
        <v>0</v>
      </c>
      <c r="H773">
        <v>-244.56</v>
      </c>
      <c r="I773">
        <v>-0.14388999999999999</v>
      </c>
      <c r="J773">
        <v>-0.18722</v>
      </c>
      <c r="K773" s="12">
        <v>-1.7475E-9</v>
      </c>
      <c r="L773" s="12">
        <v>-9.1312000000000004E-8</v>
      </c>
      <c r="M773">
        <v>-1.9078999999999999</v>
      </c>
      <c r="N773">
        <v>-162.62</v>
      </c>
      <c r="O773">
        <v>-1.0660000000000001</v>
      </c>
      <c r="P773" s="12">
        <v>-5.3714999999999999E-2</v>
      </c>
      <c r="Q773" s="12">
        <v>-1.2896000000000001E-4</v>
      </c>
      <c r="R773" s="12">
        <v>-4.7530999999999997E-2</v>
      </c>
      <c r="S773">
        <v>0</v>
      </c>
      <c r="T773">
        <f t="shared" ref="T773:T836" si="51">SUM(B773:S773)</f>
        <v>-0.11150294305950223</v>
      </c>
      <c r="U773" s="13">
        <f t="shared" ref="U773:U836" si="52">T773/B773</f>
        <v>-2.7164037970059987E-4</v>
      </c>
      <c r="V773" t="b">
        <f t="shared" si="49"/>
        <v>1</v>
      </c>
      <c r="X773" s="12">
        <f>B773*List!F773</f>
        <v>82350.497600000002</v>
      </c>
      <c r="Y773">
        <f>10^List!G773</f>
        <v>70.768100131223378</v>
      </c>
      <c r="Z773" s="12">
        <f t="shared" si="50"/>
        <v>1163.6669268681751</v>
      </c>
    </row>
    <row r="774" spans="1:26" x14ac:dyDescent="0.25">
      <c r="A774" t="s">
        <v>786</v>
      </c>
      <c r="B774">
        <v>6.6820000000000004</v>
      </c>
      <c r="C774">
        <v>0</v>
      </c>
      <c r="D774">
        <v>-1.7169000000000001</v>
      </c>
      <c r="E774">
        <v>0</v>
      </c>
      <c r="F774">
        <v>0</v>
      </c>
      <c r="G774">
        <v>0</v>
      </c>
      <c r="H774">
        <v>0</v>
      </c>
      <c r="I774" s="12">
        <v>-1.5028E-2</v>
      </c>
      <c r="J774">
        <v>-0.30427999999999999</v>
      </c>
      <c r="K774">
        <v>0</v>
      </c>
      <c r="L774">
        <v>0</v>
      </c>
      <c r="M774">
        <v>0</v>
      </c>
      <c r="N774">
        <v>0</v>
      </c>
      <c r="O774">
        <v>-4.4629000000000003</v>
      </c>
      <c r="P774">
        <v>-0.15004000000000001</v>
      </c>
      <c r="Q774" s="12">
        <v>-3.2761999999999999E-2</v>
      </c>
      <c r="R774">
        <v>0</v>
      </c>
      <c r="S774">
        <v>0</v>
      </c>
      <c r="T774">
        <f t="shared" si="51"/>
        <v>8.999999999982633E-5</v>
      </c>
      <c r="U774" s="13">
        <f t="shared" si="52"/>
        <v>1.3469021251096427E-5</v>
      </c>
      <c r="V774" t="b">
        <f t="shared" si="49"/>
        <v>1</v>
      </c>
      <c r="X774" s="12">
        <f>B774*List!F774</f>
        <v>1973.4618799999998</v>
      </c>
      <c r="Y774">
        <f>10^List!G774</f>
        <v>6.9268260426012906</v>
      </c>
      <c r="Z774" s="12">
        <f t="shared" si="50"/>
        <v>284.90131957448273</v>
      </c>
    </row>
    <row r="775" spans="1:26" x14ac:dyDescent="0.25">
      <c r="A775" t="s">
        <v>787</v>
      </c>
      <c r="B775">
        <v>11.205</v>
      </c>
      <c r="C775">
        <v>0</v>
      </c>
      <c r="D775" s="12">
        <v>-1.3506000000000001E-2</v>
      </c>
      <c r="E775">
        <v>0</v>
      </c>
      <c r="F775">
        <v>0</v>
      </c>
      <c r="G775">
        <v>0</v>
      </c>
      <c r="H775">
        <v>0</v>
      </c>
      <c r="I775" s="12">
        <v>-5.9687000000000004E-3</v>
      </c>
      <c r="J775" s="12">
        <v>-9.2629000000000003E-2</v>
      </c>
      <c r="K775">
        <v>0</v>
      </c>
      <c r="L775">
        <v>0</v>
      </c>
      <c r="M775">
        <v>0</v>
      </c>
      <c r="N775">
        <v>0</v>
      </c>
      <c r="O775">
        <v>-10.981</v>
      </c>
      <c r="P775">
        <v>-0.11033999999999999</v>
      </c>
      <c r="Q775" s="12">
        <v>-1.2855E-3</v>
      </c>
      <c r="R775">
        <v>0</v>
      </c>
      <c r="S775">
        <v>0</v>
      </c>
      <c r="T775">
        <f t="shared" si="51"/>
        <v>2.7079999999973293E-4</v>
      </c>
      <c r="U775" s="13">
        <f t="shared" si="52"/>
        <v>2.4167782240047562E-5</v>
      </c>
      <c r="V775" t="b">
        <f t="shared" si="49"/>
        <v>1</v>
      </c>
      <c r="X775" s="12">
        <f>B775*List!F775</f>
        <v>2413.1088</v>
      </c>
      <c r="Y775">
        <f>10^List!G775</f>
        <v>6.0242089098785954</v>
      </c>
      <c r="Z775" s="12">
        <f t="shared" si="50"/>
        <v>400.56857856355964</v>
      </c>
    </row>
    <row r="776" spans="1:26" x14ac:dyDescent="0.25">
      <c r="A776" t="s">
        <v>788</v>
      </c>
      <c r="B776">
        <v>5.4154999999999998</v>
      </c>
      <c r="C776">
        <v>0</v>
      </c>
      <c r="D776" s="12">
        <v>-4.7492000000000003E-3</v>
      </c>
      <c r="E776">
        <v>0</v>
      </c>
      <c r="F776">
        <v>0</v>
      </c>
      <c r="G776">
        <v>0</v>
      </c>
      <c r="H776">
        <v>0</v>
      </c>
      <c r="I776" s="12">
        <v>-1.0985E-2</v>
      </c>
      <c r="J776" s="12">
        <v>-6.1027999999999999E-2</v>
      </c>
      <c r="K776">
        <v>0</v>
      </c>
      <c r="L776">
        <v>0</v>
      </c>
      <c r="M776">
        <v>0</v>
      </c>
      <c r="N776">
        <v>0</v>
      </c>
      <c r="O776">
        <v>-5.3357000000000001</v>
      </c>
      <c r="P776" s="12">
        <v>-1.5282E-3</v>
      </c>
      <c r="Q776" s="12">
        <v>-2.4017000000000001E-7</v>
      </c>
      <c r="R776">
        <v>0</v>
      </c>
      <c r="S776">
        <v>0</v>
      </c>
      <c r="T776">
        <f t="shared" si="51"/>
        <v>1.5093598299995353E-3</v>
      </c>
      <c r="U776" s="13">
        <f t="shared" si="52"/>
        <v>2.7871107561620081E-4</v>
      </c>
      <c r="V776" t="b">
        <f t="shared" si="49"/>
        <v>1</v>
      </c>
      <c r="X776" s="12">
        <f>B776*List!F776</f>
        <v>1213.884325</v>
      </c>
      <c r="Y776">
        <f>10^List!G776</f>
        <v>1.0289452025705678E-2</v>
      </c>
      <c r="Z776" s="12">
        <f t="shared" si="50"/>
        <v>117973.66098480337</v>
      </c>
    </row>
    <row r="777" spans="1:26" x14ac:dyDescent="0.25">
      <c r="A777" t="s">
        <v>789</v>
      </c>
      <c r="B777" s="12">
        <v>7.9366999999999993E-2</v>
      </c>
      <c r="C777">
        <v>0</v>
      </c>
      <c r="D777" s="12">
        <v>-1.1948E-2</v>
      </c>
      <c r="E777">
        <v>0</v>
      </c>
      <c r="F777">
        <v>0</v>
      </c>
      <c r="G777">
        <v>0</v>
      </c>
      <c r="H777" s="12">
        <v>-6.0455999999999996E-8</v>
      </c>
      <c r="I777" s="12">
        <v>-3.8185999999999998E-4</v>
      </c>
      <c r="J777" s="12">
        <v>-1.9969000000000001E-2</v>
      </c>
      <c r="K777">
        <v>0</v>
      </c>
      <c r="L777">
        <v>0</v>
      </c>
      <c r="M777" s="12">
        <v>-9.7857000000000006E-10</v>
      </c>
      <c r="N777" s="12">
        <v>-7.6598999999999997E-8</v>
      </c>
      <c r="O777" s="12">
        <v>-4.7037000000000002E-2</v>
      </c>
      <c r="P777" s="12">
        <v>-1.114E-5</v>
      </c>
      <c r="Q777" s="12">
        <v>-1.7334999999999999E-5</v>
      </c>
      <c r="R777">
        <v>0</v>
      </c>
      <c r="S777">
        <v>0</v>
      </c>
      <c r="T777">
        <f t="shared" si="51"/>
        <v>2.5269664299943123E-6</v>
      </c>
      <c r="U777" s="13">
        <f t="shared" si="52"/>
        <v>3.1839006513970696E-5</v>
      </c>
      <c r="V777" t="b">
        <f t="shared" si="49"/>
        <v>1</v>
      </c>
      <c r="X777" s="12">
        <f>B777*List!F777</f>
        <v>34.522263989999999</v>
      </c>
      <c r="Y777">
        <f>10^List!G777</f>
        <v>112.79965190872981</v>
      </c>
      <c r="Z777" s="12">
        <f t="shared" si="50"/>
        <v>0.30604938407020249</v>
      </c>
    </row>
    <row r="778" spans="1:26" x14ac:dyDescent="0.25">
      <c r="A778" t="s">
        <v>790</v>
      </c>
      <c r="B778">
        <v>2.8881999999999999</v>
      </c>
      <c r="C778">
        <v>0</v>
      </c>
      <c r="D778">
        <v>-0.70335000000000003</v>
      </c>
      <c r="E778">
        <v>0</v>
      </c>
      <c r="F778">
        <v>0</v>
      </c>
      <c r="G778">
        <v>0</v>
      </c>
      <c r="H778">
        <v>0</v>
      </c>
      <c r="I778" s="12">
        <v>-2.4968E-3</v>
      </c>
      <c r="J778">
        <v>-0.14695</v>
      </c>
      <c r="K778">
        <v>0</v>
      </c>
      <c r="L778">
        <v>0</v>
      </c>
      <c r="M778">
        <v>0</v>
      </c>
      <c r="N778">
        <v>0</v>
      </c>
      <c r="O778">
        <v>-1.925</v>
      </c>
      <c r="P778" s="12">
        <v>-9.4936999999999994E-2</v>
      </c>
      <c r="Q778" s="12">
        <v>-1.5357000000000001E-2</v>
      </c>
      <c r="R778">
        <v>0</v>
      </c>
      <c r="S778">
        <v>0</v>
      </c>
      <c r="T778">
        <f t="shared" si="51"/>
        <v>1.0920000000015119E-4</v>
      </c>
      <c r="U778" s="13">
        <f t="shared" si="52"/>
        <v>3.7809015996174502E-5</v>
      </c>
      <c r="V778" t="b">
        <f t="shared" si="49"/>
        <v>1</v>
      </c>
      <c r="X778" s="12">
        <f>B778*List!F778</f>
        <v>925.46592599999997</v>
      </c>
      <c r="Y778">
        <f>10^List!G778</f>
        <v>0.39568185528571864</v>
      </c>
      <c r="Z778" s="12">
        <f t="shared" si="50"/>
        <v>2338.9142404109698</v>
      </c>
    </row>
    <row r="779" spans="1:26" x14ac:dyDescent="0.25">
      <c r="A779" t="s">
        <v>791</v>
      </c>
      <c r="B779" s="12">
        <v>4.339E-3</v>
      </c>
      <c r="C779">
        <v>0</v>
      </c>
      <c r="D779" s="12">
        <v>-4.6031E-5</v>
      </c>
      <c r="E779">
        <v>0</v>
      </c>
      <c r="F779">
        <v>0</v>
      </c>
      <c r="G779">
        <v>0</v>
      </c>
      <c r="H779">
        <v>0</v>
      </c>
      <c r="I779" s="12">
        <v>-1.6728999999999999E-5</v>
      </c>
      <c r="J779" s="12">
        <v>-1.1586999999999999E-3</v>
      </c>
      <c r="K779">
        <v>0</v>
      </c>
      <c r="L779">
        <v>0</v>
      </c>
      <c r="M779">
        <v>0</v>
      </c>
      <c r="N779">
        <v>0</v>
      </c>
      <c r="O779" s="12">
        <v>-3.0599999999999998E-3</v>
      </c>
      <c r="P779" s="12">
        <v>-5.7374999999999999E-5</v>
      </c>
      <c r="Q779" s="12">
        <v>-5.0867000000000001E-8</v>
      </c>
      <c r="R779">
        <v>0</v>
      </c>
      <c r="S779">
        <v>0</v>
      </c>
      <c r="T779">
        <f t="shared" si="51"/>
        <v>1.1413300000002298E-7</v>
      </c>
      <c r="U779" s="13">
        <f t="shared" si="52"/>
        <v>2.6303987093805713E-5</v>
      </c>
      <c r="V779" t="b">
        <f t="shared" si="49"/>
        <v>1</v>
      </c>
      <c r="X779" s="12">
        <f>B779*List!F779</f>
        <v>1.2075870900000001</v>
      </c>
      <c r="Y779">
        <f>10^List!G779</f>
        <v>801.98541663470689</v>
      </c>
      <c r="Z779" s="12">
        <f t="shared" si="50"/>
        <v>1.5057469437128668E-3</v>
      </c>
    </row>
    <row r="780" spans="1:26" x14ac:dyDescent="0.25">
      <c r="A780" t="s">
        <v>792</v>
      </c>
      <c r="B780">
        <v>0.13582</v>
      </c>
      <c r="C780" s="12">
        <v>1.3296E-3</v>
      </c>
      <c r="D780">
        <v>0</v>
      </c>
      <c r="E780">
        <v>0</v>
      </c>
      <c r="F780">
        <v>0</v>
      </c>
      <c r="G780">
        <v>0</v>
      </c>
      <c r="H780">
        <v>0</v>
      </c>
      <c r="I780" s="12">
        <v>-3.6915000000000001E-5</v>
      </c>
      <c r="J780" s="12">
        <v>-1.9681E-3</v>
      </c>
      <c r="K780">
        <v>0</v>
      </c>
      <c r="L780">
        <v>0</v>
      </c>
      <c r="M780">
        <v>0</v>
      </c>
      <c r="N780">
        <v>0</v>
      </c>
      <c r="O780">
        <v>-0.13356999999999999</v>
      </c>
      <c r="P780" s="12">
        <v>-1.2329999999999999E-3</v>
      </c>
      <c r="Q780" s="12">
        <v>-3.4101999999999998E-4</v>
      </c>
      <c r="R780">
        <v>0</v>
      </c>
      <c r="S780">
        <v>0</v>
      </c>
      <c r="T780">
        <f t="shared" si="51"/>
        <v>5.6499999998954305E-7</v>
      </c>
      <c r="U780" s="13">
        <f t="shared" si="52"/>
        <v>4.1599175378408413E-6</v>
      </c>
      <c r="V780" t="b">
        <f t="shared" si="49"/>
        <v>1</v>
      </c>
      <c r="X780" s="12">
        <f>B780*List!F780</f>
        <v>55.466171599999996</v>
      </c>
      <c r="Y780">
        <f>10^List!G780</f>
        <v>0.24564491790435383</v>
      </c>
      <c r="Z780" s="12">
        <f t="shared" si="50"/>
        <v>225.79816457508284</v>
      </c>
    </row>
    <row r="781" spans="1:26" x14ac:dyDescent="0.25">
      <c r="A781" t="s">
        <v>793</v>
      </c>
      <c r="B781">
        <v>-999</v>
      </c>
      <c r="C781">
        <v>-999</v>
      </c>
      <c r="D781">
        <v>-999</v>
      </c>
      <c r="E781">
        <v>-999</v>
      </c>
      <c r="F781">
        <v>-999</v>
      </c>
      <c r="G781">
        <v>-999</v>
      </c>
      <c r="H781">
        <v>-999</v>
      </c>
      <c r="I781">
        <v>-999</v>
      </c>
      <c r="J781">
        <v>-999</v>
      </c>
      <c r="K781">
        <v>-999</v>
      </c>
      <c r="L781">
        <v>-999</v>
      </c>
      <c r="M781">
        <v>-999</v>
      </c>
      <c r="N781">
        <v>-999</v>
      </c>
      <c r="O781">
        <v>-999</v>
      </c>
      <c r="P781">
        <v>-999</v>
      </c>
      <c r="Q781">
        <v>-999</v>
      </c>
      <c r="R781">
        <v>-999</v>
      </c>
      <c r="S781">
        <v>-999</v>
      </c>
      <c r="T781">
        <f t="shared" si="51"/>
        <v>-17982</v>
      </c>
      <c r="U781" s="13">
        <f t="shared" si="52"/>
        <v>18</v>
      </c>
      <c r="V781" t="b">
        <f t="shared" si="49"/>
        <v>0</v>
      </c>
      <c r="X781" s="12">
        <f>B781*List!F781</f>
        <v>-126463.41</v>
      </c>
      <c r="Y781">
        <f>10^List!G781</f>
        <v>9.8708559121971771</v>
      </c>
      <c r="Z781" s="12">
        <f t="shared" si="50"/>
        <v>-12811.797793921016</v>
      </c>
    </row>
    <row r="782" spans="1:26" x14ac:dyDescent="0.25">
      <c r="A782" t="s">
        <v>794</v>
      </c>
      <c r="B782">
        <v>194.02</v>
      </c>
      <c r="C782">
        <v>0</v>
      </c>
      <c r="D782">
        <v>-1.7704</v>
      </c>
      <c r="E782">
        <v>0</v>
      </c>
      <c r="F782">
        <v>0</v>
      </c>
      <c r="G782">
        <v>0</v>
      </c>
      <c r="H782" s="12">
        <v>-4.8811000000000002E-3</v>
      </c>
      <c r="I782">
        <v>-11.054</v>
      </c>
      <c r="J782">
        <v>-59.218000000000004</v>
      </c>
      <c r="K782">
        <v>0</v>
      </c>
      <c r="L782">
        <v>0</v>
      </c>
      <c r="M782" s="12">
        <v>-7.6338999999999999E-3</v>
      </c>
      <c r="N782" s="12">
        <v>-7.9897999999999997E-2</v>
      </c>
      <c r="O782">
        <v>-121.32</v>
      </c>
      <c r="P782">
        <v>-0.56084000000000001</v>
      </c>
      <c r="Q782" s="12">
        <v>-2.0472E-5</v>
      </c>
      <c r="R782">
        <v>0</v>
      </c>
      <c r="S782">
        <v>0</v>
      </c>
      <c r="T782">
        <f t="shared" si="51"/>
        <v>4.3265280000087608E-3</v>
      </c>
      <c r="U782" s="13">
        <f t="shared" si="52"/>
        <v>2.2299391815321928E-5</v>
      </c>
      <c r="V782" t="b">
        <f t="shared" si="49"/>
        <v>1</v>
      </c>
      <c r="X782" s="12">
        <f>B782*List!F782</f>
        <v>27199.663800000002</v>
      </c>
      <c r="Y782">
        <f>10^List!G782</f>
        <v>27161.566428538048</v>
      </c>
      <c r="Z782" s="12">
        <f t="shared" si="50"/>
        <v>1.0014026205580664</v>
      </c>
    </row>
    <row r="783" spans="1:26" x14ac:dyDescent="0.25">
      <c r="A783" t="s">
        <v>795</v>
      </c>
      <c r="B783">
        <v>59.417999999999999</v>
      </c>
      <c r="C783" s="12">
        <v>1.0966999999999999E-3</v>
      </c>
      <c r="D783">
        <v>0</v>
      </c>
      <c r="E783">
        <v>0</v>
      </c>
      <c r="F783">
        <v>0</v>
      </c>
      <c r="G783">
        <v>0</v>
      </c>
      <c r="H783">
        <v>-18.190999999999999</v>
      </c>
      <c r="I783">
        <v>-1.6321000000000001</v>
      </c>
      <c r="J783">
        <v>-3.2189999999999999</v>
      </c>
      <c r="K783">
        <v>0</v>
      </c>
      <c r="L783">
        <v>0</v>
      </c>
      <c r="M783">
        <v>-2.1692</v>
      </c>
      <c r="N783">
        <v>-33.203000000000003</v>
      </c>
      <c r="O783">
        <v>-0.99912999999999996</v>
      </c>
      <c r="P783" s="12">
        <v>-6.3933999999999996E-3</v>
      </c>
      <c r="Q783" s="12">
        <v>-2.2310999999999999E-7</v>
      </c>
      <c r="R783">
        <v>0</v>
      </c>
      <c r="S783">
        <v>0</v>
      </c>
      <c r="T783">
        <f t="shared" si="51"/>
        <v>-7.26923110014186E-4</v>
      </c>
      <c r="U783" s="13">
        <f t="shared" si="52"/>
        <v>-1.2234055505304554E-5</v>
      </c>
      <c r="V783" t="b">
        <f t="shared" si="49"/>
        <v>1</v>
      </c>
      <c r="X783" s="12">
        <f>B783*List!F783</f>
        <v>5352.2546039999997</v>
      </c>
      <c r="Y783">
        <f>10^List!G783</f>
        <v>2192.8247904952182</v>
      </c>
      <c r="Z783" s="12">
        <f t="shared" si="50"/>
        <v>2.4408035823013789</v>
      </c>
    </row>
    <row r="784" spans="1:26" x14ac:dyDescent="0.25">
      <c r="A784" t="s">
        <v>796</v>
      </c>
      <c r="B784">
        <v>3.008</v>
      </c>
      <c r="C784">
        <v>0</v>
      </c>
      <c r="D784" s="12">
        <v>-5.3544999999999999E-3</v>
      </c>
      <c r="E784">
        <v>0</v>
      </c>
      <c r="F784">
        <v>0</v>
      </c>
      <c r="G784">
        <v>0</v>
      </c>
      <c r="H784" s="12">
        <v>-4.3452000000000003E-9</v>
      </c>
      <c r="I784" s="12">
        <v>-6.028E-2</v>
      </c>
      <c r="J784">
        <v>-0.2752</v>
      </c>
      <c r="K784">
        <v>0</v>
      </c>
      <c r="L784">
        <v>0</v>
      </c>
      <c r="M784" s="12">
        <v>-2.3453E-7</v>
      </c>
      <c r="N784" s="12">
        <v>-1.5098999999999999E-6</v>
      </c>
      <c r="O784">
        <v>-2.6315</v>
      </c>
      <c r="P784" s="12">
        <v>-3.5720000000000002E-2</v>
      </c>
      <c r="Q784" s="12">
        <v>-1.2991E-6</v>
      </c>
      <c r="R784">
        <v>0</v>
      </c>
      <c r="S784">
        <v>0</v>
      </c>
      <c r="T784">
        <f t="shared" si="51"/>
        <v>-5.7547875200301584E-5</v>
      </c>
      <c r="U784" s="13">
        <f t="shared" si="52"/>
        <v>-1.913160744690877E-5</v>
      </c>
      <c r="V784" t="b">
        <f t="shared" si="49"/>
        <v>1</v>
      </c>
      <c r="X784" s="12">
        <f>B784*List!F784</f>
        <v>481.79135999999994</v>
      </c>
      <c r="Y784">
        <f>10^List!G784</f>
        <v>61.015496282817871</v>
      </c>
      <c r="Z784" s="12">
        <f t="shared" si="50"/>
        <v>7.8962130827685115</v>
      </c>
    </row>
    <row r="785" spans="1:26" x14ac:dyDescent="0.25">
      <c r="A785" t="s">
        <v>797</v>
      </c>
      <c r="B785">
        <v>136.65</v>
      </c>
      <c r="C785">
        <v>0</v>
      </c>
      <c r="D785">
        <v>-11.456</v>
      </c>
      <c r="E785">
        <v>0</v>
      </c>
      <c r="F785">
        <v>0</v>
      </c>
      <c r="G785">
        <v>0</v>
      </c>
      <c r="H785">
        <v>0</v>
      </c>
      <c r="I785">
        <v>-1.3688</v>
      </c>
      <c r="J785">
        <v>-10.244</v>
      </c>
      <c r="K785">
        <v>0</v>
      </c>
      <c r="L785">
        <v>0</v>
      </c>
      <c r="M785">
        <v>0</v>
      </c>
      <c r="N785">
        <v>0</v>
      </c>
      <c r="O785">
        <v>-9.0227000000000004</v>
      </c>
      <c r="P785">
        <v>-104.55</v>
      </c>
      <c r="Q785" s="12">
        <v>-1.3779E-2</v>
      </c>
      <c r="R785">
        <v>0</v>
      </c>
      <c r="S785">
        <v>0</v>
      </c>
      <c r="T785">
        <f t="shared" si="51"/>
        <v>-5.2789999999878351E-3</v>
      </c>
      <c r="U785" s="13">
        <f t="shared" si="52"/>
        <v>-3.8631540431670948E-5</v>
      </c>
      <c r="V785" t="b">
        <f t="shared" si="49"/>
        <v>1</v>
      </c>
      <c r="X785" s="12">
        <f>B785*List!F785</f>
        <v>17298.523500000003</v>
      </c>
      <c r="Y785">
        <f>10^List!G785</f>
        <v>252.89005493769073</v>
      </c>
      <c r="Z785" s="12">
        <f t="shared" si="50"/>
        <v>68.403336399536016</v>
      </c>
    </row>
    <row r="786" spans="1:26" x14ac:dyDescent="0.25">
      <c r="A786" t="s">
        <v>798</v>
      </c>
      <c r="B786">
        <v>56.445</v>
      </c>
      <c r="C786">
        <v>0</v>
      </c>
      <c r="D786" s="12">
        <v>-2.2682999999999998E-2</v>
      </c>
      <c r="E786">
        <v>0</v>
      </c>
      <c r="F786">
        <v>0</v>
      </c>
      <c r="G786">
        <v>0</v>
      </c>
      <c r="H786">
        <v>-17.792000000000002</v>
      </c>
      <c r="I786">
        <v>-0.51278999999999997</v>
      </c>
      <c r="J786">
        <v>-1.0842000000000001</v>
      </c>
      <c r="K786">
        <v>0</v>
      </c>
      <c r="L786">
        <v>0</v>
      </c>
      <c r="M786">
        <v>-1.2137</v>
      </c>
      <c r="N786">
        <v>-24.632999999999999</v>
      </c>
      <c r="O786">
        <v>-11.145</v>
      </c>
      <c r="P786" s="12">
        <v>-5.1877E-2</v>
      </c>
      <c r="Q786" s="12">
        <v>-2.6923E-6</v>
      </c>
      <c r="R786">
        <v>0</v>
      </c>
      <c r="S786">
        <v>0</v>
      </c>
      <c r="T786">
        <f t="shared" si="51"/>
        <v>-1.0252692300008802E-2</v>
      </c>
      <c r="U786" s="13">
        <f t="shared" si="52"/>
        <v>-1.8164039861827977E-4</v>
      </c>
      <c r="V786" t="b">
        <f t="shared" si="49"/>
        <v>1</v>
      </c>
      <c r="X786" s="12">
        <f>B786*List!F786</f>
        <v>4973.1431699999994</v>
      </c>
      <c r="Y786">
        <f>10^List!G786</f>
        <v>333.12784826475172</v>
      </c>
      <c r="Z786" s="12">
        <f t="shared" si="50"/>
        <v>14.928632343122567</v>
      </c>
    </row>
    <row r="787" spans="1:26" x14ac:dyDescent="0.25">
      <c r="A787" t="s">
        <v>799</v>
      </c>
      <c r="B787">
        <v>2375</v>
      </c>
      <c r="C787">
        <v>0</v>
      </c>
      <c r="D787">
        <v>-6.2499000000000002</v>
      </c>
      <c r="E787">
        <v>0</v>
      </c>
      <c r="F787">
        <v>0</v>
      </c>
      <c r="G787">
        <v>0</v>
      </c>
      <c r="H787">
        <v>0</v>
      </c>
      <c r="I787">
        <v>-50.305999999999997</v>
      </c>
      <c r="J787">
        <v>-273.57</v>
      </c>
      <c r="K787">
        <v>0</v>
      </c>
      <c r="L787">
        <v>0</v>
      </c>
      <c r="M787">
        <v>0</v>
      </c>
      <c r="N787">
        <v>0</v>
      </c>
      <c r="O787">
        <v>-2000.8</v>
      </c>
      <c r="P787">
        <v>-44.048000000000002</v>
      </c>
      <c r="Q787" s="12">
        <v>-5.6387E-3</v>
      </c>
      <c r="R787">
        <v>0</v>
      </c>
      <c r="S787">
        <v>0</v>
      </c>
      <c r="T787">
        <f t="shared" si="51"/>
        <v>2.0461300000269574E-2</v>
      </c>
      <c r="U787" s="13">
        <f t="shared" si="52"/>
        <v>8.6152842106398212E-6</v>
      </c>
      <c r="V787" t="b">
        <f t="shared" si="49"/>
        <v>1</v>
      </c>
      <c r="X787" s="12">
        <f>B787*List!F787</f>
        <v>237880</v>
      </c>
      <c r="Y787">
        <f>10^List!G787</f>
        <v>61.567966884649763</v>
      </c>
      <c r="Z787" s="12">
        <f t="shared" si="50"/>
        <v>3863.6975043479742</v>
      </c>
    </row>
    <row r="788" spans="1:26" x14ac:dyDescent="0.25">
      <c r="A788" t="s">
        <v>800</v>
      </c>
      <c r="B788">
        <v>76.271000000000001</v>
      </c>
      <c r="C788">
        <v>0</v>
      </c>
      <c r="D788" s="12">
        <v>-3.1238999999999999E-2</v>
      </c>
      <c r="E788">
        <v>0</v>
      </c>
      <c r="F788">
        <v>0</v>
      </c>
      <c r="G788">
        <v>0</v>
      </c>
      <c r="H788">
        <v>-24.466000000000001</v>
      </c>
      <c r="I788">
        <v>-0.66539000000000004</v>
      </c>
      <c r="J788">
        <v>-1.4220999999999999</v>
      </c>
      <c r="K788">
        <v>0</v>
      </c>
      <c r="L788">
        <v>0</v>
      </c>
      <c r="M788">
        <v>-1.6346000000000001</v>
      </c>
      <c r="N788">
        <v>-33.460999999999999</v>
      </c>
      <c r="O788">
        <v>-14.496</v>
      </c>
      <c r="P788">
        <v>-0.10269</v>
      </c>
      <c r="Q788" s="12">
        <v>-1.2904E-4</v>
      </c>
      <c r="R788">
        <v>0</v>
      </c>
      <c r="S788">
        <v>0</v>
      </c>
      <c r="T788">
        <f t="shared" si="51"/>
        <v>-8.1480400000000543E-3</v>
      </c>
      <c r="U788" s="13">
        <f t="shared" si="52"/>
        <v>-1.0683011891806918E-4</v>
      </c>
      <c r="V788" t="b">
        <f t="shared" si="49"/>
        <v>1</v>
      </c>
      <c r="X788" s="12">
        <f>B788*List!F788</f>
        <v>9929.7214899999999</v>
      </c>
      <c r="Y788">
        <f>10^List!G788</f>
        <v>163.51975659397024</v>
      </c>
      <c r="Z788" s="12">
        <f t="shared" si="50"/>
        <v>60.724903808755769</v>
      </c>
    </row>
    <row r="789" spans="1:26" x14ac:dyDescent="0.25">
      <c r="A789" t="s">
        <v>801</v>
      </c>
      <c r="B789">
        <v>191.99</v>
      </c>
      <c r="C789">
        <v>0</v>
      </c>
      <c r="D789">
        <v>-0.65215000000000001</v>
      </c>
      <c r="E789">
        <v>0</v>
      </c>
      <c r="F789">
        <v>0</v>
      </c>
      <c r="G789">
        <v>0</v>
      </c>
      <c r="H789" s="12">
        <v>-8.5961999999999999E-8</v>
      </c>
      <c r="I789">
        <v>-6.0168999999999997</v>
      </c>
      <c r="J789">
        <v>-29.881</v>
      </c>
      <c r="K789">
        <v>0</v>
      </c>
      <c r="L789">
        <v>0</v>
      </c>
      <c r="M789" s="12">
        <v>-3.4058E-7</v>
      </c>
      <c r="N789" s="12">
        <v>-2.8555E-6</v>
      </c>
      <c r="O789">
        <v>-155.19999999999999</v>
      </c>
      <c r="P789">
        <v>-0.22347</v>
      </c>
      <c r="Q789" s="12">
        <v>-5.0481E-6</v>
      </c>
      <c r="R789">
        <v>0</v>
      </c>
      <c r="S789">
        <v>0</v>
      </c>
      <c r="T789">
        <f t="shared" si="51"/>
        <v>1.6471669858048339E-2</v>
      </c>
      <c r="U789" s="13">
        <f t="shared" si="52"/>
        <v>8.5794415636482831E-5</v>
      </c>
      <c r="V789" t="b">
        <f t="shared" si="49"/>
        <v>1</v>
      </c>
      <c r="X789" s="12">
        <f>B789*List!F789</f>
        <v>23067.598500000004</v>
      </c>
      <c r="Y789">
        <f>10^List!G789</f>
        <v>3508.769283369958</v>
      </c>
      <c r="Z789" s="12">
        <f t="shared" si="50"/>
        <v>6.5742705310749265</v>
      </c>
    </row>
    <row r="790" spans="1:26" x14ac:dyDescent="0.25">
      <c r="A790" t="s">
        <v>802</v>
      </c>
      <c r="B790">
        <v>6.9965999999999999</v>
      </c>
      <c r="C790">
        <v>0</v>
      </c>
      <c r="D790" s="12">
        <v>-2.6857000000000001E-3</v>
      </c>
      <c r="E790">
        <v>0</v>
      </c>
      <c r="F790">
        <v>0</v>
      </c>
      <c r="G790">
        <v>0</v>
      </c>
      <c r="H790">
        <v>0</v>
      </c>
      <c r="I790" s="12">
        <v>-3.9535000000000001E-2</v>
      </c>
      <c r="J790">
        <v>-0.18187</v>
      </c>
      <c r="K790">
        <v>0</v>
      </c>
      <c r="L790">
        <v>0</v>
      </c>
      <c r="M790">
        <v>0</v>
      </c>
      <c r="N790">
        <v>0</v>
      </c>
      <c r="O790">
        <v>-6.0890000000000004</v>
      </c>
      <c r="P790">
        <v>-0.67803999999999998</v>
      </c>
      <c r="Q790" s="12">
        <v>-5.6457E-3</v>
      </c>
      <c r="R790">
        <v>0</v>
      </c>
      <c r="S790">
        <v>0</v>
      </c>
      <c r="T790">
        <f t="shared" si="51"/>
        <v>-1.7640000000010078E-4</v>
      </c>
      <c r="U790" s="13">
        <f t="shared" si="52"/>
        <v>-2.5212245948046307E-5</v>
      </c>
      <c r="V790" t="b">
        <f t="shared" si="49"/>
        <v>1</v>
      </c>
      <c r="X790" s="12">
        <f>B790*List!F790</f>
        <v>1547.5779539999999</v>
      </c>
      <c r="Y790">
        <f>10^List!G790</f>
        <v>0.33577606617771916</v>
      </c>
      <c r="Z790" s="12">
        <f t="shared" si="50"/>
        <v>4608.9584990876019</v>
      </c>
    </row>
    <row r="791" spans="1:26" x14ac:dyDescent="0.25">
      <c r="A791" t="s">
        <v>803</v>
      </c>
      <c r="B791">
        <v>16.738</v>
      </c>
      <c r="C791">
        <v>0</v>
      </c>
      <c r="D791" s="12">
        <v>-2.5707000000000001E-2</v>
      </c>
      <c r="E791">
        <v>0</v>
      </c>
      <c r="F791" s="12">
        <v>-2.5574000000000001E-4</v>
      </c>
      <c r="G791">
        <v>0</v>
      </c>
      <c r="H791">
        <v>0</v>
      </c>
      <c r="I791">
        <v>-0.2041</v>
      </c>
      <c r="J791">
        <v>-0.93405000000000005</v>
      </c>
      <c r="K791" s="12">
        <v>-1.0766E-8</v>
      </c>
      <c r="L791" s="12">
        <v>-6.9897000000000002E-6</v>
      </c>
      <c r="M791">
        <v>0</v>
      </c>
      <c r="N791">
        <v>0</v>
      </c>
      <c r="O791">
        <v>-15.545999999999999</v>
      </c>
      <c r="P791" s="12">
        <v>-2.1111999999999999E-2</v>
      </c>
      <c r="Q791" s="12">
        <v>-7.2864000000000002E-3</v>
      </c>
      <c r="R791" s="12">
        <v>-1.9042999999999999E-6</v>
      </c>
      <c r="S791">
        <v>0</v>
      </c>
      <c r="T791">
        <f t="shared" si="51"/>
        <v>-5.2004476599891512E-4</v>
      </c>
      <c r="U791" s="13">
        <f t="shared" si="52"/>
        <v>-3.1069707611358292E-5</v>
      </c>
      <c r="V791" t="b">
        <f t="shared" si="49"/>
        <v>1</v>
      </c>
      <c r="X791" s="12">
        <f>B791*List!F791</f>
        <v>5461.4420200000004</v>
      </c>
      <c r="Y791">
        <f>10^List!G791</f>
        <v>5.5160823716282374</v>
      </c>
      <c r="Z791" s="12">
        <f t="shared" si="50"/>
        <v>990.09435538720788</v>
      </c>
    </row>
    <row r="792" spans="1:26" x14ac:dyDescent="0.25">
      <c r="A792" t="s">
        <v>804</v>
      </c>
      <c r="B792">
        <v>323.13</v>
      </c>
      <c r="C792" s="12">
        <v>2.4559000000000001E-2</v>
      </c>
      <c r="D792">
        <v>0</v>
      </c>
      <c r="E792">
        <v>0</v>
      </c>
      <c r="F792">
        <v>0</v>
      </c>
      <c r="G792">
        <v>0</v>
      </c>
      <c r="H792">
        <v>-64.356999999999999</v>
      </c>
      <c r="I792">
        <v>-14.952999999999999</v>
      </c>
      <c r="J792">
        <v>-29.135999999999999</v>
      </c>
      <c r="K792">
        <v>0</v>
      </c>
      <c r="L792">
        <v>0</v>
      </c>
      <c r="M792">
        <v>-15.807</v>
      </c>
      <c r="N792">
        <v>-198.79</v>
      </c>
      <c r="O792">
        <v>-0.10961</v>
      </c>
      <c r="P792" s="12">
        <v>-2.4700999999999998E-3</v>
      </c>
      <c r="Q792" s="12">
        <v>-4.2542E-5</v>
      </c>
      <c r="R792">
        <v>0</v>
      </c>
      <c r="S792">
        <v>0</v>
      </c>
      <c r="T792">
        <f t="shared" si="51"/>
        <v>-5.6364200000025722E-4</v>
      </c>
      <c r="U792" s="13">
        <f t="shared" si="52"/>
        <v>-1.7443196236816674E-6</v>
      </c>
      <c r="V792" t="b">
        <f t="shared" si="49"/>
        <v>1</v>
      </c>
      <c r="X792" s="12">
        <f>B792*List!F792</f>
        <v>67288.591199999995</v>
      </c>
      <c r="Y792">
        <f>10^List!G792</f>
        <v>141.15699193514723</v>
      </c>
      <c r="Z792" s="12">
        <f t="shared" si="50"/>
        <v>476.69329218148027</v>
      </c>
    </row>
    <row r="793" spans="1:26" x14ac:dyDescent="0.25">
      <c r="A793" t="s">
        <v>805</v>
      </c>
      <c r="B793">
        <v>4.9797000000000002</v>
      </c>
      <c r="C793">
        <v>0</v>
      </c>
      <c r="D793" s="12">
        <v>-4.2826000000000003E-2</v>
      </c>
      <c r="E793">
        <v>0</v>
      </c>
      <c r="F793">
        <v>0</v>
      </c>
      <c r="G793">
        <v>0</v>
      </c>
      <c r="H793">
        <v>0</v>
      </c>
      <c r="I793">
        <v>-0.27633999999999997</v>
      </c>
      <c r="J793">
        <v>-1.4692000000000001</v>
      </c>
      <c r="K793">
        <v>0</v>
      </c>
      <c r="L793">
        <v>0</v>
      </c>
      <c r="M793">
        <v>0</v>
      </c>
      <c r="N793">
        <v>0</v>
      </c>
      <c r="O793">
        <v>-3.1663000000000001</v>
      </c>
      <c r="P793" s="12">
        <v>-2.495E-2</v>
      </c>
      <c r="Q793" s="12">
        <v>-1.1319999999999999E-7</v>
      </c>
      <c r="R793">
        <v>0</v>
      </c>
      <c r="S793">
        <v>0</v>
      </c>
      <c r="T793">
        <f t="shared" si="51"/>
        <v>8.3886800000222781E-5</v>
      </c>
      <c r="U793" s="13">
        <f t="shared" si="52"/>
        <v>1.6845753760311419E-5</v>
      </c>
      <c r="V793" t="b">
        <f t="shared" si="49"/>
        <v>1</v>
      </c>
      <c r="X793" s="12">
        <f>B793*List!F793</f>
        <v>1106.090964</v>
      </c>
      <c r="Y793">
        <f>10^List!G793</f>
        <v>433.27222947674397</v>
      </c>
      <c r="Z793" s="12">
        <f t="shared" si="50"/>
        <v>2.5528775876907885</v>
      </c>
    </row>
    <row r="794" spans="1:26" x14ac:dyDescent="0.25">
      <c r="A794" t="s">
        <v>806</v>
      </c>
      <c r="B794">
        <v>6052.2</v>
      </c>
      <c r="C794">
        <v>0.18309</v>
      </c>
      <c r="D794">
        <v>0</v>
      </c>
      <c r="E794">
        <v>0</v>
      </c>
      <c r="F794">
        <v>0</v>
      </c>
      <c r="G794">
        <v>0</v>
      </c>
      <c r="H794">
        <v>-2125.1</v>
      </c>
      <c r="I794">
        <v>-110.33</v>
      </c>
      <c r="J794">
        <v>-220.06</v>
      </c>
      <c r="K794">
        <v>0</v>
      </c>
      <c r="L794">
        <v>0</v>
      </c>
      <c r="M794">
        <v>-182.14</v>
      </c>
      <c r="N794">
        <v>-3167.5</v>
      </c>
      <c r="O794">
        <v>-248.79</v>
      </c>
      <c r="P794" s="12">
        <v>-6.3710000000000003E-2</v>
      </c>
      <c r="Q794" s="12">
        <v>-8.0347999999999997E-5</v>
      </c>
      <c r="R794">
        <v>0</v>
      </c>
      <c r="S794">
        <v>0</v>
      </c>
      <c r="T794">
        <f t="shared" si="51"/>
        <v>-1.6007003479993807</v>
      </c>
      <c r="U794" s="13">
        <f t="shared" si="52"/>
        <v>-2.6448239450107083E-4</v>
      </c>
      <c r="V794" t="b">
        <f t="shared" si="49"/>
        <v>1</v>
      </c>
      <c r="X794" s="12">
        <f>B794*List!F794</f>
        <v>884468.50799999991</v>
      </c>
      <c r="Y794">
        <f>10^List!G794</f>
        <v>165.17808032523783</v>
      </c>
      <c r="Z794" s="12">
        <f t="shared" si="50"/>
        <v>5354.6360767631495</v>
      </c>
    </row>
    <row r="795" spans="1:26" x14ac:dyDescent="0.25">
      <c r="A795" t="s">
        <v>807</v>
      </c>
      <c r="B795">
        <v>70.977000000000004</v>
      </c>
      <c r="C795">
        <v>0</v>
      </c>
      <c r="D795">
        <v>-0.19670000000000001</v>
      </c>
      <c r="E795">
        <v>0</v>
      </c>
      <c r="F795">
        <v>0</v>
      </c>
      <c r="G795">
        <v>0</v>
      </c>
      <c r="H795">
        <v>0</v>
      </c>
      <c r="I795">
        <v>-1.5648</v>
      </c>
      <c r="J795">
        <v>-8.375</v>
      </c>
      <c r="K795">
        <v>0</v>
      </c>
      <c r="L795">
        <v>0</v>
      </c>
      <c r="M795">
        <v>0</v>
      </c>
      <c r="N795">
        <v>0</v>
      </c>
      <c r="O795">
        <v>-60.276000000000003</v>
      </c>
      <c r="P795">
        <v>-0.56608999999999998</v>
      </c>
      <c r="Q795" s="12">
        <v>-4.9930000000000005E-4</v>
      </c>
      <c r="R795">
        <v>0</v>
      </c>
      <c r="S795">
        <v>0</v>
      </c>
      <c r="T795">
        <f t="shared" si="51"/>
        <v>-2.0893000000117489E-3</v>
      </c>
      <c r="U795" s="13">
        <f t="shared" si="52"/>
        <v>-2.9436296265152779E-5</v>
      </c>
      <c r="V795" t="b">
        <f t="shared" si="49"/>
        <v>1</v>
      </c>
      <c r="X795" s="12">
        <f>B795*List!F795</f>
        <v>13783.02363</v>
      </c>
      <c r="Y795">
        <f>10^List!G795</f>
        <v>6619.8575110331631</v>
      </c>
      <c r="Z795" s="12">
        <f t="shared" si="50"/>
        <v>2.0820725532276416</v>
      </c>
    </row>
    <row r="796" spans="1:26" x14ac:dyDescent="0.25">
      <c r="A796" t="s">
        <v>808</v>
      </c>
      <c r="B796">
        <v>18.498999999999999</v>
      </c>
      <c r="C796">
        <v>0</v>
      </c>
      <c r="D796" s="12">
        <v>-5.1705000000000001E-2</v>
      </c>
      <c r="E796">
        <v>0</v>
      </c>
      <c r="F796">
        <v>0</v>
      </c>
      <c r="G796">
        <v>0</v>
      </c>
      <c r="H796">
        <v>0</v>
      </c>
      <c r="I796">
        <v>-0.38108999999999998</v>
      </c>
      <c r="J796">
        <v>-2.1839</v>
      </c>
      <c r="K796">
        <v>0</v>
      </c>
      <c r="L796">
        <v>0</v>
      </c>
      <c r="M796">
        <v>0</v>
      </c>
      <c r="N796">
        <v>0</v>
      </c>
      <c r="O796">
        <v>-15.33</v>
      </c>
      <c r="P796">
        <v>-0.55227999999999999</v>
      </c>
      <c r="Q796" s="12">
        <v>-1.8886E-4</v>
      </c>
      <c r="R796">
        <v>0</v>
      </c>
      <c r="S796">
        <v>0</v>
      </c>
      <c r="T796">
        <f t="shared" si="51"/>
        <v>-1.6385999999950316E-4</v>
      </c>
      <c r="U796" s="13">
        <f t="shared" si="52"/>
        <v>-8.8577760959783327E-6</v>
      </c>
      <c r="V796" t="b">
        <f t="shared" si="49"/>
        <v>1</v>
      </c>
      <c r="X796" s="12">
        <f>B796*List!F796</f>
        <v>2778.1798199999998</v>
      </c>
      <c r="Y796">
        <f>10^List!G796</f>
        <v>12.460130281826427</v>
      </c>
      <c r="Z796" s="12">
        <f t="shared" si="50"/>
        <v>222.96555149604501</v>
      </c>
    </row>
    <row r="797" spans="1:26" x14ac:dyDescent="0.25">
      <c r="A797" t="s">
        <v>809</v>
      </c>
      <c r="B797">
        <v>152.5</v>
      </c>
      <c r="C797">
        <v>0</v>
      </c>
      <c r="D797" s="12">
        <v>-6.4218999999999998E-2</v>
      </c>
      <c r="E797">
        <v>0</v>
      </c>
      <c r="F797" s="12">
        <v>-2.9919999999999999E-3</v>
      </c>
      <c r="G797">
        <v>0</v>
      </c>
      <c r="H797">
        <v>-50.18</v>
      </c>
      <c r="I797">
        <v>-1.2158</v>
      </c>
      <c r="J797">
        <v>-2.6533000000000002</v>
      </c>
      <c r="K797" s="12">
        <v>-1.0176E-8</v>
      </c>
      <c r="L797" s="12">
        <v>-1.2904E-5</v>
      </c>
      <c r="M797">
        <v>-3.238</v>
      </c>
      <c r="N797">
        <v>-67.200999999999993</v>
      </c>
      <c r="O797">
        <v>-27.577000000000002</v>
      </c>
      <c r="P797">
        <v>-0.35715000000000002</v>
      </c>
      <c r="Q797" s="12">
        <v>-3.2417000000000001E-2</v>
      </c>
      <c r="R797" s="12">
        <v>-5.6775000000000003E-3</v>
      </c>
      <c r="S797">
        <v>0</v>
      </c>
      <c r="T797">
        <f t="shared" si="51"/>
        <v>-2.7568414176016215E-2</v>
      </c>
      <c r="U797" s="13">
        <f t="shared" si="52"/>
        <v>-1.8077648640010631E-4</v>
      </c>
      <c r="V797" t="b">
        <f t="shared" si="49"/>
        <v>1</v>
      </c>
      <c r="X797" s="12">
        <f>B797*List!F797</f>
        <v>30548.799999999999</v>
      </c>
      <c r="Y797">
        <f>10^List!G797</f>
        <v>27.295108825535767</v>
      </c>
      <c r="Z797" s="12">
        <f t="shared" si="50"/>
        <v>1119.2041839899266</v>
      </c>
    </row>
    <row r="798" spans="1:26" x14ac:dyDescent="0.25">
      <c r="A798" t="s">
        <v>810</v>
      </c>
      <c r="B798">
        <v>26.277999999999999</v>
      </c>
      <c r="C798" s="12">
        <v>5.0652000000000002E-5</v>
      </c>
      <c r="D798">
        <v>0</v>
      </c>
      <c r="E798">
        <v>0</v>
      </c>
      <c r="F798">
        <v>0</v>
      </c>
      <c r="G798">
        <v>0</v>
      </c>
      <c r="H798">
        <v>-3.38</v>
      </c>
      <c r="I798">
        <v>-1.0669</v>
      </c>
      <c r="J798">
        <v>-1.9595</v>
      </c>
      <c r="K798">
        <v>0</v>
      </c>
      <c r="L798">
        <v>0</v>
      </c>
      <c r="M798">
        <v>-1.0518000000000001</v>
      </c>
      <c r="N798">
        <v>-12.285</v>
      </c>
      <c r="O798">
        <v>-6.524</v>
      </c>
      <c r="P798">
        <v>0</v>
      </c>
      <c r="Q798" s="12">
        <v>-9.2052000000000002E-3</v>
      </c>
      <c r="R798">
        <v>0</v>
      </c>
      <c r="S798">
        <v>0</v>
      </c>
      <c r="T798">
        <f t="shared" si="51"/>
        <v>1.6454519999993499E-3</v>
      </c>
      <c r="U798" s="13">
        <f t="shared" si="52"/>
        <v>6.2617094147170637E-5</v>
      </c>
      <c r="V798" t="b">
        <f t="shared" si="49"/>
        <v>1</v>
      </c>
      <c r="X798" s="12">
        <f>B798*List!F798</f>
        <v>8360.0829199999989</v>
      </c>
      <c r="Y798">
        <f>10^List!G798</f>
        <v>9.2265279935582374</v>
      </c>
      <c r="Z798" s="12">
        <f t="shared" si="50"/>
        <v>906.09196935584305</v>
      </c>
    </row>
    <row r="799" spans="1:26" x14ac:dyDescent="0.25">
      <c r="A799" t="s">
        <v>811</v>
      </c>
      <c r="B799">
        <v>1.1295999999999999</v>
      </c>
      <c r="C799" s="12">
        <v>2.5514E-5</v>
      </c>
      <c r="D799">
        <v>0</v>
      </c>
      <c r="E799">
        <v>0</v>
      </c>
      <c r="F799">
        <v>0</v>
      </c>
      <c r="G799">
        <v>0</v>
      </c>
      <c r="H799">
        <v>-0.47367999999999999</v>
      </c>
      <c r="I799" s="12">
        <v>-1.0434000000000001E-2</v>
      </c>
      <c r="J799" s="12">
        <v>-2.1184000000000001E-2</v>
      </c>
      <c r="K799">
        <v>0</v>
      </c>
      <c r="L799">
        <v>0</v>
      </c>
      <c r="M799" s="12">
        <v>-2.9114999999999999E-2</v>
      </c>
      <c r="N799">
        <v>-0.58342000000000005</v>
      </c>
      <c r="O799" s="12">
        <v>-1.6714E-2</v>
      </c>
      <c r="P799" s="12">
        <v>-1.3942E-5</v>
      </c>
      <c r="Q799" s="12">
        <v>-1.3093999999999999E-4</v>
      </c>
      <c r="R799">
        <v>0</v>
      </c>
      <c r="S799">
        <v>0</v>
      </c>
      <c r="T799">
        <f t="shared" si="51"/>
        <v>-5.0663680000000797E-3</v>
      </c>
      <c r="U799" s="13">
        <f t="shared" si="52"/>
        <v>-4.4850991501417135E-3</v>
      </c>
      <c r="V799" t="b">
        <f t="shared" si="49"/>
        <v>1</v>
      </c>
      <c r="X799" s="12">
        <f>B799*List!F799</f>
        <v>338.37167999999997</v>
      </c>
      <c r="Y799">
        <f>10^List!G799</f>
        <v>0.1952412515299787</v>
      </c>
      <c r="Z799" s="12">
        <f t="shared" si="50"/>
        <v>1733.0952211604933</v>
      </c>
    </row>
    <row r="800" spans="1:26" x14ac:dyDescent="0.25">
      <c r="A800" t="s">
        <v>812</v>
      </c>
      <c r="B800">
        <v>2339.1999999999998</v>
      </c>
      <c r="C800">
        <v>2.7867000000000002</v>
      </c>
      <c r="D800">
        <v>0</v>
      </c>
      <c r="E800">
        <v>0</v>
      </c>
      <c r="F800">
        <v>-1745.9</v>
      </c>
      <c r="G800">
        <v>0</v>
      </c>
      <c r="H800">
        <v>0</v>
      </c>
      <c r="I800">
        <v>-6.3117000000000001</v>
      </c>
      <c r="J800">
        <v>-38.780999999999999</v>
      </c>
      <c r="K800">
        <v>-3.8586999999999998</v>
      </c>
      <c r="L800">
        <v>-13.05</v>
      </c>
      <c r="M800">
        <v>0</v>
      </c>
      <c r="N800">
        <v>0</v>
      </c>
      <c r="O800">
        <v>-525.87</v>
      </c>
      <c r="P800">
        <v>-3.1339000000000001</v>
      </c>
      <c r="Q800">
        <v>-2.7604000000000002</v>
      </c>
      <c r="R800">
        <v>-2.3565</v>
      </c>
      <c r="S800">
        <v>0</v>
      </c>
      <c r="T800">
        <f t="shared" si="51"/>
        <v>-3.5500000000044274E-2</v>
      </c>
      <c r="U800" s="13">
        <f t="shared" si="52"/>
        <v>-1.51761285909902E-5</v>
      </c>
      <c r="V800" t="b">
        <f t="shared" si="49"/>
        <v>1</v>
      </c>
      <c r="X800" s="12">
        <f>B800*List!F800</f>
        <v>979235.90399999998</v>
      </c>
      <c r="Y800">
        <f>10^List!G800</f>
        <v>1.2227004641288468</v>
      </c>
      <c r="Z800" s="12">
        <f t="shared" si="50"/>
        <v>800879.63710530591</v>
      </c>
    </row>
    <row r="801" spans="1:26" x14ac:dyDescent="0.25">
      <c r="A801" t="s">
        <v>813</v>
      </c>
      <c r="B801">
        <v>5.4195000000000002</v>
      </c>
      <c r="C801">
        <v>0</v>
      </c>
      <c r="D801">
        <v>-1.7270000000000001</v>
      </c>
      <c r="E801">
        <v>0</v>
      </c>
      <c r="F801">
        <v>0</v>
      </c>
      <c r="G801">
        <v>0</v>
      </c>
      <c r="H801">
        <v>0</v>
      </c>
      <c r="I801">
        <v>-0.13803000000000001</v>
      </c>
      <c r="J801">
        <v>-1.7702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-1.784</v>
      </c>
      <c r="Q801" s="12">
        <v>-2.9546999999999999E-4</v>
      </c>
      <c r="R801">
        <v>0</v>
      </c>
      <c r="S801">
        <v>0</v>
      </c>
      <c r="T801">
        <f t="shared" si="51"/>
        <v>-2.5470000000229565E-5</v>
      </c>
      <c r="U801" s="13">
        <f t="shared" si="52"/>
        <v>-4.6996955439117197E-6</v>
      </c>
      <c r="V801" t="b">
        <f t="shared" si="49"/>
        <v>1</v>
      </c>
      <c r="X801" s="12">
        <f>B801*List!F801</f>
        <v>764.69145000000003</v>
      </c>
      <c r="Y801">
        <f>10^List!G801</f>
        <v>49.187507104263737</v>
      </c>
      <c r="Z801" s="12">
        <f t="shared" si="50"/>
        <v>15.546456712658122</v>
      </c>
    </row>
    <row r="802" spans="1:26" x14ac:dyDescent="0.25">
      <c r="A802" t="s">
        <v>814</v>
      </c>
      <c r="B802">
        <v>88.846999999999994</v>
      </c>
      <c r="C802">
        <v>0</v>
      </c>
      <c r="D802">
        <v>-16.809000000000001</v>
      </c>
      <c r="E802">
        <v>0</v>
      </c>
      <c r="F802" s="12">
        <v>-6.6921000000000005E-4</v>
      </c>
      <c r="G802">
        <v>0</v>
      </c>
      <c r="H802">
        <v>0</v>
      </c>
      <c r="I802">
        <v>-8.4056999999999995</v>
      </c>
      <c r="J802">
        <v>-59.962000000000003</v>
      </c>
      <c r="K802" s="12">
        <v>-7.7537999999999996E-10</v>
      </c>
      <c r="L802" s="12">
        <v>-8.4956000000000004E-7</v>
      </c>
      <c r="M802">
        <v>0</v>
      </c>
      <c r="N802">
        <v>0</v>
      </c>
      <c r="O802">
        <v>-3.3978999999999999</v>
      </c>
      <c r="P802">
        <v>0</v>
      </c>
      <c r="Q802">
        <v>-0.27462999999999999</v>
      </c>
      <c r="R802" s="12">
        <v>-3.8469000000000004E-6</v>
      </c>
      <c r="S802">
        <v>0</v>
      </c>
      <c r="T802">
        <f t="shared" si="51"/>
        <v>-2.9039072353808718E-3</v>
      </c>
      <c r="U802" s="13">
        <f t="shared" si="52"/>
        <v>-3.2684358902167454E-5</v>
      </c>
      <c r="V802" t="b">
        <f t="shared" si="49"/>
        <v>1</v>
      </c>
      <c r="X802" s="12">
        <f>B802*List!F802</f>
        <v>23301.902689999995</v>
      </c>
      <c r="Y802">
        <f>10^List!G802</f>
        <v>1022.1389352704774</v>
      </c>
      <c r="Z802" s="12">
        <f t="shared" si="50"/>
        <v>22.797197020808007</v>
      </c>
    </row>
    <row r="803" spans="1:26" x14ac:dyDescent="0.25">
      <c r="A803" t="s">
        <v>815</v>
      </c>
      <c r="B803">
        <v>3.8399000000000001</v>
      </c>
      <c r="C803">
        <v>0</v>
      </c>
      <c r="D803" s="12">
        <v>-5.7313000000000003E-2</v>
      </c>
      <c r="E803">
        <v>0</v>
      </c>
      <c r="F803">
        <v>0</v>
      </c>
      <c r="G803">
        <v>0</v>
      </c>
      <c r="H803">
        <v>0</v>
      </c>
      <c r="I803" s="12">
        <v>-3.4806999999999998E-2</v>
      </c>
      <c r="J803">
        <v>-0.18354000000000001</v>
      </c>
      <c r="K803">
        <v>0</v>
      </c>
      <c r="L803">
        <v>0</v>
      </c>
      <c r="M803">
        <v>0</v>
      </c>
      <c r="N803">
        <v>0</v>
      </c>
      <c r="O803">
        <v>-3.5055999999999998</v>
      </c>
      <c r="P803" s="12">
        <v>-4.5554999999999998E-2</v>
      </c>
      <c r="Q803" s="12">
        <v>-1.3171E-2</v>
      </c>
      <c r="R803">
        <v>0</v>
      </c>
      <c r="S803">
        <v>0</v>
      </c>
      <c r="T803">
        <f t="shared" si="51"/>
        <v>-8.5999999999529161E-5</v>
      </c>
      <c r="U803" s="13">
        <f t="shared" si="52"/>
        <v>-2.2396416573225646E-5</v>
      </c>
      <c r="V803" t="b">
        <f t="shared" si="49"/>
        <v>1</v>
      </c>
      <c r="X803" s="12">
        <f>B803*List!F803</f>
        <v>951.02803299999994</v>
      </c>
      <c r="Y803">
        <f>10^List!G803</f>
        <v>2139.9820635621177</v>
      </c>
      <c r="Z803" s="12">
        <f t="shared" si="50"/>
        <v>0.4444093477199344</v>
      </c>
    </row>
    <row r="804" spans="1:26" x14ac:dyDescent="0.25">
      <c r="A804" t="s">
        <v>816</v>
      </c>
      <c r="B804">
        <v>215.7</v>
      </c>
      <c r="C804">
        <v>0</v>
      </c>
      <c r="D804">
        <v>-20.658999999999999</v>
      </c>
      <c r="E804">
        <v>0</v>
      </c>
      <c r="F804">
        <v>0</v>
      </c>
      <c r="G804">
        <v>0</v>
      </c>
      <c r="H804" s="12">
        <v>-1.0175E-2</v>
      </c>
      <c r="I804">
        <v>-6.5518999999999998</v>
      </c>
      <c r="J804">
        <v>-78.456000000000003</v>
      </c>
      <c r="K804">
        <v>0</v>
      </c>
      <c r="L804">
        <v>0</v>
      </c>
      <c r="M804" s="12">
        <v>-3.9341999999999997E-3</v>
      </c>
      <c r="N804" s="12">
        <v>-6.2343999999999997E-2</v>
      </c>
      <c r="O804">
        <v>-92.947000000000003</v>
      </c>
      <c r="P804">
        <v>-16.943999999999999</v>
      </c>
      <c r="Q804" s="12">
        <v>-6.6732E-2</v>
      </c>
      <c r="R804">
        <v>0</v>
      </c>
      <c r="S804">
        <v>0</v>
      </c>
      <c r="T804">
        <f t="shared" si="51"/>
        <v>-1.0852000000003276E-3</v>
      </c>
      <c r="U804" s="13">
        <f t="shared" si="52"/>
        <v>-5.0310616597140826E-6</v>
      </c>
      <c r="V804" t="b">
        <f t="shared" si="49"/>
        <v>1</v>
      </c>
      <c r="X804" s="12">
        <f>B804*List!F804</f>
        <v>26352.069</v>
      </c>
      <c r="Y804">
        <f>10^List!G804</f>
        <v>2.9626983711854318</v>
      </c>
      <c r="Z804" s="12">
        <f t="shared" si="50"/>
        <v>8894.6175744026332</v>
      </c>
    </row>
    <row r="805" spans="1:26" x14ac:dyDescent="0.25">
      <c r="A805" t="s">
        <v>817</v>
      </c>
      <c r="B805">
        <v>17.228999999999999</v>
      </c>
      <c r="C805">
        <v>0</v>
      </c>
      <c r="D805">
        <v>-6.0308999999999999</v>
      </c>
      <c r="E805">
        <v>0</v>
      </c>
      <c r="F805" s="12">
        <v>-2.4209000000000001E-4</v>
      </c>
      <c r="G805">
        <v>0</v>
      </c>
      <c r="H805">
        <v>0</v>
      </c>
      <c r="I805">
        <v>-0.21340999999999999</v>
      </c>
      <c r="J805">
        <v>-1.4881</v>
      </c>
      <c r="K805" s="12">
        <v>-1.8358999999999999E-8</v>
      </c>
      <c r="L805" s="12">
        <v>-1.7867E-5</v>
      </c>
      <c r="M805">
        <v>0</v>
      </c>
      <c r="N805">
        <v>0</v>
      </c>
      <c r="O805">
        <v>-9.3254999999999999</v>
      </c>
      <c r="P805" s="12">
        <v>-4.6054999999999999E-2</v>
      </c>
      <c r="Q805">
        <v>-0.12466000000000001</v>
      </c>
      <c r="R805" s="12">
        <v>-2.5405999999999999E-6</v>
      </c>
      <c r="S805">
        <v>0</v>
      </c>
      <c r="T805">
        <f t="shared" si="51"/>
        <v>1.124840410008271E-4</v>
      </c>
      <c r="U805" s="13">
        <f t="shared" si="52"/>
        <v>6.5287620291849271E-6</v>
      </c>
      <c r="V805" t="b">
        <f t="shared" si="49"/>
        <v>1</v>
      </c>
      <c r="X805" s="12">
        <f>B805*List!F805</f>
        <v>4518.9944100000002</v>
      </c>
      <c r="Y805">
        <f>10^List!G805</f>
        <v>65.771863688601286</v>
      </c>
      <c r="Z805" s="12">
        <f t="shared" si="50"/>
        <v>68.707105995890657</v>
      </c>
    </row>
    <row r="806" spans="1:26" x14ac:dyDescent="0.25">
      <c r="A806" t="s">
        <v>818</v>
      </c>
      <c r="B806">
        <v>0.44379000000000002</v>
      </c>
      <c r="C806">
        <v>0</v>
      </c>
      <c r="D806" s="12">
        <v>-4.5272000000000003E-3</v>
      </c>
      <c r="E806">
        <v>0</v>
      </c>
      <c r="F806">
        <v>0</v>
      </c>
      <c r="G806">
        <v>0</v>
      </c>
      <c r="H806" s="12">
        <v>-1.6064000000000001E-8</v>
      </c>
      <c r="I806" s="12">
        <v>-2.6442E-2</v>
      </c>
      <c r="J806">
        <v>-0.14293</v>
      </c>
      <c r="K806">
        <v>0</v>
      </c>
      <c r="L806">
        <v>0</v>
      </c>
      <c r="M806" s="12">
        <v>-1.0395E-7</v>
      </c>
      <c r="N806" s="12">
        <v>-8.1317999999999998E-7</v>
      </c>
      <c r="O806">
        <v>-0.26987</v>
      </c>
      <c r="P806" s="12">
        <v>-2.7047999999999999E-11</v>
      </c>
      <c r="Q806" s="12">
        <v>-1.5839000000000001E-10</v>
      </c>
      <c r="R806">
        <v>0</v>
      </c>
      <c r="S806">
        <v>0</v>
      </c>
      <c r="T806">
        <f t="shared" si="51"/>
        <v>1.9866620561968486E-5</v>
      </c>
      <c r="U806" s="13">
        <f t="shared" si="52"/>
        <v>4.4765813925434296E-5</v>
      </c>
      <c r="V806" t="b">
        <f t="shared" si="49"/>
        <v>1</v>
      </c>
      <c r="X806" s="12">
        <f>B806*List!F806</f>
        <v>86.6366838</v>
      </c>
      <c r="Y806">
        <f>10^List!G806</f>
        <v>1272.9833275380226</v>
      </c>
      <c r="Z806" s="12">
        <f t="shared" si="50"/>
        <v>6.8057987819492669E-2</v>
      </c>
    </row>
    <row r="807" spans="1:26" x14ac:dyDescent="0.25">
      <c r="A807" t="s">
        <v>819</v>
      </c>
      <c r="B807">
        <v>107.74</v>
      </c>
      <c r="C807">
        <v>0</v>
      </c>
      <c r="D807" s="12">
        <v>-9.2252000000000002E-4</v>
      </c>
      <c r="E807">
        <v>0</v>
      </c>
      <c r="F807">
        <v>0</v>
      </c>
      <c r="G807">
        <v>0</v>
      </c>
      <c r="H807">
        <v>-37.857999999999997</v>
      </c>
      <c r="I807">
        <v>-1.0558000000000001</v>
      </c>
      <c r="J807">
        <v>-2.1532</v>
      </c>
      <c r="K807">
        <v>0</v>
      </c>
      <c r="L807">
        <v>0</v>
      </c>
      <c r="M807">
        <v>-2.4377</v>
      </c>
      <c r="N807">
        <v>-48.762</v>
      </c>
      <c r="O807">
        <v>-15.494</v>
      </c>
      <c r="P807" s="12">
        <v>-1.8051999999999999E-2</v>
      </c>
      <c r="Q807" s="12">
        <v>-6.4613000000000003E-7</v>
      </c>
      <c r="R807">
        <v>0</v>
      </c>
      <c r="S807">
        <v>0</v>
      </c>
      <c r="T807">
        <f t="shared" si="51"/>
        <v>-3.96751661300224E-2</v>
      </c>
      <c r="U807" s="13">
        <f t="shared" si="52"/>
        <v>-3.6824917514407277E-4</v>
      </c>
      <c r="V807" t="b">
        <f t="shared" si="49"/>
        <v>1</v>
      </c>
      <c r="X807" s="12">
        <f>B807*List!F807</f>
        <v>9924.5778399999999</v>
      </c>
      <c r="Y807">
        <f>10^List!G807</f>
        <v>145.35245945689746</v>
      </c>
      <c r="Z807" s="12">
        <f t="shared" si="50"/>
        <v>68.279393944090884</v>
      </c>
    </row>
    <row r="808" spans="1:26" x14ac:dyDescent="0.25">
      <c r="A808" t="s">
        <v>820</v>
      </c>
      <c r="B808">
        <v>151.81</v>
      </c>
      <c r="C808" s="12">
        <v>9.0861999999999991E-3</v>
      </c>
      <c r="D808">
        <v>0</v>
      </c>
      <c r="E808">
        <v>0</v>
      </c>
      <c r="F808">
        <v>0</v>
      </c>
      <c r="G808">
        <v>0</v>
      </c>
      <c r="H808">
        <v>-28.483000000000001</v>
      </c>
      <c r="I808">
        <v>-5.5084999999999997</v>
      </c>
      <c r="J808">
        <v>-12.858000000000001</v>
      </c>
      <c r="K808">
        <v>0</v>
      </c>
      <c r="L808">
        <v>0</v>
      </c>
      <c r="M808">
        <v>-6.1889000000000003</v>
      </c>
      <c r="N808">
        <v>-86.700999999999993</v>
      </c>
      <c r="O808">
        <v>-0.12458</v>
      </c>
      <c r="P808">
        <v>-11.938000000000001</v>
      </c>
      <c r="Q808" s="12">
        <v>-1.3805999999999999E-4</v>
      </c>
      <c r="R808">
        <v>0</v>
      </c>
      <c r="S808">
        <v>0</v>
      </c>
      <c r="T808">
        <f t="shared" si="51"/>
        <v>1.6968140000011286E-2</v>
      </c>
      <c r="U808" s="13">
        <f t="shared" si="52"/>
        <v>1.1177221526916069E-4</v>
      </c>
      <c r="V808" t="b">
        <f t="shared" si="49"/>
        <v>1</v>
      </c>
      <c r="X808" s="12">
        <f>B808*List!F808</f>
        <v>24013.305800000002</v>
      </c>
      <c r="Y808">
        <f>10^List!G808</f>
        <v>34.006230567090995</v>
      </c>
      <c r="Z808" s="12">
        <f t="shared" si="50"/>
        <v>706.14429766404362</v>
      </c>
    </row>
    <row r="809" spans="1:26" x14ac:dyDescent="0.25">
      <c r="A809" t="s">
        <v>821</v>
      </c>
      <c r="B809">
        <v>369.4</v>
      </c>
      <c r="C809">
        <v>0</v>
      </c>
      <c r="D809">
        <v>-1.6373</v>
      </c>
      <c r="E809">
        <v>0</v>
      </c>
      <c r="F809">
        <v>0</v>
      </c>
      <c r="G809">
        <v>0</v>
      </c>
      <c r="H809">
        <v>0</v>
      </c>
      <c r="I809">
        <v>-8.6583000000000006</v>
      </c>
      <c r="J809">
        <v>-53.872999999999998</v>
      </c>
      <c r="K809">
        <v>0</v>
      </c>
      <c r="L809">
        <v>0</v>
      </c>
      <c r="M809">
        <v>0</v>
      </c>
      <c r="N809">
        <v>0</v>
      </c>
      <c r="O809">
        <v>-292.7</v>
      </c>
      <c r="P809">
        <v>-12.513999999999999</v>
      </c>
      <c r="Q809" s="12">
        <v>-1.0184E-4</v>
      </c>
      <c r="R809">
        <v>0</v>
      </c>
      <c r="S809">
        <v>0</v>
      </c>
      <c r="T809">
        <f t="shared" si="51"/>
        <v>1.7298160000019845E-2</v>
      </c>
      <c r="U809" s="13">
        <f t="shared" si="52"/>
        <v>4.6827720628099203E-5</v>
      </c>
      <c r="V809" t="b">
        <f t="shared" si="49"/>
        <v>1</v>
      </c>
      <c r="X809" s="12">
        <f>B809*List!F809</f>
        <v>46592.421999999999</v>
      </c>
      <c r="Y809">
        <f>10^List!G809</f>
        <v>146.48952913077184</v>
      </c>
      <c r="Z809" s="12">
        <f t="shared" si="50"/>
        <v>318.05974308516443</v>
      </c>
    </row>
    <row r="810" spans="1:26" x14ac:dyDescent="0.25">
      <c r="A810" t="s">
        <v>822</v>
      </c>
      <c r="B810">
        <v>5.9062000000000001</v>
      </c>
      <c r="C810">
        <v>0</v>
      </c>
      <c r="D810">
        <v>-0.55334000000000005</v>
      </c>
      <c r="E810">
        <v>0</v>
      </c>
      <c r="F810" s="12">
        <v>-5.8887999999999996E-3</v>
      </c>
      <c r="G810">
        <v>0</v>
      </c>
      <c r="H810">
        <v>0</v>
      </c>
      <c r="I810">
        <v>-0.17604</v>
      </c>
      <c r="J810">
        <v>-1.9582999999999999</v>
      </c>
      <c r="K810" s="12">
        <v>-2.9621999999999999E-7</v>
      </c>
      <c r="L810" s="12">
        <v>-2.9217000000000002E-5</v>
      </c>
      <c r="M810">
        <v>0</v>
      </c>
      <c r="N810">
        <v>0</v>
      </c>
      <c r="O810">
        <v>-3.1886999999999999</v>
      </c>
      <c r="P810" s="12">
        <v>-4.1529999999999996E-3</v>
      </c>
      <c r="Q810" s="12">
        <v>-2.2575000000000001E-2</v>
      </c>
      <c r="R810" s="12">
        <v>-4.2193000000000001E-5</v>
      </c>
      <c r="S810">
        <v>0</v>
      </c>
      <c r="T810">
        <f t="shared" si="51"/>
        <v>-2.8685062200005146E-3</v>
      </c>
      <c r="U810" s="13">
        <f t="shared" si="52"/>
        <v>-4.8567712234609642E-4</v>
      </c>
      <c r="V810" t="b">
        <f t="shared" si="49"/>
        <v>1</v>
      </c>
      <c r="X810" s="12">
        <f>B810*List!F810</f>
        <v>2353.5025760000003</v>
      </c>
      <c r="Y810">
        <f>10^List!G810</f>
        <v>152.7966578889484</v>
      </c>
      <c r="Z810" s="12">
        <f t="shared" si="50"/>
        <v>15.402840667565584</v>
      </c>
    </row>
    <row r="811" spans="1:26" x14ac:dyDescent="0.25">
      <c r="A811" t="s">
        <v>823</v>
      </c>
      <c r="B811">
        <v>2.4426999999999999</v>
      </c>
      <c r="C811">
        <v>0</v>
      </c>
      <c r="D811">
        <v>-0.37176999999999999</v>
      </c>
      <c r="E811">
        <v>0</v>
      </c>
      <c r="F811">
        <v>0</v>
      </c>
      <c r="G811">
        <v>0</v>
      </c>
      <c r="H811">
        <v>0</v>
      </c>
      <c r="I811" s="12">
        <v>-7.0438000000000001E-2</v>
      </c>
      <c r="J811">
        <v>-0.96148</v>
      </c>
      <c r="K811">
        <v>0</v>
      </c>
      <c r="L811">
        <v>0</v>
      </c>
      <c r="M811">
        <v>0</v>
      </c>
      <c r="N811">
        <v>0</v>
      </c>
      <c r="O811">
        <v>-1.0181</v>
      </c>
      <c r="P811" s="12">
        <v>-1.5781E-2</v>
      </c>
      <c r="Q811" s="12">
        <v>-4.8057999999999998E-3</v>
      </c>
      <c r="R811">
        <v>0</v>
      </c>
      <c r="S811">
        <v>0</v>
      </c>
      <c r="T811">
        <f t="shared" si="51"/>
        <v>3.2519999999959786E-4</v>
      </c>
      <c r="U811" s="13">
        <f t="shared" si="52"/>
        <v>1.3313137102370241E-4</v>
      </c>
      <c r="V811" t="b">
        <f t="shared" si="49"/>
        <v>1</v>
      </c>
      <c r="X811" s="12">
        <f>B811*List!F811</f>
        <v>587.20065299999999</v>
      </c>
      <c r="Y811">
        <f>10^List!G811</f>
        <v>150.1562391770465</v>
      </c>
      <c r="Z811" s="12">
        <f t="shared" si="50"/>
        <v>3.9105977628251751</v>
      </c>
    </row>
    <row r="812" spans="1:26" x14ac:dyDescent="0.25">
      <c r="A812" t="s">
        <v>824</v>
      </c>
      <c r="B812">
        <v>4.4882</v>
      </c>
      <c r="C812">
        <v>0</v>
      </c>
      <c r="D812">
        <v>-1.6211</v>
      </c>
      <c r="E812">
        <v>0</v>
      </c>
      <c r="F812">
        <v>0</v>
      </c>
      <c r="G812">
        <v>0</v>
      </c>
      <c r="H812">
        <v>0</v>
      </c>
      <c r="I812">
        <v>-0.12132999999999999</v>
      </c>
      <c r="J812">
        <v>-1.7053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-1.0348999999999999</v>
      </c>
      <c r="Q812" s="12">
        <v>-5.9788999999999997E-3</v>
      </c>
      <c r="R812">
        <v>0</v>
      </c>
      <c r="S812">
        <v>0</v>
      </c>
      <c r="T812">
        <f t="shared" si="51"/>
        <v>-4.0890000000014682E-4</v>
      </c>
      <c r="U812" s="13">
        <f t="shared" si="52"/>
        <v>-9.1105565705660799E-5</v>
      </c>
      <c r="V812" t="b">
        <f t="shared" si="49"/>
        <v>1</v>
      </c>
      <c r="X812" s="12">
        <f>B812*List!F812</f>
        <v>770.08535600000005</v>
      </c>
      <c r="Y812">
        <f>10^List!G812</f>
        <v>8.3570848657976189</v>
      </c>
      <c r="Z812" s="12">
        <f t="shared" si="50"/>
        <v>92.147605099915594</v>
      </c>
    </row>
    <row r="813" spans="1:26" x14ac:dyDescent="0.25">
      <c r="A813" t="s">
        <v>825</v>
      </c>
      <c r="B813">
        <v>21.244</v>
      </c>
      <c r="C813">
        <v>0</v>
      </c>
      <c r="D813">
        <v>-8.7794000000000008</v>
      </c>
      <c r="E813">
        <v>0</v>
      </c>
      <c r="F813" s="12">
        <v>-3.7689E-4</v>
      </c>
      <c r="G813">
        <v>0</v>
      </c>
      <c r="H813">
        <v>0</v>
      </c>
      <c r="I813">
        <v>-0.98480999999999996</v>
      </c>
      <c r="J813">
        <v>-10.81</v>
      </c>
      <c r="K813" s="12">
        <v>-2.4356000000000002E-9</v>
      </c>
      <c r="L813" s="12">
        <v>-7.0311999999999997E-6</v>
      </c>
      <c r="M813">
        <v>0</v>
      </c>
      <c r="N813">
        <v>0</v>
      </c>
      <c r="O813">
        <v>0</v>
      </c>
      <c r="P813">
        <v>-0.52659</v>
      </c>
      <c r="Q813">
        <v>-0.14405999999999999</v>
      </c>
      <c r="R813" s="12">
        <v>-4.4594999999999999E-7</v>
      </c>
      <c r="S813">
        <v>0</v>
      </c>
      <c r="T813">
        <f t="shared" si="51"/>
        <v>-1.2443695856011352E-3</v>
      </c>
      <c r="U813" s="13">
        <f t="shared" si="52"/>
        <v>-5.8575107588078292E-5</v>
      </c>
      <c r="V813" t="b">
        <f t="shared" si="49"/>
        <v>1</v>
      </c>
      <c r="X813" s="12">
        <f>B813*List!F813</f>
        <v>3552.2092400000001</v>
      </c>
      <c r="Y813">
        <f>10^List!G813</f>
        <v>4.2340385945647467</v>
      </c>
      <c r="Z813" s="12">
        <f t="shared" si="50"/>
        <v>838.96477574861649</v>
      </c>
    </row>
    <row r="814" spans="1:26" x14ac:dyDescent="0.25">
      <c r="A814" t="s">
        <v>826</v>
      </c>
      <c r="B814">
        <v>0.4526</v>
      </c>
      <c r="C814">
        <v>0</v>
      </c>
      <c r="D814" s="12">
        <v>-4.6830999999999998E-2</v>
      </c>
      <c r="E814">
        <v>0</v>
      </c>
      <c r="F814">
        <v>0</v>
      </c>
      <c r="G814">
        <v>0</v>
      </c>
      <c r="H814" s="12">
        <v>-7.8620999999999996E-2</v>
      </c>
      <c r="I814" s="12">
        <v>-8.8088000000000003E-3</v>
      </c>
      <c r="J814" s="12">
        <v>-7.6763999999999999E-2</v>
      </c>
      <c r="K814">
        <v>0</v>
      </c>
      <c r="L814">
        <v>0</v>
      </c>
      <c r="M814" s="12">
        <v>-7.4364000000000001E-3</v>
      </c>
      <c r="N814">
        <v>-0.13677</v>
      </c>
      <c r="O814" s="12">
        <v>-6.4891000000000004E-2</v>
      </c>
      <c r="P814" s="12">
        <v>-3.2494000000000002E-2</v>
      </c>
      <c r="Q814" s="12">
        <v>-1.7853999999999999E-5</v>
      </c>
      <c r="R814">
        <v>0</v>
      </c>
      <c r="S814">
        <v>0</v>
      </c>
      <c r="T814">
        <f t="shared" si="51"/>
        <v>-3.4054000000028687E-5</v>
      </c>
      <c r="U814" s="13">
        <f t="shared" si="52"/>
        <v>-7.5240830755697502E-5</v>
      </c>
      <c r="V814" t="b">
        <f t="shared" si="49"/>
        <v>1</v>
      </c>
      <c r="X814" s="12">
        <f>B814*List!F814</f>
        <v>62.961186000000005</v>
      </c>
      <c r="Y814">
        <f>10^List!G814</f>
        <v>11.168309447561978</v>
      </c>
      <c r="Z814" s="12">
        <f t="shared" si="50"/>
        <v>5.6374858071061347</v>
      </c>
    </row>
    <row r="815" spans="1:26" x14ac:dyDescent="0.25">
      <c r="A815" t="s">
        <v>827</v>
      </c>
      <c r="B815">
        <v>1.4576</v>
      </c>
      <c r="C815">
        <v>0</v>
      </c>
      <c r="D815">
        <v>-0.1973</v>
      </c>
      <c r="E815">
        <v>0</v>
      </c>
      <c r="F815">
        <v>0</v>
      </c>
      <c r="G815">
        <v>0</v>
      </c>
      <c r="H815">
        <v>0</v>
      </c>
      <c r="I815" s="12">
        <v>-1.8110999999999999E-2</v>
      </c>
      <c r="J815">
        <v>-0.17466000000000001</v>
      </c>
      <c r="K815">
        <v>0</v>
      </c>
      <c r="L815">
        <v>0</v>
      </c>
      <c r="M815">
        <v>0</v>
      </c>
      <c r="N815">
        <v>0</v>
      </c>
      <c r="O815">
        <v>-0.57325999999999999</v>
      </c>
      <c r="P815">
        <v>-0.49254999999999999</v>
      </c>
      <c r="Q815" s="12">
        <v>-1.6431E-3</v>
      </c>
      <c r="R815">
        <v>0</v>
      </c>
      <c r="S815">
        <v>0</v>
      </c>
      <c r="T815">
        <f t="shared" si="51"/>
        <v>7.5899999999970566E-5</v>
      </c>
      <c r="U815" s="13">
        <f t="shared" si="52"/>
        <v>5.2071899012054447E-5</v>
      </c>
      <c r="V815" t="b">
        <f t="shared" si="49"/>
        <v>1</v>
      </c>
      <c r="X815" s="12">
        <f>B815*List!F815</f>
        <v>207.27071999999998</v>
      </c>
      <c r="Y815">
        <f>10^List!G815</f>
        <v>3.6665263666226626</v>
      </c>
      <c r="Z815" s="12">
        <f t="shared" si="50"/>
        <v>56.530541246570301</v>
      </c>
    </row>
    <row r="816" spans="1:26" x14ac:dyDescent="0.25">
      <c r="A816" t="s">
        <v>828</v>
      </c>
      <c r="B816">
        <v>4.1413000000000002</v>
      </c>
      <c r="C816">
        <v>0</v>
      </c>
      <c r="D816">
        <v>-0.69282999999999995</v>
      </c>
      <c r="E816">
        <v>0</v>
      </c>
      <c r="F816">
        <v>0</v>
      </c>
      <c r="G816">
        <v>0</v>
      </c>
      <c r="H816" s="12">
        <v>-1.9213999999999998E-2</v>
      </c>
      <c r="I816" s="12">
        <v>-7.9004000000000005E-2</v>
      </c>
      <c r="J816">
        <v>-0.89920999999999995</v>
      </c>
      <c r="K816">
        <v>0</v>
      </c>
      <c r="L816">
        <v>0</v>
      </c>
      <c r="M816" s="12">
        <v>-7.7229000000000002E-4</v>
      </c>
      <c r="N816" s="12">
        <v>-1.7894E-2</v>
      </c>
      <c r="O816">
        <v>-0.94416</v>
      </c>
      <c r="P816">
        <v>-1.4861</v>
      </c>
      <c r="Q816" s="12">
        <v>-1.892E-3</v>
      </c>
      <c r="R816">
        <v>0</v>
      </c>
      <c r="S816">
        <v>0</v>
      </c>
      <c r="T816">
        <f t="shared" si="51"/>
        <v>2.2371000000043694E-4</v>
      </c>
      <c r="U816" s="13">
        <f t="shared" si="52"/>
        <v>5.401926931167434E-5</v>
      </c>
      <c r="V816" t="b">
        <f t="shared" si="49"/>
        <v>1</v>
      </c>
      <c r="X816" s="12">
        <f>B816*List!F816</f>
        <v>618.04761200000007</v>
      </c>
      <c r="Y816">
        <f>10^List!G816</f>
        <v>7.6235071583387919</v>
      </c>
      <c r="Z816" s="12">
        <f t="shared" si="50"/>
        <v>81.0712968668185</v>
      </c>
    </row>
    <row r="817" spans="1:26" x14ac:dyDescent="0.25">
      <c r="A817" t="s">
        <v>829</v>
      </c>
      <c r="B817">
        <v>110.69</v>
      </c>
      <c r="C817">
        <v>0</v>
      </c>
      <c r="D817">
        <v>-12.295</v>
      </c>
      <c r="E817">
        <v>0</v>
      </c>
      <c r="F817">
        <v>0</v>
      </c>
      <c r="G817">
        <v>0</v>
      </c>
      <c r="H817">
        <v>0</v>
      </c>
      <c r="I817">
        <v>-1.1135999999999999</v>
      </c>
      <c r="J817">
        <v>-8.4419000000000004</v>
      </c>
      <c r="K817">
        <v>0</v>
      </c>
      <c r="L817">
        <v>0</v>
      </c>
      <c r="M817">
        <v>0</v>
      </c>
      <c r="N817">
        <v>0</v>
      </c>
      <c r="O817">
        <v>-2.2206000000000001</v>
      </c>
      <c r="P817">
        <v>-86.611999999999995</v>
      </c>
      <c r="Q817" s="12">
        <v>-1.1889E-2</v>
      </c>
      <c r="R817">
        <v>0</v>
      </c>
      <c r="S817">
        <v>0</v>
      </c>
      <c r="T817">
        <f t="shared" si="51"/>
        <v>-4.9890000000125286E-3</v>
      </c>
      <c r="U817" s="13">
        <f t="shared" si="52"/>
        <v>-4.5071822206274537E-5</v>
      </c>
      <c r="V817" t="b">
        <f t="shared" si="49"/>
        <v>1</v>
      </c>
      <c r="X817" s="12">
        <f>B817*List!F817</f>
        <v>14012.247100000001</v>
      </c>
      <c r="Y817">
        <f>10^List!G817</f>
        <v>63.927458464310746</v>
      </c>
      <c r="Z817" s="12">
        <f t="shared" si="50"/>
        <v>219.18980414062167</v>
      </c>
    </row>
    <row r="818" spans="1:26" x14ac:dyDescent="0.25">
      <c r="A818" t="s">
        <v>830</v>
      </c>
      <c r="B818" s="12">
        <v>3.1613000000000002E-2</v>
      </c>
      <c r="C818">
        <v>0</v>
      </c>
      <c r="D818" s="12">
        <v>-4.3756999999999997E-3</v>
      </c>
      <c r="E818">
        <v>0</v>
      </c>
      <c r="F818">
        <v>0</v>
      </c>
      <c r="G818">
        <v>0</v>
      </c>
      <c r="H818">
        <v>0</v>
      </c>
      <c r="I818" s="12">
        <v>-4.1852000000000002E-4</v>
      </c>
      <c r="J818" s="12">
        <v>-3.8497000000000002E-3</v>
      </c>
      <c r="K818">
        <v>0</v>
      </c>
      <c r="L818">
        <v>0</v>
      </c>
      <c r="M818">
        <v>0</v>
      </c>
      <c r="N818">
        <v>0</v>
      </c>
      <c r="O818" s="12">
        <v>-4.8085000000000003E-3</v>
      </c>
      <c r="P818" s="12">
        <v>-1.8162999999999999E-2</v>
      </c>
      <c r="Q818" s="12">
        <v>-2.1901E-6</v>
      </c>
      <c r="R818">
        <v>0</v>
      </c>
      <c r="S818">
        <v>0</v>
      </c>
      <c r="T818">
        <f t="shared" si="51"/>
        <v>-4.610099999996036E-6</v>
      </c>
      <c r="U818" s="13">
        <f t="shared" si="52"/>
        <v>-1.4582924746136196E-4</v>
      </c>
      <c r="V818" t="b">
        <f t="shared" si="49"/>
        <v>1</v>
      </c>
      <c r="X818" s="12">
        <f>B818*List!F818</f>
        <v>7.4717325500000005</v>
      </c>
      <c r="Y818">
        <f>10^List!G818</f>
        <v>15.638956060593008</v>
      </c>
      <c r="Z818" s="12">
        <f t="shared" si="50"/>
        <v>0.47776415005265271</v>
      </c>
    </row>
    <row r="819" spans="1:26" x14ac:dyDescent="0.25">
      <c r="A819" t="s">
        <v>831</v>
      </c>
      <c r="B819">
        <v>259.72000000000003</v>
      </c>
      <c r="C819" s="12">
        <v>4.5624999999999999E-2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-3.1013999999999999</v>
      </c>
      <c r="J819">
        <v>-19.023</v>
      </c>
      <c r="K819">
        <v>0</v>
      </c>
      <c r="L819">
        <v>0</v>
      </c>
      <c r="M819">
        <v>0</v>
      </c>
      <c r="N819">
        <v>0</v>
      </c>
      <c r="O819">
        <v>-194.94</v>
      </c>
      <c r="P819">
        <v>-42.668999999999997</v>
      </c>
      <c r="Q819" s="12">
        <v>-5.0870000000000004E-3</v>
      </c>
      <c r="R819">
        <v>0</v>
      </c>
      <c r="S819">
        <v>0</v>
      </c>
      <c r="T819">
        <f t="shared" si="51"/>
        <v>2.7137999999996838E-2</v>
      </c>
      <c r="U819" s="13">
        <f t="shared" si="52"/>
        <v>1.0448945017710163E-4</v>
      </c>
      <c r="V819" t="b">
        <f t="shared" si="49"/>
        <v>1</v>
      </c>
      <c r="X819" s="12">
        <f>B819*List!F819</f>
        <v>36932.184000000001</v>
      </c>
      <c r="Y819">
        <f>10^List!G819</f>
        <v>79.231446916916468</v>
      </c>
      <c r="Z819" s="12">
        <f t="shared" si="50"/>
        <v>466.13037420265414</v>
      </c>
    </row>
    <row r="820" spans="1:26" x14ac:dyDescent="0.25">
      <c r="A820" t="s">
        <v>832</v>
      </c>
      <c r="B820">
        <v>0.91561999999999999</v>
      </c>
      <c r="C820">
        <v>0</v>
      </c>
      <c r="D820" s="12">
        <v>-2.4562E-3</v>
      </c>
      <c r="E820">
        <v>0</v>
      </c>
      <c r="F820">
        <v>0</v>
      </c>
      <c r="G820">
        <v>0</v>
      </c>
      <c r="H820">
        <v>0</v>
      </c>
      <c r="I820" s="12">
        <v>-1.6822E-2</v>
      </c>
      <c r="J820" s="12">
        <v>-9.8780999999999994E-2</v>
      </c>
      <c r="K820">
        <v>0</v>
      </c>
      <c r="L820">
        <v>0</v>
      </c>
      <c r="M820">
        <v>0</v>
      </c>
      <c r="N820">
        <v>0</v>
      </c>
      <c r="O820">
        <v>-0.77754000000000001</v>
      </c>
      <c r="P820" s="12">
        <v>-1.9859000000000002E-2</v>
      </c>
      <c r="Q820" s="12">
        <v>-1.0629E-4</v>
      </c>
      <c r="R820">
        <v>0</v>
      </c>
      <c r="S820">
        <v>0</v>
      </c>
      <c r="T820">
        <f t="shared" si="51"/>
        <v>5.5509999999948096E-5</v>
      </c>
      <c r="U820" s="13">
        <f t="shared" si="52"/>
        <v>6.062558703386568E-5</v>
      </c>
      <c r="V820" t="b">
        <f t="shared" si="49"/>
        <v>1</v>
      </c>
      <c r="X820" s="12">
        <f>B820*List!F820</f>
        <v>141.234385</v>
      </c>
      <c r="Y820">
        <f>10^List!G820</f>
        <v>216.0130471028678</v>
      </c>
      <c r="Z820" s="12">
        <f t="shared" si="50"/>
        <v>0.65382340045757803</v>
      </c>
    </row>
    <row r="821" spans="1:26" x14ac:dyDescent="0.25">
      <c r="A821" t="s">
        <v>833</v>
      </c>
      <c r="B821">
        <v>27.071999999999999</v>
      </c>
      <c r="C821">
        <v>0</v>
      </c>
      <c r="D821" s="12">
        <v>-5.6753999999999997E-3</v>
      </c>
      <c r="E821">
        <v>0</v>
      </c>
      <c r="F821">
        <v>0</v>
      </c>
      <c r="G821">
        <v>0</v>
      </c>
      <c r="H821">
        <v>-9.3125</v>
      </c>
      <c r="I821">
        <v>-0.46261999999999998</v>
      </c>
      <c r="J821">
        <v>-0.93184999999999996</v>
      </c>
      <c r="K821">
        <v>0</v>
      </c>
      <c r="L821">
        <v>0</v>
      </c>
      <c r="M821">
        <v>-0.78696999999999995</v>
      </c>
      <c r="N821">
        <v>-13.909000000000001</v>
      </c>
      <c r="O821">
        <v>-1.6009</v>
      </c>
      <c r="P821" s="12">
        <v>-3.7529000000000002E-4</v>
      </c>
      <c r="Q821" s="12">
        <v>-8.9938000000000002E-6</v>
      </c>
      <c r="R821">
        <v>0</v>
      </c>
      <c r="S821">
        <v>0</v>
      </c>
      <c r="T821">
        <f t="shared" si="51"/>
        <v>6.2100316199995224E-2</v>
      </c>
      <c r="U821" s="13">
        <f t="shared" si="52"/>
        <v>2.293894658687767E-3</v>
      </c>
      <c r="V821" t="b">
        <f t="shared" si="49"/>
        <v>1</v>
      </c>
      <c r="X821" s="12">
        <f>B821*List!F821</f>
        <v>3739.1846399999999</v>
      </c>
      <c r="Y821">
        <f>10^List!G821</f>
        <v>127.16394130260875</v>
      </c>
      <c r="Z821" s="12">
        <f t="shared" si="50"/>
        <v>29.404441240948632</v>
      </c>
    </row>
    <row r="822" spans="1:26" x14ac:dyDescent="0.25">
      <c r="A822" t="s">
        <v>834</v>
      </c>
      <c r="B822">
        <v>0.27279999999999999</v>
      </c>
      <c r="C822">
        <v>0</v>
      </c>
      <c r="D822" s="12">
        <v>-6.3122000000000004E-4</v>
      </c>
      <c r="E822">
        <v>0</v>
      </c>
      <c r="F822">
        <v>0</v>
      </c>
      <c r="G822">
        <v>0</v>
      </c>
      <c r="H822">
        <v>0</v>
      </c>
      <c r="I822" s="12">
        <v>-5.9097000000000004E-3</v>
      </c>
      <c r="J822" s="12">
        <v>-2.8525999999999999E-2</v>
      </c>
      <c r="K822">
        <v>0</v>
      </c>
      <c r="L822">
        <v>0</v>
      </c>
      <c r="M822">
        <v>0</v>
      </c>
      <c r="N822">
        <v>0</v>
      </c>
      <c r="O822">
        <v>-0.23573</v>
      </c>
      <c r="P822" s="12">
        <v>-1.9962000000000001E-3</v>
      </c>
      <c r="Q822" s="12">
        <v>-5.8188000000000001E-6</v>
      </c>
      <c r="R822">
        <v>0</v>
      </c>
      <c r="S822">
        <v>0</v>
      </c>
      <c r="T822">
        <f t="shared" si="51"/>
        <v>1.061199999990366E-6</v>
      </c>
      <c r="U822" s="13">
        <f t="shared" si="52"/>
        <v>3.8900293254778812E-6</v>
      </c>
      <c r="V822" t="b">
        <f t="shared" si="49"/>
        <v>1</v>
      </c>
      <c r="X822" s="12">
        <f>B822*List!F822</f>
        <v>56.262272000000003</v>
      </c>
      <c r="Y822">
        <f>10^List!G822</f>
        <v>75.302333827360684</v>
      </c>
      <c r="Z822" s="12">
        <f t="shared" si="50"/>
        <v>0.7471517699436484</v>
      </c>
    </row>
    <row r="823" spans="1:26" x14ac:dyDescent="0.25">
      <c r="A823" t="s">
        <v>835</v>
      </c>
      <c r="B823">
        <v>4.3106</v>
      </c>
      <c r="C823">
        <v>0</v>
      </c>
      <c r="D823" s="12">
        <v>-5.2776000000000003E-3</v>
      </c>
      <c r="E823">
        <v>0</v>
      </c>
      <c r="F823">
        <v>0</v>
      </c>
      <c r="G823">
        <v>0</v>
      </c>
      <c r="H823">
        <v>-0.82193000000000005</v>
      </c>
      <c r="I823">
        <v>-0.19213</v>
      </c>
      <c r="J823">
        <v>-0.38601000000000002</v>
      </c>
      <c r="K823">
        <v>0</v>
      </c>
      <c r="L823">
        <v>0</v>
      </c>
      <c r="M823">
        <v>-0.20257</v>
      </c>
      <c r="N823">
        <v>-2.5634999999999999</v>
      </c>
      <c r="O823">
        <v>-0.13951</v>
      </c>
      <c r="P823" s="12">
        <v>-4.2747999999999999E-4</v>
      </c>
      <c r="Q823" s="12">
        <v>-3.8708999999999999E-8</v>
      </c>
      <c r="R823">
        <v>0</v>
      </c>
      <c r="S823">
        <v>0</v>
      </c>
      <c r="T823">
        <f t="shared" si="51"/>
        <v>-7.5511870900073295E-4</v>
      </c>
      <c r="U823" s="13">
        <f t="shared" si="52"/>
        <v>-1.7517716999970606E-4</v>
      </c>
      <c r="V823" t="b">
        <f t="shared" si="49"/>
        <v>1</v>
      </c>
      <c r="X823" s="12">
        <f>B823*List!F823</f>
        <v>403.10144839999998</v>
      </c>
      <c r="Y823">
        <f>10^List!G823</f>
        <v>49.565357977718605</v>
      </c>
      <c r="Z823" s="12">
        <f t="shared" si="50"/>
        <v>8.1327254527488417</v>
      </c>
    </row>
    <row r="824" spans="1:26" x14ac:dyDescent="0.25">
      <c r="A824" t="s">
        <v>836</v>
      </c>
      <c r="B824">
        <v>82.784999999999997</v>
      </c>
      <c r="C824">
        <v>0</v>
      </c>
      <c r="D824">
        <v>-5.7709000000000001</v>
      </c>
      <c r="E824">
        <v>0</v>
      </c>
      <c r="F824" s="12">
        <v>-1.8522999999999999E-4</v>
      </c>
      <c r="G824">
        <v>0</v>
      </c>
      <c r="H824">
        <v>0</v>
      </c>
      <c r="I824">
        <v>-1.2995000000000001</v>
      </c>
      <c r="J824">
        <v>-12.613</v>
      </c>
      <c r="K824" s="12">
        <v>-1.4578000000000001E-9</v>
      </c>
      <c r="L824" s="12">
        <v>-2.0405000000000002E-6</v>
      </c>
      <c r="M824">
        <v>0</v>
      </c>
      <c r="N824">
        <v>0</v>
      </c>
      <c r="O824">
        <v>-57.377000000000002</v>
      </c>
      <c r="P824">
        <v>-5.3970000000000002</v>
      </c>
      <c r="Q824">
        <v>-0.32419999999999999</v>
      </c>
      <c r="R824" s="12">
        <v>-1.0718E-7</v>
      </c>
      <c r="S824">
        <v>0</v>
      </c>
      <c r="T824">
        <f t="shared" si="51"/>
        <v>3.2126208622032387E-3</v>
      </c>
      <c r="U824" s="13">
        <f t="shared" si="52"/>
        <v>3.8806799084414314E-5</v>
      </c>
      <c r="V824" t="b">
        <f t="shared" si="49"/>
        <v>1</v>
      </c>
      <c r="X824" s="12">
        <f>B824*List!F824</f>
        <v>16913.803349999998</v>
      </c>
      <c r="Y824">
        <f>10^List!G824</f>
        <v>23.239336451887031</v>
      </c>
      <c r="Z824" s="12">
        <f t="shared" si="50"/>
        <v>727.80922058670058</v>
      </c>
    </row>
    <row r="825" spans="1:26" x14ac:dyDescent="0.25">
      <c r="A825" t="s">
        <v>837</v>
      </c>
      <c r="B825">
        <v>655.24</v>
      </c>
      <c r="C825">
        <v>0</v>
      </c>
      <c r="D825">
        <v>-36.018999999999998</v>
      </c>
      <c r="E825">
        <v>0</v>
      </c>
      <c r="F825">
        <v>0</v>
      </c>
      <c r="G825">
        <v>0</v>
      </c>
      <c r="H825">
        <v>0</v>
      </c>
      <c r="I825">
        <v>-58.890999999999998</v>
      </c>
      <c r="J825">
        <v>-399.45</v>
      </c>
      <c r="K825">
        <v>0</v>
      </c>
      <c r="L825">
        <v>0</v>
      </c>
      <c r="M825">
        <v>0</v>
      </c>
      <c r="N825">
        <v>0</v>
      </c>
      <c r="O825">
        <v>-153.16</v>
      </c>
      <c r="P825">
        <v>-7.7579000000000002</v>
      </c>
      <c r="Q825" s="12">
        <v>-1.5184E-3</v>
      </c>
      <c r="R825">
        <v>0</v>
      </c>
      <c r="S825">
        <v>0</v>
      </c>
      <c r="T825">
        <f t="shared" si="51"/>
        <v>-3.9418399999944537E-2</v>
      </c>
      <c r="U825" s="13">
        <f t="shared" si="52"/>
        <v>-6.0158720468751203E-5</v>
      </c>
      <c r="V825" t="b">
        <f t="shared" si="49"/>
        <v>1</v>
      </c>
      <c r="X825" s="12">
        <f>B825*List!F825</f>
        <v>72829.926000000007</v>
      </c>
      <c r="Y825">
        <f>10^List!G825</f>
        <v>53.760884080004701</v>
      </c>
      <c r="Z825" s="12">
        <f t="shared" si="50"/>
        <v>1354.7010479146429</v>
      </c>
    </row>
    <row r="826" spans="1:26" x14ac:dyDescent="0.25">
      <c r="A826" t="s">
        <v>838</v>
      </c>
      <c r="B826" s="12">
        <v>6.9476999999999997E-2</v>
      </c>
      <c r="C826" s="12">
        <v>5.1482000000000001E-6</v>
      </c>
      <c r="D826">
        <v>0</v>
      </c>
      <c r="E826">
        <v>0</v>
      </c>
      <c r="F826">
        <v>0</v>
      </c>
      <c r="G826">
        <v>0</v>
      </c>
      <c r="H826" s="12">
        <v>-1.3504E-2</v>
      </c>
      <c r="I826" s="12">
        <v>-3.2715999999999999E-3</v>
      </c>
      <c r="J826" s="12">
        <v>-6.3730999999999996E-3</v>
      </c>
      <c r="K826">
        <v>0</v>
      </c>
      <c r="L826">
        <v>0</v>
      </c>
      <c r="M826" s="12">
        <v>-3.4347000000000002E-3</v>
      </c>
      <c r="N826" s="12">
        <v>-4.2895000000000003E-2</v>
      </c>
      <c r="O826" s="12">
        <v>-6.0357999999999999E-6</v>
      </c>
      <c r="P826" s="12">
        <v>-1.7211E-7</v>
      </c>
      <c r="Q826" s="12">
        <v>-4.7754999999999997E-10</v>
      </c>
      <c r="R826">
        <v>0</v>
      </c>
      <c r="S826">
        <v>0</v>
      </c>
      <c r="T826">
        <f t="shared" si="51"/>
        <v>-2.4601875500064041E-6</v>
      </c>
      <c r="U826" s="13">
        <f t="shared" si="52"/>
        <v>-3.5410100464994229E-5</v>
      </c>
      <c r="V826" t="b">
        <f t="shared" si="49"/>
        <v>1</v>
      </c>
      <c r="X826" s="12">
        <f>B826*List!F826</f>
        <v>16.622372249999998</v>
      </c>
      <c r="Y826">
        <f>10^List!G826</f>
        <v>55.916479070321131</v>
      </c>
      <c r="Z826" s="12">
        <f t="shared" si="50"/>
        <v>0.29727143994698835</v>
      </c>
    </row>
    <row r="827" spans="1:26" x14ac:dyDescent="0.25">
      <c r="A827" t="s">
        <v>839</v>
      </c>
      <c r="B827">
        <v>8.9450000000000003</v>
      </c>
      <c r="C827">
        <v>0</v>
      </c>
      <c r="D827" s="12">
        <v>-2.1367000000000001E-2</v>
      </c>
      <c r="E827">
        <v>0</v>
      </c>
      <c r="F827">
        <v>0</v>
      </c>
      <c r="G827">
        <v>0</v>
      </c>
      <c r="H827">
        <v>0</v>
      </c>
      <c r="I827">
        <v>-0.16891999999999999</v>
      </c>
      <c r="J827">
        <v>-1.0101</v>
      </c>
      <c r="K827">
        <v>0</v>
      </c>
      <c r="L827">
        <v>0</v>
      </c>
      <c r="M827">
        <v>0</v>
      </c>
      <c r="N827">
        <v>0</v>
      </c>
      <c r="O827">
        <v>-7.1616999999999997</v>
      </c>
      <c r="P827">
        <v>-0.58342000000000005</v>
      </c>
      <c r="Q827" s="12">
        <v>-1.0436E-4</v>
      </c>
      <c r="R827">
        <v>0</v>
      </c>
      <c r="S827">
        <v>0</v>
      </c>
      <c r="T827">
        <f t="shared" si="51"/>
        <v>-6.1135999999870289E-4</v>
      </c>
      <c r="U827" s="13">
        <f t="shared" si="52"/>
        <v>-6.8346562325176399E-5</v>
      </c>
      <c r="V827" t="b">
        <f t="shared" si="49"/>
        <v>1</v>
      </c>
      <c r="X827" s="12">
        <f>B827*List!F827</f>
        <v>1217.86175</v>
      </c>
      <c r="Y827">
        <f>10^List!G827</f>
        <v>58.593177448456842</v>
      </c>
      <c r="Z827" s="12">
        <f t="shared" si="50"/>
        <v>20.785043635350323</v>
      </c>
    </row>
    <row r="828" spans="1:26" x14ac:dyDescent="0.25">
      <c r="A828" t="s">
        <v>840</v>
      </c>
      <c r="B828">
        <v>26.169</v>
      </c>
      <c r="C828">
        <v>0</v>
      </c>
      <c r="D828" s="12">
        <v>-3.1511999999999998E-2</v>
      </c>
      <c r="E828">
        <v>0</v>
      </c>
      <c r="F828">
        <v>0</v>
      </c>
      <c r="G828">
        <v>0</v>
      </c>
      <c r="H828">
        <v>0</v>
      </c>
      <c r="I828">
        <v>-0.97233999999999998</v>
      </c>
      <c r="J828">
        <v>-3.4388999999999998</v>
      </c>
      <c r="K828">
        <v>0</v>
      </c>
      <c r="L828">
        <v>0</v>
      </c>
      <c r="M828">
        <v>0</v>
      </c>
      <c r="N828">
        <v>0</v>
      </c>
      <c r="O828">
        <v>-21.658000000000001</v>
      </c>
      <c r="P828" s="12">
        <v>-6.7737000000000006E-2</v>
      </c>
      <c r="Q828" s="12">
        <v>-4.1376000000000002E-7</v>
      </c>
      <c r="R828">
        <v>0</v>
      </c>
      <c r="S828">
        <v>0</v>
      </c>
      <c r="T828">
        <f t="shared" si="51"/>
        <v>5.1058624000052493E-4</v>
      </c>
      <c r="U828" s="13">
        <f t="shared" si="52"/>
        <v>1.9511110092113757E-5</v>
      </c>
      <c r="V828" t="b">
        <f t="shared" si="49"/>
        <v>1</v>
      </c>
      <c r="X828" s="12">
        <f>B828*List!F828</f>
        <v>3771.7379700000001</v>
      </c>
      <c r="Y828">
        <f>10^List!G828</f>
        <v>2192.8247904952182</v>
      </c>
      <c r="Z828" s="12">
        <f t="shared" si="50"/>
        <v>1.7200361772397725</v>
      </c>
    </row>
    <row r="829" spans="1:26" x14ac:dyDescent="0.25">
      <c r="A829" t="s">
        <v>841</v>
      </c>
      <c r="B829">
        <v>29.05</v>
      </c>
      <c r="C829">
        <v>0</v>
      </c>
      <c r="D829">
        <v>-0.45682</v>
      </c>
      <c r="E829">
        <v>0</v>
      </c>
      <c r="F829">
        <v>0</v>
      </c>
      <c r="G829">
        <v>0</v>
      </c>
      <c r="H829" s="12">
        <v>-3.0158999999999999E-7</v>
      </c>
      <c r="I829">
        <v>-2.4329999999999998</v>
      </c>
      <c r="J829">
        <v>-15.58</v>
      </c>
      <c r="K829">
        <v>0</v>
      </c>
      <c r="L829">
        <v>0</v>
      </c>
      <c r="M829" s="12">
        <v>-3.1514E-7</v>
      </c>
      <c r="N829" s="12">
        <v>-3.7832E-6</v>
      </c>
      <c r="O829">
        <v>-10.53</v>
      </c>
      <c r="P829" s="12">
        <v>-4.8816999999999999E-2</v>
      </c>
      <c r="Q829" s="12">
        <v>-7.0111999999999996E-4</v>
      </c>
      <c r="R829">
        <v>0</v>
      </c>
      <c r="S829">
        <v>0</v>
      </c>
      <c r="T829">
        <f t="shared" si="51"/>
        <v>6.5748007000199183E-4</v>
      </c>
      <c r="U829" s="13">
        <f t="shared" si="52"/>
        <v>2.2632704647228634E-5</v>
      </c>
      <c r="V829" t="b">
        <f t="shared" si="49"/>
        <v>1</v>
      </c>
      <c r="X829" s="12">
        <f>B829*List!F829</f>
        <v>4884.7575000000006</v>
      </c>
      <c r="Y829">
        <f>10^List!G829</f>
        <v>41.625888499557483</v>
      </c>
      <c r="Z829" s="12">
        <f t="shared" si="50"/>
        <v>117.34902667727872</v>
      </c>
    </row>
    <row r="830" spans="1:26" x14ac:dyDescent="0.25">
      <c r="A830" t="s">
        <v>842</v>
      </c>
      <c r="B830">
        <v>3530.2</v>
      </c>
      <c r="C830">
        <v>0</v>
      </c>
      <c r="D830">
        <v>-8.734</v>
      </c>
      <c r="E830">
        <v>0</v>
      </c>
      <c r="F830">
        <v>0</v>
      </c>
      <c r="G830">
        <v>0</v>
      </c>
      <c r="H830" s="12">
        <v>-1.1848000000000001E-6</v>
      </c>
      <c r="I830">
        <v>-89.460999999999999</v>
      </c>
      <c r="J830">
        <v>-423.66</v>
      </c>
      <c r="K830">
        <v>0</v>
      </c>
      <c r="L830">
        <v>0</v>
      </c>
      <c r="M830" s="12">
        <v>-5.0204000000000002E-6</v>
      </c>
      <c r="N830" s="12">
        <v>-3.9941999999999998E-5</v>
      </c>
      <c r="O830">
        <v>-2981.9</v>
      </c>
      <c r="P830">
        <v>-26.47</v>
      </c>
      <c r="Q830" s="12">
        <v>-8.8797000000000008E-3</v>
      </c>
      <c r="R830">
        <v>0</v>
      </c>
      <c r="S830">
        <v>0</v>
      </c>
      <c r="T830">
        <f t="shared" si="51"/>
        <v>-3.3925847199844886E-2</v>
      </c>
      <c r="U830" s="13">
        <f t="shared" si="52"/>
        <v>-9.6101771004036284E-6</v>
      </c>
      <c r="V830" t="b">
        <f t="shared" si="49"/>
        <v>1</v>
      </c>
      <c r="X830" s="12">
        <f>B830*List!F830</f>
        <v>431284.53399999999</v>
      </c>
      <c r="Y830">
        <f>10^List!G830</f>
        <v>647.73315994984512</v>
      </c>
      <c r="Z830" s="12">
        <f t="shared" si="50"/>
        <v>665.83673751301376</v>
      </c>
    </row>
    <row r="831" spans="1:26" x14ac:dyDescent="0.25">
      <c r="A831" t="s">
        <v>843</v>
      </c>
      <c r="B831">
        <v>78.046000000000006</v>
      </c>
      <c r="C831">
        <v>0</v>
      </c>
      <c r="D831" s="12">
        <v>-8.2941000000000004E-3</v>
      </c>
      <c r="E831">
        <v>0</v>
      </c>
      <c r="F831">
        <v>0</v>
      </c>
      <c r="G831">
        <v>0</v>
      </c>
      <c r="H831">
        <v>0</v>
      </c>
      <c r="I831">
        <v>-1.1801999999999999</v>
      </c>
      <c r="J831">
        <v>-2.9277000000000002</v>
      </c>
      <c r="K831">
        <v>0</v>
      </c>
      <c r="L831">
        <v>0</v>
      </c>
      <c r="M831">
        <v>0</v>
      </c>
      <c r="N831">
        <v>0</v>
      </c>
      <c r="O831">
        <v>-73.840999999999994</v>
      </c>
      <c r="P831" s="12">
        <v>-8.7280999999999997E-2</v>
      </c>
      <c r="Q831" s="12">
        <v>-1.0409E-4</v>
      </c>
      <c r="R831">
        <v>0</v>
      </c>
      <c r="S831">
        <v>0</v>
      </c>
      <c r="T831">
        <f t="shared" si="51"/>
        <v>1.4208100000112089E-3</v>
      </c>
      <c r="U831" s="13">
        <f t="shared" si="52"/>
        <v>1.8204776670312493E-5</v>
      </c>
      <c r="V831" t="b">
        <f t="shared" si="49"/>
        <v>1</v>
      </c>
      <c r="X831" s="12">
        <f>B831*List!F831</f>
        <v>15844.898920000001</v>
      </c>
      <c r="Y831">
        <f>10^List!G831</f>
        <v>6442.0528020756446</v>
      </c>
      <c r="Z831" s="12">
        <f t="shared" si="50"/>
        <v>2.459604012387905</v>
      </c>
    </row>
    <row r="832" spans="1:26" x14ac:dyDescent="0.25">
      <c r="A832" t="s">
        <v>844</v>
      </c>
      <c r="B832">
        <v>231.22</v>
      </c>
      <c r="C832">
        <v>0</v>
      </c>
      <c r="D832">
        <v>-4.3377999999999997</v>
      </c>
      <c r="E832">
        <v>0</v>
      </c>
      <c r="F832">
        <v>0</v>
      </c>
      <c r="G832">
        <v>0</v>
      </c>
      <c r="H832" s="12">
        <v>-3.5012000000000001E-2</v>
      </c>
      <c r="I832">
        <v>-19.504000000000001</v>
      </c>
      <c r="J832">
        <v>-126.01</v>
      </c>
      <c r="K832">
        <v>0</v>
      </c>
      <c r="L832">
        <v>0</v>
      </c>
      <c r="M832" s="12">
        <v>-3.3306000000000002E-2</v>
      </c>
      <c r="N832">
        <v>-0.42283999999999999</v>
      </c>
      <c r="O832">
        <v>-80.817999999999998</v>
      </c>
      <c r="P832" s="12">
        <v>-4.1489999999999999E-2</v>
      </c>
      <c r="Q832" s="12">
        <v>-8.4930000000000005E-3</v>
      </c>
      <c r="R832">
        <v>0</v>
      </c>
      <c r="S832">
        <v>0</v>
      </c>
      <c r="T832">
        <f t="shared" si="51"/>
        <v>9.059000000033568E-3</v>
      </c>
      <c r="U832" s="13">
        <f t="shared" si="52"/>
        <v>3.9179136753021225E-5</v>
      </c>
      <c r="V832" t="b">
        <f t="shared" si="49"/>
        <v>1</v>
      </c>
      <c r="X832" s="12">
        <f>B832*List!F832</f>
        <v>45843.989399999999</v>
      </c>
      <c r="Y832">
        <f>10^List!G832</f>
        <v>4.5415817563708618</v>
      </c>
      <c r="Z832" s="12">
        <f t="shared" si="50"/>
        <v>10094.278130233095</v>
      </c>
    </row>
    <row r="833" spans="1:26" x14ac:dyDescent="0.25">
      <c r="A833" t="s">
        <v>845</v>
      </c>
      <c r="B833">
        <v>2.8561000000000001</v>
      </c>
      <c r="C833">
        <v>0</v>
      </c>
      <c r="D833">
        <v>-0.64678000000000002</v>
      </c>
      <c r="E833">
        <v>0</v>
      </c>
      <c r="F833">
        <v>0</v>
      </c>
      <c r="G833">
        <v>0</v>
      </c>
      <c r="H833" s="12">
        <v>-9.3053000000000005E-6</v>
      </c>
      <c r="I833">
        <v>-0.10831</v>
      </c>
      <c r="J833">
        <v>-1.3698999999999999</v>
      </c>
      <c r="K833">
        <v>0</v>
      </c>
      <c r="L833">
        <v>0</v>
      </c>
      <c r="M833" s="12">
        <v>-1.6024999999999999E-6</v>
      </c>
      <c r="N833" s="12">
        <v>-2.5168999999999999E-5</v>
      </c>
      <c r="O833">
        <v>-0.70074999999999998</v>
      </c>
      <c r="P833" s="12">
        <v>-2.9779E-2</v>
      </c>
      <c r="Q833" s="12">
        <v>-9.9094999999999999E-4</v>
      </c>
      <c r="R833">
        <v>0</v>
      </c>
      <c r="S833">
        <v>0</v>
      </c>
      <c r="T833">
        <f t="shared" si="51"/>
        <v>-4.4602679999978644E-4</v>
      </c>
      <c r="U833" s="13">
        <f t="shared" si="52"/>
        <v>-1.5616638072889129E-4</v>
      </c>
      <c r="V833" t="b">
        <f t="shared" si="49"/>
        <v>1</v>
      </c>
      <c r="X833" s="12">
        <f>B833*List!F833</f>
        <v>494.96213000000006</v>
      </c>
      <c r="Y833">
        <f>10^List!G833</f>
        <v>63.840711628774876</v>
      </c>
      <c r="Z833" s="12">
        <f t="shared" si="50"/>
        <v>7.7530797726400369</v>
      </c>
    </row>
    <row r="834" spans="1:26" x14ac:dyDescent="0.25">
      <c r="A834" t="s">
        <v>846</v>
      </c>
      <c r="B834">
        <v>2.3595999999999999</v>
      </c>
      <c r="C834">
        <v>0</v>
      </c>
      <c r="D834" s="12">
        <v>-1.2605E-2</v>
      </c>
      <c r="E834">
        <v>0</v>
      </c>
      <c r="F834">
        <v>0</v>
      </c>
      <c r="G834" s="12">
        <v>2.1115E-9</v>
      </c>
      <c r="H834">
        <v>0</v>
      </c>
      <c r="I834">
        <v>-0.10617</v>
      </c>
      <c r="J834">
        <v>-0.52588999999999997</v>
      </c>
      <c r="K834">
        <v>0</v>
      </c>
      <c r="L834">
        <v>0</v>
      </c>
      <c r="M834" s="12">
        <v>-1.2791E-8</v>
      </c>
      <c r="N834" s="12">
        <v>-9.6456E-8</v>
      </c>
      <c r="O834">
        <v>-1.7144999999999999</v>
      </c>
      <c r="P834" s="12">
        <v>-4.8373999999999997E-4</v>
      </c>
      <c r="Q834" s="12">
        <v>-1.4064E-6</v>
      </c>
      <c r="R834">
        <v>0</v>
      </c>
      <c r="S834">
        <v>0</v>
      </c>
      <c r="T834">
        <f t="shared" si="51"/>
        <v>-5.0253535500507925E-5</v>
      </c>
      <c r="U834" s="13">
        <f t="shared" si="52"/>
        <v>-2.1297480717285951E-5</v>
      </c>
      <c r="V834" t="b">
        <f t="shared" si="49"/>
        <v>1</v>
      </c>
      <c r="X834" s="12">
        <f>B834*List!F834</f>
        <v>467.71991199999997</v>
      </c>
      <c r="Y834">
        <f>10^List!G834</f>
        <v>3031.6385842136583</v>
      </c>
      <c r="Z834" s="12">
        <f t="shared" si="50"/>
        <v>0.15427957489243938</v>
      </c>
    </row>
    <row r="835" spans="1:26" x14ac:dyDescent="0.25">
      <c r="A835" t="s">
        <v>847</v>
      </c>
      <c r="B835">
        <v>8.2971000000000004</v>
      </c>
      <c r="C835">
        <v>0</v>
      </c>
      <c r="D835" s="12">
        <v>-1.5217E-2</v>
      </c>
      <c r="E835">
        <v>0</v>
      </c>
      <c r="F835">
        <v>0</v>
      </c>
      <c r="G835">
        <v>0</v>
      </c>
      <c r="H835">
        <v>0</v>
      </c>
      <c r="I835">
        <v>-0.10498</v>
      </c>
      <c r="J835">
        <v>-0.57645999999999997</v>
      </c>
      <c r="K835">
        <v>0</v>
      </c>
      <c r="L835">
        <v>0</v>
      </c>
      <c r="M835">
        <v>0</v>
      </c>
      <c r="N835">
        <v>0</v>
      </c>
      <c r="O835">
        <v>-7.5618999999999996</v>
      </c>
      <c r="P835" s="12">
        <v>-3.5915999999999997E-2</v>
      </c>
      <c r="Q835" s="12">
        <v>-2.6093000000000002E-3</v>
      </c>
      <c r="R835">
        <v>0</v>
      </c>
      <c r="S835">
        <v>0</v>
      </c>
      <c r="T835">
        <f t="shared" si="51"/>
        <v>1.7700000001551544E-5</v>
      </c>
      <c r="U835" s="13">
        <f t="shared" si="52"/>
        <v>2.1332754819818423E-6</v>
      </c>
      <c r="V835" t="b">
        <f t="shared" ref="V835:V898" si="53">ABS(U835)&lt;$W$1</f>
        <v>1</v>
      </c>
      <c r="X835" s="12">
        <f>B835*List!F835</f>
        <v>2243.2869270000001</v>
      </c>
      <c r="Y835">
        <f>10^List!G835</f>
        <v>5.8341093441540357</v>
      </c>
      <c r="Z835" s="12">
        <f t="shared" ref="Z835:Z898" si="54">X835/Y835</f>
        <v>384.51232136193084</v>
      </c>
    </row>
    <row r="836" spans="1:26" x14ac:dyDescent="0.25">
      <c r="A836" t="s">
        <v>848</v>
      </c>
      <c r="B836">
        <v>2.4009999999999998</v>
      </c>
      <c r="C836" s="12">
        <v>1.7574999999999999E-4</v>
      </c>
      <c r="D836">
        <v>0</v>
      </c>
      <c r="E836">
        <v>0</v>
      </c>
      <c r="F836">
        <v>0</v>
      </c>
      <c r="G836">
        <v>0</v>
      </c>
      <c r="H836">
        <v>-0.51161000000000001</v>
      </c>
      <c r="I836">
        <v>-0.10541</v>
      </c>
      <c r="J836">
        <v>-0.20560999999999999</v>
      </c>
      <c r="K836">
        <v>0</v>
      </c>
      <c r="L836">
        <v>0</v>
      </c>
      <c r="M836">
        <v>-0.11373999999999999</v>
      </c>
      <c r="N836">
        <v>-1.4612000000000001</v>
      </c>
      <c r="O836" s="12">
        <v>-3.4317000000000002E-3</v>
      </c>
      <c r="P836" s="12">
        <v>-6.2984999999999994E-5</v>
      </c>
      <c r="Q836" s="12">
        <v>-4.5271999999999996E-6</v>
      </c>
      <c r="R836">
        <v>0</v>
      </c>
      <c r="S836">
        <v>0</v>
      </c>
      <c r="T836">
        <f t="shared" si="51"/>
        <v>1.0653779999951886E-4</v>
      </c>
      <c r="U836" s="13">
        <f t="shared" si="52"/>
        <v>4.4372261557483911E-5</v>
      </c>
      <c r="V836" t="b">
        <f t="shared" si="53"/>
        <v>1</v>
      </c>
      <c r="X836" s="12">
        <f>B836*List!F836</f>
        <v>504.71420999999998</v>
      </c>
      <c r="Y836">
        <f>10^List!G836</f>
        <v>465.38418056974126</v>
      </c>
      <c r="Z836" s="12">
        <f t="shared" si="54"/>
        <v>1.0845108859998407</v>
      </c>
    </row>
    <row r="837" spans="1:26" x14ac:dyDescent="0.25">
      <c r="A837" t="s">
        <v>849</v>
      </c>
      <c r="B837">
        <v>2.3997999999999999</v>
      </c>
      <c r="C837">
        <v>0</v>
      </c>
      <c r="D837" s="12">
        <v>-7.0800000000000004E-3</v>
      </c>
      <c r="E837">
        <v>0</v>
      </c>
      <c r="F837">
        <v>0</v>
      </c>
      <c r="G837">
        <v>0</v>
      </c>
      <c r="H837">
        <v>0</v>
      </c>
      <c r="I837" s="12">
        <v>-5.3226000000000002E-2</v>
      </c>
      <c r="J837">
        <v>-0.29146</v>
      </c>
      <c r="K837">
        <v>0</v>
      </c>
      <c r="L837">
        <v>0</v>
      </c>
      <c r="M837">
        <v>0</v>
      </c>
      <c r="N837">
        <v>0</v>
      </c>
      <c r="O837">
        <v>-2.0466000000000002</v>
      </c>
      <c r="P837" s="12">
        <v>-1.4825000000000001E-3</v>
      </c>
      <c r="Q837" s="12">
        <v>-2.2232E-5</v>
      </c>
      <c r="R837">
        <v>0</v>
      </c>
      <c r="S837">
        <v>0</v>
      </c>
      <c r="T837">
        <f t="shared" ref="T837:T900" si="55">SUM(B837:S837)</f>
        <v>-7.0732000000286812E-5</v>
      </c>
      <c r="U837" s="13">
        <f t="shared" ref="U837:U900" si="56">T837/B837</f>
        <v>-2.9474122843689813E-5</v>
      </c>
      <c r="V837" t="b">
        <f t="shared" si="53"/>
        <v>1</v>
      </c>
      <c r="X837" s="12">
        <f>B837*List!F837</f>
        <v>687.11073599999997</v>
      </c>
      <c r="Y837">
        <f>10^List!G837</f>
        <v>85.067664474564722</v>
      </c>
      <c r="Z837" s="12">
        <f t="shared" si="54"/>
        <v>8.0772258206929664</v>
      </c>
    </row>
    <row r="838" spans="1:26" x14ac:dyDescent="0.25">
      <c r="A838" t="s">
        <v>850</v>
      </c>
      <c r="B838">
        <v>1257</v>
      </c>
      <c r="C838">
        <v>0</v>
      </c>
      <c r="D838">
        <v>-2.0034999999999998</v>
      </c>
      <c r="E838">
        <v>0</v>
      </c>
      <c r="F838">
        <v>0</v>
      </c>
      <c r="G838">
        <v>0</v>
      </c>
      <c r="H838">
        <v>-254.97</v>
      </c>
      <c r="I838">
        <v>-57.470999999999997</v>
      </c>
      <c r="J838">
        <v>-118.79</v>
      </c>
      <c r="K838">
        <v>0</v>
      </c>
      <c r="L838">
        <v>0</v>
      </c>
      <c r="M838">
        <v>-59.783999999999999</v>
      </c>
      <c r="N838">
        <v>-761.08</v>
      </c>
      <c r="O838">
        <v>-1.4635</v>
      </c>
      <c r="P838" s="12">
        <v>-1.3287999999999999E-4</v>
      </c>
      <c r="Q838" s="12">
        <v>-1.1392E-6</v>
      </c>
      <c r="R838">
        <v>0</v>
      </c>
      <c r="S838">
        <v>0</v>
      </c>
      <c r="T838">
        <f t="shared" si="55"/>
        <v>1.4378659807999417</v>
      </c>
      <c r="U838" s="13">
        <f t="shared" si="56"/>
        <v>1.1438870173428334E-3</v>
      </c>
      <c r="V838" t="b">
        <f t="shared" si="53"/>
        <v>1</v>
      </c>
      <c r="X838" s="12">
        <f>B838*List!F838</f>
        <v>130929.12</v>
      </c>
      <c r="Y838">
        <f>10^List!G838</f>
        <v>514.9811990435951</v>
      </c>
      <c r="Z838" s="12">
        <f t="shared" si="54"/>
        <v>254.24058245846049</v>
      </c>
    </row>
    <row r="839" spans="1:26" x14ac:dyDescent="0.25">
      <c r="A839" t="s">
        <v>851</v>
      </c>
      <c r="B839">
        <v>21.295000000000002</v>
      </c>
      <c r="C839">
        <v>0</v>
      </c>
      <c r="D839" s="12">
        <v>-4.9749000000000002E-2</v>
      </c>
      <c r="E839">
        <v>0</v>
      </c>
      <c r="F839">
        <v>0</v>
      </c>
      <c r="G839">
        <v>0</v>
      </c>
      <c r="H839" s="12">
        <v>-4.7348E-10</v>
      </c>
      <c r="I839">
        <v>-0.44094</v>
      </c>
      <c r="J839">
        <v>-2.2543000000000002</v>
      </c>
      <c r="K839">
        <v>0</v>
      </c>
      <c r="L839">
        <v>0</v>
      </c>
      <c r="M839" s="12">
        <v>-2.4715E-8</v>
      </c>
      <c r="N839" s="12">
        <v>-2.1458000000000001E-7</v>
      </c>
      <c r="O839">
        <v>-18.292999999999999</v>
      </c>
      <c r="P839">
        <v>-0.25481999999999999</v>
      </c>
      <c r="Q839" s="12">
        <v>-1.4757999999999999E-4</v>
      </c>
      <c r="R839">
        <v>0</v>
      </c>
      <c r="S839">
        <v>0</v>
      </c>
      <c r="T839">
        <f t="shared" si="55"/>
        <v>2.0431802315197061E-3</v>
      </c>
      <c r="U839" s="13">
        <f t="shared" si="56"/>
        <v>9.5946477178666636E-5</v>
      </c>
      <c r="V839" t="b">
        <f t="shared" si="53"/>
        <v>1</v>
      </c>
      <c r="X839" s="12">
        <f>B839*List!F839</f>
        <v>3113.96785</v>
      </c>
      <c r="Y839">
        <f>10^List!G839</f>
        <v>362.43204108478659</v>
      </c>
      <c r="Z839" s="12">
        <f t="shared" si="54"/>
        <v>8.5918668798698317</v>
      </c>
    </row>
    <row r="840" spans="1:26" x14ac:dyDescent="0.25">
      <c r="A840" t="s">
        <v>852</v>
      </c>
      <c r="B840">
        <v>1.5145999999999999</v>
      </c>
      <c r="C840">
        <v>0</v>
      </c>
      <c r="D840" s="12">
        <v>-4.6363999999999997E-3</v>
      </c>
      <c r="E840">
        <v>0</v>
      </c>
      <c r="F840">
        <v>0</v>
      </c>
      <c r="G840">
        <v>0</v>
      </c>
      <c r="H840" s="12">
        <v>-6.2050999999999996E-10</v>
      </c>
      <c r="I840" s="12">
        <v>-3.7562999999999999E-2</v>
      </c>
      <c r="J840">
        <v>-0.19914000000000001</v>
      </c>
      <c r="K840">
        <v>0</v>
      </c>
      <c r="L840">
        <v>0</v>
      </c>
      <c r="M840" s="12">
        <v>-2.1345E-9</v>
      </c>
      <c r="N840" s="12">
        <v>-1.9282E-8</v>
      </c>
      <c r="O840">
        <v>-1.2649999999999999</v>
      </c>
      <c r="P840" s="12">
        <v>-8.1346000000000005E-3</v>
      </c>
      <c r="Q840" s="12">
        <v>-1.0431999999999999E-5</v>
      </c>
      <c r="R840">
        <v>0</v>
      </c>
      <c r="S840">
        <v>0</v>
      </c>
      <c r="T840">
        <f t="shared" si="55"/>
        <v>1.1554596298984519E-4</v>
      </c>
      <c r="U840" s="13">
        <f t="shared" si="56"/>
        <v>7.6288104443315201E-5</v>
      </c>
      <c r="V840" t="b">
        <f t="shared" si="53"/>
        <v>1</v>
      </c>
      <c r="X840" s="12">
        <f>B840*List!F840</f>
        <v>288.19808799999998</v>
      </c>
      <c r="Y840">
        <f>10^List!G840</f>
        <v>396.09053171818471</v>
      </c>
      <c r="Z840" s="12">
        <f t="shared" si="54"/>
        <v>0.72760660738300775</v>
      </c>
    </row>
    <row r="841" spans="1:26" x14ac:dyDescent="0.25">
      <c r="A841" t="s">
        <v>853</v>
      </c>
      <c r="B841">
        <v>3.2553999999999998</v>
      </c>
      <c r="C841">
        <v>0</v>
      </c>
      <c r="D841">
        <v>-0.57828999999999997</v>
      </c>
      <c r="E841">
        <v>0</v>
      </c>
      <c r="F841" s="12">
        <v>-6.4280000000000001E-5</v>
      </c>
      <c r="G841">
        <v>0</v>
      </c>
      <c r="H841">
        <v>0</v>
      </c>
      <c r="I841" s="12">
        <v>-7.8091999999999995E-2</v>
      </c>
      <c r="J841">
        <v>-1.0716000000000001</v>
      </c>
      <c r="K841" s="12">
        <v>-4.8395000000000001E-9</v>
      </c>
      <c r="L841" s="12">
        <v>-2.0984999999999999E-6</v>
      </c>
      <c r="M841">
        <v>0</v>
      </c>
      <c r="N841">
        <v>0</v>
      </c>
      <c r="O841">
        <v>-1.4765999999999999</v>
      </c>
      <c r="P841" s="12">
        <v>-3.2336999999999998E-2</v>
      </c>
      <c r="Q841" s="12">
        <v>-1.8416999999999999E-2</v>
      </c>
      <c r="R841" s="12">
        <v>-7.5573999999999996E-7</v>
      </c>
      <c r="S841">
        <v>0</v>
      </c>
      <c r="T841">
        <f t="shared" si="55"/>
        <v>-3.1390795000096014E-6</v>
      </c>
      <c r="U841" s="13">
        <f t="shared" si="56"/>
        <v>-9.6426844627683273E-7</v>
      </c>
      <c r="V841" t="b">
        <f t="shared" si="53"/>
        <v>1</v>
      </c>
      <c r="X841" s="12">
        <f>B841*List!F841</f>
        <v>1207.1999819999999</v>
      </c>
      <c r="Y841">
        <f>10^List!G841</f>
        <v>671.03284725426977</v>
      </c>
      <c r="Z841" s="12">
        <f t="shared" si="54"/>
        <v>1.7990177186401786</v>
      </c>
    </row>
    <row r="842" spans="1:26" x14ac:dyDescent="0.25">
      <c r="A842" t="s">
        <v>854</v>
      </c>
      <c r="B842">
        <v>13.048999999999999</v>
      </c>
      <c r="C842">
        <v>0</v>
      </c>
      <c r="D842" s="12">
        <v>-2.4455999999999999E-2</v>
      </c>
      <c r="E842">
        <v>0</v>
      </c>
      <c r="F842">
        <v>0</v>
      </c>
      <c r="G842" s="12">
        <v>2.6816999999999998E-4</v>
      </c>
      <c r="H842">
        <v>0</v>
      </c>
      <c r="I842">
        <v>-0.19567000000000001</v>
      </c>
      <c r="J842">
        <v>-1.0562</v>
      </c>
      <c r="K842">
        <v>0</v>
      </c>
      <c r="L842">
        <v>0</v>
      </c>
      <c r="M842" s="12">
        <v>-1.2283999999999999E-3</v>
      </c>
      <c r="N842" s="12">
        <v>-9.6775000000000003E-3</v>
      </c>
      <c r="O842">
        <v>-11.685</v>
      </c>
      <c r="P842" s="12">
        <v>-6.7280999999999994E-2</v>
      </c>
      <c r="Q842" s="12">
        <v>-9.5178999999999993E-3</v>
      </c>
      <c r="R842">
        <v>0</v>
      </c>
      <c r="S842">
        <v>0</v>
      </c>
      <c r="T842">
        <f t="shared" si="55"/>
        <v>2.3736999999713834E-4</v>
      </c>
      <c r="U842" s="13">
        <f t="shared" si="56"/>
        <v>1.8190665951194601E-5</v>
      </c>
      <c r="V842" t="b">
        <f t="shared" si="53"/>
        <v>1</v>
      </c>
      <c r="X842" s="12">
        <f>B842*List!F842</f>
        <v>2978.4342499999998</v>
      </c>
      <c r="Y842">
        <f>10^List!G842</f>
        <v>13.581085008478839</v>
      </c>
      <c r="Z842" s="12">
        <f t="shared" si="54"/>
        <v>219.30753309772575</v>
      </c>
    </row>
    <row r="843" spans="1:26" x14ac:dyDescent="0.25">
      <c r="A843" t="s">
        <v>855</v>
      </c>
      <c r="B843">
        <v>1.1532</v>
      </c>
      <c r="C843">
        <v>0</v>
      </c>
      <c r="D843" s="12">
        <v>-5.6927000000000002E-3</v>
      </c>
      <c r="E843">
        <v>0</v>
      </c>
      <c r="F843">
        <v>0</v>
      </c>
      <c r="G843">
        <v>0</v>
      </c>
      <c r="H843" s="12">
        <v>-4.1775999999999998E-4</v>
      </c>
      <c r="I843" s="12">
        <v>-3.4952999999999998E-2</v>
      </c>
      <c r="J843">
        <v>-0.18096000000000001</v>
      </c>
      <c r="K843">
        <v>0</v>
      </c>
      <c r="L843">
        <v>0</v>
      </c>
      <c r="M843" s="12">
        <v>-3.8679000000000001E-3</v>
      </c>
      <c r="N843" s="12">
        <v>-3.1611E-2</v>
      </c>
      <c r="O843">
        <v>-0.89344000000000001</v>
      </c>
      <c r="P843" s="12">
        <v>-2.2585000000000001E-3</v>
      </c>
      <c r="Q843" s="12">
        <v>-5.3224999999999999E-5</v>
      </c>
      <c r="R843">
        <v>0</v>
      </c>
      <c r="S843">
        <v>0</v>
      </c>
      <c r="T843">
        <f t="shared" si="55"/>
        <v>-5.4084999999939381E-5</v>
      </c>
      <c r="U843" s="13">
        <f t="shared" si="56"/>
        <v>-4.6899930627765679E-5</v>
      </c>
      <c r="V843" t="b">
        <f t="shared" si="53"/>
        <v>1</v>
      </c>
      <c r="X843" s="12">
        <f>B843*List!F843</f>
        <v>191.63877600000001</v>
      </c>
      <c r="Y843">
        <f>10^List!G843</f>
        <v>67.140609814523842</v>
      </c>
      <c r="Z843" s="12">
        <f t="shared" si="54"/>
        <v>2.8542900716779722</v>
      </c>
    </row>
    <row r="844" spans="1:26" x14ac:dyDescent="0.25">
      <c r="A844" t="s">
        <v>856</v>
      </c>
      <c r="B844">
        <v>0.73250999999999999</v>
      </c>
      <c r="C844">
        <v>0</v>
      </c>
      <c r="D844" s="12">
        <v>-5.1457999999999997E-2</v>
      </c>
      <c r="E844">
        <v>0</v>
      </c>
      <c r="F844">
        <v>0</v>
      </c>
      <c r="G844">
        <v>0</v>
      </c>
      <c r="H844">
        <v>0</v>
      </c>
      <c r="I844" s="12">
        <v>-2.2055999999999999E-2</v>
      </c>
      <c r="J844">
        <v>-0.2515</v>
      </c>
      <c r="K844">
        <v>0</v>
      </c>
      <c r="L844">
        <v>0</v>
      </c>
      <c r="M844">
        <v>0</v>
      </c>
      <c r="N844">
        <v>0</v>
      </c>
      <c r="O844">
        <v>-0.34393000000000001</v>
      </c>
      <c r="P844" s="12">
        <v>-6.3426999999999997E-2</v>
      </c>
      <c r="Q844" s="12">
        <v>-1.0069999999999999E-4</v>
      </c>
      <c r="R844">
        <v>0</v>
      </c>
      <c r="S844">
        <v>0</v>
      </c>
      <c r="T844">
        <f t="shared" si="55"/>
        <v>3.8300000000014118E-5</v>
      </c>
      <c r="U844" s="13">
        <f t="shared" si="56"/>
        <v>5.2285975618099571E-5</v>
      </c>
      <c r="V844" t="b">
        <f t="shared" si="53"/>
        <v>1</v>
      </c>
      <c r="X844" s="12">
        <f>B844*List!F844</f>
        <v>107.0856369</v>
      </c>
      <c r="Y844">
        <f>10^List!G844</f>
        <v>58.901211287989035</v>
      </c>
      <c r="Z844" s="12">
        <f t="shared" si="54"/>
        <v>1.8180549187082098</v>
      </c>
    </row>
    <row r="845" spans="1:26" x14ac:dyDescent="0.25">
      <c r="A845" t="s">
        <v>857</v>
      </c>
      <c r="B845">
        <v>2832.6</v>
      </c>
      <c r="C845">
        <v>0.11277</v>
      </c>
      <c r="D845">
        <v>0</v>
      </c>
      <c r="E845">
        <v>0</v>
      </c>
      <c r="F845">
        <v>0</v>
      </c>
      <c r="G845">
        <v>0</v>
      </c>
      <c r="H845">
        <v>-1059.5999999999999</v>
      </c>
      <c r="I845">
        <v>-46.375</v>
      </c>
      <c r="J845">
        <v>-93.316999999999993</v>
      </c>
      <c r="K845">
        <v>0</v>
      </c>
      <c r="L845">
        <v>0</v>
      </c>
      <c r="M845">
        <v>-83.338999999999999</v>
      </c>
      <c r="N845">
        <v>-1504.1</v>
      </c>
      <c r="O845">
        <v>-45.905000000000001</v>
      </c>
      <c r="P845">
        <v>-0.17333000000000001</v>
      </c>
      <c r="Q845" s="12">
        <v>-1.2908000000000001E-5</v>
      </c>
      <c r="R845">
        <v>0</v>
      </c>
      <c r="S845">
        <v>0</v>
      </c>
      <c r="T845">
        <f t="shared" si="55"/>
        <v>-9.6572907999676938E-2</v>
      </c>
      <c r="U845" s="13">
        <f t="shared" si="56"/>
        <v>-3.4093379933515828E-5</v>
      </c>
      <c r="V845" t="b">
        <f t="shared" si="53"/>
        <v>1</v>
      </c>
      <c r="X845" s="12">
        <f>B845*List!F845</f>
        <v>329176.446</v>
      </c>
      <c r="Y845">
        <f>10^List!G845</f>
        <v>125.37677265403561</v>
      </c>
      <c r="Z845" s="12">
        <f t="shared" si="54"/>
        <v>2625.4978416802032</v>
      </c>
    </row>
    <row r="846" spans="1:26" x14ac:dyDescent="0.25">
      <c r="A846" t="s">
        <v>858</v>
      </c>
      <c r="B846">
        <v>8.8567999999999998</v>
      </c>
      <c r="C846">
        <v>0</v>
      </c>
      <c r="D846" s="12">
        <v>-2.7015000000000001E-2</v>
      </c>
      <c r="E846">
        <v>0</v>
      </c>
      <c r="F846" s="12">
        <v>-2.9389999999999999E-4</v>
      </c>
      <c r="G846">
        <v>0</v>
      </c>
      <c r="H846">
        <v>0</v>
      </c>
      <c r="I846">
        <v>-0.18714</v>
      </c>
      <c r="J846">
        <v>-0.97597</v>
      </c>
      <c r="K846" s="12">
        <v>-4.2565000000000003E-5</v>
      </c>
      <c r="L846" s="12">
        <v>-2.7512E-5</v>
      </c>
      <c r="M846">
        <v>0</v>
      </c>
      <c r="N846">
        <v>0</v>
      </c>
      <c r="O846">
        <v>-7.6494</v>
      </c>
      <c r="P846">
        <v>0</v>
      </c>
      <c r="Q846" s="12">
        <v>-1.67E-2</v>
      </c>
      <c r="R846" s="12">
        <v>-9.5080999999999996E-6</v>
      </c>
      <c r="S846">
        <v>0</v>
      </c>
      <c r="T846">
        <f t="shared" si="55"/>
        <v>2.0151489999869316E-4</v>
      </c>
      <c r="U846" s="13">
        <f t="shared" si="56"/>
        <v>2.2752563002291253E-5</v>
      </c>
      <c r="V846" t="b">
        <f t="shared" si="53"/>
        <v>1</v>
      </c>
      <c r="X846" s="12">
        <f>B846*List!F846</f>
        <v>3474.6997759999999</v>
      </c>
      <c r="Y846">
        <f>10^List!G846</f>
        <v>0.62227005615689168</v>
      </c>
      <c r="Z846" s="12">
        <f t="shared" si="54"/>
        <v>5583.9096572629087</v>
      </c>
    </row>
    <row r="847" spans="1:26" x14ac:dyDescent="0.25">
      <c r="A847" t="s">
        <v>859</v>
      </c>
      <c r="B847">
        <v>38.369999999999997</v>
      </c>
      <c r="C847" s="12">
        <v>1.4723999999999999E-2</v>
      </c>
      <c r="D847">
        <v>0</v>
      </c>
      <c r="E847" s="12">
        <v>9.5706999999999997E-3</v>
      </c>
      <c r="F847">
        <v>0</v>
      </c>
      <c r="G847">
        <v>0</v>
      </c>
      <c r="H847">
        <v>0</v>
      </c>
      <c r="I847">
        <v>-0.18733</v>
      </c>
      <c r="J847">
        <v>-0.90246000000000004</v>
      </c>
      <c r="K847" s="12">
        <v>-1.2775E-3</v>
      </c>
      <c r="L847" s="12">
        <v>-1.1543E-3</v>
      </c>
      <c r="M847">
        <v>0</v>
      </c>
      <c r="N847">
        <v>0</v>
      </c>
      <c r="O847">
        <v>-37.128999999999998</v>
      </c>
      <c r="P847">
        <v>-0.11147</v>
      </c>
      <c r="Q847" s="12">
        <v>-5.9251999999999999E-2</v>
      </c>
      <c r="R847" s="12">
        <v>-7.7622999999999999E-5</v>
      </c>
      <c r="S847">
        <v>0</v>
      </c>
      <c r="T847">
        <f t="shared" si="55"/>
        <v>2.2732769999939798E-3</v>
      </c>
      <c r="U847" s="13">
        <f t="shared" si="56"/>
        <v>5.9246207974823562E-5</v>
      </c>
      <c r="V847" t="b">
        <f t="shared" si="53"/>
        <v>1</v>
      </c>
      <c r="X847" s="12">
        <f>B847*List!F847</f>
        <v>13064.984999999999</v>
      </c>
      <c r="Y847">
        <f>10^List!G847</f>
        <v>3.4129702524325642</v>
      </c>
      <c r="Z847" s="12">
        <f t="shared" si="54"/>
        <v>3828.0395179794041</v>
      </c>
    </row>
    <row r="848" spans="1:26" x14ac:dyDescent="0.25">
      <c r="A848" t="s">
        <v>860</v>
      </c>
      <c r="B848">
        <v>21.427</v>
      </c>
      <c r="C848">
        <v>0</v>
      </c>
      <c r="D848">
        <v>-5.4565000000000001</v>
      </c>
      <c r="E848">
        <v>0</v>
      </c>
      <c r="F848">
        <v>0</v>
      </c>
      <c r="G848">
        <v>0</v>
      </c>
      <c r="H848" s="12">
        <v>-3.6097999999999998E-2</v>
      </c>
      <c r="I848">
        <v>-1.4060999999999999</v>
      </c>
      <c r="J848">
        <v>-12.87</v>
      </c>
      <c r="K848">
        <v>0</v>
      </c>
      <c r="L848">
        <v>0</v>
      </c>
      <c r="M848" s="12">
        <v>-3.5896999999999999E-3</v>
      </c>
      <c r="N848" s="12">
        <v>-6.1691999999999997E-2</v>
      </c>
      <c r="O848">
        <v>-0.99685999999999997</v>
      </c>
      <c r="P848">
        <v>-0.59638999999999998</v>
      </c>
      <c r="Q848" s="12">
        <v>-7.5349E-4</v>
      </c>
      <c r="R848">
        <v>0</v>
      </c>
      <c r="S848">
        <v>0</v>
      </c>
      <c r="T848">
        <f t="shared" si="55"/>
        <v>-9.8319000000099844E-4</v>
      </c>
      <c r="U848" s="13">
        <f t="shared" si="56"/>
        <v>-4.5885564941475638E-5</v>
      </c>
      <c r="V848" t="b">
        <f t="shared" si="53"/>
        <v>1</v>
      </c>
      <c r="X848" s="12">
        <f>B848*List!F848</f>
        <v>2939.3558600000001</v>
      </c>
      <c r="Y848">
        <f>10^List!G848</f>
        <v>5.892978406666578</v>
      </c>
      <c r="Z848" s="12">
        <f t="shared" si="54"/>
        <v>498.7895181619503</v>
      </c>
    </row>
    <row r="849" spans="1:26" x14ac:dyDescent="0.25">
      <c r="A849" t="s">
        <v>861</v>
      </c>
      <c r="B849">
        <v>1.5918000000000001</v>
      </c>
      <c r="C849">
        <v>0</v>
      </c>
      <c r="D849" s="12">
        <v>-6.0216999999999996E-4</v>
      </c>
      <c r="E849">
        <v>0</v>
      </c>
      <c r="F849">
        <v>0</v>
      </c>
      <c r="G849">
        <v>0</v>
      </c>
      <c r="H849">
        <v>-0.46564</v>
      </c>
      <c r="I849" s="12">
        <v>-4.6891000000000002E-2</v>
      </c>
      <c r="J849" s="12">
        <v>-9.3051999999999996E-2</v>
      </c>
      <c r="K849">
        <v>0</v>
      </c>
      <c r="L849">
        <v>0</v>
      </c>
      <c r="M849" s="12">
        <v>-6.0276999999999997E-2</v>
      </c>
      <c r="N849">
        <v>-0.89849000000000001</v>
      </c>
      <c r="O849" s="12">
        <v>-2.6762999999999999E-2</v>
      </c>
      <c r="P849">
        <v>0</v>
      </c>
      <c r="Q849" s="12">
        <v>-2.5234999999999998E-4</v>
      </c>
      <c r="R849">
        <v>0</v>
      </c>
      <c r="S849">
        <v>0</v>
      </c>
      <c r="T849">
        <f t="shared" si="55"/>
        <v>-1.6752000000009264E-4</v>
      </c>
      <c r="U849" s="13">
        <f t="shared" si="56"/>
        <v>-1.0523935167740459E-4</v>
      </c>
      <c r="V849" t="b">
        <f t="shared" si="53"/>
        <v>1</v>
      </c>
      <c r="X849" s="12">
        <f>B849*List!F849</f>
        <v>624.90884400000004</v>
      </c>
      <c r="Y849">
        <f>10^List!G849</f>
        <v>1008.107812003739</v>
      </c>
      <c r="Z849" s="12">
        <f t="shared" si="54"/>
        <v>0.61988294958047829</v>
      </c>
    </row>
    <row r="850" spans="1:26" x14ac:dyDescent="0.25">
      <c r="A850" t="s">
        <v>862</v>
      </c>
      <c r="B850">
        <v>21.936</v>
      </c>
      <c r="C850">
        <v>0</v>
      </c>
      <c r="D850" s="12">
        <v>-5.3395999999999999E-2</v>
      </c>
      <c r="E850">
        <v>0</v>
      </c>
      <c r="F850">
        <v>0</v>
      </c>
      <c r="G850">
        <v>0</v>
      </c>
      <c r="H850">
        <v>0</v>
      </c>
      <c r="I850">
        <v>-0.64624999999999999</v>
      </c>
      <c r="J850">
        <v>-2.9584000000000001</v>
      </c>
      <c r="K850">
        <v>0</v>
      </c>
      <c r="L850">
        <v>0</v>
      </c>
      <c r="M850">
        <v>0</v>
      </c>
      <c r="N850">
        <v>0</v>
      </c>
      <c r="O850">
        <v>-17.949000000000002</v>
      </c>
      <c r="P850">
        <v>-0.32938000000000001</v>
      </c>
      <c r="Q850" s="12">
        <v>-3.0236E-5</v>
      </c>
      <c r="R850">
        <v>0</v>
      </c>
      <c r="S850">
        <v>0</v>
      </c>
      <c r="T850">
        <f t="shared" si="55"/>
        <v>-4.5623600000048155E-4</v>
      </c>
      <c r="U850" s="13">
        <f t="shared" si="56"/>
        <v>-2.0798504741086868E-5</v>
      </c>
      <c r="V850" t="b">
        <f t="shared" si="53"/>
        <v>1</v>
      </c>
      <c r="X850" s="12">
        <f>B850*List!F850</f>
        <v>2942.2756799999997</v>
      </c>
      <c r="Y850">
        <f>10^List!G850</f>
        <v>3.9956527925363665</v>
      </c>
      <c r="Z850" s="12">
        <f t="shared" si="54"/>
        <v>736.36920742863083</v>
      </c>
    </row>
    <row r="851" spans="1:26" x14ac:dyDescent="0.25">
      <c r="A851" t="s">
        <v>863</v>
      </c>
      <c r="B851">
        <v>9.5350000000000001</v>
      </c>
      <c r="C851">
        <v>0</v>
      </c>
      <c r="D851" s="12">
        <v>-9.4261999999999999E-2</v>
      </c>
      <c r="E851">
        <v>0</v>
      </c>
      <c r="F851">
        <v>0</v>
      </c>
      <c r="G851">
        <v>0</v>
      </c>
      <c r="H851">
        <v>0</v>
      </c>
      <c r="I851">
        <v>-0.14474999999999999</v>
      </c>
      <c r="J851">
        <v>-1.1725000000000001</v>
      </c>
      <c r="K851">
        <v>0</v>
      </c>
      <c r="L851">
        <v>0</v>
      </c>
      <c r="M851">
        <v>0</v>
      </c>
      <c r="N851">
        <v>0</v>
      </c>
      <c r="O851">
        <v>-5.8643000000000001</v>
      </c>
      <c r="P851">
        <v>-2.258</v>
      </c>
      <c r="Q851" s="12">
        <v>-1.7924E-3</v>
      </c>
      <c r="R851">
        <v>0</v>
      </c>
      <c r="S851">
        <v>0</v>
      </c>
      <c r="T851">
        <f t="shared" si="55"/>
        <v>-6.0440000000003312E-4</v>
      </c>
      <c r="U851" s="13">
        <f t="shared" si="56"/>
        <v>-6.3387519664397812E-5</v>
      </c>
      <c r="V851" t="b">
        <f t="shared" si="53"/>
        <v>1</v>
      </c>
      <c r="X851" s="12">
        <f>B851*List!F851</f>
        <v>1851.9830499999998</v>
      </c>
      <c r="Y851">
        <f>10^List!G851</f>
        <v>3.8155990705192426</v>
      </c>
      <c r="Z851" s="12">
        <f t="shared" si="54"/>
        <v>485.37150150526014</v>
      </c>
    </row>
    <row r="852" spans="1:26" x14ac:dyDescent="0.25">
      <c r="A852" t="s">
        <v>864</v>
      </c>
      <c r="B852">
        <v>0.79993999999999998</v>
      </c>
      <c r="C852">
        <v>0</v>
      </c>
      <c r="D852" s="12">
        <v>-3.1335999999999999E-4</v>
      </c>
      <c r="E852">
        <v>0</v>
      </c>
      <c r="F852">
        <v>-235.65</v>
      </c>
      <c r="G852">
        <v>0</v>
      </c>
      <c r="H852">
        <v>0</v>
      </c>
      <c r="I852" s="12">
        <v>-1.7662999999999999E-3</v>
      </c>
      <c r="J852" s="12">
        <v>-3.6960000000000001E-3</v>
      </c>
      <c r="K852" s="12">
        <v>-1.0677000000000001E-2</v>
      </c>
      <c r="L852">
        <v>-0.71887000000000001</v>
      </c>
      <c r="M852">
        <v>0</v>
      </c>
      <c r="N852">
        <v>0</v>
      </c>
      <c r="O852" s="12">
        <v>-1.7933999999999999E-2</v>
      </c>
      <c r="P852">
        <v>0</v>
      </c>
      <c r="Q852" s="12">
        <v>-1.7260999999999999E-4</v>
      </c>
      <c r="R852">
        <v>-1.3753</v>
      </c>
      <c r="S852">
        <v>0</v>
      </c>
      <c r="T852">
        <f t="shared" si="55"/>
        <v>-236.97878926999999</v>
      </c>
      <c r="U852" s="13">
        <f t="shared" si="56"/>
        <v>-296.24570501537613</v>
      </c>
      <c r="V852" t="b">
        <f t="shared" si="53"/>
        <v>0</v>
      </c>
      <c r="X852" s="12">
        <f>B852*List!F852</f>
        <v>475.9722994</v>
      </c>
      <c r="Y852">
        <f>10^List!G852</f>
        <v>1.7214159992904066</v>
      </c>
      <c r="Z852" s="12">
        <f t="shared" si="54"/>
        <v>276.5004505571012</v>
      </c>
    </row>
    <row r="853" spans="1:26" x14ac:dyDescent="0.25">
      <c r="A853" t="s">
        <v>865</v>
      </c>
      <c r="B853">
        <v>44.534999999999997</v>
      </c>
      <c r="C853">
        <v>0</v>
      </c>
      <c r="D853" s="12">
        <v>-6.8338999999999997E-2</v>
      </c>
      <c r="E853">
        <v>0</v>
      </c>
      <c r="F853">
        <v>0</v>
      </c>
      <c r="G853">
        <v>0</v>
      </c>
      <c r="H853">
        <v>0</v>
      </c>
      <c r="I853">
        <v>-0.77734999999999999</v>
      </c>
      <c r="J853">
        <v>-4.2656000000000001</v>
      </c>
      <c r="K853">
        <v>0</v>
      </c>
      <c r="L853">
        <v>0</v>
      </c>
      <c r="M853">
        <v>0</v>
      </c>
      <c r="N853">
        <v>0</v>
      </c>
      <c r="O853">
        <v>-36.241999999999997</v>
      </c>
      <c r="P853">
        <v>-3.1808999999999998</v>
      </c>
      <c r="Q853" s="12">
        <v>-3.6161E-6</v>
      </c>
      <c r="R853">
        <v>0</v>
      </c>
      <c r="S853">
        <v>0</v>
      </c>
      <c r="T853">
        <f t="shared" si="55"/>
        <v>8.0738390000011713E-4</v>
      </c>
      <c r="U853" s="13">
        <f t="shared" si="56"/>
        <v>1.8129199506009144E-5</v>
      </c>
      <c r="V853" t="b">
        <f t="shared" si="53"/>
        <v>1</v>
      </c>
      <c r="X853" s="12">
        <f>B853*List!F853</f>
        <v>3744.2355899999998</v>
      </c>
      <c r="Y853">
        <f>10^List!G853</f>
        <v>1185.0610377355852</v>
      </c>
      <c r="Z853" s="12">
        <f t="shared" si="54"/>
        <v>3.1595297379403222</v>
      </c>
    </row>
    <row r="854" spans="1:26" x14ac:dyDescent="0.25">
      <c r="A854" t="s">
        <v>866</v>
      </c>
      <c r="B854">
        <v>0.36852000000000001</v>
      </c>
      <c r="C854">
        <v>0</v>
      </c>
      <c r="D854" s="12">
        <v>-6.3066000000000001E-4</v>
      </c>
      <c r="E854">
        <v>0</v>
      </c>
      <c r="F854">
        <v>0</v>
      </c>
      <c r="G854">
        <v>0</v>
      </c>
      <c r="H854">
        <v>0</v>
      </c>
      <c r="I854" s="12">
        <v>-5.6854999999999996E-3</v>
      </c>
      <c r="J854" s="12">
        <v>-2.9359E-2</v>
      </c>
      <c r="K854">
        <v>0</v>
      </c>
      <c r="L854">
        <v>0</v>
      </c>
      <c r="M854">
        <v>0</v>
      </c>
      <c r="N854">
        <v>0</v>
      </c>
      <c r="O854">
        <v>-0.32343</v>
      </c>
      <c r="P854" s="12">
        <v>-9.3522999999999992E-3</v>
      </c>
      <c r="Q854" s="12">
        <v>-7.5270000000000003E-5</v>
      </c>
      <c r="R854">
        <v>0</v>
      </c>
      <c r="S854">
        <v>0</v>
      </c>
      <c r="T854">
        <f t="shared" si="55"/>
        <v>-1.2730000000019267E-5</v>
      </c>
      <c r="U854" s="13">
        <f t="shared" si="56"/>
        <v>-3.4543579724354897E-5</v>
      </c>
      <c r="V854" t="b">
        <f t="shared" si="53"/>
        <v>1</v>
      </c>
      <c r="X854" s="12">
        <f>B854*List!F854</f>
        <v>73.08120120000001</v>
      </c>
      <c r="Y854">
        <f>10^List!G854</f>
        <v>15.270043717804224</v>
      </c>
      <c r="Z854" s="12">
        <f t="shared" si="54"/>
        <v>4.7859195789197662</v>
      </c>
    </row>
    <row r="855" spans="1:26" x14ac:dyDescent="0.25">
      <c r="A855" t="s">
        <v>867</v>
      </c>
      <c r="B855">
        <v>166.11</v>
      </c>
      <c r="C855">
        <v>0</v>
      </c>
      <c r="D855">
        <v>-0.21</v>
      </c>
      <c r="E855">
        <v>0</v>
      </c>
      <c r="F855">
        <v>0</v>
      </c>
      <c r="G855">
        <v>0</v>
      </c>
      <c r="H855">
        <v>0</v>
      </c>
      <c r="I855">
        <v>-1.9195</v>
      </c>
      <c r="J855">
        <v>-11.061</v>
      </c>
      <c r="K855">
        <v>0</v>
      </c>
      <c r="L855">
        <v>0</v>
      </c>
      <c r="M855">
        <v>0</v>
      </c>
      <c r="N855">
        <v>0</v>
      </c>
      <c r="O855">
        <v>-144.12</v>
      </c>
      <c r="P855">
        <v>-8.7666000000000004</v>
      </c>
      <c r="Q855" s="12">
        <v>-2.8902000000000001E-2</v>
      </c>
      <c r="R855">
        <v>0</v>
      </c>
      <c r="S855">
        <v>0</v>
      </c>
      <c r="T855">
        <f t="shared" si="55"/>
        <v>3.9979999999943776E-3</v>
      </c>
      <c r="U855" s="13">
        <f t="shared" si="56"/>
        <v>2.4068388417279979E-5</v>
      </c>
      <c r="V855" t="b">
        <f t="shared" si="53"/>
        <v>1</v>
      </c>
      <c r="X855" s="12">
        <f>B855*List!F855</f>
        <v>30283.514100000004</v>
      </c>
      <c r="Y855">
        <f>10^List!G855</f>
        <v>6.2226672374042833</v>
      </c>
      <c r="Z855" s="12">
        <f t="shared" si="54"/>
        <v>4866.6452735840712</v>
      </c>
    </row>
    <row r="856" spans="1:26" x14ac:dyDescent="0.25">
      <c r="A856" t="s">
        <v>868</v>
      </c>
      <c r="B856">
        <v>117.62</v>
      </c>
      <c r="C856">
        <v>0</v>
      </c>
      <c r="D856">
        <v>-0.76117000000000001</v>
      </c>
      <c r="E856">
        <v>0</v>
      </c>
      <c r="F856">
        <v>0</v>
      </c>
      <c r="G856">
        <v>0</v>
      </c>
      <c r="H856" s="12">
        <v>-1.3859000000000001E-5</v>
      </c>
      <c r="I856">
        <v>-5.3662000000000001</v>
      </c>
      <c r="J856">
        <v>-28.010999999999999</v>
      </c>
      <c r="K856">
        <v>0</v>
      </c>
      <c r="L856">
        <v>0</v>
      </c>
      <c r="M856" s="12">
        <v>-1.2611E-4</v>
      </c>
      <c r="N856" s="12">
        <v>-9.5065000000000004E-4</v>
      </c>
      <c r="O856">
        <v>-83.46</v>
      </c>
      <c r="P856" s="12">
        <v>-3.4431999999999997E-2</v>
      </c>
      <c r="Q856" s="12">
        <v>-1.1438E-6</v>
      </c>
      <c r="R856">
        <v>0</v>
      </c>
      <c r="S856">
        <v>0</v>
      </c>
      <c r="T856">
        <f t="shared" si="55"/>
        <v>-1.3893762799993924E-2</v>
      </c>
      <c r="U856" s="13">
        <f t="shared" si="56"/>
        <v>-1.1812415235499E-4</v>
      </c>
      <c r="V856" t="b">
        <f t="shared" si="53"/>
        <v>1</v>
      </c>
      <c r="X856" s="12">
        <f>B856*List!F856</f>
        <v>12366.566800000001</v>
      </c>
      <c r="Y856">
        <f>10^List!G856</f>
        <v>620.99844629655558</v>
      </c>
      <c r="Z856" s="12">
        <f t="shared" si="54"/>
        <v>19.914006023284625</v>
      </c>
    </row>
    <row r="857" spans="1:26" x14ac:dyDescent="0.25">
      <c r="A857" t="s">
        <v>869</v>
      </c>
      <c r="B857">
        <v>0.37923000000000001</v>
      </c>
      <c r="C857">
        <v>0</v>
      </c>
      <c r="D857" s="12">
        <v>-3.1708000000000002E-5</v>
      </c>
      <c r="E857">
        <v>0</v>
      </c>
      <c r="F857">
        <v>-7.4023000000000003</v>
      </c>
      <c r="G857" s="12">
        <v>1.8073E-9</v>
      </c>
      <c r="H857">
        <v>0</v>
      </c>
      <c r="I857" s="12">
        <v>-1.9058E-3</v>
      </c>
      <c r="J857" s="12">
        <v>-4.1904000000000004E-3</v>
      </c>
      <c r="K857" s="12">
        <v>-1.748E-3</v>
      </c>
      <c r="L857" s="12">
        <v>-7.2232000000000005E-2</v>
      </c>
      <c r="M857" s="12">
        <v>-7.4303000000000004E-11</v>
      </c>
      <c r="N857" s="12">
        <v>-7.2602000000000002E-9</v>
      </c>
      <c r="O857">
        <v>-0.29310000000000003</v>
      </c>
      <c r="P857">
        <v>0</v>
      </c>
      <c r="Q857" s="12">
        <v>-6.2549999999999997E-4</v>
      </c>
      <c r="R857" s="12">
        <v>-1.4898E-2</v>
      </c>
      <c r="S857">
        <v>0</v>
      </c>
      <c r="T857">
        <f t="shared" si="55"/>
        <v>-7.4118014135272032</v>
      </c>
      <c r="U857" s="13">
        <f t="shared" si="56"/>
        <v>-19.54434357389237</v>
      </c>
      <c r="V857" t="b">
        <f t="shared" si="53"/>
        <v>0</v>
      </c>
      <c r="X857" s="12">
        <f>B857*List!F857</f>
        <v>223.3550931</v>
      </c>
      <c r="Y857">
        <f>10^List!G857</f>
        <v>834.47733233319661</v>
      </c>
      <c r="Z857" s="12">
        <f t="shared" si="54"/>
        <v>0.267658670218758</v>
      </c>
    </row>
    <row r="858" spans="1:26" x14ac:dyDescent="0.25">
      <c r="A858" t="s">
        <v>870</v>
      </c>
      <c r="B858">
        <v>24.21</v>
      </c>
      <c r="C858">
        <v>0.33068999999999998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-0.15431</v>
      </c>
      <c r="J858">
        <v>-0.80449999999999999</v>
      </c>
      <c r="K858">
        <v>0</v>
      </c>
      <c r="L858">
        <v>0</v>
      </c>
      <c r="M858">
        <v>0</v>
      </c>
      <c r="N858">
        <v>0</v>
      </c>
      <c r="O858">
        <v>-4.5993000000000004</v>
      </c>
      <c r="P858">
        <v>-18.95</v>
      </c>
      <c r="Q858" s="12">
        <v>-3.6380000000000003E-2</v>
      </c>
      <c r="R858">
        <v>0</v>
      </c>
      <c r="S858">
        <v>0</v>
      </c>
      <c r="T858">
        <f t="shared" si="55"/>
        <v>-3.7999999999970627E-3</v>
      </c>
      <c r="U858" s="13">
        <f t="shared" si="56"/>
        <v>-1.5695993391148544E-4</v>
      </c>
      <c r="V858" t="b">
        <f t="shared" si="53"/>
        <v>1</v>
      </c>
      <c r="X858" s="12">
        <f>B858*List!F858</f>
        <v>3784.2651000000001</v>
      </c>
      <c r="Y858">
        <f>10^List!G858</f>
        <v>0.92460652012505673</v>
      </c>
      <c r="Z858" s="12">
        <f t="shared" si="54"/>
        <v>4092.8384319506672</v>
      </c>
    </row>
    <row r="859" spans="1:26" x14ac:dyDescent="0.25">
      <c r="A859" t="s">
        <v>871</v>
      </c>
      <c r="B859">
        <v>1.4419</v>
      </c>
      <c r="C859" s="12">
        <v>6.0825000000000001E-5</v>
      </c>
      <c r="D859">
        <v>0</v>
      </c>
      <c r="E859">
        <v>0</v>
      </c>
      <c r="F859">
        <v>0</v>
      </c>
      <c r="G859">
        <v>0</v>
      </c>
      <c r="H859">
        <v>-0.37091000000000002</v>
      </c>
      <c r="I859" s="12">
        <v>-4.1562000000000002E-2</v>
      </c>
      <c r="J859" s="12">
        <v>-8.0658999999999995E-2</v>
      </c>
      <c r="K859">
        <v>0</v>
      </c>
      <c r="L859">
        <v>0</v>
      </c>
      <c r="M859" s="12">
        <v>-5.1116000000000002E-2</v>
      </c>
      <c r="N859">
        <v>-0.74433000000000005</v>
      </c>
      <c r="O859">
        <v>-0.15357000000000001</v>
      </c>
      <c r="P859" s="12">
        <v>-2.5248000000000002E-4</v>
      </c>
      <c r="Q859" s="12">
        <v>-9.0662999999999996E-9</v>
      </c>
      <c r="R859">
        <v>0</v>
      </c>
      <c r="S859">
        <v>0</v>
      </c>
      <c r="T859">
        <f t="shared" si="55"/>
        <v>-4.3866406630031595E-4</v>
      </c>
      <c r="U859" s="13">
        <f t="shared" si="56"/>
        <v>-3.0422641396790065E-4</v>
      </c>
      <c r="V859" t="b">
        <f t="shared" si="53"/>
        <v>1</v>
      </c>
      <c r="X859" s="12">
        <f>B859*List!F859</f>
        <v>216.38593299999999</v>
      </c>
      <c r="Y859">
        <f>10^List!G859</f>
        <v>81.043897338323035</v>
      </c>
      <c r="Z859" s="12">
        <f t="shared" si="54"/>
        <v>2.6699842937794909</v>
      </c>
    </row>
    <row r="860" spans="1:26" x14ac:dyDescent="0.25">
      <c r="A860" t="s">
        <v>872</v>
      </c>
      <c r="B860">
        <v>7.4329999999999998</v>
      </c>
      <c r="C860">
        <v>0</v>
      </c>
      <c r="D860" s="12">
        <v>-1.3304E-2</v>
      </c>
      <c r="E860">
        <v>0</v>
      </c>
      <c r="F860">
        <v>0</v>
      </c>
      <c r="G860">
        <v>0</v>
      </c>
      <c r="H860">
        <v>-1.8205</v>
      </c>
      <c r="I860">
        <v>-0.26479000000000003</v>
      </c>
      <c r="J860">
        <v>-0.55413999999999997</v>
      </c>
      <c r="K860">
        <v>0</v>
      </c>
      <c r="L860">
        <v>0</v>
      </c>
      <c r="M860">
        <v>-0.30384</v>
      </c>
      <c r="N860">
        <v>-4.2460000000000004</v>
      </c>
      <c r="O860">
        <v>-0.23082</v>
      </c>
      <c r="P860" s="12">
        <v>-3.6202999999999999E-5</v>
      </c>
      <c r="Q860" s="12">
        <v>-5.6220000000000003E-8</v>
      </c>
      <c r="R860">
        <v>0</v>
      </c>
      <c r="S860">
        <v>0</v>
      </c>
      <c r="T860">
        <f t="shared" si="55"/>
        <v>-4.302592200004218E-4</v>
      </c>
      <c r="U860" s="13">
        <f t="shared" si="56"/>
        <v>-5.7885002018084463E-5</v>
      </c>
      <c r="V860" t="b">
        <f t="shared" si="53"/>
        <v>1</v>
      </c>
      <c r="X860" s="12">
        <f>B860*List!F860</f>
        <v>1652.80188</v>
      </c>
      <c r="Y860">
        <f>10^List!G860</f>
        <v>111.35077768261307</v>
      </c>
      <c r="Z860" s="12">
        <f t="shared" si="54"/>
        <v>14.843200149989412</v>
      </c>
    </row>
    <row r="861" spans="1:26" x14ac:dyDescent="0.25">
      <c r="A861" t="s">
        <v>873</v>
      </c>
      <c r="B861">
        <v>1.6886000000000001</v>
      </c>
      <c r="C861">
        <v>0</v>
      </c>
      <c r="D861" s="12">
        <v>-2.5314999999999999E-3</v>
      </c>
      <c r="E861">
        <v>0</v>
      </c>
      <c r="F861">
        <v>0</v>
      </c>
      <c r="G861">
        <v>0</v>
      </c>
      <c r="H861">
        <v>0</v>
      </c>
      <c r="I861" s="12">
        <v>-3.0582999999999999E-2</v>
      </c>
      <c r="J861">
        <v>-0.16936000000000001</v>
      </c>
      <c r="K861">
        <v>0</v>
      </c>
      <c r="L861">
        <v>0</v>
      </c>
      <c r="M861">
        <v>0</v>
      </c>
      <c r="N861">
        <v>0</v>
      </c>
      <c r="O861">
        <v>-1.3466</v>
      </c>
      <c r="P861">
        <v>-0.13947000000000001</v>
      </c>
      <c r="Q861" s="12">
        <v>-1.6999E-6</v>
      </c>
      <c r="R861">
        <v>0</v>
      </c>
      <c r="S861">
        <v>0</v>
      </c>
      <c r="T861">
        <f t="shared" si="55"/>
        <v>5.3800100000180405E-5</v>
      </c>
      <c r="U861" s="13">
        <f t="shared" si="56"/>
        <v>3.1860772237463222E-5</v>
      </c>
      <c r="V861" t="b">
        <f t="shared" si="53"/>
        <v>1</v>
      </c>
      <c r="X861" s="12">
        <f>B861*List!F861</f>
        <v>301.07738000000006</v>
      </c>
      <c r="Y861">
        <f>10^List!G861</f>
        <v>908.10397739719804</v>
      </c>
      <c r="Z861" s="12">
        <f t="shared" si="54"/>
        <v>0.3315450515511959</v>
      </c>
    </row>
    <row r="862" spans="1:26" x14ac:dyDescent="0.25">
      <c r="A862" t="s">
        <v>874</v>
      </c>
      <c r="B862">
        <v>7.4292999999999996</v>
      </c>
      <c r="C862">
        <v>0</v>
      </c>
      <c r="D862" s="12">
        <v>-8.1758999999999998E-3</v>
      </c>
      <c r="E862">
        <v>0</v>
      </c>
      <c r="F862">
        <v>0</v>
      </c>
      <c r="G862">
        <v>0</v>
      </c>
      <c r="H862">
        <v>0</v>
      </c>
      <c r="I862">
        <v>-0.14662</v>
      </c>
      <c r="J862">
        <v>-0.54088999999999998</v>
      </c>
      <c r="K862">
        <v>0</v>
      </c>
      <c r="L862">
        <v>0</v>
      </c>
      <c r="M862">
        <v>0</v>
      </c>
      <c r="N862">
        <v>0</v>
      </c>
      <c r="O862">
        <v>-6.6843000000000004</v>
      </c>
      <c r="P862" s="12">
        <v>-5.0065999999999999E-2</v>
      </c>
      <c r="Q862" s="12">
        <v>-2.0214E-5</v>
      </c>
      <c r="R862">
        <v>0</v>
      </c>
      <c r="S862">
        <v>0</v>
      </c>
      <c r="T862">
        <f t="shared" si="55"/>
        <v>-7.7211400000163732E-4</v>
      </c>
      <c r="U862" s="13">
        <f t="shared" si="56"/>
        <v>-1.0392823011611288E-4</v>
      </c>
      <c r="V862" t="b">
        <f t="shared" si="53"/>
        <v>1</v>
      </c>
      <c r="X862" s="12">
        <f>B862*List!F862</f>
        <v>1219.8910599999999</v>
      </c>
      <c r="Y862">
        <f>10^List!G862</f>
        <v>25.115561499393266</v>
      </c>
      <c r="Z862" s="12">
        <f t="shared" si="54"/>
        <v>48.571124321846028</v>
      </c>
    </row>
    <row r="863" spans="1:26" x14ac:dyDescent="0.25">
      <c r="A863" t="s">
        <v>875</v>
      </c>
      <c r="B863">
        <v>55.421999999999997</v>
      </c>
      <c r="C863">
        <v>0</v>
      </c>
      <c r="D863">
        <v>-5.5997000000000003</v>
      </c>
      <c r="E863">
        <v>0</v>
      </c>
      <c r="F863">
        <v>0</v>
      </c>
      <c r="G863">
        <v>0</v>
      </c>
      <c r="H863">
        <v>0</v>
      </c>
      <c r="I863">
        <v>-0.84757000000000005</v>
      </c>
      <c r="J863">
        <v>-9.0818999999999992</v>
      </c>
      <c r="K863">
        <v>0</v>
      </c>
      <c r="L863">
        <v>0</v>
      </c>
      <c r="M863">
        <v>0</v>
      </c>
      <c r="N863">
        <v>0</v>
      </c>
      <c r="O863">
        <v>-20.957000000000001</v>
      </c>
      <c r="P863">
        <v>-18.905999999999999</v>
      </c>
      <c r="Q863" s="12">
        <v>-3.2454999999999998E-2</v>
      </c>
      <c r="R863">
        <v>0</v>
      </c>
      <c r="S863">
        <v>0</v>
      </c>
      <c r="T863">
        <f t="shared" si="55"/>
        <v>-2.6249999999959778E-3</v>
      </c>
      <c r="U863" s="13">
        <f t="shared" si="56"/>
        <v>-4.7363862725920719E-5</v>
      </c>
      <c r="V863" t="b">
        <f t="shared" si="53"/>
        <v>1</v>
      </c>
      <c r="X863" s="12">
        <f>B863*List!F863</f>
        <v>12019.923359999999</v>
      </c>
      <c r="Y863">
        <f>10^List!G863</f>
        <v>5.8244316717878979</v>
      </c>
      <c r="Z863" s="12">
        <f t="shared" si="54"/>
        <v>2063.7075061282849</v>
      </c>
    </row>
    <row r="864" spans="1:26" x14ac:dyDescent="0.25">
      <c r="A864" t="s">
        <v>876</v>
      </c>
      <c r="B864">
        <v>0.66008999999999995</v>
      </c>
      <c r="C864">
        <v>0</v>
      </c>
      <c r="D864" s="12">
        <v>-6.7794999999999997E-5</v>
      </c>
      <c r="E864">
        <v>0</v>
      </c>
      <c r="F864">
        <v>0</v>
      </c>
      <c r="G864">
        <v>0</v>
      </c>
      <c r="H864">
        <v>-0.16903000000000001</v>
      </c>
      <c r="I864" s="12">
        <v>-2.4038E-2</v>
      </c>
      <c r="J864" s="12">
        <v>-4.7213999999999999E-2</v>
      </c>
      <c r="K864">
        <v>0</v>
      </c>
      <c r="L864">
        <v>0</v>
      </c>
      <c r="M864" s="12">
        <v>-2.8015999999999999E-2</v>
      </c>
      <c r="N864">
        <v>-0.38707999999999998</v>
      </c>
      <c r="O864" s="12">
        <v>-4.6211000000000004E-3</v>
      </c>
      <c r="P864">
        <v>0</v>
      </c>
      <c r="Q864" s="12">
        <v>-4.3313999999999999E-5</v>
      </c>
      <c r="R864">
        <v>0</v>
      </c>
      <c r="S864">
        <v>0</v>
      </c>
      <c r="T864">
        <f t="shared" si="55"/>
        <v>-2.0208999999988029E-5</v>
      </c>
      <c r="U864" s="13">
        <f t="shared" si="56"/>
        <v>-3.0615522125752597E-5</v>
      </c>
      <c r="V864" t="b">
        <f t="shared" si="53"/>
        <v>1</v>
      </c>
      <c r="X864" s="12">
        <f>B864*List!F864</f>
        <v>224.65503059999998</v>
      </c>
      <c r="Y864">
        <f>10^List!G864</f>
        <v>8.6722121673401791</v>
      </c>
      <c r="Z864" s="12">
        <f t="shared" si="54"/>
        <v>25.905158483790078</v>
      </c>
    </row>
    <row r="865" spans="1:26" x14ac:dyDescent="0.25">
      <c r="A865" t="s">
        <v>877</v>
      </c>
      <c r="B865">
        <v>1.9174</v>
      </c>
      <c r="C865">
        <v>0</v>
      </c>
      <c r="D865" s="12">
        <v>-2.3601E-2</v>
      </c>
      <c r="E865">
        <v>0</v>
      </c>
      <c r="F865">
        <v>0</v>
      </c>
      <c r="G865">
        <v>0</v>
      </c>
      <c r="H865" s="12">
        <v>-4.3358000000000001E-5</v>
      </c>
      <c r="I865">
        <v>-0.15648000000000001</v>
      </c>
      <c r="J865">
        <v>-0.80828</v>
      </c>
      <c r="K865">
        <v>0</v>
      </c>
      <c r="L865">
        <v>0</v>
      </c>
      <c r="M865" s="12">
        <v>-8.5487000000000003E-5</v>
      </c>
      <c r="N865" s="12">
        <v>-8.4891999999999997E-4</v>
      </c>
      <c r="O865">
        <v>-0.89171999999999996</v>
      </c>
      <c r="P865" s="12">
        <v>-3.6360000000000003E-2</v>
      </c>
      <c r="Q865" s="12">
        <v>-1.5101000000000001E-4</v>
      </c>
      <c r="R865">
        <v>0</v>
      </c>
      <c r="S865">
        <v>0</v>
      </c>
      <c r="T865">
        <f t="shared" si="55"/>
        <v>-1.6977500000003168E-4</v>
      </c>
      <c r="U865" s="13">
        <f t="shared" si="56"/>
        <v>-8.8544383018687633E-5</v>
      </c>
      <c r="V865" t="b">
        <f t="shared" si="53"/>
        <v>1</v>
      </c>
      <c r="X865" s="12">
        <f>B865*List!F865</f>
        <v>386.06849</v>
      </c>
      <c r="Y865">
        <f>10^List!G865</f>
        <v>61.126400600094108</v>
      </c>
      <c r="Z865" s="12">
        <f t="shared" si="54"/>
        <v>6.315904195402692</v>
      </c>
    </row>
    <row r="866" spans="1:26" x14ac:dyDescent="0.25">
      <c r="A866" t="s">
        <v>878</v>
      </c>
      <c r="B866">
        <v>259.20999999999998</v>
      </c>
      <c r="C866" s="12">
        <v>8.1626000000000008E-3</v>
      </c>
      <c r="D866">
        <v>0</v>
      </c>
      <c r="E866">
        <v>0</v>
      </c>
      <c r="F866">
        <v>0</v>
      </c>
      <c r="G866">
        <v>0</v>
      </c>
      <c r="H866">
        <v>-102.69</v>
      </c>
      <c r="I866">
        <v>-3.5684</v>
      </c>
      <c r="J866">
        <v>-7.2571000000000003</v>
      </c>
      <c r="K866">
        <v>0</v>
      </c>
      <c r="L866">
        <v>0</v>
      </c>
      <c r="M866">
        <v>-7.2850999999999999</v>
      </c>
      <c r="N866">
        <v>-137.74</v>
      </c>
      <c r="O866">
        <v>-0.68047000000000002</v>
      </c>
      <c r="P866" s="12">
        <v>-1.8860999999999999E-2</v>
      </c>
      <c r="Q866" s="12">
        <v>-5.185E-5</v>
      </c>
      <c r="R866">
        <v>0</v>
      </c>
      <c r="S866">
        <v>0</v>
      </c>
      <c r="T866">
        <f t="shared" si="55"/>
        <v>-2.182025000004097E-2</v>
      </c>
      <c r="U866" s="13">
        <f t="shared" si="56"/>
        <v>-8.4179815593692268E-5</v>
      </c>
      <c r="V866" t="b">
        <f t="shared" si="53"/>
        <v>1</v>
      </c>
      <c r="X866" s="12">
        <f>B866*List!F866</f>
        <v>44143.462999999996</v>
      </c>
      <c r="Y866">
        <f>10^List!G866</f>
        <v>59.143550074496851</v>
      </c>
      <c r="Z866" s="12">
        <f t="shared" si="54"/>
        <v>746.37831081152831</v>
      </c>
    </row>
    <row r="867" spans="1:26" x14ac:dyDescent="0.25">
      <c r="A867" t="s">
        <v>879</v>
      </c>
      <c r="B867">
        <v>4.8022</v>
      </c>
      <c r="C867">
        <v>0</v>
      </c>
      <c r="D867" s="12">
        <v>-1.7564E-2</v>
      </c>
      <c r="E867">
        <v>0</v>
      </c>
      <c r="F867">
        <v>0</v>
      </c>
      <c r="G867">
        <v>0</v>
      </c>
      <c r="H867">
        <v>-1.7421</v>
      </c>
      <c r="I867" s="12">
        <v>-7.6609999999999998E-2</v>
      </c>
      <c r="J867">
        <v>-0.18754000000000001</v>
      </c>
      <c r="K867">
        <v>0</v>
      </c>
      <c r="L867">
        <v>0</v>
      </c>
      <c r="M867">
        <v>-0.13514000000000001</v>
      </c>
      <c r="N867">
        <v>-2.4982000000000002</v>
      </c>
      <c r="O867">
        <v>-0.14169999999999999</v>
      </c>
      <c r="P867" s="12">
        <v>-3.5000999999999999E-4</v>
      </c>
      <c r="Q867" s="12">
        <v>-1.9254E-7</v>
      </c>
      <c r="R867">
        <v>0</v>
      </c>
      <c r="S867">
        <v>0</v>
      </c>
      <c r="T867">
        <f t="shared" si="55"/>
        <v>2.9957974600002377E-3</v>
      </c>
      <c r="U867" s="13">
        <f t="shared" si="56"/>
        <v>6.2383854483366737E-4</v>
      </c>
      <c r="V867" t="b">
        <f t="shared" si="53"/>
        <v>1</v>
      </c>
      <c r="X867" s="12">
        <f>B867*List!F867</f>
        <v>769.60057199999994</v>
      </c>
      <c r="Y867">
        <f>10^List!G867</f>
        <v>23.036579025304512</v>
      </c>
      <c r="Z867" s="12">
        <f t="shared" si="54"/>
        <v>33.407762982282776</v>
      </c>
    </row>
    <row r="868" spans="1:26" x14ac:dyDescent="0.25">
      <c r="A868" t="s">
        <v>880</v>
      </c>
      <c r="B868">
        <v>0.72621999999999998</v>
      </c>
      <c r="C868" s="12">
        <v>3.7234999999999998E-5</v>
      </c>
      <c r="D868">
        <v>0</v>
      </c>
      <c r="E868" s="12">
        <v>6.1638999999999997E-5</v>
      </c>
      <c r="F868">
        <v>0</v>
      </c>
      <c r="G868">
        <v>0</v>
      </c>
      <c r="H868">
        <v>-0.20827999999999999</v>
      </c>
      <c r="I868" s="12">
        <v>-2.2657E-2</v>
      </c>
      <c r="J868" s="12">
        <v>-4.4539000000000002E-2</v>
      </c>
      <c r="K868" s="12">
        <v>-1.5148E-9</v>
      </c>
      <c r="L868" s="12">
        <v>-8.4160999999999998E-7</v>
      </c>
      <c r="M868" s="12">
        <v>-2.8364E-2</v>
      </c>
      <c r="N868">
        <v>-0.41554999999999997</v>
      </c>
      <c r="O868" s="12">
        <v>-5.1659000000000002E-3</v>
      </c>
      <c r="P868" s="12">
        <v>-6.2702999999999999E-5</v>
      </c>
      <c r="Q868" s="12">
        <v>-1.7615E-3</v>
      </c>
      <c r="R868" s="12">
        <v>-1.7842E-5</v>
      </c>
      <c r="S868">
        <v>0</v>
      </c>
      <c r="T868">
        <f t="shared" si="55"/>
        <v>-7.9914124800058126E-5</v>
      </c>
      <c r="U868" s="13">
        <f t="shared" si="56"/>
        <v>-1.1004120624612119E-4</v>
      </c>
      <c r="V868" t="b">
        <f t="shared" si="53"/>
        <v>1</v>
      </c>
      <c r="X868" s="12">
        <f>B868*List!F868</f>
        <v>202.17238579999997</v>
      </c>
      <c r="Y868">
        <f>10^List!G868</f>
        <v>12.256559821222108</v>
      </c>
      <c r="Z868" s="12">
        <f t="shared" si="54"/>
        <v>16.495035209630402</v>
      </c>
    </row>
    <row r="869" spans="1:26" x14ac:dyDescent="0.25">
      <c r="A869" t="s">
        <v>881</v>
      </c>
      <c r="B869">
        <v>5.1558999999999999</v>
      </c>
      <c r="C869">
        <v>0</v>
      </c>
      <c r="D869" s="12">
        <v>-1.8364999999999999E-2</v>
      </c>
      <c r="E869">
        <v>0</v>
      </c>
      <c r="F869">
        <v>0</v>
      </c>
      <c r="G869">
        <v>0</v>
      </c>
      <c r="H869">
        <v>0</v>
      </c>
      <c r="I869" s="12">
        <v>-8.5794999999999996E-2</v>
      </c>
      <c r="J869">
        <v>-0.60741000000000001</v>
      </c>
      <c r="K869">
        <v>0</v>
      </c>
      <c r="L869">
        <v>0</v>
      </c>
      <c r="M869">
        <v>0</v>
      </c>
      <c r="N869">
        <v>0</v>
      </c>
      <c r="O869">
        <v>-3.8317999999999999</v>
      </c>
      <c r="P869">
        <v>-0.61243999999999998</v>
      </c>
      <c r="Q869" s="12">
        <v>-5.0668999999999996E-4</v>
      </c>
      <c r="R869">
        <v>0</v>
      </c>
      <c r="S869">
        <v>0</v>
      </c>
      <c r="T869">
        <f t="shared" si="55"/>
        <v>-4.1668999999996546E-4</v>
      </c>
      <c r="U869" s="13">
        <f t="shared" si="56"/>
        <v>-8.0818091894715847E-5</v>
      </c>
      <c r="V869" t="b">
        <f t="shared" si="53"/>
        <v>1</v>
      </c>
      <c r="X869" s="12">
        <f>B869*List!F869</f>
        <v>791.791563</v>
      </c>
      <c r="Y869">
        <f>10^List!G869</f>
        <v>1.9220731549026731</v>
      </c>
      <c r="Z869" s="12">
        <f t="shared" si="54"/>
        <v>411.94663219782262</v>
      </c>
    </row>
    <row r="870" spans="1:26" x14ac:dyDescent="0.25">
      <c r="A870" t="s">
        <v>882</v>
      </c>
      <c r="B870">
        <v>1.1648000000000001</v>
      </c>
      <c r="C870">
        <v>0</v>
      </c>
      <c r="D870" s="12">
        <v>-8.2476000000000005E-6</v>
      </c>
      <c r="E870">
        <v>0</v>
      </c>
      <c r="F870" s="12">
        <v>-1.0226E-5</v>
      </c>
      <c r="G870">
        <v>0</v>
      </c>
      <c r="H870">
        <v>-0.29389999999999999</v>
      </c>
      <c r="I870" s="12">
        <v>-4.3400000000000001E-2</v>
      </c>
      <c r="J870" s="12">
        <v>-8.5171999999999998E-2</v>
      </c>
      <c r="K870" s="12">
        <v>-9.3741999999999995E-11</v>
      </c>
      <c r="L870" s="12">
        <v>-3.5973E-9</v>
      </c>
      <c r="M870" s="12">
        <v>-5.0168999999999998E-2</v>
      </c>
      <c r="N870">
        <v>-0.68818000000000001</v>
      </c>
      <c r="O870" s="12">
        <v>-4.4349E-4</v>
      </c>
      <c r="P870" s="12">
        <v>-1.8469999999999999E-4</v>
      </c>
      <c r="Q870" s="12">
        <v>-3.3747999999999998E-3</v>
      </c>
      <c r="R870" s="12">
        <v>-1.4645999999999999E-8</v>
      </c>
      <c r="S870">
        <v>0</v>
      </c>
      <c r="T870">
        <f t="shared" si="55"/>
        <v>-4.2481937042029909E-5</v>
      </c>
      <c r="U870" s="13">
        <f t="shared" si="56"/>
        <v>-3.6471443202292158E-5</v>
      </c>
      <c r="V870" t="b">
        <f t="shared" si="53"/>
        <v>1</v>
      </c>
      <c r="X870" s="12">
        <f>B870*List!F870</f>
        <v>345.15353600000003</v>
      </c>
      <c r="Y870">
        <f>10^List!G870</f>
        <v>1.2299739606002438E-2</v>
      </c>
      <c r="Z870" s="12">
        <f t="shared" si="54"/>
        <v>28061.857165785888</v>
      </c>
    </row>
    <row r="871" spans="1:26" x14ac:dyDescent="0.25">
      <c r="A871" t="s">
        <v>883</v>
      </c>
      <c r="B871">
        <v>0.58084000000000002</v>
      </c>
      <c r="C871">
        <v>0</v>
      </c>
      <c r="D871" s="12">
        <v>-2.7372999999999998E-3</v>
      </c>
      <c r="E871">
        <v>0</v>
      </c>
      <c r="F871">
        <v>0</v>
      </c>
      <c r="G871">
        <v>0</v>
      </c>
      <c r="H871">
        <v>-0.15404000000000001</v>
      </c>
      <c r="I871" s="12">
        <v>-7.7773E-3</v>
      </c>
      <c r="J871" s="12">
        <v>-2.1475999999999999E-2</v>
      </c>
      <c r="K871">
        <v>0</v>
      </c>
      <c r="L871">
        <v>0</v>
      </c>
      <c r="M871" s="12">
        <v>-1.3913E-2</v>
      </c>
      <c r="N871">
        <v>-0.26728000000000002</v>
      </c>
      <c r="O871">
        <v>-0.11204</v>
      </c>
      <c r="P871" s="12">
        <v>-1.5903E-3</v>
      </c>
      <c r="Q871" s="12">
        <v>-9.5808999999999992E-7</v>
      </c>
      <c r="R871">
        <v>0</v>
      </c>
      <c r="S871">
        <v>0</v>
      </c>
      <c r="T871">
        <f t="shared" si="55"/>
        <v>-1.485809000004994E-5</v>
      </c>
      <c r="U871" s="13">
        <f t="shared" si="56"/>
        <v>-2.5580349149593588E-5</v>
      </c>
      <c r="V871" t="b">
        <f t="shared" si="53"/>
        <v>1</v>
      </c>
      <c r="X871" s="12">
        <f>B871*List!F871</f>
        <v>70.386191200000013</v>
      </c>
      <c r="Y871">
        <f>10^List!G871</f>
        <v>48.514677348170963</v>
      </c>
      <c r="Z871" s="12">
        <f t="shared" si="54"/>
        <v>1.4508226179649863</v>
      </c>
    </row>
    <row r="872" spans="1:26" x14ac:dyDescent="0.25">
      <c r="A872" t="s">
        <v>884</v>
      </c>
      <c r="B872">
        <v>0.42237000000000002</v>
      </c>
      <c r="C872">
        <v>0</v>
      </c>
      <c r="D872" s="12">
        <v>-2.1101E-4</v>
      </c>
      <c r="E872">
        <v>0</v>
      </c>
      <c r="F872" s="12">
        <v>-1.6542000000000001E-2</v>
      </c>
      <c r="G872">
        <v>0</v>
      </c>
      <c r="H872">
        <v>0</v>
      </c>
      <c r="I872" s="12">
        <v>-3.3508000000000001E-3</v>
      </c>
      <c r="J872" s="12">
        <v>-1.6386000000000001E-2</v>
      </c>
      <c r="K872" s="12">
        <v>-3.0046E-5</v>
      </c>
      <c r="L872" s="12">
        <v>-2.4539999999999999E-5</v>
      </c>
      <c r="M872">
        <v>0</v>
      </c>
      <c r="N872">
        <v>0</v>
      </c>
      <c r="O872">
        <v>-0.38474000000000003</v>
      </c>
      <c r="P872">
        <v>0</v>
      </c>
      <c r="Q872" s="12">
        <v>-1.1206E-3</v>
      </c>
      <c r="R872" s="12">
        <v>-7.3813E-6</v>
      </c>
      <c r="S872">
        <v>0</v>
      </c>
      <c r="T872">
        <f t="shared" si="55"/>
        <v>-4.2377300000037756E-5</v>
      </c>
      <c r="U872" s="13">
        <f t="shared" si="56"/>
        <v>-1.0033217321314903E-4</v>
      </c>
      <c r="V872" t="b">
        <f t="shared" si="53"/>
        <v>1</v>
      </c>
      <c r="X872" s="12">
        <f>B872*List!F872</f>
        <v>196.03036440000002</v>
      </c>
      <c r="Y872">
        <f>10^List!G872</f>
        <v>15.553593987377871</v>
      </c>
      <c r="Z872" s="12">
        <f t="shared" si="54"/>
        <v>12.603541313929343</v>
      </c>
    </row>
    <row r="873" spans="1:26" x14ac:dyDescent="0.25">
      <c r="A873" t="s">
        <v>885</v>
      </c>
      <c r="B873">
        <v>2.1475</v>
      </c>
      <c r="C873">
        <v>0</v>
      </c>
      <c r="D873" s="12">
        <v>-1.4067E-2</v>
      </c>
      <c r="E873">
        <v>0</v>
      </c>
      <c r="F873">
        <v>0</v>
      </c>
      <c r="G873">
        <v>0</v>
      </c>
      <c r="H873">
        <v>0</v>
      </c>
      <c r="I873">
        <v>-0.11947000000000001</v>
      </c>
      <c r="J873">
        <v>-0.58299999999999996</v>
      </c>
      <c r="K873">
        <v>0</v>
      </c>
      <c r="L873">
        <v>0</v>
      </c>
      <c r="M873">
        <v>0</v>
      </c>
      <c r="N873">
        <v>0</v>
      </c>
      <c r="O873">
        <v>-1.4066000000000001</v>
      </c>
      <c r="P873" s="12">
        <v>-2.1875000000000002E-3</v>
      </c>
      <c r="Q873" s="12">
        <v>-2.2165000000000001E-2</v>
      </c>
      <c r="R873">
        <v>0</v>
      </c>
      <c r="S873">
        <v>0</v>
      </c>
      <c r="T873">
        <f t="shared" si="55"/>
        <v>1.0499999999909887E-5</v>
      </c>
      <c r="U873" s="13">
        <f t="shared" si="56"/>
        <v>4.8894062863375497E-6</v>
      </c>
      <c r="V873" t="b">
        <f t="shared" si="53"/>
        <v>1</v>
      </c>
      <c r="X873" s="12">
        <f>B873*List!F873</f>
        <v>610.942275</v>
      </c>
      <c r="Y873">
        <f>10^List!G873</f>
        <v>6.2224309599262133</v>
      </c>
      <c r="Z873" s="12">
        <f t="shared" si="54"/>
        <v>98.183857552554457</v>
      </c>
    </row>
    <row r="874" spans="1:26" x14ac:dyDescent="0.25">
      <c r="A874" t="s">
        <v>886</v>
      </c>
      <c r="B874">
        <v>34.981999999999999</v>
      </c>
      <c r="C874">
        <v>0</v>
      </c>
      <c r="D874" s="12">
        <v>-3.0141000000000001E-2</v>
      </c>
      <c r="E874">
        <v>0</v>
      </c>
      <c r="F874">
        <v>0</v>
      </c>
      <c r="G874">
        <v>0</v>
      </c>
      <c r="H874">
        <v>0</v>
      </c>
      <c r="I874">
        <v>-0.59711999999999998</v>
      </c>
      <c r="J874">
        <v>-2.6518000000000002</v>
      </c>
      <c r="K874">
        <v>0</v>
      </c>
      <c r="L874">
        <v>0</v>
      </c>
      <c r="M874">
        <v>0</v>
      </c>
      <c r="N874">
        <v>0</v>
      </c>
      <c r="O874">
        <v>-30.085000000000001</v>
      </c>
      <c r="P874">
        <v>-1.6180000000000001</v>
      </c>
      <c r="Q874" s="12">
        <v>-1.7373000000000001E-4</v>
      </c>
      <c r="R874">
        <v>0</v>
      </c>
      <c r="S874">
        <v>0</v>
      </c>
      <c r="T874">
        <f t="shared" si="55"/>
        <v>-2.3473000000031081E-4</v>
      </c>
      <c r="U874" s="13">
        <f t="shared" si="56"/>
        <v>-6.7100222971902927E-6</v>
      </c>
      <c r="V874" t="b">
        <f t="shared" si="53"/>
        <v>1</v>
      </c>
      <c r="X874" s="12">
        <f>B874*List!F874</f>
        <v>8423.6656000000003</v>
      </c>
      <c r="Y874">
        <f>10^List!G874</f>
        <v>78.877303695496309</v>
      </c>
      <c r="Z874" s="12">
        <f t="shared" si="54"/>
        <v>106.79454298437143</v>
      </c>
    </row>
    <row r="875" spans="1:26" x14ac:dyDescent="0.25">
      <c r="A875" t="s">
        <v>887</v>
      </c>
      <c r="B875">
        <v>2.3658000000000001</v>
      </c>
      <c r="C875">
        <v>0</v>
      </c>
      <c r="D875" s="12">
        <v>-2.6186E-3</v>
      </c>
      <c r="E875">
        <v>0</v>
      </c>
      <c r="F875">
        <v>0</v>
      </c>
      <c r="G875">
        <v>0</v>
      </c>
      <c r="H875">
        <v>0</v>
      </c>
      <c r="I875" s="12">
        <v>-4.6434000000000003E-2</v>
      </c>
      <c r="J875">
        <v>-0.17025999999999999</v>
      </c>
      <c r="K875">
        <v>0</v>
      </c>
      <c r="L875">
        <v>0</v>
      </c>
      <c r="M875">
        <v>0</v>
      </c>
      <c r="N875">
        <v>0</v>
      </c>
      <c r="O875">
        <v>-2.1337000000000002</v>
      </c>
      <c r="P875" s="12">
        <v>-1.2793000000000001E-2</v>
      </c>
      <c r="Q875" s="12">
        <v>-2.9447999999999997E-7</v>
      </c>
      <c r="R875">
        <v>0</v>
      </c>
      <c r="S875">
        <v>0</v>
      </c>
      <c r="T875">
        <f t="shared" si="55"/>
        <v>-5.8944799998852105E-6</v>
      </c>
      <c r="U875" s="13">
        <f t="shared" si="56"/>
        <v>-2.4915377461684038E-6</v>
      </c>
      <c r="V875" t="b">
        <f t="shared" si="53"/>
        <v>1</v>
      </c>
      <c r="X875" s="12">
        <f>B875*List!F875</f>
        <v>393.14864400000005</v>
      </c>
      <c r="Y875">
        <f>10^List!G875</f>
        <v>893.37760884583122</v>
      </c>
      <c r="Z875" s="12">
        <f t="shared" si="54"/>
        <v>0.44006995486255251</v>
      </c>
    </row>
    <row r="876" spans="1:26" x14ac:dyDescent="0.25">
      <c r="A876" t="s">
        <v>888</v>
      </c>
      <c r="B876">
        <v>2.2511000000000001</v>
      </c>
      <c r="C876" s="12">
        <v>1.6012000000000001E-3</v>
      </c>
      <c r="D876">
        <v>0</v>
      </c>
      <c r="E876">
        <v>0</v>
      </c>
      <c r="F876">
        <v>0</v>
      </c>
      <c r="G876">
        <v>0</v>
      </c>
      <c r="H876">
        <v>0</v>
      </c>
      <c r="I876" s="12">
        <v>-2.6095E-2</v>
      </c>
      <c r="J876">
        <v>-0.16814999999999999</v>
      </c>
      <c r="K876">
        <v>0</v>
      </c>
      <c r="L876">
        <v>0</v>
      </c>
      <c r="M876">
        <v>0</v>
      </c>
      <c r="N876">
        <v>0</v>
      </c>
      <c r="O876">
        <v>-1.6418999999999999</v>
      </c>
      <c r="P876">
        <v>-0.41625000000000001</v>
      </c>
      <c r="Q876" s="12">
        <v>-1.0786E-4</v>
      </c>
      <c r="R876">
        <v>0</v>
      </c>
      <c r="S876">
        <v>0</v>
      </c>
      <c r="T876">
        <f t="shared" si="55"/>
        <v>1.9834000000025628E-4</v>
      </c>
      <c r="U876" s="13">
        <f t="shared" si="56"/>
        <v>8.8108036071367902E-5</v>
      </c>
      <c r="V876" t="b">
        <f t="shared" si="53"/>
        <v>1</v>
      </c>
      <c r="X876" s="12">
        <f>B876*List!F876</f>
        <v>351.66684200000003</v>
      </c>
      <c r="Y876">
        <f>10^List!G876</f>
        <v>109.99493415257436</v>
      </c>
      <c r="Z876" s="12">
        <f t="shared" si="54"/>
        <v>3.1971185283151469</v>
      </c>
    </row>
    <row r="877" spans="1:26" x14ac:dyDescent="0.25">
      <c r="A877" s="14">
        <v>1613893</v>
      </c>
      <c r="B877">
        <v>5.4066999999999998</v>
      </c>
      <c r="C877">
        <v>0</v>
      </c>
      <c r="D877" s="12">
        <v>-4.7642999999999998E-2</v>
      </c>
      <c r="E877">
        <v>0</v>
      </c>
      <c r="F877">
        <v>0</v>
      </c>
      <c r="G877">
        <v>0</v>
      </c>
      <c r="H877" s="12">
        <v>-2.0958000000000001E-4</v>
      </c>
      <c r="I877">
        <v>-0.33127000000000001</v>
      </c>
      <c r="J877">
        <v>-1.7087000000000001</v>
      </c>
      <c r="K877">
        <v>0</v>
      </c>
      <c r="L877">
        <v>0</v>
      </c>
      <c r="M877" s="12">
        <v>-3.6005E-4</v>
      </c>
      <c r="N877" s="12">
        <v>-3.5994999999999998E-3</v>
      </c>
      <c r="O877">
        <v>-3.3048999999999999</v>
      </c>
      <c r="P877" s="12">
        <v>-5.4884E-3</v>
      </c>
      <c r="Q877" s="12">
        <v>-4.5957000000000003E-3</v>
      </c>
      <c r="R877">
        <v>0</v>
      </c>
      <c r="S877">
        <v>0</v>
      </c>
      <c r="T877">
        <f t="shared" si="55"/>
        <v>-6.6230000000016068E-5</v>
      </c>
      <c r="U877" s="13">
        <f t="shared" si="56"/>
        <v>-1.2249616216919021E-5</v>
      </c>
      <c r="V877" t="b">
        <f t="shared" si="53"/>
        <v>1</v>
      </c>
      <c r="X877" s="12">
        <f>B877*List!F877</f>
        <v>1267.2764129999998</v>
      </c>
      <c r="Y877">
        <f>10^List!G877</f>
        <v>2.7409218017230987</v>
      </c>
      <c r="Z877" s="12">
        <f t="shared" si="54"/>
        <v>462.35409277394126</v>
      </c>
    </row>
    <row r="878" spans="1:26" x14ac:dyDescent="0.25">
      <c r="A878" t="s">
        <v>890</v>
      </c>
      <c r="B878">
        <v>155.94999999999999</v>
      </c>
      <c r="C878" s="12">
        <v>6.2692999999999999E-2</v>
      </c>
      <c r="D878">
        <v>0</v>
      </c>
      <c r="E878">
        <v>0</v>
      </c>
      <c r="F878">
        <v>-14.037000000000001</v>
      </c>
      <c r="G878">
        <v>0</v>
      </c>
      <c r="H878">
        <v>0</v>
      </c>
      <c r="I878">
        <v>-0.70801000000000003</v>
      </c>
      <c r="J878">
        <v>-3.4249000000000001</v>
      </c>
      <c r="K878" s="12">
        <v>-1.9890999999999999E-2</v>
      </c>
      <c r="L878" s="12">
        <v>-4.3077999999999998E-2</v>
      </c>
      <c r="M878">
        <v>0</v>
      </c>
      <c r="N878">
        <v>0</v>
      </c>
      <c r="O878">
        <v>-136.88</v>
      </c>
      <c r="P878">
        <v>-0.64953000000000005</v>
      </c>
      <c r="Q878">
        <v>-0.22800999999999999</v>
      </c>
      <c r="R878" s="12">
        <v>-5.9921000000000002E-3</v>
      </c>
      <c r="S878">
        <v>0</v>
      </c>
      <c r="T878">
        <f t="shared" si="55"/>
        <v>1.6281899999963656E-2</v>
      </c>
      <c r="U878" s="13">
        <f t="shared" si="56"/>
        <v>1.0440461686414657E-4</v>
      </c>
      <c r="V878" t="b">
        <f t="shared" si="53"/>
        <v>1</v>
      </c>
      <c r="X878" s="12">
        <f>B878*List!F878</f>
        <v>60907.831999999995</v>
      </c>
      <c r="Y878">
        <f>10^List!G878</f>
        <v>2.8804075855667351E-2</v>
      </c>
      <c r="Z878" s="12">
        <f t="shared" si="54"/>
        <v>2114556.0199604901</v>
      </c>
    </row>
    <row r="879" spans="1:26" x14ac:dyDescent="0.25">
      <c r="A879" t="s">
        <v>891</v>
      </c>
      <c r="B879">
        <v>2.7694999999999999</v>
      </c>
      <c r="C879" s="12">
        <v>7.6643999999999993E-5</v>
      </c>
      <c r="D879">
        <v>0</v>
      </c>
      <c r="E879">
        <v>0</v>
      </c>
      <c r="F879">
        <v>0</v>
      </c>
      <c r="G879">
        <v>0</v>
      </c>
      <c r="H879">
        <v>-1.0246</v>
      </c>
      <c r="I879" s="12">
        <v>-4.9390000000000003E-2</v>
      </c>
      <c r="J879" s="12">
        <v>-9.9027000000000004E-2</v>
      </c>
      <c r="K879">
        <v>0</v>
      </c>
      <c r="L879">
        <v>0</v>
      </c>
      <c r="M879" s="12">
        <v>-8.4240999999999996E-2</v>
      </c>
      <c r="N879">
        <v>-1.4850000000000001</v>
      </c>
      <c r="O879" s="12">
        <v>-3.6631999999999998E-2</v>
      </c>
      <c r="P879" s="12">
        <v>-2.6335000000000001E-5</v>
      </c>
      <c r="Q879" s="12">
        <v>-6.7283999999999996E-8</v>
      </c>
      <c r="R879">
        <v>0</v>
      </c>
      <c r="S879">
        <v>0</v>
      </c>
      <c r="T879">
        <f t="shared" si="55"/>
        <v>-9.339758284000273E-3</v>
      </c>
      <c r="U879" s="13">
        <f t="shared" si="56"/>
        <v>-3.37236262285621E-3</v>
      </c>
      <c r="V879" t="b">
        <f t="shared" si="53"/>
        <v>1</v>
      </c>
      <c r="X879" s="12">
        <f>B879*List!F879</f>
        <v>518.81043499999998</v>
      </c>
      <c r="Y879">
        <f>10^List!G879</f>
        <v>15.652613804707496</v>
      </c>
      <c r="Z879" s="12">
        <f t="shared" si="54"/>
        <v>33.145290714575012</v>
      </c>
    </row>
    <row r="880" spans="1:26" x14ac:dyDescent="0.25">
      <c r="A880" s="14">
        <v>1872907</v>
      </c>
      <c r="B880">
        <v>87.188999999999993</v>
      </c>
      <c r="C880">
        <v>0</v>
      </c>
      <c r="D880">
        <v>-0.21703</v>
      </c>
      <c r="E880">
        <v>0</v>
      </c>
      <c r="F880">
        <v>0</v>
      </c>
      <c r="G880">
        <v>0</v>
      </c>
      <c r="H880">
        <v>0</v>
      </c>
      <c r="I880">
        <v>-2.2431999999999999</v>
      </c>
      <c r="J880">
        <v>-10.582000000000001</v>
      </c>
      <c r="K880">
        <v>0</v>
      </c>
      <c r="L880">
        <v>0</v>
      </c>
      <c r="M880">
        <v>0</v>
      </c>
      <c r="N880">
        <v>0</v>
      </c>
      <c r="O880">
        <v>-73.769000000000005</v>
      </c>
      <c r="P880">
        <v>-0.37966</v>
      </c>
      <c r="Q880" s="12">
        <v>-3.2845999999999998E-4</v>
      </c>
      <c r="R880">
        <v>0</v>
      </c>
      <c r="S880">
        <v>0</v>
      </c>
      <c r="T880">
        <f t="shared" si="55"/>
        <v>-2.2184600000018347E-3</v>
      </c>
      <c r="U880" s="13">
        <f t="shared" si="56"/>
        <v>-2.5444264758190078E-5</v>
      </c>
      <c r="V880" t="b">
        <f t="shared" si="53"/>
        <v>1</v>
      </c>
      <c r="X880" s="12">
        <f>B880*List!F880</f>
        <v>14407.110359999999</v>
      </c>
      <c r="Y880">
        <f>10^List!G880</f>
        <v>491.37710140010483</v>
      </c>
      <c r="Z880" s="12">
        <f t="shared" si="54"/>
        <v>29.31986516862327</v>
      </c>
    </row>
    <row r="881" spans="1:26" x14ac:dyDescent="0.25">
      <c r="A881" t="s">
        <v>893</v>
      </c>
      <c r="B881">
        <v>8.1431000000000004</v>
      </c>
      <c r="C881">
        <v>0</v>
      </c>
      <c r="D881" s="12">
        <v>-3.2363999999999997E-2</v>
      </c>
      <c r="E881">
        <v>0</v>
      </c>
      <c r="F881">
        <v>0</v>
      </c>
      <c r="G881">
        <v>0</v>
      </c>
      <c r="H881" s="12">
        <v>-4.6025999999999998E-8</v>
      </c>
      <c r="I881">
        <v>-0.43824000000000002</v>
      </c>
      <c r="J881">
        <v>-1.9209000000000001</v>
      </c>
      <c r="K881">
        <v>0</v>
      </c>
      <c r="L881">
        <v>0</v>
      </c>
      <c r="M881" s="12">
        <v>-6.4185000000000005E-7</v>
      </c>
      <c r="N881" s="12">
        <v>-3.9612999999999997E-6</v>
      </c>
      <c r="O881">
        <v>-5.6976000000000004</v>
      </c>
      <c r="P881" s="12">
        <v>-5.3963999999999998E-2</v>
      </c>
      <c r="Q881" s="12">
        <v>-3.0056000000000002E-5</v>
      </c>
      <c r="R881">
        <v>0</v>
      </c>
      <c r="S881">
        <v>0</v>
      </c>
      <c r="T881">
        <f t="shared" si="55"/>
        <v>-2.7051760000252078E-6</v>
      </c>
      <c r="U881" s="13">
        <f t="shared" si="56"/>
        <v>-3.3220468863518904E-7</v>
      </c>
      <c r="V881" t="b">
        <f t="shared" si="53"/>
        <v>1</v>
      </c>
      <c r="X881" s="12">
        <f>B881*List!F881</f>
        <v>1337.0970199999999</v>
      </c>
      <c r="Y881">
        <f>10^List!G881</f>
        <v>2.1275950595127897</v>
      </c>
      <c r="Z881" s="12">
        <f t="shared" si="54"/>
        <v>628.45465542027978</v>
      </c>
    </row>
    <row r="882" spans="1:26" x14ac:dyDescent="0.25">
      <c r="A882" t="s">
        <v>894</v>
      </c>
      <c r="B882">
        <v>750.62</v>
      </c>
      <c r="C882">
        <v>0</v>
      </c>
      <c r="D882">
        <v>-1.3895</v>
      </c>
      <c r="E882">
        <v>0</v>
      </c>
      <c r="F882">
        <v>0</v>
      </c>
      <c r="G882">
        <v>0</v>
      </c>
      <c r="H882">
        <v>0</v>
      </c>
      <c r="I882">
        <v>-10.972</v>
      </c>
      <c r="J882">
        <v>-65.825000000000003</v>
      </c>
      <c r="K882">
        <v>0</v>
      </c>
      <c r="L882">
        <v>0</v>
      </c>
      <c r="M882">
        <v>0</v>
      </c>
      <c r="N882">
        <v>0</v>
      </c>
      <c r="O882">
        <v>-636.95000000000005</v>
      </c>
      <c r="P882">
        <v>-35.386000000000003</v>
      </c>
      <c r="Q882">
        <v>-0.13120000000000001</v>
      </c>
      <c r="R882">
        <v>0</v>
      </c>
      <c r="S882">
        <v>0</v>
      </c>
      <c r="T882">
        <f t="shared" si="55"/>
        <v>-3.3700000000067371E-2</v>
      </c>
      <c r="U882" s="13">
        <f t="shared" si="56"/>
        <v>-4.4896219125612653E-5</v>
      </c>
      <c r="V882" t="b">
        <f t="shared" si="53"/>
        <v>1</v>
      </c>
      <c r="X882" s="12">
        <f>B882*List!F882</f>
        <v>118815.63979999999</v>
      </c>
      <c r="Y882">
        <f>10^List!G882</f>
        <v>16.917934133501397</v>
      </c>
      <c r="Z882" s="12">
        <f t="shared" si="54"/>
        <v>7023.0584220515266</v>
      </c>
    </row>
    <row r="883" spans="1:26" x14ac:dyDescent="0.25">
      <c r="A883" t="s">
        <v>895</v>
      </c>
      <c r="B883">
        <v>0.29980000000000001</v>
      </c>
      <c r="C883">
        <v>0</v>
      </c>
      <c r="D883" s="12">
        <v>-1.5237E-3</v>
      </c>
      <c r="E883" s="12">
        <v>1.198E-7</v>
      </c>
      <c r="F883">
        <v>0</v>
      </c>
      <c r="G883">
        <v>0</v>
      </c>
      <c r="H883" s="12">
        <v>-2.0476000000000001E-4</v>
      </c>
      <c r="I883" s="12">
        <v>-1.9654000000000001E-2</v>
      </c>
      <c r="J883" s="12">
        <v>-8.1816E-2</v>
      </c>
      <c r="K883" s="12">
        <v>-6.9308000000000003E-12</v>
      </c>
      <c r="L883" s="12">
        <v>-7.9281000000000004E-9</v>
      </c>
      <c r="M883" s="12">
        <v>-1.9107E-3</v>
      </c>
      <c r="N883" s="12">
        <v>-1.2083999999999999E-2</v>
      </c>
      <c r="O883">
        <v>-0.18210999999999999</v>
      </c>
      <c r="P883">
        <v>0</v>
      </c>
      <c r="Q883" s="12">
        <v>-4.9324000000000004E-4</v>
      </c>
      <c r="R883" s="12">
        <v>-1.1421E-9</v>
      </c>
      <c r="S883">
        <v>0</v>
      </c>
      <c r="T883">
        <f t="shared" si="55"/>
        <v>3.7107228691472975E-6</v>
      </c>
      <c r="U883" s="13">
        <f t="shared" si="56"/>
        <v>1.2377327782345888E-5</v>
      </c>
      <c r="V883" t="b">
        <f t="shared" si="53"/>
        <v>1</v>
      </c>
      <c r="X883" s="12">
        <f>B883*List!F883</f>
        <v>177.193792</v>
      </c>
      <c r="Y883">
        <f>10^List!G883</f>
        <v>9.3475542910279223</v>
      </c>
      <c r="Z883" s="12">
        <f t="shared" si="54"/>
        <v>18.956166124659603</v>
      </c>
    </row>
    <row r="884" spans="1:26" x14ac:dyDescent="0.25">
      <c r="A884" t="s">
        <v>896</v>
      </c>
      <c r="B884">
        <v>1.1787000000000001</v>
      </c>
      <c r="C884">
        <v>0</v>
      </c>
      <c r="D884">
        <v>-0.61748000000000003</v>
      </c>
      <c r="E884">
        <v>0</v>
      </c>
      <c r="F884" s="12">
        <v>-8.6247000000000006E-6</v>
      </c>
      <c r="G884">
        <v>0</v>
      </c>
      <c r="H884">
        <v>0</v>
      </c>
      <c r="I884" s="12">
        <v>-8.0902999999999999E-3</v>
      </c>
      <c r="J884" s="12">
        <v>-4.6095999999999998E-2</v>
      </c>
      <c r="K884" s="12">
        <v>-8.2025000000000004E-10</v>
      </c>
      <c r="L884" s="12">
        <v>-2.4107999999999999E-6</v>
      </c>
      <c r="M884">
        <v>0</v>
      </c>
      <c r="N884">
        <v>0</v>
      </c>
      <c r="O884">
        <v>-0.49414999999999998</v>
      </c>
      <c r="P884" s="12">
        <v>-8.3815000000000001E-3</v>
      </c>
      <c r="Q884" s="12">
        <v>-4.4589E-3</v>
      </c>
      <c r="R884" s="12">
        <v>-1.4679999999999999E-7</v>
      </c>
      <c r="S884">
        <v>0</v>
      </c>
      <c r="T884">
        <f t="shared" si="55"/>
        <v>3.2116879750151392E-5</v>
      </c>
      <c r="U884" s="13">
        <f t="shared" si="56"/>
        <v>2.7247713370791033E-5</v>
      </c>
      <c r="V884" t="b">
        <f t="shared" si="53"/>
        <v>1</v>
      </c>
      <c r="X884" s="12">
        <f>B884*List!F884</f>
        <v>344.78153700000001</v>
      </c>
      <c r="Y884">
        <f>10^List!G884</f>
        <v>1119.2078021328682</v>
      </c>
      <c r="Z884" s="12">
        <f t="shared" si="54"/>
        <v>0.30805855386546782</v>
      </c>
    </row>
    <row r="885" spans="1:26" x14ac:dyDescent="0.25">
      <c r="A885" t="s">
        <v>897</v>
      </c>
      <c r="B885">
        <v>0.53103999999999996</v>
      </c>
      <c r="C885">
        <v>0</v>
      </c>
      <c r="D885" s="12">
        <v>-6.1954000000000002E-4</v>
      </c>
      <c r="E885">
        <v>0</v>
      </c>
      <c r="F885">
        <v>0</v>
      </c>
      <c r="G885">
        <v>0</v>
      </c>
      <c r="H885">
        <v>0</v>
      </c>
      <c r="I885" s="12">
        <v>-8.1890000000000001E-3</v>
      </c>
      <c r="J885" s="12">
        <v>-2.9423000000000001E-2</v>
      </c>
      <c r="K885">
        <v>0</v>
      </c>
      <c r="L885">
        <v>0</v>
      </c>
      <c r="M885">
        <v>0</v>
      </c>
      <c r="N885">
        <v>0</v>
      </c>
      <c r="O885">
        <v>-0.49263000000000001</v>
      </c>
      <c r="P885" s="12">
        <v>-1.3552E-4</v>
      </c>
      <c r="Q885" s="12">
        <v>-6.8126000000000005E-5</v>
      </c>
      <c r="R885">
        <v>0</v>
      </c>
      <c r="S885">
        <v>0</v>
      </c>
      <c r="T885">
        <f t="shared" si="55"/>
        <v>-2.5186000000008605E-5</v>
      </c>
      <c r="U885" s="13">
        <f t="shared" si="56"/>
        <v>-4.7427689062986979E-5</v>
      </c>
      <c r="V885" t="b">
        <f t="shared" si="53"/>
        <v>1</v>
      </c>
      <c r="X885" s="12">
        <f>B885*List!F885</f>
        <v>163.80459839999997</v>
      </c>
      <c r="Y885">
        <f>10^List!G885</f>
        <v>36.996187571682015</v>
      </c>
      <c r="Z885" s="12">
        <f t="shared" si="54"/>
        <v>4.4276075226027043</v>
      </c>
    </row>
    <row r="886" spans="1:26" x14ac:dyDescent="0.25">
      <c r="A886" t="s">
        <v>898</v>
      </c>
      <c r="B886">
        <v>22.370999999999999</v>
      </c>
      <c r="C886">
        <v>0</v>
      </c>
      <c r="D886">
        <v>-0.15528</v>
      </c>
      <c r="E886">
        <v>0</v>
      </c>
      <c r="F886">
        <v>0</v>
      </c>
      <c r="G886">
        <v>0</v>
      </c>
      <c r="H886">
        <v>0</v>
      </c>
      <c r="I886">
        <v>-0.54471000000000003</v>
      </c>
      <c r="J886">
        <v>-4.2874999999999996</v>
      </c>
      <c r="K886">
        <v>0</v>
      </c>
      <c r="L886">
        <v>0</v>
      </c>
      <c r="M886">
        <v>0</v>
      </c>
      <c r="N886">
        <v>0</v>
      </c>
      <c r="O886">
        <v>-17.361999999999998</v>
      </c>
      <c r="P886" s="12">
        <v>-2.1425E-2</v>
      </c>
      <c r="Q886" s="12">
        <v>-3.0918E-3</v>
      </c>
      <c r="R886">
        <v>0</v>
      </c>
      <c r="S886">
        <v>0</v>
      </c>
      <c r="T886">
        <f t="shared" si="55"/>
        <v>-3.006799999997195E-3</v>
      </c>
      <c r="U886" s="13">
        <f t="shared" si="56"/>
        <v>-1.3440615082013299E-4</v>
      </c>
      <c r="V886" t="b">
        <f t="shared" si="53"/>
        <v>1</v>
      </c>
      <c r="X886" s="12">
        <f>B886*List!F886</f>
        <v>6628.9747199999993</v>
      </c>
      <c r="Y886">
        <f>10^List!G886</f>
        <v>6.6757286145168688</v>
      </c>
      <c r="Z886" s="12">
        <f t="shared" si="54"/>
        <v>992.99643571262027</v>
      </c>
    </row>
    <row r="887" spans="1:26" x14ac:dyDescent="0.25">
      <c r="A887" t="s">
        <v>899</v>
      </c>
      <c r="B887">
        <v>3.4125000000000001</v>
      </c>
      <c r="C887">
        <v>0</v>
      </c>
      <c r="D887" s="12">
        <v>-4.2170000000000003E-3</v>
      </c>
      <c r="E887">
        <v>0</v>
      </c>
      <c r="F887">
        <v>0</v>
      </c>
      <c r="G887">
        <v>0</v>
      </c>
      <c r="H887">
        <v>0</v>
      </c>
      <c r="I887" s="12">
        <v>-1.9164E-2</v>
      </c>
      <c r="J887" s="12">
        <v>-9.9937999999999999E-2</v>
      </c>
      <c r="K887">
        <v>0</v>
      </c>
      <c r="L887">
        <v>0</v>
      </c>
      <c r="M887">
        <v>0</v>
      </c>
      <c r="N887">
        <v>0</v>
      </c>
      <c r="O887">
        <v>-3.2259000000000002</v>
      </c>
      <c r="P887" s="12">
        <v>-5.7010999999999999E-2</v>
      </c>
      <c r="Q887" s="12">
        <v>-6.1888000000000004E-3</v>
      </c>
      <c r="R887">
        <v>0</v>
      </c>
      <c r="S887">
        <v>0</v>
      </c>
      <c r="T887">
        <f t="shared" si="55"/>
        <v>8.1199999999921092E-5</v>
      </c>
      <c r="U887" s="13">
        <f t="shared" si="56"/>
        <v>2.3794871794848673E-5</v>
      </c>
      <c r="V887" t="b">
        <f t="shared" si="53"/>
        <v>1</v>
      </c>
      <c r="X887" s="12">
        <f>B887*List!F887</f>
        <v>1182.874875</v>
      </c>
      <c r="Y887">
        <f>10^List!G887</f>
        <v>3.9559525397815101</v>
      </c>
      <c r="Z887" s="12">
        <f t="shared" si="54"/>
        <v>299.01139184681193</v>
      </c>
    </row>
    <row r="888" spans="1:26" x14ac:dyDescent="0.25">
      <c r="A888" t="s">
        <v>900</v>
      </c>
      <c r="B888">
        <v>5.3399000000000001</v>
      </c>
      <c r="C888">
        <v>0</v>
      </c>
      <c r="D888" s="12">
        <v>-7.8650999999999999E-2</v>
      </c>
      <c r="E888">
        <v>0</v>
      </c>
      <c r="F888">
        <v>0</v>
      </c>
      <c r="G888">
        <v>0</v>
      </c>
      <c r="H888">
        <v>0</v>
      </c>
      <c r="I888" s="12">
        <v>-8.2154000000000005E-2</v>
      </c>
      <c r="J888">
        <v>-0.71992999999999996</v>
      </c>
      <c r="K888">
        <v>0</v>
      </c>
      <c r="L888">
        <v>0</v>
      </c>
      <c r="M888">
        <v>0</v>
      </c>
      <c r="N888">
        <v>0</v>
      </c>
      <c r="O888">
        <v>-2.5666000000000002</v>
      </c>
      <c r="P888">
        <v>-1.8923000000000001</v>
      </c>
      <c r="Q888" s="12">
        <v>-5.0433999999999999E-5</v>
      </c>
      <c r="R888">
        <v>0</v>
      </c>
      <c r="S888">
        <v>0</v>
      </c>
      <c r="T888">
        <f t="shared" si="55"/>
        <v>2.1456600000018176E-4</v>
      </c>
      <c r="U888" s="13">
        <f t="shared" si="56"/>
        <v>4.0181651341819463E-5</v>
      </c>
      <c r="V888" t="b">
        <f t="shared" si="53"/>
        <v>1</v>
      </c>
      <c r="X888" s="12">
        <f>B888*List!F888</f>
        <v>975.70652800000005</v>
      </c>
      <c r="Y888">
        <f>10^List!G888</f>
        <v>308.68316207745261</v>
      </c>
      <c r="Z888" s="12">
        <f t="shared" si="54"/>
        <v>3.1608673483627934</v>
      </c>
    </row>
    <row r="889" spans="1:26" x14ac:dyDescent="0.25">
      <c r="A889" t="s">
        <v>901</v>
      </c>
      <c r="B889">
        <v>12.005000000000001</v>
      </c>
      <c r="C889">
        <v>0</v>
      </c>
      <c r="D889" s="12">
        <v>-6.1865000000000003E-2</v>
      </c>
      <c r="E889">
        <v>0</v>
      </c>
      <c r="F889">
        <v>0</v>
      </c>
      <c r="G889">
        <v>0</v>
      </c>
      <c r="H889" s="12">
        <v>-5.9404999999999995E-7</v>
      </c>
      <c r="I889">
        <v>-0.87170999999999998</v>
      </c>
      <c r="J889">
        <v>-3.7319</v>
      </c>
      <c r="K889">
        <v>0</v>
      </c>
      <c r="L889">
        <v>0</v>
      </c>
      <c r="M889" s="12">
        <v>-6.8558999999999999E-6</v>
      </c>
      <c r="N889" s="12">
        <v>-4.1267999999999999E-5</v>
      </c>
      <c r="O889">
        <v>-7.3400999999999996</v>
      </c>
      <c r="P889" s="12">
        <v>-1.289E-9</v>
      </c>
      <c r="Q889" s="12">
        <v>-2.8148000000000002E-8</v>
      </c>
      <c r="R889">
        <v>0</v>
      </c>
      <c r="S889">
        <v>0</v>
      </c>
      <c r="T889">
        <f t="shared" si="55"/>
        <v>-6.2374738699815934E-4</v>
      </c>
      <c r="U889" s="13">
        <f t="shared" si="56"/>
        <v>-5.1957300041495986E-5</v>
      </c>
      <c r="V889" t="b">
        <f t="shared" si="53"/>
        <v>1</v>
      </c>
      <c r="X889" s="12">
        <f>B889*List!F889</f>
        <v>2534.9758000000002</v>
      </c>
      <c r="Y889">
        <f>10^List!G889</f>
        <v>593.43312064786653</v>
      </c>
      <c r="Z889" s="12">
        <f t="shared" si="54"/>
        <v>4.2717127032486832</v>
      </c>
    </row>
    <row r="890" spans="1:26" x14ac:dyDescent="0.25">
      <c r="A890" t="s">
        <v>902</v>
      </c>
      <c r="B890" s="12">
        <v>5.5872999999999999E-2</v>
      </c>
      <c r="C890" s="12">
        <v>3.5206000000000001E-4</v>
      </c>
      <c r="D890">
        <v>0</v>
      </c>
      <c r="E890">
        <v>0</v>
      </c>
      <c r="F890" s="12">
        <v>-2.0826000000000001E-2</v>
      </c>
      <c r="G890" s="12">
        <v>5.3752E-11</v>
      </c>
      <c r="H890">
        <v>0</v>
      </c>
      <c r="I890" s="12">
        <v>-2.5468000000000001E-3</v>
      </c>
      <c r="J890" s="12">
        <v>-6.5607E-3</v>
      </c>
      <c r="K890" s="12">
        <v>-2.2696999999999999E-3</v>
      </c>
      <c r="L890" s="12">
        <v>-2.0315E-2</v>
      </c>
      <c r="M890" s="12">
        <v>-1.0250999999999999E-12</v>
      </c>
      <c r="N890" s="12">
        <v>-1.9751E-10</v>
      </c>
      <c r="O890" s="12">
        <v>-3.0647999999999998E-4</v>
      </c>
      <c r="P890">
        <v>0</v>
      </c>
      <c r="Q890" s="12">
        <v>-5.8471E-4</v>
      </c>
      <c r="R890" s="12">
        <v>-2.7296E-3</v>
      </c>
      <c r="S890">
        <v>0</v>
      </c>
      <c r="T890">
        <f t="shared" si="55"/>
        <v>8.6069855216898417E-5</v>
      </c>
      <c r="U890" s="13">
        <f t="shared" si="56"/>
        <v>1.5404552327044981E-3</v>
      </c>
      <c r="V890" t="b">
        <f t="shared" si="53"/>
        <v>1</v>
      </c>
      <c r="X890" s="12">
        <f>B890*List!F890</f>
        <v>42.156737229999997</v>
      </c>
      <c r="Y890">
        <f>10^List!G890</f>
        <v>18.6642384699222</v>
      </c>
      <c r="Z890" s="12">
        <f t="shared" si="54"/>
        <v>2.2586904522215807</v>
      </c>
    </row>
    <row r="891" spans="1:26" x14ac:dyDescent="0.25">
      <c r="A891" t="s">
        <v>903</v>
      </c>
      <c r="B891">
        <v>0.51907000000000003</v>
      </c>
      <c r="C891" s="12">
        <v>5.6716999999999999E-5</v>
      </c>
      <c r="D891">
        <v>0</v>
      </c>
      <c r="E891">
        <v>0</v>
      </c>
      <c r="F891" s="12">
        <v>-1.2153E-4</v>
      </c>
      <c r="G891">
        <v>0</v>
      </c>
      <c r="H891">
        <v>0</v>
      </c>
      <c r="I891" s="12">
        <v>-3.2247999999999999E-3</v>
      </c>
      <c r="J891" s="12">
        <v>-1.5609E-2</v>
      </c>
      <c r="K891" s="12">
        <v>-5.9345000000000001E-9</v>
      </c>
      <c r="L891" s="12">
        <v>-7.6304000000000007E-6</v>
      </c>
      <c r="M891">
        <v>0</v>
      </c>
      <c r="N891">
        <v>0</v>
      </c>
      <c r="O891">
        <v>-0.49864000000000003</v>
      </c>
      <c r="P891" s="12">
        <v>-6.7699999999999998E-4</v>
      </c>
      <c r="Q891" s="12">
        <v>-1.0587000000000001E-3</v>
      </c>
      <c r="R891" s="12">
        <v>-7.3241000000000003E-7</v>
      </c>
      <c r="S891">
        <v>0</v>
      </c>
      <c r="T891">
        <f t="shared" si="55"/>
        <v>-2.1268174450002122E-4</v>
      </c>
      <c r="U891" s="13">
        <f t="shared" si="56"/>
        <v>-4.0973615215678273E-4</v>
      </c>
      <c r="V891" t="b">
        <f t="shared" si="53"/>
        <v>1</v>
      </c>
      <c r="X891" s="12">
        <f>B891*List!F891</f>
        <v>194.4332406</v>
      </c>
      <c r="Y891">
        <f>10^List!G891</f>
        <v>0.67869507370905846</v>
      </c>
      <c r="Z891" s="12">
        <f t="shared" si="54"/>
        <v>286.4809958578677</v>
      </c>
    </row>
    <row r="892" spans="1:26" x14ac:dyDescent="0.25">
      <c r="A892" t="s">
        <v>904</v>
      </c>
      <c r="B892">
        <v>20.870999999999999</v>
      </c>
      <c r="C892">
        <v>0</v>
      </c>
      <c r="D892">
        <v>-2.6181000000000001</v>
      </c>
      <c r="E892">
        <v>0</v>
      </c>
      <c r="F892">
        <v>0</v>
      </c>
      <c r="G892">
        <v>0</v>
      </c>
      <c r="H892" s="12">
        <v>-3.1297999999999999E-7</v>
      </c>
      <c r="I892">
        <v>-1.3660000000000001</v>
      </c>
      <c r="J892">
        <v>-11.503</v>
      </c>
      <c r="K892">
        <v>0</v>
      </c>
      <c r="L892">
        <v>0</v>
      </c>
      <c r="M892" s="12">
        <v>-8.7682000000000004E-8</v>
      </c>
      <c r="N892" s="12">
        <v>-1.2239E-6</v>
      </c>
      <c r="O892">
        <v>-5.3570000000000002</v>
      </c>
      <c r="P892" s="12">
        <v>-1.0083999999999999E-2</v>
      </c>
      <c r="Q892" s="12">
        <v>-1.0402E-4</v>
      </c>
      <c r="R892">
        <v>0</v>
      </c>
      <c r="S892">
        <v>0</v>
      </c>
      <c r="T892">
        <f t="shared" si="55"/>
        <v>1.6710355437997225E-2</v>
      </c>
      <c r="U892" s="13">
        <f t="shared" si="56"/>
        <v>8.0064948675181958E-4</v>
      </c>
      <c r="V892" t="b">
        <f t="shared" si="53"/>
        <v>1</v>
      </c>
      <c r="X892" s="12">
        <f>B892*List!F892</f>
        <v>4305.2698799999998</v>
      </c>
      <c r="Y892">
        <f>10^List!G892</f>
        <v>37750.530726161684</v>
      </c>
      <c r="Z892" s="12">
        <f t="shared" si="54"/>
        <v>0.11404528087909459</v>
      </c>
    </row>
    <row r="893" spans="1:26" x14ac:dyDescent="0.25">
      <c r="A893" t="s">
        <v>905</v>
      </c>
      <c r="B893">
        <v>282.73</v>
      </c>
      <c r="C893">
        <v>0</v>
      </c>
      <c r="D893">
        <v>-0.11162</v>
      </c>
      <c r="E893">
        <v>0</v>
      </c>
      <c r="F893" s="12">
        <v>-4.9069999999999999E-3</v>
      </c>
      <c r="G893">
        <v>0</v>
      </c>
      <c r="H893">
        <v>-88.153000000000006</v>
      </c>
      <c r="I893">
        <v>-3.3896000000000002</v>
      </c>
      <c r="J893">
        <v>-7.1326000000000001</v>
      </c>
      <c r="K893" s="12">
        <v>-1.1937E-8</v>
      </c>
      <c r="L893" s="12">
        <v>-1.3305000000000001E-5</v>
      </c>
      <c r="M893">
        <v>-6.7718999999999996</v>
      </c>
      <c r="N893">
        <v>-128.71</v>
      </c>
      <c r="O893">
        <v>-47.670999999999999</v>
      </c>
      <c r="P893">
        <v>-0.80454000000000003</v>
      </c>
      <c r="Q893" s="12">
        <v>-5.9883999999999996E-3</v>
      </c>
      <c r="R893" s="12">
        <v>-9.6110999999999992E-3</v>
      </c>
      <c r="S893">
        <v>0</v>
      </c>
      <c r="T893">
        <f t="shared" si="55"/>
        <v>-3.4779816937028814E-2</v>
      </c>
      <c r="U893" s="13">
        <f t="shared" si="56"/>
        <v>-1.2301424304823969E-4</v>
      </c>
      <c r="V893" t="b">
        <f t="shared" si="53"/>
        <v>1</v>
      </c>
      <c r="X893" s="12">
        <f>B893*List!F893</f>
        <v>48705.897100000009</v>
      </c>
      <c r="Y893">
        <f>10^List!G893</f>
        <v>322.52536441652086</v>
      </c>
      <c r="Z893" s="12">
        <f t="shared" si="54"/>
        <v>151.01416035329072</v>
      </c>
    </row>
    <row r="894" spans="1:26" x14ac:dyDescent="0.25">
      <c r="A894" t="s">
        <v>906</v>
      </c>
      <c r="B894">
        <v>0.23068</v>
      </c>
      <c r="C894">
        <v>0</v>
      </c>
      <c r="D894" s="12">
        <v>-1.2086E-3</v>
      </c>
      <c r="E894">
        <v>0</v>
      </c>
      <c r="F894">
        <v>0</v>
      </c>
      <c r="G894">
        <v>0</v>
      </c>
      <c r="H894" s="12">
        <v>-1.1543E-4</v>
      </c>
      <c r="I894" s="12">
        <v>-1.5601E-2</v>
      </c>
      <c r="J894" s="12">
        <v>-6.6129999999999994E-2</v>
      </c>
      <c r="K894">
        <v>0</v>
      </c>
      <c r="L894">
        <v>0</v>
      </c>
      <c r="M894" s="12">
        <v>-1.1019000000000001E-3</v>
      </c>
      <c r="N894" s="12">
        <v>-6.9541000000000004E-3</v>
      </c>
      <c r="O894">
        <v>-0.13957</v>
      </c>
      <c r="P894">
        <v>0</v>
      </c>
      <c r="Q894" s="12">
        <v>-5.6825999999999996E-6</v>
      </c>
      <c r="R894">
        <v>0</v>
      </c>
      <c r="S894">
        <v>0</v>
      </c>
      <c r="T894">
        <f t="shared" si="55"/>
        <v>-6.712599999985209E-6</v>
      </c>
      <c r="U894" s="13">
        <f t="shared" si="56"/>
        <v>-2.909918501814292E-5</v>
      </c>
      <c r="V894" t="b">
        <f t="shared" si="53"/>
        <v>1</v>
      </c>
      <c r="X894" s="12">
        <f>B894*List!F894</f>
        <v>104.5949256</v>
      </c>
      <c r="Y894">
        <f>10^List!G894</f>
        <v>3.1692517002074951</v>
      </c>
      <c r="Z894" s="12">
        <f t="shared" si="54"/>
        <v>33.003035256919489</v>
      </c>
    </row>
    <row r="895" spans="1:26" x14ac:dyDescent="0.25">
      <c r="A895" t="s">
        <v>907</v>
      </c>
      <c r="B895">
        <v>1.7964</v>
      </c>
      <c r="C895" s="12">
        <v>2.8992E-5</v>
      </c>
      <c r="D895">
        <v>0</v>
      </c>
      <c r="E895">
        <v>0</v>
      </c>
      <c r="F895">
        <v>0</v>
      </c>
      <c r="G895">
        <v>0</v>
      </c>
      <c r="H895">
        <v>-0.40745999999999999</v>
      </c>
      <c r="I895" s="12">
        <v>-6.9913000000000003E-2</v>
      </c>
      <c r="J895">
        <v>-0.13614000000000001</v>
      </c>
      <c r="K895">
        <v>0</v>
      </c>
      <c r="L895">
        <v>0</v>
      </c>
      <c r="M895" s="12">
        <v>-7.7922000000000005E-2</v>
      </c>
      <c r="N895">
        <v>-1.036</v>
      </c>
      <c r="O895" s="12">
        <v>-6.8744E-2</v>
      </c>
      <c r="P895">
        <v>0</v>
      </c>
      <c r="Q895" s="12">
        <v>-1.4129E-5</v>
      </c>
      <c r="R895">
        <v>0</v>
      </c>
      <c r="S895">
        <v>0</v>
      </c>
      <c r="T895">
        <f t="shared" si="55"/>
        <v>2.3586300000000445E-4</v>
      </c>
      <c r="U895" s="13">
        <f t="shared" si="56"/>
        <v>1.3129759519038323E-4</v>
      </c>
      <c r="V895" t="b">
        <f t="shared" si="53"/>
        <v>1</v>
      </c>
      <c r="X895" s="12">
        <f>B895*List!F895</f>
        <v>685.05714</v>
      </c>
      <c r="Y895">
        <f>10^List!G895</f>
        <v>3.1692517002074951</v>
      </c>
      <c r="Z895" s="12">
        <f t="shared" si="54"/>
        <v>216.15737871345101</v>
      </c>
    </row>
    <row r="896" spans="1:26" x14ac:dyDescent="0.25">
      <c r="A896" t="s">
        <v>908</v>
      </c>
      <c r="B896">
        <v>0.58025000000000004</v>
      </c>
      <c r="C896">
        <v>0</v>
      </c>
      <c r="D896" s="12">
        <v>-3.3367000000000002E-3</v>
      </c>
      <c r="E896">
        <v>0</v>
      </c>
      <c r="F896">
        <v>0</v>
      </c>
      <c r="G896">
        <v>0</v>
      </c>
      <c r="H896" s="12">
        <v>-1.193E-8</v>
      </c>
      <c r="I896" s="12">
        <v>-1.9125E-2</v>
      </c>
      <c r="J896">
        <v>-0.11063000000000001</v>
      </c>
      <c r="K896">
        <v>0</v>
      </c>
      <c r="L896">
        <v>0</v>
      </c>
      <c r="M896" s="12">
        <v>-1.7389E-7</v>
      </c>
      <c r="N896" s="12">
        <v>-1.4609000000000001E-6</v>
      </c>
      <c r="O896">
        <v>-0.44627</v>
      </c>
      <c r="P896" s="12">
        <v>-7.5706000000000005E-4</v>
      </c>
      <c r="Q896" s="12">
        <v>-3.3851999999999999E-7</v>
      </c>
      <c r="R896">
        <v>0</v>
      </c>
      <c r="S896">
        <v>0</v>
      </c>
      <c r="T896">
        <f t="shared" si="55"/>
        <v>1.2925476000009365E-4</v>
      </c>
      <c r="U896" s="13">
        <f t="shared" si="56"/>
        <v>2.2275701852665858E-4</v>
      </c>
      <c r="V896" t="b">
        <f t="shared" si="53"/>
        <v>1</v>
      </c>
      <c r="X896" s="12">
        <f>B896*List!F896</f>
        <v>67.999497500000004</v>
      </c>
      <c r="Y896">
        <f>10^List!G896</f>
        <v>15.111954896085045</v>
      </c>
      <c r="Z896" s="12">
        <f t="shared" si="54"/>
        <v>4.4997154880085164</v>
      </c>
    </row>
    <row r="897" spans="1:26" x14ac:dyDescent="0.25">
      <c r="A897" t="s">
        <v>909</v>
      </c>
      <c r="B897">
        <v>9.0597999999999992</v>
      </c>
      <c r="C897">
        <v>0</v>
      </c>
      <c r="D897" s="12">
        <v>-2.0784E-2</v>
      </c>
      <c r="E897">
        <v>0</v>
      </c>
      <c r="F897">
        <v>0</v>
      </c>
      <c r="G897">
        <v>0</v>
      </c>
      <c r="H897">
        <v>-3.5428999999999999</v>
      </c>
      <c r="I897">
        <v>-0.12956999999999999</v>
      </c>
      <c r="J897">
        <v>-0.29574</v>
      </c>
      <c r="K897">
        <v>0</v>
      </c>
      <c r="L897">
        <v>0</v>
      </c>
      <c r="M897">
        <v>-0.25330999999999998</v>
      </c>
      <c r="N897">
        <v>-4.7824999999999998</v>
      </c>
      <c r="O897" s="12">
        <v>-3.3419999999999998E-2</v>
      </c>
      <c r="P897" s="12">
        <v>-1.5753E-3</v>
      </c>
      <c r="Q897" s="12">
        <v>-4.0729999999999998E-6</v>
      </c>
      <c r="R897">
        <v>0</v>
      </c>
      <c r="S897">
        <v>0</v>
      </c>
      <c r="T897">
        <f t="shared" si="55"/>
        <v>-3.3730000013034648E-6</v>
      </c>
      <c r="U897" s="13">
        <f t="shared" si="56"/>
        <v>-3.7230402451527243E-7</v>
      </c>
      <c r="V897" t="b">
        <f t="shared" si="53"/>
        <v>1</v>
      </c>
      <c r="X897" s="12">
        <f>B897*List!F897</f>
        <v>1415.8655439999998</v>
      </c>
      <c r="Y897">
        <f>10^List!G897</f>
        <v>397.28612959470291</v>
      </c>
      <c r="Z897" s="12">
        <f t="shared" si="54"/>
        <v>3.5638433827136504</v>
      </c>
    </row>
    <row r="898" spans="1:26" x14ac:dyDescent="0.25">
      <c r="A898" t="s">
        <v>910</v>
      </c>
      <c r="B898" s="12">
        <v>4.7460000000000002E-2</v>
      </c>
      <c r="C898">
        <v>0</v>
      </c>
      <c r="D898" s="12">
        <v>-5.1475999999999996E-4</v>
      </c>
      <c r="E898">
        <v>0</v>
      </c>
      <c r="F898">
        <v>0</v>
      </c>
      <c r="G898">
        <v>0</v>
      </c>
      <c r="H898">
        <v>0</v>
      </c>
      <c r="I898" s="12">
        <v>-3.3164000000000002E-3</v>
      </c>
      <c r="J898" s="12">
        <v>-1.729E-2</v>
      </c>
      <c r="K898">
        <v>0</v>
      </c>
      <c r="L898">
        <v>0</v>
      </c>
      <c r="M898">
        <v>0</v>
      </c>
      <c r="N898">
        <v>0</v>
      </c>
      <c r="O898" s="12">
        <v>-2.6325000000000001E-2</v>
      </c>
      <c r="P898" s="12">
        <v>-9.8164999999999999E-6</v>
      </c>
      <c r="Q898" s="12">
        <v>-4.2806000000000001E-6</v>
      </c>
      <c r="R898">
        <v>0</v>
      </c>
      <c r="S898">
        <v>0</v>
      </c>
      <c r="T898">
        <f t="shared" si="55"/>
        <v>-2.5709999999892643E-7</v>
      </c>
      <c r="U898" s="13">
        <f t="shared" si="56"/>
        <v>-5.4171934260203627E-6</v>
      </c>
      <c r="V898" t="b">
        <f t="shared" si="53"/>
        <v>1</v>
      </c>
      <c r="X898" s="12">
        <f>B898*List!F898</f>
        <v>8.9822796</v>
      </c>
      <c r="Y898">
        <f>10^List!G898</f>
        <v>19.390764162613834</v>
      </c>
      <c r="Z898" s="12">
        <f t="shared" si="54"/>
        <v>0.46322463233904898</v>
      </c>
    </row>
    <row r="899" spans="1:26" x14ac:dyDescent="0.25">
      <c r="A899" t="s">
        <v>911</v>
      </c>
      <c r="B899">
        <v>26.24</v>
      </c>
      <c r="C899">
        <v>0</v>
      </c>
      <c r="D899" s="12">
        <v>-6.9510999999999998E-4</v>
      </c>
      <c r="E899">
        <v>0</v>
      </c>
      <c r="F899" s="12">
        <v>-6.1981000000000004E-4</v>
      </c>
      <c r="G899">
        <v>0</v>
      </c>
      <c r="H899">
        <v>-11.576000000000001</v>
      </c>
      <c r="I899">
        <v>-0.12619</v>
      </c>
      <c r="J899">
        <v>-0.25963999999999998</v>
      </c>
      <c r="K899" s="12">
        <v>-1.6803999999999999E-8</v>
      </c>
      <c r="L899" s="12">
        <v>-1.9596999999999999E-5</v>
      </c>
      <c r="M899">
        <v>-0.62590000000000001</v>
      </c>
      <c r="N899">
        <v>-13.426</v>
      </c>
      <c r="O899">
        <v>-0.20618</v>
      </c>
      <c r="P899" s="12">
        <v>-1.8321E-4</v>
      </c>
      <c r="Q899" s="12">
        <v>-1.3981E-2</v>
      </c>
      <c r="R899" s="12">
        <v>-6.2691999999999999E-3</v>
      </c>
      <c r="S899">
        <v>0</v>
      </c>
      <c r="T899">
        <f t="shared" si="55"/>
        <v>-1.6779438039987585E-3</v>
      </c>
      <c r="U899" s="13">
        <f t="shared" si="56"/>
        <v>-6.3946029115806351E-5</v>
      </c>
      <c r="V899" t="b">
        <f t="shared" ref="V899:V962" si="57">ABS(U899)&lt;$W$1</f>
        <v>1</v>
      </c>
      <c r="X899" s="12">
        <f>B899*List!F899</f>
        <v>12614.6176</v>
      </c>
      <c r="Y899">
        <f>10^List!G899</f>
        <v>2.4626172093372301</v>
      </c>
      <c r="Z899" s="12">
        <f t="shared" ref="Z899:Z962" si="58">X899/Y899</f>
        <v>5122.4435337211835</v>
      </c>
    </row>
    <row r="900" spans="1:26" x14ac:dyDescent="0.25">
      <c r="A900" t="s">
        <v>912</v>
      </c>
      <c r="B900">
        <v>3.4089</v>
      </c>
      <c r="C900">
        <v>0</v>
      </c>
      <c r="D900">
        <v>-1.3796999999999999</v>
      </c>
      <c r="E900">
        <v>0</v>
      </c>
      <c r="F900">
        <v>0</v>
      </c>
      <c r="G900">
        <v>0</v>
      </c>
      <c r="H900">
        <v>0</v>
      </c>
      <c r="I900">
        <v>-0.13069</v>
      </c>
      <c r="J900">
        <v>-1.8611</v>
      </c>
      <c r="K900">
        <v>0</v>
      </c>
      <c r="L900">
        <v>0</v>
      </c>
      <c r="M900">
        <v>0</v>
      </c>
      <c r="N900">
        <v>0</v>
      </c>
      <c r="O900">
        <v>0</v>
      </c>
      <c r="P900" s="12">
        <v>-3.7067999999999997E-2</v>
      </c>
      <c r="Q900" s="12">
        <v>-7.3481000000000002E-4</v>
      </c>
      <c r="R900">
        <v>0</v>
      </c>
      <c r="S900">
        <v>0</v>
      </c>
      <c r="T900">
        <f t="shared" si="55"/>
        <v>-3.9280999999960942E-4</v>
      </c>
      <c r="U900" s="13">
        <f t="shared" si="56"/>
        <v>-1.1523071958684896E-4</v>
      </c>
      <c r="V900" t="b">
        <f t="shared" si="57"/>
        <v>1</v>
      </c>
      <c r="X900" s="12">
        <f>B900*List!F900</f>
        <v>812.44313700000009</v>
      </c>
      <c r="Y900">
        <f>10^List!G900</f>
        <v>867.05530597002848</v>
      </c>
      <c r="Z900" s="12">
        <f t="shared" si="58"/>
        <v>0.93701420359923826</v>
      </c>
    </row>
    <row r="901" spans="1:26" x14ac:dyDescent="0.25">
      <c r="A901" t="s">
        <v>913</v>
      </c>
      <c r="B901">
        <v>0.39015</v>
      </c>
      <c r="C901">
        <v>0</v>
      </c>
      <c r="D901" s="12">
        <v>-8.6523000000000004E-4</v>
      </c>
      <c r="E901">
        <v>0</v>
      </c>
      <c r="F901">
        <v>0</v>
      </c>
      <c r="G901">
        <v>0</v>
      </c>
      <c r="H901">
        <v>0</v>
      </c>
      <c r="I901" s="12">
        <v>-5.3061000000000002E-3</v>
      </c>
      <c r="J901" s="12">
        <v>-3.2714E-2</v>
      </c>
      <c r="K901">
        <v>0</v>
      </c>
      <c r="L901">
        <v>0</v>
      </c>
      <c r="M901">
        <v>0</v>
      </c>
      <c r="N901">
        <v>0</v>
      </c>
      <c r="O901">
        <v>-0.34260000000000002</v>
      </c>
      <c r="P901" s="12">
        <v>-8.2549000000000008E-3</v>
      </c>
      <c r="Q901" s="12">
        <v>-4.0180000000000001E-4</v>
      </c>
      <c r="R901">
        <v>0</v>
      </c>
      <c r="S901">
        <v>0</v>
      </c>
      <c r="T901">
        <f t="shared" ref="T901:T964" si="59">SUM(B901:S901)</f>
        <v>7.9699999999846517E-6</v>
      </c>
      <c r="U901" s="13">
        <f t="shared" ref="U901:U964" si="60">T901/B901</f>
        <v>2.0428040497205309E-5</v>
      </c>
      <c r="V901" t="b">
        <f t="shared" si="57"/>
        <v>1</v>
      </c>
      <c r="X901" s="12">
        <f>B901*List!F901</f>
        <v>104.6967525</v>
      </c>
      <c r="Y901">
        <f>10^List!G901</f>
        <v>11.579594406024999</v>
      </c>
      <c r="Z901" s="12">
        <f t="shared" si="58"/>
        <v>9.0414870183643963</v>
      </c>
    </row>
    <row r="902" spans="1:26" x14ac:dyDescent="0.25">
      <c r="A902" t="s">
        <v>914</v>
      </c>
      <c r="B902">
        <v>0.63839999999999997</v>
      </c>
      <c r="C902">
        <v>0</v>
      </c>
      <c r="D902" s="12">
        <v>-7.6970999999999995E-4</v>
      </c>
      <c r="E902">
        <v>0</v>
      </c>
      <c r="F902">
        <v>0</v>
      </c>
      <c r="G902">
        <v>0</v>
      </c>
      <c r="H902">
        <v>0</v>
      </c>
      <c r="I902" s="12">
        <v>-2.5054000000000001E-3</v>
      </c>
      <c r="J902" s="12">
        <v>-1.0508E-2</v>
      </c>
      <c r="K902">
        <v>0</v>
      </c>
      <c r="L902">
        <v>0</v>
      </c>
      <c r="M902">
        <v>0</v>
      </c>
      <c r="N902">
        <v>0</v>
      </c>
      <c r="O902">
        <v>-0.61765000000000003</v>
      </c>
      <c r="P902" s="12">
        <v>-6.3936000000000002E-3</v>
      </c>
      <c r="Q902" s="12">
        <v>-5.8374999999999996E-4</v>
      </c>
      <c r="R902">
        <v>0</v>
      </c>
      <c r="S902">
        <v>0</v>
      </c>
      <c r="T902">
        <f t="shared" si="59"/>
        <v>-1.0460000000052263E-5</v>
      </c>
      <c r="U902" s="13">
        <f t="shared" si="60"/>
        <v>-1.6384711779530489E-5</v>
      </c>
      <c r="V902" t="b">
        <f t="shared" si="57"/>
        <v>1</v>
      </c>
      <c r="X902" s="12">
        <f>B902*List!F902</f>
        <v>276.35697599999997</v>
      </c>
      <c r="Y902">
        <f>10^List!G902</f>
        <v>4.752024965091124E-7</v>
      </c>
      <c r="Z902" s="12">
        <f t="shared" si="58"/>
        <v>581556237.66741002</v>
      </c>
    </row>
    <row r="903" spans="1:26" x14ac:dyDescent="0.25">
      <c r="A903" t="s">
        <v>915</v>
      </c>
      <c r="B903">
        <v>0.44774000000000003</v>
      </c>
      <c r="C903">
        <v>0</v>
      </c>
      <c r="D903" s="12">
        <v>-2.5035999999999999E-3</v>
      </c>
      <c r="E903">
        <v>0</v>
      </c>
      <c r="F903">
        <v>0</v>
      </c>
      <c r="G903">
        <v>0</v>
      </c>
      <c r="H903">
        <v>0</v>
      </c>
      <c r="I903" s="12">
        <v>-1.9341000000000001E-2</v>
      </c>
      <c r="J903" s="12">
        <v>-9.7478999999999996E-2</v>
      </c>
      <c r="K903">
        <v>0</v>
      </c>
      <c r="L903">
        <v>0</v>
      </c>
      <c r="M903">
        <v>0</v>
      </c>
      <c r="N903">
        <v>0</v>
      </c>
      <c r="O903">
        <v>-0.32830999999999999</v>
      </c>
      <c r="P903" s="12">
        <v>-2.8402999999999999E-5</v>
      </c>
      <c r="Q903" s="12">
        <v>-4.8474999999999999E-5</v>
      </c>
      <c r="R903">
        <v>0</v>
      </c>
      <c r="S903">
        <v>0</v>
      </c>
      <c r="T903">
        <f t="shared" si="59"/>
        <v>2.9522000000061996E-5</v>
      </c>
      <c r="U903" s="13">
        <f t="shared" si="60"/>
        <v>6.5935587617952369E-5</v>
      </c>
      <c r="V903" t="b">
        <f t="shared" si="57"/>
        <v>1</v>
      </c>
      <c r="X903" s="12">
        <f>B903*List!F903</f>
        <v>234.02474319999999</v>
      </c>
      <c r="Y903">
        <f>10^List!G903</f>
        <v>156.2694563091965</v>
      </c>
      <c r="Z903" s="12">
        <f t="shared" si="58"/>
        <v>1.4975718782623522</v>
      </c>
    </row>
    <row r="904" spans="1:26" x14ac:dyDescent="0.25">
      <c r="A904" t="s">
        <v>916</v>
      </c>
      <c r="B904">
        <v>1.2343999999999999</v>
      </c>
      <c r="C904">
        <v>0</v>
      </c>
      <c r="D904" s="12">
        <v>-6.4203000000000003E-3</v>
      </c>
      <c r="E904">
        <v>0</v>
      </c>
      <c r="F904">
        <v>0</v>
      </c>
      <c r="G904">
        <v>0</v>
      </c>
      <c r="H904" s="12">
        <v>-7.0257999999999996E-4</v>
      </c>
      <c r="I904" s="12">
        <v>-8.2521999999999998E-2</v>
      </c>
      <c r="J904">
        <v>-0.34821000000000002</v>
      </c>
      <c r="K904">
        <v>0</v>
      </c>
      <c r="L904">
        <v>0</v>
      </c>
      <c r="M904" s="12">
        <v>-6.6121000000000001E-3</v>
      </c>
      <c r="N904" s="12">
        <v>-4.1862000000000003E-2</v>
      </c>
      <c r="O904">
        <v>-0.74795999999999996</v>
      </c>
      <c r="P904">
        <v>0</v>
      </c>
      <c r="Q904" s="12">
        <v>-1.8571000000000001E-4</v>
      </c>
      <c r="R904">
        <v>0</v>
      </c>
      <c r="S904">
        <v>0</v>
      </c>
      <c r="T904">
        <f t="shared" si="59"/>
        <v>-7.4690000000038304E-5</v>
      </c>
      <c r="U904" s="13">
        <f t="shared" si="60"/>
        <v>-6.0507128969570892E-5</v>
      </c>
      <c r="V904" t="b">
        <f t="shared" si="57"/>
        <v>1</v>
      </c>
      <c r="X904" s="12">
        <f>B904*List!F904</f>
        <v>500.35169599999995</v>
      </c>
      <c r="Y904">
        <f>10^List!G904</f>
        <v>3.1692517002074951</v>
      </c>
      <c r="Z904" s="12">
        <f t="shared" si="58"/>
        <v>157.87691964233741</v>
      </c>
    </row>
    <row r="905" spans="1:26" x14ac:dyDescent="0.25">
      <c r="A905" t="s">
        <v>917</v>
      </c>
      <c r="B905">
        <v>0.38746999999999998</v>
      </c>
      <c r="C905">
        <v>0</v>
      </c>
      <c r="D905" s="12">
        <v>-1.9862E-3</v>
      </c>
      <c r="E905">
        <v>0</v>
      </c>
      <c r="F905">
        <v>0</v>
      </c>
      <c r="G905">
        <v>0</v>
      </c>
      <c r="H905" s="12">
        <v>-2.1921999999999999E-8</v>
      </c>
      <c r="I905" s="12">
        <v>-2.7963999999999999E-2</v>
      </c>
      <c r="J905">
        <v>-0.11976000000000001</v>
      </c>
      <c r="K905">
        <v>0</v>
      </c>
      <c r="L905">
        <v>0</v>
      </c>
      <c r="M905" s="12">
        <v>-8.8221000000000006E-8</v>
      </c>
      <c r="N905" s="12">
        <v>-7.1676000000000002E-7</v>
      </c>
      <c r="O905">
        <v>-0.23779</v>
      </c>
      <c r="P905" s="12">
        <v>-3.2258000000000001E-6</v>
      </c>
      <c r="Q905" s="12">
        <v>-3.2915000000000001E-7</v>
      </c>
      <c r="R905">
        <v>0</v>
      </c>
      <c r="S905">
        <v>0</v>
      </c>
      <c r="T905">
        <f t="shared" si="59"/>
        <v>-3.4581852999997662E-5</v>
      </c>
      <c r="U905" s="13">
        <f t="shared" si="60"/>
        <v>-8.9250401321386592E-5</v>
      </c>
      <c r="V905" t="b">
        <f t="shared" si="57"/>
        <v>1</v>
      </c>
      <c r="X905" s="12">
        <f>B905*List!F905</f>
        <v>107.45318039999999</v>
      </c>
      <c r="Y905">
        <f>10^List!G905</f>
        <v>86.245194090510083</v>
      </c>
      <c r="Z905" s="12">
        <f t="shared" si="58"/>
        <v>1.2459033982488714</v>
      </c>
    </row>
    <row r="906" spans="1:26" x14ac:dyDescent="0.25">
      <c r="A906" t="s">
        <v>918</v>
      </c>
      <c r="B906">
        <v>9.5183</v>
      </c>
      <c r="C906">
        <v>0</v>
      </c>
      <c r="D906" s="12">
        <v>-1.0718E-2</v>
      </c>
      <c r="E906">
        <v>0</v>
      </c>
      <c r="F906">
        <v>0</v>
      </c>
      <c r="G906">
        <v>0</v>
      </c>
      <c r="H906" s="12">
        <v>-2.5516000000000002E-7</v>
      </c>
      <c r="I906">
        <v>-0.19545999999999999</v>
      </c>
      <c r="J906">
        <v>-0.71082999999999996</v>
      </c>
      <c r="K906">
        <v>0</v>
      </c>
      <c r="L906">
        <v>0</v>
      </c>
      <c r="M906" s="12">
        <v>-7.3791999999999996E-6</v>
      </c>
      <c r="N906" s="12">
        <v>-3.7017999999999997E-5</v>
      </c>
      <c r="O906">
        <v>-8.5838000000000001</v>
      </c>
      <c r="P906" s="12">
        <v>-1.7753000000000001E-2</v>
      </c>
      <c r="Q906" s="12">
        <v>-1.3614999999999999E-5</v>
      </c>
      <c r="R906">
        <v>0</v>
      </c>
      <c r="S906">
        <v>0</v>
      </c>
      <c r="T906">
        <f t="shared" si="59"/>
        <v>-3.1926736000077922E-4</v>
      </c>
      <c r="U906" s="13">
        <f t="shared" si="60"/>
        <v>-3.3542477123097533E-5</v>
      </c>
      <c r="V906" t="b">
        <f t="shared" si="57"/>
        <v>1</v>
      </c>
      <c r="X906" s="12">
        <f>B906*List!F906</f>
        <v>1477.2401599999998</v>
      </c>
      <c r="Y906">
        <f>10^List!G906</f>
        <v>403.7644657795164</v>
      </c>
      <c r="Z906" s="12">
        <f t="shared" si="58"/>
        <v>3.6586680731005092</v>
      </c>
    </row>
    <row r="907" spans="1:26" x14ac:dyDescent="0.25">
      <c r="A907" t="s">
        <v>919</v>
      </c>
      <c r="B907">
        <v>1.5305</v>
      </c>
      <c r="C907">
        <v>0</v>
      </c>
      <c r="D907" s="12">
        <v>-2.2046000000000001E-3</v>
      </c>
      <c r="E907">
        <v>0</v>
      </c>
      <c r="F907">
        <v>0</v>
      </c>
      <c r="G907">
        <v>0</v>
      </c>
      <c r="H907">
        <v>0</v>
      </c>
      <c r="I907" s="12">
        <v>-2.1129999999999999E-2</v>
      </c>
      <c r="J907">
        <v>-0.10677</v>
      </c>
      <c r="K907">
        <v>0</v>
      </c>
      <c r="L907">
        <v>0</v>
      </c>
      <c r="M907">
        <v>0</v>
      </c>
      <c r="N907">
        <v>0</v>
      </c>
      <c r="O907">
        <v>-1.3452999999999999</v>
      </c>
      <c r="P907" s="12">
        <v>-5.4656999999999997E-2</v>
      </c>
      <c r="Q907" s="12">
        <v>-4.3556999999999998E-4</v>
      </c>
      <c r="R907">
        <v>0</v>
      </c>
      <c r="S907">
        <v>0</v>
      </c>
      <c r="T907">
        <f t="shared" si="59"/>
        <v>2.829999999908329E-6</v>
      </c>
      <c r="U907" s="13">
        <f t="shared" si="60"/>
        <v>1.8490689316617636E-6</v>
      </c>
      <c r="V907" t="b">
        <f t="shared" si="57"/>
        <v>1</v>
      </c>
      <c r="X907" s="12">
        <f>B907*List!F907</f>
        <v>260.64415000000002</v>
      </c>
      <c r="Y907">
        <f>10^List!G907</f>
        <v>4.1270728669943022</v>
      </c>
      <c r="Z907" s="12">
        <f t="shared" si="58"/>
        <v>63.15472452266733</v>
      </c>
    </row>
    <row r="908" spans="1:26" x14ac:dyDescent="0.25">
      <c r="A908" t="s">
        <v>920</v>
      </c>
      <c r="B908">
        <v>1.3051999999999999</v>
      </c>
      <c r="C908" s="12">
        <v>3.2740000000000002E-5</v>
      </c>
      <c r="D908">
        <v>0</v>
      </c>
      <c r="E908">
        <v>0</v>
      </c>
      <c r="F908" s="12">
        <v>-7.4406000000000004E-6</v>
      </c>
      <c r="G908">
        <v>0</v>
      </c>
      <c r="H908">
        <v>-0.29986000000000002</v>
      </c>
      <c r="I908" s="12">
        <v>-5.0049999999999997E-2</v>
      </c>
      <c r="J908" s="12">
        <v>-9.7457000000000002E-2</v>
      </c>
      <c r="K908" s="12">
        <v>-1.7045000000000001E-11</v>
      </c>
      <c r="L908" s="12">
        <v>-7.6680999999999997E-8</v>
      </c>
      <c r="M908" s="12">
        <v>-5.6099000000000003E-2</v>
      </c>
      <c r="N908">
        <v>-0.75019000000000002</v>
      </c>
      <c r="O908" s="12">
        <v>-4.9750000000000003E-2</v>
      </c>
      <c r="P908" s="12">
        <v>-8.1347000000000002E-6</v>
      </c>
      <c r="Q908" s="12">
        <v>-1.8845000000000001E-3</v>
      </c>
      <c r="R908" s="12">
        <v>-4.5337999999999997E-6</v>
      </c>
      <c r="S908">
        <v>0</v>
      </c>
      <c r="T908">
        <f t="shared" si="59"/>
        <v>-7.7945798045149346E-5</v>
      </c>
      <c r="U908" s="13">
        <f t="shared" si="60"/>
        <v>-5.971942847467771E-5</v>
      </c>
      <c r="V908" t="b">
        <f t="shared" si="57"/>
        <v>1</v>
      </c>
      <c r="X908" s="12">
        <f>B908*List!F908</f>
        <v>388.21868799999999</v>
      </c>
      <c r="Y908">
        <f>10^List!G908</f>
        <v>41.878070092242723</v>
      </c>
      <c r="Z908" s="12">
        <f t="shared" si="58"/>
        <v>9.2702143901304463</v>
      </c>
    </row>
    <row r="909" spans="1:26" x14ac:dyDescent="0.25">
      <c r="A909" t="s">
        <v>921</v>
      </c>
      <c r="B909">
        <v>5.6387999999999998</v>
      </c>
      <c r="C909">
        <v>0</v>
      </c>
      <c r="D909" s="12">
        <v>-7.8819000000000007E-3</v>
      </c>
      <c r="E909">
        <v>0</v>
      </c>
      <c r="F909">
        <v>0</v>
      </c>
      <c r="G909">
        <v>0</v>
      </c>
      <c r="H909" s="12">
        <v>-1.1777E-7</v>
      </c>
      <c r="I909">
        <v>-0.28339999999999999</v>
      </c>
      <c r="J909">
        <v>-0.99148000000000003</v>
      </c>
      <c r="K909">
        <v>0</v>
      </c>
      <c r="L909">
        <v>0</v>
      </c>
      <c r="M909" s="12">
        <v>-4.8289999999999998E-6</v>
      </c>
      <c r="N909" s="12">
        <v>-2.3226000000000001E-5</v>
      </c>
      <c r="O909">
        <v>-4.3559000000000001</v>
      </c>
      <c r="P909">
        <v>0</v>
      </c>
      <c r="Q909" s="12">
        <v>-1.8466999999999999E-10</v>
      </c>
      <c r="R909">
        <v>0</v>
      </c>
      <c r="S909">
        <v>0</v>
      </c>
      <c r="T909">
        <f t="shared" si="59"/>
        <v>1.099270453295846E-4</v>
      </c>
      <c r="U909" s="13">
        <f t="shared" si="60"/>
        <v>1.9494758695038767E-5</v>
      </c>
      <c r="V909" t="b">
        <f t="shared" si="57"/>
        <v>1</v>
      </c>
      <c r="X909" s="12">
        <f>B909*List!F909</f>
        <v>1179.6369599999998</v>
      </c>
      <c r="Y909">
        <f>10^List!G909</f>
        <v>139.98374152386381</v>
      </c>
      <c r="Z909" s="12">
        <f t="shared" si="58"/>
        <v>8.4269569248433083</v>
      </c>
    </row>
    <row r="910" spans="1:26" x14ac:dyDescent="0.25">
      <c r="A910" t="s">
        <v>922</v>
      </c>
      <c r="B910">
        <v>19.16</v>
      </c>
      <c r="C910" s="12">
        <v>9.2239000000000004E-4</v>
      </c>
      <c r="D910">
        <v>0</v>
      </c>
      <c r="E910">
        <v>0</v>
      </c>
      <c r="F910">
        <v>0</v>
      </c>
      <c r="G910">
        <v>0</v>
      </c>
      <c r="H910">
        <v>-4.4692999999999996</v>
      </c>
      <c r="I910">
        <v>-0.72831999999999997</v>
      </c>
      <c r="J910">
        <v>-1.4180999999999999</v>
      </c>
      <c r="K910">
        <v>0</v>
      </c>
      <c r="L910">
        <v>0</v>
      </c>
      <c r="M910">
        <v>-0.82038999999999995</v>
      </c>
      <c r="N910">
        <v>-11.016</v>
      </c>
      <c r="O910">
        <v>-0.70869000000000004</v>
      </c>
      <c r="P910" s="12">
        <v>-2.8259000000000002E-5</v>
      </c>
      <c r="Q910" s="12">
        <v>-3.4271000000000002E-6</v>
      </c>
      <c r="R910">
        <v>0</v>
      </c>
      <c r="S910">
        <v>0</v>
      </c>
      <c r="T910">
        <f t="shared" si="59"/>
        <v>9.0703900000249798E-5</v>
      </c>
      <c r="U910" s="13">
        <f t="shared" si="60"/>
        <v>4.7340240083637682E-6</v>
      </c>
      <c r="V910" t="b">
        <f t="shared" si="57"/>
        <v>1</v>
      </c>
      <c r="X910" s="12">
        <f>B910*List!F910</f>
        <v>3490.5688</v>
      </c>
      <c r="Y910">
        <f>10^List!G910</f>
        <v>184.96722965393573</v>
      </c>
      <c r="Z910" s="12">
        <f t="shared" si="58"/>
        <v>18.871282261894049</v>
      </c>
    </row>
    <row r="911" spans="1:26" x14ac:dyDescent="0.25">
      <c r="A911" t="s">
        <v>923</v>
      </c>
      <c r="B911">
        <v>1.5684</v>
      </c>
      <c r="C911">
        <v>0</v>
      </c>
      <c r="D911" s="12">
        <v>-2.0975999999999998E-3</v>
      </c>
      <c r="E911" s="12">
        <v>5.5868999999999998E-6</v>
      </c>
      <c r="F911">
        <v>0</v>
      </c>
      <c r="G911">
        <v>0</v>
      </c>
      <c r="H911">
        <v>0</v>
      </c>
      <c r="I911" s="12">
        <v>-1.2753E-2</v>
      </c>
      <c r="J911" s="12">
        <v>-5.4258000000000001E-2</v>
      </c>
      <c r="K911" s="12">
        <v>-1.6689E-10</v>
      </c>
      <c r="L911" s="12">
        <v>-2.4485000000000003E-7</v>
      </c>
      <c r="M911">
        <v>0</v>
      </c>
      <c r="N911">
        <v>0</v>
      </c>
      <c r="O911">
        <v>-1.492</v>
      </c>
      <c r="P911" s="12">
        <v>-4.7984999999999998E-3</v>
      </c>
      <c r="Q911" s="12">
        <v>-2.6153000000000001E-3</v>
      </c>
      <c r="R911" s="12">
        <v>-2.0141999999999999E-8</v>
      </c>
      <c r="S911">
        <v>0</v>
      </c>
      <c r="T911">
        <f t="shared" si="59"/>
        <v>-1.1707825888997488E-4</v>
      </c>
      <c r="U911" s="13">
        <f t="shared" si="60"/>
        <v>-7.4648214033393826E-5</v>
      </c>
      <c r="V911" t="b">
        <f t="shared" si="57"/>
        <v>1</v>
      </c>
      <c r="X911" s="12">
        <f>B911*List!F911</f>
        <v>446.11569600000001</v>
      </c>
      <c r="Y911">
        <f>10^List!G911</f>
        <v>2.2311398000739291</v>
      </c>
      <c r="Z911" s="12">
        <f t="shared" si="58"/>
        <v>199.94968311049712</v>
      </c>
    </row>
    <row r="912" spans="1:26" x14ac:dyDescent="0.25">
      <c r="A912" t="s">
        <v>924</v>
      </c>
      <c r="B912">
        <v>15.664</v>
      </c>
      <c r="C912" s="12">
        <v>6.6593999999999996E-4</v>
      </c>
      <c r="D912">
        <v>0</v>
      </c>
      <c r="E912">
        <v>0</v>
      </c>
      <c r="F912">
        <v>0</v>
      </c>
      <c r="G912">
        <v>0</v>
      </c>
      <c r="H912">
        <v>-4.0308999999999999</v>
      </c>
      <c r="I912">
        <v>-0.45140000000000002</v>
      </c>
      <c r="J912">
        <v>-0.87563999999999997</v>
      </c>
      <c r="K912">
        <v>0</v>
      </c>
      <c r="L912">
        <v>0</v>
      </c>
      <c r="M912">
        <v>-0.55517000000000005</v>
      </c>
      <c r="N912">
        <v>-8.0850000000000009</v>
      </c>
      <c r="O912">
        <v>-1.6679999999999999</v>
      </c>
      <c r="P912" s="12">
        <v>-1.8723000000000001E-4</v>
      </c>
      <c r="Q912" s="12">
        <v>-9.4005999999999996E-7</v>
      </c>
      <c r="R912">
        <v>0</v>
      </c>
      <c r="S912">
        <v>0</v>
      </c>
      <c r="T912">
        <f t="shared" si="59"/>
        <v>-1.6322300600014126E-3</v>
      </c>
      <c r="U912" s="13">
        <f t="shared" si="60"/>
        <v>-1.0420263406546302E-4</v>
      </c>
      <c r="V912" t="b">
        <f t="shared" si="57"/>
        <v>1</v>
      </c>
      <c r="X912" s="12">
        <f>B912*List!F912</f>
        <v>3840.9694399999998</v>
      </c>
      <c r="Y912">
        <f>10^List!G912</f>
        <v>1067.0110282370526</v>
      </c>
      <c r="Z912" s="12">
        <f t="shared" si="58"/>
        <v>3.5997467114713553</v>
      </c>
    </row>
    <row r="913" spans="1:26" x14ac:dyDescent="0.25">
      <c r="A913" t="s">
        <v>925</v>
      </c>
      <c r="B913" s="12">
        <v>2.9297E-2</v>
      </c>
      <c r="C913">
        <v>0</v>
      </c>
      <c r="D913" s="12">
        <v>-2.6637999999999998E-4</v>
      </c>
      <c r="E913">
        <v>0</v>
      </c>
      <c r="F913">
        <v>0</v>
      </c>
      <c r="G913">
        <v>0</v>
      </c>
      <c r="H913" s="12">
        <v>-1.8775999999999999E-8</v>
      </c>
      <c r="I913" s="12">
        <v>-2.1085000000000001E-3</v>
      </c>
      <c r="J913" s="12">
        <v>-1.0359999999999999E-2</v>
      </c>
      <c r="K913">
        <v>0</v>
      </c>
      <c r="L913">
        <v>0</v>
      </c>
      <c r="M913" s="12">
        <v>-3.8643999999999998E-8</v>
      </c>
      <c r="N913" s="12">
        <v>-3.6455000000000002E-7</v>
      </c>
      <c r="O913" s="12">
        <v>-1.6365000000000001E-2</v>
      </c>
      <c r="P913" s="12">
        <v>-5.0771000000000001E-6</v>
      </c>
      <c r="Q913" s="12">
        <v>-1.906E-4</v>
      </c>
      <c r="R913">
        <v>0</v>
      </c>
      <c r="S913">
        <v>0</v>
      </c>
      <c r="T913">
        <f t="shared" si="59"/>
        <v>1.0209300000010954E-6</v>
      </c>
      <c r="U913" s="13">
        <f t="shared" si="60"/>
        <v>3.484759531696404E-5</v>
      </c>
      <c r="V913" t="b">
        <f t="shared" si="57"/>
        <v>1</v>
      </c>
      <c r="X913" s="12">
        <f>B913*List!F913</f>
        <v>8.6059937499999997</v>
      </c>
      <c r="Y913">
        <f>10^List!G913</f>
        <v>8.3833240350210083</v>
      </c>
      <c r="Z913" s="12">
        <f t="shared" si="58"/>
        <v>1.0265610292586564</v>
      </c>
    </row>
    <row r="914" spans="1:26" x14ac:dyDescent="0.25">
      <c r="A914" t="s">
        <v>926</v>
      </c>
      <c r="B914">
        <v>0.65429000000000004</v>
      </c>
      <c r="C914">
        <v>0</v>
      </c>
      <c r="D914" s="12">
        <v>-3.1142000000000001E-3</v>
      </c>
      <c r="E914">
        <v>0</v>
      </c>
      <c r="F914">
        <v>0</v>
      </c>
      <c r="G914">
        <v>0</v>
      </c>
      <c r="H914" s="12">
        <v>-1.1124999999999999E-7</v>
      </c>
      <c r="I914" s="12">
        <v>-4.5643000000000003E-2</v>
      </c>
      <c r="J914">
        <v>-0.19392999999999999</v>
      </c>
      <c r="K914">
        <v>0</v>
      </c>
      <c r="L914">
        <v>0</v>
      </c>
      <c r="M914" s="12">
        <v>-4.4430999999999999E-7</v>
      </c>
      <c r="N914" s="12">
        <v>-3.5729999999999999E-6</v>
      </c>
      <c r="O914">
        <v>-0.41117999999999999</v>
      </c>
      <c r="P914" s="12">
        <v>-1.0569E-4</v>
      </c>
      <c r="Q914" s="12">
        <v>-3.3106999999999999E-4</v>
      </c>
      <c r="R914">
        <v>0</v>
      </c>
      <c r="S914">
        <v>0</v>
      </c>
      <c r="T914">
        <f t="shared" si="59"/>
        <v>-1.8088559999870945E-5</v>
      </c>
      <c r="U914" s="13">
        <f t="shared" si="60"/>
        <v>-2.7646089654237331E-5</v>
      </c>
      <c r="V914" t="b">
        <f t="shared" si="57"/>
        <v>1</v>
      </c>
      <c r="X914" s="12">
        <f>B914*List!F914</f>
        <v>222.13145500000002</v>
      </c>
      <c r="Y914">
        <f>10^List!G914</f>
        <v>3.4606002646377658</v>
      </c>
      <c r="Z914" s="12">
        <f t="shared" si="58"/>
        <v>64.188706586500643</v>
      </c>
    </row>
    <row r="915" spans="1:26" x14ac:dyDescent="0.25">
      <c r="A915" t="s">
        <v>927</v>
      </c>
      <c r="B915" s="12">
        <v>3.4250000000000003E-2</v>
      </c>
      <c r="C915">
        <v>0</v>
      </c>
      <c r="D915" s="12">
        <v>-7.8058000000000004E-5</v>
      </c>
      <c r="E915">
        <v>0</v>
      </c>
      <c r="F915" s="12">
        <v>-2.3657000000000001E-2</v>
      </c>
      <c r="G915">
        <v>0</v>
      </c>
      <c r="H915">
        <v>0</v>
      </c>
      <c r="I915" s="12">
        <v>-8.8021000000000003E-5</v>
      </c>
      <c r="J915" s="12">
        <v>-5.9405999999999999E-4</v>
      </c>
      <c r="K915" s="12">
        <v>-5.1904000000000003E-5</v>
      </c>
      <c r="L915" s="12">
        <v>-3.7428E-4</v>
      </c>
      <c r="M915">
        <v>0</v>
      </c>
      <c r="N915">
        <v>0</v>
      </c>
      <c r="O915" s="12">
        <v>-1.1063E-2</v>
      </c>
      <c r="P915">
        <v>0</v>
      </c>
      <c r="Q915" s="12">
        <v>-4.0091E-5</v>
      </c>
      <c r="R915" s="12">
        <v>-4.4592999999999998E-5</v>
      </c>
      <c r="S915">
        <v>0</v>
      </c>
      <c r="T915">
        <f t="shared" si="59"/>
        <v>-1.7410069999999975E-3</v>
      </c>
      <c r="U915" s="13">
        <f t="shared" si="60"/>
        <v>-5.0832321167883138E-2</v>
      </c>
      <c r="V915" t="b">
        <f t="shared" si="57"/>
        <v>1</v>
      </c>
      <c r="X915" s="12">
        <f>B915*List!F915</f>
        <v>23.518789999999999</v>
      </c>
      <c r="Y915">
        <f>10^List!G915</f>
        <v>0.1112451418840562</v>
      </c>
      <c r="Z915" s="12">
        <f t="shared" si="58"/>
        <v>211.41408605970545</v>
      </c>
    </row>
    <row r="916" spans="1:26" x14ac:dyDescent="0.25">
      <c r="A916" t="s">
        <v>928</v>
      </c>
      <c r="B916">
        <v>221.32</v>
      </c>
      <c r="C916">
        <v>0</v>
      </c>
      <c r="D916">
        <v>-0.315</v>
      </c>
      <c r="E916">
        <v>0</v>
      </c>
      <c r="F916">
        <v>0</v>
      </c>
      <c r="G916">
        <v>0</v>
      </c>
      <c r="H916" s="12">
        <v>-1.0034E-3</v>
      </c>
      <c r="I916">
        <v>-13.904</v>
      </c>
      <c r="J916">
        <v>-48.366999999999997</v>
      </c>
      <c r="K916">
        <v>0</v>
      </c>
      <c r="L916">
        <v>0</v>
      </c>
      <c r="M916" s="12">
        <v>-4.3020999999999997E-2</v>
      </c>
      <c r="N916">
        <v>-0.20615</v>
      </c>
      <c r="O916">
        <v>-158.47999999999999</v>
      </c>
      <c r="P916" s="12">
        <v>-2.4426000000000001E-3</v>
      </c>
      <c r="Q916" s="12">
        <v>-8.6937000000000001E-7</v>
      </c>
      <c r="R916">
        <v>0</v>
      </c>
      <c r="S916">
        <v>0</v>
      </c>
      <c r="T916">
        <f t="shared" si="59"/>
        <v>1.3821306299989853E-3</v>
      </c>
      <c r="U916" s="13">
        <f t="shared" si="60"/>
        <v>6.2449423007364238E-6</v>
      </c>
      <c r="V916" t="b">
        <f t="shared" si="57"/>
        <v>1</v>
      </c>
      <c r="X916" s="12">
        <f>B916*List!F916</f>
        <v>35442.184799999995</v>
      </c>
      <c r="Y916">
        <f>10^List!G916</f>
        <v>50.783172373739582</v>
      </c>
      <c r="Z916" s="12">
        <f t="shared" si="58"/>
        <v>697.91198823032676</v>
      </c>
    </row>
    <row r="917" spans="1:26" x14ac:dyDescent="0.25">
      <c r="A917" t="s">
        <v>929</v>
      </c>
      <c r="B917">
        <v>5.3061999999999996</v>
      </c>
      <c r="C917">
        <v>0</v>
      </c>
      <c r="D917" s="12">
        <v>-2.6734000000000001E-2</v>
      </c>
      <c r="E917">
        <v>0</v>
      </c>
      <c r="F917">
        <v>0</v>
      </c>
      <c r="G917">
        <v>0</v>
      </c>
      <c r="H917" s="12">
        <v>-1.5288999999999999E-7</v>
      </c>
      <c r="I917">
        <v>-0.3841</v>
      </c>
      <c r="J917">
        <v>-1.6446000000000001</v>
      </c>
      <c r="K917">
        <v>0</v>
      </c>
      <c r="L917">
        <v>0</v>
      </c>
      <c r="M917" s="12">
        <v>-1.7382999999999999E-6</v>
      </c>
      <c r="N917" s="12">
        <v>-1.0465000000000001E-5</v>
      </c>
      <c r="O917">
        <v>-3.2505000000000002</v>
      </c>
      <c r="P917" s="12">
        <v>-5.6256000000000003E-4</v>
      </c>
      <c r="Q917" s="12">
        <v>-2.3394999999999998E-6</v>
      </c>
      <c r="R917">
        <v>0</v>
      </c>
      <c r="S917">
        <v>0</v>
      </c>
      <c r="T917">
        <f t="shared" si="59"/>
        <v>-3.1125569000107312E-4</v>
      </c>
      <c r="U917" s="13">
        <f t="shared" si="60"/>
        <v>-5.8658868870580295E-5</v>
      </c>
      <c r="V917" t="b">
        <f t="shared" si="57"/>
        <v>1</v>
      </c>
      <c r="X917" s="12">
        <f>B917*List!F917</f>
        <v>1739.0009259999999</v>
      </c>
      <c r="Y917">
        <f>10^List!G917</f>
        <v>155.0316885346578</v>
      </c>
      <c r="Z917" s="12">
        <f t="shared" si="58"/>
        <v>11.217067571390356</v>
      </c>
    </row>
    <row r="918" spans="1:26" x14ac:dyDescent="0.25">
      <c r="A918" t="s">
        <v>930</v>
      </c>
      <c r="B918">
        <v>1.6267</v>
      </c>
      <c r="C918" s="12">
        <v>5.4109E-5</v>
      </c>
      <c r="D918">
        <v>0</v>
      </c>
      <c r="E918">
        <v>0</v>
      </c>
      <c r="F918" s="12">
        <v>-1.7363E-5</v>
      </c>
      <c r="G918">
        <v>0</v>
      </c>
      <c r="H918">
        <v>-0.38180999999999998</v>
      </c>
      <c r="I918" s="12">
        <v>-6.1314E-2</v>
      </c>
      <c r="J918">
        <v>-0.11941</v>
      </c>
      <c r="K918" s="12">
        <v>-2.8623E-11</v>
      </c>
      <c r="L918" s="12">
        <v>-1.4625999999999999E-7</v>
      </c>
      <c r="M918" s="12">
        <v>-6.9315000000000002E-2</v>
      </c>
      <c r="N918">
        <v>-0.93347999999999998</v>
      </c>
      <c r="O918" s="12">
        <v>-6.1141000000000001E-2</v>
      </c>
      <c r="P918">
        <v>0</v>
      </c>
      <c r="Q918" s="12">
        <v>-2.9404000000000002E-4</v>
      </c>
      <c r="R918" s="12">
        <v>-2.9430000000000001E-5</v>
      </c>
      <c r="S918">
        <v>0</v>
      </c>
      <c r="T918">
        <f t="shared" si="59"/>
        <v>-5.6870288623119703E-5</v>
      </c>
      <c r="U918" s="13">
        <f t="shared" si="60"/>
        <v>-3.496052660178257E-5</v>
      </c>
      <c r="V918" t="b">
        <f t="shared" si="57"/>
        <v>1</v>
      </c>
      <c r="X918" s="12">
        <f>B918*List!F918</f>
        <v>749.14415099999997</v>
      </c>
      <c r="Y918">
        <f>10^List!G918</f>
        <v>5.8389911407338202</v>
      </c>
      <c r="Z918" s="12">
        <f t="shared" si="58"/>
        <v>128.30027190379511</v>
      </c>
    </row>
    <row r="919" spans="1:26" x14ac:dyDescent="0.25">
      <c r="A919" t="s">
        <v>931</v>
      </c>
      <c r="B919">
        <v>0.58570999999999995</v>
      </c>
      <c r="C919">
        <v>0</v>
      </c>
      <c r="D919" s="12">
        <v>-4.0106999999999999E-3</v>
      </c>
      <c r="E919">
        <v>0</v>
      </c>
      <c r="F919">
        <v>0</v>
      </c>
      <c r="G919">
        <v>0</v>
      </c>
      <c r="H919" s="12">
        <v>-2.5670999999999999E-8</v>
      </c>
      <c r="I919" s="12">
        <v>-2.0718E-2</v>
      </c>
      <c r="J919">
        <v>-0.12459000000000001</v>
      </c>
      <c r="K919">
        <v>0</v>
      </c>
      <c r="L919">
        <v>0</v>
      </c>
      <c r="M919" s="12">
        <v>-3.7812E-7</v>
      </c>
      <c r="N919" s="12">
        <v>-3.3098999999999999E-6</v>
      </c>
      <c r="O919">
        <v>-0.43475999999999998</v>
      </c>
      <c r="P919" s="12">
        <v>-1.6057000000000001E-3</v>
      </c>
      <c r="Q919" s="12">
        <v>-2.4285000000000001E-6</v>
      </c>
      <c r="R919">
        <v>0</v>
      </c>
      <c r="S919">
        <v>0</v>
      </c>
      <c r="T919">
        <f t="shared" si="59"/>
        <v>1.9457808999950886E-5</v>
      </c>
      <c r="U919" s="13">
        <f t="shared" si="60"/>
        <v>3.3220892591813162E-5</v>
      </c>
      <c r="V919" t="b">
        <f t="shared" si="57"/>
        <v>1</v>
      </c>
      <c r="X919" s="12">
        <f>B919*List!F919</f>
        <v>85.074377499999997</v>
      </c>
      <c r="Y919">
        <f>10^List!G919</f>
        <v>231.05310819554694</v>
      </c>
      <c r="Z919" s="12">
        <f t="shared" si="58"/>
        <v>0.36820269661985716</v>
      </c>
    </row>
    <row r="920" spans="1:26" x14ac:dyDescent="0.25">
      <c r="A920" t="s">
        <v>932</v>
      </c>
      <c r="B920">
        <v>3.6233</v>
      </c>
      <c r="C920">
        <v>0</v>
      </c>
      <c r="D920" s="12">
        <v>-4.4854999999999999E-3</v>
      </c>
      <c r="E920">
        <v>0</v>
      </c>
      <c r="F920">
        <v>0</v>
      </c>
      <c r="G920">
        <v>0</v>
      </c>
      <c r="H920" s="12">
        <v>-1.0420000000000001E-7</v>
      </c>
      <c r="I920">
        <v>-0.14366999999999999</v>
      </c>
      <c r="J920">
        <v>-0.50592000000000004</v>
      </c>
      <c r="K920">
        <v>0</v>
      </c>
      <c r="L920">
        <v>0</v>
      </c>
      <c r="M920" s="12">
        <v>-3.8743000000000003E-6</v>
      </c>
      <c r="N920" s="12">
        <v>-1.8768999999999999E-5</v>
      </c>
      <c r="O920">
        <v>-2.9685000000000001</v>
      </c>
      <c r="P920" s="12">
        <v>-6.3119999999999995E-4</v>
      </c>
      <c r="Q920" s="12">
        <v>-2.5282E-5</v>
      </c>
      <c r="R920">
        <v>0</v>
      </c>
      <c r="S920">
        <v>0</v>
      </c>
      <c r="T920">
        <f t="shared" si="59"/>
        <v>4.5270499999486244E-5</v>
      </c>
      <c r="U920" s="13">
        <f t="shared" si="60"/>
        <v>1.2494273176244376E-5</v>
      </c>
      <c r="V920" t="b">
        <f t="shared" si="57"/>
        <v>1</v>
      </c>
      <c r="X920" s="12">
        <f>B920*List!F920</f>
        <v>1041.445119</v>
      </c>
      <c r="Y920">
        <f>10^List!G920</f>
        <v>25.029668877036347</v>
      </c>
      <c r="Z920" s="12">
        <f t="shared" si="58"/>
        <v>41.608425749310712</v>
      </c>
    </row>
    <row r="921" spans="1:26" x14ac:dyDescent="0.25">
      <c r="A921" t="s">
        <v>933</v>
      </c>
      <c r="B921" s="12">
        <v>6.8482999999999999E-4</v>
      </c>
      <c r="C921">
        <v>0</v>
      </c>
      <c r="D921" s="12">
        <v>-3.9535999999999997E-6</v>
      </c>
      <c r="E921">
        <v>0</v>
      </c>
      <c r="F921">
        <v>0</v>
      </c>
      <c r="G921">
        <v>0</v>
      </c>
      <c r="H921">
        <v>0</v>
      </c>
      <c r="I921" s="12">
        <v>-5.2602000000000002E-5</v>
      </c>
      <c r="J921" s="12">
        <v>-2.2759000000000001E-4</v>
      </c>
      <c r="K921">
        <v>0</v>
      </c>
      <c r="L921">
        <v>0</v>
      </c>
      <c r="M921">
        <v>0</v>
      </c>
      <c r="N921">
        <v>0</v>
      </c>
      <c r="O921" s="12">
        <v>-4.0057E-4</v>
      </c>
      <c r="P921" s="12">
        <v>-1.755E-7</v>
      </c>
      <c r="Q921" s="12">
        <v>-2.9014999999999999E-8</v>
      </c>
      <c r="R921">
        <v>0</v>
      </c>
      <c r="S921">
        <v>0</v>
      </c>
      <c r="T921">
        <f t="shared" si="59"/>
        <v>-9.0115000000020206E-8</v>
      </c>
      <c r="U921" s="13">
        <f t="shared" si="60"/>
        <v>-1.3158740125289518E-4</v>
      </c>
      <c r="V921" t="b">
        <f t="shared" si="57"/>
        <v>1</v>
      </c>
      <c r="X921" s="12">
        <f>B921*List!F921</f>
        <v>0.2262404388</v>
      </c>
      <c r="Y921">
        <f>10^List!G921</f>
        <v>0.18741659715193151</v>
      </c>
      <c r="Z921" s="12">
        <f t="shared" si="58"/>
        <v>1.2071526334276332</v>
      </c>
    </row>
    <row r="922" spans="1:26" x14ac:dyDescent="0.25">
      <c r="A922" t="s">
        <v>934</v>
      </c>
      <c r="B922">
        <v>9.4893999999999998</v>
      </c>
      <c r="C922" s="12">
        <v>3.2414999999999999E-4</v>
      </c>
      <c r="D922">
        <v>0</v>
      </c>
      <c r="E922">
        <v>0</v>
      </c>
      <c r="F922">
        <v>0</v>
      </c>
      <c r="G922">
        <v>0</v>
      </c>
      <c r="H922">
        <v>-1.2595000000000001</v>
      </c>
      <c r="I922">
        <v>-0.53856000000000004</v>
      </c>
      <c r="J922">
        <v>-1.036</v>
      </c>
      <c r="K922">
        <v>0</v>
      </c>
      <c r="L922">
        <v>0</v>
      </c>
      <c r="M922">
        <v>-0.53098000000000001</v>
      </c>
      <c r="N922">
        <v>-6.1201999999999996</v>
      </c>
      <c r="O922" s="12">
        <v>-2.6121E-3</v>
      </c>
      <c r="P922" s="12">
        <v>-9.5821999999999995E-6</v>
      </c>
      <c r="Q922" s="12">
        <v>-2.9052E-4</v>
      </c>
      <c r="R922">
        <v>0</v>
      </c>
      <c r="S922">
        <v>0</v>
      </c>
      <c r="T922">
        <f t="shared" si="59"/>
        <v>1.5719478000023514E-3</v>
      </c>
      <c r="U922" s="13">
        <f t="shared" si="60"/>
        <v>1.6565302337369608E-4</v>
      </c>
      <c r="V922" t="b">
        <f t="shared" si="57"/>
        <v>1</v>
      </c>
      <c r="X922" s="12">
        <f>B922*List!F922</f>
        <v>2185.0292439999998</v>
      </c>
      <c r="Y922">
        <f>10^List!G922</f>
        <v>3.1259272538519145</v>
      </c>
      <c r="Z922" s="12">
        <f t="shared" si="58"/>
        <v>699.00194935998718</v>
      </c>
    </row>
    <row r="923" spans="1:26" x14ac:dyDescent="0.25">
      <c r="A923" t="s">
        <v>935</v>
      </c>
      <c r="B923">
        <v>0.76678999999999997</v>
      </c>
      <c r="C923">
        <v>0</v>
      </c>
      <c r="D923" s="12">
        <v>-6.1101999999999997E-3</v>
      </c>
      <c r="E923">
        <v>0</v>
      </c>
      <c r="F923">
        <v>0</v>
      </c>
      <c r="G923">
        <v>0</v>
      </c>
      <c r="H923" s="12">
        <v>-5.7187E-6</v>
      </c>
      <c r="I923" s="12">
        <v>-8.2530000000000006E-2</v>
      </c>
      <c r="J923">
        <v>-0.46962999999999999</v>
      </c>
      <c r="K923">
        <v>0</v>
      </c>
      <c r="L923">
        <v>0</v>
      </c>
      <c r="M923" s="12">
        <v>-1.3102999999999999E-3</v>
      </c>
      <c r="N923" s="12">
        <v>-1.1167E-2</v>
      </c>
      <c r="O923">
        <v>-0.19608</v>
      </c>
      <c r="P923" s="12">
        <v>-7.7055999999999995E-6</v>
      </c>
      <c r="Q923" s="12">
        <v>-3.4002E-7</v>
      </c>
      <c r="R923">
        <v>0</v>
      </c>
      <c r="S923">
        <v>0</v>
      </c>
      <c r="T923">
        <f t="shared" si="59"/>
        <v>-5.1264319999958419E-5</v>
      </c>
      <c r="U923" s="13">
        <f t="shared" si="60"/>
        <v>-6.685574929245089E-5</v>
      </c>
      <c r="V923" t="b">
        <f t="shared" si="57"/>
        <v>1</v>
      </c>
      <c r="X923" s="12">
        <f>B923*List!F923</f>
        <v>131.2437764</v>
      </c>
      <c r="Y923">
        <f>10^List!G923</f>
        <v>689.53261378539651</v>
      </c>
      <c r="Z923" s="12">
        <f t="shared" si="58"/>
        <v>0.1903373006238209</v>
      </c>
    </row>
    <row r="924" spans="1:26" x14ac:dyDescent="0.25">
      <c r="A924" t="s">
        <v>936</v>
      </c>
      <c r="B924">
        <v>0.90864999999999996</v>
      </c>
      <c r="C924" s="12">
        <v>7.4756000000000001E-5</v>
      </c>
      <c r="D924">
        <v>0</v>
      </c>
      <c r="E924">
        <v>0</v>
      </c>
      <c r="F924">
        <v>0</v>
      </c>
      <c r="G924">
        <v>0</v>
      </c>
      <c r="H924">
        <v>-0.12051000000000001</v>
      </c>
      <c r="I924" s="12">
        <v>-5.1582999999999997E-2</v>
      </c>
      <c r="J924" s="12">
        <v>-9.9079E-2</v>
      </c>
      <c r="K924">
        <v>0</v>
      </c>
      <c r="L924">
        <v>0</v>
      </c>
      <c r="M924" s="12">
        <v>-5.0865E-2</v>
      </c>
      <c r="N924">
        <v>-0.58606999999999998</v>
      </c>
      <c r="O924" s="12">
        <v>-5.4356000000000001E-4</v>
      </c>
      <c r="P924">
        <v>0</v>
      </c>
      <c r="Q924" s="12">
        <v>-5.3349000000000004E-6</v>
      </c>
      <c r="R924">
        <v>0</v>
      </c>
      <c r="S924">
        <v>0</v>
      </c>
      <c r="T924">
        <f t="shared" si="59"/>
        <v>6.8861099999802794E-5</v>
      </c>
      <c r="U924" s="13">
        <f t="shared" si="60"/>
        <v>7.5783965222916191E-5</v>
      </c>
      <c r="V924" t="b">
        <f t="shared" si="57"/>
        <v>1</v>
      </c>
      <c r="X924" s="12">
        <f>B924*List!F924</f>
        <v>300.53598749999998</v>
      </c>
      <c r="Y924">
        <f>10^List!G924</f>
        <v>1.8001946983507804E-2</v>
      </c>
      <c r="Z924" s="12">
        <f t="shared" si="58"/>
        <v>16694.637961956625</v>
      </c>
    </row>
    <row r="925" spans="1:26" x14ac:dyDescent="0.25">
      <c r="A925" t="s">
        <v>937</v>
      </c>
      <c r="B925" s="12">
        <v>1.0891E-2</v>
      </c>
      <c r="C925">
        <v>0</v>
      </c>
      <c r="D925" s="12">
        <v>-1.4117000000000001E-4</v>
      </c>
      <c r="E925">
        <v>0</v>
      </c>
      <c r="F925">
        <v>0</v>
      </c>
      <c r="G925">
        <v>0</v>
      </c>
      <c r="H925">
        <v>0</v>
      </c>
      <c r="I925" s="12">
        <v>-9.6007999999999998E-4</v>
      </c>
      <c r="J925" s="12">
        <v>-4.8649000000000001E-3</v>
      </c>
      <c r="K925">
        <v>0</v>
      </c>
      <c r="L925">
        <v>0</v>
      </c>
      <c r="M925">
        <v>0</v>
      </c>
      <c r="N925">
        <v>0</v>
      </c>
      <c r="O925" s="12">
        <v>-4.9192999999999997E-3</v>
      </c>
      <c r="P925" s="12">
        <v>-2.4702000000000001E-6</v>
      </c>
      <c r="Q925" s="12">
        <v>-4.0600000000000001E-6</v>
      </c>
      <c r="R925">
        <v>0</v>
      </c>
      <c r="S925">
        <v>0</v>
      </c>
      <c r="T925">
        <f t="shared" si="59"/>
        <v>-9.802000000000008E-7</v>
      </c>
      <c r="U925" s="13">
        <f t="shared" si="60"/>
        <v>-9.0000918189330712E-5</v>
      </c>
      <c r="V925" t="b">
        <f t="shared" si="57"/>
        <v>1</v>
      </c>
      <c r="X925" s="12">
        <f>B925*List!F925</f>
        <v>3.1412911299999999</v>
      </c>
      <c r="Y925">
        <f>10^List!G925</f>
        <v>2.3072535907993807E-2</v>
      </c>
      <c r="Z925" s="12">
        <f t="shared" si="58"/>
        <v>136.14849891344866</v>
      </c>
    </row>
    <row r="926" spans="1:26" x14ac:dyDescent="0.25">
      <c r="A926" t="s">
        <v>938</v>
      </c>
      <c r="B926">
        <v>0.97563</v>
      </c>
      <c r="C926">
        <v>0</v>
      </c>
      <c r="D926" s="12">
        <v>-1.1339E-2</v>
      </c>
      <c r="E926">
        <v>0</v>
      </c>
      <c r="F926">
        <v>0</v>
      </c>
      <c r="G926">
        <v>0</v>
      </c>
      <c r="H926" s="12">
        <v>-3.6569999999999998E-2</v>
      </c>
      <c r="I926" s="12">
        <v>-7.4360999999999997E-2</v>
      </c>
      <c r="J926">
        <v>-0.29758000000000001</v>
      </c>
      <c r="K926">
        <v>0</v>
      </c>
      <c r="L926">
        <v>0</v>
      </c>
      <c r="M926" s="12">
        <v>-3.3999000000000001E-2</v>
      </c>
      <c r="N926">
        <v>-0.38738</v>
      </c>
      <c r="O926">
        <v>-0.13444</v>
      </c>
      <c r="P926" s="12">
        <v>-1.2201E-8</v>
      </c>
      <c r="Q926" s="12">
        <v>-6.4580000000000003E-7</v>
      </c>
      <c r="R926">
        <v>0</v>
      </c>
      <c r="S926">
        <v>0</v>
      </c>
      <c r="T926">
        <f t="shared" si="59"/>
        <v>-3.9658001000066761E-5</v>
      </c>
      <c r="U926" s="13">
        <f t="shared" si="60"/>
        <v>-4.0648607566461423E-5</v>
      </c>
      <c r="V926" t="b">
        <f t="shared" si="57"/>
        <v>1</v>
      </c>
      <c r="X926" s="12">
        <f>B926*List!F926</f>
        <v>306.74782830000004</v>
      </c>
      <c r="Y926">
        <f>10^List!G926</f>
        <v>35.827204724260866</v>
      </c>
      <c r="Z926" s="12">
        <f t="shared" si="58"/>
        <v>8.5618688552691271</v>
      </c>
    </row>
    <row r="927" spans="1:26" x14ac:dyDescent="0.25">
      <c r="A927" t="s">
        <v>939</v>
      </c>
      <c r="B927">
        <v>0.26534000000000002</v>
      </c>
      <c r="C927">
        <v>0</v>
      </c>
      <c r="D927" s="12">
        <v>-3.8585999999999998E-3</v>
      </c>
      <c r="E927">
        <v>0</v>
      </c>
      <c r="F927">
        <v>0</v>
      </c>
      <c r="G927">
        <v>0</v>
      </c>
      <c r="H927">
        <v>-0.10234</v>
      </c>
      <c r="I927" s="12">
        <v>-2.5707999999999998E-3</v>
      </c>
      <c r="J927" s="12">
        <v>-1.0155000000000001E-2</v>
      </c>
      <c r="K927">
        <v>0</v>
      </c>
      <c r="L927">
        <v>0</v>
      </c>
      <c r="M927" s="12">
        <v>-6.2960999999999998E-3</v>
      </c>
      <c r="N927">
        <v>-0.12717999999999999</v>
      </c>
      <c r="O927" s="12">
        <v>-1.0277E-2</v>
      </c>
      <c r="P927" s="12">
        <v>-4.7877999999999998E-5</v>
      </c>
      <c r="Q927" s="12">
        <v>-2.6237000000000001E-3</v>
      </c>
      <c r="R927">
        <v>0</v>
      </c>
      <c r="S927">
        <v>0</v>
      </c>
      <c r="T927">
        <f t="shared" si="59"/>
        <v>-9.0779999999514652E-6</v>
      </c>
      <c r="U927" s="13">
        <f t="shared" si="60"/>
        <v>-3.4212708223228554E-5</v>
      </c>
      <c r="V927" t="b">
        <f t="shared" si="57"/>
        <v>1</v>
      </c>
      <c r="X927" s="12">
        <f>B927*List!F927</f>
        <v>81.257721600000011</v>
      </c>
      <c r="Y927">
        <f>10^List!G927</f>
        <v>0.17664397035061041</v>
      </c>
      <c r="Z927" s="12">
        <f t="shared" si="58"/>
        <v>460.00846470284978</v>
      </c>
    </row>
    <row r="928" spans="1:26" x14ac:dyDescent="0.25">
      <c r="A928" t="s">
        <v>940</v>
      </c>
      <c r="B928">
        <v>0.52808999999999995</v>
      </c>
      <c r="C928">
        <v>0</v>
      </c>
      <c r="D928" s="12">
        <v>-1.7222999999999999E-2</v>
      </c>
      <c r="E928">
        <v>0</v>
      </c>
      <c r="F928">
        <v>0</v>
      </c>
      <c r="G928">
        <v>0</v>
      </c>
      <c r="H928" s="12">
        <v>-1.2898999999999999E-6</v>
      </c>
      <c r="I928" s="12">
        <v>-5.3836000000000002E-2</v>
      </c>
      <c r="J928">
        <v>-0.33765000000000001</v>
      </c>
      <c r="K928">
        <v>0</v>
      </c>
      <c r="L928">
        <v>0</v>
      </c>
      <c r="M928" s="12">
        <v>-5.0730999999999998E-6</v>
      </c>
      <c r="N928" s="12">
        <v>-4.7178000000000001E-5</v>
      </c>
      <c r="O928">
        <v>-0.11874999999999999</v>
      </c>
      <c r="P928" s="12">
        <v>-4.3161999999999998E-5</v>
      </c>
      <c r="Q928" s="12">
        <v>-5.3321E-4</v>
      </c>
      <c r="R928">
        <v>0</v>
      </c>
      <c r="S928">
        <v>0</v>
      </c>
      <c r="T928">
        <f t="shared" si="59"/>
        <v>1.086999999932981E-6</v>
      </c>
      <c r="U928" s="13">
        <f t="shared" si="60"/>
        <v>2.0583612640515463E-6</v>
      </c>
      <c r="V928" t="b">
        <f t="shared" si="57"/>
        <v>1</v>
      </c>
      <c r="X928" s="12">
        <f>B928*List!F928</f>
        <v>146.4974469</v>
      </c>
      <c r="Y928">
        <f>10^List!G928</f>
        <v>1.0389365264886294</v>
      </c>
      <c r="Z928" s="12">
        <f t="shared" si="58"/>
        <v>141.00711945813308</v>
      </c>
    </row>
    <row r="929" spans="1:26" x14ac:dyDescent="0.25">
      <c r="A929" t="s">
        <v>941</v>
      </c>
      <c r="B929">
        <v>0.16350000000000001</v>
      </c>
      <c r="C929">
        <v>0</v>
      </c>
      <c r="D929" s="12">
        <v>-8.9472E-4</v>
      </c>
      <c r="E929">
        <v>0</v>
      </c>
      <c r="F929">
        <v>0</v>
      </c>
      <c r="G929">
        <v>0</v>
      </c>
      <c r="H929" s="12">
        <v>-4.6193999999999999E-4</v>
      </c>
      <c r="I929" s="12">
        <v>-1.6657000000000002E-2</v>
      </c>
      <c r="J929" s="12">
        <v>-8.9496999999999993E-2</v>
      </c>
      <c r="K929">
        <v>0</v>
      </c>
      <c r="L929">
        <v>0</v>
      </c>
      <c r="M929" s="12">
        <v>-1.3286000000000001E-3</v>
      </c>
      <c r="N929" s="12">
        <v>-1.4685999999999999E-2</v>
      </c>
      <c r="O929" s="12">
        <v>-3.9948999999999998E-2</v>
      </c>
      <c r="P929" s="12">
        <v>-1.6361999999999999E-6</v>
      </c>
      <c r="Q929" s="12">
        <v>-2.9765999999999998E-7</v>
      </c>
      <c r="R929">
        <v>0</v>
      </c>
      <c r="S929">
        <v>0</v>
      </c>
      <c r="T929">
        <f t="shared" si="59"/>
        <v>2.3806140000031017E-5</v>
      </c>
      <c r="U929" s="13">
        <f t="shared" si="60"/>
        <v>1.4560330275248328E-4</v>
      </c>
      <c r="V929" t="b">
        <f t="shared" si="57"/>
        <v>1</v>
      </c>
      <c r="X929" s="12">
        <f>B929*List!F929</f>
        <v>41.259225000000001</v>
      </c>
      <c r="Y929">
        <f>10^List!G929</f>
        <v>886.07916459484238</v>
      </c>
      <c r="Z929" s="12">
        <f t="shared" si="58"/>
        <v>4.6563813537885954E-2</v>
      </c>
    </row>
    <row r="930" spans="1:26" x14ac:dyDescent="0.25">
      <c r="A930" t="s">
        <v>942</v>
      </c>
      <c r="B930" s="12">
        <v>4.3593E-2</v>
      </c>
      <c r="C930" s="12">
        <v>3.6625000000000001E-6</v>
      </c>
      <c r="D930">
        <v>0</v>
      </c>
      <c r="E930">
        <v>0</v>
      </c>
      <c r="F930">
        <v>0</v>
      </c>
      <c r="G930">
        <v>0</v>
      </c>
      <c r="H930" s="12">
        <v>-6.1035999999999998E-3</v>
      </c>
      <c r="I930" s="12">
        <v>-2.3812999999999998E-3</v>
      </c>
      <c r="J930" s="12">
        <v>-4.5649000000000002E-3</v>
      </c>
      <c r="K930">
        <v>0</v>
      </c>
      <c r="L930">
        <v>0</v>
      </c>
      <c r="M930" s="12">
        <v>-2.3698E-3</v>
      </c>
      <c r="N930" s="12">
        <v>-2.7539000000000001E-2</v>
      </c>
      <c r="O930" s="12">
        <v>-6.3869999999999997E-4</v>
      </c>
      <c r="P930" s="12">
        <v>-1.0325999999999999E-11</v>
      </c>
      <c r="Q930" s="12">
        <v>-1.7413000000000001E-11</v>
      </c>
      <c r="R930">
        <v>0</v>
      </c>
      <c r="S930">
        <v>0</v>
      </c>
      <c r="T930">
        <f t="shared" si="59"/>
        <v>-6.3752773900542966E-7</v>
      </c>
      <c r="U930" s="13">
        <f t="shared" si="60"/>
        <v>-1.4624543825968152E-5</v>
      </c>
      <c r="V930" t="b">
        <f t="shared" si="57"/>
        <v>1</v>
      </c>
      <c r="X930" s="12">
        <f>B930*List!F930</f>
        <v>6.4138380899999996</v>
      </c>
      <c r="Y930">
        <f>10^List!G930</f>
        <v>337.55078014046063</v>
      </c>
      <c r="Z930" s="12">
        <f t="shared" si="58"/>
        <v>1.9001105810897822E-2</v>
      </c>
    </row>
    <row r="931" spans="1:26" x14ac:dyDescent="0.25">
      <c r="A931" t="s">
        <v>943</v>
      </c>
      <c r="B931">
        <v>0.62387999999999999</v>
      </c>
      <c r="C931" s="12">
        <v>3.7514E-5</v>
      </c>
      <c r="D931">
        <v>0</v>
      </c>
      <c r="E931">
        <v>0</v>
      </c>
      <c r="F931">
        <v>0</v>
      </c>
      <c r="G931">
        <v>0</v>
      </c>
      <c r="H931" s="12">
        <v>-8.2875000000000004E-2</v>
      </c>
      <c r="I931" s="12">
        <v>-3.5257999999999998E-2</v>
      </c>
      <c r="J931" s="12">
        <v>-6.7736000000000005E-2</v>
      </c>
      <c r="K931">
        <v>0</v>
      </c>
      <c r="L931">
        <v>0</v>
      </c>
      <c r="M931" s="12">
        <v>-3.4773999999999999E-2</v>
      </c>
      <c r="N931">
        <v>-0.40089000000000002</v>
      </c>
      <c r="O931" s="12">
        <v>-2.3387E-3</v>
      </c>
      <c r="P931">
        <v>0</v>
      </c>
      <c r="Q931" s="12">
        <v>-7.0815999999999994E-5</v>
      </c>
      <c r="R931">
        <v>0</v>
      </c>
      <c r="S931">
        <v>0</v>
      </c>
      <c r="T931">
        <f t="shared" si="59"/>
        <v>-2.5002000000106755E-5</v>
      </c>
      <c r="U931" s="13">
        <f t="shared" si="60"/>
        <v>-4.0075014426022244E-5</v>
      </c>
      <c r="V931" t="b">
        <f t="shared" si="57"/>
        <v>1</v>
      </c>
      <c r="X931" s="12">
        <f>B931*List!F931</f>
        <v>263.85756839999999</v>
      </c>
      <c r="Y931">
        <f>10^List!G931</f>
        <v>2864.6647847519343</v>
      </c>
      <c r="Z931" s="12">
        <f t="shared" si="58"/>
        <v>9.2107659438711159E-2</v>
      </c>
    </row>
    <row r="932" spans="1:26" x14ac:dyDescent="0.25">
      <c r="A932" t="s">
        <v>944</v>
      </c>
      <c r="B932">
        <v>4.7023000000000001</v>
      </c>
      <c r="C932">
        <v>0</v>
      </c>
      <c r="D932">
        <v>-2.8435000000000001</v>
      </c>
      <c r="E932">
        <v>0</v>
      </c>
      <c r="F932">
        <v>0</v>
      </c>
      <c r="G932">
        <v>0</v>
      </c>
      <c r="H932" s="12">
        <v>-7.2081000000000001E-4</v>
      </c>
      <c r="I932" s="12">
        <v>-2.2504E-2</v>
      </c>
      <c r="J932">
        <v>-1.8087</v>
      </c>
      <c r="K932">
        <v>0</v>
      </c>
      <c r="L932">
        <v>0</v>
      </c>
      <c r="M932" s="12">
        <v>-4.0544999999999999E-6</v>
      </c>
      <c r="N932" s="12">
        <v>-3.8978999999999999E-4</v>
      </c>
      <c r="O932" s="12">
        <v>-3.9667000000000004E-9</v>
      </c>
      <c r="P932" s="12">
        <v>-2.0143000000000001E-2</v>
      </c>
      <c r="Q932" s="12">
        <v>-6.3343000000000002E-3</v>
      </c>
      <c r="R932">
        <v>0</v>
      </c>
      <c r="S932">
        <v>0</v>
      </c>
      <c r="T932">
        <f t="shared" si="59"/>
        <v>4.0415332999360967E-6</v>
      </c>
      <c r="U932" s="13">
        <f t="shared" si="60"/>
        <v>8.5948010546670703E-7</v>
      </c>
      <c r="V932" t="b">
        <f t="shared" si="57"/>
        <v>1</v>
      </c>
      <c r="X932" s="12">
        <f>B932*List!F932</f>
        <v>1003.0476130000001</v>
      </c>
      <c r="Y932">
        <f>10^List!G932</f>
        <v>1.0823844133152765</v>
      </c>
      <c r="Z932" s="12">
        <f t="shared" si="58"/>
        <v>926.70182668995324</v>
      </c>
    </row>
    <row r="933" spans="1:26" x14ac:dyDescent="0.25">
      <c r="A933" t="s">
        <v>945</v>
      </c>
      <c r="B933">
        <v>5.6939000000000002</v>
      </c>
      <c r="C933">
        <v>0</v>
      </c>
      <c r="D933">
        <v>-0.11719</v>
      </c>
      <c r="E933">
        <v>0</v>
      </c>
      <c r="F933">
        <v>0</v>
      </c>
      <c r="G933">
        <v>0</v>
      </c>
      <c r="H933">
        <v>-1.6716</v>
      </c>
      <c r="I933" s="12">
        <v>-8.3318999999999997E-3</v>
      </c>
      <c r="J933">
        <v>-0.10644000000000001</v>
      </c>
      <c r="K933">
        <v>0</v>
      </c>
      <c r="L933">
        <v>0</v>
      </c>
      <c r="M933" s="12">
        <v>-2.3834999999999999E-2</v>
      </c>
      <c r="N933">
        <v>-1.7121999999999999</v>
      </c>
      <c r="O933">
        <v>-2.0541999999999998</v>
      </c>
      <c r="P933" s="12">
        <v>-3.9329E-7</v>
      </c>
      <c r="Q933" s="12">
        <v>-2.1031000000000001E-7</v>
      </c>
      <c r="R933">
        <v>0</v>
      </c>
      <c r="S933">
        <v>0</v>
      </c>
      <c r="T933">
        <f t="shared" si="59"/>
        <v>1.0249640000046671E-4</v>
      </c>
      <c r="U933" s="13">
        <f t="shared" si="60"/>
        <v>1.8001088884677761E-5</v>
      </c>
      <c r="V933" t="b">
        <f t="shared" si="57"/>
        <v>1</v>
      </c>
      <c r="X933" s="12">
        <f>B933*List!F933</f>
        <v>1213.8825409999999</v>
      </c>
      <c r="Y933">
        <f>10^List!G933</f>
        <v>0.84314446784782893</v>
      </c>
      <c r="Z933" s="12">
        <f t="shared" si="58"/>
        <v>1439.7088367293682</v>
      </c>
    </row>
    <row r="934" spans="1:26" x14ac:dyDescent="0.25">
      <c r="A934" t="s">
        <v>946</v>
      </c>
      <c r="B934">
        <v>22.18</v>
      </c>
      <c r="C934">
        <v>0</v>
      </c>
      <c r="D934" s="12">
        <v>-5.4638999999999998E-3</v>
      </c>
      <c r="E934" s="12">
        <v>2.1819E-7</v>
      </c>
      <c r="F934">
        <v>0</v>
      </c>
      <c r="G934">
        <v>0</v>
      </c>
      <c r="H934" s="12">
        <v>-2.0426000000000001E-5</v>
      </c>
      <c r="I934" s="12">
        <v>-3.9425000000000002E-2</v>
      </c>
      <c r="J934">
        <v>-0.13643</v>
      </c>
      <c r="K934" s="12">
        <v>-2.5168E-10</v>
      </c>
      <c r="L934" s="12">
        <v>-1.3085000000000001E-7</v>
      </c>
      <c r="M934" s="12">
        <v>-2.7305E-4</v>
      </c>
      <c r="N934" s="12">
        <v>-1.8894000000000001E-3</v>
      </c>
      <c r="O934">
        <v>-21.975999999999999</v>
      </c>
      <c r="P934" s="12">
        <v>-1.4058E-5</v>
      </c>
      <c r="Q934" s="12">
        <v>-1.5112E-2</v>
      </c>
      <c r="R934" s="12">
        <v>-8.7067999999999996E-8</v>
      </c>
      <c r="S934">
        <v>0</v>
      </c>
      <c r="T934">
        <f t="shared" si="59"/>
        <v>5.3721660203176766E-3</v>
      </c>
      <c r="U934" s="13">
        <f t="shared" si="60"/>
        <v>2.42207665478705E-4</v>
      </c>
      <c r="V934" t="b">
        <f t="shared" si="57"/>
        <v>1</v>
      </c>
      <c r="X934" s="12">
        <f>B934*List!F934</f>
        <v>8217.4681999999993</v>
      </c>
      <c r="Y934">
        <f>10^List!G934</f>
        <v>2.5508840141445397</v>
      </c>
      <c r="Z934" s="12">
        <f t="shared" si="58"/>
        <v>3221.4197722963881</v>
      </c>
    </row>
    <row r="935" spans="1:26" x14ac:dyDescent="0.25">
      <c r="A935" t="s">
        <v>947</v>
      </c>
      <c r="B935" s="12">
        <v>1.7773999999999999E-3</v>
      </c>
      <c r="C935" s="12">
        <v>2.5364999999999999E-5</v>
      </c>
      <c r="D935">
        <v>0</v>
      </c>
      <c r="E935">
        <v>0</v>
      </c>
      <c r="F935">
        <v>0</v>
      </c>
      <c r="G935">
        <v>0</v>
      </c>
      <c r="H935" s="12">
        <v>-1.6005E-8</v>
      </c>
      <c r="I935" s="12">
        <v>-2.4054999999999999E-5</v>
      </c>
      <c r="J935" s="12">
        <v>-1.5188999999999999E-3</v>
      </c>
      <c r="K935">
        <v>0</v>
      </c>
      <c r="L935">
        <v>0</v>
      </c>
      <c r="M935" s="12">
        <v>-5.7883E-9</v>
      </c>
      <c r="N935" s="12">
        <v>-3.4528999999999999E-7</v>
      </c>
      <c r="O935" s="12">
        <v>-1.2454E-4</v>
      </c>
      <c r="P935" s="12">
        <v>-1.1726999999999999E-4</v>
      </c>
      <c r="Q935" s="12">
        <v>-1.7589E-5</v>
      </c>
      <c r="R935">
        <v>0</v>
      </c>
      <c r="S935">
        <v>0</v>
      </c>
      <c r="T935">
        <f t="shared" si="59"/>
        <v>4.3916700000070865E-8</v>
      </c>
      <c r="U935" s="13">
        <f t="shared" si="60"/>
        <v>2.4708394283825175E-5</v>
      </c>
      <c r="V935" t="b">
        <f t="shared" si="57"/>
        <v>1</v>
      </c>
      <c r="X935" s="12">
        <f>B935*List!F935</f>
        <v>0.40044822000000002</v>
      </c>
      <c r="Y935">
        <f>10^List!G935</f>
        <v>2.5905971098343756</v>
      </c>
      <c r="Z935" s="12">
        <f t="shared" si="58"/>
        <v>0.15457757537049127</v>
      </c>
    </row>
    <row r="936" spans="1:26" x14ac:dyDescent="0.25">
      <c r="A936" t="s">
        <v>948</v>
      </c>
      <c r="B936">
        <v>3.5390000000000001</v>
      </c>
      <c r="C936">
        <v>0</v>
      </c>
      <c r="D936">
        <v>-2.8048000000000002</v>
      </c>
      <c r="E936">
        <v>0</v>
      </c>
      <c r="F936">
        <v>0</v>
      </c>
      <c r="G936">
        <v>0</v>
      </c>
      <c r="H936">
        <v>0</v>
      </c>
      <c r="I936" s="12">
        <v>-9.2137E-3</v>
      </c>
      <c r="J936">
        <v>-0.11781</v>
      </c>
      <c r="K936">
        <v>0</v>
      </c>
      <c r="L936">
        <v>0</v>
      </c>
      <c r="M936">
        <v>0</v>
      </c>
      <c r="N936">
        <v>0</v>
      </c>
      <c r="O936">
        <v>-0.58740000000000003</v>
      </c>
      <c r="P936" s="12">
        <v>-3.2193999999999997E-5</v>
      </c>
      <c r="Q936" s="12">
        <v>-1.9748999999999999E-2</v>
      </c>
      <c r="R936">
        <v>0</v>
      </c>
      <c r="S936">
        <v>0</v>
      </c>
      <c r="T936">
        <f t="shared" si="59"/>
        <v>-4.8940000000295691E-6</v>
      </c>
      <c r="U936" s="13">
        <f t="shared" si="60"/>
        <v>-1.3828765187989741E-6</v>
      </c>
      <c r="V936" t="b">
        <f t="shared" si="57"/>
        <v>1</v>
      </c>
      <c r="X936" s="12">
        <f>B936*List!F936</f>
        <v>1363.0812400000002</v>
      </c>
      <c r="Y936">
        <f>10^List!G936</f>
        <v>3.6153900248199781E-4</v>
      </c>
      <c r="Z936" s="12">
        <f t="shared" si="58"/>
        <v>3770219.0652801627</v>
      </c>
    </row>
    <row r="937" spans="1:26" x14ac:dyDescent="0.25">
      <c r="A937" t="s">
        <v>949</v>
      </c>
      <c r="B937">
        <v>7.2371999999999996</v>
      </c>
      <c r="C937">
        <v>0</v>
      </c>
      <c r="D937">
        <v>-0.22796</v>
      </c>
      <c r="E937">
        <v>0</v>
      </c>
      <c r="F937">
        <v>0</v>
      </c>
      <c r="G937">
        <v>0</v>
      </c>
      <c r="H937" s="12">
        <v>-6.1762999999999995E-8</v>
      </c>
      <c r="I937" s="12">
        <v>-2.3570000000000001E-2</v>
      </c>
      <c r="J937">
        <v>-0.81523000000000001</v>
      </c>
      <c r="K937">
        <v>0</v>
      </c>
      <c r="L937">
        <v>0</v>
      </c>
      <c r="M937" s="12">
        <v>-2.7109999999999998E-9</v>
      </c>
      <c r="N937" s="12">
        <v>-1.8411E-7</v>
      </c>
      <c r="O937">
        <v>-6.1519000000000004</v>
      </c>
      <c r="P937" s="12">
        <v>-1.1348E-3</v>
      </c>
      <c r="Q937" s="12">
        <v>-1.7170999999999999E-2</v>
      </c>
      <c r="R937">
        <v>0</v>
      </c>
      <c r="S937">
        <v>0</v>
      </c>
      <c r="T937">
        <f t="shared" si="59"/>
        <v>2.3395141599839853E-4</v>
      </c>
      <c r="U937" s="13">
        <f t="shared" si="60"/>
        <v>3.2326233349693052E-5</v>
      </c>
      <c r="V937" t="b">
        <f t="shared" si="57"/>
        <v>1</v>
      </c>
      <c r="X937" s="12">
        <f>B937*List!F937</f>
        <v>2702.1533639999998</v>
      </c>
      <c r="Y937">
        <f>10^List!G937</f>
        <v>7.4216760666479781E-2</v>
      </c>
      <c r="Z937" s="12">
        <f t="shared" si="58"/>
        <v>36408.937007411529</v>
      </c>
    </row>
    <row r="938" spans="1:26" x14ac:dyDescent="0.25">
      <c r="A938" t="s">
        <v>950</v>
      </c>
      <c r="B938" s="12">
        <v>4.3284999999999997E-2</v>
      </c>
      <c r="C938">
        <v>0</v>
      </c>
      <c r="D938" s="12">
        <v>-3.7320999999999999E-3</v>
      </c>
      <c r="E938">
        <v>0</v>
      </c>
      <c r="F938">
        <v>0</v>
      </c>
      <c r="G938">
        <v>0</v>
      </c>
      <c r="H938" s="12">
        <v>-2.9811000000000001E-11</v>
      </c>
      <c r="I938" s="12">
        <v>-3.3077999999999997E-4</v>
      </c>
      <c r="J938" s="12">
        <v>-3.0551999999999999E-2</v>
      </c>
      <c r="K938">
        <v>0</v>
      </c>
      <c r="L938">
        <v>0</v>
      </c>
      <c r="M938" s="12">
        <v>-7.0988999999999996E-11</v>
      </c>
      <c r="N938" s="12">
        <v>-6.9189000000000002E-9</v>
      </c>
      <c r="O938" s="12">
        <v>-7.6404000000000003E-3</v>
      </c>
      <c r="P938" s="12">
        <v>-8.7540000000000003E-4</v>
      </c>
      <c r="Q938" s="12">
        <v>-1.5160999999999999E-4</v>
      </c>
      <c r="R938">
        <v>0</v>
      </c>
      <c r="S938">
        <v>0</v>
      </c>
      <c r="T938">
        <f t="shared" si="59"/>
        <v>2.7029802999925371E-6</v>
      </c>
      <c r="U938" s="13">
        <f t="shared" si="60"/>
        <v>6.2446119902796288E-5</v>
      </c>
      <c r="V938" t="b">
        <f t="shared" si="57"/>
        <v>1</v>
      </c>
      <c r="X938" s="12">
        <f>B938*List!F938</f>
        <v>15.727171899999998</v>
      </c>
      <c r="Y938">
        <f>10^List!G938</f>
        <v>0.4265092311164238</v>
      </c>
      <c r="Z938" s="12">
        <f t="shared" si="58"/>
        <v>36.874165323064176</v>
      </c>
    </row>
    <row r="939" spans="1:26" x14ac:dyDescent="0.25">
      <c r="A939" t="s">
        <v>951</v>
      </c>
      <c r="B939">
        <v>1.6917</v>
      </c>
      <c r="C939">
        <v>0</v>
      </c>
      <c r="D939" s="12">
        <v>-1.4082000000000001E-2</v>
      </c>
      <c r="E939">
        <v>0</v>
      </c>
      <c r="F939">
        <v>0</v>
      </c>
      <c r="G939" s="12">
        <v>2.7397000000000001E-7</v>
      </c>
      <c r="H939">
        <v>0</v>
      </c>
      <c r="I939" s="12">
        <v>-5.3578999999999996E-3</v>
      </c>
      <c r="J939">
        <v>-0.16681000000000001</v>
      </c>
      <c r="K939">
        <v>0</v>
      </c>
      <c r="L939">
        <v>0</v>
      </c>
      <c r="M939" s="12">
        <v>-1.7368E-7</v>
      </c>
      <c r="N939" s="12">
        <v>-7.4576999999999998E-6</v>
      </c>
      <c r="O939">
        <v>-1.4986999999999999</v>
      </c>
      <c r="P939" s="12">
        <v>-6.5418999999999998E-3</v>
      </c>
      <c r="Q939" s="12">
        <v>-1.5004999999999999E-4</v>
      </c>
      <c r="R939">
        <v>0</v>
      </c>
      <c r="S939">
        <v>0</v>
      </c>
      <c r="T939">
        <f t="shared" si="59"/>
        <v>5.0792590000183825E-5</v>
      </c>
      <c r="U939" s="13">
        <f t="shared" si="60"/>
        <v>3.0024584737355218E-5</v>
      </c>
      <c r="V939" t="b">
        <f t="shared" si="57"/>
        <v>1</v>
      </c>
      <c r="X939" s="12">
        <f>B939*List!F939</f>
        <v>374.305542</v>
      </c>
      <c r="Y939">
        <f>10^List!G939</f>
        <v>0.58483433410734786</v>
      </c>
      <c r="Z939" s="12">
        <f t="shared" si="58"/>
        <v>640.01978025335166</v>
      </c>
    </row>
    <row r="940" spans="1:26" x14ac:dyDescent="0.25">
      <c r="A940" t="s">
        <v>952</v>
      </c>
      <c r="B940" s="12">
        <v>1.0972000000000001E-2</v>
      </c>
      <c r="C940">
        <v>0</v>
      </c>
      <c r="D940" s="12">
        <v>-1.5998E-9</v>
      </c>
      <c r="E940">
        <v>0</v>
      </c>
      <c r="F940">
        <v>0</v>
      </c>
      <c r="G940">
        <v>0</v>
      </c>
      <c r="H940" s="12">
        <v>-1.4487E-3</v>
      </c>
      <c r="I940" s="12">
        <v>-2.9981000000000001E-6</v>
      </c>
      <c r="J940" s="12">
        <v>-3.3822999999999998E-8</v>
      </c>
      <c r="K940">
        <v>0</v>
      </c>
      <c r="L940">
        <v>0</v>
      </c>
      <c r="M940" s="12">
        <v>-1.7407999999999999E-4</v>
      </c>
      <c r="N940" s="12">
        <v>-9.3393E-3</v>
      </c>
      <c r="O940" s="12">
        <v>-7.6021999999999998E-6</v>
      </c>
      <c r="P940" s="12">
        <v>-7.2758999999999997E-8</v>
      </c>
      <c r="Q940" s="12">
        <v>-1.2587E-9</v>
      </c>
      <c r="R940">
        <v>0</v>
      </c>
      <c r="S940">
        <v>0</v>
      </c>
      <c r="T940">
        <f t="shared" si="59"/>
        <v>-7.8974050000064744E-7</v>
      </c>
      <c r="U940" s="13">
        <f t="shared" si="60"/>
        <v>-7.1977807145520172E-5</v>
      </c>
      <c r="V940" t="b">
        <f t="shared" si="57"/>
        <v>1</v>
      </c>
      <c r="X940" s="12">
        <f>B940*List!F940</f>
        <v>2.1066240000000001</v>
      </c>
      <c r="Y940">
        <f>10^List!G940</f>
        <v>25.478976658932265</v>
      </c>
      <c r="Z940" s="12">
        <f t="shared" si="58"/>
        <v>8.2680871692759783E-2</v>
      </c>
    </row>
    <row r="941" spans="1:26" x14ac:dyDescent="0.25">
      <c r="A941" t="s">
        <v>953</v>
      </c>
      <c r="B941">
        <v>242.03</v>
      </c>
      <c r="C941">
        <v>0</v>
      </c>
      <c r="D941">
        <v>-5.2983000000000002</v>
      </c>
      <c r="E941">
        <v>0</v>
      </c>
      <c r="F941">
        <v>0</v>
      </c>
      <c r="G941">
        <v>0</v>
      </c>
      <c r="H941" s="12">
        <v>-1.0195E-5</v>
      </c>
      <c r="I941">
        <v>-0.41830000000000001</v>
      </c>
      <c r="J941">
        <v>-29.754999999999999</v>
      </c>
      <c r="K941">
        <v>0</v>
      </c>
      <c r="L941">
        <v>0</v>
      </c>
      <c r="M941" s="12">
        <v>-3.375E-7</v>
      </c>
      <c r="N941" s="12">
        <v>-3.2750999999999999E-5</v>
      </c>
      <c r="O941">
        <v>-205.04</v>
      </c>
      <c r="P941">
        <v>-1.4273</v>
      </c>
      <c r="Q941" s="12">
        <v>-8.3967E-2</v>
      </c>
      <c r="R941">
        <v>0</v>
      </c>
      <c r="S941">
        <v>0</v>
      </c>
      <c r="T941">
        <f t="shared" si="59"/>
        <v>7.089716500022672E-3</v>
      </c>
      <c r="U941" s="13">
        <f t="shared" si="60"/>
        <v>2.9292717844988936E-5</v>
      </c>
      <c r="V941" t="b">
        <f t="shared" si="57"/>
        <v>1</v>
      </c>
      <c r="X941" s="12">
        <f>B941*List!F941</f>
        <v>52203.450700000001</v>
      </c>
      <c r="Y941">
        <f>10^List!G941</f>
        <v>2.1830798507443694</v>
      </c>
      <c r="Z941" s="12">
        <f t="shared" si="58"/>
        <v>23912.753664141088</v>
      </c>
    </row>
    <row r="942" spans="1:26" x14ac:dyDescent="0.25">
      <c r="A942" t="s">
        <v>954</v>
      </c>
      <c r="B942">
        <v>12.89</v>
      </c>
      <c r="C942">
        <v>0</v>
      </c>
      <c r="D942">
        <v>-3.4615</v>
      </c>
      <c r="E942">
        <v>0</v>
      </c>
      <c r="F942">
        <v>0</v>
      </c>
      <c r="G942">
        <v>0</v>
      </c>
      <c r="H942">
        <v>0</v>
      </c>
      <c r="I942" s="12">
        <v>-3.3956E-2</v>
      </c>
      <c r="J942">
        <v>-3.1796000000000002</v>
      </c>
      <c r="K942">
        <v>0</v>
      </c>
      <c r="L942">
        <v>0</v>
      </c>
      <c r="M942">
        <v>0</v>
      </c>
      <c r="N942">
        <v>0</v>
      </c>
      <c r="O942">
        <v>-4.6623999999999999</v>
      </c>
      <c r="P942">
        <v>-1.5421</v>
      </c>
      <c r="Q942" s="12">
        <v>-9.9284999999999998E-3</v>
      </c>
      <c r="R942">
        <v>0</v>
      </c>
      <c r="S942">
        <v>0</v>
      </c>
      <c r="T942">
        <f t="shared" si="59"/>
        <v>5.1549999999923185E-4</v>
      </c>
      <c r="U942" s="13">
        <f t="shared" si="60"/>
        <v>3.9992242048039705E-5</v>
      </c>
      <c r="V942" t="b">
        <f t="shared" si="57"/>
        <v>1</v>
      </c>
      <c r="X942" s="12">
        <f>B942*List!F942</f>
        <v>2414.4259000000002</v>
      </c>
      <c r="Y942">
        <f>10^List!G942</f>
        <v>61.35490889106525</v>
      </c>
      <c r="Z942" s="12">
        <f t="shared" si="58"/>
        <v>39.351796679981682</v>
      </c>
    </row>
    <row r="943" spans="1:26" x14ac:dyDescent="0.25">
      <c r="A943" t="s">
        <v>955</v>
      </c>
      <c r="B943" s="12">
        <v>1.8557000000000001E-3</v>
      </c>
      <c r="C943">
        <v>0</v>
      </c>
      <c r="D943" s="12">
        <v>-5.9515999999999997E-5</v>
      </c>
      <c r="E943">
        <v>0</v>
      </c>
      <c r="F943">
        <v>0</v>
      </c>
      <c r="G943">
        <v>0</v>
      </c>
      <c r="H943" s="12">
        <v>-5.9970999999999999E-5</v>
      </c>
      <c r="I943" s="12">
        <v>-2.0462000000000002E-5</v>
      </c>
      <c r="J943" s="12">
        <v>-1.0472999999999999E-3</v>
      </c>
      <c r="K943">
        <v>0</v>
      </c>
      <c r="L943">
        <v>0</v>
      </c>
      <c r="M943" s="12">
        <v>-9.4407999999999995E-6</v>
      </c>
      <c r="N943" s="12">
        <v>-5.0735000000000005E-4</v>
      </c>
      <c r="O943" s="12">
        <v>-6.6859999999999993E-5</v>
      </c>
      <c r="P943" s="12">
        <v>-8.2410999999999994E-5</v>
      </c>
      <c r="Q943" s="12">
        <v>-2.2796000000000002E-6</v>
      </c>
      <c r="R943">
        <v>0</v>
      </c>
      <c r="S943">
        <v>0</v>
      </c>
      <c r="T943">
        <f t="shared" si="59"/>
        <v>1.0960000000015646E-7</v>
      </c>
      <c r="U943" s="13">
        <f t="shared" si="60"/>
        <v>5.9061270679612258E-5</v>
      </c>
      <c r="V943" t="b">
        <f t="shared" si="57"/>
        <v>1</v>
      </c>
      <c r="X943" s="12">
        <f>B943*List!F943</f>
        <v>0.38839801000000002</v>
      </c>
      <c r="Y943">
        <f>10^List!G943</f>
        <v>106.5068314892267</v>
      </c>
      <c r="Z943" s="12">
        <f t="shared" si="58"/>
        <v>3.6466957524624792E-3</v>
      </c>
    </row>
    <row r="944" spans="1:26" x14ac:dyDescent="0.25">
      <c r="A944" t="s">
        <v>956</v>
      </c>
      <c r="B944" s="12">
        <v>4.7513E-2</v>
      </c>
      <c r="C944">
        <v>0</v>
      </c>
      <c r="D944" s="12">
        <v>-7.5563000000000002E-3</v>
      </c>
      <c r="E944">
        <v>0</v>
      </c>
      <c r="F944">
        <v>0</v>
      </c>
      <c r="G944">
        <v>0</v>
      </c>
      <c r="H944">
        <v>0</v>
      </c>
      <c r="I944" s="12">
        <v>-1.1246E-4</v>
      </c>
      <c r="J944" s="12">
        <v>-1.1766999999999999E-3</v>
      </c>
      <c r="K944">
        <v>0</v>
      </c>
      <c r="L944">
        <v>0</v>
      </c>
      <c r="M944">
        <v>0</v>
      </c>
      <c r="N944">
        <v>0</v>
      </c>
      <c r="O944" s="12">
        <v>-3.8322000000000002E-2</v>
      </c>
      <c r="P944" s="12">
        <v>-1.4001000000000001E-4</v>
      </c>
      <c r="Q944" s="12">
        <v>-2.0398000000000001E-4</v>
      </c>
      <c r="R944">
        <v>0</v>
      </c>
      <c r="S944">
        <v>0</v>
      </c>
      <c r="T944">
        <f t="shared" si="59"/>
        <v>1.5499999999913912E-6</v>
      </c>
      <c r="U944" s="13">
        <f t="shared" si="60"/>
        <v>3.2622650642800732E-5</v>
      </c>
      <c r="V944" t="b">
        <f t="shared" si="57"/>
        <v>1</v>
      </c>
      <c r="X944" s="12">
        <f>B944*List!F944</f>
        <v>16.080774850000001</v>
      </c>
      <c r="Y944">
        <f>10^List!G944</f>
        <v>2.5578809245765981E-4</v>
      </c>
      <c r="Z944" s="12">
        <f t="shared" si="58"/>
        <v>62867.566255695914</v>
      </c>
    </row>
    <row r="945" spans="1:26" x14ac:dyDescent="0.25">
      <c r="A945" t="s">
        <v>957</v>
      </c>
      <c r="B945">
        <v>14.872</v>
      </c>
      <c r="C945">
        <v>0</v>
      </c>
      <c r="D945">
        <v>-0.21026</v>
      </c>
      <c r="E945">
        <v>0</v>
      </c>
      <c r="F945" s="12">
        <v>-9.3731000000000001E-5</v>
      </c>
      <c r="G945">
        <v>0</v>
      </c>
      <c r="H945">
        <v>-8.5275999999999996</v>
      </c>
      <c r="I945" s="12">
        <v>-6.4838999999999999E-3</v>
      </c>
      <c r="J945">
        <v>-0.12606999999999999</v>
      </c>
      <c r="K945" s="12">
        <v>-7.7427000000000006E-9</v>
      </c>
      <c r="L945" s="12">
        <v>-4.8571999999999998E-7</v>
      </c>
      <c r="M945" s="12">
        <v>-6.7028000000000004E-2</v>
      </c>
      <c r="N945">
        <v>-5.7157999999999998</v>
      </c>
      <c r="O945">
        <v>-0.21482000000000001</v>
      </c>
      <c r="P945" s="12">
        <v>-1.2897E-3</v>
      </c>
      <c r="Q945" s="12">
        <v>-5.4715999999999999E-4</v>
      </c>
      <c r="R945" s="12">
        <v>-5.6327000000000005E-4</v>
      </c>
      <c r="S945">
        <v>0</v>
      </c>
      <c r="T945">
        <f t="shared" si="59"/>
        <v>1.4437455373007004E-3</v>
      </c>
      <c r="U945" s="13">
        <f t="shared" si="60"/>
        <v>9.7078102292946501E-5</v>
      </c>
      <c r="V945" t="b">
        <f t="shared" si="57"/>
        <v>1</v>
      </c>
      <c r="X945" s="12">
        <f>B945*List!F945</f>
        <v>3466.6632</v>
      </c>
      <c r="Y945">
        <f>10^List!G945</f>
        <v>0.38874868434948101</v>
      </c>
      <c r="Z945" s="12">
        <f t="shared" si="58"/>
        <v>8917.4917872738206</v>
      </c>
    </row>
    <row r="946" spans="1:26" x14ac:dyDescent="0.25">
      <c r="A946" t="s">
        <v>958</v>
      </c>
      <c r="B946">
        <v>1.9669000000000001</v>
      </c>
      <c r="C946">
        <v>0</v>
      </c>
      <c r="D946" s="12">
        <v>-4.9605999999999997E-2</v>
      </c>
      <c r="E946">
        <v>0</v>
      </c>
      <c r="F946">
        <v>0</v>
      </c>
      <c r="G946">
        <v>0</v>
      </c>
      <c r="H946">
        <v>-1.0165999999999999</v>
      </c>
      <c r="I946" s="12">
        <v>-2.8357E-3</v>
      </c>
      <c r="J946" s="12">
        <v>-3.3758000000000003E-2</v>
      </c>
      <c r="K946">
        <v>0</v>
      </c>
      <c r="L946">
        <v>0</v>
      </c>
      <c r="M946" s="12">
        <v>-1.0163999999999999E-2</v>
      </c>
      <c r="N946">
        <v>-0.74594000000000005</v>
      </c>
      <c r="O946">
        <v>-0.10668999999999999</v>
      </c>
      <c r="P946" s="12">
        <v>-1.1999999999999999E-3</v>
      </c>
      <c r="Q946" s="12">
        <v>-4.1714999999999998E-6</v>
      </c>
      <c r="R946">
        <v>0</v>
      </c>
      <c r="S946">
        <v>0</v>
      </c>
      <c r="T946">
        <f t="shared" si="59"/>
        <v>1.0212850000016299E-4</v>
      </c>
      <c r="U946" s="13">
        <f t="shared" si="60"/>
        <v>5.1923585337415721E-5</v>
      </c>
      <c r="V946" t="b">
        <f t="shared" si="57"/>
        <v>1</v>
      </c>
      <c r="X946" s="12">
        <f>B946*List!F946</f>
        <v>374.24206300000003</v>
      </c>
      <c r="Y946">
        <f>10^List!G946</f>
        <v>10.520945850200603</v>
      </c>
      <c r="Z946" s="12">
        <f t="shared" si="58"/>
        <v>35.571142398082429</v>
      </c>
    </row>
    <row r="947" spans="1:26" x14ac:dyDescent="0.25">
      <c r="A947" t="s">
        <v>959</v>
      </c>
      <c r="B947" s="12">
        <v>1.2274E-3</v>
      </c>
      <c r="C947" s="12">
        <v>3.8646000000000002E-5</v>
      </c>
      <c r="D947">
        <v>0</v>
      </c>
      <c r="E947">
        <v>0</v>
      </c>
      <c r="F947">
        <v>0</v>
      </c>
      <c r="G947">
        <v>0</v>
      </c>
      <c r="H947">
        <v>0</v>
      </c>
      <c r="I947" s="12">
        <v>-1.5798999999999999E-5</v>
      </c>
      <c r="J947" s="12">
        <v>-8.0626999999999999E-4</v>
      </c>
      <c r="K947">
        <v>0</v>
      </c>
      <c r="L947">
        <v>0</v>
      </c>
      <c r="M947">
        <v>0</v>
      </c>
      <c r="N947">
        <v>0</v>
      </c>
      <c r="O947" s="12">
        <v>-3.6842E-4</v>
      </c>
      <c r="P947" s="12">
        <v>-7.4652000000000003E-5</v>
      </c>
      <c r="Q947" s="12">
        <v>-8.7059000000000002E-7</v>
      </c>
      <c r="R947">
        <v>0</v>
      </c>
      <c r="S947">
        <v>0</v>
      </c>
      <c r="T947">
        <f t="shared" si="59"/>
        <v>3.4410000000127692E-8</v>
      </c>
      <c r="U947" s="13">
        <f t="shared" si="60"/>
        <v>2.8034870457982478E-5</v>
      </c>
      <c r="V947" t="b">
        <f t="shared" si="57"/>
        <v>1</v>
      </c>
      <c r="X947" s="12">
        <f>B947*List!F947</f>
        <v>0.38838618200000002</v>
      </c>
      <c r="Y947">
        <f>10^List!G947</f>
        <v>0.9803829680719236</v>
      </c>
      <c r="Z947" s="12">
        <f t="shared" si="58"/>
        <v>0.39615761865367999</v>
      </c>
    </row>
    <row r="948" spans="1:26" x14ac:dyDescent="0.25">
      <c r="A948" t="s">
        <v>960</v>
      </c>
      <c r="B948" s="12">
        <v>1.9775999999999999E-3</v>
      </c>
      <c r="C948">
        <v>0</v>
      </c>
      <c r="D948" s="12">
        <v>-1.6861999999999999E-5</v>
      </c>
      <c r="E948">
        <v>0</v>
      </c>
      <c r="F948">
        <v>0</v>
      </c>
      <c r="G948">
        <v>0</v>
      </c>
      <c r="H948" s="12">
        <v>-3.3943000000000002E-8</v>
      </c>
      <c r="I948" s="12">
        <v>-2.8946999999999999E-5</v>
      </c>
      <c r="J948" s="12">
        <v>-1.6475000000000001E-3</v>
      </c>
      <c r="K948">
        <v>0</v>
      </c>
      <c r="L948">
        <v>0</v>
      </c>
      <c r="M948" s="12">
        <v>-6.2447999999999998E-9</v>
      </c>
      <c r="N948" s="12">
        <v>-3.7208999999999999E-7</v>
      </c>
      <c r="O948" s="12">
        <v>-1.4179000000000001E-4</v>
      </c>
      <c r="P948" s="12">
        <v>-1.3674999999999999E-4</v>
      </c>
      <c r="Q948" s="12">
        <v>-5.2281E-6</v>
      </c>
      <c r="R948">
        <v>0</v>
      </c>
      <c r="S948">
        <v>0</v>
      </c>
      <c r="T948">
        <f t="shared" si="59"/>
        <v>1.106221999997225E-7</v>
      </c>
      <c r="U948" s="13">
        <f t="shared" si="60"/>
        <v>5.5937601132545763E-5</v>
      </c>
      <c r="V948" t="b">
        <f t="shared" si="57"/>
        <v>1</v>
      </c>
      <c r="X948" s="12">
        <f>B948*List!F948</f>
        <v>0.39405657599999999</v>
      </c>
      <c r="Y948">
        <f>10^List!G948</f>
        <v>4.7475683384114893</v>
      </c>
      <c r="Z948" s="12">
        <f t="shared" si="58"/>
        <v>8.3001770150790327E-2</v>
      </c>
    </row>
    <row r="949" spans="1:26" x14ac:dyDescent="0.25">
      <c r="A949" t="s">
        <v>961</v>
      </c>
      <c r="B949">
        <v>4.1677</v>
      </c>
      <c r="C949">
        <v>0</v>
      </c>
      <c r="D949">
        <v>-1.6803999999999999</v>
      </c>
      <c r="E949">
        <v>0</v>
      </c>
      <c r="F949">
        <v>0</v>
      </c>
      <c r="G949">
        <v>0</v>
      </c>
      <c r="H949">
        <v>0</v>
      </c>
      <c r="I949" s="12">
        <v>-1.9424E-2</v>
      </c>
      <c r="J949">
        <v>-1.0806</v>
      </c>
      <c r="K949">
        <v>0</v>
      </c>
      <c r="L949">
        <v>0</v>
      </c>
      <c r="M949">
        <v>0</v>
      </c>
      <c r="N949">
        <v>0</v>
      </c>
      <c r="O949">
        <v>-1.1890000000000001</v>
      </c>
      <c r="P949">
        <v>-0.16986000000000001</v>
      </c>
      <c r="Q949" s="12">
        <v>-2.8285000000000001E-2</v>
      </c>
      <c r="R949">
        <v>0</v>
      </c>
      <c r="S949">
        <v>0</v>
      </c>
      <c r="T949">
        <f t="shared" si="59"/>
        <v>1.3100000000032877E-4</v>
      </c>
      <c r="U949" s="13">
        <f t="shared" si="60"/>
        <v>3.1432204813285208E-5</v>
      </c>
      <c r="V949" t="b">
        <f t="shared" si="57"/>
        <v>1</v>
      </c>
      <c r="X949" s="12">
        <f>B949*List!F949</f>
        <v>1213.8843019999999</v>
      </c>
      <c r="Y949">
        <f>10^List!G949</f>
        <v>4.1327457586424823E-3</v>
      </c>
      <c r="Z949" s="12">
        <f t="shared" si="58"/>
        <v>293723.44027248718</v>
      </c>
    </row>
    <row r="950" spans="1:26" x14ac:dyDescent="0.25">
      <c r="A950" t="s">
        <v>962</v>
      </c>
      <c r="B950" s="12">
        <v>1.2340000000000001E-3</v>
      </c>
      <c r="C950">
        <v>0</v>
      </c>
      <c r="D950" s="12">
        <v>-4.3543E-5</v>
      </c>
      <c r="E950">
        <v>0</v>
      </c>
      <c r="F950">
        <v>0</v>
      </c>
      <c r="G950">
        <v>0</v>
      </c>
      <c r="H950" s="12">
        <v>-8.3251999999999995E-5</v>
      </c>
      <c r="I950" s="12">
        <v>-9.7418000000000005E-6</v>
      </c>
      <c r="J950" s="12">
        <v>-4.7202000000000002E-4</v>
      </c>
      <c r="K950">
        <v>0</v>
      </c>
      <c r="L950">
        <v>0</v>
      </c>
      <c r="M950" s="12">
        <v>-1.0951000000000001E-5</v>
      </c>
      <c r="N950" s="12">
        <v>-5.8007999999999996E-4</v>
      </c>
      <c r="O950">
        <v>0</v>
      </c>
      <c r="P950" s="12">
        <v>-3.3241000000000002E-5</v>
      </c>
      <c r="Q950" s="12">
        <v>-1.0887000000000001E-6</v>
      </c>
      <c r="R950">
        <v>0</v>
      </c>
      <c r="S950">
        <v>0</v>
      </c>
      <c r="T950">
        <f t="shared" si="59"/>
        <v>8.2499999999898201E-8</v>
      </c>
      <c r="U950" s="13">
        <f t="shared" si="60"/>
        <v>6.685575364659497E-5</v>
      </c>
      <c r="V950" t="b">
        <f t="shared" si="57"/>
        <v>1</v>
      </c>
      <c r="X950" s="12">
        <f>B950*List!F950</f>
        <v>0.38840150000000001</v>
      </c>
      <c r="Y950">
        <f>10^List!G950</f>
        <v>2.6187603560912787</v>
      </c>
      <c r="Z950" s="12">
        <f t="shared" si="58"/>
        <v>0.14831502206628869</v>
      </c>
    </row>
    <row r="951" spans="1:26" x14ac:dyDescent="0.25">
      <c r="A951" t="s">
        <v>963</v>
      </c>
      <c r="B951">
        <v>5.4391999999999996</v>
      </c>
      <c r="C951">
        <v>0</v>
      </c>
      <c r="D951">
        <v>-0.34876000000000001</v>
      </c>
      <c r="E951">
        <v>0</v>
      </c>
      <c r="F951">
        <v>0</v>
      </c>
      <c r="G951">
        <v>0</v>
      </c>
      <c r="H951" s="12">
        <v>-1.3462000000000001E-4</v>
      </c>
      <c r="I951" s="12">
        <v>-2.2461999999999999E-2</v>
      </c>
      <c r="J951">
        <v>-1.0490999999999999</v>
      </c>
      <c r="K951">
        <v>0</v>
      </c>
      <c r="L951">
        <v>0</v>
      </c>
      <c r="M951" s="12">
        <v>-1.3679999999999999E-5</v>
      </c>
      <c r="N951" s="12">
        <v>-7.8372999999999995E-4</v>
      </c>
      <c r="O951">
        <v>-4.0178000000000003</v>
      </c>
      <c r="P951" s="12">
        <v>-2.6642999999999999E-5</v>
      </c>
      <c r="Q951" s="12">
        <v>-3.3376999999999998E-6</v>
      </c>
      <c r="R951">
        <v>0</v>
      </c>
      <c r="S951">
        <v>0</v>
      </c>
      <c r="T951">
        <f t="shared" si="59"/>
        <v>1.1598929999838546E-4</v>
      </c>
      <c r="U951" s="13">
        <f t="shared" si="60"/>
        <v>2.13246984847745E-5</v>
      </c>
      <c r="V951" t="b">
        <f t="shared" si="57"/>
        <v>1</v>
      </c>
      <c r="X951" s="12">
        <f>B951*List!F951</f>
        <v>1213.8662639999998</v>
      </c>
      <c r="Y951">
        <f>10^List!G951</f>
        <v>0.92085711203038567</v>
      </c>
      <c r="Z951" s="12">
        <f t="shared" si="58"/>
        <v>1318.1917673672108</v>
      </c>
    </row>
    <row r="952" spans="1:26" x14ac:dyDescent="0.25">
      <c r="A952" t="s">
        <v>964</v>
      </c>
      <c r="B952">
        <v>3.8254000000000001</v>
      </c>
      <c r="C952">
        <v>0</v>
      </c>
      <c r="D952" s="12">
        <v>-1.6708999999999999E-3</v>
      </c>
      <c r="E952">
        <v>0</v>
      </c>
      <c r="F952">
        <v>0</v>
      </c>
      <c r="G952">
        <v>0</v>
      </c>
      <c r="H952">
        <v>0</v>
      </c>
      <c r="I952" s="12">
        <v>-7.5649000000000003E-3</v>
      </c>
      <c r="J952" s="12">
        <v>-3.5014000000000003E-2</v>
      </c>
      <c r="K952">
        <v>0</v>
      </c>
      <c r="L952">
        <v>0</v>
      </c>
      <c r="M952">
        <v>0</v>
      </c>
      <c r="N952">
        <v>0</v>
      </c>
      <c r="O952">
        <v>-3.7787000000000002</v>
      </c>
      <c r="P952" s="12">
        <v>-1.4970999999999999E-3</v>
      </c>
      <c r="Q952" s="12">
        <v>-3.0255000000000001E-5</v>
      </c>
      <c r="R952">
        <v>0</v>
      </c>
      <c r="S952">
        <v>0</v>
      </c>
      <c r="T952">
        <f t="shared" si="59"/>
        <v>9.2284499999973604E-4</v>
      </c>
      <c r="U952" s="13">
        <f t="shared" si="60"/>
        <v>2.4124143880371621E-4</v>
      </c>
      <c r="V952" t="b">
        <f t="shared" si="57"/>
        <v>1</v>
      </c>
      <c r="X952" s="12">
        <f>B952*List!F952</f>
        <v>1213.8759279999999</v>
      </c>
      <c r="Y952">
        <f>10^List!G952</f>
        <v>0.18225671801717483</v>
      </c>
      <c r="Z952" s="12">
        <f t="shared" si="58"/>
        <v>6660.2534118144895</v>
      </c>
    </row>
    <row r="953" spans="1:26" x14ac:dyDescent="0.25">
      <c r="A953" t="s">
        <v>965</v>
      </c>
      <c r="B953">
        <v>3.2755000000000001</v>
      </c>
      <c r="C953">
        <v>0</v>
      </c>
      <c r="D953">
        <v>-0.86829999999999996</v>
      </c>
      <c r="E953">
        <v>0</v>
      </c>
      <c r="F953">
        <v>0</v>
      </c>
      <c r="G953">
        <v>0</v>
      </c>
      <c r="H953">
        <v>-0.99929999999999997</v>
      </c>
      <c r="I953" s="12">
        <v>-5.9601999999999997E-3</v>
      </c>
      <c r="J953">
        <v>-0.49181000000000002</v>
      </c>
      <c r="K953">
        <v>0</v>
      </c>
      <c r="L953">
        <v>0</v>
      </c>
      <c r="M953" s="12">
        <v>-7.8905999999999994E-3</v>
      </c>
      <c r="N953">
        <v>-0.67340999999999995</v>
      </c>
      <c r="O953">
        <v>-0.20626</v>
      </c>
      <c r="P953" s="12">
        <v>-1.3554999999999999E-3</v>
      </c>
      <c r="Q953" s="12">
        <v>-1.6168999999999999E-2</v>
      </c>
      <c r="R953">
        <v>0</v>
      </c>
      <c r="S953">
        <v>0</v>
      </c>
      <c r="T953">
        <f t="shared" si="59"/>
        <v>5.0447000000000686E-3</v>
      </c>
      <c r="U953" s="13">
        <f t="shared" si="60"/>
        <v>1.5401312776675525E-3</v>
      </c>
      <c r="V953" t="b">
        <f t="shared" si="57"/>
        <v>1</v>
      </c>
      <c r="X953" s="12">
        <f>B953*List!F953</f>
        <v>1029.2276100000001</v>
      </c>
      <c r="Y953">
        <f>10^List!G953</f>
        <v>1.4288311900321595</v>
      </c>
      <c r="Z953" s="12">
        <f t="shared" si="58"/>
        <v>720.3283475193698</v>
      </c>
    </row>
    <row r="954" spans="1:26" x14ac:dyDescent="0.25">
      <c r="A954" t="s">
        <v>966</v>
      </c>
      <c r="B954">
        <v>3.1549</v>
      </c>
      <c r="C954">
        <v>0</v>
      </c>
      <c r="D954">
        <v>-1.4192</v>
      </c>
      <c r="E954">
        <v>0</v>
      </c>
      <c r="F954">
        <v>0</v>
      </c>
      <c r="G954">
        <v>0</v>
      </c>
      <c r="H954">
        <v>-0.35147</v>
      </c>
      <c r="I954" s="12">
        <v>-6.7878000000000001E-3</v>
      </c>
      <c r="J954">
        <v>-0.60163</v>
      </c>
      <c r="K954">
        <v>0</v>
      </c>
      <c r="L954">
        <v>0</v>
      </c>
      <c r="M954" s="12">
        <v>-2.0349999999999999E-3</v>
      </c>
      <c r="N954">
        <v>-0.17981</v>
      </c>
      <c r="O954">
        <v>-0.55345</v>
      </c>
      <c r="P954">
        <v>0</v>
      </c>
      <c r="Q954" s="12">
        <v>-4.0467000000000003E-2</v>
      </c>
      <c r="R954">
        <v>0</v>
      </c>
      <c r="S954">
        <v>0</v>
      </c>
      <c r="T954">
        <f t="shared" si="59"/>
        <v>5.0200000000139022E-5</v>
      </c>
      <c r="U954" s="13">
        <f t="shared" si="60"/>
        <v>1.5911756315616665E-5</v>
      </c>
      <c r="V954" t="b">
        <f t="shared" si="57"/>
        <v>1</v>
      </c>
      <c r="X954" s="12">
        <f>B954*List!F954</f>
        <v>1029.223027</v>
      </c>
      <c r="Y954">
        <f>10^List!G954</f>
        <v>4.8987008812688648</v>
      </c>
      <c r="Z954" s="12">
        <f t="shared" si="58"/>
        <v>210.10121906716827</v>
      </c>
    </row>
    <row r="955" spans="1:26" x14ac:dyDescent="0.25">
      <c r="A955" t="s">
        <v>967</v>
      </c>
      <c r="B955">
        <v>5.2710999999999997</v>
      </c>
      <c r="C955">
        <v>0</v>
      </c>
      <c r="D955">
        <v>-1.3658999999999999</v>
      </c>
      <c r="E955">
        <v>0</v>
      </c>
      <c r="F955">
        <v>0</v>
      </c>
      <c r="G955">
        <v>0</v>
      </c>
      <c r="H955">
        <v>0</v>
      </c>
      <c r="I955" s="12">
        <v>-2.8413999999999998E-2</v>
      </c>
      <c r="J955">
        <v>-1.5813999999999999</v>
      </c>
      <c r="K955">
        <v>0</v>
      </c>
      <c r="L955">
        <v>0</v>
      </c>
      <c r="M955">
        <v>0</v>
      </c>
      <c r="N955">
        <v>0</v>
      </c>
      <c r="O955">
        <v>-2.266</v>
      </c>
      <c r="P955" s="12">
        <v>-2.8826999999999998E-2</v>
      </c>
      <c r="Q955" s="12">
        <v>-3.3387999999999999E-4</v>
      </c>
      <c r="R955">
        <v>0</v>
      </c>
      <c r="S955">
        <v>0</v>
      </c>
      <c r="T955">
        <f t="shared" si="59"/>
        <v>2.2511999999969169E-4</v>
      </c>
      <c r="U955" s="13">
        <f t="shared" si="60"/>
        <v>4.2708353095120889E-5</v>
      </c>
      <c r="V955" t="b">
        <f t="shared" si="57"/>
        <v>1</v>
      </c>
      <c r="X955" s="12">
        <f>B955*List!F955</f>
        <v>1213.8816189999998</v>
      </c>
      <c r="Y955">
        <f>10^List!G955</f>
        <v>1.7350100501336161</v>
      </c>
      <c r="Z955" s="12">
        <f t="shared" si="58"/>
        <v>699.63953171713138</v>
      </c>
    </row>
    <row r="956" spans="1:26" x14ac:dyDescent="0.25">
      <c r="A956" t="s">
        <v>968</v>
      </c>
      <c r="B956" s="12">
        <v>1.4395E-3</v>
      </c>
      <c r="C956">
        <v>0</v>
      </c>
      <c r="D956" s="12">
        <v>-4.2688999999999999E-8</v>
      </c>
      <c r="E956">
        <v>0</v>
      </c>
      <c r="F956">
        <v>0</v>
      </c>
      <c r="G956">
        <v>0</v>
      </c>
      <c r="H956" s="12">
        <v>-1.8817000000000001E-4</v>
      </c>
      <c r="I956" s="12">
        <v>-3.9673999999999999E-7</v>
      </c>
      <c r="J956" s="12">
        <v>-3.981E-7</v>
      </c>
      <c r="K956">
        <v>0</v>
      </c>
      <c r="L956">
        <v>0</v>
      </c>
      <c r="M956" s="12">
        <v>-2.2832000000000001E-5</v>
      </c>
      <c r="N956" s="12">
        <v>-1.2264999999999999E-3</v>
      </c>
      <c r="O956" s="12">
        <v>-9.5982000000000003E-7</v>
      </c>
      <c r="P956" s="12">
        <v>-2.5993E-8</v>
      </c>
      <c r="Q956" s="12">
        <v>-6.4127000000000002E-8</v>
      </c>
      <c r="R956">
        <v>0</v>
      </c>
      <c r="S956">
        <v>0</v>
      </c>
      <c r="T956">
        <f t="shared" si="59"/>
        <v>1.1053099999990254E-7</v>
      </c>
      <c r="U956" s="13">
        <f t="shared" si="60"/>
        <v>7.6784300104135135E-5</v>
      </c>
      <c r="V956" t="b">
        <f t="shared" si="57"/>
        <v>1</v>
      </c>
      <c r="X956" s="12">
        <f>B956*List!F956</f>
        <v>0.51810484000000001</v>
      </c>
      <c r="Y956">
        <f>10^List!G956</f>
        <v>108.91755984291206</v>
      </c>
      <c r="Z956" s="12">
        <f t="shared" si="58"/>
        <v>4.7568531717681181E-3</v>
      </c>
    </row>
    <row r="957" spans="1:26" x14ac:dyDescent="0.25">
      <c r="A957" t="s">
        <v>969</v>
      </c>
      <c r="B957" s="12">
        <v>3.8627000000000002E-2</v>
      </c>
      <c r="C957">
        <v>0</v>
      </c>
      <c r="D957" s="12">
        <v>-1.4904E-5</v>
      </c>
      <c r="E957">
        <v>0</v>
      </c>
      <c r="F957">
        <v>0</v>
      </c>
      <c r="G957">
        <v>0</v>
      </c>
      <c r="H957">
        <v>0</v>
      </c>
      <c r="I957" s="12">
        <v>-7.3077000000000005E-5</v>
      </c>
      <c r="J957" s="12">
        <v>-3.0683000000000002E-4</v>
      </c>
      <c r="K957">
        <v>0</v>
      </c>
      <c r="L957">
        <v>0</v>
      </c>
      <c r="M957">
        <v>0</v>
      </c>
      <c r="N957">
        <v>0</v>
      </c>
      <c r="O957" s="12">
        <v>-3.8168000000000001E-2</v>
      </c>
      <c r="P957" s="12">
        <v>-4.9546E-6</v>
      </c>
      <c r="Q957" s="12">
        <v>-4.8374999999999997E-5</v>
      </c>
      <c r="R957">
        <v>0</v>
      </c>
      <c r="S957">
        <v>0</v>
      </c>
      <c r="T957">
        <f t="shared" si="59"/>
        <v>1.085939999999922E-5</v>
      </c>
      <c r="U957" s="13">
        <f t="shared" si="60"/>
        <v>2.8113495741318817E-4</v>
      </c>
      <c r="V957" t="b">
        <f t="shared" si="57"/>
        <v>1</v>
      </c>
      <c r="X957" s="12">
        <f>B957*List!F957</f>
        <v>16.080806370000001</v>
      </c>
      <c r="Y957">
        <f>10^List!G957</f>
        <v>1.2632238689148356E-4</v>
      </c>
      <c r="Z957" s="12">
        <f t="shared" si="58"/>
        <v>127299.73495366356</v>
      </c>
    </row>
    <row r="958" spans="1:26" x14ac:dyDescent="0.25">
      <c r="A958" t="s">
        <v>970</v>
      </c>
      <c r="B958">
        <v>13.015000000000001</v>
      </c>
      <c r="C958">
        <v>0</v>
      </c>
      <c r="D958" s="12">
        <v>-6.4542000000000002E-3</v>
      </c>
      <c r="E958">
        <v>0</v>
      </c>
      <c r="F958" s="12">
        <v>-6.5419000000000005E-5</v>
      </c>
      <c r="G958">
        <v>0</v>
      </c>
      <c r="H958">
        <v>-7.6254999999999997</v>
      </c>
      <c r="I958" s="12">
        <v>-4.5675000000000004E-3</v>
      </c>
      <c r="J958" s="12">
        <v>-9.4430999999999994E-3</v>
      </c>
      <c r="K958" s="12">
        <v>-4.3375E-9</v>
      </c>
      <c r="L958" s="12">
        <v>-2.5751999999999999E-7</v>
      </c>
      <c r="M958" s="12">
        <v>-6.0683000000000001E-2</v>
      </c>
      <c r="N958">
        <v>-5.1734999999999998</v>
      </c>
      <c r="O958">
        <v>-0.13578000000000001</v>
      </c>
      <c r="P958" s="12">
        <v>-5.8148E-4</v>
      </c>
      <c r="Q958" s="12">
        <v>-8.1825999999999999E-5</v>
      </c>
      <c r="R958" s="12">
        <v>-5.0578000000000005E-4</v>
      </c>
      <c r="S958">
        <v>0</v>
      </c>
      <c r="T958">
        <f t="shared" si="59"/>
        <v>-2.1625668575002842E-3</v>
      </c>
      <c r="U958" s="13">
        <f t="shared" si="60"/>
        <v>-1.661595741452389E-4</v>
      </c>
      <c r="V958" t="b">
        <f t="shared" si="57"/>
        <v>1</v>
      </c>
      <c r="X958" s="12">
        <f>B958*List!F958</f>
        <v>2976.2702000000004</v>
      </c>
      <c r="Y958">
        <f>10^List!G958</f>
        <v>0.16982755950193337</v>
      </c>
      <c r="Z958" s="12">
        <f t="shared" si="58"/>
        <v>17525.248603517248</v>
      </c>
    </row>
    <row r="959" spans="1:26" x14ac:dyDescent="0.25">
      <c r="A959" t="s">
        <v>971</v>
      </c>
      <c r="B959">
        <v>3.8525999999999998</v>
      </c>
      <c r="C959">
        <v>0</v>
      </c>
      <c r="D959" s="12">
        <v>-6.1448999999999998E-4</v>
      </c>
      <c r="E959">
        <v>0</v>
      </c>
      <c r="F959" s="12">
        <v>-1.6184999999999998E-5</v>
      </c>
      <c r="G959">
        <v>0</v>
      </c>
      <c r="H959">
        <v>-2.2040000000000002</v>
      </c>
      <c r="I959" s="12">
        <v>-1.3284E-3</v>
      </c>
      <c r="J959" s="12">
        <v>-2.0010000000000002E-3</v>
      </c>
      <c r="K959" s="12">
        <v>-1.0110000000000001E-10</v>
      </c>
      <c r="L959" s="12">
        <v>-5.9215999999999999E-9</v>
      </c>
      <c r="M959" s="12">
        <v>-1.7108999999999999E-2</v>
      </c>
      <c r="N959">
        <v>-1.4609000000000001</v>
      </c>
      <c r="O959">
        <v>-0.18647</v>
      </c>
      <c r="P959" s="12">
        <v>-8.5415999999999997E-4</v>
      </c>
      <c r="Q959" s="12">
        <v>-1.6532999999999999E-5</v>
      </c>
      <c r="R959" s="12">
        <v>-9.4192999999999998E-5</v>
      </c>
      <c r="S959">
        <v>0</v>
      </c>
      <c r="T959">
        <f t="shared" si="59"/>
        <v>-2.0803967022700126E-2</v>
      </c>
      <c r="U959" s="13">
        <f t="shared" si="60"/>
        <v>-5.3999810576494129E-3</v>
      </c>
      <c r="V959" t="b">
        <f t="shared" si="57"/>
        <v>1</v>
      </c>
      <c r="X959" s="12">
        <f>B959*List!F959</f>
        <v>925.47157199999992</v>
      </c>
      <c r="Y959">
        <f>10^List!G959</f>
        <v>6.9315833811863736E-2</v>
      </c>
      <c r="Z959" s="12">
        <f t="shared" si="58"/>
        <v>13351.51755530929</v>
      </c>
    </row>
    <row r="960" spans="1:26" x14ac:dyDescent="0.25">
      <c r="A960" t="s">
        <v>972</v>
      </c>
      <c r="B960">
        <v>3.0821000000000001</v>
      </c>
      <c r="C960">
        <v>0</v>
      </c>
      <c r="D960" s="12">
        <v>-4.0930999999999997E-3</v>
      </c>
      <c r="E960">
        <v>0</v>
      </c>
      <c r="F960">
        <v>0</v>
      </c>
      <c r="G960">
        <v>0</v>
      </c>
      <c r="H960">
        <v>0</v>
      </c>
      <c r="I960" s="12">
        <v>-7.1351000000000001E-3</v>
      </c>
      <c r="J960" s="12">
        <v>-4.9749000000000002E-2</v>
      </c>
      <c r="K960">
        <v>0</v>
      </c>
      <c r="L960">
        <v>0</v>
      </c>
      <c r="M960">
        <v>0</v>
      </c>
      <c r="N960">
        <v>0</v>
      </c>
      <c r="O960">
        <v>-3.0190000000000001</v>
      </c>
      <c r="P960" s="12">
        <v>-5.5203999999999995E-4</v>
      </c>
      <c r="Q960" s="12">
        <v>-1.3397000000000001E-3</v>
      </c>
      <c r="R960">
        <v>0</v>
      </c>
      <c r="S960">
        <v>0</v>
      </c>
      <c r="T960">
        <f t="shared" si="59"/>
        <v>2.3105999999998021E-4</v>
      </c>
      <c r="U960" s="13">
        <f t="shared" si="60"/>
        <v>7.4968365724661823E-5</v>
      </c>
      <c r="V960" t="b">
        <f t="shared" si="57"/>
        <v>1</v>
      </c>
      <c r="X960" s="12">
        <f>B960*List!F960</f>
        <v>1213.8850850000001</v>
      </c>
      <c r="Y960">
        <f>10^List!G960</f>
        <v>8.3215072292335684E-4</v>
      </c>
      <c r="Z960" s="12">
        <f t="shared" si="58"/>
        <v>1458732.2363136394</v>
      </c>
    </row>
    <row r="961" spans="1:26" x14ac:dyDescent="0.25">
      <c r="A961" t="s">
        <v>973</v>
      </c>
      <c r="B961">
        <v>2.4390000000000001</v>
      </c>
      <c r="C961">
        <v>0</v>
      </c>
      <c r="D961" s="12">
        <v>-2.0699999999999998E-3</v>
      </c>
      <c r="E961">
        <v>0</v>
      </c>
      <c r="F961">
        <v>0</v>
      </c>
      <c r="G961">
        <v>0</v>
      </c>
      <c r="H961" s="12">
        <v>-1.2139E-7</v>
      </c>
      <c r="I961" s="12">
        <v>-1.4097000000000001E-3</v>
      </c>
      <c r="J961" s="12">
        <v>-1.0666E-2</v>
      </c>
      <c r="K961">
        <v>0</v>
      </c>
      <c r="L961">
        <v>0</v>
      </c>
      <c r="M961" s="12">
        <v>-2.1515999999999999E-8</v>
      </c>
      <c r="N961" s="12">
        <v>-4.0984000000000002E-7</v>
      </c>
      <c r="O961">
        <v>-2.4241999999999999</v>
      </c>
      <c r="P961" s="12">
        <v>-3.7866E-5</v>
      </c>
      <c r="Q961" s="12">
        <v>-6.8222999999999999E-6</v>
      </c>
      <c r="R961">
        <v>0</v>
      </c>
      <c r="S961">
        <v>0</v>
      </c>
      <c r="T961">
        <f t="shared" si="59"/>
        <v>6.0905895400024761E-4</v>
      </c>
      <c r="U961" s="13">
        <f t="shared" si="60"/>
        <v>2.4971666830678457E-4</v>
      </c>
      <c r="V961" t="b">
        <f t="shared" si="57"/>
        <v>1</v>
      </c>
      <c r="X961" s="12">
        <f>B961*List!F961</f>
        <v>740.65113000000008</v>
      </c>
      <c r="Y961">
        <f>10^List!G961</f>
        <v>1.6682075976643427</v>
      </c>
      <c r="Z961" s="12">
        <f t="shared" si="58"/>
        <v>443.98019229560259</v>
      </c>
    </row>
    <row r="962" spans="1:26" x14ac:dyDescent="0.25">
      <c r="A962" t="s">
        <v>974</v>
      </c>
      <c r="B962">
        <v>2.9651000000000001</v>
      </c>
      <c r="C962">
        <v>0</v>
      </c>
      <c r="D962" s="12">
        <v>-1.2338E-2</v>
      </c>
      <c r="E962">
        <v>0</v>
      </c>
      <c r="F962">
        <v>0</v>
      </c>
      <c r="G962">
        <v>0</v>
      </c>
      <c r="H962">
        <v>0</v>
      </c>
      <c r="I962" s="12">
        <v>-2.5817000000000001E-3</v>
      </c>
      <c r="J962" s="12">
        <v>-9.6365000000000006E-2</v>
      </c>
      <c r="K962">
        <v>0</v>
      </c>
      <c r="L962">
        <v>0</v>
      </c>
      <c r="M962">
        <v>0</v>
      </c>
      <c r="N962">
        <v>0</v>
      </c>
      <c r="O962">
        <v>-2.8148</v>
      </c>
      <c r="P962" s="12">
        <v>-3.8306E-2</v>
      </c>
      <c r="Q962" s="12">
        <v>-5.7649999999999997E-4</v>
      </c>
      <c r="R962">
        <v>0</v>
      </c>
      <c r="S962">
        <v>0</v>
      </c>
      <c r="T962">
        <f t="shared" si="59"/>
        <v>1.3279999999997526E-4</v>
      </c>
      <c r="U962" s="13">
        <f t="shared" si="60"/>
        <v>4.4787696873621549E-5</v>
      </c>
      <c r="V962" t="b">
        <f t="shared" si="57"/>
        <v>1</v>
      </c>
      <c r="X962" s="12">
        <f>B962*List!F962</f>
        <v>925.46701200000007</v>
      </c>
      <c r="Y962">
        <f>10^List!G962</f>
        <v>1.9927193379891677</v>
      </c>
      <c r="Z962" s="12">
        <f t="shared" si="58"/>
        <v>464.4241636827187</v>
      </c>
    </row>
    <row r="963" spans="1:26" x14ac:dyDescent="0.25">
      <c r="A963" t="s">
        <v>975</v>
      </c>
      <c r="B963">
        <v>0.40897</v>
      </c>
      <c r="C963">
        <v>0</v>
      </c>
      <c r="D963" s="12">
        <v>-1.2011000000000001E-3</v>
      </c>
      <c r="E963">
        <v>0</v>
      </c>
      <c r="F963">
        <v>0</v>
      </c>
      <c r="G963">
        <v>0</v>
      </c>
      <c r="H963" s="12">
        <v>-2.9101000000000001E-3</v>
      </c>
      <c r="I963" s="12">
        <v>-5.9628999999999997E-4</v>
      </c>
      <c r="J963" s="12">
        <v>-6.0610999999999998E-3</v>
      </c>
      <c r="K963">
        <v>0</v>
      </c>
      <c r="L963">
        <v>0</v>
      </c>
      <c r="M963" s="12">
        <v>-7.1692000000000001E-4</v>
      </c>
      <c r="N963" s="12">
        <v>-3.7683000000000001E-2</v>
      </c>
      <c r="O963">
        <v>-0.35954000000000003</v>
      </c>
      <c r="P963" s="12">
        <v>-8.1798999999999994E-5</v>
      </c>
      <c r="Q963" s="12">
        <v>-1.6684E-4</v>
      </c>
      <c r="R963">
        <v>0</v>
      </c>
      <c r="S963">
        <v>0</v>
      </c>
      <c r="T963">
        <f t="shared" si="59"/>
        <v>1.2850999999919853E-5</v>
      </c>
      <c r="U963" s="13">
        <f t="shared" si="60"/>
        <v>3.1422842751106081E-5</v>
      </c>
      <c r="V963" t="b">
        <f t="shared" ref="V963:V1026" si="61">ABS(U963)&lt;$W$1</f>
        <v>1</v>
      </c>
      <c r="X963" s="12">
        <f>B963*List!F963</f>
        <v>144.32142329999999</v>
      </c>
      <c r="Y963">
        <f>10^List!G963</f>
        <v>0.4343661803989155</v>
      </c>
      <c r="Z963" s="12">
        <f t="shared" ref="Z963:Z1026" si="62">X963/Y963</f>
        <v>332.25750487171291</v>
      </c>
    </row>
    <row r="964" spans="1:26" x14ac:dyDescent="0.25">
      <c r="A964" t="s">
        <v>976</v>
      </c>
      <c r="B964" s="12">
        <v>1.5156E-3</v>
      </c>
      <c r="C964">
        <v>0</v>
      </c>
      <c r="D964" s="12">
        <v>-6.3864999999999996E-8</v>
      </c>
      <c r="E964">
        <v>0</v>
      </c>
      <c r="F964">
        <v>0</v>
      </c>
      <c r="G964">
        <v>0</v>
      </c>
      <c r="H964" s="12">
        <v>-1.9216E-4</v>
      </c>
      <c r="I964" s="12">
        <v>-4.108E-7</v>
      </c>
      <c r="J964" s="12">
        <v>-4.1486E-7</v>
      </c>
      <c r="K964">
        <v>0</v>
      </c>
      <c r="L964">
        <v>0</v>
      </c>
      <c r="M964" s="12">
        <v>-2.3428E-5</v>
      </c>
      <c r="N964" s="12">
        <v>-1.2589999999999999E-3</v>
      </c>
      <c r="O964" s="12">
        <v>-4.2419000000000002E-5</v>
      </c>
      <c r="P964" s="12">
        <v>-7.7713000000000002E-9</v>
      </c>
      <c r="Q964" s="12">
        <v>-4.9566999999999996E-9</v>
      </c>
      <c r="R964">
        <v>0</v>
      </c>
      <c r="S964">
        <v>0</v>
      </c>
      <c r="T964">
        <f t="shared" si="59"/>
        <v>-2.3092530000000905E-6</v>
      </c>
      <c r="U964" s="13">
        <f t="shared" si="60"/>
        <v>-1.5236559778306219E-3</v>
      </c>
      <c r="V964" t="b">
        <f t="shared" si="61"/>
        <v>1</v>
      </c>
      <c r="X964" s="12">
        <f>B964*List!F964</f>
        <v>0.51809270399999996</v>
      </c>
      <c r="Y964">
        <f>10^List!G964</f>
        <v>102.34121961337688</v>
      </c>
      <c r="Z964" s="12">
        <f t="shared" si="62"/>
        <v>5.0624050207457244E-3</v>
      </c>
    </row>
    <row r="965" spans="1:26" x14ac:dyDescent="0.25">
      <c r="A965" t="s">
        <v>977</v>
      </c>
      <c r="B965">
        <v>41.290999999999997</v>
      </c>
      <c r="C965">
        <v>0</v>
      </c>
      <c r="D965">
        <v>-0.2397</v>
      </c>
      <c r="E965">
        <v>0</v>
      </c>
      <c r="F965">
        <v>0</v>
      </c>
      <c r="G965">
        <v>0</v>
      </c>
      <c r="H965">
        <v>-7.2926000000000002</v>
      </c>
      <c r="I965">
        <v>-0.58675999999999995</v>
      </c>
      <c r="J965">
        <v>-1.8927</v>
      </c>
      <c r="K965">
        <v>0</v>
      </c>
      <c r="L965">
        <v>0</v>
      </c>
      <c r="M965">
        <v>-0.89024000000000003</v>
      </c>
      <c r="N965">
        <v>-16.879000000000001</v>
      </c>
      <c r="O965">
        <v>-13.358000000000001</v>
      </c>
      <c r="P965">
        <v>-0.14792</v>
      </c>
      <c r="Q965" s="12">
        <v>-5.0222999999999997E-5</v>
      </c>
      <c r="R965">
        <v>0</v>
      </c>
      <c r="S965">
        <v>0</v>
      </c>
      <c r="T965">
        <f t="shared" ref="T965:T1028" si="63">SUM(B965:S965)</f>
        <v>4.0297769999974743E-3</v>
      </c>
      <c r="U965" s="13">
        <f t="shared" ref="U965:U1028" si="64">T965/B965</f>
        <v>9.7594560557929679E-5</v>
      </c>
      <c r="V965" t="b">
        <f t="shared" si="61"/>
        <v>1</v>
      </c>
      <c r="X965" s="12">
        <f>B965*List!F965</f>
        <v>4424.7435599999999</v>
      </c>
      <c r="Y965">
        <f>10^List!G965</f>
        <v>278.70555239668636</v>
      </c>
      <c r="Z965" s="12">
        <f t="shared" si="62"/>
        <v>15.876050986247261</v>
      </c>
    </row>
    <row r="966" spans="1:26" x14ac:dyDescent="0.25">
      <c r="A966" t="s">
        <v>978</v>
      </c>
      <c r="B966">
        <v>42.887999999999998</v>
      </c>
      <c r="C966">
        <v>0</v>
      </c>
      <c r="D966">
        <v>-2.5297999999999998</v>
      </c>
      <c r="E966">
        <v>0</v>
      </c>
      <c r="F966" s="12">
        <v>-9.0211000000000002E-4</v>
      </c>
      <c r="G966">
        <v>0</v>
      </c>
      <c r="H966">
        <v>0</v>
      </c>
      <c r="I966">
        <v>-0.27740999999999999</v>
      </c>
      <c r="J966">
        <v>-1.5403</v>
      </c>
      <c r="K966" s="12">
        <v>-2.6486E-8</v>
      </c>
      <c r="L966" s="12">
        <v>-1.0438999999999999E-4</v>
      </c>
      <c r="M966">
        <v>0</v>
      </c>
      <c r="N966">
        <v>0</v>
      </c>
      <c r="O966">
        <v>-38.344000000000001</v>
      </c>
      <c r="P966" s="12">
        <v>-6.8770999999999999E-2</v>
      </c>
      <c r="Q966">
        <v>-0.122</v>
      </c>
      <c r="R966" s="12">
        <v>-5.0583000000000003E-6</v>
      </c>
      <c r="S966">
        <v>0</v>
      </c>
      <c r="T966">
        <f t="shared" si="63"/>
        <v>4.7074152139954242E-3</v>
      </c>
      <c r="U966" s="13">
        <f t="shared" si="64"/>
        <v>1.0976066065089126E-4</v>
      </c>
      <c r="V966" t="b">
        <f t="shared" si="61"/>
        <v>1</v>
      </c>
      <c r="X966" s="12">
        <f>B966*List!F966</f>
        <v>13307.71752</v>
      </c>
      <c r="Y966">
        <f>10^List!G966</f>
        <v>2.0155659750962109</v>
      </c>
      <c r="Z966" s="12">
        <f t="shared" si="62"/>
        <v>6602.4718041614933</v>
      </c>
    </row>
    <row r="967" spans="1:26" x14ac:dyDescent="0.25">
      <c r="A967" t="s">
        <v>979</v>
      </c>
      <c r="B967">
        <v>7.1121999999999996</v>
      </c>
      <c r="C967">
        <v>0</v>
      </c>
      <c r="D967">
        <v>-1.9261999999999999</v>
      </c>
      <c r="E967">
        <v>0</v>
      </c>
      <c r="F967">
        <v>0</v>
      </c>
      <c r="G967">
        <v>0</v>
      </c>
      <c r="H967" s="12">
        <v>-5.1606999999999998E-3</v>
      </c>
      <c r="I967">
        <v>-0.25652999999999998</v>
      </c>
      <c r="J967">
        <v>-3.2576999999999998</v>
      </c>
      <c r="K967">
        <v>0</v>
      </c>
      <c r="L967">
        <v>0</v>
      </c>
      <c r="M967" s="12">
        <v>-2.9325E-4</v>
      </c>
      <c r="N967" s="12">
        <v>-6.5840999999999998E-3</v>
      </c>
      <c r="O967">
        <v>-0.78520999999999996</v>
      </c>
      <c r="P967">
        <v>-0.87265999999999999</v>
      </c>
      <c r="Q967" s="12">
        <v>-1.5558E-3</v>
      </c>
      <c r="R967">
        <v>0</v>
      </c>
      <c r="S967">
        <v>0</v>
      </c>
      <c r="T967">
        <f t="shared" si="63"/>
        <v>3.0615000000033419E-4</v>
      </c>
      <c r="U967" s="13">
        <f t="shared" si="64"/>
        <v>4.3045752369215464E-5</v>
      </c>
      <c r="V967" t="b">
        <f t="shared" si="61"/>
        <v>1</v>
      </c>
      <c r="X967" s="12">
        <f>B967*List!F967</f>
        <v>861.85639600000002</v>
      </c>
      <c r="Y967">
        <f>10^List!G967</f>
        <v>21.240455232886273</v>
      </c>
      <c r="Z967" s="12">
        <f t="shared" si="62"/>
        <v>40.576173464757048</v>
      </c>
    </row>
    <row r="968" spans="1:26" x14ac:dyDescent="0.25">
      <c r="A968" t="s">
        <v>980</v>
      </c>
      <c r="B968">
        <v>2.0007000000000001</v>
      </c>
      <c r="C968">
        <v>0</v>
      </c>
      <c r="D968">
        <v>-0.14742</v>
      </c>
      <c r="E968">
        <v>0</v>
      </c>
      <c r="F968">
        <v>0</v>
      </c>
      <c r="G968">
        <v>0</v>
      </c>
      <c r="H968">
        <v>-0.21198</v>
      </c>
      <c r="I968">
        <v>-0.12465</v>
      </c>
      <c r="J968">
        <v>-0.60985</v>
      </c>
      <c r="K968">
        <v>0</v>
      </c>
      <c r="L968">
        <v>0</v>
      </c>
      <c r="M968" s="12">
        <v>-6.6651000000000002E-2</v>
      </c>
      <c r="N968">
        <v>-0.78966000000000003</v>
      </c>
      <c r="O968" s="12">
        <v>-4.1357999999999999E-2</v>
      </c>
      <c r="P968" s="12">
        <v>-9.0944000000000007E-3</v>
      </c>
      <c r="Q968" s="12">
        <v>-4.0342000000000003E-6</v>
      </c>
      <c r="R968">
        <v>0</v>
      </c>
      <c r="S968">
        <v>0</v>
      </c>
      <c r="T968">
        <f t="shared" si="63"/>
        <v>3.2565800000228461E-5</v>
      </c>
      <c r="U968" s="13">
        <f t="shared" si="64"/>
        <v>1.6277202979071553E-5</v>
      </c>
      <c r="V968" t="b">
        <f t="shared" si="61"/>
        <v>1</v>
      </c>
      <c r="X968" s="12">
        <f>B968*List!F968</f>
        <v>264.55256100000003</v>
      </c>
      <c r="Y968">
        <f>10^List!G968</f>
        <v>374.73331370455747</v>
      </c>
      <c r="Z968" s="12">
        <f t="shared" si="62"/>
        <v>0.7059755600180645</v>
      </c>
    </row>
    <row r="969" spans="1:26" x14ac:dyDescent="0.25">
      <c r="A969" t="s">
        <v>981</v>
      </c>
      <c r="B969">
        <v>234.59</v>
      </c>
      <c r="C969">
        <v>0</v>
      </c>
      <c r="D969">
        <v>-0.69179000000000002</v>
      </c>
      <c r="E969">
        <v>0</v>
      </c>
      <c r="F969">
        <v>0</v>
      </c>
      <c r="G969" s="12">
        <v>6.4605999999999998E-5</v>
      </c>
      <c r="H969">
        <v>0</v>
      </c>
      <c r="I969">
        <v>-5.1035000000000004</v>
      </c>
      <c r="J969">
        <v>-28.286000000000001</v>
      </c>
      <c r="K969">
        <v>0</v>
      </c>
      <c r="L969">
        <v>0</v>
      </c>
      <c r="M969" s="12">
        <v>-2.0171999999999999E-2</v>
      </c>
      <c r="N969">
        <v>-0.16142000000000001</v>
      </c>
      <c r="O969">
        <v>-197.49</v>
      </c>
      <c r="P969">
        <v>-2.8483000000000001</v>
      </c>
      <c r="Q969" s="12">
        <v>-3.0636000000000001E-3</v>
      </c>
      <c r="R969">
        <v>0</v>
      </c>
      <c r="S969">
        <v>0</v>
      </c>
      <c r="T969">
        <f t="shared" si="63"/>
        <v>-1.4180994000001113E-2</v>
      </c>
      <c r="U969" s="13">
        <f t="shared" si="64"/>
        <v>-6.0450121488559242E-5</v>
      </c>
      <c r="V969" t="b">
        <f t="shared" si="61"/>
        <v>1</v>
      </c>
      <c r="X969" s="12">
        <f>B969*List!F969</f>
        <v>25368.562600000001</v>
      </c>
      <c r="Y969">
        <f>10^List!G969</f>
        <v>127.62386570785968</v>
      </c>
      <c r="Z969" s="12">
        <f t="shared" si="62"/>
        <v>198.77600838443877</v>
      </c>
    </row>
    <row r="970" spans="1:26" x14ac:dyDescent="0.25">
      <c r="A970" t="s">
        <v>982</v>
      </c>
      <c r="B970">
        <v>4.2304000000000004</v>
      </c>
      <c r="C970">
        <v>0</v>
      </c>
      <c r="D970" s="12">
        <v>-8.4710999999999999E-4</v>
      </c>
      <c r="E970">
        <v>0</v>
      </c>
      <c r="F970">
        <v>0</v>
      </c>
      <c r="G970">
        <v>0</v>
      </c>
      <c r="H970">
        <v>-1.4103000000000001</v>
      </c>
      <c r="I970" s="12">
        <v>-4.1107999999999999E-2</v>
      </c>
      <c r="J970" s="12">
        <v>-8.5124000000000005E-2</v>
      </c>
      <c r="K970">
        <v>0</v>
      </c>
      <c r="L970">
        <v>0</v>
      </c>
      <c r="M970" s="12">
        <v>-9.4364000000000003E-2</v>
      </c>
      <c r="N970">
        <v>-1.8896999999999999</v>
      </c>
      <c r="O970">
        <v>-0.70723999999999998</v>
      </c>
      <c r="P970" s="12">
        <v>-2.5920000000000001E-3</v>
      </c>
      <c r="Q970" s="12">
        <v>-1.3400000000000001E-7</v>
      </c>
      <c r="R970">
        <v>0</v>
      </c>
      <c r="S970">
        <v>0</v>
      </c>
      <c r="T970">
        <f t="shared" si="63"/>
        <v>-8.7524399999947412E-4</v>
      </c>
      <c r="U970" s="13">
        <f t="shared" si="64"/>
        <v>-2.0689391074117674E-4</v>
      </c>
      <c r="V970" t="b">
        <f t="shared" si="61"/>
        <v>1</v>
      </c>
      <c r="X970" s="12">
        <f>B970*List!F970</f>
        <v>364.19513600000005</v>
      </c>
      <c r="Y970">
        <f>10^List!G970</f>
        <v>87.269762364959064</v>
      </c>
      <c r="Z970" s="12">
        <f t="shared" si="62"/>
        <v>4.1732110427544065</v>
      </c>
    </row>
    <row r="971" spans="1:26" x14ac:dyDescent="0.25">
      <c r="A971" t="s">
        <v>983</v>
      </c>
      <c r="B971">
        <v>25108</v>
      </c>
      <c r="C971">
        <v>0</v>
      </c>
      <c r="D971">
        <v>-62.131</v>
      </c>
      <c r="E971">
        <v>0</v>
      </c>
      <c r="F971">
        <v>0</v>
      </c>
      <c r="G971">
        <v>0</v>
      </c>
      <c r="H971" s="12">
        <v>-1.9775999999999998E-2</v>
      </c>
      <c r="I971">
        <v>-532.65</v>
      </c>
      <c r="J971">
        <v>-2745.9</v>
      </c>
      <c r="K971">
        <v>0</v>
      </c>
      <c r="L971">
        <v>0</v>
      </c>
      <c r="M971">
        <v>-2.0876999999999999</v>
      </c>
      <c r="N971">
        <v>-15.448</v>
      </c>
      <c r="O971">
        <v>-21491</v>
      </c>
      <c r="P971">
        <v>-261.2</v>
      </c>
      <c r="Q971" s="12">
        <v>-8.0734E-2</v>
      </c>
      <c r="R971">
        <v>0</v>
      </c>
      <c r="S971">
        <v>0</v>
      </c>
      <c r="T971">
        <f t="shared" si="63"/>
        <v>-2.5172100000054844</v>
      </c>
      <c r="U971" s="13">
        <f t="shared" si="64"/>
        <v>-1.0025529711667535E-4</v>
      </c>
      <c r="V971" t="b">
        <f t="shared" si="61"/>
        <v>1</v>
      </c>
      <c r="X971" s="12">
        <f>B971*List!F971</f>
        <v>2362989.2039999999</v>
      </c>
      <c r="Y971">
        <f>10^List!G971</f>
        <v>41.830035487317616</v>
      </c>
      <c r="Z971" s="12">
        <f t="shared" si="62"/>
        <v>56490.250999582131</v>
      </c>
    </row>
    <row r="972" spans="1:26" x14ac:dyDescent="0.25">
      <c r="A972" t="s">
        <v>984</v>
      </c>
      <c r="B972">
        <v>201.86</v>
      </c>
      <c r="C972">
        <v>0</v>
      </c>
      <c r="D972">
        <v>-0.19284000000000001</v>
      </c>
      <c r="E972">
        <v>0</v>
      </c>
      <c r="F972">
        <v>0</v>
      </c>
      <c r="G972">
        <v>0</v>
      </c>
      <c r="H972">
        <v>0</v>
      </c>
      <c r="I972">
        <v>-2.6375999999999999</v>
      </c>
      <c r="J972">
        <v>-10.212999999999999</v>
      </c>
      <c r="K972">
        <v>0</v>
      </c>
      <c r="L972">
        <v>0</v>
      </c>
      <c r="M972">
        <v>0</v>
      </c>
      <c r="N972">
        <v>0</v>
      </c>
      <c r="O972">
        <v>-185.26</v>
      </c>
      <c r="P972">
        <v>-3.5546000000000002</v>
      </c>
      <c r="Q972" s="12">
        <v>-3.7382000000000002E-4</v>
      </c>
      <c r="R972">
        <v>0</v>
      </c>
      <c r="S972">
        <v>0</v>
      </c>
      <c r="T972">
        <f t="shared" si="63"/>
        <v>1.5861800000470353E-3</v>
      </c>
      <c r="U972" s="13">
        <f t="shared" si="64"/>
        <v>7.8578222532796747E-6</v>
      </c>
      <c r="V972" t="b">
        <f t="shared" si="61"/>
        <v>1</v>
      </c>
      <c r="X972" s="12">
        <f>B972*List!F972</f>
        <v>20626.054800000002</v>
      </c>
      <c r="Y972">
        <f>10^List!G972</f>
        <v>3341.5737570451574</v>
      </c>
      <c r="Z972" s="12">
        <f t="shared" si="62"/>
        <v>6.1725570942473933</v>
      </c>
    </row>
    <row r="973" spans="1:26" x14ac:dyDescent="0.25">
      <c r="A973" t="s">
        <v>985</v>
      </c>
      <c r="B973">
        <v>22.376999999999999</v>
      </c>
      <c r="C973">
        <v>0</v>
      </c>
      <c r="D973" s="12">
        <v>-2.8414999999999999E-2</v>
      </c>
      <c r="E973">
        <v>0</v>
      </c>
      <c r="F973">
        <v>0</v>
      </c>
      <c r="G973">
        <v>0</v>
      </c>
      <c r="H973">
        <v>-7.8897000000000004</v>
      </c>
      <c r="I973">
        <v>-0.22534999999999999</v>
      </c>
      <c r="J973">
        <v>-0.55678000000000005</v>
      </c>
      <c r="K973">
        <v>0</v>
      </c>
      <c r="L973">
        <v>0</v>
      </c>
      <c r="M973">
        <v>-0.53598999999999997</v>
      </c>
      <c r="N973">
        <v>-10.888</v>
      </c>
      <c r="O973">
        <v>-1.7536</v>
      </c>
      <c r="P973">
        <v>-0.49654999999999999</v>
      </c>
      <c r="Q973" s="12">
        <v>-2.3613E-4</v>
      </c>
      <c r="R973">
        <v>0</v>
      </c>
      <c r="S973">
        <v>0</v>
      </c>
      <c r="T973">
        <f t="shared" si="63"/>
        <v>2.3788699999983129E-3</v>
      </c>
      <c r="U973" s="13">
        <f t="shared" si="64"/>
        <v>1.0630870983591692E-4</v>
      </c>
      <c r="V973" t="b">
        <f t="shared" si="61"/>
        <v>1</v>
      </c>
      <c r="X973" s="12">
        <f>B973*List!F973</f>
        <v>2892.2272499999999</v>
      </c>
      <c r="Y973">
        <f>10^List!G973</f>
        <v>0.87027160244586566</v>
      </c>
      <c r="Z973" s="12">
        <f t="shared" si="62"/>
        <v>3323.3616285668795</v>
      </c>
    </row>
    <row r="974" spans="1:26" x14ac:dyDescent="0.25">
      <c r="A974" t="s">
        <v>986</v>
      </c>
      <c r="B974">
        <v>248.1</v>
      </c>
      <c r="C974">
        <v>0</v>
      </c>
      <c r="D974">
        <v>-0.25781999999999999</v>
      </c>
      <c r="E974">
        <v>0</v>
      </c>
      <c r="F974">
        <v>0</v>
      </c>
      <c r="G974">
        <v>0</v>
      </c>
      <c r="H974">
        <v>0</v>
      </c>
      <c r="I974">
        <v>-2.3969</v>
      </c>
      <c r="J974">
        <v>-9.4147999999999996</v>
      </c>
      <c r="K974">
        <v>0</v>
      </c>
      <c r="L974">
        <v>0</v>
      </c>
      <c r="M974">
        <v>0</v>
      </c>
      <c r="N974">
        <v>0</v>
      </c>
      <c r="O974">
        <v>-231.56</v>
      </c>
      <c r="P974">
        <v>-4.4412000000000003</v>
      </c>
      <c r="Q974" s="12">
        <v>-3.7380999999999998E-2</v>
      </c>
      <c r="R974">
        <v>0</v>
      </c>
      <c r="S974">
        <v>0</v>
      </c>
      <c r="T974">
        <f t="shared" si="63"/>
        <v>-8.1009999999911431E-3</v>
      </c>
      <c r="U974" s="13">
        <f t="shared" si="64"/>
        <v>-3.2652156388517308E-5</v>
      </c>
      <c r="V974" t="b">
        <f t="shared" si="61"/>
        <v>1</v>
      </c>
      <c r="X974" s="12">
        <f>B974*List!F974</f>
        <v>39271.748999999996</v>
      </c>
      <c r="Y974">
        <f>10^List!G974</f>
        <v>4.976852990120392</v>
      </c>
      <c r="Z974" s="12">
        <f t="shared" si="62"/>
        <v>7890.8798547915312</v>
      </c>
    </row>
    <row r="975" spans="1:26" x14ac:dyDescent="0.25">
      <c r="A975" t="s">
        <v>987</v>
      </c>
      <c r="B975" s="12">
        <v>4.0715000000000001E-2</v>
      </c>
      <c r="C975">
        <v>0</v>
      </c>
      <c r="D975" s="12">
        <v>-2.0667999999999999E-4</v>
      </c>
      <c r="E975">
        <v>0</v>
      </c>
      <c r="F975">
        <v>0</v>
      </c>
      <c r="G975">
        <v>0</v>
      </c>
      <c r="H975">
        <v>0</v>
      </c>
      <c r="I975" s="12">
        <v>-1.1234000000000001E-3</v>
      </c>
      <c r="J975" s="12">
        <v>-6.4700000000000001E-3</v>
      </c>
      <c r="K975">
        <v>0</v>
      </c>
      <c r="L975">
        <v>0</v>
      </c>
      <c r="M975">
        <v>0</v>
      </c>
      <c r="N975">
        <v>0</v>
      </c>
      <c r="O975" s="12">
        <v>-3.2731999999999997E-2</v>
      </c>
      <c r="P975" s="12">
        <v>-2.0176999999999999E-4</v>
      </c>
      <c r="Q975" s="12">
        <v>-2.4920999999999999E-7</v>
      </c>
      <c r="R975">
        <v>0</v>
      </c>
      <c r="S975">
        <v>0</v>
      </c>
      <c r="T975">
        <f t="shared" si="63"/>
        <v>-1.9099209999996909E-5</v>
      </c>
      <c r="U975" s="13">
        <f t="shared" si="64"/>
        <v>-4.6909517376880533E-4</v>
      </c>
      <c r="V975" t="b">
        <f t="shared" si="61"/>
        <v>1</v>
      </c>
      <c r="X975" s="12">
        <f>B975*List!F975</f>
        <v>11.623725350000001</v>
      </c>
      <c r="Y975">
        <f>10^List!G975</f>
        <v>75.329618343600302</v>
      </c>
      <c r="Z975" s="12">
        <f t="shared" si="62"/>
        <v>0.1543048485521433</v>
      </c>
    </row>
    <row r="976" spans="1:26" x14ac:dyDescent="0.25">
      <c r="A976" t="s">
        <v>988</v>
      </c>
      <c r="B976">
        <v>93.891999999999996</v>
      </c>
      <c r="C976">
        <v>0</v>
      </c>
      <c r="D976">
        <v>-28.466999999999999</v>
      </c>
      <c r="E976">
        <v>0</v>
      </c>
      <c r="F976">
        <v>-0.20152999999999999</v>
      </c>
      <c r="G976">
        <v>0</v>
      </c>
      <c r="H976" s="12">
        <v>-7.2278999999999996E-4</v>
      </c>
      <c r="I976">
        <v>-8.2978000000000005</v>
      </c>
      <c r="J976">
        <v>-48.298999999999999</v>
      </c>
      <c r="K976" s="12">
        <v>-5.4268999999999998E-2</v>
      </c>
      <c r="L976" s="12">
        <v>-4.0405999999999997E-2</v>
      </c>
      <c r="M976" s="12">
        <v>-7.1859000000000004E-5</v>
      </c>
      <c r="N976" s="12">
        <v>-8.2724999999999997E-4</v>
      </c>
      <c r="O976">
        <v>-5.8281999999999998</v>
      </c>
      <c r="P976">
        <v>0</v>
      </c>
      <c r="Q976">
        <v>-2.6413000000000002</v>
      </c>
      <c r="R976" s="12">
        <v>-6.3690999999999998E-2</v>
      </c>
      <c r="S976">
        <v>0</v>
      </c>
      <c r="T976">
        <f t="shared" si="63"/>
        <v>-2.8178990000085613E-3</v>
      </c>
      <c r="U976" s="13">
        <f t="shared" si="64"/>
        <v>-3.0012130959065325E-5</v>
      </c>
      <c r="V976" t="b">
        <f t="shared" si="61"/>
        <v>1</v>
      </c>
      <c r="X976" s="12">
        <f>B976*List!F976</f>
        <v>31218.15108</v>
      </c>
      <c r="Y976">
        <f>10^List!G976</f>
        <v>233.69001047887582</v>
      </c>
      <c r="Z976" s="12">
        <f t="shared" si="62"/>
        <v>133.58787145427397</v>
      </c>
    </row>
    <row r="977" spans="1:26" x14ac:dyDescent="0.25">
      <c r="A977" t="s">
        <v>989</v>
      </c>
      <c r="B977">
        <v>0.44889000000000001</v>
      </c>
      <c r="C977">
        <v>0</v>
      </c>
      <c r="D977">
        <v>-0.14243</v>
      </c>
      <c r="E977">
        <v>0</v>
      </c>
      <c r="F977">
        <v>0</v>
      </c>
      <c r="G977">
        <v>0</v>
      </c>
      <c r="H977">
        <v>0</v>
      </c>
      <c r="I977" s="12">
        <v>-1.1989E-2</v>
      </c>
      <c r="J977">
        <v>-0.16539000000000001</v>
      </c>
      <c r="K977">
        <v>0</v>
      </c>
      <c r="L977">
        <v>0</v>
      </c>
      <c r="M977">
        <v>0</v>
      </c>
      <c r="N977">
        <v>0</v>
      </c>
      <c r="O977" s="12">
        <v>-2.9211000000000001E-2</v>
      </c>
      <c r="P977" s="12">
        <v>-9.9335000000000007E-2</v>
      </c>
      <c r="Q977" s="12">
        <v>-5.7052999999999997E-4</v>
      </c>
      <c r="R977">
        <v>0</v>
      </c>
      <c r="S977">
        <v>0</v>
      </c>
      <c r="T977">
        <f t="shared" si="63"/>
        <v>-3.5529999999978404E-5</v>
      </c>
      <c r="U977" s="13">
        <f t="shared" si="64"/>
        <v>-7.9150794181154406E-5</v>
      </c>
      <c r="V977" t="b">
        <f t="shared" si="61"/>
        <v>1</v>
      </c>
      <c r="X977" s="12">
        <f>B977*List!F977</f>
        <v>77.020546200000013</v>
      </c>
      <c r="Y977">
        <f>10^List!G977</f>
        <v>5.7339620258396957</v>
      </c>
      <c r="Z977" s="12">
        <f t="shared" si="62"/>
        <v>13.432343265077856</v>
      </c>
    </row>
    <row r="978" spans="1:26" x14ac:dyDescent="0.25">
      <c r="A978" t="s">
        <v>990</v>
      </c>
      <c r="B978">
        <v>79.245999999999995</v>
      </c>
      <c r="C978">
        <v>0</v>
      </c>
      <c r="D978" s="12">
        <v>-3.2754999999999999E-2</v>
      </c>
      <c r="E978">
        <v>0</v>
      </c>
      <c r="F978">
        <v>0</v>
      </c>
      <c r="G978">
        <v>0</v>
      </c>
      <c r="H978">
        <v>-25.626999999999999</v>
      </c>
      <c r="I978">
        <v>-0.67950999999999995</v>
      </c>
      <c r="J978">
        <v>-1.4590000000000001</v>
      </c>
      <c r="K978">
        <v>0</v>
      </c>
      <c r="L978">
        <v>0</v>
      </c>
      <c r="M978">
        <v>-1.6968000000000001</v>
      </c>
      <c r="N978">
        <v>-34.856000000000002</v>
      </c>
      <c r="O978">
        <v>-14.784000000000001</v>
      </c>
      <c r="P978">
        <v>-0.11928</v>
      </c>
      <c r="Q978" s="12">
        <v>-4.8892E-4</v>
      </c>
      <c r="R978">
        <v>0</v>
      </c>
      <c r="S978">
        <v>0</v>
      </c>
      <c r="T978">
        <f t="shared" si="63"/>
        <v>-8.8339200000039884E-3</v>
      </c>
      <c r="U978" s="13">
        <f t="shared" si="64"/>
        <v>-1.1147464856275382E-4</v>
      </c>
      <c r="V978" t="b">
        <f t="shared" si="61"/>
        <v>1</v>
      </c>
      <c r="X978" s="12">
        <f>B978*List!F978</f>
        <v>11428.06566</v>
      </c>
      <c r="Y978">
        <f>10^List!G978</f>
        <v>0.71924320068882741</v>
      </c>
      <c r="Z978" s="12">
        <f t="shared" si="62"/>
        <v>15889.014521173383</v>
      </c>
    </row>
    <row r="979" spans="1:26" x14ac:dyDescent="0.25">
      <c r="A979" t="s">
        <v>991</v>
      </c>
      <c r="B979">
        <v>2.3913000000000002</v>
      </c>
      <c r="C979">
        <v>0</v>
      </c>
      <c r="D979" s="12">
        <v>-4.5206999999999999E-3</v>
      </c>
      <c r="E979">
        <v>0</v>
      </c>
      <c r="F979">
        <v>0</v>
      </c>
      <c r="G979">
        <v>0</v>
      </c>
      <c r="H979">
        <v>0</v>
      </c>
      <c r="I979" s="12">
        <v>-4.2514000000000003E-2</v>
      </c>
      <c r="J979">
        <v>-0.20016</v>
      </c>
      <c r="K979">
        <v>0</v>
      </c>
      <c r="L979">
        <v>0</v>
      </c>
      <c r="M979">
        <v>0</v>
      </c>
      <c r="N979">
        <v>0</v>
      </c>
      <c r="O979">
        <v>-2.1318999999999999</v>
      </c>
      <c r="P979" s="12">
        <v>-1.1978000000000001E-2</v>
      </c>
      <c r="Q979" s="12">
        <v>-2.6918999999999999E-4</v>
      </c>
      <c r="R979">
        <v>0</v>
      </c>
      <c r="S979">
        <v>0</v>
      </c>
      <c r="T979">
        <f t="shared" si="63"/>
        <v>-4.1889999999804241E-5</v>
      </c>
      <c r="U979" s="13">
        <f t="shared" si="64"/>
        <v>-1.7517668213860341E-5</v>
      </c>
      <c r="V979" t="b">
        <f t="shared" si="61"/>
        <v>1</v>
      </c>
      <c r="X979" s="12">
        <f>B979*List!F979</f>
        <v>588.88153799999998</v>
      </c>
      <c r="Y979">
        <f>10^List!G979</f>
        <v>2820.149395695762</v>
      </c>
      <c r="Z979" s="12">
        <f t="shared" si="62"/>
        <v>0.20881217814161807</v>
      </c>
    </row>
    <row r="980" spans="1:26" x14ac:dyDescent="0.25">
      <c r="A980" t="s">
        <v>992</v>
      </c>
      <c r="B980">
        <v>96.965000000000003</v>
      </c>
      <c r="C980">
        <v>0</v>
      </c>
      <c r="D980" s="12">
        <v>-3.0273000000000001E-2</v>
      </c>
      <c r="E980">
        <v>0</v>
      </c>
      <c r="F980">
        <v>0</v>
      </c>
      <c r="G980">
        <v>0</v>
      </c>
      <c r="H980">
        <v>-32.112000000000002</v>
      </c>
      <c r="I980">
        <v>-2.7587000000000002</v>
      </c>
      <c r="J980">
        <v>-5.5118</v>
      </c>
      <c r="K980">
        <v>0</v>
      </c>
      <c r="L980">
        <v>0</v>
      </c>
      <c r="M980">
        <v>-3.6118000000000001</v>
      </c>
      <c r="N980">
        <v>-54.895000000000003</v>
      </c>
      <c r="O980">
        <v>-0.66652</v>
      </c>
      <c r="P980" s="12">
        <v>-1.0265E-4</v>
      </c>
      <c r="Q980" s="12">
        <v>-2.5693000000000001E-7</v>
      </c>
      <c r="R980">
        <v>0</v>
      </c>
      <c r="S980">
        <v>0</v>
      </c>
      <c r="T980">
        <f t="shared" si="63"/>
        <v>-2.6211959069299895</v>
      </c>
      <c r="U980" s="13">
        <f t="shared" si="64"/>
        <v>-2.7032392171711331E-2</v>
      </c>
      <c r="V980" t="b">
        <f t="shared" si="61"/>
        <v>1</v>
      </c>
      <c r="X980" s="12">
        <f>B980*List!F980</f>
        <v>12528.847650000002</v>
      </c>
      <c r="Y980">
        <f>10^List!G980</f>
        <v>109.67291183463068</v>
      </c>
      <c r="Z980" s="12">
        <f t="shared" si="62"/>
        <v>114.23830588989479</v>
      </c>
    </row>
    <row r="981" spans="1:26" x14ac:dyDescent="0.25">
      <c r="A981" t="s">
        <v>993</v>
      </c>
      <c r="B981">
        <v>5.4691000000000001</v>
      </c>
      <c r="C981">
        <v>0</v>
      </c>
      <c r="D981" s="12">
        <v>-5.4612999999999997E-3</v>
      </c>
      <c r="E981">
        <v>0</v>
      </c>
      <c r="F981">
        <v>0</v>
      </c>
      <c r="G981">
        <v>0</v>
      </c>
      <c r="H981">
        <v>0</v>
      </c>
      <c r="I981" s="12">
        <v>-6.0051E-2</v>
      </c>
      <c r="J981">
        <v>-0.23613000000000001</v>
      </c>
      <c r="K981">
        <v>0</v>
      </c>
      <c r="L981">
        <v>0</v>
      </c>
      <c r="M981">
        <v>0</v>
      </c>
      <c r="N981">
        <v>0</v>
      </c>
      <c r="O981">
        <v>-5.0643000000000002</v>
      </c>
      <c r="P981">
        <v>-0.10249999999999999</v>
      </c>
      <c r="Q981" s="12">
        <v>-3.2410000000000002E-4</v>
      </c>
      <c r="R981">
        <v>0</v>
      </c>
      <c r="S981">
        <v>0</v>
      </c>
      <c r="T981">
        <f t="shared" si="63"/>
        <v>3.3359999999969185E-4</v>
      </c>
      <c r="U981" s="13">
        <f t="shared" si="64"/>
        <v>6.0997239033788347E-5</v>
      </c>
      <c r="V981" t="b">
        <f t="shared" si="61"/>
        <v>1</v>
      </c>
      <c r="X981" s="12">
        <f>B981*List!F981</f>
        <v>788.97236599999997</v>
      </c>
      <c r="Y981">
        <f>10^List!G981</f>
        <v>31.420579166829057</v>
      </c>
      <c r="Z981" s="12">
        <f t="shared" si="62"/>
        <v>25.110051657893184</v>
      </c>
    </row>
    <row r="982" spans="1:26" x14ac:dyDescent="0.25">
      <c r="A982" t="s">
        <v>994</v>
      </c>
      <c r="B982">
        <v>7.3682999999999996</v>
      </c>
      <c r="C982">
        <v>0</v>
      </c>
      <c r="D982" s="12">
        <v>-3.7657999999999997E-2</v>
      </c>
      <c r="E982">
        <v>0</v>
      </c>
      <c r="F982">
        <v>0</v>
      </c>
      <c r="G982">
        <v>0</v>
      </c>
      <c r="H982">
        <v>0</v>
      </c>
      <c r="I982">
        <v>-0.14335999999999999</v>
      </c>
      <c r="J982">
        <v>-1.0176000000000001</v>
      </c>
      <c r="K982">
        <v>0</v>
      </c>
      <c r="L982">
        <v>0</v>
      </c>
      <c r="M982">
        <v>0</v>
      </c>
      <c r="N982">
        <v>0</v>
      </c>
      <c r="O982">
        <v>-5.8670999999999998</v>
      </c>
      <c r="P982">
        <v>-0.30010999999999999</v>
      </c>
      <c r="Q982" s="12">
        <v>-2.0289000000000001E-3</v>
      </c>
      <c r="R982">
        <v>0</v>
      </c>
      <c r="S982">
        <v>0</v>
      </c>
      <c r="T982">
        <f t="shared" si="63"/>
        <v>4.4309999999925243E-4</v>
      </c>
      <c r="U982" s="13">
        <f t="shared" si="64"/>
        <v>6.0135987948271985E-5</v>
      </c>
      <c r="V982" t="b">
        <f t="shared" si="61"/>
        <v>1</v>
      </c>
      <c r="X982" s="12">
        <f>B982*List!F982</f>
        <v>1151.4442409999999</v>
      </c>
      <c r="Y982">
        <f>10^List!G982</f>
        <v>265.44341495553618</v>
      </c>
      <c r="Z982" s="12">
        <f t="shared" si="62"/>
        <v>4.3378142991148438</v>
      </c>
    </row>
    <row r="983" spans="1:26" x14ac:dyDescent="0.25">
      <c r="A983" t="s">
        <v>995</v>
      </c>
      <c r="B983">
        <v>87.674000000000007</v>
      </c>
      <c r="C983">
        <v>0</v>
      </c>
      <c r="D983">
        <v>-17.279</v>
      </c>
      <c r="E983">
        <v>0</v>
      </c>
      <c r="F983">
        <v>0</v>
      </c>
      <c r="G983">
        <v>0</v>
      </c>
      <c r="H983" s="12">
        <v>-1.0625000000000001E-2</v>
      </c>
      <c r="I983">
        <v>-2.7784</v>
      </c>
      <c r="J983">
        <v>-36.667999999999999</v>
      </c>
      <c r="K983">
        <v>0</v>
      </c>
      <c r="L983">
        <v>0</v>
      </c>
      <c r="M983" s="12">
        <v>-1.7733E-3</v>
      </c>
      <c r="N983" s="12">
        <v>-2.9491E-2</v>
      </c>
      <c r="O983">
        <v>-24.056999999999999</v>
      </c>
      <c r="P983">
        <v>-6.7568000000000001</v>
      </c>
      <c r="Q983" s="12">
        <v>-9.0929999999999997E-2</v>
      </c>
      <c r="R983">
        <v>0</v>
      </c>
      <c r="S983">
        <v>0</v>
      </c>
      <c r="T983">
        <f t="shared" si="63"/>
        <v>1.9807000000026803E-3</v>
      </c>
      <c r="U983" s="13">
        <f t="shared" si="64"/>
        <v>2.2591646326193399E-5</v>
      </c>
      <c r="V983" t="b">
        <f t="shared" si="61"/>
        <v>1</v>
      </c>
      <c r="X983" s="12">
        <f>B983*List!F983</f>
        <v>11940.32206</v>
      </c>
      <c r="Y983">
        <f>10^List!G983</f>
        <v>9.457741479637443</v>
      </c>
      <c r="Z983" s="12">
        <f t="shared" si="62"/>
        <v>1262.4919052511177</v>
      </c>
    </row>
    <row r="984" spans="1:26" x14ac:dyDescent="0.25">
      <c r="A984" t="s">
        <v>996</v>
      </c>
      <c r="B984">
        <v>73</v>
      </c>
      <c r="C984">
        <v>0</v>
      </c>
      <c r="D984" s="12">
        <v>-1.1076000000000001E-2</v>
      </c>
      <c r="E984">
        <v>0</v>
      </c>
      <c r="F984">
        <v>0</v>
      </c>
      <c r="G984">
        <v>0</v>
      </c>
      <c r="H984">
        <v>-0.50644</v>
      </c>
      <c r="I984">
        <v>-1.2294</v>
      </c>
      <c r="J984">
        <v>-5.7361000000000004</v>
      </c>
      <c r="K984">
        <v>0</v>
      </c>
      <c r="L984">
        <v>0</v>
      </c>
      <c r="M984">
        <v>-0.59557000000000004</v>
      </c>
      <c r="N984">
        <v>-8.3644999999999996</v>
      </c>
      <c r="O984">
        <v>-56.155000000000001</v>
      </c>
      <c r="P984">
        <v>-0.39973999999999998</v>
      </c>
      <c r="Q984" s="12">
        <v>-2.1887999999999999E-4</v>
      </c>
      <c r="R984">
        <v>0</v>
      </c>
      <c r="S984">
        <v>0</v>
      </c>
      <c r="T984">
        <f t="shared" si="63"/>
        <v>1.9551200000121108E-3</v>
      </c>
      <c r="U984" s="13">
        <f t="shared" si="64"/>
        <v>2.678246575359056E-5</v>
      </c>
      <c r="V984" t="b">
        <f t="shared" si="61"/>
        <v>1</v>
      </c>
      <c r="X984" s="12">
        <f>B984*List!F984</f>
        <v>11476.33</v>
      </c>
      <c r="Y984">
        <f>10^List!G984</f>
        <v>0.6266086945882714</v>
      </c>
      <c r="Z984" s="12">
        <f t="shared" si="62"/>
        <v>18314.986847638309</v>
      </c>
    </row>
    <row r="985" spans="1:26" x14ac:dyDescent="0.25">
      <c r="A985" t="s">
        <v>997</v>
      </c>
      <c r="B985">
        <v>2.1072000000000002</v>
      </c>
      <c r="C985">
        <v>0</v>
      </c>
      <c r="D985" s="12">
        <v>-1.8873999999999998E-2</v>
      </c>
      <c r="E985">
        <v>0</v>
      </c>
      <c r="F985">
        <v>0</v>
      </c>
      <c r="G985" s="12">
        <v>9.9617999999999992E-9</v>
      </c>
      <c r="H985">
        <v>0</v>
      </c>
      <c r="I985" s="12">
        <v>-4.9368000000000002E-2</v>
      </c>
      <c r="J985">
        <v>-0.42227999999999999</v>
      </c>
      <c r="K985">
        <v>0</v>
      </c>
      <c r="L985">
        <v>0</v>
      </c>
      <c r="M985" s="12">
        <v>-2.6640999999999999E-9</v>
      </c>
      <c r="N985" s="12">
        <v>-3.3011999999999998E-8</v>
      </c>
      <c r="O985">
        <v>-1.5786</v>
      </c>
      <c r="P985" s="12">
        <v>-3.4006000000000002E-2</v>
      </c>
      <c r="Q985" s="12">
        <v>-4.1143000000000004E-3</v>
      </c>
      <c r="R985">
        <v>0</v>
      </c>
      <c r="S985">
        <v>0</v>
      </c>
      <c r="T985">
        <f t="shared" si="63"/>
        <v>-4.2325714299746263E-5</v>
      </c>
      <c r="U985" s="13">
        <f t="shared" si="64"/>
        <v>-2.008623495621975E-5</v>
      </c>
      <c r="V985" t="b">
        <f t="shared" si="61"/>
        <v>1</v>
      </c>
      <c r="X985" s="12">
        <f>B985*List!F985</f>
        <v>401.10552000000001</v>
      </c>
      <c r="Y985">
        <f>10^List!G985</f>
        <v>1.1018174720740266</v>
      </c>
      <c r="Z985" s="12">
        <f t="shared" si="62"/>
        <v>364.03989786527126</v>
      </c>
    </row>
    <row r="986" spans="1:26" x14ac:dyDescent="0.25">
      <c r="A986" t="s">
        <v>998</v>
      </c>
      <c r="B986">
        <v>412.14</v>
      </c>
      <c r="C986">
        <v>0</v>
      </c>
      <c r="D986">
        <v>-39.968000000000004</v>
      </c>
      <c r="E986">
        <v>0</v>
      </c>
      <c r="F986">
        <v>0</v>
      </c>
      <c r="G986">
        <v>0</v>
      </c>
      <c r="H986">
        <v>0</v>
      </c>
      <c r="I986">
        <v>-2.1455000000000002</v>
      </c>
      <c r="J986">
        <v>-13.326000000000001</v>
      </c>
      <c r="K986">
        <v>0</v>
      </c>
      <c r="L986">
        <v>0</v>
      </c>
      <c r="M986">
        <v>0</v>
      </c>
      <c r="N986">
        <v>0</v>
      </c>
      <c r="O986">
        <v>-58.707000000000001</v>
      </c>
      <c r="P986">
        <v>-297.67</v>
      </c>
      <c r="Q986">
        <v>-0.38291999999999998</v>
      </c>
      <c r="R986">
        <v>0</v>
      </c>
      <c r="S986">
        <v>0</v>
      </c>
      <c r="T986">
        <f t="shared" si="63"/>
        <v>-5.9420000000089568E-2</v>
      </c>
      <c r="U986" s="13">
        <f t="shared" si="64"/>
        <v>-1.441743097008045E-4</v>
      </c>
      <c r="V986" t="b">
        <f t="shared" si="61"/>
        <v>1</v>
      </c>
      <c r="X986" s="12">
        <f>B986*List!F986</f>
        <v>66882.079199999993</v>
      </c>
      <c r="Y986">
        <f>10^List!G986</f>
        <v>2.5975484748237485</v>
      </c>
      <c r="Z986" s="12">
        <f t="shared" si="62"/>
        <v>25748.154403369947</v>
      </c>
    </row>
    <row r="987" spans="1:26" x14ac:dyDescent="0.25">
      <c r="A987" t="s">
        <v>999</v>
      </c>
      <c r="B987">
        <v>3.5150999999999999</v>
      </c>
      <c r="C987">
        <v>0</v>
      </c>
      <c r="D987" s="12">
        <v>-1.0678999999999999E-2</v>
      </c>
      <c r="E987">
        <v>0</v>
      </c>
      <c r="F987">
        <v>0</v>
      </c>
      <c r="G987">
        <v>0</v>
      </c>
      <c r="H987">
        <v>0</v>
      </c>
      <c r="I987" s="12">
        <v>-8.3680000000000004E-2</v>
      </c>
      <c r="J987">
        <v>-0.44836999999999999</v>
      </c>
      <c r="K987">
        <v>0</v>
      </c>
      <c r="L987">
        <v>0</v>
      </c>
      <c r="M987">
        <v>0</v>
      </c>
      <c r="N987">
        <v>0</v>
      </c>
      <c r="O987">
        <v>-2.9693999999999998</v>
      </c>
      <c r="P987" s="12">
        <v>-3.1389999999999999E-3</v>
      </c>
      <c r="Q987" s="12">
        <v>-2.0265999999999999E-5</v>
      </c>
      <c r="R987">
        <v>0</v>
      </c>
      <c r="S987">
        <v>0</v>
      </c>
      <c r="T987">
        <f t="shared" si="63"/>
        <v>-1.8826600000038704E-4</v>
      </c>
      <c r="U987" s="13">
        <f t="shared" si="64"/>
        <v>-5.3559215954137019E-5</v>
      </c>
      <c r="V987" t="b">
        <f t="shared" si="61"/>
        <v>1</v>
      </c>
      <c r="X987" s="12">
        <f>B987*List!F987</f>
        <v>840.74161800000002</v>
      </c>
      <c r="Y987">
        <f>10^List!G987</f>
        <v>3.4690909128228791</v>
      </c>
      <c r="Z987" s="12">
        <f t="shared" si="62"/>
        <v>242.35214329274214</v>
      </c>
    </row>
    <row r="988" spans="1:26" x14ac:dyDescent="0.25">
      <c r="A988" t="s">
        <v>1000</v>
      </c>
      <c r="B988">
        <v>6.34</v>
      </c>
      <c r="C988">
        <v>0</v>
      </c>
      <c r="D988">
        <v>-0.79013</v>
      </c>
      <c r="E988">
        <v>0</v>
      </c>
      <c r="F988">
        <v>0</v>
      </c>
      <c r="G988">
        <v>0</v>
      </c>
      <c r="H988">
        <v>-1.353</v>
      </c>
      <c r="I988">
        <v>-0.12288</v>
      </c>
      <c r="J988">
        <v>-1.1385000000000001</v>
      </c>
      <c r="K988">
        <v>0</v>
      </c>
      <c r="L988">
        <v>0</v>
      </c>
      <c r="M988">
        <v>-0.11161</v>
      </c>
      <c r="N988">
        <v>-2.0691999999999999</v>
      </c>
      <c r="O988">
        <v>-0.49681999999999998</v>
      </c>
      <c r="P988">
        <v>-0.25424000000000002</v>
      </c>
      <c r="Q988" s="12">
        <v>-3.9509999999999997E-3</v>
      </c>
      <c r="R988">
        <v>0</v>
      </c>
      <c r="S988">
        <v>0</v>
      </c>
      <c r="T988">
        <f t="shared" si="63"/>
        <v>-3.3099999999998755E-4</v>
      </c>
      <c r="U988" s="13">
        <f t="shared" si="64"/>
        <v>-5.220820189274252E-5</v>
      </c>
      <c r="V988" t="b">
        <f t="shared" si="61"/>
        <v>1</v>
      </c>
      <c r="X988" s="12">
        <f>B988*List!F988</f>
        <v>1033.42</v>
      </c>
      <c r="Y988">
        <f>10^List!G988</f>
        <v>1.3130686687707871</v>
      </c>
      <c r="Z988" s="12">
        <f t="shared" si="62"/>
        <v>787.02662288593285</v>
      </c>
    </row>
    <row r="989" spans="1:26" x14ac:dyDescent="0.25">
      <c r="A989" t="s">
        <v>1001</v>
      </c>
      <c r="B989">
        <v>44.621000000000002</v>
      </c>
      <c r="C989">
        <v>0</v>
      </c>
      <c r="D989">
        <v>-14.974</v>
      </c>
      <c r="E989">
        <v>0</v>
      </c>
      <c r="F989">
        <v>0</v>
      </c>
      <c r="G989">
        <v>0</v>
      </c>
      <c r="H989">
        <v>0</v>
      </c>
      <c r="I989">
        <v>-1.2516</v>
      </c>
      <c r="J989">
        <v>-17.579999999999998</v>
      </c>
      <c r="K989">
        <v>0</v>
      </c>
      <c r="L989">
        <v>0</v>
      </c>
      <c r="M989">
        <v>0</v>
      </c>
      <c r="N989">
        <v>0</v>
      </c>
      <c r="O989">
        <v>-2.0829</v>
      </c>
      <c r="P989">
        <v>-8.6745999999999999</v>
      </c>
      <c r="Q989" s="12">
        <v>-6.3690999999999998E-2</v>
      </c>
      <c r="R989">
        <v>0</v>
      </c>
      <c r="S989">
        <v>0</v>
      </c>
      <c r="T989">
        <f t="shared" si="63"/>
        <v>-5.7909999999963824E-3</v>
      </c>
      <c r="U989" s="13">
        <f t="shared" si="64"/>
        <v>-1.2978194123834926E-4</v>
      </c>
      <c r="V989" t="b">
        <f t="shared" si="61"/>
        <v>1</v>
      </c>
      <c r="X989" s="12">
        <f>B989*List!F989</f>
        <v>8567.232</v>
      </c>
      <c r="Y989">
        <f>10^List!G989</f>
        <v>8.0344252106683367</v>
      </c>
      <c r="Z989" s="12">
        <f t="shared" si="62"/>
        <v>1066.3154831068921</v>
      </c>
    </row>
    <row r="990" spans="1:26" x14ac:dyDescent="0.25">
      <c r="A990" t="s">
        <v>1002</v>
      </c>
      <c r="B990">
        <v>1.141</v>
      </c>
      <c r="C990">
        <v>0</v>
      </c>
      <c r="D990">
        <v>-0.26787</v>
      </c>
      <c r="E990">
        <v>0</v>
      </c>
      <c r="F990">
        <v>0</v>
      </c>
      <c r="G990">
        <v>0</v>
      </c>
      <c r="H990">
        <v>0</v>
      </c>
      <c r="I990" s="12">
        <v>-5.1638999999999997E-2</v>
      </c>
      <c r="J990">
        <v>-0.58536999999999995</v>
      </c>
      <c r="K990">
        <v>0</v>
      </c>
      <c r="L990">
        <v>0</v>
      </c>
      <c r="M990">
        <v>0</v>
      </c>
      <c r="N990">
        <v>0</v>
      </c>
      <c r="O990">
        <v>-0.20809</v>
      </c>
      <c r="P990" s="12">
        <v>-2.7977999999999999E-2</v>
      </c>
      <c r="Q990" s="12">
        <v>-8.2190000000000004E-6</v>
      </c>
      <c r="R990">
        <v>0</v>
      </c>
      <c r="S990">
        <v>0</v>
      </c>
      <c r="T990">
        <f t="shared" si="63"/>
        <v>4.4781000000028722E-5</v>
      </c>
      <c r="U990" s="13">
        <f t="shared" si="64"/>
        <v>3.9247151621409925E-5</v>
      </c>
      <c r="V990" t="b">
        <f t="shared" si="61"/>
        <v>1</v>
      </c>
      <c r="X990" s="12">
        <f>B990*List!F990</f>
        <v>155.4042</v>
      </c>
      <c r="Y990">
        <f>10^List!G990</f>
        <v>952.86631949458808</v>
      </c>
      <c r="Z990" s="12">
        <f t="shared" si="62"/>
        <v>0.16309129289240518</v>
      </c>
    </row>
    <row r="991" spans="1:26" x14ac:dyDescent="0.25">
      <c r="A991" t="s">
        <v>1003</v>
      </c>
      <c r="B991">
        <v>5.7354000000000003</v>
      </c>
      <c r="C991">
        <v>0</v>
      </c>
      <c r="D991" s="12">
        <v>-7.7995E-3</v>
      </c>
      <c r="E991">
        <v>0</v>
      </c>
      <c r="F991">
        <v>0</v>
      </c>
      <c r="G991">
        <v>0</v>
      </c>
      <c r="H991">
        <v>-2.1381000000000001</v>
      </c>
      <c r="I991" s="12">
        <v>-6.5678E-2</v>
      </c>
      <c r="J991">
        <v>-0.15569</v>
      </c>
      <c r="K991">
        <v>0</v>
      </c>
      <c r="L991">
        <v>0</v>
      </c>
      <c r="M991">
        <v>-0.14688000000000001</v>
      </c>
      <c r="N991">
        <v>-2.8982999999999999</v>
      </c>
      <c r="O991">
        <v>-0.24435000000000001</v>
      </c>
      <c r="P991" s="12">
        <v>-7.8694E-2</v>
      </c>
      <c r="Q991" s="12">
        <v>-1.3669000000000001E-5</v>
      </c>
      <c r="R991">
        <v>0</v>
      </c>
      <c r="S991">
        <v>0</v>
      </c>
      <c r="T991">
        <f t="shared" si="63"/>
        <v>-1.0516899999959192E-4</v>
      </c>
      <c r="U991" s="13">
        <f t="shared" si="64"/>
        <v>-1.8336820448371851E-5</v>
      </c>
      <c r="V991" t="b">
        <f t="shared" si="61"/>
        <v>1</v>
      </c>
      <c r="X991" s="12">
        <f>B991*List!F991</f>
        <v>729.71494200000006</v>
      </c>
      <c r="Y991">
        <f>10^List!G991</f>
        <v>255.05135308133632</v>
      </c>
      <c r="Z991" s="12">
        <f t="shared" si="62"/>
        <v>2.8610510518142309</v>
      </c>
    </row>
    <row r="992" spans="1:26" x14ac:dyDescent="0.25">
      <c r="A992" t="s">
        <v>1004</v>
      </c>
      <c r="B992">
        <v>85.087000000000003</v>
      </c>
      <c r="C992">
        <v>0</v>
      </c>
      <c r="D992" s="12">
        <v>-4.1714000000000001E-2</v>
      </c>
      <c r="E992">
        <v>0</v>
      </c>
      <c r="F992">
        <v>0</v>
      </c>
      <c r="G992">
        <v>0</v>
      </c>
      <c r="H992">
        <v>-31.763000000000002</v>
      </c>
      <c r="I992">
        <v>-1.4826999999999999</v>
      </c>
      <c r="J992">
        <v>-3.0609999999999999</v>
      </c>
      <c r="K992">
        <v>0</v>
      </c>
      <c r="L992">
        <v>0</v>
      </c>
      <c r="M992">
        <v>-2.5897999999999999</v>
      </c>
      <c r="N992">
        <v>-46.017000000000003</v>
      </c>
      <c r="O992">
        <v>0</v>
      </c>
      <c r="P992">
        <v>-0.13120999999999999</v>
      </c>
      <c r="Q992" s="12">
        <v>-2.5593999999999999E-5</v>
      </c>
      <c r="R992">
        <v>0</v>
      </c>
      <c r="S992">
        <v>0</v>
      </c>
      <c r="T992">
        <f t="shared" si="63"/>
        <v>5.5040599999818909E-4</v>
      </c>
      <c r="U992" s="13">
        <f t="shared" si="64"/>
        <v>6.4687437563692347E-6</v>
      </c>
      <c r="V992" t="b">
        <f t="shared" si="61"/>
        <v>1</v>
      </c>
      <c r="X992" s="12">
        <f>B992*List!F992</f>
        <v>8689.9353100000008</v>
      </c>
      <c r="Y992">
        <f>10^List!G992</f>
        <v>353.7233702343953</v>
      </c>
      <c r="Z992" s="12">
        <f t="shared" si="62"/>
        <v>24.567037524949519</v>
      </c>
    </row>
    <row r="993" spans="1:26" x14ac:dyDescent="0.25">
      <c r="A993" t="s">
        <v>1005</v>
      </c>
      <c r="B993">
        <v>12.68</v>
      </c>
      <c r="C993">
        <v>0.15261</v>
      </c>
      <c r="D993">
        <v>0</v>
      </c>
      <c r="E993">
        <v>0</v>
      </c>
      <c r="F993">
        <v>0</v>
      </c>
      <c r="G993">
        <v>0</v>
      </c>
      <c r="H993">
        <v>0</v>
      </c>
      <c r="I993" s="12">
        <v>-9.0129000000000001E-2</v>
      </c>
      <c r="J993">
        <v>-0.56147000000000002</v>
      </c>
      <c r="K993">
        <v>0</v>
      </c>
      <c r="L993">
        <v>0</v>
      </c>
      <c r="M993">
        <v>0</v>
      </c>
      <c r="N993">
        <v>0</v>
      </c>
      <c r="O993">
        <v>-1.2415</v>
      </c>
      <c r="P993">
        <v>-10.936999999999999</v>
      </c>
      <c r="Q993" s="12">
        <v>-2.2449000000000002E-3</v>
      </c>
      <c r="R993">
        <v>0</v>
      </c>
      <c r="S993">
        <v>0</v>
      </c>
      <c r="T993">
        <f t="shared" si="63"/>
        <v>2.6610000000015181E-4</v>
      </c>
      <c r="U993" s="13">
        <f t="shared" si="64"/>
        <v>2.0985804416415758E-5</v>
      </c>
      <c r="V993" t="b">
        <f t="shared" si="61"/>
        <v>1</v>
      </c>
      <c r="X993" s="12">
        <f>B993*List!F993</f>
        <v>1727.5232000000001</v>
      </c>
      <c r="Y993">
        <f>10^List!G993</f>
        <v>0.62032339066118491</v>
      </c>
      <c r="Z993" s="12">
        <f t="shared" si="62"/>
        <v>2784.8751570671593</v>
      </c>
    </row>
    <row r="994" spans="1:26" x14ac:dyDescent="0.25">
      <c r="A994" t="s">
        <v>1006</v>
      </c>
      <c r="B994">
        <v>472.57</v>
      </c>
      <c r="C994">
        <v>0</v>
      </c>
      <c r="D994">
        <v>-3.5545</v>
      </c>
      <c r="E994">
        <v>0</v>
      </c>
      <c r="F994">
        <v>0</v>
      </c>
      <c r="G994">
        <v>0</v>
      </c>
      <c r="H994">
        <v>0</v>
      </c>
      <c r="I994">
        <v>-9.0701999999999998</v>
      </c>
      <c r="J994">
        <v>-71.492999999999995</v>
      </c>
      <c r="K994">
        <v>0</v>
      </c>
      <c r="L994">
        <v>0</v>
      </c>
      <c r="M994">
        <v>0</v>
      </c>
      <c r="N994">
        <v>0</v>
      </c>
      <c r="O994">
        <v>-326.82</v>
      </c>
      <c r="P994">
        <v>-61.627000000000002</v>
      </c>
      <c r="Q994" s="12">
        <v>-8.3751999999999993E-3</v>
      </c>
      <c r="R994">
        <v>0</v>
      </c>
      <c r="S994">
        <v>0</v>
      </c>
      <c r="T994">
        <f t="shared" si="63"/>
        <v>-3.0752000000159041E-3</v>
      </c>
      <c r="U994" s="13">
        <f t="shared" si="64"/>
        <v>-6.5073957297668162E-6</v>
      </c>
      <c r="V994" t="b">
        <f t="shared" si="61"/>
        <v>1</v>
      </c>
      <c r="X994" s="12">
        <f>B994*List!F994</f>
        <v>65313.899700000002</v>
      </c>
      <c r="Y994">
        <f>10^List!G994</f>
        <v>11561.087822171823</v>
      </c>
      <c r="Z994" s="12">
        <f t="shared" si="62"/>
        <v>5.6494596965815953</v>
      </c>
    </row>
    <row r="995" spans="1:26" x14ac:dyDescent="0.25">
      <c r="A995" t="s">
        <v>1007</v>
      </c>
      <c r="B995">
        <v>9393.7999999999993</v>
      </c>
      <c r="C995">
        <v>0</v>
      </c>
      <c r="D995">
        <v>-83.819000000000003</v>
      </c>
      <c r="E995">
        <v>0</v>
      </c>
      <c r="F995">
        <v>-0.22069</v>
      </c>
      <c r="G995">
        <v>0.34007999999999999</v>
      </c>
      <c r="H995">
        <v>0</v>
      </c>
      <c r="I995">
        <v>-582.25</v>
      </c>
      <c r="J995">
        <v>-3544.1</v>
      </c>
      <c r="K995" s="12">
        <v>-2.8704000000000002E-5</v>
      </c>
      <c r="L995" s="12">
        <v>-6.1305999999999999E-3</v>
      </c>
      <c r="M995">
        <v>-4.7229999999999999</v>
      </c>
      <c r="N995">
        <v>-42.363</v>
      </c>
      <c r="O995">
        <v>-5121.5</v>
      </c>
      <c r="P995">
        <v>-1.1482000000000001</v>
      </c>
      <c r="Q995">
        <v>-15.1</v>
      </c>
      <c r="R995" s="12">
        <v>-5.4222999999999997E-3</v>
      </c>
      <c r="S995">
        <v>0</v>
      </c>
      <c r="T995">
        <f t="shared" si="63"/>
        <v>-1.0953916040009897</v>
      </c>
      <c r="U995" s="13">
        <f t="shared" si="64"/>
        <v>-1.1660793331782556E-4</v>
      </c>
      <c r="V995" t="b">
        <f t="shared" si="61"/>
        <v>1</v>
      </c>
      <c r="X995" s="12">
        <f>B995*List!F995</f>
        <v>2144510.602</v>
      </c>
      <c r="Y995">
        <f>10^List!G995</f>
        <v>7.3577548555098984</v>
      </c>
      <c r="Z995" s="12">
        <f t="shared" si="62"/>
        <v>291462.63284296164</v>
      </c>
    </row>
    <row r="996" spans="1:26" x14ac:dyDescent="0.25">
      <c r="A996" t="s">
        <v>1008</v>
      </c>
      <c r="B996">
        <v>38.043999999999997</v>
      </c>
      <c r="C996">
        <v>0</v>
      </c>
      <c r="D996">
        <v>-9.2705000000000002</v>
      </c>
      <c r="E996">
        <v>0</v>
      </c>
      <c r="F996" s="12">
        <v>-3.8778E-4</v>
      </c>
      <c r="G996">
        <v>0</v>
      </c>
      <c r="H996">
        <v>0</v>
      </c>
      <c r="I996">
        <v>-2.7991999999999999</v>
      </c>
      <c r="J996">
        <v>-22.9</v>
      </c>
      <c r="K996" s="12">
        <v>-1.9067E-9</v>
      </c>
      <c r="L996" s="12">
        <v>-7.3301000000000003E-6</v>
      </c>
      <c r="M996">
        <v>0</v>
      </c>
      <c r="N996">
        <v>0</v>
      </c>
      <c r="O996">
        <v>-2.0474999999999999</v>
      </c>
      <c r="P996">
        <v>-0.89988000000000001</v>
      </c>
      <c r="Q996">
        <v>-0.12909000000000001</v>
      </c>
      <c r="R996" s="12">
        <v>-4.1052E-7</v>
      </c>
      <c r="S996">
        <v>0</v>
      </c>
      <c r="T996">
        <f t="shared" si="63"/>
        <v>-2.5655225266994824E-3</v>
      </c>
      <c r="U996" s="13">
        <f t="shared" si="64"/>
        <v>-6.7435667298377735E-5</v>
      </c>
      <c r="V996" t="b">
        <f t="shared" si="61"/>
        <v>1</v>
      </c>
      <c r="X996" s="12">
        <f>B996*List!F996</f>
        <v>7921.5216799999989</v>
      </c>
      <c r="Y996">
        <f>10^List!G996</f>
        <v>0.52603170464762827</v>
      </c>
      <c r="Z996" s="12">
        <f t="shared" si="62"/>
        <v>15059.019465958561</v>
      </c>
    </row>
    <row r="997" spans="1:26" x14ac:dyDescent="0.25">
      <c r="A997" t="s">
        <v>1009</v>
      </c>
      <c r="B997">
        <v>140.54</v>
      </c>
      <c r="C997">
        <v>0</v>
      </c>
      <c r="D997">
        <v>-0.47498000000000001</v>
      </c>
      <c r="E997">
        <v>0</v>
      </c>
      <c r="F997">
        <v>0</v>
      </c>
      <c r="G997" s="12">
        <v>1.8519999999999999E-7</v>
      </c>
      <c r="H997">
        <v>0</v>
      </c>
      <c r="I997">
        <v>-3.5992000000000002</v>
      </c>
      <c r="J997">
        <v>-19.559000000000001</v>
      </c>
      <c r="K997">
        <v>0</v>
      </c>
      <c r="L997">
        <v>0</v>
      </c>
      <c r="M997" s="12">
        <v>-7.7838000000000001E-7</v>
      </c>
      <c r="N997" s="12">
        <v>-6.1596999999999997E-6</v>
      </c>
      <c r="O997">
        <v>-115.74</v>
      </c>
      <c r="P997">
        <v>-1.1523000000000001</v>
      </c>
      <c r="Q997" s="12">
        <v>-5.0130000000000003E-5</v>
      </c>
      <c r="R997">
        <v>0</v>
      </c>
      <c r="S997">
        <v>0</v>
      </c>
      <c r="T997">
        <f t="shared" si="63"/>
        <v>1.4463117120018002E-2</v>
      </c>
      <c r="U997" s="13">
        <f t="shared" si="64"/>
        <v>1.0291103685796216E-4</v>
      </c>
      <c r="V997" t="b">
        <f t="shared" si="61"/>
        <v>1</v>
      </c>
      <c r="X997" s="12">
        <f>B997*List!F997</f>
        <v>18289.875599999996</v>
      </c>
      <c r="Y997">
        <f>10^List!G997</f>
        <v>3207.7151836570019</v>
      </c>
      <c r="Z997" s="12">
        <f t="shared" si="62"/>
        <v>5.7018390202425513</v>
      </c>
    </row>
    <row r="998" spans="1:26" x14ac:dyDescent="0.25">
      <c r="A998" t="s">
        <v>1010</v>
      </c>
      <c r="B998">
        <v>12.787000000000001</v>
      </c>
      <c r="C998" s="12">
        <v>3.8002E-5</v>
      </c>
      <c r="D998">
        <v>0</v>
      </c>
      <c r="E998">
        <v>0</v>
      </c>
      <c r="F998">
        <v>0</v>
      </c>
      <c r="G998">
        <v>0</v>
      </c>
      <c r="H998">
        <v>-2.9931999999999999</v>
      </c>
      <c r="I998">
        <v>-0.51665000000000005</v>
      </c>
      <c r="J998">
        <v>-1.0139</v>
      </c>
      <c r="K998">
        <v>0</v>
      </c>
      <c r="L998">
        <v>0</v>
      </c>
      <c r="M998">
        <v>-0.57777999999999996</v>
      </c>
      <c r="N998">
        <v>-7.6744000000000003</v>
      </c>
      <c r="O998" s="12">
        <v>-3.8831E-3</v>
      </c>
      <c r="P998" s="12">
        <v>-7.2750999999999996E-3</v>
      </c>
      <c r="Q998" s="12">
        <v>-7.7996000000000001E-4</v>
      </c>
      <c r="R998">
        <v>0</v>
      </c>
      <c r="S998">
        <v>0</v>
      </c>
      <c r="T998">
        <f t="shared" si="63"/>
        <v>-8.3015799999882863E-4</v>
      </c>
      <c r="U998" s="13">
        <f t="shared" si="64"/>
        <v>-6.4922030186816967E-5</v>
      </c>
      <c r="V998" t="b">
        <f t="shared" si="61"/>
        <v>1</v>
      </c>
      <c r="X998" s="12">
        <f>B998*List!F998</f>
        <v>3071.6931400000003</v>
      </c>
      <c r="Y998">
        <f>10^List!G998</f>
        <v>0.57880562179537742</v>
      </c>
      <c r="Z998" s="12">
        <f t="shared" si="62"/>
        <v>5306.9511150773205</v>
      </c>
    </row>
    <row r="999" spans="1:26" x14ac:dyDescent="0.25">
      <c r="A999" t="s">
        <v>1011</v>
      </c>
      <c r="B999" s="12">
        <v>1.5984000000000002E-2</v>
      </c>
      <c r="C999">
        <v>0</v>
      </c>
      <c r="D999" s="12">
        <v>-9.2761000000000002E-5</v>
      </c>
      <c r="E999">
        <v>0</v>
      </c>
      <c r="F999">
        <v>0</v>
      </c>
      <c r="G999">
        <v>0</v>
      </c>
      <c r="H999" s="12">
        <v>-1.103E-11</v>
      </c>
      <c r="I999" s="12">
        <v>-6.7319999999999999E-4</v>
      </c>
      <c r="J999" s="12">
        <v>-3.4263000000000002E-3</v>
      </c>
      <c r="K999">
        <v>0</v>
      </c>
      <c r="L999">
        <v>0</v>
      </c>
      <c r="M999" s="12">
        <v>-3.8517E-11</v>
      </c>
      <c r="N999" s="12">
        <v>-3.3217999999999998E-10</v>
      </c>
      <c r="O999" s="12">
        <v>-1.1691999999999999E-2</v>
      </c>
      <c r="P999">
        <v>0</v>
      </c>
      <c r="Q999" s="12">
        <v>-9.9295000000000004E-5</v>
      </c>
      <c r="R999">
        <v>0</v>
      </c>
      <c r="S999">
        <v>0</v>
      </c>
      <c r="T999">
        <f t="shared" si="63"/>
        <v>4.4361827300075807E-7</v>
      </c>
      <c r="U999" s="13">
        <f t="shared" si="64"/>
        <v>2.7753895958505883E-5</v>
      </c>
      <c r="V999" t="b">
        <f t="shared" si="61"/>
        <v>1</v>
      </c>
      <c r="X999" s="12">
        <f>B999*List!F999</f>
        <v>7.042870080000001</v>
      </c>
      <c r="Y999">
        <f>10^List!G999</f>
        <v>5.5551263782143412</v>
      </c>
      <c r="Z999" s="12">
        <f t="shared" si="62"/>
        <v>1.2678145555104159</v>
      </c>
    </row>
    <row r="1000" spans="1:26" x14ac:dyDescent="0.25">
      <c r="A1000" t="s">
        <v>1012</v>
      </c>
      <c r="B1000">
        <v>43.429000000000002</v>
      </c>
      <c r="C1000">
        <v>0</v>
      </c>
      <c r="D1000" s="12">
        <v>-9.0352000000000002E-3</v>
      </c>
      <c r="E1000">
        <v>0</v>
      </c>
      <c r="F1000">
        <v>0</v>
      </c>
      <c r="G1000">
        <v>0</v>
      </c>
      <c r="H1000">
        <v>0</v>
      </c>
      <c r="I1000">
        <v>-0.40582000000000001</v>
      </c>
      <c r="J1000">
        <v>-2.3429000000000002</v>
      </c>
      <c r="K1000">
        <v>0</v>
      </c>
      <c r="L1000">
        <v>0</v>
      </c>
      <c r="M1000">
        <v>0</v>
      </c>
      <c r="N1000">
        <v>0</v>
      </c>
      <c r="O1000">
        <v>-36.012999999999998</v>
      </c>
      <c r="P1000">
        <v>-4.6529999999999996</v>
      </c>
      <c r="Q1000" s="12">
        <v>-5.4612000000000003E-3</v>
      </c>
      <c r="R1000">
        <v>0</v>
      </c>
      <c r="S1000">
        <v>0</v>
      </c>
      <c r="T1000">
        <f t="shared" si="63"/>
        <v>-2.1639999999395563E-4</v>
      </c>
      <c r="U1000" s="13">
        <f t="shared" si="64"/>
        <v>-4.9828455638848608E-6</v>
      </c>
      <c r="V1000" t="b">
        <f t="shared" si="61"/>
        <v>1</v>
      </c>
      <c r="X1000" s="12">
        <f>B1000*List!F1000</f>
        <v>6697.1860900000011</v>
      </c>
      <c r="Y1000">
        <f>10^List!G1000</f>
        <v>110.76993715713506</v>
      </c>
      <c r="Z1000" s="12">
        <f t="shared" si="62"/>
        <v>60.460322194636298</v>
      </c>
    </row>
    <row r="1001" spans="1:26" x14ac:dyDescent="0.25">
      <c r="A1001" t="s">
        <v>1013</v>
      </c>
      <c r="B1001">
        <v>196.52</v>
      </c>
      <c r="C1001">
        <v>0</v>
      </c>
      <c r="D1001">
        <v>-39.262999999999998</v>
      </c>
      <c r="E1001">
        <v>0</v>
      </c>
      <c r="F1001">
        <v>0</v>
      </c>
      <c r="G1001">
        <v>0</v>
      </c>
      <c r="H1001" s="12">
        <v>-1.0252E-3</v>
      </c>
      <c r="I1001">
        <v>-17.210999999999999</v>
      </c>
      <c r="J1001">
        <v>-131.01</v>
      </c>
      <c r="K1001">
        <v>0</v>
      </c>
      <c r="L1001">
        <v>0</v>
      </c>
      <c r="M1001" s="12">
        <v>-1.6084000000000001E-4</v>
      </c>
      <c r="N1001" s="12">
        <v>-2.3809E-3</v>
      </c>
      <c r="O1001">
        <v>0</v>
      </c>
      <c r="P1001">
        <v>-9.0172000000000008</v>
      </c>
      <c r="Q1001" s="12">
        <v>-2.0615000000000001E-2</v>
      </c>
      <c r="R1001">
        <v>0</v>
      </c>
      <c r="S1001">
        <v>0</v>
      </c>
      <c r="T1001">
        <f t="shared" si="63"/>
        <v>-5.3819399999574594E-3</v>
      </c>
      <c r="U1001" s="13">
        <f t="shared" si="64"/>
        <v>-2.7386220231820981E-5</v>
      </c>
      <c r="V1001" t="b">
        <f t="shared" si="61"/>
        <v>1</v>
      </c>
      <c r="X1001" s="12">
        <f>B1001*List!F1001</f>
        <v>25072.0216</v>
      </c>
      <c r="Y1001">
        <f>10^List!G1001</f>
        <v>1.3530183657155979</v>
      </c>
      <c r="Z1001" s="12">
        <f t="shared" si="62"/>
        <v>18530.437010542468</v>
      </c>
    </row>
    <row r="1002" spans="1:26" x14ac:dyDescent="0.25">
      <c r="A1002" t="s">
        <v>1014</v>
      </c>
      <c r="B1002">
        <v>147.63999999999999</v>
      </c>
      <c r="C1002">
        <v>0</v>
      </c>
      <c r="D1002">
        <v>-8.2600999999999996</v>
      </c>
      <c r="E1002">
        <v>0</v>
      </c>
      <c r="F1002">
        <v>0</v>
      </c>
      <c r="G1002">
        <v>0</v>
      </c>
      <c r="H1002">
        <v>0</v>
      </c>
      <c r="I1002">
        <v>-1.5802</v>
      </c>
      <c r="J1002">
        <v>-11.398999999999999</v>
      </c>
      <c r="K1002">
        <v>0</v>
      </c>
      <c r="L1002">
        <v>0</v>
      </c>
      <c r="M1002">
        <v>0</v>
      </c>
      <c r="N1002">
        <v>0</v>
      </c>
      <c r="O1002">
        <v>-9.0507000000000009</v>
      </c>
      <c r="P1002">
        <v>-117.34</v>
      </c>
      <c r="Q1002" s="12">
        <v>-1.1402000000000001E-3</v>
      </c>
      <c r="R1002">
        <v>0</v>
      </c>
      <c r="S1002">
        <v>0</v>
      </c>
      <c r="T1002">
        <f t="shared" si="63"/>
        <v>8.8597999999909041E-3</v>
      </c>
      <c r="U1002" s="13">
        <f t="shared" si="64"/>
        <v>6.0009482524999355E-5</v>
      </c>
      <c r="V1002" t="b">
        <f t="shared" si="61"/>
        <v>1</v>
      </c>
      <c r="X1002" s="12">
        <f>B1002*List!F1002</f>
        <v>21766.565199999997</v>
      </c>
      <c r="Y1002">
        <f>10^List!G1002</f>
        <v>23.694896303624166</v>
      </c>
      <c r="Z1002" s="12">
        <f t="shared" si="62"/>
        <v>918.61829320058143</v>
      </c>
    </row>
    <row r="1003" spans="1:26" x14ac:dyDescent="0.25">
      <c r="A1003" t="s">
        <v>1015</v>
      </c>
      <c r="B1003">
        <v>461.29</v>
      </c>
      <c r="C1003">
        <v>0</v>
      </c>
      <c r="D1003">
        <v>-2.9681999999999999</v>
      </c>
      <c r="E1003">
        <v>0</v>
      </c>
      <c r="F1003">
        <v>0</v>
      </c>
      <c r="G1003">
        <v>0</v>
      </c>
      <c r="H1003">
        <v>0</v>
      </c>
      <c r="I1003">
        <v>-12.932</v>
      </c>
      <c r="J1003">
        <v>-85.983999999999995</v>
      </c>
      <c r="K1003">
        <v>0</v>
      </c>
      <c r="L1003">
        <v>0</v>
      </c>
      <c r="M1003">
        <v>0</v>
      </c>
      <c r="N1003">
        <v>0</v>
      </c>
      <c r="O1003">
        <v>-352.56</v>
      </c>
      <c r="P1003">
        <v>-6.8864000000000001</v>
      </c>
      <c r="Q1003" s="12">
        <v>-2.265E-4</v>
      </c>
      <c r="R1003">
        <v>0</v>
      </c>
      <c r="S1003">
        <v>0</v>
      </c>
      <c r="T1003">
        <f t="shared" si="63"/>
        <v>-4.0826500000003076E-2</v>
      </c>
      <c r="U1003" s="13">
        <f t="shared" si="64"/>
        <v>-8.8505061891658337E-5</v>
      </c>
      <c r="V1003" t="b">
        <f t="shared" si="61"/>
        <v>1</v>
      </c>
      <c r="X1003" s="12">
        <f>B1003*List!F1003</f>
        <v>45253.010289999998</v>
      </c>
      <c r="Y1003">
        <f>10^List!G1003</f>
        <v>295.46748400522233</v>
      </c>
      <c r="Z1003" s="12">
        <f t="shared" si="62"/>
        <v>153.15732775928791</v>
      </c>
    </row>
    <row r="1004" spans="1:26" x14ac:dyDescent="0.25">
      <c r="A1004" t="s">
        <v>1016</v>
      </c>
      <c r="B1004">
        <v>33.182000000000002</v>
      </c>
      <c r="C1004" s="12">
        <v>7.6455000000000002E-4</v>
      </c>
      <c r="D1004">
        <v>0</v>
      </c>
      <c r="E1004">
        <v>0</v>
      </c>
      <c r="F1004" s="12">
        <v>-1.8055E-4</v>
      </c>
      <c r="G1004">
        <v>0</v>
      </c>
      <c r="H1004">
        <v>-7.2405999999999997</v>
      </c>
      <c r="I1004">
        <v>-1.4260999999999999</v>
      </c>
      <c r="J1004">
        <v>-2.7940999999999998</v>
      </c>
      <c r="K1004" s="12">
        <v>-9.5781000000000002E-10</v>
      </c>
      <c r="L1004" s="12">
        <v>-1.8083999999999999E-6</v>
      </c>
      <c r="M1004">
        <v>-1.5539000000000001</v>
      </c>
      <c r="N1004">
        <v>-20.129000000000001</v>
      </c>
      <c r="O1004" s="12">
        <v>-1.7642000000000001E-2</v>
      </c>
      <c r="P1004" s="12">
        <v>-1.7585E-2</v>
      </c>
      <c r="Q1004" s="12">
        <v>-3.9429000000000001E-3</v>
      </c>
      <c r="R1004" s="12">
        <v>-1.7509000000000001E-4</v>
      </c>
      <c r="S1004">
        <v>0</v>
      </c>
      <c r="T1004">
        <f t="shared" si="63"/>
        <v>-4.6279935781254843E-4</v>
      </c>
      <c r="U1004" s="13">
        <f t="shared" si="64"/>
        <v>-1.394730148310977E-5</v>
      </c>
      <c r="V1004" t="b">
        <f t="shared" si="61"/>
        <v>1</v>
      </c>
      <c r="X1004" s="12">
        <f>B1004*List!F1004</f>
        <v>5914.0278600000001</v>
      </c>
      <c r="Y1004">
        <f>10^List!G1004</f>
        <v>19.602598348751854</v>
      </c>
      <c r="Z1004" s="12">
        <f t="shared" si="62"/>
        <v>301.69611980937009</v>
      </c>
    </row>
    <row r="1005" spans="1:26" x14ac:dyDescent="0.25">
      <c r="A1005" t="s">
        <v>1017</v>
      </c>
      <c r="B1005">
        <v>0.51612000000000002</v>
      </c>
      <c r="C1005">
        <v>0</v>
      </c>
      <c r="D1005">
        <v>-0.10544000000000001</v>
      </c>
      <c r="E1005">
        <v>0</v>
      </c>
      <c r="F1005">
        <v>0</v>
      </c>
      <c r="G1005">
        <v>0</v>
      </c>
      <c r="H1005" s="12">
        <v>-2.8907999999999999E-4</v>
      </c>
      <c r="I1005" s="12">
        <v>-1.2839E-2</v>
      </c>
      <c r="J1005">
        <v>-0.15539</v>
      </c>
      <c r="K1005">
        <v>0</v>
      </c>
      <c r="L1005">
        <v>0</v>
      </c>
      <c r="M1005" s="12">
        <v>-1.3251999999999999E-5</v>
      </c>
      <c r="N1005" s="12">
        <v>-3.1149999999999998E-4</v>
      </c>
      <c r="O1005" s="12">
        <v>-9.5569000000000001E-2</v>
      </c>
      <c r="P1005">
        <v>-0.14613000000000001</v>
      </c>
      <c r="Q1005" s="12">
        <v>-2.1162000000000001E-4</v>
      </c>
      <c r="R1005">
        <v>0</v>
      </c>
      <c r="S1005">
        <v>0</v>
      </c>
      <c r="T1005">
        <f t="shared" si="63"/>
        <v>-7.345199999992267E-5</v>
      </c>
      <c r="U1005" s="13">
        <f t="shared" si="64"/>
        <v>-1.4231574052530935E-4</v>
      </c>
      <c r="V1005" t="b">
        <f t="shared" si="61"/>
        <v>1</v>
      </c>
      <c r="X1005" s="12">
        <f>B1005*List!F1005</f>
        <v>69.784585200000009</v>
      </c>
      <c r="Y1005">
        <f>10^List!G1005</f>
        <v>131.15680616747414</v>
      </c>
      <c r="Z1005" s="12">
        <f t="shared" si="62"/>
        <v>0.53206987299532182</v>
      </c>
    </row>
    <row r="1006" spans="1:26" x14ac:dyDescent="0.25">
      <c r="A1006" t="s">
        <v>1018</v>
      </c>
      <c r="B1006">
        <v>8.6572999999999993</v>
      </c>
      <c r="C1006">
        <v>0</v>
      </c>
      <c r="D1006" s="12">
        <v>-5.3330000000000002E-2</v>
      </c>
      <c r="E1006">
        <v>0</v>
      </c>
      <c r="F1006">
        <v>0</v>
      </c>
      <c r="G1006">
        <v>0</v>
      </c>
      <c r="H1006" s="12">
        <v>-2.3155000000000001E-8</v>
      </c>
      <c r="I1006">
        <v>-0.41017999999999999</v>
      </c>
      <c r="J1006">
        <v>-2.0589</v>
      </c>
      <c r="K1006">
        <v>0</v>
      </c>
      <c r="L1006">
        <v>0</v>
      </c>
      <c r="M1006" s="12">
        <v>-1.9632E-7</v>
      </c>
      <c r="N1006" s="12">
        <v>-1.4231E-6</v>
      </c>
      <c r="O1006">
        <v>-6.1349999999999998</v>
      </c>
      <c r="P1006" s="12">
        <v>-3.9249000000000003E-5</v>
      </c>
      <c r="Q1006" s="12">
        <v>-3.4275000000000001E-8</v>
      </c>
      <c r="R1006">
        <v>0</v>
      </c>
      <c r="S1006">
        <v>0</v>
      </c>
      <c r="T1006">
        <f t="shared" si="63"/>
        <v>-1.5092585000073659E-4</v>
      </c>
      <c r="U1006" s="13">
        <f t="shared" si="64"/>
        <v>-1.7433362595813547E-5</v>
      </c>
      <c r="V1006" t="b">
        <f t="shared" si="61"/>
        <v>1</v>
      </c>
      <c r="X1006" s="12">
        <f>B1006*List!F1006</f>
        <v>1048.745322</v>
      </c>
      <c r="Y1006">
        <f>10^List!G1006</f>
        <v>728.47541424174426</v>
      </c>
      <c r="Z1006" s="12">
        <f t="shared" si="62"/>
        <v>1.4396440861241946</v>
      </c>
    </row>
    <row r="1007" spans="1:26" x14ac:dyDescent="0.25">
      <c r="A1007" t="s">
        <v>1019</v>
      </c>
      <c r="B1007">
        <v>27.739000000000001</v>
      </c>
      <c r="C1007">
        <v>0</v>
      </c>
      <c r="D1007" s="12">
        <v>-4.4443999999999999E-4</v>
      </c>
      <c r="E1007">
        <v>0</v>
      </c>
      <c r="F1007">
        <v>0</v>
      </c>
      <c r="G1007">
        <v>0</v>
      </c>
      <c r="H1007">
        <v>-9.7360000000000007</v>
      </c>
      <c r="I1007">
        <v>-0.27589999999999998</v>
      </c>
      <c r="J1007">
        <v>-0.56269999999999998</v>
      </c>
      <c r="K1007">
        <v>0</v>
      </c>
      <c r="L1007">
        <v>0</v>
      </c>
      <c r="M1007">
        <v>-0.63114999999999999</v>
      </c>
      <c r="N1007">
        <v>-12.592000000000001</v>
      </c>
      <c r="O1007">
        <v>-3.9493</v>
      </c>
      <c r="P1007" s="12">
        <v>-2.1540000000000001E-3</v>
      </c>
      <c r="Q1007" s="12">
        <v>-1.5559999999999998E-8</v>
      </c>
      <c r="R1007">
        <v>0</v>
      </c>
      <c r="S1007">
        <v>0</v>
      </c>
      <c r="T1007">
        <f t="shared" si="63"/>
        <v>-1.0648455560000658E-2</v>
      </c>
      <c r="U1007" s="13">
        <f t="shared" si="64"/>
        <v>-3.8388029705471206E-4</v>
      </c>
      <c r="V1007" t="b">
        <f t="shared" si="61"/>
        <v>1</v>
      </c>
      <c r="X1007" s="12">
        <f>B1007*List!F1007</f>
        <v>2109.5786889999999</v>
      </c>
      <c r="Y1007">
        <f>10^List!G1007</f>
        <v>394.0101560988706</v>
      </c>
      <c r="Z1007" s="12">
        <f t="shared" si="62"/>
        <v>5.3541226192926725</v>
      </c>
    </row>
    <row r="1008" spans="1:26" x14ac:dyDescent="0.25">
      <c r="A1008" t="s">
        <v>1020</v>
      </c>
      <c r="B1008">
        <v>2.2656000000000001</v>
      </c>
      <c r="C1008">
        <v>0</v>
      </c>
      <c r="D1008">
        <v>-0.29148000000000002</v>
      </c>
      <c r="E1008">
        <v>0</v>
      </c>
      <c r="F1008">
        <v>0</v>
      </c>
      <c r="G1008">
        <v>0</v>
      </c>
      <c r="H1008">
        <v>0</v>
      </c>
      <c r="I1008">
        <v>-0.21385000000000001</v>
      </c>
      <c r="J1008">
        <v>-1.5242</v>
      </c>
      <c r="K1008">
        <v>0</v>
      </c>
      <c r="L1008">
        <v>0</v>
      </c>
      <c r="M1008">
        <v>0</v>
      </c>
      <c r="N1008">
        <v>0</v>
      </c>
      <c r="O1008">
        <v>-0.22725999999999999</v>
      </c>
      <c r="P1008" s="12">
        <v>-8.7042000000000005E-3</v>
      </c>
      <c r="Q1008" s="12">
        <v>-2.7702000000000002E-6</v>
      </c>
      <c r="R1008">
        <v>0</v>
      </c>
      <c r="S1008">
        <v>0</v>
      </c>
      <c r="T1008">
        <f t="shared" si="63"/>
        <v>1.0302980000001178E-4</v>
      </c>
      <c r="U1008" s="13">
        <f t="shared" si="64"/>
        <v>4.5475723870061698E-5</v>
      </c>
      <c r="V1008" t="b">
        <f t="shared" si="61"/>
        <v>1</v>
      </c>
      <c r="X1008" s="12">
        <f>B1008*List!F1008</f>
        <v>258.61824000000001</v>
      </c>
      <c r="Y1008">
        <f>10^List!G1008</f>
        <v>630.19447535064785</v>
      </c>
      <c r="Z1008" s="12">
        <f t="shared" si="62"/>
        <v>0.41037846270566192</v>
      </c>
    </row>
    <row r="1009" spans="1:26" x14ac:dyDescent="0.25">
      <c r="A1009" t="s">
        <v>1021</v>
      </c>
      <c r="B1009">
        <v>0.55117000000000005</v>
      </c>
      <c r="C1009">
        <v>0</v>
      </c>
      <c r="D1009" s="12">
        <v>-1.1077000000000001E-3</v>
      </c>
      <c r="E1009">
        <v>0</v>
      </c>
      <c r="F1009">
        <v>0</v>
      </c>
      <c r="G1009">
        <v>0</v>
      </c>
      <c r="H1009" s="12">
        <v>-9.1277000000000004E-8</v>
      </c>
      <c r="I1009" s="12">
        <v>-1.1431999999999999E-2</v>
      </c>
      <c r="J1009" s="12">
        <v>-4.8996999999999999E-2</v>
      </c>
      <c r="K1009">
        <v>0</v>
      </c>
      <c r="L1009">
        <v>0</v>
      </c>
      <c r="M1009" s="12">
        <v>-2.1075999999999999E-5</v>
      </c>
      <c r="N1009" s="12">
        <v>-1.2841999999999999E-4</v>
      </c>
      <c r="O1009">
        <v>-0.48882999999999999</v>
      </c>
      <c r="P1009" s="12">
        <v>-2.5714999999999999E-4</v>
      </c>
      <c r="Q1009" s="12">
        <v>-5.7523999999999997E-4</v>
      </c>
      <c r="R1009">
        <v>0</v>
      </c>
      <c r="S1009">
        <v>0</v>
      </c>
      <c r="T1009">
        <f t="shared" si="63"/>
        <v>-1.7867727699997826E-4</v>
      </c>
      <c r="U1009" s="13">
        <f t="shared" si="64"/>
        <v>-3.2417816100291787E-4</v>
      </c>
      <c r="V1009" t="b">
        <f t="shared" si="61"/>
        <v>1</v>
      </c>
      <c r="X1009" s="12">
        <f>B1009*List!F1009</f>
        <v>145.19471310000003</v>
      </c>
      <c r="Y1009">
        <f>10^List!G1009</f>
        <v>2.4492854800247676</v>
      </c>
      <c r="Z1009" s="12">
        <f t="shared" si="62"/>
        <v>59.280436798462461</v>
      </c>
    </row>
    <row r="1010" spans="1:26" x14ac:dyDescent="0.25">
      <c r="A1010" t="s">
        <v>1022</v>
      </c>
      <c r="B1010">
        <v>24.254999999999999</v>
      </c>
      <c r="C1010">
        <v>0</v>
      </c>
      <c r="D1010" s="12">
        <v>-7.6823000000000004E-3</v>
      </c>
      <c r="E1010">
        <v>0</v>
      </c>
      <c r="F1010">
        <v>0</v>
      </c>
      <c r="G1010">
        <v>0</v>
      </c>
      <c r="H1010">
        <v>-0.20837</v>
      </c>
      <c r="I1010">
        <v>-0.75987000000000005</v>
      </c>
      <c r="J1010">
        <v>-1.8404</v>
      </c>
      <c r="K1010">
        <v>0</v>
      </c>
      <c r="L1010">
        <v>0</v>
      </c>
      <c r="M1010">
        <v>-0.57369000000000003</v>
      </c>
      <c r="N1010">
        <v>-5.4832000000000001</v>
      </c>
      <c r="O1010">
        <v>-15.384</v>
      </c>
      <c r="P1010" s="12">
        <v>-7.6575999999999997E-9</v>
      </c>
      <c r="Q1010" s="12">
        <v>-8.9570000000000008E-6</v>
      </c>
      <c r="R1010">
        <v>0</v>
      </c>
      <c r="S1010">
        <v>0</v>
      </c>
      <c r="T1010">
        <f t="shared" si="63"/>
        <v>-2.221264657596503E-3</v>
      </c>
      <c r="U1010" s="13">
        <f t="shared" si="64"/>
        <v>-9.1579660177138866E-5</v>
      </c>
      <c r="V1010" t="b">
        <f t="shared" si="61"/>
        <v>1</v>
      </c>
      <c r="X1010" s="12">
        <f>B1010*List!F1010</f>
        <v>6437.2769999999991</v>
      </c>
      <c r="Y1010">
        <f>10^List!G1010</f>
        <v>457.16968630207793</v>
      </c>
      <c r="Z1010" s="12">
        <f t="shared" si="62"/>
        <v>14.080717057312775</v>
      </c>
    </row>
    <row r="1011" spans="1:26" x14ac:dyDescent="0.25">
      <c r="A1011" t="s">
        <v>1023</v>
      </c>
      <c r="B1011">
        <v>0.72431999999999996</v>
      </c>
      <c r="C1011">
        <v>0</v>
      </c>
      <c r="D1011" s="12">
        <v>-3.9719999999999999E-5</v>
      </c>
      <c r="E1011">
        <v>0</v>
      </c>
      <c r="F1011">
        <v>0</v>
      </c>
      <c r="G1011">
        <v>0</v>
      </c>
      <c r="H1011">
        <v>-0.17537</v>
      </c>
      <c r="I1011" s="12">
        <v>-2.0507999999999998E-2</v>
      </c>
      <c r="J1011" s="12">
        <v>-3.9933999999999997E-2</v>
      </c>
      <c r="K1011">
        <v>0</v>
      </c>
      <c r="L1011">
        <v>0</v>
      </c>
      <c r="M1011" s="12">
        <v>-2.5187999999999999E-2</v>
      </c>
      <c r="N1011">
        <v>-0.36746000000000001</v>
      </c>
      <c r="O1011" s="12">
        <v>-9.5932000000000003E-2</v>
      </c>
      <c r="P1011" s="12">
        <v>-2.4817000000000001E-11</v>
      </c>
      <c r="Q1011" s="12">
        <v>-1.2706E-7</v>
      </c>
      <c r="R1011">
        <v>0</v>
      </c>
      <c r="S1011">
        <v>0</v>
      </c>
      <c r="T1011">
        <f t="shared" si="63"/>
        <v>-1.1184708481702347E-4</v>
      </c>
      <c r="U1011" s="13">
        <f t="shared" si="64"/>
        <v>-1.5441667331707459E-4</v>
      </c>
      <c r="V1011" t="b">
        <f t="shared" si="61"/>
        <v>1</v>
      </c>
      <c r="X1011" s="12">
        <f>B1011*List!F1011</f>
        <v>138.51895680000001</v>
      </c>
      <c r="Y1011">
        <f>10^List!G1011</f>
        <v>55.038160926015905</v>
      </c>
      <c r="Z1011" s="12">
        <f t="shared" si="62"/>
        <v>2.5167802569966269</v>
      </c>
    </row>
    <row r="1012" spans="1:26" x14ac:dyDescent="0.25">
      <c r="A1012" t="s">
        <v>1024</v>
      </c>
      <c r="B1012">
        <v>299.94</v>
      </c>
      <c r="C1012">
        <v>0</v>
      </c>
      <c r="D1012">
        <v>-1.0232000000000001</v>
      </c>
      <c r="E1012">
        <v>0</v>
      </c>
      <c r="F1012">
        <v>0</v>
      </c>
      <c r="G1012">
        <v>0</v>
      </c>
      <c r="H1012">
        <v>0</v>
      </c>
      <c r="I1012">
        <v>-8.3696000000000002</v>
      </c>
      <c r="J1012">
        <v>-44.045000000000002</v>
      </c>
      <c r="K1012">
        <v>0</v>
      </c>
      <c r="L1012">
        <v>0</v>
      </c>
      <c r="M1012">
        <v>0</v>
      </c>
      <c r="N1012">
        <v>0</v>
      </c>
      <c r="O1012">
        <v>-242.69</v>
      </c>
      <c r="P1012">
        <v>-3.8062999999999998</v>
      </c>
      <c r="Q1012" s="12">
        <v>-1.7493999999999999E-5</v>
      </c>
      <c r="R1012">
        <v>0</v>
      </c>
      <c r="S1012">
        <v>0</v>
      </c>
      <c r="T1012">
        <f t="shared" si="63"/>
        <v>5.8825060000186682E-3</v>
      </c>
      <c r="U1012" s="13">
        <f t="shared" si="64"/>
        <v>1.9612275788553271E-5</v>
      </c>
      <c r="V1012" t="b">
        <f t="shared" si="61"/>
        <v>1</v>
      </c>
      <c r="X1012" s="12">
        <f>B1012*List!F1012</f>
        <v>25821.834600000002</v>
      </c>
      <c r="Y1012">
        <f>10^List!G1012</f>
        <v>373.91829066210227</v>
      </c>
      <c r="Z1012" s="12">
        <f t="shared" si="62"/>
        <v>69.057425766139772</v>
      </c>
    </row>
    <row r="1013" spans="1:26" x14ac:dyDescent="0.25">
      <c r="A1013" t="s">
        <v>1025</v>
      </c>
      <c r="B1013">
        <v>74.733999999999995</v>
      </c>
      <c r="C1013" s="12">
        <v>2.7823000000000001E-3</v>
      </c>
      <c r="D1013">
        <v>0</v>
      </c>
      <c r="E1013">
        <v>0</v>
      </c>
      <c r="F1013">
        <v>0</v>
      </c>
      <c r="G1013">
        <v>0</v>
      </c>
      <c r="H1013">
        <v>-24.393000000000001</v>
      </c>
      <c r="I1013">
        <v>-1.7519</v>
      </c>
      <c r="J1013">
        <v>-3.4666999999999999</v>
      </c>
      <c r="K1013">
        <v>0</v>
      </c>
      <c r="L1013">
        <v>0</v>
      </c>
      <c r="M1013">
        <v>-2.5246</v>
      </c>
      <c r="N1013">
        <v>-40.725999999999999</v>
      </c>
      <c r="O1013">
        <v>-1.7911999999999999</v>
      </c>
      <c r="P1013" s="12">
        <v>-4.8899000000000002E-4</v>
      </c>
      <c r="Q1013" s="12">
        <v>-7.4071000000000002E-7</v>
      </c>
      <c r="R1013">
        <v>0</v>
      </c>
      <c r="S1013">
        <v>0</v>
      </c>
      <c r="T1013">
        <f t="shared" si="63"/>
        <v>8.2892569290000245E-2</v>
      </c>
      <c r="U1013" s="13">
        <f t="shared" si="64"/>
        <v>1.1091681067519502E-3</v>
      </c>
      <c r="V1013" t="b">
        <f t="shared" si="61"/>
        <v>1</v>
      </c>
      <c r="X1013" s="12">
        <f>B1013*List!F1013</f>
        <v>9722.893399999999</v>
      </c>
      <c r="Y1013">
        <f>10^List!G1013</f>
        <v>58.241248558169467</v>
      </c>
      <c r="Z1013" s="12">
        <f t="shared" si="62"/>
        <v>166.94170610523724</v>
      </c>
    </row>
    <row r="1014" spans="1:26" x14ac:dyDescent="0.25">
      <c r="A1014" t="s">
        <v>1026</v>
      </c>
      <c r="B1014">
        <v>8.2165999999999997</v>
      </c>
      <c r="C1014" s="12">
        <v>4.6250000000000002E-4</v>
      </c>
      <c r="D1014">
        <v>0</v>
      </c>
      <c r="E1014">
        <v>0</v>
      </c>
      <c r="F1014">
        <v>0</v>
      </c>
      <c r="G1014">
        <v>0</v>
      </c>
      <c r="H1014">
        <v>-1.8725000000000001</v>
      </c>
      <c r="I1014">
        <v>-0.31995000000000001</v>
      </c>
      <c r="J1014">
        <v>-0.62251999999999996</v>
      </c>
      <c r="K1014">
        <v>0</v>
      </c>
      <c r="L1014">
        <v>0</v>
      </c>
      <c r="M1014">
        <v>-0.35675000000000001</v>
      </c>
      <c r="N1014">
        <v>-4.7445000000000004</v>
      </c>
      <c r="O1014">
        <v>-0.30148000000000003</v>
      </c>
      <c r="P1014" s="12">
        <v>-3.1176000000000001E-5</v>
      </c>
      <c r="Q1014" s="12">
        <v>-7.2000999999999999E-6</v>
      </c>
      <c r="R1014">
        <v>0</v>
      </c>
      <c r="S1014">
        <v>0</v>
      </c>
      <c r="T1014">
        <f t="shared" si="63"/>
        <v>-6.7587610000190037E-4</v>
      </c>
      <c r="U1014" s="13">
        <f t="shared" si="64"/>
        <v>-8.2257393569347463E-5</v>
      </c>
      <c r="V1014" t="b">
        <f t="shared" si="61"/>
        <v>1</v>
      </c>
      <c r="X1014" s="12">
        <f>B1014*List!F1014</f>
        <v>1742.9051919999999</v>
      </c>
      <c r="Y1014">
        <f>10^List!G1014</f>
        <v>48.220232349565109</v>
      </c>
      <c r="Z1014" s="12">
        <f t="shared" si="62"/>
        <v>36.144686723304829</v>
      </c>
    </row>
    <row r="1015" spans="1:26" x14ac:dyDescent="0.25">
      <c r="A1015" t="s">
        <v>1027</v>
      </c>
      <c r="B1015">
        <v>15.685</v>
      </c>
      <c r="C1015">
        <v>0</v>
      </c>
      <c r="D1015">
        <v>-0.70972999999999997</v>
      </c>
      <c r="E1015">
        <v>0</v>
      </c>
      <c r="F1015">
        <v>0</v>
      </c>
      <c r="G1015">
        <v>0</v>
      </c>
      <c r="H1015" s="12">
        <v>-2.1121999999999998E-3</v>
      </c>
      <c r="I1015">
        <v>-0.49045</v>
      </c>
      <c r="J1015">
        <v>-5.1635</v>
      </c>
      <c r="K1015">
        <v>0</v>
      </c>
      <c r="L1015">
        <v>0</v>
      </c>
      <c r="M1015" s="12">
        <v>-4.0645999999999998E-4</v>
      </c>
      <c r="N1015" s="12">
        <v>-8.0801999999999992E-3</v>
      </c>
      <c r="O1015">
        <v>-8.1516000000000002</v>
      </c>
      <c r="P1015">
        <v>-1.1577</v>
      </c>
      <c r="Q1015" s="12">
        <v>-6.8437999999999995E-4</v>
      </c>
      <c r="R1015">
        <v>0</v>
      </c>
      <c r="S1015">
        <v>0</v>
      </c>
      <c r="T1015">
        <f t="shared" si="63"/>
        <v>7.3675999999993195E-4</v>
      </c>
      <c r="U1015" s="13">
        <f t="shared" si="64"/>
        <v>4.697226649664851E-5</v>
      </c>
      <c r="V1015" t="b">
        <f t="shared" si="61"/>
        <v>1</v>
      </c>
      <c r="X1015" s="12">
        <f>B1015*List!F1015</f>
        <v>1649.1209000000001</v>
      </c>
      <c r="Y1015">
        <f>10^List!G1015</f>
        <v>7.7843194259294277</v>
      </c>
      <c r="Z1015" s="12">
        <f t="shared" si="62"/>
        <v>211.85164813597038</v>
      </c>
    </row>
    <row r="1016" spans="1:26" x14ac:dyDescent="0.25">
      <c r="A1016" t="s">
        <v>1028</v>
      </c>
      <c r="B1016">
        <v>0.40675</v>
      </c>
      <c r="C1016">
        <v>0</v>
      </c>
      <c r="D1016" s="12">
        <v>-8.5568999999999992E-3</v>
      </c>
      <c r="E1016">
        <v>0</v>
      </c>
      <c r="F1016">
        <v>0</v>
      </c>
      <c r="G1016">
        <v>0</v>
      </c>
      <c r="H1016" s="12">
        <v>-8.3757000000000005E-5</v>
      </c>
      <c r="I1016" s="12">
        <v>-3.4513000000000002E-2</v>
      </c>
      <c r="J1016">
        <v>-0.22417000000000001</v>
      </c>
      <c r="K1016">
        <v>0</v>
      </c>
      <c r="L1016">
        <v>0</v>
      </c>
      <c r="M1016" s="12">
        <v>-7.4266999999999999E-5</v>
      </c>
      <c r="N1016" s="12">
        <v>-9.4808999999999996E-4</v>
      </c>
      <c r="O1016">
        <v>-0.13835</v>
      </c>
      <c r="P1016" s="12">
        <v>-6.1288E-5</v>
      </c>
      <c r="Q1016" s="12">
        <v>-7.4103E-6</v>
      </c>
      <c r="R1016">
        <v>0</v>
      </c>
      <c r="S1016">
        <v>0</v>
      </c>
      <c r="T1016">
        <f t="shared" si="63"/>
        <v>-1.4712300000021892E-5</v>
      </c>
      <c r="U1016" s="13">
        <f t="shared" si="64"/>
        <v>-3.6170374923225306E-5</v>
      </c>
      <c r="V1016" t="b">
        <f t="shared" si="61"/>
        <v>1</v>
      </c>
      <c r="X1016" s="12">
        <f>B1016*List!F1016</f>
        <v>81.447620000000001</v>
      </c>
      <c r="Y1016">
        <f>10^List!G1016</f>
        <v>3.8435751713030748</v>
      </c>
      <c r="Z1016" s="12">
        <f t="shared" si="62"/>
        <v>21.190588545816595</v>
      </c>
    </row>
    <row r="1017" spans="1:26" x14ac:dyDescent="0.25">
      <c r="A1017" t="s">
        <v>1029</v>
      </c>
      <c r="B1017">
        <v>21.707999999999998</v>
      </c>
      <c r="C1017" s="12">
        <v>3.1452000000000001E-2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-0.21167</v>
      </c>
      <c r="J1017">
        <v>-1.4055</v>
      </c>
      <c r="K1017">
        <v>0</v>
      </c>
      <c r="L1017">
        <v>0</v>
      </c>
      <c r="M1017">
        <v>0</v>
      </c>
      <c r="N1017">
        <v>0</v>
      </c>
      <c r="O1017">
        <v>-15.928000000000001</v>
      </c>
      <c r="P1017">
        <v>-4.1905999999999999</v>
      </c>
      <c r="Q1017" s="12">
        <v>-4.0702999999999998E-3</v>
      </c>
      <c r="R1017">
        <v>0</v>
      </c>
      <c r="S1017">
        <v>0</v>
      </c>
      <c r="T1017">
        <f t="shared" si="63"/>
        <v>-3.8830000000225715E-4</v>
      </c>
      <c r="U1017" s="13">
        <f t="shared" si="64"/>
        <v>-1.788741477806602E-5</v>
      </c>
      <c r="V1017" t="b">
        <f t="shared" si="61"/>
        <v>1</v>
      </c>
      <c r="X1017" s="12">
        <f>B1017*List!F1017</f>
        <v>3739.6371599999998</v>
      </c>
      <c r="Y1017">
        <f>10^List!G1017</f>
        <v>48.26096899888411</v>
      </c>
      <c r="Z1017" s="12">
        <f t="shared" si="62"/>
        <v>77.487817538153195</v>
      </c>
    </row>
    <row r="1018" spans="1:26" x14ac:dyDescent="0.25">
      <c r="A1018" t="s">
        <v>1030</v>
      </c>
      <c r="B1018">
        <v>4.0312000000000001</v>
      </c>
      <c r="C1018">
        <v>0</v>
      </c>
      <c r="D1018" s="12">
        <v>-1.5633999999999999E-2</v>
      </c>
      <c r="E1018">
        <v>0</v>
      </c>
      <c r="F1018">
        <v>0</v>
      </c>
      <c r="G1018">
        <v>0</v>
      </c>
      <c r="H1018">
        <v>0</v>
      </c>
      <c r="I1018" s="12">
        <v>-8.9163000000000006E-2</v>
      </c>
      <c r="J1018">
        <v>-0.54813000000000001</v>
      </c>
      <c r="K1018">
        <v>0</v>
      </c>
      <c r="L1018">
        <v>0</v>
      </c>
      <c r="M1018">
        <v>0</v>
      </c>
      <c r="N1018">
        <v>0</v>
      </c>
      <c r="O1018">
        <v>-3.2595999999999998</v>
      </c>
      <c r="P1018">
        <v>-0.11833</v>
      </c>
      <c r="Q1018" s="12">
        <v>-1.6566000000000001E-4</v>
      </c>
      <c r="R1018">
        <v>0</v>
      </c>
      <c r="S1018">
        <v>0</v>
      </c>
      <c r="T1018">
        <f t="shared" si="63"/>
        <v>1.7733999999980179E-4</v>
      </c>
      <c r="U1018" s="13">
        <f t="shared" si="64"/>
        <v>4.3991863464924039E-5</v>
      </c>
      <c r="V1018" t="b">
        <f t="shared" si="61"/>
        <v>1</v>
      </c>
      <c r="X1018" s="12">
        <f>B1018*List!F1018</f>
        <v>629.75406399999997</v>
      </c>
      <c r="Y1018">
        <f>10^List!G1018</f>
        <v>23.186565637256976</v>
      </c>
      <c r="Z1018" s="12">
        <f t="shared" si="62"/>
        <v>27.160299366978666</v>
      </c>
    </row>
    <row r="1019" spans="1:26" x14ac:dyDescent="0.25">
      <c r="A1019" t="s">
        <v>1031</v>
      </c>
      <c r="B1019">
        <v>2.8557999999999999</v>
      </c>
      <c r="C1019">
        <v>0</v>
      </c>
      <c r="D1019" s="12">
        <v>-1.8291E-3</v>
      </c>
      <c r="E1019">
        <v>0</v>
      </c>
      <c r="F1019">
        <v>0</v>
      </c>
      <c r="G1019">
        <v>0</v>
      </c>
      <c r="H1019">
        <v>0</v>
      </c>
      <c r="I1019" s="12">
        <v>-1.3433E-2</v>
      </c>
      <c r="J1019" s="12">
        <v>-6.7655000000000007E-2</v>
      </c>
      <c r="K1019">
        <v>0</v>
      </c>
      <c r="L1019">
        <v>0</v>
      </c>
      <c r="M1019">
        <v>0</v>
      </c>
      <c r="N1019">
        <v>0</v>
      </c>
      <c r="O1019">
        <v>-2.7023999999999999</v>
      </c>
      <c r="P1019" s="12">
        <v>-6.8768999999999997E-2</v>
      </c>
      <c r="Q1019" s="12">
        <v>-1.6785999999999999E-3</v>
      </c>
      <c r="R1019">
        <v>0</v>
      </c>
      <c r="S1019">
        <v>0</v>
      </c>
      <c r="T1019">
        <f t="shared" si="63"/>
        <v>3.5300000000018259E-5</v>
      </c>
      <c r="U1019" s="13">
        <f t="shared" si="64"/>
        <v>1.2360809580509231E-5</v>
      </c>
      <c r="V1019" t="b">
        <f t="shared" si="61"/>
        <v>1</v>
      </c>
      <c r="X1019" s="12">
        <f>B1019*List!F1019</f>
        <v>686.50576199999989</v>
      </c>
      <c r="Y1019">
        <f>10^List!G1019</f>
        <v>3.5611749407543218</v>
      </c>
      <c r="Z1019" s="12">
        <f t="shared" si="62"/>
        <v>192.77507379476995</v>
      </c>
    </row>
    <row r="1020" spans="1:26" x14ac:dyDescent="0.25">
      <c r="A1020" t="s">
        <v>1032</v>
      </c>
      <c r="B1020">
        <v>3.6052</v>
      </c>
      <c r="C1020">
        <v>0</v>
      </c>
      <c r="D1020" s="12">
        <v>-2.1895000000000001E-2</v>
      </c>
      <c r="E1020">
        <v>0</v>
      </c>
      <c r="F1020">
        <v>0</v>
      </c>
      <c r="G1020">
        <v>0</v>
      </c>
      <c r="H1020">
        <v>0</v>
      </c>
      <c r="I1020" s="12">
        <v>-9.1353000000000004E-2</v>
      </c>
      <c r="J1020">
        <v>-0.62378</v>
      </c>
      <c r="K1020">
        <v>0</v>
      </c>
      <c r="L1020">
        <v>0</v>
      </c>
      <c r="M1020">
        <v>0</v>
      </c>
      <c r="N1020">
        <v>0</v>
      </c>
      <c r="O1020">
        <v>-2.8456000000000001</v>
      </c>
      <c r="P1020" s="12">
        <v>-2.2754E-2</v>
      </c>
      <c r="Q1020" s="12">
        <v>-1.2716E-4</v>
      </c>
      <c r="R1020">
        <v>0</v>
      </c>
      <c r="S1020">
        <v>0</v>
      </c>
      <c r="T1020">
        <f t="shared" si="63"/>
        <v>-3.0916000000018545E-4</v>
      </c>
      <c r="U1020" s="13">
        <f t="shared" si="64"/>
        <v>-8.5753911017470721E-5</v>
      </c>
      <c r="V1020" t="b">
        <f t="shared" si="61"/>
        <v>1</v>
      </c>
      <c r="X1020" s="12">
        <f>B1020*List!F1020</f>
        <v>621.06780400000002</v>
      </c>
      <c r="Y1020">
        <f>10^List!G1020</f>
        <v>141.83421689085424</v>
      </c>
      <c r="Z1020" s="12">
        <f t="shared" si="62"/>
        <v>4.3788291543071773</v>
      </c>
    </row>
    <row r="1021" spans="1:26" x14ac:dyDescent="0.25">
      <c r="A1021" t="s">
        <v>1033</v>
      </c>
      <c r="B1021">
        <v>6.2455999999999996</v>
      </c>
      <c r="C1021" s="12">
        <v>2.0950999999999999E-4</v>
      </c>
      <c r="D1021">
        <v>0</v>
      </c>
      <c r="E1021">
        <v>0</v>
      </c>
      <c r="F1021" s="12">
        <v>-1.0692E-4</v>
      </c>
      <c r="G1021">
        <v>0</v>
      </c>
      <c r="H1021">
        <v>-1.9569000000000001</v>
      </c>
      <c r="I1021">
        <v>-0.16281999999999999</v>
      </c>
      <c r="J1021">
        <v>-0.32107000000000002</v>
      </c>
      <c r="K1021" s="12">
        <v>-5.5048999999999999E-9</v>
      </c>
      <c r="L1021" s="12">
        <v>-1.7793000000000001E-5</v>
      </c>
      <c r="M1021">
        <v>-0.22228000000000001</v>
      </c>
      <c r="N1021">
        <v>-3.4617</v>
      </c>
      <c r="O1021">
        <v>-0.10305</v>
      </c>
      <c r="P1021" s="12">
        <v>-5.9824000000000002E-5</v>
      </c>
      <c r="Q1021" s="12">
        <v>-1.7193E-2</v>
      </c>
      <c r="R1021" s="12">
        <v>-8.4500999999999999E-4</v>
      </c>
      <c r="S1021">
        <v>0</v>
      </c>
      <c r="T1021">
        <f t="shared" si="63"/>
        <v>-2.3304250490079731E-4</v>
      </c>
      <c r="U1021" s="13">
        <f t="shared" si="64"/>
        <v>-3.7313069184833698E-5</v>
      </c>
      <c r="V1021" t="b">
        <f t="shared" si="61"/>
        <v>1</v>
      </c>
      <c r="X1021" s="12">
        <f>B1021*List!F1021</f>
        <v>2208.1318799999999</v>
      </c>
      <c r="Y1021">
        <f>10^List!G1021</f>
        <v>2.5593603167090846</v>
      </c>
      <c r="Z1021" s="12">
        <f t="shared" si="62"/>
        <v>862.76710066337728</v>
      </c>
    </row>
    <row r="1022" spans="1:26" x14ac:dyDescent="0.25">
      <c r="A1022" t="s">
        <v>1034</v>
      </c>
      <c r="B1022">
        <v>50.253999999999998</v>
      </c>
      <c r="C1022">
        <v>0</v>
      </c>
      <c r="D1022" s="12">
        <v>-6.9165000000000003E-4</v>
      </c>
      <c r="E1022">
        <v>0</v>
      </c>
      <c r="F1022">
        <v>0</v>
      </c>
      <c r="G1022">
        <v>0</v>
      </c>
      <c r="H1022">
        <v>0</v>
      </c>
      <c r="I1022">
        <v>-0.59840000000000004</v>
      </c>
      <c r="J1022">
        <v>-3.407</v>
      </c>
      <c r="K1022">
        <v>0</v>
      </c>
      <c r="L1022">
        <v>0</v>
      </c>
      <c r="M1022">
        <v>0</v>
      </c>
      <c r="N1022">
        <v>0</v>
      </c>
      <c r="O1022">
        <v>-38.140999999999998</v>
      </c>
      <c r="P1022">
        <v>-8.1052</v>
      </c>
      <c r="Q1022" s="12">
        <v>-4.2767999999999999E-3</v>
      </c>
      <c r="R1022">
        <v>0</v>
      </c>
      <c r="S1022">
        <v>0</v>
      </c>
      <c r="T1022">
        <f t="shared" si="63"/>
        <v>-2.5684499999952008E-3</v>
      </c>
      <c r="U1022" s="13">
        <f t="shared" si="64"/>
        <v>-5.1109364428606698E-5</v>
      </c>
      <c r="V1022" t="b">
        <f t="shared" si="61"/>
        <v>1</v>
      </c>
      <c r="X1022" s="12">
        <f>B1022*List!F1022</f>
        <v>8174.3156399999998</v>
      </c>
      <c r="Y1022">
        <f>10^List!G1022</f>
        <v>1.5043693150510795</v>
      </c>
      <c r="Z1022" s="12">
        <f t="shared" si="62"/>
        <v>5433.7160152209353</v>
      </c>
    </row>
    <row r="1023" spans="1:26" x14ac:dyDescent="0.25">
      <c r="A1023" t="s">
        <v>1035</v>
      </c>
      <c r="B1023">
        <v>5.7821999999999996</v>
      </c>
      <c r="C1023">
        <v>0</v>
      </c>
      <c r="D1023" s="12">
        <v>-5.1361999999999996E-3</v>
      </c>
      <c r="E1023">
        <v>0</v>
      </c>
      <c r="F1023">
        <v>0</v>
      </c>
      <c r="G1023">
        <v>0</v>
      </c>
      <c r="H1023">
        <v>0</v>
      </c>
      <c r="I1023" s="12">
        <v>-3.9148000000000002E-2</v>
      </c>
      <c r="J1023">
        <v>-0.18196000000000001</v>
      </c>
      <c r="K1023">
        <v>0</v>
      </c>
      <c r="L1023">
        <v>0</v>
      </c>
      <c r="M1023">
        <v>0</v>
      </c>
      <c r="N1023">
        <v>0</v>
      </c>
      <c r="O1023">
        <v>-5.242</v>
      </c>
      <c r="P1023">
        <v>-0.314</v>
      </c>
      <c r="Q1023" s="12">
        <v>-3.8320999999999999E-4</v>
      </c>
      <c r="R1023">
        <v>0</v>
      </c>
      <c r="S1023">
        <v>0</v>
      </c>
      <c r="T1023">
        <f t="shared" si="63"/>
        <v>-4.2741000000043832E-4</v>
      </c>
      <c r="U1023" s="13">
        <f t="shared" si="64"/>
        <v>-7.3918231814955963E-5</v>
      </c>
      <c r="V1023" t="b">
        <f t="shared" si="61"/>
        <v>1</v>
      </c>
      <c r="X1023" s="12">
        <f>B1023*List!F1023</f>
        <v>903.58439399999997</v>
      </c>
      <c r="Y1023">
        <f>10^List!G1023</f>
        <v>15.197404593554477</v>
      </c>
      <c r="Z1023" s="12">
        <f t="shared" si="62"/>
        <v>59.456493932077599</v>
      </c>
    </row>
    <row r="1024" spans="1:26" x14ac:dyDescent="0.25">
      <c r="A1024" t="s">
        <v>1036</v>
      </c>
      <c r="B1024">
        <v>17.821000000000002</v>
      </c>
      <c r="C1024">
        <v>0</v>
      </c>
      <c r="D1024" s="12">
        <v>-2.1576999999999999E-2</v>
      </c>
      <c r="E1024">
        <v>0</v>
      </c>
      <c r="F1024" s="12">
        <v>-1.4673999999999999E-4</v>
      </c>
      <c r="G1024">
        <v>0</v>
      </c>
      <c r="H1024">
        <v>0</v>
      </c>
      <c r="I1024">
        <v>-0.10904999999999999</v>
      </c>
      <c r="J1024">
        <v>-0.47149000000000002</v>
      </c>
      <c r="K1024" s="12">
        <v>-5.8635000000000002E-8</v>
      </c>
      <c r="L1024" s="12">
        <v>-1.8725999999999999E-4</v>
      </c>
      <c r="M1024">
        <v>0</v>
      </c>
      <c r="N1024">
        <v>0</v>
      </c>
      <c r="O1024">
        <v>-16.98</v>
      </c>
      <c r="P1024">
        <v>-0.21268999999999999</v>
      </c>
      <c r="Q1024" s="12">
        <v>-2.5347000000000001E-2</v>
      </c>
      <c r="R1024" s="12">
        <v>-5.9476999999999998E-6</v>
      </c>
      <c r="S1024">
        <v>0</v>
      </c>
      <c r="T1024">
        <f t="shared" si="63"/>
        <v>5.0599366499994188E-4</v>
      </c>
      <c r="U1024" s="13">
        <f t="shared" si="64"/>
        <v>2.8393112900507371E-5</v>
      </c>
      <c r="V1024" t="b">
        <f t="shared" si="61"/>
        <v>1</v>
      </c>
      <c r="X1024" s="12">
        <f>B1024*List!F1024</f>
        <v>4898.6364800000001</v>
      </c>
      <c r="Y1024">
        <f>10^List!G1024</f>
        <v>0.68820084728336373</v>
      </c>
      <c r="Z1024" s="12">
        <f t="shared" si="62"/>
        <v>7118.0332011172422</v>
      </c>
    </row>
    <row r="1025" spans="1:26" x14ac:dyDescent="0.25">
      <c r="A1025" t="s">
        <v>1037</v>
      </c>
      <c r="B1025">
        <v>8.0542999999999996</v>
      </c>
      <c r="C1025">
        <v>0</v>
      </c>
      <c r="D1025" s="12">
        <v>-7.9583000000000001E-2</v>
      </c>
      <c r="E1025">
        <v>0</v>
      </c>
      <c r="F1025">
        <v>0</v>
      </c>
      <c r="G1025">
        <v>0</v>
      </c>
      <c r="H1025" s="12">
        <v>-1.6899000000000001E-8</v>
      </c>
      <c r="I1025">
        <v>-0.63702999999999999</v>
      </c>
      <c r="J1025">
        <v>-3.9636999999999998</v>
      </c>
      <c r="K1025">
        <v>0</v>
      </c>
      <c r="L1025">
        <v>0</v>
      </c>
      <c r="M1025" s="12">
        <v>-1.0297E-7</v>
      </c>
      <c r="N1025" s="12">
        <v>-9.1072000000000004E-7</v>
      </c>
      <c r="O1025">
        <v>-3.3730000000000002</v>
      </c>
      <c r="P1025" s="12">
        <v>-1.2258E-3</v>
      </c>
      <c r="Q1025" s="12">
        <v>-8.2119000000000001E-7</v>
      </c>
      <c r="R1025">
        <v>0</v>
      </c>
      <c r="S1025">
        <v>0</v>
      </c>
      <c r="T1025">
        <f t="shared" si="63"/>
        <v>-2.4065177900140051E-4</v>
      </c>
      <c r="U1025" s="13">
        <f t="shared" si="64"/>
        <v>-2.9878670896465306E-5</v>
      </c>
      <c r="V1025" t="b">
        <f t="shared" si="61"/>
        <v>1</v>
      </c>
      <c r="X1025" s="12">
        <f>B1025*List!F1025</f>
        <v>959.83093099999996</v>
      </c>
      <c r="Y1025">
        <f>10^List!G1025</f>
        <v>554.13389480692877</v>
      </c>
      <c r="Z1025" s="12">
        <f t="shared" si="62"/>
        <v>1.7321281733441412</v>
      </c>
    </row>
    <row r="1026" spans="1:26" x14ac:dyDescent="0.25">
      <c r="A1026" t="s">
        <v>1038</v>
      </c>
      <c r="B1026">
        <v>4.2561999999999998</v>
      </c>
      <c r="C1026" s="12">
        <v>9.2956999999999998E-5</v>
      </c>
      <c r="D1026">
        <v>0</v>
      </c>
      <c r="E1026">
        <v>0</v>
      </c>
      <c r="F1026">
        <v>0</v>
      </c>
      <c r="G1026" s="12">
        <v>2.6769000000000001E-4</v>
      </c>
      <c r="H1026">
        <v>0</v>
      </c>
      <c r="I1026" s="12">
        <v>-2.7970999999999999E-2</v>
      </c>
      <c r="J1026">
        <v>-0.14893000000000001</v>
      </c>
      <c r="K1026">
        <v>0</v>
      </c>
      <c r="L1026">
        <v>0</v>
      </c>
      <c r="M1026" s="12">
        <v>-1.7756E-4</v>
      </c>
      <c r="N1026" s="12">
        <v>-1.4174000000000001E-3</v>
      </c>
      <c r="O1026">
        <v>-4.0113000000000003</v>
      </c>
      <c r="P1026" s="12">
        <v>-6.1124999999999999E-2</v>
      </c>
      <c r="Q1026" s="12">
        <v>-5.5985999999999996E-3</v>
      </c>
      <c r="R1026">
        <v>0</v>
      </c>
      <c r="S1026">
        <v>0</v>
      </c>
      <c r="T1026">
        <f t="shared" si="63"/>
        <v>4.1086999999158207E-5</v>
      </c>
      <c r="U1026" s="13">
        <f t="shared" si="64"/>
        <v>9.6534467363277593E-6</v>
      </c>
      <c r="V1026" t="b">
        <f t="shared" si="61"/>
        <v>1</v>
      </c>
      <c r="X1026" s="12">
        <f>B1026*List!F1026</f>
        <v>1065.497108</v>
      </c>
      <c r="Y1026">
        <f>10^List!G1026</f>
        <v>2.3199589912076147E-2</v>
      </c>
      <c r="Z1026" s="12">
        <f t="shared" si="62"/>
        <v>45927.411305032329</v>
      </c>
    </row>
    <row r="1027" spans="1:26" x14ac:dyDescent="0.25">
      <c r="A1027" t="s">
        <v>1039</v>
      </c>
      <c r="B1027">
        <v>4.8250000000000002</v>
      </c>
      <c r="C1027">
        <v>0</v>
      </c>
      <c r="D1027" s="12">
        <v>-1.214E-2</v>
      </c>
      <c r="E1027">
        <v>0</v>
      </c>
      <c r="F1027">
        <v>0</v>
      </c>
      <c r="G1027">
        <v>0</v>
      </c>
      <c r="H1027">
        <v>0</v>
      </c>
      <c r="I1027" s="12">
        <v>-9.7344E-2</v>
      </c>
      <c r="J1027">
        <v>-0.52522999999999997</v>
      </c>
      <c r="K1027">
        <v>0</v>
      </c>
      <c r="L1027">
        <v>0</v>
      </c>
      <c r="M1027">
        <v>0</v>
      </c>
      <c r="N1027">
        <v>0</v>
      </c>
      <c r="O1027">
        <v>-4.1862000000000004</v>
      </c>
      <c r="P1027" s="12">
        <v>-2.7783999999999999E-3</v>
      </c>
      <c r="Q1027" s="12">
        <v>-2.0365000000000001E-3</v>
      </c>
      <c r="R1027">
        <v>0</v>
      </c>
      <c r="S1027">
        <v>0</v>
      </c>
      <c r="T1027">
        <f t="shared" si="63"/>
        <v>-7.2889999999907777E-4</v>
      </c>
      <c r="U1027" s="13">
        <f t="shared" si="64"/>
        <v>-1.5106735751276222E-4</v>
      </c>
      <c r="V1027" t="b">
        <f t="shared" ref="V1027:V1090" si="65">ABS(U1027)&lt;$W$1</f>
        <v>1</v>
      </c>
      <c r="X1027" s="12">
        <f>B1027*List!F1027</f>
        <v>1516.6904999999999</v>
      </c>
      <c r="Y1027">
        <f>10^List!G1027</f>
        <v>4.174684856229061</v>
      </c>
      <c r="Z1027" s="12">
        <f t="shared" ref="Z1027:Z1090" si="66">X1027/Y1027</f>
        <v>363.30658534306872</v>
      </c>
    </row>
    <row r="1028" spans="1:26" x14ac:dyDescent="0.25">
      <c r="A1028" t="s">
        <v>1040</v>
      </c>
      <c r="B1028">
        <v>13.523</v>
      </c>
      <c r="C1028" s="12">
        <v>1.4446000000000001E-2</v>
      </c>
      <c r="D1028">
        <v>0</v>
      </c>
      <c r="E1028">
        <v>0</v>
      </c>
      <c r="F1028">
        <v>-1.9058999999999999</v>
      </c>
      <c r="G1028">
        <v>0</v>
      </c>
      <c r="H1028">
        <v>0</v>
      </c>
      <c r="I1028" s="12">
        <v>-5.3338999999999998E-2</v>
      </c>
      <c r="J1028">
        <v>-0.25273000000000001</v>
      </c>
      <c r="K1028" s="12">
        <v>-2.3874999999999999E-3</v>
      </c>
      <c r="L1028" s="12">
        <v>-1.1195999999999999E-2</v>
      </c>
      <c r="M1028">
        <v>0</v>
      </c>
      <c r="N1028">
        <v>0</v>
      </c>
      <c r="O1028">
        <v>-11.19</v>
      </c>
      <c r="P1028">
        <v>-0.10747</v>
      </c>
      <c r="Q1028" s="12">
        <v>-1.6018000000000001E-2</v>
      </c>
      <c r="R1028" s="12">
        <v>-1.2313000000000001E-3</v>
      </c>
      <c r="S1028">
        <v>0</v>
      </c>
      <c r="T1028">
        <f t="shared" si="63"/>
        <v>-2.8257999999976779E-3</v>
      </c>
      <c r="U1028" s="13">
        <f t="shared" si="64"/>
        <v>-2.0896250831898823E-4</v>
      </c>
      <c r="V1028" t="b">
        <f t="shared" si="65"/>
        <v>1</v>
      </c>
      <c r="X1028" s="12">
        <f>B1028*List!F1028</f>
        <v>5769.9936399999997</v>
      </c>
      <c r="Y1028">
        <f>10^List!G1028</f>
        <v>1.4344581458467594E-3</v>
      </c>
      <c r="Z1028" s="12">
        <f t="shared" si="66"/>
        <v>4022420.3520375127</v>
      </c>
    </row>
    <row r="1029" spans="1:26" x14ac:dyDescent="0.25">
      <c r="A1029" t="s">
        <v>1041</v>
      </c>
      <c r="B1029">
        <v>19.276</v>
      </c>
      <c r="C1029">
        <v>0</v>
      </c>
      <c r="D1029" s="12">
        <v>-1.5668999999999999E-2</v>
      </c>
      <c r="E1029">
        <v>0</v>
      </c>
      <c r="F1029">
        <v>0</v>
      </c>
      <c r="G1029">
        <v>0</v>
      </c>
      <c r="H1029">
        <v>0</v>
      </c>
      <c r="I1029">
        <v>-0.16594</v>
      </c>
      <c r="J1029">
        <v>-0.76222999999999996</v>
      </c>
      <c r="K1029">
        <v>0</v>
      </c>
      <c r="L1029">
        <v>0</v>
      </c>
      <c r="M1029">
        <v>0</v>
      </c>
      <c r="N1029">
        <v>0</v>
      </c>
      <c r="O1029">
        <v>-17.056999999999999</v>
      </c>
      <c r="P1029">
        <v>-1.274</v>
      </c>
      <c r="Q1029" s="12">
        <v>-1.8194000000000001E-4</v>
      </c>
      <c r="R1029">
        <v>0</v>
      </c>
      <c r="S1029">
        <v>0</v>
      </c>
      <c r="T1029">
        <f t="shared" ref="T1029:T1092" si="67">SUM(B1029:S1029)</f>
        <v>9.7906000000418645E-4</v>
      </c>
      <c r="U1029" s="13">
        <f t="shared" ref="U1029:U1092" si="68">T1029/B1029</f>
        <v>5.0791658020553351E-5</v>
      </c>
      <c r="V1029" t="b">
        <f t="shared" si="65"/>
        <v>1</v>
      </c>
      <c r="X1029" s="12">
        <f>B1029*List!F1029</f>
        <v>2471.5687199999998</v>
      </c>
      <c r="Y1029">
        <f>10^List!G1029</f>
        <v>13.730834265095444</v>
      </c>
      <c r="Z1029" s="12">
        <f t="shared" si="66"/>
        <v>180.0013511402484</v>
      </c>
    </row>
    <row r="1030" spans="1:26" x14ac:dyDescent="0.25">
      <c r="A1030" t="s">
        <v>1042</v>
      </c>
      <c r="B1030" s="12">
        <v>1.5292999999999999E-2</v>
      </c>
      <c r="C1030">
        <v>0</v>
      </c>
      <c r="D1030" s="12">
        <v>-1.6902E-3</v>
      </c>
      <c r="E1030">
        <v>0</v>
      </c>
      <c r="F1030">
        <v>0</v>
      </c>
      <c r="G1030">
        <v>0</v>
      </c>
      <c r="H1030" s="12">
        <v>-1.3577999999999999E-3</v>
      </c>
      <c r="I1030" s="12">
        <v>-1.003E-3</v>
      </c>
      <c r="J1030" s="12">
        <v>-5.7971999999999997E-3</v>
      </c>
      <c r="K1030">
        <v>0</v>
      </c>
      <c r="L1030">
        <v>0</v>
      </c>
      <c r="M1030" s="12">
        <v>-3.9425000000000001E-4</v>
      </c>
      <c r="N1030" s="12">
        <v>-4.6468000000000004E-3</v>
      </c>
      <c r="O1030" s="12">
        <v>-3.8903000000000001E-4</v>
      </c>
      <c r="P1030" s="12">
        <v>-1.3502E-6</v>
      </c>
      <c r="Q1030" s="12">
        <v>-1.4966999999999999E-5</v>
      </c>
      <c r="R1030">
        <v>0</v>
      </c>
      <c r="S1030">
        <v>0</v>
      </c>
      <c r="T1030">
        <f t="shared" si="67"/>
        <v>-1.5971999999995432E-6</v>
      </c>
      <c r="U1030" s="13">
        <f t="shared" si="68"/>
        <v>-1.0443993984172779E-4</v>
      </c>
      <c r="V1030" t="b">
        <f t="shared" si="65"/>
        <v>1</v>
      </c>
      <c r="X1030" s="12">
        <f>B1030*List!F1030</f>
        <v>3.27606646</v>
      </c>
      <c r="Y1030">
        <f>10^List!G1030</f>
        <v>13.391517837931577</v>
      </c>
      <c r="Z1030" s="12">
        <f t="shared" si="66"/>
        <v>0.24463742644022896</v>
      </c>
    </row>
    <row r="1031" spans="1:26" x14ac:dyDescent="0.25">
      <c r="A1031" t="s">
        <v>1043</v>
      </c>
      <c r="B1031">
        <v>0.73692999999999997</v>
      </c>
      <c r="C1031" s="12">
        <v>2.7103000000000001E-4</v>
      </c>
      <c r="D1031">
        <v>0</v>
      </c>
      <c r="E1031">
        <v>0</v>
      </c>
      <c r="F1031">
        <v>0</v>
      </c>
      <c r="G1031">
        <v>0</v>
      </c>
      <c r="H1031">
        <v>0</v>
      </c>
      <c r="I1031" s="12">
        <v>-6.3540999999999997E-3</v>
      </c>
      <c r="J1031" s="12">
        <v>-3.7603999999999999E-2</v>
      </c>
      <c r="K1031">
        <v>0</v>
      </c>
      <c r="L1031">
        <v>0</v>
      </c>
      <c r="M1031">
        <v>0</v>
      </c>
      <c r="N1031">
        <v>0</v>
      </c>
      <c r="O1031">
        <v>-0.58326</v>
      </c>
      <c r="P1031">
        <v>-0.10995000000000001</v>
      </c>
      <c r="Q1031" s="12">
        <v>-6.3189999999999996E-5</v>
      </c>
      <c r="R1031">
        <v>0</v>
      </c>
      <c r="S1031">
        <v>0</v>
      </c>
      <c r="T1031">
        <f t="shared" si="67"/>
        <v>-3.0260000000082804E-5</v>
      </c>
      <c r="U1031" s="13">
        <f t="shared" si="68"/>
        <v>-4.1062244718063868E-5</v>
      </c>
      <c r="V1031" t="b">
        <f t="shared" si="65"/>
        <v>1</v>
      </c>
      <c r="X1031" s="12">
        <f>B1031*List!F1031</f>
        <v>125.4623325</v>
      </c>
      <c r="Y1031">
        <f>10^List!G1031</f>
        <v>1.7734354170594171</v>
      </c>
      <c r="Z1031" s="12">
        <f t="shared" si="66"/>
        <v>70.745363091954374</v>
      </c>
    </row>
    <row r="1032" spans="1:26" x14ac:dyDescent="0.25">
      <c r="A1032" t="s">
        <v>1044</v>
      </c>
      <c r="B1032">
        <v>0.18521000000000001</v>
      </c>
      <c r="C1032">
        <v>0</v>
      </c>
      <c r="D1032" s="12">
        <v>-4.1086999999999997E-4</v>
      </c>
      <c r="E1032">
        <v>0</v>
      </c>
      <c r="F1032">
        <v>0</v>
      </c>
      <c r="G1032">
        <v>0</v>
      </c>
      <c r="H1032" s="12">
        <v>-4.0382000000000001E-2</v>
      </c>
      <c r="I1032" s="12">
        <v>-7.3803999999999996E-3</v>
      </c>
      <c r="J1032" s="12">
        <v>-1.5842999999999999E-2</v>
      </c>
      <c r="K1032">
        <v>0</v>
      </c>
      <c r="L1032">
        <v>0</v>
      </c>
      <c r="M1032" s="12">
        <v>-7.9457E-3</v>
      </c>
      <c r="N1032">
        <v>-0.10675</v>
      </c>
      <c r="O1032" s="12">
        <v>-6.515E-3</v>
      </c>
      <c r="P1032" s="12">
        <v>-2.4019000000000001E-12</v>
      </c>
      <c r="Q1032" s="12">
        <v>-3.2066999999999999E-10</v>
      </c>
      <c r="R1032">
        <v>0</v>
      </c>
      <c r="S1032">
        <v>0</v>
      </c>
      <c r="T1032">
        <f t="shared" si="67"/>
        <v>-1.6970323071898097E-5</v>
      </c>
      <c r="U1032" s="13">
        <f t="shared" si="68"/>
        <v>-9.1627466507737681E-5</v>
      </c>
      <c r="V1032" t="b">
        <f t="shared" si="65"/>
        <v>1</v>
      </c>
      <c r="X1032" s="12">
        <f>B1032*List!F1032</f>
        <v>31.907978800000002</v>
      </c>
      <c r="Y1032">
        <f>10^List!G1032</f>
        <v>0.47930232049755261</v>
      </c>
      <c r="Z1032" s="12">
        <f t="shared" si="66"/>
        <v>66.571717756085704</v>
      </c>
    </row>
    <row r="1033" spans="1:26" x14ac:dyDescent="0.25">
      <c r="A1033" t="s">
        <v>1045</v>
      </c>
      <c r="B1033">
        <v>1.6536999999999999</v>
      </c>
      <c r="C1033">
        <v>0</v>
      </c>
      <c r="D1033" s="12">
        <v>-2.3115000000000002E-3</v>
      </c>
      <c r="E1033">
        <v>0</v>
      </c>
      <c r="F1033">
        <v>0</v>
      </c>
      <c r="G1033">
        <v>0</v>
      </c>
      <c r="H1033" s="12">
        <v>-1.0515E-6</v>
      </c>
      <c r="I1033" s="12">
        <v>-8.3094000000000001E-2</v>
      </c>
      <c r="J1033">
        <v>-0.29070000000000001</v>
      </c>
      <c r="K1033">
        <v>0</v>
      </c>
      <c r="L1033">
        <v>0</v>
      </c>
      <c r="M1033" s="12">
        <v>-8.6268000000000001E-6</v>
      </c>
      <c r="N1033" s="12">
        <v>-5.6323999999999998E-5</v>
      </c>
      <c r="O1033">
        <v>-1.2776000000000001</v>
      </c>
      <c r="P1033" s="12">
        <v>-1.8977000000000001E-7</v>
      </c>
      <c r="Q1033" s="12">
        <v>-9.8539000000000005E-10</v>
      </c>
      <c r="R1033">
        <v>0</v>
      </c>
      <c r="S1033">
        <v>0</v>
      </c>
      <c r="T1033">
        <f t="shared" si="67"/>
        <v>-7.1693055389970367E-5</v>
      </c>
      <c r="U1033" s="13">
        <f t="shared" si="68"/>
        <v>-4.3353120511562179E-5</v>
      </c>
      <c r="V1033" t="b">
        <f t="shared" si="65"/>
        <v>1</v>
      </c>
      <c r="X1033" s="12">
        <f>B1033*List!F1033</f>
        <v>148.98183299999999</v>
      </c>
      <c r="Y1033">
        <f>10^List!G1033</f>
        <v>1.490848628023155</v>
      </c>
      <c r="Z1033" s="12">
        <f t="shared" si="66"/>
        <v>99.930891842150245</v>
      </c>
    </row>
    <row r="1034" spans="1:26" x14ac:dyDescent="0.25">
      <c r="A1034" t="s">
        <v>1046</v>
      </c>
      <c r="B1034">
        <v>0.38499</v>
      </c>
      <c r="C1034">
        <v>0</v>
      </c>
      <c r="D1034" s="12">
        <v>-1.6849E-3</v>
      </c>
      <c r="E1034">
        <v>0</v>
      </c>
      <c r="F1034">
        <v>0</v>
      </c>
      <c r="G1034">
        <v>0</v>
      </c>
      <c r="H1034" s="12">
        <v>-9.7812000000000005E-5</v>
      </c>
      <c r="I1034" s="12">
        <v>-2.3272000000000001E-2</v>
      </c>
      <c r="J1034" s="12">
        <v>-9.8002000000000006E-2</v>
      </c>
      <c r="K1034">
        <v>0</v>
      </c>
      <c r="L1034">
        <v>0</v>
      </c>
      <c r="M1034" s="12">
        <v>-3.5498000000000002E-4</v>
      </c>
      <c r="N1034" s="12">
        <v>-2.8609E-3</v>
      </c>
      <c r="O1034">
        <v>-0.25827</v>
      </c>
      <c r="P1034">
        <v>0</v>
      </c>
      <c r="Q1034" s="12">
        <v>-4.5038000000000001E-4</v>
      </c>
      <c r="R1034">
        <v>0</v>
      </c>
      <c r="S1034">
        <v>0</v>
      </c>
      <c r="T1034">
        <f t="shared" si="67"/>
        <v>-2.9719999999620102E-6</v>
      </c>
      <c r="U1034" s="13">
        <f t="shared" si="68"/>
        <v>-7.7196810305774435E-6</v>
      </c>
      <c r="V1034" t="b">
        <f t="shared" si="65"/>
        <v>1</v>
      </c>
      <c r="X1034" s="12">
        <f>B1034*List!F1034</f>
        <v>144.57144479999999</v>
      </c>
      <c r="Y1034">
        <f>10^List!G1034</f>
        <v>13.095925282819632</v>
      </c>
      <c r="Z1034" s="12">
        <f t="shared" si="66"/>
        <v>11.039421932993259</v>
      </c>
    </row>
    <row r="1035" spans="1:26" x14ac:dyDescent="0.25">
      <c r="A1035" t="s">
        <v>1047</v>
      </c>
      <c r="B1035">
        <v>11.781000000000001</v>
      </c>
      <c r="C1035">
        <v>0</v>
      </c>
      <c r="D1035">
        <v>-0.14002000000000001</v>
      </c>
      <c r="E1035">
        <v>0</v>
      </c>
      <c r="F1035">
        <v>0</v>
      </c>
      <c r="G1035">
        <v>0</v>
      </c>
      <c r="H1035" s="12">
        <v>-1.0423E-6</v>
      </c>
      <c r="I1035">
        <v>-0.92374000000000001</v>
      </c>
      <c r="J1035">
        <v>-4.7868000000000004</v>
      </c>
      <c r="K1035">
        <v>0</v>
      </c>
      <c r="L1035">
        <v>0</v>
      </c>
      <c r="M1035" s="12">
        <v>-2.0109999999999999E-6</v>
      </c>
      <c r="N1035" s="12">
        <v>-2.0041E-5</v>
      </c>
      <c r="O1035">
        <v>-5.7184999999999997</v>
      </c>
      <c r="P1035">
        <v>-0.20995</v>
      </c>
      <c r="Q1035" s="12">
        <v>-1.6408E-3</v>
      </c>
      <c r="R1035">
        <v>0</v>
      </c>
      <c r="S1035">
        <v>0</v>
      </c>
      <c r="T1035">
        <f t="shared" si="67"/>
        <v>3.261057000007706E-4</v>
      </c>
      <c r="U1035" s="13">
        <f t="shared" si="68"/>
        <v>2.7680646804241625E-5</v>
      </c>
      <c r="V1035" t="b">
        <f t="shared" si="65"/>
        <v>1</v>
      </c>
      <c r="X1035" s="12">
        <f>B1035*List!F1035</f>
        <v>1998.41103</v>
      </c>
      <c r="Y1035">
        <f>10^List!G1035</f>
        <v>60.642057749227909</v>
      </c>
      <c r="Z1035" s="12">
        <f t="shared" si="66"/>
        <v>32.954208748390364</v>
      </c>
    </row>
    <row r="1036" spans="1:26" x14ac:dyDescent="0.25">
      <c r="A1036" t="s">
        <v>1048</v>
      </c>
      <c r="B1036">
        <v>0.36508000000000002</v>
      </c>
      <c r="C1036">
        <v>0</v>
      </c>
      <c r="D1036" s="12">
        <v>-1.506E-3</v>
      </c>
      <c r="E1036">
        <v>0</v>
      </c>
      <c r="F1036">
        <v>0</v>
      </c>
      <c r="G1036">
        <v>0</v>
      </c>
      <c r="H1036" s="12">
        <v>-1.9586999999999999E-10</v>
      </c>
      <c r="I1036" s="12">
        <v>-1.1155999999999999E-2</v>
      </c>
      <c r="J1036" s="12">
        <v>-6.0148E-2</v>
      </c>
      <c r="K1036">
        <v>0</v>
      </c>
      <c r="L1036">
        <v>0</v>
      </c>
      <c r="M1036" s="12">
        <v>-6.3782999999999996E-10</v>
      </c>
      <c r="N1036" s="12">
        <v>-5.8533999999999997E-9</v>
      </c>
      <c r="O1036">
        <v>-0.28988999999999998</v>
      </c>
      <c r="P1036" s="12">
        <v>-2.3955999999999999E-3</v>
      </c>
      <c r="Q1036" s="12">
        <v>-7.7549000000000002E-8</v>
      </c>
      <c r="R1036">
        <v>0</v>
      </c>
      <c r="S1036">
        <v>0</v>
      </c>
      <c r="T1036">
        <f t="shared" si="67"/>
        <v>-1.5684236099936017E-5</v>
      </c>
      <c r="U1036" s="13">
        <f t="shared" si="68"/>
        <v>-4.2961093732705202E-5</v>
      </c>
      <c r="V1036" t="b">
        <f t="shared" si="65"/>
        <v>1</v>
      </c>
      <c r="X1036" s="12">
        <f>B1036*List!F1036</f>
        <v>45.478015599999999</v>
      </c>
      <c r="Y1036">
        <f>10^List!G1036</f>
        <v>1980.0560857188295</v>
      </c>
      <c r="Z1036" s="12">
        <f t="shared" si="66"/>
        <v>2.2968044151885674E-2</v>
      </c>
    </row>
    <row r="1037" spans="1:26" x14ac:dyDescent="0.25">
      <c r="A1037" t="s">
        <v>1049</v>
      </c>
      <c r="B1037">
        <v>0.45274999999999999</v>
      </c>
      <c r="C1037">
        <v>0</v>
      </c>
      <c r="D1037" s="12">
        <v>-8.2277000000000001E-4</v>
      </c>
      <c r="E1037">
        <v>0</v>
      </c>
      <c r="F1037">
        <v>0</v>
      </c>
      <c r="G1037">
        <v>0</v>
      </c>
      <c r="H1037">
        <v>0</v>
      </c>
      <c r="I1037" s="12">
        <v>-9.2247000000000006E-3</v>
      </c>
      <c r="J1037" s="12">
        <v>-4.6351999999999997E-2</v>
      </c>
      <c r="K1037">
        <v>0</v>
      </c>
      <c r="L1037">
        <v>0</v>
      </c>
      <c r="M1037">
        <v>0</v>
      </c>
      <c r="N1037">
        <v>0</v>
      </c>
      <c r="O1037">
        <v>-0.37964999999999999</v>
      </c>
      <c r="P1037" s="12">
        <v>-1.6643000000000002E-2</v>
      </c>
      <c r="Q1037" s="12">
        <v>-6.8028000000000007E-5</v>
      </c>
      <c r="R1037">
        <v>0</v>
      </c>
      <c r="S1037">
        <v>0</v>
      </c>
      <c r="T1037">
        <f t="shared" si="67"/>
        <v>-1.0497999999954823E-5</v>
      </c>
      <c r="U1037" s="13">
        <f t="shared" si="68"/>
        <v>-2.3187189398022802E-5</v>
      </c>
      <c r="V1037" t="b">
        <f t="shared" si="65"/>
        <v>1</v>
      </c>
      <c r="X1037" s="12">
        <f>B1037*List!F1037</f>
        <v>119.72520999999999</v>
      </c>
      <c r="Y1037">
        <f>10^List!G1037</f>
        <v>45.855335549167769</v>
      </c>
      <c r="Z1037" s="12">
        <f t="shared" si="66"/>
        <v>2.610933025920751</v>
      </c>
    </row>
    <row r="1038" spans="1:26" x14ac:dyDescent="0.25">
      <c r="A1038" t="s">
        <v>1050</v>
      </c>
      <c r="B1038">
        <v>25.474</v>
      </c>
      <c r="C1038">
        <v>0.115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-0.30751000000000001</v>
      </c>
      <c r="J1038">
        <v>-2.0449000000000002</v>
      </c>
      <c r="K1038">
        <v>0</v>
      </c>
      <c r="L1038">
        <v>0</v>
      </c>
      <c r="M1038">
        <v>0</v>
      </c>
      <c r="N1038">
        <v>0</v>
      </c>
      <c r="O1038">
        <v>-14.965999999999999</v>
      </c>
      <c r="P1038">
        <v>-8.27</v>
      </c>
      <c r="Q1038" s="12">
        <v>-1.7038999999999999E-3</v>
      </c>
      <c r="R1038">
        <v>0</v>
      </c>
      <c r="S1038">
        <v>0</v>
      </c>
      <c r="T1038">
        <f t="shared" si="67"/>
        <v>-1.1138999999992434E-3</v>
      </c>
      <c r="U1038" s="13">
        <f t="shared" si="68"/>
        <v>-4.372693726934299E-5</v>
      </c>
      <c r="V1038" t="b">
        <f t="shared" si="65"/>
        <v>1</v>
      </c>
      <c r="X1038" s="12">
        <f>B1038*List!F1038</f>
        <v>4143.6008400000001</v>
      </c>
      <c r="Y1038">
        <f>10^List!G1038</f>
        <v>2.774819023162352</v>
      </c>
      <c r="Z1038" s="12">
        <f t="shared" si="66"/>
        <v>1493.2868794007695</v>
      </c>
    </row>
    <row r="1039" spans="1:26" x14ac:dyDescent="0.25">
      <c r="A1039" t="s">
        <v>1051</v>
      </c>
      <c r="B1039">
        <v>0.32908999999999999</v>
      </c>
      <c r="C1039">
        <v>0</v>
      </c>
      <c r="D1039" s="12">
        <v>-3.7220999999999999E-4</v>
      </c>
      <c r="E1039">
        <v>0</v>
      </c>
      <c r="F1039">
        <v>0</v>
      </c>
      <c r="G1039">
        <v>0</v>
      </c>
      <c r="H1039">
        <v>0</v>
      </c>
      <c r="I1039" s="12">
        <v>-7.1041000000000003E-3</v>
      </c>
      <c r="J1039" s="12">
        <v>-2.5756000000000001E-2</v>
      </c>
      <c r="K1039">
        <v>0</v>
      </c>
      <c r="L1039">
        <v>0</v>
      </c>
      <c r="M1039">
        <v>0</v>
      </c>
      <c r="N1039">
        <v>0</v>
      </c>
      <c r="O1039">
        <v>-0.29577999999999999</v>
      </c>
      <c r="P1039" s="12">
        <v>-9.2107000000000004E-5</v>
      </c>
      <c r="Q1039" s="12">
        <v>-1.1099E-7</v>
      </c>
      <c r="R1039">
        <v>0</v>
      </c>
      <c r="S1039">
        <v>0</v>
      </c>
      <c r="T1039">
        <f t="shared" si="67"/>
        <v>-1.4527989999980872E-5</v>
      </c>
      <c r="U1039" s="13">
        <f t="shared" si="68"/>
        <v>-4.4145947916925074E-5</v>
      </c>
      <c r="V1039" t="b">
        <f t="shared" si="65"/>
        <v>1</v>
      </c>
      <c r="X1039" s="12">
        <f>B1039*List!F1039</f>
        <v>73.778687099999999</v>
      </c>
      <c r="Y1039">
        <f>10^List!G1039</f>
        <v>11.243637045065773</v>
      </c>
      <c r="Z1039" s="12">
        <f t="shared" si="66"/>
        <v>6.561816857328874</v>
      </c>
    </row>
    <row r="1040" spans="1:26" x14ac:dyDescent="0.25">
      <c r="A1040" t="s">
        <v>1052</v>
      </c>
      <c r="B1040">
        <v>1.4710000000000001</v>
      </c>
      <c r="C1040">
        <v>0</v>
      </c>
      <c r="D1040" s="12">
        <v>-1.0241999999999999E-2</v>
      </c>
      <c r="E1040">
        <v>0</v>
      </c>
      <c r="F1040">
        <v>0</v>
      </c>
      <c r="G1040">
        <v>0</v>
      </c>
      <c r="H1040" s="12">
        <v>-6.0577999999999996E-7</v>
      </c>
      <c r="I1040" s="12">
        <v>-5.2511000000000002E-2</v>
      </c>
      <c r="J1040">
        <v>-0.31559999999999999</v>
      </c>
      <c r="K1040">
        <v>0</v>
      </c>
      <c r="L1040">
        <v>0</v>
      </c>
      <c r="M1040" s="12">
        <v>-7.8761000000000007E-6</v>
      </c>
      <c r="N1040" s="12">
        <v>-6.8769999999999994E-5</v>
      </c>
      <c r="O1040">
        <v>-1.0619000000000001</v>
      </c>
      <c r="P1040" s="12">
        <v>-3.0669999999999999E-2</v>
      </c>
      <c r="Q1040" s="12">
        <v>-2.6371999999999999E-6</v>
      </c>
      <c r="R1040">
        <v>0</v>
      </c>
      <c r="S1040">
        <v>0</v>
      </c>
      <c r="T1040">
        <f t="shared" si="67"/>
        <v>-2.8890799999927378E-6</v>
      </c>
      <c r="U1040" s="13">
        <f t="shared" si="68"/>
        <v>-1.9640244731425818E-6</v>
      </c>
      <c r="V1040" t="b">
        <f t="shared" si="65"/>
        <v>1</v>
      </c>
      <c r="X1040" s="12">
        <f>B1040*List!F1040</f>
        <v>162.04536000000002</v>
      </c>
      <c r="Y1040">
        <f>10^List!G1040</f>
        <v>275.02668191450232</v>
      </c>
      <c r="Z1040" s="12">
        <f t="shared" si="66"/>
        <v>0.58919868745816861</v>
      </c>
    </row>
    <row r="1041" spans="1:26" x14ac:dyDescent="0.25">
      <c r="A1041" t="s">
        <v>1053</v>
      </c>
      <c r="B1041">
        <v>5.8914</v>
      </c>
      <c r="C1041" s="12">
        <v>4.2674999999999999E-4</v>
      </c>
      <c r="D1041">
        <v>0</v>
      </c>
      <c r="E1041">
        <v>0</v>
      </c>
      <c r="F1041">
        <v>0</v>
      </c>
      <c r="G1041">
        <v>0</v>
      </c>
      <c r="H1041">
        <v>-1.1638999999999999</v>
      </c>
      <c r="I1041">
        <v>-0.27279999999999999</v>
      </c>
      <c r="J1041">
        <v>-0.53132999999999997</v>
      </c>
      <c r="K1041">
        <v>0</v>
      </c>
      <c r="L1041">
        <v>0</v>
      </c>
      <c r="M1041">
        <v>-0.2878</v>
      </c>
      <c r="N1041">
        <v>-3.6139000000000001</v>
      </c>
      <c r="O1041" s="12">
        <v>-2.1998E-2</v>
      </c>
      <c r="P1041" s="12">
        <v>-1.8054E-5</v>
      </c>
      <c r="Q1041" s="12">
        <v>-1.2429999999999999E-8</v>
      </c>
      <c r="R1041">
        <v>0</v>
      </c>
      <c r="S1041">
        <v>0</v>
      </c>
      <c r="T1041">
        <f t="shared" si="67"/>
        <v>8.0683569999776098E-5</v>
      </c>
      <c r="U1041" s="13">
        <f t="shared" si="68"/>
        <v>1.3695143768845453E-5</v>
      </c>
      <c r="V1041" t="b">
        <f t="shared" si="65"/>
        <v>1</v>
      </c>
      <c r="X1041" s="12">
        <f>B1041*List!F1041</f>
        <v>565.70401079999999</v>
      </c>
      <c r="Y1041">
        <f>10^List!G1041</f>
        <v>82.854240310786025</v>
      </c>
      <c r="Z1041" s="12">
        <f t="shared" si="66"/>
        <v>6.8277013786867853</v>
      </c>
    </row>
    <row r="1042" spans="1:26" x14ac:dyDescent="0.25">
      <c r="A1042" t="s">
        <v>1054</v>
      </c>
      <c r="B1042">
        <v>13.492000000000001</v>
      </c>
      <c r="C1042">
        <v>0</v>
      </c>
      <c r="D1042" s="12">
        <v>-1.5991999999999999E-2</v>
      </c>
      <c r="E1042">
        <v>0</v>
      </c>
      <c r="F1042">
        <v>0</v>
      </c>
      <c r="G1042">
        <v>0</v>
      </c>
      <c r="H1042">
        <v>-5.48</v>
      </c>
      <c r="I1042" s="12">
        <v>-8.0647999999999997E-2</v>
      </c>
      <c r="J1042">
        <v>-0.22720000000000001</v>
      </c>
      <c r="K1042">
        <v>0</v>
      </c>
      <c r="L1042">
        <v>0</v>
      </c>
      <c r="M1042">
        <v>-0.29925000000000002</v>
      </c>
      <c r="N1042">
        <v>-6.5765000000000002</v>
      </c>
      <c r="O1042">
        <v>-0.22503000000000001</v>
      </c>
      <c r="P1042">
        <v>-0.58284000000000002</v>
      </c>
      <c r="Q1042" s="12">
        <v>-4.7073000000000002E-3</v>
      </c>
      <c r="R1042">
        <v>0</v>
      </c>
      <c r="S1042">
        <v>0</v>
      </c>
      <c r="T1042">
        <f t="shared" si="67"/>
        <v>-1.6730000000023375E-4</v>
      </c>
      <c r="U1042" s="13">
        <f t="shared" si="68"/>
        <v>-1.2399940705620645E-5</v>
      </c>
      <c r="V1042" t="b">
        <f t="shared" si="65"/>
        <v>1</v>
      </c>
      <c r="X1042" s="12">
        <f>B1042*List!F1042</f>
        <v>2500.8771200000006</v>
      </c>
      <c r="Y1042">
        <f>10^List!G1042</f>
        <v>7.3292941306531856E-2</v>
      </c>
      <c r="Z1042" s="12">
        <f t="shared" si="66"/>
        <v>34121.664043207427</v>
      </c>
    </row>
    <row r="1043" spans="1:26" x14ac:dyDescent="0.25">
      <c r="A1043" t="s">
        <v>12</v>
      </c>
      <c r="B1043">
        <v>-999</v>
      </c>
      <c r="C1043">
        <v>-999</v>
      </c>
      <c r="D1043">
        <v>-999</v>
      </c>
      <c r="E1043">
        <v>-999</v>
      </c>
      <c r="F1043">
        <v>-999</v>
      </c>
      <c r="G1043">
        <v>-999</v>
      </c>
      <c r="H1043">
        <v>-999</v>
      </c>
      <c r="I1043">
        <v>-999</v>
      </c>
      <c r="J1043">
        <v>-999</v>
      </c>
      <c r="K1043">
        <v>-999</v>
      </c>
      <c r="L1043">
        <v>-999</v>
      </c>
      <c r="M1043">
        <v>-999</v>
      </c>
      <c r="N1043">
        <v>-999</v>
      </c>
      <c r="O1043">
        <v>-999</v>
      </c>
      <c r="P1043">
        <v>-999</v>
      </c>
      <c r="Q1043">
        <v>-999</v>
      </c>
      <c r="R1043">
        <v>-999</v>
      </c>
      <c r="S1043">
        <v>-999</v>
      </c>
      <c r="T1043">
        <f t="shared" si="67"/>
        <v>-17982</v>
      </c>
      <c r="U1043" s="13">
        <f t="shared" si="68"/>
        <v>18</v>
      </c>
      <c r="V1043" t="b">
        <f t="shared" si="65"/>
        <v>0</v>
      </c>
      <c r="X1043" s="12">
        <f>B1043*List!F1043</f>
        <v>-258141.59999999998</v>
      </c>
      <c r="Y1043">
        <f>10^List!G1043</f>
        <v>1.9251601716080078</v>
      </c>
      <c r="Z1043" s="12">
        <f t="shared" si="66"/>
        <v>-134088.37550611948</v>
      </c>
    </row>
    <row r="1044" spans="1:26" x14ac:dyDescent="0.25">
      <c r="A1044" t="s">
        <v>1055</v>
      </c>
      <c r="B1044">
        <v>2.4882</v>
      </c>
      <c r="C1044">
        <v>0</v>
      </c>
      <c r="D1044" s="12">
        <v>-3.1974E-3</v>
      </c>
      <c r="E1044">
        <v>0</v>
      </c>
      <c r="F1044">
        <v>0</v>
      </c>
      <c r="G1044">
        <v>0</v>
      </c>
      <c r="H1044">
        <v>0</v>
      </c>
      <c r="I1044" s="12">
        <v>-5.5259000000000003E-2</v>
      </c>
      <c r="J1044">
        <v>-0.22112999999999999</v>
      </c>
      <c r="K1044">
        <v>0</v>
      </c>
      <c r="L1044">
        <v>0</v>
      </c>
      <c r="M1044">
        <v>0</v>
      </c>
      <c r="N1044">
        <v>0</v>
      </c>
      <c r="O1044">
        <v>-2.1890999999999998</v>
      </c>
      <c r="P1044" s="12">
        <v>-1.9435999999999998E-2</v>
      </c>
      <c r="Q1044" s="12">
        <v>-7.1713999999999996E-6</v>
      </c>
      <c r="R1044">
        <v>0</v>
      </c>
      <c r="S1044">
        <v>0</v>
      </c>
      <c r="T1044">
        <f t="shared" si="67"/>
        <v>7.0428600000243443E-5</v>
      </c>
      <c r="U1044" s="13">
        <f t="shared" si="68"/>
        <v>2.8305039787896249E-5</v>
      </c>
      <c r="V1044" t="b">
        <f t="shared" si="65"/>
        <v>1</v>
      </c>
      <c r="X1044" s="12">
        <f>B1044*List!F1044</f>
        <v>483.23332199999999</v>
      </c>
      <c r="Y1044">
        <f>10^List!G1044</f>
        <v>53.006312149405602</v>
      </c>
      <c r="Z1044" s="12">
        <f t="shared" si="66"/>
        <v>9.1165240969403829</v>
      </c>
    </row>
    <row r="1045" spans="1:26" x14ac:dyDescent="0.25">
      <c r="A1045" t="s">
        <v>1056</v>
      </c>
      <c r="B1045">
        <v>6.4142999999999999</v>
      </c>
      <c r="C1045">
        <v>0</v>
      </c>
      <c r="D1045" s="12">
        <v>-1.9456000000000001E-2</v>
      </c>
      <c r="E1045">
        <v>0</v>
      </c>
      <c r="F1045">
        <v>0</v>
      </c>
      <c r="G1045">
        <v>0</v>
      </c>
      <c r="H1045" s="12">
        <v>-4.6836000000000003E-2</v>
      </c>
      <c r="I1045" s="12">
        <v>-8.9062000000000002E-2</v>
      </c>
      <c r="J1045">
        <v>-0.32099</v>
      </c>
      <c r="K1045">
        <v>0</v>
      </c>
      <c r="L1045">
        <v>0</v>
      </c>
      <c r="M1045" s="12">
        <v>-8.8299000000000002E-2</v>
      </c>
      <c r="N1045">
        <v>-1.3546</v>
      </c>
      <c r="O1045">
        <v>-4.4619999999999997</v>
      </c>
      <c r="P1045" s="12">
        <v>-3.3360000000000001E-2</v>
      </c>
      <c r="Q1045" s="12">
        <v>-1.1694E-4</v>
      </c>
      <c r="R1045">
        <v>0</v>
      </c>
      <c r="S1045">
        <v>0</v>
      </c>
      <c r="T1045">
        <f t="shared" si="67"/>
        <v>-4.1994000000055283E-4</v>
      </c>
      <c r="U1045" s="13">
        <f t="shared" si="68"/>
        <v>-6.5469341939190998E-5</v>
      </c>
      <c r="V1045" t="b">
        <f t="shared" si="65"/>
        <v>1</v>
      </c>
      <c r="X1045" s="12">
        <f>B1045*List!F1045</f>
        <v>940.01566500000001</v>
      </c>
      <c r="Y1045">
        <f>10^List!G1045</f>
        <v>47.828253925068289</v>
      </c>
      <c r="Z1045" s="12">
        <f t="shared" si="66"/>
        <v>19.653982486433783</v>
      </c>
    </row>
    <row r="1046" spans="1:26" x14ac:dyDescent="0.25">
      <c r="A1046" t="s">
        <v>1057</v>
      </c>
      <c r="B1046">
        <v>4.6661999999999999</v>
      </c>
      <c r="C1046" s="12">
        <v>1.0331999999999999E-2</v>
      </c>
      <c r="D1046">
        <v>0</v>
      </c>
      <c r="E1046">
        <v>0</v>
      </c>
      <c r="F1046">
        <v>0</v>
      </c>
      <c r="G1046">
        <v>0</v>
      </c>
      <c r="H1046">
        <v>0</v>
      </c>
      <c r="I1046" s="12">
        <v>-1.0741000000000001E-2</v>
      </c>
      <c r="J1046" s="12">
        <v>-6.8831000000000003E-2</v>
      </c>
      <c r="K1046">
        <v>0</v>
      </c>
      <c r="L1046">
        <v>0</v>
      </c>
      <c r="M1046">
        <v>0</v>
      </c>
      <c r="N1046">
        <v>0</v>
      </c>
      <c r="O1046">
        <v>-4.1462000000000003</v>
      </c>
      <c r="P1046">
        <v>-0.44939000000000001</v>
      </c>
      <c r="Q1046" s="12">
        <v>-1.5135999999999999E-3</v>
      </c>
      <c r="R1046">
        <v>0</v>
      </c>
      <c r="S1046">
        <v>0</v>
      </c>
      <c r="T1046">
        <f t="shared" si="67"/>
        <v>-1.436000000010723E-4</v>
      </c>
      <c r="U1046" s="13">
        <f t="shared" si="68"/>
        <v>-3.0774506022260579E-5</v>
      </c>
      <c r="V1046" t="b">
        <f t="shared" si="65"/>
        <v>1</v>
      </c>
      <c r="X1046" s="12">
        <f>B1046*List!F1046</f>
        <v>1462.760376</v>
      </c>
      <c r="Y1046">
        <f>10^List!G1046</f>
        <v>37.34482123253111</v>
      </c>
      <c r="Z1046" s="12">
        <f t="shared" si="66"/>
        <v>39.169028736059069</v>
      </c>
    </row>
    <row r="1047" spans="1:26" x14ac:dyDescent="0.25">
      <c r="A1047" t="s">
        <v>1058</v>
      </c>
      <c r="B1047">
        <v>252.62</v>
      </c>
      <c r="C1047">
        <v>0</v>
      </c>
      <c r="D1047">
        <v>-60.554000000000002</v>
      </c>
      <c r="E1047">
        <v>0</v>
      </c>
      <c r="F1047">
        <v>0</v>
      </c>
      <c r="G1047">
        <v>0</v>
      </c>
      <c r="H1047" s="12">
        <v>-1.1877000000000001E-3</v>
      </c>
      <c r="I1047">
        <v>-19.286000000000001</v>
      </c>
      <c r="J1047">
        <v>-162.47</v>
      </c>
      <c r="K1047">
        <v>0</v>
      </c>
      <c r="L1047">
        <v>0</v>
      </c>
      <c r="M1047" s="12">
        <v>-3.1311000000000002E-4</v>
      </c>
      <c r="N1047" s="12">
        <v>-3.7165000000000002E-3</v>
      </c>
      <c r="O1047">
        <v>-9.6853999999999996</v>
      </c>
      <c r="P1047">
        <v>-0.6008</v>
      </c>
      <c r="Q1047" s="12">
        <v>-1.6846E-2</v>
      </c>
      <c r="R1047">
        <v>0</v>
      </c>
      <c r="S1047">
        <v>0</v>
      </c>
      <c r="T1047">
        <f t="shared" si="67"/>
        <v>1.736690000000124E-3</v>
      </c>
      <c r="U1047" s="13">
        <f t="shared" si="68"/>
        <v>6.8747130076800089E-6</v>
      </c>
      <c r="V1047" t="b">
        <f t="shared" si="65"/>
        <v>1</v>
      </c>
      <c r="X1047" s="12">
        <f>B1047*List!F1047</f>
        <v>39727.021199999996</v>
      </c>
      <c r="Y1047">
        <f>10^List!G1047</f>
        <v>282.32184308137403</v>
      </c>
      <c r="Z1047" s="12">
        <f t="shared" si="66"/>
        <v>140.71536501180117</v>
      </c>
    </row>
    <row r="1048" spans="1:26" x14ac:dyDescent="0.25">
      <c r="A1048" t="s">
        <v>1059</v>
      </c>
      <c r="B1048">
        <v>1.9536</v>
      </c>
      <c r="C1048">
        <v>0</v>
      </c>
      <c r="D1048" s="12">
        <v>-1.0416000000000001E-4</v>
      </c>
      <c r="E1048">
        <v>0</v>
      </c>
      <c r="F1048">
        <v>0</v>
      </c>
      <c r="G1048">
        <v>0</v>
      </c>
      <c r="H1048">
        <v>0</v>
      </c>
      <c r="I1048" s="12">
        <v>-2.6971999999999999E-2</v>
      </c>
      <c r="J1048" s="12">
        <v>-5.7165000000000001E-2</v>
      </c>
      <c r="K1048">
        <v>0</v>
      </c>
      <c r="L1048">
        <v>0</v>
      </c>
      <c r="M1048">
        <v>0</v>
      </c>
      <c r="N1048">
        <v>0</v>
      </c>
      <c r="O1048">
        <v>-1.8714999999999999</v>
      </c>
      <c r="P1048" s="12">
        <v>-3.2466E-4</v>
      </c>
      <c r="Q1048" s="12">
        <v>-1.0503999999999999E-8</v>
      </c>
      <c r="R1048">
        <v>0</v>
      </c>
      <c r="S1048">
        <v>0</v>
      </c>
      <c r="T1048">
        <f t="shared" si="67"/>
        <v>-2.4658305039998644E-3</v>
      </c>
      <c r="U1048" s="13">
        <f t="shared" si="68"/>
        <v>-1.262198251433182E-3</v>
      </c>
      <c r="V1048" t="b">
        <f t="shared" si="65"/>
        <v>1</v>
      </c>
      <c r="X1048" s="12">
        <f>B1048*List!F1048</f>
        <v>342.38793599999997</v>
      </c>
      <c r="Y1048">
        <f>10^List!G1048</f>
        <v>61.311994819321193</v>
      </c>
      <c r="Z1048" s="12">
        <f t="shared" si="66"/>
        <v>5.5843548559947287</v>
      </c>
    </row>
    <row r="1049" spans="1:26" x14ac:dyDescent="0.25">
      <c r="A1049" t="s">
        <v>1060</v>
      </c>
      <c r="B1049">
        <v>4.7191999999999998</v>
      </c>
      <c r="C1049">
        <v>0</v>
      </c>
      <c r="D1049" s="12">
        <v>-6.4495999999999998E-2</v>
      </c>
      <c r="E1049">
        <v>0</v>
      </c>
      <c r="F1049">
        <v>0</v>
      </c>
      <c r="G1049">
        <v>0</v>
      </c>
      <c r="H1049">
        <v>0</v>
      </c>
      <c r="I1049" s="12">
        <v>-7.4967000000000006E-2</v>
      </c>
      <c r="J1049">
        <v>-0.67335</v>
      </c>
      <c r="K1049">
        <v>0</v>
      </c>
      <c r="L1049">
        <v>0</v>
      </c>
      <c r="M1049">
        <v>0</v>
      </c>
      <c r="N1049">
        <v>0</v>
      </c>
      <c r="O1049">
        <v>-3.3351999999999999</v>
      </c>
      <c r="P1049">
        <v>-0.56603000000000003</v>
      </c>
      <c r="Q1049" s="12">
        <v>-5.3724000000000003E-3</v>
      </c>
      <c r="R1049">
        <v>0</v>
      </c>
      <c r="S1049">
        <v>0</v>
      </c>
      <c r="T1049">
        <f t="shared" si="67"/>
        <v>-2.1540000000036617E-4</v>
      </c>
      <c r="U1049" s="13">
        <f t="shared" si="68"/>
        <v>-4.5643329377938244E-5</v>
      </c>
      <c r="V1049" t="b">
        <f t="shared" si="65"/>
        <v>1</v>
      </c>
      <c r="X1049" s="12">
        <f>B1049*List!F1049</f>
        <v>887.2567919999999</v>
      </c>
      <c r="Y1049">
        <f>10^List!G1049</f>
        <v>3.5641054600547886</v>
      </c>
      <c r="Z1049" s="12">
        <f t="shared" si="66"/>
        <v>248.94235087711482</v>
      </c>
    </row>
    <row r="1050" spans="1:26" x14ac:dyDescent="0.25">
      <c r="A1050" t="s">
        <v>1061</v>
      </c>
      <c r="B1050">
        <v>3.0171000000000001</v>
      </c>
      <c r="C1050">
        <v>0</v>
      </c>
      <c r="D1050" s="12">
        <v>-1.5124E-2</v>
      </c>
      <c r="E1050">
        <v>0</v>
      </c>
      <c r="F1050">
        <v>0</v>
      </c>
      <c r="G1050">
        <v>0</v>
      </c>
      <c r="H1050" s="12">
        <v>-4.0121000000000001E-6</v>
      </c>
      <c r="I1050">
        <v>-0.21797</v>
      </c>
      <c r="J1050">
        <v>-0.93337000000000003</v>
      </c>
      <c r="K1050">
        <v>0</v>
      </c>
      <c r="L1050">
        <v>0</v>
      </c>
      <c r="M1050" s="12">
        <v>-1.6118999999999999E-5</v>
      </c>
      <c r="N1050" s="12">
        <v>-1.3095000000000001E-4</v>
      </c>
      <c r="O1050">
        <v>-1.85</v>
      </c>
      <c r="P1050" s="12">
        <v>-3.9536999999999998E-4</v>
      </c>
      <c r="Q1050" s="12">
        <v>-5.7405999999999999E-7</v>
      </c>
      <c r="R1050">
        <v>0</v>
      </c>
      <c r="S1050">
        <v>0</v>
      </c>
      <c r="T1050">
        <f t="shared" si="67"/>
        <v>8.8974839999797779E-5</v>
      </c>
      <c r="U1050" s="13">
        <f t="shared" si="68"/>
        <v>2.949018594007417E-5</v>
      </c>
      <c r="V1050" t="b">
        <f t="shared" si="65"/>
        <v>1</v>
      </c>
      <c r="X1050" s="12">
        <f>B1050*List!F1050</f>
        <v>516.64820400000008</v>
      </c>
      <c r="Y1050">
        <f>10^List!G1050</f>
        <v>891.85216806139374</v>
      </c>
      <c r="Z1050" s="12">
        <f t="shared" si="66"/>
        <v>0.57929802998969082</v>
      </c>
    </row>
    <row r="1051" spans="1:26" x14ac:dyDescent="0.25">
      <c r="A1051" t="s">
        <v>1062</v>
      </c>
      <c r="B1051">
        <v>0.96875999999999995</v>
      </c>
      <c r="C1051">
        <v>0</v>
      </c>
      <c r="D1051" s="12">
        <v>-9.9666000000000005E-2</v>
      </c>
      <c r="E1051">
        <v>0</v>
      </c>
      <c r="F1051">
        <v>0</v>
      </c>
      <c r="G1051">
        <v>0</v>
      </c>
      <c r="H1051">
        <v>0</v>
      </c>
      <c r="I1051" s="12">
        <v>-3.6596999999999998E-2</v>
      </c>
      <c r="J1051">
        <v>-0.40339000000000003</v>
      </c>
      <c r="K1051">
        <v>0</v>
      </c>
      <c r="L1051">
        <v>0</v>
      </c>
      <c r="M1051">
        <v>0</v>
      </c>
      <c r="N1051">
        <v>0</v>
      </c>
      <c r="O1051">
        <v>-0.39790999999999999</v>
      </c>
      <c r="P1051" s="12">
        <v>-3.1226E-2</v>
      </c>
      <c r="Q1051" s="12">
        <v>-3.8489999999999999E-6</v>
      </c>
      <c r="R1051">
        <v>0</v>
      </c>
      <c r="S1051">
        <v>0</v>
      </c>
      <c r="T1051">
        <f t="shared" si="67"/>
        <v>-3.2849000000081041E-5</v>
      </c>
      <c r="U1051" s="13">
        <f t="shared" si="68"/>
        <v>-3.3908295140262857E-5</v>
      </c>
      <c r="V1051" t="b">
        <f t="shared" si="65"/>
        <v>1</v>
      </c>
      <c r="X1051" s="12">
        <f>B1051*List!F1051</f>
        <v>112.53116159999999</v>
      </c>
      <c r="Y1051">
        <f>10^List!G1051</f>
        <v>39640.483643036328</v>
      </c>
      <c r="Z1051" s="12">
        <f t="shared" si="66"/>
        <v>2.8387938606740087E-3</v>
      </c>
    </row>
    <row r="1052" spans="1:26" x14ac:dyDescent="0.25">
      <c r="A1052" t="s">
        <v>1063</v>
      </c>
      <c r="B1052">
        <v>1.3359000000000001</v>
      </c>
      <c r="C1052">
        <v>0</v>
      </c>
      <c r="D1052" s="12">
        <v>-6.7419999999999997E-3</v>
      </c>
      <c r="E1052">
        <v>0</v>
      </c>
      <c r="F1052">
        <v>0</v>
      </c>
      <c r="G1052">
        <v>0</v>
      </c>
      <c r="H1052">
        <v>0</v>
      </c>
      <c r="I1052" s="12">
        <v>-9.6808000000000005E-2</v>
      </c>
      <c r="J1052">
        <v>-0.41449000000000003</v>
      </c>
      <c r="K1052">
        <v>0</v>
      </c>
      <c r="L1052">
        <v>0</v>
      </c>
      <c r="M1052">
        <v>0</v>
      </c>
      <c r="N1052">
        <v>0</v>
      </c>
      <c r="O1052">
        <v>-0.81774000000000002</v>
      </c>
      <c r="P1052" s="12">
        <v>-1.3836999999999999E-4</v>
      </c>
      <c r="Q1052" s="12">
        <v>-1.3982000000000001E-8</v>
      </c>
      <c r="R1052">
        <v>0</v>
      </c>
      <c r="S1052">
        <v>0</v>
      </c>
      <c r="T1052">
        <f t="shared" si="67"/>
        <v>-1.8383981999991004E-5</v>
      </c>
      <c r="U1052" s="13">
        <f t="shared" si="68"/>
        <v>-1.3761495620922975E-5</v>
      </c>
      <c r="V1052" t="b">
        <f t="shared" si="65"/>
        <v>1</v>
      </c>
      <c r="X1052" s="12">
        <f>B1052*List!F1052</f>
        <v>155.12470800000003</v>
      </c>
      <c r="Y1052">
        <f>10^List!G1052</f>
        <v>284.04575237481868</v>
      </c>
      <c r="Z1052" s="12">
        <f t="shared" si="66"/>
        <v>0.54612577974868604</v>
      </c>
    </row>
    <row r="1053" spans="1:26" x14ac:dyDescent="0.25">
      <c r="A1053" t="s">
        <v>1064</v>
      </c>
      <c r="B1053">
        <v>6.7337999999999996</v>
      </c>
      <c r="C1053">
        <v>0</v>
      </c>
      <c r="D1053" s="12">
        <v>-2.1961999999999999E-2</v>
      </c>
      <c r="E1053">
        <v>0</v>
      </c>
      <c r="F1053" s="12">
        <v>-4.8219999999999998E-8</v>
      </c>
      <c r="G1053">
        <v>0</v>
      </c>
      <c r="H1053" s="12">
        <v>-4.7342000000000002E-5</v>
      </c>
      <c r="I1053">
        <v>-0.39607999999999999</v>
      </c>
      <c r="J1053">
        <v>-1.8150999999999999</v>
      </c>
      <c r="K1053" s="12">
        <v>-9.9771999999999999E-12</v>
      </c>
      <c r="L1053" s="12">
        <v>-3.9324000000000002E-8</v>
      </c>
      <c r="M1053" s="12">
        <v>-2.1298000000000001E-4</v>
      </c>
      <c r="N1053" s="12">
        <v>-1.8305999999999999E-3</v>
      </c>
      <c r="O1053">
        <v>-4.0842000000000001</v>
      </c>
      <c r="P1053">
        <v>-0.40156999999999998</v>
      </c>
      <c r="Q1053" s="12">
        <v>-1.3041000000000001E-2</v>
      </c>
      <c r="R1053" s="12">
        <v>-2.2076000000000001E-9</v>
      </c>
      <c r="S1053">
        <v>0</v>
      </c>
      <c r="T1053">
        <f t="shared" si="67"/>
        <v>-2.4401176157855042E-4</v>
      </c>
      <c r="U1053" s="13">
        <f t="shared" si="68"/>
        <v>-3.6236859065988068E-5</v>
      </c>
      <c r="V1053" t="b">
        <f t="shared" si="65"/>
        <v>1</v>
      </c>
      <c r="X1053" s="12">
        <f>B1053*List!F1053</f>
        <v>1733.6841479999998</v>
      </c>
      <c r="Y1053">
        <f>10^List!G1053</f>
        <v>61.126400600094108</v>
      </c>
      <c r="Z1053" s="12">
        <f t="shared" si="66"/>
        <v>28.362280961744222</v>
      </c>
    </row>
    <row r="1054" spans="1:26" x14ac:dyDescent="0.25">
      <c r="A1054" t="s">
        <v>1065</v>
      </c>
      <c r="B1054">
        <v>7.2586000000000004</v>
      </c>
      <c r="C1054">
        <v>0</v>
      </c>
      <c r="D1054" s="12">
        <v>-1.1102000000000001E-2</v>
      </c>
      <c r="E1054">
        <v>0</v>
      </c>
      <c r="F1054">
        <v>0</v>
      </c>
      <c r="G1054">
        <v>0</v>
      </c>
      <c r="H1054" s="12">
        <v>-5.8501999999999998E-2</v>
      </c>
      <c r="I1054">
        <v>-0.22625999999999999</v>
      </c>
      <c r="J1054">
        <v>-0.57742000000000004</v>
      </c>
      <c r="K1054">
        <v>0</v>
      </c>
      <c r="L1054">
        <v>0</v>
      </c>
      <c r="M1054">
        <v>-0.17394999999999999</v>
      </c>
      <c r="N1054">
        <v>-1.5597000000000001</v>
      </c>
      <c r="O1054">
        <v>-4.6520000000000001</v>
      </c>
      <c r="P1054" s="12">
        <v>-2.5812E-6</v>
      </c>
      <c r="Q1054" s="12">
        <v>-3.2634E-8</v>
      </c>
      <c r="R1054">
        <v>0</v>
      </c>
      <c r="S1054">
        <v>0</v>
      </c>
      <c r="T1054">
        <f t="shared" si="67"/>
        <v>-3.3661383399961236E-4</v>
      </c>
      <c r="U1054" s="13">
        <f t="shared" si="68"/>
        <v>-4.6374484611304157E-5</v>
      </c>
      <c r="V1054" t="b">
        <f t="shared" si="65"/>
        <v>1</v>
      </c>
      <c r="X1054" s="12">
        <f>B1054*List!F1054</f>
        <v>944.70679000000007</v>
      </c>
      <c r="Y1054">
        <f>10^List!G1054</f>
        <v>2856.2629256810228</v>
      </c>
      <c r="Z1054" s="12">
        <f t="shared" si="66"/>
        <v>0.33074923933158301</v>
      </c>
    </row>
    <row r="1055" spans="1:26" x14ac:dyDescent="0.25">
      <c r="A1055" s="14">
        <v>735273</v>
      </c>
      <c r="B1055">
        <v>4.3491999999999997</v>
      </c>
      <c r="C1055">
        <v>0</v>
      </c>
      <c r="D1055" s="12">
        <v>-1.4736000000000001E-2</v>
      </c>
      <c r="E1055">
        <v>0</v>
      </c>
      <c r="F1055">
        <v>0</v>
      </c>
      <c r="G1055">
        <v>0</v>
      </c>
      <c r="H1055">
        <v>0</v>
      </c>
      <c r="I1055" s="12">
        <v>-4.6906000000000003E-2</v>
      </c>
      <c r="J1055">
        <v>-0.34044000000000002</v>
      </c>
      <c r="K1055">
        <v>0</v>
      </c>
      <c r="L1055">
        <v>0</v>
      </c>
      <c r="M1055">
        <v>0</v>
      </c>
      <c r="N1055">
        <v>0</v>
      </c>
      <c r="O1055">
        <v>-3.6926999999999999</v>
      </c>
      <c r="P1055">
        <v>-0.24978</v>
      </c>
      <c r="Q1055" s="12">
        <v>-4.8057999999999998E-3</v>
      </c>
      <c r="R1055">
        <v>0</v>
      </c>
      <c r="S1055">
        <v>0</v>
      </c>
      <c r="T1055">
        <f t="shared" si="67"/>
        <v>-1.6780000000019089E-4</v>
      </c>
      <c r="U1055" s="13">
        <f t="shared" si="68"/>
        <v>-3.8581808148668925E-5</v>
      </c>
      <c r="V1055" t="b">
        <f t="shared" si="65"/>
        <v>1</v>
      </c>
      <c r="X1055" s="12">
        <f>B1055*List!F1055</f>
        <v>810.42992800000002</v>
      </c>
      <c r="Y1055">
        <f>10^List!G1055</f>
        <v>7.7001401722391866E-2</v>
      </c>
      <c r="Z1055" s="12">
        <f t="shared" si="66"/>
        <v>10524.872403255595</v>
      </c>
    </row>
    <row r="1056" spans="1:26" x14ac:dyDescent="0.25">
      <c r="A1056" t="s">
        <v>1067</v>
      </c>
      <c r="B1056">
        <v>18.475999999999999</v>
      </c>
      <c r="C1056">
        <v>0</v>
      </c>
      <c r="D1056">
        <v>-0.62346999999999997</v>
      </c>
      <c r="E1056">
        <v>0</v>
      </c>
      <c r="F1056">
        <v>0</v>
      </c>
      <c r="G1056">
        <v>0</v>
      </c>
      <c r="H1056">
        <v>0</v>
      </c>
      <c r="I1056">
        <v>-1.6222000000000001</v>
      </c>
      <c r="J1056">
        <v>-10.763999999999999</v>
      </c>
      <c r="K1056">
        <v>0</v>
      </c>
      <c r="L1056">
        <v>0</v>
      </c>
      <c r="M1056">
        <v>0</v>
      </c>
      <c r="N1056">
        <v>0</v>
      </c>
      <c r="O1056">
        <v>-5.4516999999999998</v>
      </c>
      <c r="P1056" s="12">
        <v>-1.393E-2</v>
      </c>
      <c r="Q1056" s="12">
        <v>-2.6744000000000002E-6</v>
      </c>
      <c r="R1056">
        <v>0</v>
      </c>
      <c r="S1056">
        <v>0</v>
      </c>
      <c r="T1056">
        <f t="shared" si="67"/>
        <v>6.9732559999947713E-4</v>
      </c>
      <c r="U1056" s="13">
        <f t="shared" si="68"/>
        <v>3.7742238579750877E-5</v>
      </c>
      <c r="V1056" t="b">
        <f t="shared" si="65"/>
        <v>1</v>
      </c>
      <c r="X1056" s="12">
        <f>B1056*List!F1056</f>
        <v>2127.1418799999997</v>
      </c>
      <c r="Y1056">
        <f>10^List!G1056</f>
        <v>5583.4435564869873</v>
      </c>
      <c r="Z1056" s="12">
        <f t="shared" si="66"/>
        <v>0.38097311425824876</v>
      </c>
    </row>
    <row r="1057" spans="1:26" x14ac:dyDescent="0.25">
      <c r="A1057" t="s">
        <v>1068</v>
      </c>
      <c r="B1057">
        <v>1.7464999999999999</v>
      </c>
      <c r="C1057">
        <v>0</v>
      </c>
      <c r="D1057">
        <v>-0.15051</v>
      </c>
      <c r="E1057">
        <v>0</v>
      </c>
      <c r="F1057">
        <v>0</v>
      </c>
      <c r="G1057">
        <v>0</v>
      </c>
      <c r="H1057">
        <v>0</v>
      </c>
      <c r="I1057" s="12">
        <v>-4.1230000000000003E-2</v>
      </c>
      <c r="J1057">
        <v>-0.44589000000000001</v>
      </c>
      <c r="K1057">
        <v>0</v>
      </c>
      <c r="L1057">
        <v>0</v>
      </c>
      <c r="M1057">
        <v>0</v>
      </c>
      <c r="N1057">
        <v>0</v>
      </c>
      <c r="O1057">
        <v>-0.66817000000000004</v>
      </c>
      <c r="P1057">
        <v>-0.44061</v>
      </c>
      <c r="Q1057" s="12">
        <v>-2.6352000000000001E-5</v>
      </c>
      <c r="R1057">
        <v>0</v>
      </c>
      <c r="S1057">
        <v>0</v>
      </c>
      <c r="T1057">
        <f t="shared" si="67"/>
        <v>6.3647999999978991E-5</v>
      </c>
      <c r="U1057" s="13">
        <f t="shared" si="68"/>
        <v>3.6443172058390494E-5</v>
      </c>
      <c r="V1057" t="b">
        <f t="shared" si="65"/>
        <v>1</v>
      </c>
      <c r="X1057" s="12">
        <f>B1057*List!F1057</f>
        <v>246.25649999999999</v>
      </c>
      <c r="Y1057">
        <f>10^List!G1057</f>
        <v>35.384944236822797</v>
      </c>
      <c r="Z1057" s="12">
        <f t="shared" si="66"/>
        <v>6.9593581482526954</v>
      </c>
    </row>
    <row r="1058" spans="1:26" x14ac:dyDescent="0.25">
      <c r="A1058" t="s">
        <v>1069</v>
      </c>
      <c r="B1058">
        <v>18.128</v>
      </c>
      <c r="C1058" s="12">
        <v>1.1270000000000001E-2</v>
      </c>
      <c r="D1058">
        <v>0</v>
      </c>
      <c r="E1058">
        <v>0</v>
      </c>
      <c r="F1058">
        <v>-8.5755999999999997</v>
      </c>
      <c r="G1058" s="12">
        <v>1.6639E-9</v>
      </c>
      <c r="H1058">
        <v>0</v>
      </c>
      <c r="I1058">
        <v>-0.6643</v>
      </c>
      <c r="J1058">
        <v>-1.3635999999999999</v>
      </c>
      <c r="K1058">
        <v>-0.59470000000000001</v>
      </c>
      <c r="L1058">
        <v>-5.5968</v>
      </c>
      <c r="M1058" s="12">
        <v>-5.9399999999999997E-11</v>
      </c>
      <c r="N1058" s="12">
        <v>-7.5596999999999999E-9</v>
      </c>
      <c r="O1058">
        <v>-0.48895</v>
      </c>
      <c r="P1058">
        <v>0</v>
      </c>
      <c r="Q1058" s="12">
        <v>-9.0071999999999999E-2</v>
      </c>
      <c r="R1058">
        <v>-0.76602000000000003</v>
      </c>
      <c r="S1058">
        <v>0</v>
      </c>
      <c r="T1058">
        <f t="shared" si="67"/>
        <v>-7.7200595520099391E-4</v>
      </c>
      <c r="U1058" s="13">
        <f t="shared" si="68"/>
        <v>-4.2586383230416695E-5</v>
      </c>
      <c r="V1058" t="b">
        <f t="shared" si="65"/>
        <v>1</v>
      </c>
      <c r="X1058" s="12">
        <f>B1058*List!F1058</f>
        <v>12428.91936</v>
      </c>
      <c r="Y1058">
        <f>10^List!G1058</f>
        <v>18.6642384699222</v>
      </c>
      <c r="Z1058" s="12">
        <f t="shared" si="66"/>
        <v>665.92159010556236</v>
      </c>
    </row>
    <row r="1059" spans="1:26" x14ac:dyDescent="0.25">
      <c r="A1059" t="s">
        <v>1070</v>
      </c>
      <c r="B1059">
        <v>33.26</v>
      </c>
      <c r="C1059">
        <v>0</v>
      </c>
      <c r="D1059">
        <v>-0.19061</v>
      </c>
      <c r="E1059">
        <v>0</v>
      </c>
      <c r="F1059">
        <v>0</v>
      </c>
      <c r="G1059">
        <v>0</v>
      </c>
      <c r="H1059" s="12">
        <v>-2.4194000000000001E-8</v>
      </c>
      <c r="I1059">
        <v>-1.3579000000000001</v>
      </c>
      <c r="J1059">
        <v>-7.1996000000000002</v>
      </c>
      <c r="K1059">
        <v>0</v>
      </c>
      <c r="L1059">
        <v>0</v>
      </c>
      <c r="M1059" s="12">
        <v>-7.7798000000000006E-8</v>
      </c>
      <c r="N1059" s="12">
        <v>-6.9856999999999999E-7</v>
      </c>
      <c r="O1059">
        <v>-24.2</v>
      </c>
      <c r="P1059">
        <v>-0.31395000000000001</v>
      </c>
      <c r="Q1059" s="12">
        <v>-3.3977000000000001E-6</v>
      </c>
      <c r="R1059">
        <v>0</v>
      </c>
      <c r="S1059">
        <v>0</v>
      </c>
      <c r="T1059">
        <f t="shared" si="67"/>
        <v>-2.0641982620006973E-3</v>
      </c>
      <c r="U1059" s="13">
        <f t="shared" si="68"/>
        <v>-6.206248532774196E-5</v>
      </c>
      <c r="V1059" t="b">
        <f t="shared" si="65"/>
        <v>1</v>
      </c>
      <c r="X1059" s="12">
        <f>B1059*List!F1059</f>
        <v>3464.029</v>
      </c>
      <c r="Y1059">
        <f>10^List!G1059</f>
        <v>6128.1244689903442</v>
      </c>
      <c r="Z1059" s="12">
        <f t="shared" si="66"/>
        <v>0.5652674023722507</v>
      </c>
    </row>
    <row r="1060" spans="1:26" x14ac:dyDescent="0.25">
      <c r="A1060" t="s">
        <v>1071</v>
      </c>
      <c r="B1060">
        <v>22.936</v>
      </c>
      <c r="C1060">
        <v>0</v>
      </c>
      <c r="D1060">
        <v>-0.29268</v>
      </c>
      <c r="E1060">
        <v>0</v>
      </c>
      <c r="F1060">
        <v>0</v>
      </c>
      <c r="G1060">
        <v>0</v>
      </c>
      <c r="H1060">
        <v>0</v>
      </c>
      <c r="I1060">
        <v>-1.9492</v>
      </c>
      <c r="J1060">
        <v>-9.9144000000000005</v>
      </c>
      <c r="K1060">
        <v>0</v>
      </c>
      <c r="L1060">
        <v>0</v>
      </c>
      <c r="M1060">
        <v>0</v>
      </c>
      <c r="N1060">
        <v>0</v>
      </c>
      <c r="O1060">
        <v>-10.778</v>
      </c>
      <c r="P1060" s="12">
        <v>-3.1605E-13</v>
      </c>
      <c r="Q1060" s="12">
        <v>-3.3145999999999998E-8</v>
      </c>
      <c r="R1060">
        <v>0</v>
      </c>
      <c r="S1060">
        <v>0</v>
      </c>
      <c r="T1060">
        <f t="shared" si="67"/>
        <v>1.7199668536810073E-3</v>
      </c>
      <c r="U1060" s="13">
        <f t="shared" si="68"/>
        <v>7.4989834918076702E-5</v>
      </c>
      <c r="V1060" t="b">
        <f t="shared" si="65"/>
        <v>1</v>
      </c>
      <c r="X1060" s="12">
        <f>B1060*List!F1060</f>
        <v>4959.91</v>
      </c>
      <c r="Y1060">
        <f>10^List!G1060</f>
        <v>517.99515455756989</v>
      </c>
      <c r="Z1060" s="12">
        <f t="shared" si="66"/>
        <v>9.5752053978890181</v>
      </c>
    </row>
    <row r="1061" spans="1:26" x14ac:dyDescent="0.25">
      <c r="A1061" t="s">
        <v>1072</v>
      </c>
      <c r="B1061">
        <v>10.893000000000001</v>
      </c>
      <c r="C1061" s="12">
        <v>7.6617999999999999E-4</v>
      </c>
      <c r="D1061">
        <v>0</v>
      </c>
      <c r="E1061">
        <v>0</v>
      </c>
      <c r="F1061">
        <v>0</v>
      </c>
      <c r="G1061">
        <v>0</v>
      </c>
      <c r="H1061">
        <v>-2.1524999999999999</v>
      </c>
      <c r="I1061">
        <v>-0.50429999999999997</v>
      </c>
      <c r="J1061">
        <v>-0.98219999999999996</v>
      </c>
      <c r="K1061">
        <v>0</v>
      </c>
      <c r="L1061">
        <v>0</v>
      </c>
      <c r="M1061">
        <v>-0.53207000000000004</v>
      </c>
      <c r="N1061">
        <v>-6.6816000000000004</v>
      </c>
      <c r="O1061" s="12">
        <v>-4.0654000000000003E-2</v>
      </c>
      <c r="P1061" s="12">
        <v>-4.7999999999999998E-6</v>
      </c>
      <c r="Q1061" s="12">
        <v>-2.8982000000000001E-6</v>
      </c>
      <c r="R1061">
        <v>0</v>
      </c>
      <c r="S1061">
        <v>0</v>
      </c>
      <c r="T1061">
        <f t="shared" si="67"/>
        <v>4.344817999993689E-4</v>
      </c>
      <c r="U1061" s="13">
        <f t="shared" si="68"/>
        <v>3.9886330671015225E-5</v>
      </c>
      <c r="V1061" t="b">
        <f t="shared" si="65"/>
        <v>1</v>
      </c>
      <c r="X1061" s="12">
        <f>B1061*List!F1061</f>
        <v>2636.9774400000001</v>
      </c>
      <c r="Y1061">
        <f>10^List!G1061</f>
        <v>1748.8825451386747</v>
      </c>
      <c r="Z1061" s="12">
        <f t="shared" si="66"/>
        <v>1.5078070550420557</v>
      </c>
    </row>
    <row r="1062" spans="1:26" x14ac:dyDescent="0.25">
      <c r="A1062" t="s">
        <v>1073</v>
      </c>
      <c r="B1062">
        <v>13.675000000000001</v>
      </c>
      <c r="C1062">
        <v>0</v>
      </c>
      <c r="D1062">
        <v>-1.5649999999999999</v>
      </c>
      <c r="E1062">
        <v>0</v>
      </c>
      <c r="F1062">
        <v>0</v>
      </c>
      <c r="G1062">
        <v>0</v>
      </c>
      <c r="H1062">
        <v>-0.15031</v>
      </c>
      <c r="I1062">
        <v>-1.2504999999999999</v>
      </c>
      <c r="J1062">
        <v>-8.6454000000000004</v>
      </c>
      <c r="K1062">
        <v>0</v>
      </c>
      <c r="L1062">
        <v>0</v>
      </c>
      <c r="M1062" s="12">
        <v>-3.8678999999999998E-2</v>
      </c>
      <c r="N1062">
        <v>-0.53476000000000001</v>
      </c>
      <c r="O1062">
        <v>-1.4902</v>
      </c>
      <c r="P1062" s="12">
        <v>-7.5464999999999997E-6</v>
      </c>
      <c r="Q1062" s="12">
        <v>-3.5491999999999998E-6</v>
      </c>
      <c r="R1062">
        <v>0</v>
      </c>
      <c r="S1062">
        <v>0</v>
      </c>
      <c r="T1062">
        <f t="shared" si="67"/>
        <v>1.3990430000090042E-4</v>
      </c>
      <c r="U1062" s="13">
        <f t="shared" si="68"/>
        <v>1.0230661791656337E-5</v>
      </c>
      <c r="V1062" t="b">
        <f t="shared" si="65"/>
        <v>1</v>
      </c>
      <c r="X1062" s="12">
        <f>B1062*List!F1062</f>
        <v>3341.3495000000003</v>
      </c>
      <c r="Y1062">
        <f>10^List!G1062</f>
        <v>549.86402001785495</v>
      </c>
      <c r="Z1062" s="12">
        <f t="shared" si="66"/>
        <v>6.0766832859722326</v>
      </c>
    </row>
    <row r="1063" spans="1:26" x14ac:dyDescent="0.25">
      <c r="A1063" t="s">
        <v>1074</v>
      </c>
      <c r="B1063">
        <v>10.791</v>
      </c>
      <c r="C1063">
        <v>0</v>
      </c>
      <c r="D1063">
        <v>-0.61041999999999996</v>
      </c>
      <c r="E1063">
        <v>0</v>
      </c>
      <c r="F1063">
        <v>0</v>
      </c>
      <c r="G1063">
        <v>0</v>
      </c>
      <c r="H1063" s="12">
        <v>-1.156E-7</v>
      </c>
      <c r="I1063">
        <v>-0.97596000000000005</v>
      </c>
      <c r="J1063">
        <v>-6.6345000000000001</v>
      </c>
      <c r="K1063">
        <v>0</v>
      </c>
      <c r="L1063">
        <v>0</v>
      </c>
      <c r="M1063" s="12">
        <v>-1.4698999999999999E-7</v>
      </c>
      <c r="N1063" s="12">
        <v>-1.4925999999999999E-6</v>
      </c>
      <c r="O1063">
        <v>-2.5714000000000001</v>
      </c>
      <c r="P1063" s="12">
        <v>-2.1141999999999998E-5</v>
      </c>
      <c r="Q1063" s="12">
        <v>-1.2009E-6</v>
      </c>
      <c r="R1063">
        <v>0</v>
      </c>
      <c r="S1063">
        <v>0</v>
      </c>
      <c r="T1063">
        <f t="shared" si="67"/>
        <v>-1.3040980900008439E-3</v>
      </c>
      <c r="U1063" s="13">
        <f t="shared" si="68"/>
        <v>-1.2085053192483031E-4</v>
      </c>
      <c r="V1063" t="b">
        <f t="shared" si="65"/>
        <v>1</v>
      </c>
      <c r="X1063" s="12">
        <f>B1063*List!F1063</f>
        <v>1761.30702</v>
      </c>
      <c r="Y1063">
        <f>10^List!G1063</f>
        <v>1770.0396864568625</v>
      </c>
      <c r="Z1063" s="12">
        <f t="shared" si="66"/>
        <v>0.99506640075718134</v>
      </c>
    </row>
    <row r="1064" spans="1:26" x14ac:dyDescent="0.25">
      <c r="A1064" t="s">
        <v>1075</v>
      </c>
      <c r="B1064" s="12">
        <v>3.1241000000000001E-2</v>
      </c>
      <c r="C1064">
        <v>0</v>
      </c>
      <c r="D1064" s="12">
        <v>-3.8856999999999997E-5</v>
      </c>
      <c r="E1064">
        <v>0</v>
      </c>
      <c r="F1064" s="12">
        <v>-5.2555999999999998E-8</v>
      </c>
      <c r="G1064">
        <v>0</v>
      </c>
      <c r="H1064">
        <v>0</v>
      </c>
      <c r="I1064" s="12">
        <v>-1.1468000000000001E-4</v>
      </c>
      <c r="J1064" s="12">
        <v>-4.2093000000000002E-4</v>
      </c>
      <c r="K1064" s="12">
        <v>-3.8916999999999997E-12</v>
      </c>
      <c r="L1064" s="12">
        <v>-5.6130000000000004E-9</v>
      </c>
      <c r="M1064">
        <v>0</v>
      </c>
      <c r="N1064">
        <v>0</v>
      </c>
      <c r="O1064" s="12">
        <v>-3.0311000000000001E-2</v>
      </c>
      <c r="P1064" s="12">
        <v>-3.3676000000000002E-4</v>
      </c>
      <c r="Q1064" s="12">
        <v>-1.9224000000000001E-5</v>
      </c>
      <c r="R1064" s="12">
        <v>-5.0842999999999997E-10</v>
      </c>
      <c r="S1064">
        <v>0</v>
      </c>
      <c r="T1064">
        <f t="shared" si="67"/>
        <v>-5.0968132169657975E-7</v>
      </c>
      <c r="U1064" s="13">
        <f t="shared" si="68"/>
        <v>-1.6314500870541267E-5</v>
      </c>
      <c r="V1064" t="b">
        <f t="shared" si="65"/>
        <v>1</v>
      </c>
      <c r="X1064" s="12">
        <f>B1064*List!F1064</f>
        <v>10.700667319999999</v>
      </c>
      <c r="Y1064">
        <f>10^List!G1064</f>
        <v>3.7181527598867756</v>
      </c>
      <c r="Z1064" s="12">
        <f t="shared" si="66"/>
        <v>2.8779525778079793</v>
      </c>
    </row>
    <row r="1065" spans="1:26" x14ac:dyDescent="0.25">
      <c r="A1065" t="s">
        <v>1076</v>
      </c>
      <c r="B1065">
        <v>0.85982000000000003</v>
      </c>
      <c r="C1065">
        <v>0</v>
      </c>
      <c r="D1065" s="12">
        <v>-4.6826999999999997E-3</v>
      </c>
      <c r="E1065">
        <v>0</v>
      </c>
      <c r="F1065">
        <v>0</v>
      </c>
      <c r="G1065">
        <v>0</v>
      </c>
      <c r="H1065">
        <v>0</v>
      </c>
      <c r="I1065" s="12">
        <v>-2.129E-2</v>
      </c>
      <c r="J1065">
        <v>-0.14001</v>
      </c>
      <c r="K1065">
        <v>0</v>
      </c>
      <c r="L1065">
        <v>0</v>
      </c>
      <c r="M1065">
        <v>0</v>
      </c>
      <c r="N1065">
        <v>0</v>
      </c>
      <c r="O1065">
        <v>-0.68445</v>
      </c>
      <c r="P1065" s="12">
        <v>-9.2055000000000001E-3</v>
      </c>
      <c r="Q1065" s="12">
        <v>-9.0789000000000001E-5</v>
      </c>
      <c r="R1065">
        <v>0</v>
      </c>
      <c r="S1065">
        <v>0</v>
      </c>
      <c r="T1065">
        <f t="shared" si="67"/>
        <v>9.1010999999987179E-5</v>
      </c>
      <c r="U1065" s="13">
        <f t="shared" si="68"/>
        <v>1.058488986066702E-4</v>
      </c>
      <c r="V1065" t="b">
        <f t="shared" si="65"/>
        <v>1</v>
      </c>
      <c r="X1065" s="12">
        <f>B1065*List!F1065</f>
        <v>213.42452040000001</v>
      </c>
      <c r="Y1065">
        <f>10^List!G1065</f>
        <v>28.881346996899648</v>
      </c>
      <c r="Z1065" s="12">
        <f t="shared" si="66"/>
        <v>7.3897010559414245</v>
      </c>
    </row>
    <row r="1066" spans="1:26" x14ac:dyDescent="0.25">
      <c r="A1066" t="s">
        <v>1077</v>
      </c>
      <c r="B1066">
        <v>5.4279999999999999</v>
      </c>
      <c r="C1066">
        <v>0</v>
      </c>
      <c r="D1066" s="12">
        <v>-5.3874999999999999E-2</v>
      </c>
      <c r="E1066">
        <v>0</v>
      </c>
      <c r="F1066">
        <v>-0.50055000000000005</v>
      </c>
      <c r="G1066">
        <v>0</v>
      </c>
      <c r="H1066" s="12">
        <v>-1.1214E-8</v>
      </c>
      <c r="I1066">
        <v>-0.25678000000000001</v>
      </c>
      <c r="J1066">
        <v>-1.7384999999999999</v>
      </c>
      <c r="K1066">
        <v>-0.13105</v>
      </c>
      <c r="L1066">
        <v>-0.29938999999999999</v>
      </c>
      <c r="M1066" s="12">
        <v>-6.3944999999999998E-9</v>
      </c>
      <c r="N1066" s="12">
        <v>-1.6147999999999999E-7</v>
      </c>
      <c r="O1066">
        <v>-2.2675999999999998</v>
      </c>
      <c r="P1066" s="12">
        <v>-3.0546000000000002E-4</v>
      </c>
      <c r="Q1066">
        <v>-0.13869999999999999</v>
      </c>
      <c r="R1066" s="12">
        <v>-4.1785999999999997E-2</v>
      </c>
      <c r="S1066">
        <v>0</v>
      </c>
      <c r="T1066">
        <f t="shared" si="67"/>
        <v>-5.3663908849974767E-4</v>
      </c>
      <c r="U1066" s="13">
        <f t="shared" si="68"/>
        <v>-9.886497577371917E-5</v>
      </c>
      <c r="V1066" t="b">
        <f t="shared" si="65"/>
        <v>1</v>
      </c>
      <c r="X1066" s="12">
        <f>B1066*List!F1066</f>
        <v>2201.54252</v>
      </c>
      <c r="Y1066">
        <f>10^List!G1066</f>
        <v>630.4128578891864</v>
      </c>
      <c r="Z1066" s="12">
        <f t="shared" si="66"/>
        <v>3.4922233778216905</v>
      </c>
    </row>
    <row r="1067" spans="1:26" x14ac:dyDescent="0.25">
      <c r="A1067" t="s">
        <v>1078</v>
      </c>
      <c r="B1067">
        <v>2.4548999999999999</v>
      </c>
      <c r="C1067">
        <v>0</v>
      </c>
      <c r="D1067" s="12">
        <v>-1.2795000000000001E-2</v>
      </c>
      <c r="E1067">
        <v>0</v>
      </c>
      <c r="F1067">
        <v>0</v>
      </c>
      <c r="G1067">
        <v>0</v>
      </c>
      <c r="H1067" s="12">
        <v>-1.6478E-3</v>
      </c>
      <c r="I1067">
        <v>-0.16231999999999999</v>
      </c>
      <c r="J1067">
        <v>-0.68294999999999995</v>
      </c>
      <c r="K1067">
        <v>0</v>
      </c>
      <c r="L1067">
        <v>0</v>
      </c>
      <c r="M1067" s="12">
        <v>-1.5041000000000001E-2</v>
      </c>
      <c r="N1067" s="12">
        <v>-9.5952999999999997E-2</v>
      </c>
      <c r="O1067">
        <v>-1.4839</v>
      </c>
      <c r="P1067">
        <v>0</v>
      </c>
      <c r="Q1067" s="12">
        <v>-4.3622000000000002E-4</v>
      </c>
      <c r="R1067">
        <v>0</v>
      </c>
      <c r="S1067">
        <v>0</v>
      </c>
      <c r="T1067">
        <f t="shared" si="67"/>
        <v>-1.430200000002286E-4</v>
      </c>
      <c r="U1067" s="13">
        <f t="shared" si="68"/>
        <v>-5.8258992219735468E-5</v>
      </c>
      <c r="V1067" t="b">
        <f t="shared" si="65"/>
        <v>1</v>
      </c>
      <c r="X1067" s="12">
        <f>B1067*List!F1067</f>
        <v>1023.177771</v>
      </c>
      <c r="Y1067">
        <f>10^List!G1067</f>
        <v>3.1692517002074951</v>
      </c>
      <c r="Z1067" s="12">
        <f t="shared" si="66"/>
        <v>322.84522271708846</v>
      </c>
    </row>
    <row r="1068" spans="1:26" x14ac:dyDescent="0.25">
      <c r="A1068" t="s">
        <v>1079</v>
      </c>
      <c r="B1068">
        <v>5.6193999999999997</v>
      </c>
      <c r="C1068" s="12">
        <v>6.9970999999999998E-4</v>
      </c>
      <c r="D1068">
        <v>0</v>
      </c>
      <c r="E1068">
        <v>0</v>
      </c>
      <c r="F1068" s="12">
        <v>-4.7012000000000003E-5</v>
      </c>
      <c r="G1068">
        <v>0</v>
      </c>
      <c r="H1068">
        <v>0</v>
      </c>
      <c r="I1068" s="12">
        <v>-2.6398000000000001E-2</v>
      </c>
      <c r="J1068">
        <v>-0.12161</v>
      </c>
      <c r="K1068" s="12">
        <v>-1.2872999999999999E-7</v>
      </c>
      <c r="L1068" s="12">
        <v>-2.0314000000000001E-4</v>
      </c>
      <c r="M1068">
        <v>0</v>
      </c>
      <c r="N1068">
        <v>0</v>
      </c>
      <c r="O1068">
        <v>-5.4074</v>
      </c>
      <c r="P1068" s="12">
        <v>-5.7880000000000001E-2</v>
      </c>
      <c r="Q1068" s="12">
        <v>-7.3239000000000004E-3</v>
      </c>
      <c r="R1068" s="12">
        <v>-7.6402000000000001E-6</v>
      </c>
      <c r="S1068">
        <v>0</v>
      </c>
      <c r="T1068">
        <f t="shared" si="67"/>
        <v>-7.7011093000048402E-4</v>
      </c>
      <c r="U1068" s="13">
        <f t="shared" si="68"/>
        <v>-1.3704504573450619E-4</v>
      </c>
      <c r="V1068" t="b">
        <f t="shared" si="65"/>
        <v>1</v>
      </c>
      <c r="X1068" s="12">
        <f>B1068*List!F1068</f>
        <v>1666.1521</v>
      </c>
      <c r="Y1068">
        <f>10^List!G1068</f>
        <v>2060.2662748887742</v>
      </c>
      <c r="Z1068" s="12">
        <f t="shared" si="66"/>
        <v>0.80870716582008273</v>
      </c>
    </row>
    <row r="1069" spans="1:26" x14ac:dyDescent="0.25">
      <c r="A1069" t="s">
        <v>1080</v>
      </c>
      <c r="B1069" s="12">
        <v>4.3607000000000003E-3</v>
      </c>
      <c r="C1069">
        <v>0</v>
      </c>
      <c r="D1069" s="12">
        <v>-1.1008000000000001E-3</v>
      </c>
      <c r="E1069">
        <v>0</v>
      </c>
      <c r="F1069">
        <v>-1.0347</v>
      </c>
      <c r="G1069">
        <v>0</v>
      </c>
      <c r="H1069" s="12">
        <v>-2.5928E-9</v>
      </c>
      <c r="I1069" s="12">
        <v>-1.8874000000000001E-4</v>
      </c>
      <c r="J1069" s="12">
        <v>-2.4903999999999998E-3</v>
      </c>
      <c r="K1069" s="12">
        <v>-1.2313999999999999E-4</v>
      </c>
      <c r="L1069" s="12">
        <v>-1.1214E-3</v>
      </c>
      <c r="M1069" s="12">
        <v>-3.8142999999999999E-9</v>
      </c>
      <c r="N1069" s="12">
        <v>-1.8323000000000001E-7</v>
      </c>
      <c r="O1069" s="12">
        <v>-8.4570000000000006E-2</v>
      </c>
      <c r="P1069">
        <v>0</v>
      </c>
      <c r="Q1069" s="12">
        <v>-1.572E-3</v>
      </c>
      <c r="R1069" s="12">
        <v>-2.0033999999999998E-3</v>
      </c>
      <c r="S1069">
        <v>0</v>
      </c>
      <c r="T1069">
        <f t="shared" si="67"/>
        <v>-1.1235093696370997</v>
      </c>
      <c r="U1069" s="13">
        <f t="shared" si="68"/>
        <v>-257.6442703320796</v>
      </c>
      <c r="V1069" t="b">
        <f t="shared" si="65"/>
        <v>0</v>
      </c>
      <c r="X1069" s="12">
        <f>B1069*List!F1069</f>
        <v>2.3106913229999999</v>
      </c>
      <c r="Y1069">
        <f>10^List!G1069</f>
        <v>7.8411884344729135E-2</v>
      </c>
      <c r="Z1069" s="12">
        <f t="shared" si="66"/>
        <v>29.468636576074392</v>
      </c>
    </row>
    <row r="1070" spans="1:26" x14ac:dyDescent="0.25">
      <c r="A1070" t="s">
        <v>1081</v>
      </c>
      <c r="B1070">
        <v>2.1208</v>
      </c>
      <c r="C1070">
        <v>0</v>
      </c>
      <c r="D1070" s="12">
        <v>-8.8273000000000004E-2</v>
      </c>
      <c r="E1070">
        <v>0</v>
      </c>
      <c r="F1070">
        <v>-1.3241000000000001</v>
      </c>
      <c r="G1070">
        <v>0</v>
      </c>
      <c r="H1070" s="12">
        <v>-1.0673000000000001E-8</v>
      </c>
      <c r="I1070" s="12">
        <v>-5.1233000000000001E-2</v>
      </c>
      <c r="J1070">
        <v>-0.36670999999999998</v>
      </c>
      <c r="K1070" s="12">
        <v>-3.4341999999999998E-2</v>
      </c>
      <c r="L1070">
        <v>-0.12917000000000001</v>
      </c>
      <c r="M1070" s="12">
        <v>-7.2644000000000003E-10</v>
      </c>
      <c r="N1070" s="12">
        <v>-3.3276E-8</v>
      </c>
      <c r="O1070" s="12">
        <v>-6.8025000000000002E-2</v>
      </c>
      <c r="P1070" s="12">
        <v>-1.0227E-2</v>
      </c>
      <c r="Q1070" s="12">
        <v>-3.3554E-2</v>
      </c>
      <c r="R1070" s="12">
        <v>-1.6969000000000001E-2</v>
      </c>
      <c r="S1070">
        <v>0</v>
      </c>
      <c r="T1070">
        <f t="shared" si="67"/>
        <v>-1.8030446754400721E-3</v>
      </c>
      <c r="U1070" s="13">
        <f t="shared" si="68"/>
        <v>-8.5017195182953234E-4</v>
      </c>
      <c r="V1070" t="b">
        <f t="shared" si="65"/>
        <v>1</v>
      </c>
      <c r="X1070" s="12">
        <f>B1070*List!F1070</f>
        <v>834.87412800000004</v>
      </c>
      <c r="Y1070">
        <f>10^List!G1070</f>
        <v>65.466935878794573</v>
      </c>
      <c r="Z1070" s="12">
        <f t="shared" si="66"/>
        <v>12.752607355042327</v>
      </c>
    </row>
    <row r="1071" spans="1:26" x14ac:dyDescent="0.25">
      <c r="A1071" t="s">
        <v>1082</v>
      </c>
      <c r="B1071">
        <v>10.949</v>
      </c>
      <c r="C1071">
        <v>0</v>
      </c>
      <c r="D1071" s="12">
        <v>-2.7571999999999999E-2</v>
      </c>
      <c r="E1071">
        <v>0</v>
      </c>
      <c r="F1071">
        <v>0</v>
      </c>
      <c r="G1071">
        <v>0</v>
      </c>
      <c r="H1071">
        <v>-1.4138999999999999</v>
      </c>
      <c r="I1071">
        <v>-0.42114000000000001</v>
      </c>
      <c r="J1071">
        <v>-0.89309000000000005</v>
      </c>
      <c r="K1071">
        <v>0</v>
      </c>
      <c r="L1071">
        <v>0</v>
      </c>
      <c r="M1071">
        <v>-0.44301000000000001</v>
      </c>
      <c r="N1071">
        <v>-5.6692999999999998</v>
      </c>
      <c r="O1071">
        <v>-2.0809000000000002</v>
      </c>
      <c r="P1071" s="12">
        <v>-7.4432000000000003E-4</v>
      </c>
      <c r="Q1071" s="12">
        <v>-4.2712E-5</v>
      </c>
      <c r="R1071">
        <v>0</v>
      </c>
      <c r="S1071">
        <v>0</v>
      </c>
      <c r="T1071">
        <f t="shared" si="67"/>
        <v>-6.9903199999968996E-4</v>
      </c>
      <c r="U1071" s="13">
        <f t="shared" si="68"/>
        <v>-6.3844369348770664E-5</v>
      </c>
      <c r="V1071" t="b">
        <f t="shared" si="65"/>
        <v>1</v>
      </c>
      <c r="X1071" s="12">
        <f>B1071*List!F1071</f>
        <v>2010.6743599999998</v>
      </c>
      <c r="Y1071">
        <f>10^List!G1071</f>
        <v>0.3881707627580091</v>
      </c>
      <c r="Z1071" s="12">
        <f t="shared" si="66"/>
        <v>5179.870698436609</v>
      </c>
    </row>
    <row r="1072" spans="1:26" x14ac:dyDescent="0.25">
      <c r="A1072" t="s">
        <v>1083</v>
      </c>
      <c r="B1072">
        <v>11.933999999999999</v>
      </c>
      <c r="C1072">
        <v>0</v>
      </c>
      <c r="D1072" s="12">
        <v>-1.2599000000000001E-2</v>
      </c>
      <c r="E1072">
        <v>0</v>
      </c>
      <c r="F1072">
        <v>0</v>
      </c>
      <c r="G1072">
        <v>0</v>
      </c>
      <c r="H1072">
        <v>0</v>
      </c>
      <c r="I1072" s="12">
        <v>-9.1979000000000005E-2</v>
      </c>
      <c r="J1072">
        <v>-0.44113000000000002</v>
      </c>
      <c r="K1072">
        <v>0</v>
      </c>
      <c r="L1072">
        <v>0</v>
      </c>
      <c r="M1072">
        <v>0</v>
      </c>
      <c r="N1072">
        <v>0</v>
      </c>
      <c r="O1072">
        <v>-11.058</v>
      </c>
      <c r="P1072">
        <v>-0.31658999999999998</v>
      </c>
      <c r="Q1072" s="12">
        <v>-1.4779E-2</v>
      </c>
      <c r="R1072">
        <v>0</v>
      </c>
      <c r="S1072">
        <v>0</v>
      </c>
      <c r="T1072">
        <f t="shared" si="67"/>
        <v>-1.076999999999953E-3</v>
      </c>
      <c r="U1072" s="13">
        <f t="shared" si="68"/>
        <v>-9.0246354952233367E-5</v>
      </c>
      <c r="V1072" t="b">
        <f t="shared" si="65"/>
        <v>1</v>
      </c>
      <c r="X1072" s="12">
        <f>B1072*List!F1072</f>
        <v>2955.6937799999996</v>
      </c>
      <c r="Y1072">
        <f>10^List!G1072</f>
        <v>10.752942835802546</v>
      </c>
      <c r="Z1072" s="12">
        <f t="shared" si="66"/>
        <v>274.8730115219106</v>
      </c>
    </row>
    <row r="1073" spans="1:26" x14ac:dyDescent="0.25">
      <c r="A1073" t="s">
        <v>1084</v>
      </c>
      <c r="B1073">
        <v>5.5495000000000001</v>
      </c>
      <c r="C1073" s="12">
        <v>7.9468000000000006E-5</v>
      </c>
      <c r="D1073">
        <v>0</v>
      </c>
      <c r="E1073">
        <v>0</v>
      </c>
      <c r="F1073" s="12">
        <v>-2.9688000000000001E-5</v>
      </c>
      <c r="G1073">
        <v>0</v>
      </c>
      <c r="H1073">
        <v>0</v>
      </c>
      <c r="I1073" s="12">
        <v>-2.4603E-2</v>
      </c>
      <c r="J1073">
        <v>-0.11221</v>
      </c>
      <c r="K1073" s="12">
        <v>-6.9327999999999997E-8</v>
      </c>
      <c r="L1073" s="12">
        <v>-8.8552000000000002E-5</v>
      </c>
      <c r="M1073">
        <v>0</v>
      </c>
      <c r="N1073">
        <v>0</v>
      </c>
      <c r="O1073">
        <v>-5.3498000000000001</v>
      </c>
      <c r="P1073" s="12">
        <v>-5.6467000000000003E-2</v>
      </c>
      <c r="Q1073" s="12">
        <v>-6.7276000000000002E-3</v>
      </c>
      <c r="R1073" s="12">
        <v>-3.3768E-6</v>
      </c>
      <c r="S1073">
        <v>0</v>
      </c>
      <c r="T1073">
        <f t="shared" si="67"/>
        <v>-3.4981812800022707E-4</v>
      </c>
      <c r="U1073" s="13">
        <f t="shared" si="68"/>
        <v>-6.3035972249793148E-5</v>
      </c>
      <c r="V1073" t="b">
        <f t="shared" si="65"/>
        <v>1</v>
      </c>
      <c r="X1073" s="12">
        <f>B1073*List!F1073</f>
        <v>1734.4407300000003</v>
      </c>
      <c r="Y1073">
        <f>10^List!G1073</f>
        <v>148.84643559336035</v>
      </c>
      <c r="Z1073" s="12">
        <f t="shared" si="66"/>
        <v>11.652551323018507</v>
      </c>
    </row>
    <row r="1074" spans="1:26" x14ac:dyDescent="0.25">
      <c r="A1074" t="s">
        <v>1085</v>
      </c>
      <c r="B1074">
        <v>0.19672000000000001</v>
      </c>
      <c r="C1074" s="12">
        <v>5.7486999999999997E-6</v>
      </c>
      <c r="D1074">
        <v>0</v>
      </c>
      <c r="E1074">
        <v>0</v>
      </c>
      <c r="F1074">
        <v>0</v>
      </c>
      <c r="G1074">
        <v>0</v>
      </c>
      <c r="H1074" s="12">
        <v>-5.0729000000000003E-2</v>
      </c>
      <c r="I1074" s="12">
        <v>-5.6499000000000002E-3</v>
      </c>
      <c r="J1074" s="12">
        <v>-1.0959999999999999E-2</v>
      </c>
      <c r="K1074">
        <v>0</v>
      </c>
      <c r="L1074">
        <v>0</v>
      </c>
      <c r="M1074" s="12">
        <v>-6.9614000000000004E-3</v>
      </c>
      <c r="N1074">
        <v>-0.10150000000000001</v>
      </c>
      <c r="O1074" s="12">
        <v>-2.0961E-2</v>
      </c>
      <c r="P1074">
        <v>0</v>
      </c>
      <c r="Q1074" s="12">
        <v>-1.4808000000000001E-7</v>
      </c>
      <c r="R1074">
        <v>0</v>
      </c>
      <c r="S1074">
        <v>0</v>
      </c>
      <c r="T1074">
        <f t="shared" si="67"/>
        <v>-3.5699380000012663E-5</v>
      </c>
      <c r="U1074" s="13">
        <f t="shared" si="68"/>
        <v>-1.8147305815378539E-4</v>
      </c>
      <c r="V1074" t="b">
        <f t="shared" si="65"/>
        <v>1</v>
      </c>
      <c r="X1074" s="12">
        <f>B1074*List!F1074</f>
        <v>118.4038008</v>
      </c>
      <c r="Y1074">
        <f>10^List!G1074</f>
        <v>1141.5402516068202</v>
      </c>
      <c r="Z1074" s="12">
        <f t="shared" si="66"/>
        <v>0.10372284344186378</v>
      </c>
    </row>
    <row r="1075" spans="1:26" x14ac:dyDescent="0.25">
      <c r="A1075" t="s">
        <v>1086</v>
      </c>
      <c r="B1075">
        <v>3.8864000000000001</v>
      </c>
      <c r="C1075" s="12">
        <v>8.6920999999999995E-3</v>
      </c>
      <c r="D1075">
        <v>0</v>
      </c>
      <c r="E1075">
        <v>0</v>
      </c>
      <c r="F1075">
        <v>0</v>
      </c>
      <c r="G1075">
        <v>0</v>
      </c>
      <c r="H1075">
        <v>0</v>
      </c>
      <c r="I1075" s="12">
        <v>-4.1869999999999997E-2</v>
      </c>
      <c r="J1075">
        <v>-0.23802000000000001</v>
      </c>
      <c r="K1075">
        <v>0</v>
      </c>
      <c r="L1075">
        <v>0</v>
      </c>
      <c r="M1075">
        <v>0</v>
      </c>
      <c r="N1075">
        <v>0</v>
      </c>
      <c r="O1075">
        <v>-2.1475</v>
      </c>
      <c r="P1075">
        <v>-1.4679</v>
      </c>
      <c r="Q1075" s="12">
        <v>-1.7232999999999999E-5</v>
      </c>
      <c r="R1075">
        <v>0</v>
      </c>
      <c r="S1075">
        <v>0</v>
      </c>
      <c r="T1075">
        <f t="shared" si="67"/>
        <v>-2.1513299999964002E-4</v>
      </c>
      <c r="U1075" s="13">
        <f t="shared" si="68"/>
        <v>-5.5355341704312477E-5</v>
      </c>
      <c r="V1075" t="b">
        <f t="shared" si="65"/>
        <v>1</v>
      </c>
      <c r="X1075" s="12">
        <f>B1075*List!F1075</f>
        <v>848.20680000000004</v>
      </c>
      <c r="Y1075">
        <f>10^List!G1075</f>
        <v>354.71645382984656</v>
      </c>
      <c r="Z1075" s="12">
        <f t="shared" si="66"/>
        <v>2.3912248525321442</v>
      </c>
    </row>
    <row r="1076" spans="1:26" x14ac:dyDescent="0.25">
      <c r="A1076" t="s">
        <v>1087</v>
      </c>
      <c r="B1076">
        <v>75.671999999999997</v>
      </c>
      <c r="C1076">
        <v>0</v>
      </c>
      <c r="D1076" s="12">
        <v>-1.3223E-2</v>
      </c>
      <c r="E1076">
        <v>0</v>
      </c>
      <c r="F1076">
        <v>0</v>
      </c>
      <c r="G1076">
        <v>0</v>
      </c>
      <c r="H1076">
        <v>0</v>
      </c>
      <c r="I1076">
        <v>-0.53517000000000003</v>
      </c>
      <c r="J1076">
        <v>-3.0480999999999998</v>
      </c>
      <c r="K1076">
        <v>0</v>
      </c>
      <c r="L1076">
        <v>0</v>
      </c>
      <c r="M1076">
        <v>0</v>
      </c>
      <c r="N1076">
        <v>0</v>
      </c>
      <c r="O1076">
        <v>-63.616</v>
      </c>
      <c r="P1076">
        <v>-8.4504999999999999</v>
      </c>
      <c r="Q1076" s="12">
        <v>-9.8005000000000002E-3</v>
      </c>
      <c r="R1076">
        <v>0</v>
      </c>
      <c r="S1076">
        <v>0</v>
      </c>
      <c r="T1076">
        <f t="shared" si="67"/>
        <v>-7.934999999977925E-4</v>
      </c>
      <c r="U1076" s="13">
        <f t="shared" si="68"/>
        <v>-1.0486045036444029E-5</v>
      </c>
      <c r="V1076" t="b">
        <f t="shared" si="65"/>
        <v>1</v>
      </c>
      <c r="X1076" s="12">
        <f>B1076*List!F1076</f>
        <v>13944.836159999999</v>
      </c>
      <c r="Y1076">
        <f>10^List!G1076</f>
        <v>1.4779717231291438</v>
      </c>
      <c r="Z1076" s="12">
        <f t="shared" si="66"/>
        <v>9435.1170200172437</v>
      </c>
    </row>
    <row r="1077" spans="1:26" x14ac:dyDescent="0.25">
      <c r="A1077" t="s">
        <v>1088</v>
      </c>
      <c r="B1077">
        <v>2673.7</v>
      </c>
      <c r="C1077">
        <v>0</v>
      </c>
      <c r="D1077">
        <v>-6.1532999999999998</v>
      </c>
      <c r="E1077">
        <v>0</v>
      </c>
      <c r="F1077">
        <v>0</v>
      </c>
      <c r="G1077">
        <v>0</v>
      </c>
      <c r="H1077">
        <v>0</v>
      </c>
      <c r="I1077">
        <v>-45.195999999999998</v>
      </c>
      <c r="J1077">
        <v>-273.79000000000002</v>
      </c>
      <c r="K1077">
        <v>0</v>
      </c>
      <c r="L1077">
        <v>0</v>
      </c>
      <c r="M1077">
        <v>0</v>
      </c>
      <c r="N1077">
        <v>0</v>
      </c>
      <c r="O1077">
        <v>-2218</v>
      </c>
      <c r="P1077">
        <v>-130.33000000000001</v>
      </c>
      <c r="Q1077">
        <v>-0.23963000000000001</v>
      </c>
      <c r="R1077">
        <v>0</v>
      </c>
      <c r="S1077">
        <v>0</v>
      </c>
      <c r="T1077">
        <f t="shared" si="67"/>
        <v>-8.9300000000154256E-3</v>
      </c>
      <c r="U1077" s="13">
        <f t="shared" si="68"/>
        <v>-3.3399409058665618E-6</v>
      </c>
      <c r="V1077" t="b">
        <f t="shared" si="65"/>
        <v>1</v>
      </c>
      <c r="X1077" s="12">
        <f>B1077*List!F1077</f>
        <v>385707.96199999994</v>
      </c>
      <c r="Y1077">
        <f>10^List!G1077</f>
        <v>85.318145843426905</v>
      </c>
      <c r="Z1077" s="12">
        <f t="shared" si="66"/>
        <v>4520.8197879480258</v>
      </c>
    </row>
    <row r="1078" spans="1:26" x14ac:dyDescent="0.25">
      <c r="A1078" t="s">
        <v>1089</v>
      </c>
      <c r="B1078">
        <v>13.677</v>
      </c>
      <c r="C1078" s="12">
        <v>1.0996000000000001E-2</v>
      </c>
      <c r="D1078">
        <v>0</v>
      </c>
      <c r="E1078">
        <v>0</v>
      </c>
      <c r="F1078">
        <v>0</v>
      </c>
      <c r="G1078">
        <v>0</v>
      </c>
      <c r="H1078">
        <v>0</v>
      </c>
      <c r="I1078" s="12">
        <v>-7.3463000000000001E-2</v>
      </c>
      <c r="J1078">
        <v>-0.41887000000000002</v>
      </c>
      <c r="K1078">
        <v>0</v>
      </c>
      <c r="L1078">
        <v>0</v>
      </c>
      <c r="M1078">
        <v>0</v>
      </c>
      <c r="N1078">
        <v>0</v>
      </c>
      <c r="O1078">
        <v>-12.359</v>
      </c>
      <c r="P1078">
        <v>-0.82515000000000005</v>
      </c>
      <c r="Q1078" s="12">
        <v>-1.1417999999999999E-2</v>
      </c>
      <c r="R1078">
        <v>0</v>
      </c>
      <c r="S1078">
        <v>0</v>
      </c>
      <c r="T1078">
        <f t="shared" si="67"/>
        <v>9.4999999999663062E-5</v>
      </c>
      <c r="U1078" s="13">
        <f t="shared" si="68"/>
        <v>6.9459676829467765E-6</v>
      </c>
      <c r="V1078" t="b">
        <f t="shared" si="65"/>
        <v>1</v>
      </c>
      <c r="X1078" s="12">
        <f>B1078*List!F1078</f>
        <v>3095.9257200000002</v>
      </c>
      <c r="Y1078">
        <f>10^List!G1078</f>
        <v>3.4791085205995435E-2</v>
      </c>
      <c r="Z1078" s="12">
        <f t="shared" si="66"/>
        <v>88986.178547442643</v>
      </c>
    </row>
    <row r="1079" spans="1:26" x14ac:dyDescent="0.25">
      <c r="A1079" t="s">
        <v>1090</v>
      </c>
      <c r="B1079">
        <v>4.8838999999999997</v>
      </c>
      <c r="C1079">
        <v>0</v>
      </c>
      <c r="D1079">
        <v>-1.1133</v>
      </c>
      <c r="E1079">
        <v>0</v>
      </c>
      <c r="F1079">
        <v>0</v>
      </c>
      <c r="G1079">
        <v>0</v>
      </c>
      <c r="H1079">
        <v>0</v>
      </c>
      <c r="I1079" s="12">
        <v>-5.3560999999999998E-2</v>
      </c>
      <c r="J1079">
        <v>-0.38744000000000001</v>
      </c>
      <c r="K1079">
        <v>0</v>
      </c>
      <c r="L1079">
        <v>0</v>
      </c>
      <c r="M1079">
        <v>0</v>
      </c>
      <c r="N1079">
        <v>0</v>
      </c>
      <c r="O1079">
        <v>-3.1341999999999999</v>
      </c>
      <c r="P1079">
        <v>-0.17072000000000001</v>
      </c>
      <c r="Q1079" s="12">
        <v>-2.4820999999999999E-2</v>
      </c>
      <c r="R1079">
        <v>0</v>
      </c>
      <c r="S1079">
        <v>0</v>
      </c>
      <c r="T1079">
        <f t="shared" si="67"/>
        <v>-1.4199999999990956E-4</v>
      </c>
      <c r="U1079" s="13">
        <f t="shared" si="68"/>
        <v>-2.9075124388277722E-5</v>
      </c>
      <c r="V1079" t="b">
        <f t="shared" si="65"/>
        <v>1</v>
      </c>
      <c r="X1079" s="12">
        <f>B1079*List!F1079</f>
        <v>1203.3441209999999</v>
      </c>
      <c r="Y1079">
        <f>10^List!G1079</f>
        <v>7.1229742012126529</v>
      </c>
      <c r="Z1079" s="12">
        <f t="shared" si="66"/>
        <v>168.93843596894345</v>
      </c>
    </row>
    <row r="1080" spans="1:26" x14ac:dyDescent="0.25">
      <c r="A1080" t="s">
        <v>1091</v>
      </c>
      <c r="B1080">
        <v>5.8305999999999996</v>
      </c>
      <c r="C1080" s="12">
        <v>5.4289999999999998E-3</v>
      </c>
      <c r="D1080">
        <v>0</v>
      </c>
      <c r="E1080">
        <v>0</v>
      </c>
      <c r="F1080">
        <v>0</v>
      </c>
      <c r="G1080">
        <v>0</v>
      </c>
      <c r="H1080">
        <v>0</v>
      </c>
      <c r="I1080" s="12">
        <v>-5.5801999999999997E-2</v>
      </c>
      <c r="J1080">
        <v>-0.38235999999999998</v>
      </c>
      <c r="K1080">
        <v>0</v>
      </c>
      <c r="L1080">
        <v>0</v>
      </c>
      <c r="M1080">
        <v>0</v>
      </c>
      <c r="N1080">
        <v>0</v>
      </c>
      <c r="O1080">
        <v>-4.3620000000000001</v>
      </c>
      <c r="P1080">
        <v>-1.034</v>
      </c>
      <c r="Q1080" s="12">
        <v>-1.8771E-3</v>
      </c>
      <c r="R1080">
        <v>0</v>
      </c>
      <c r="S1080">
        <v>0</v>
      </c>
      <c r="T1080">
        <f t="shared" si="67"/>
        <v>-1.0100000000381072E-5</v>
      </c>
      <c r="U1080" s="13">
        <f t="shared" si="68"/>
        <v>-1.7322402497823676E-6</v>
      </c>
      <c r="V1080" t="b">
        <f t="shared" si="65"/>
        <v>1</v>
      </c>
      <c r="X1080" s="12">
        <f>B1080*List!F1080</f>
        <v>1612.102594</v>
      </c>
      <c r="Y1080">
        <f>10^List!G1080</f>
        <v>2.0062091381602776</v>
      </c>
      <c r="Z1080" s="12">
        <f t="shared" si="66"/>
        <v>803.55660002541958</v>
      </c>
    </row>
    <row r="1081" spans="1:26" x14ac:dyDescent="0.25">
      <c r="A1081" t="s">
        <v>1092</v>
      </c>
      <c r="B1081">
        <v>11.39</v>
      </c>
      <c r="C1081">
        <v>0</v>
      </c>
      <c r="D1081" s="12">
        <v>-3.1145999999999999E-3</v>
      </c>
      <c r="E1081">
        <v>0</v>
      </c>
      <c r="F1081">
        <v>0</v>
      </c>
      <c r="G1081">
        <v>0</v>
      </c>
      <c r="H1081">
        <v>-2.4741</v>
      </c>
      <c r="I1081">
        <v>-0.44357999999999997</v>
      </c>
      <c r="J1081">
        <v>-0.87002000000000002</v>
      </c>
      <c r="K1081">
        <v>0</v>
      </c>
      <c r="L1081">
        <v>0</v>
      </c>
      <c r="M1081">
        <v>-0.49182999999999999</v>
      </c>
      <c r="N1081">
        <v>-6.516</v>
      </c>
      <c r="O1081">
        <v>-0.59128999999999998</v>
      </c>
      <c r="P1081" s="12">
        <v>-1.9819999999999999E-4</v>
      </c>
      <c r="Q1081" s="12">
        <v>-2.6803000000000001E-5</v>
      </c>
      <c r="R1081">
        <v>0</v>
      </c>
      <c r="S1081">
        <v>0</v>
      </c>
      <c r="T1081">
        <f t="shared" si="67"/>
        <v>-1.5960300000056186E-4</v>
      </c>
      <c r="U1081" s="13">
        <f t="shared" si="68"/>
        <v>-1.4012554872744676E-5</v>
      </c>
      <c r="V1081" t="b">
        <f t="shared" si="65"/>
        <v>1</v>
      </c>
      <c r="X1081" s="12">
        <f>B1081*List!F1081</f>
        <v>2052.8197</v>
      </c>
      <c r="Y1081">
        <f>10^List!G1081</f>
        <v>17.600964435760282</v>
      </c>
      <c r="Z1081" s="12">
        <f t="shared" si="66"/>
        <v>116.6310918638776</v>
      </c>
    </row>
    <row r="1082" spans="1:26" x14ac:dyDescent="0.25">
      <c r="A1082" t="s">
        <v>1093</v>
      </c>
      <c r="B1082">
        <v>0.58253999999999995</v>
      </c>
      <c r="C1082">
        <v>0</v>
      </c>
      <c r="D1082" s="12">
        <v>-8.5088999999999998E-4</v>
      </c>
      <c r="E1082">
        <v>0</v>
      </c>
      <c r="F1082" s="12">
        <v>-5.3713999999999999E-6</v>
      </c>
      <c r="G1082" s="12">
        <v>3.9976999999999999E-7</v>
      </c>
      <c r="H1082">
        <v>0</v>
      </c>
      <c r="I1082" s="12">
        <v>-2.8111999999999998E-3</v>
      </c>
      <c r="J1082" s="12">
        <v>-1.1893000000000001E-2</v>
      </c>
      <c r="K1082" s="12">
        <v>-1.4704E-9</v>
      </c>
      <c r="L1082" s="12">
        <v>-7.5935999999999996E-6</v>
      </c>
      <c r="M1082" s="12">
        <v>-1.2606000000000001E-6</v>
      </c>
      <c r="N1082" s="12">
        <v>-7.7726000000000008E-6</v>
      </c>
      <c r="O1082">
        <v>-0.56610000000000005</v>
      </c>
      <c r="P1082" s="12">
        <v>-1.4875000000000001E-4</v>
      </c>
      <c r="Q1082" s="12">
        <v>-7.0764000000000005E-4</v>
      </c>
      <c r="R1082" s="12">
        <v>-2.7678999999999998E-7</v>
      </c>
      <c r="S1082">
        <v>0</v>
      </c>
      <c r="T1082">
        <f t="shared" si="67"/>
        <v>6.6433095997233206E-6</v>
      </c>
      <c r="U1082" s="13">
        <f t="shared" si="68"/>
        <v>1.14040402371053E-5</v>
      </c>
      <c r="V1082" t="b">
        <f t="shared" si="65"/>
        <v>1</v>
      </c>
      <c r="X1082" s="12">
        <f>B1082*List!F1082</f>
        <v>222.8448516</v>
      </c>
      <c r="Y1082">
        <f>10^List!G1082</f>
        <v>6.8539323121189636E-3</v>
      </c>
      <c r="Z1082" s="12">
        <f t="shared" si="66"/>
        <v>32513.430458887218</v>
      </c>
    </row>
    <row r="1083" spans="1:26" x14ac:dyDescent="0.25">
      <c r="A1083" t="s">
        <v>1094</v>
      </c>
      <c r="B1083">
        <v>0.27367000000000002</v>
      </c>
      <c r="C1083">
        <v>0</v>
      </c>
      <c r="D1083" s="12">
        <v>-1.4234E-3</v>
      </c>
      <c r="E1083">
        <v>0</v>
      </c>
      <c r="F1083">
        <v>0</v>
      </c>
      <c r="G1083">
        <v>0</v>
      </c>
      <c r="H1083" s="12">
        <v>-1.0268E-4</v>
      </c>
      <c r="I1083" s="12">
        <v>-1.8737E-2</v>
      </c>
      <c r="J1083" s="12">
        <v>-7.9602000000000006E-2</v>
      </c>
      <c r="K1083">
        <v>0</v>
      </c>
      <c r="L1083">
        <v>0</v>
      </c>
      <c r="M1083" s="12">
        <v>-1.0238000000000001E-3</v>
      </c>
      <c r="N1083" s="12">
        <v>-6.3905999999999998E-3</v>
      </c>
      <c r="O1083">
        <v>-0.16639000000000001</v>
      </c>
      <c r="P1083">
        <v>0</v>
      </c>
      <c r="Q1083" s="12">
        <v>-1.1755E-5</v>
      </c>
      <c r="R1083">
        <v>0</v>
      </c>
      <c r="S1083">
        <v>0</v>
      </c>
      <c r="T1083">
        <f t="shared" si="67"/>
        <v>-1.1235000000023905E-5</v>
      </c>
      <c r="U1083" s="13">
        <f t="shared" si="68"/>
        <v>-4.1053093141461993E-5</v>
      </c>
      <c r="V1083" t="b">
        <f t="shared" si="65"/>
        <v>1</v>
      </c>
      <c r="X1083" s="12">
        <f>B1083*List!F1083</f>
        <v>104.6349878</v>
      </c>
      <c r="Y1083">
        <f>10^List!G1083</f>
        <v>3.1692517002074951</v>
      </c>
      <c r="Z1083" s="12">
        <f t="shared" si="66"/>
        <v>33.015676158870377</v>
      </c>
    </row>
    <row r="1084" spans="1:26" x14ac:dyDescent="0.25">
      <c r="A1084" t="s">
        <v>1095</v>
      </c>
      <c r="B1084">
        <v>0.21415999999999999</v>
      </c>
      <c r="C1084">
        <v>0</v>
      </c>
      <c r="D1084" s="12">
        <v>-5.1376999999999998E-4</v>
      </c>
      <c r="E1084">
        <v>0</v>
      </c>
      <c r="F1084">
        <v>0</v>
      </c>
      <c r="G1084">
        <v>0</v>
      </c>
      <c r="H1084" s="12">
        <v>-2.3498E-7</v>
      </c>
      <c r="I1084" s="12">
        <v>-6.9451000000000001E-3</v>
      </c>
      <c r="J1084" s="12">
        <v>-2.9409999999999999E-2</v>
      </c>
      <c r="K1084">
        <v>0</v>
      </c>
      <c r="L1084">
        <v>0</v>
      </c>
      <c r="M1084" s="12">
        <v>-5.8352999999999998E-7</v>
      </c>
      <c r="N1084" s="12">
        <v>-4.6663999999999999E-6</v>
      </c>
      <c r="O1084">
        <v>-0.17549000000000001</v>
      </c>
      <c r="P1084" s="12">
        <v>-6.0629E-4</v>
      </c>
      <c r="Q1084" s="12">
        <v>-1.2056E-3</v>
      </c>
      <c r="R1084">
        <v>0</v>
      </c>
      <c r="S1084">
        <v>0</v>
      </c>
      <c r="T1084">
        <f t="shared" si="67"/>
        <v>-1.6244910000007967E-5</v>
      </c>
      <c r="U1084" s="13">
        <f t="shared" si="68"/>
        <v>-7.5854081060926264E-5</v>
      </c>
      <c r="V1084" t="b">
        <f t="shared" si="65"/>
        <v>1</v>
      </c>
      <c r="X1084" s="12">
        <f>B1084*List!F1084</f>
        <v>54.698605599999993</v>
      </c>
      <c r="Y1084">
        <f>10^List!G1084</f>
        <v>3.7728780808139191E-2</v>
      </c>
      <c r="Z1084" s="12">
        <f t="shared" si="66"/>
        <v>1449.7846055020129</v>
      </c>
    </row>
    <row r="1085" spans="1:26" x14ac:dyDescent="0.25">
      <c r="A1085" t="s">
        <v>1096</v>
      </c>
      <c r="B1085">
        <v>1.2143999999999999</v>
      </c>
      <c r="C1085">
        <v>0</v>
      </c>
      <c r="D1085" s="12">
        <v>-1.3582E-2</v>
      </c>
      <c r="E1085">
        <v>0</v>
      </c>
      <c r="F1085">
        <v>0</v>
      </c>
      <c r="G1085">
        <v>0</v>
      </c>
      <c r="H1085" s="12">
        <v>-8.3590000000000006E-11</v>
      </c>
      <c r="I1085" s="12">
        <v>-8.6033999999999999E-2</v>
      </c>
      <c r="J1085">
        <v>-0.49795</v>
      </c>
      <c r="K1085">
        <v>0</v>
      </c>
      <c r="L1085">
        <v>0</v>
      </c>
      <c r="M1085" s="12">
        <v>-1.2274000000000001E-10</v>
      </c>
      <c r="N1085" s="12">
        <v>-1.3911000000000001E-9</v>
      </c>
      <c r="O1085">
        <v>-0.61680999999999997</v>
      </c>
      <c r="P1085">
        <v>0</v>
      </c>
      <c r="Q1085" s="12">
        <v>-9.1081999999999995E-8</v>
      </c>
      <c r="R1085">
        <v>0</v>
      </c>
      <c r="S1085">
        <v>0</v>
      </c>
      <c r="T1085">
        <f t="shared" si="67"/>
        <v>2.3907320569946897E-5</v>
      </c>
      <c r="U1085" s="13">
        <f t="shared" si="68"/>
        <v>1.9686528796069579E-5</v>
      </c>
      <c r="V1085" t="b">
        <f t="shared" si="65"/>
        <v>1</v>
      </c>
      <c r="X1085" s="12">
        <f>B1085*List!F1085</f>
        <v>457.22159999999997</v>
      </c>
      <c r="Y1085">
        <f>10^List!G1085</f>
        <v>460.62332371592657</v>
      </c>
      <c r="Z1085" s="12">
        <f t="shared" si="66"/>
        <v>0.99261495555960055</v>
      </c>
    </row>
    <row r="1086" spans="1:26" x14ac:dyDescent="0.25">
      <c r="A1086" t="s">
        <v>1097</v>
      </c>
      <c r="B1086" s="12">
        <v>9.3881999999999993E-2</v>
      </c>
      <c r="C1086">
        <v>0</v>
      </c>
      <c r="D1086" s="12">
        <v>-1.7081E-4</v>
      </c>
      <c r="E1086">
        <v>0</v>
      </c>
      <c r="F1086">
        <v>0</v>
      </c>
      <c r="G1086">
        <v>0</v>
      </c>
      <c r="H1086">
        <v>0</v>
      </c>
      <c r="I1086" s="12">
        <v>-1.4122E-3</v>
      </c>
      <c r="J1086" s="12">
        <v>-6.4720000000000003E-3</v>
      </c>
      <c r="K1086">
        <v>0</v>
      </c>
      <c r="L1086">
        <v>0</v>
      </c>
      <c r="M1086">
        <v>0</v>
      </c>
      <c r="N1086">
        <v>0</v>
      </c>
      <c r="O1086" s="12">
        <v>-8.5688E-2</v>
      </c>
      <c r="P1086" s="12">
        <v>-1.1192999999999999E-4</v>
      </c>
      <c r="Q1086" s="12">
        <v>-3.5094E-5</v>
      </c>
      <c r="R1086">
        <v>0</v>
      </c>
      <c r="S1086">
        <v>0</v>
      </c>
      <c r="T1086">
        <f t="shared" si="67"/>
        <v>-8.0340000000083734E-6</v>
      </c>
      <c r="U1086" s="13">
        <f t="shared" si="68"/>
        <v>-8.557550968245643E-5</v>
      </c>
      <c r="V1086" t="b">
        <f t="shared" si="65"/>
        <v>1</v>
      </c>
      <c r="X1086" s="12">
        <f>B1086*List!F1086</f>
        <v>26.506643879999995</v>
      </c>
      <c r="Y1086">
        <f>10^List!G1086</f>
        <v>1.5804530387986711</v>
      </c>
      <c r="Z1086" s="12">
        <f t="shared" si="66"/>
        <v>16.771547922833658</v>
      </c>
    </row>
    <row r="1087" spans="1:26" x14ac:dyDescent="0.25">
      <c r="A1087" t="s">
        <v>1098</v>
      </c>
      <c r="B1087">
        <v>7.3128000000000002</v>
      </c>
      <c r="C1087">
        <v>0</v>
      </c>
      <c r="D1087" s="12">
        <v>-1.8376E-2</v>
      </c>
      <c r="E1087">
        <v>0</v>
      </c>
      <c r="F1087">
        <v>0</v>
      </c>
      <c r="G1087">
        <v>0</v>
      </c>
      <c r="H1087">
        <v>-0.94638999999999995</v>
      </c>
      <c r="I1087">
        <v>-0.28133999999999998</v>
      </c>
      <c r="J1087">
        <v>-0.59628000000000003</v>
      </c>
      <c r="K1087">
        <v>0</v>
      </c>
      <c r="L1087">
        <v>0</v>
      </c>
      <c r="M1087">
        <v>-0.29611999999999999</v>
      </c>
      <c r="N1087">
        <v>-3.7907000000000002</v>
      </c>
      <c r="O1087">
        <v>-1.3813</v>
      </c>
      <c r="P1087" s="12">
        <v>-9.0012000000000005E-5</v>
      </c>
      <c r="Q1087" s="12">
        <v>-5.4129999999999997E-6</v>
      </c>
      <c r="R1087">
        <v>0</v>
      </c>
      <c r="S1087">
        <v>0</v>
      </c>
      <c r="T1087">
        <f t="shared" si="67"/>
        <v>2.198574999999574E-3</v>
      </c>
      <c r="U1087" s="13">
        <f t="shared" si="68"/>
        <v>3.0064749480357373E-4</v>
      </c>
      <c r="V1087" t="b">
        <f t="shared" si="65"/>
        <v>1</v>
      </c>
      <c r="X1087" s="12">
        <f>B1087*List!F1087</f>
        <v>1713.096528</v>
      </c>
      <c r="Y1087">
        <f>10^List!G1087</f>
        <v>1519.6803853590943</v>
      </c>
      <c r="Z1087" s="12">
        <f t="shared" si="66"/>
        <v>1.127274224570058</v>
      </c>
    </row>
    <row r="1088" spans="1:26" x14ac:dyDescent="0.25">
      <c r="A1088" t="s">
        <v>1099</v>
      </c>
      <c r="B1088" s="12">
        <v>1.6173E-2</v>
      </c>
      <c r="C1088">
        <v>0</v>
      </c>
      <c r="D1088" s="12">
        <v>-2.2520999999999999E-4</v>
      </c>
      <c r="E1088">
        <v>0</v>
      </c>
      <c r="F1088" s="12">
        <v>-3.3912999999999999E-5</v>
      </c>
      <c r="G1088">
        <v>0</v>
      </c>
      <c r="H1088" s="12">
        <v>-1.5717999999999999E-6</v>
      </c>
      <c r="I1088" s="12">
        <v>-1.3492999999999999E-3</v>
      </c>
      <c r="J1088" s="12">
        <v>-7.0678E-3</v>
      </c>
      <c r="K1088" s="12">
        <v>-2.0429E-8</v>
      </c>
      <c r="L1088" s="12">
        <v>-6.8960000000000003E-7</v>
      </c>
      <c r="M1088" s="12">
        <v>-2.1622000000000001E-5</v>
      </c>
      <c r="N1088" s="12">
        <v>-1.6856999999999999E-4</v>
      </c>
      <c r="O1088" s="12">
        <v>-6.7872999999999996E-3</v>
      </c>
      <c r="P1088">
        <v>0</v>
      </c>
      <c r="Q1088" s="12">
        <v>-5.7461999999999997E-4</v>
      </c>
      <c r="R1088" s="12">
        <v>-1.6189999999999999E-7</v>
      </c>
      <c r="S1088">
        <v>0</v>
      </c>
      <c r="T1088">
        <f t="shared" si="67"/>
        <v>-5.7778728999998234E-5</v>
      </c>
      <c r="U1088" s="13">
        <f t="shared" si="68"/>
        <v>-3.5725424472885818E-3</v>
      </c>
      <c r="V1088" t="b">
        <f t="shared" si="65"/>
        <v>1</v>
      </c>
      <c r="X1088" s="12">
        <f>B1088*List!F1088</f>
        <v>9.1382301899999998</v>
      </c>
      <c r="Y1088">
        <f>10^List!G1088</f>
        <v>16.822731948822994</v>
      </c>
      <c r="Z1088" s="12">
        <f t="shared" si="66"/>
        <v>0.54320726370721006</v>
      </c>
    </row>
    <row r="1089" spans="1:26" x14ac:dyDescent="0.25">
      <c r="A1089" t="s">
        <v>1100</v>
      </c>
      <c r="B1089">
        <v>0.57540000000000002</v>
      </c>
      <c r="C1089">
        <v>0</v>
      </c>
      <c r="D1089" s="12">
        <v>-1.0813999999999999E-3</v>
      </c>
      <c r="E1089">
        <v>0</v>
      </c>
      <c r="F1089">
        <v>0</v>
      </c>
      <c r="G1089">
        <v>0</v>
      </c>
      <c r="H1089">
        <v>0</v>
      </c>
      <c r="I1089" s="12">
        <v>-8.6698000000000001E-3</v>
      </c>
      <c r="J1089" s="12">
        <v>-4.1368000000000002E-2</v>
      </c>
      <c r="K1089">
        <v>0</v>
      </c>
      <c r="L1089">
        <v>0</v>
      </c>
      <c r="M1089">
        <v>0</v>
      </c>
      <c r="N1089">
        <v>0</v>
      </c>
      <c r="O1089">
        <v>-0.52093</v>
      </c>
      <c r="P1089" s="12">
        <v>-3.2031E-3</v>
      </c>
      <c r="Q1089" s="12">
        <v>-1.3977E-4</v>
      </c>
      <c r="R1089">
        <v>0</v>
      </c>
      <c r="S1089">
        <v>0</v>
      </c>
      <c r="T1089">
        <f t="shared" si="67"/>
        <v>7.9300000000981884E-6</v>
      </c>
      <c r="U1089" s="13">
        <f t="shared" si="68"/>
        <v>1.3781717066559243E-5</v>
      </c>
      <c r="V1089" t="b">
        <f t="shared" si="65"/>
        <v>1</v>
      </c>
      <c r="X1089" s="12">
        <f>B1089*List!F1089</f>
        <v>142.88332800000001</v>
      </c>
      <c r="Y1089">
        <f>10^List!G1089</f>
        <v>8.9124048506649331E-2</v>
      </c>
      <c r="Z1089" s="12">
        <f t="shared" si="66"/>
        <v>1603.1961114214848</v>
      </c>
    </row>
    <row r="1090" spans="1:26" x14ac:dyDescent="0.25">
      <c r="A1090" t="s">
        <v>1101</v>
      </c>
      <c r="B1090" s="12">
        <v>4.8198999999999999E-2</v>
      </c>
      <c r="C1090" s="12">
        <v>2.6098E-6</v>
      </c>
      <c r="D1090">
        <v>0</v>
      </c>
      <c r="E1090">
        <v>0</v>
      </c>
      <c r="F1090">
        <v>0</v>
      </c>
      <c r="G1090">
        <v>0</v>
      </c>
      <c r="H1090" s="12">
        <v>-1.0961E-2</v>
      </c>
      <c r="I1090" s="12">
        <v>-1.8814999999999999E-3</v>
      </c>
      <c r="J1090" s="12">
        <v>-3.6606999999999998E-3</v>
      </c>
      <c r="K1090">
        <v>0</v>
      </c>
      <c r="L1090">
        <v>0</v>
      </c>
      <c r="M1090" s="12">
        <v>-2.0956E-3</v>
      </c>
      <c r="N1090" s="12">
        <v>-2.7845999999999999E-2</v>
      </c>
      <c r="O1090" s="12">
        <v>-1.7641E-3</v>
      </c>
      <c r="P1090">
        <v>0</v>
      </c>
      <c r="Q1090" s="12">
        <v>-1.502E-11</v>
      </c>
      <c r="R1090">
        <v>0</v>
      </c>
      <c r="S1090">
        <v>0</v>
      </c>
      <c r="T1090">
        <f t="shared" si="67"/>
        <v>-7.2902150200051296E-6</v>
      </c>
      <c r="U1090" s="13">
        <f t="shared" si="68"/>
        <v>-1.5125241229081785E-4</v>
      </c>
      <c r="V1090" t="b">
        <f t="shared" si="65"/>
        <v>1</v>
      </c>
      <c r="X1090" s="12">
        <f>B1090*List!F1090</f>
        <v>31.352003530000001</v>
      </c>
      <c r="Y1090">
        <f>10^List!G1090</f>
        <v>114.827346503162</v>
      </c>
      <c r="Z1090" s="12">
        <f t="shared" si="66"/>
        <v>0.27303603614263317</v>
      </c>
    </row>
    <row r="1091" spans="1:26" x14ac:dyDescent="0.25">
      <c r="A1091" t="s">
        <v>1102</v>
      </c>
      <c r="B1091">
        <v>1.1866000000000001</v>
      </c>
      <c r="C1091">
        <v>0</v>
      </c>
      <c r="D1091" s="12">
        <v>-6.2069999999999998E-3</v>
      </c>
      <c r="E1091">
        <v>0</v>
      </c>
      <c r="F1091">
        <v>0</v>
      </c>
      <c r="G1091">
        <v>0</v>
      </c>
      <c r="H1091" s="12">
        <v>-5.6554999999999995E-4</v>
      </c>
      <c r="I1091" s="12">
        <v>-8.0381999999999995E-2</v>
      </c>
      <c r="J1091">
        <v>-0.34089000000000003</v>
      </c>
      <c r="K1091">
        <v>0</v>
      </c>
      <c r="L1091">
        <v>0</v>
      </c>
      <c r="M1091" s="12">
        <v>-5.4416000000000004E-3</v>
      </c>
      <c r="N1091" s="12">
        <v>-3.4276000000000001E-2</v>
      </c>
      <c r="O1091">
        <v>-0.71879000000000004</v>
      </c>
      <c r="P1091">
        <v>0</v>
      </c>
      <c r="Q1091" s="12">
        <v>-3.1355E-5</v>
      </c>
      <c r="R1091">
        <v>0</v>
      </c>
      <c r="S1091">
        <v>0</v>
      </c>
      <c r="T1091">
        <f t="shared" si="67"/>
        <v>1.6495000000071446E-5</v>
      </c>
      <c r="U1091" s="13">
        <f t="shared" si="68"/>
        <v>1.3901061857467929E-5</v>
      </c>
      <c r="V1091" t="b">
        <f t="shared" ref="V1091:V1154" si="69">ABS(U1091)&lt;$W$1</f>
        <v>1</v>
      </c>
      <c r="X1091" s="12">
        <f>B1091*List!F1091</f>
        <v>435.92124200000006</v>
      </c>
      <c r="Y1091">
        <f>10^List!G1091</f>
        <v>3.1692517002074951</v>
      </c>
      <c r="Z1091" s="12">
        <f t="shared" ref="Z1091:Z1154" si="70">X1091/Y1091</f>
        <v>137.5470562882272</v>
      </c>
    </row>
    <row r="1092" spans="1:26" x14ac:dyDescent="0.25">
      <c r="A1092" t="s">
        <v>1103</v>
      </c>
      <c r="B1092">
        <v>0.47670000000000001</v>
      </c>
      <c r="C1092">
        <v>0</v>
      </c>
      <c r="D1092" s="12">
        <v>-2.7666000000000001E-3</v>
      </c>
      <c r="E1092">
        <v>0</v>
      </c>
      <c r="F1092">
        <v>0</v>
      </c>
      <c r="G1092">
        <v>0</v>
      </c>
      <c r="H1092">
        <v>0</v>
      </c>
      <c r="I1092" s="12">
        <v>-1.2772E-2</v>
      </c>
      <c r="J1092" s="12">
        <v>-8.2914000000000002E-2</v>
      </c>
      <c r="K1092">
        <v>0</v>
      </c>
      <c r="L1092">
        <v>0</v>
      </c>
      <c r="M1092">
        <v>0</v>
      </c>
      <c r="N1092">
        <v>0</v>
      </c>
      <c r="O1092">
        <v>-0.37308999999999998</v>
      </c>
      <c r="P1092" s="12">
        <v>-5.1935999999999996E-3</v>
      </c>
      <c r="Q1092" s="12">
        <v>-5.1571000000000001E-6</v>
      </c>
      <c r="R1092">
        <v>0</v>
      </c>
      <c r="S1092">
        <v>0</v>
      </c>
      <c r="T1092">
        <f t="shared" si="67"/>
        <v>-4.1357099999965425E-5</v>
      </c>
      <c r="U1092" s="13">
        <f t="shared" si="68"/>
        <v>-8.6757079924408274E-5</v>
      </c>
      <c r="V1092" t="b">
        <f t="shared" si="69"/>
        <v>1</v>
      </c>
      <c r="X1092" s="12">
        <f>B1092*List!F1092</f>
        <v>71.614640999999992</v>
      </c>
      <c r="Y1092">
        <f>10^List!G1092</f>
        <v>316.72057226103198</v>
      </c>
      <c r="Z1092" s="12">
        <f t="shared" si="70"/>
        <v>0.2261130070861872</v>
      </c>
    </row>
    <row r="1093" spans="1:26" x14ac:dyDescent="0.25">
      <c r="A1093" t="s">
        <v>1104</v>
      </c>
      <c r="B1093" s="12">
        <v>9.4686999999999993E-2</v>
      </c>
      <c r="C1093">
        <v>0</v>
      </c>
      <c r="D1093" s="12">
        <v>-4.6495E-4</v>
      </c>
      <c r="E1093">
        <v>0</v>
      </c>
      <c r="F1093">
        <v>0</v>
      </c>
      <c r="G1093">
        <v>0</v>
      </c>
      <c r="H1093" s="12">
        <v>-2.0882999999999999E-9</v>
      </c>
      <c r="I1093" s="12">
        <v>-6.6138999999999998E-3</v>
      </c>
      <c r="J1093" s="12">
        <v>-2.81E-2</v>
      </c>
      <c r="K1093">
        <v>0</v>
      </c>
      <c r="L1093">
        <v>0</v>
      </c>
      <c r="M1093" s="12">
        <v>-8.2989E-9</v>
      </c>
      <c r="N1093" s="12">
        <v>-6.6763E-8</v>
      </c>
      <c r="O1093" s="12">
        <v>-5.9457999999999997E-2</v>
      </c>
      <c r="P1093">
        <v>0</v>
      </c>
      <c r="Q1093" s="12">
        <v>-4.7948000000000002E-5</v>
      </c>
      <c r="R1093">
        <v>0</v>
      </c>
      <c r="S1093">
        <v>0</v>
      </c>
      <c r="T1093">
        <f t="shared" ref="T1093:T1156" si="71">SUM(B1093:S1093)</f>
        <v>2.1248497999786113E-6</v>
      </c>
      <c r="U1093" s="13">
        <f t="shared" ref="U1093:U1156" si="72">T1093/B1093</f>
        <v>2.2440776452719081E-5</v>
      </c>
      <c r="V1093" t="b">
        <f t="shared" si="69"/>
        <v>1</v>
      </c>
      <c r="X1093" s="12">
        <f>B1093*List!F1093</f>
        <v>33.275852409999999</v>
      </c>
      <c r="Y1093">
        <f>10^List!G1093</f>
        <v>1.1965741476213357E-2</v>
      </c>
      <c r="Z1093" s="12">
        <f t="shared" si="70"/>
        <v>2780.9269050437797</v>
      </c>
    </row>
    <row r="1094" spans="1:26" x14ac:dyDescent="0.25">
      <c r="A1094" t="s">
        <v>1105</v>
      </c>
      <c r="B1094">
        <v>6.5938999999999997</v>
      </c>
      <c r="C1094">
        <v>0</v>
      </c>
      <c r="D1094" s="12">
        <v>-3.3097999999999999E-3</v>
      </c>
      <c r="E1094">
        <v>0</v>
      </c>
      <c r="F1094">
        <v>0</v>
      </c>
      <c r="G1094">
        <v>0</v>
      </c>
      <c r="H1094">
        <v>-1.4242999999999999</v>
      </c>
      <c r="I1094">
        <v>-0.25020999999999999</v>
      </c>
      <c r="J1094">
        <v>-0.49375999999999998</v>
      </c>
      <c r="K1094">
        <v>0</v>
      </c>
      <c r="L1094">
        <v>0</v>
      </c>
      <c r="M1094">
        <v>-0.27944000000000002</v>
      </c>
      <c r="N1094">
        <v>-3.7313999999999998</v>
      </c>
      <c r="O1094">
        <v>-0.41139999999999999</v>
      </c>
      <c r="P1094" s="12">
        <v>-4.0142000000000003E-5</v>
      </c>
      <c r="Q1094" s="12">
        <v>-3.6782999999999997E-5</v>
      </c>
      <c r="R1094">
        <v>0</v>
      </c>
      <c r="S1094">
        <v>0</v>
      </c>
      <c r="T1094">
        <f t="shared" si="71"/>
        <v>3.2749999997526918E-6</v>
      </c>
      <c r="U1094" s="13">
        <f t="shared" si="72"/>
        <v>4.9667116573692232E-7</v>
      </c>
      <c r="V1094" t="b">
        <f t="shared" si="69"/>
        <v>1</v>
      </c>
      <c r="X1094" s="12">
        <f>B1094*List!F1094</f>
        <v>1862.1173599999997</v>
      </c>
      <c r="Y1094">
        <f>10^List!G1094</f>
        <v>97.50334417204175</v>
      </c>
      <c r="Z1094" s="12">
        <f t="shared" si="70"/>
        <v>19.097984544143934</v>
      </c>
    </row>
    <row r="1095" spans="1:26" x14ac:dyDescent="0.25">
      <c r="A1095" t="s">
        <v>1106</v>
      </c>
      <c r="B1095">
        <v>9.7852999999999994</v>
      </c>
      <c r="C1095">
        <v>0</v>
      </c>
      <c r="D1095" s="12">
        <v>-1.8772000000000001E-3</v>
      </c>
      <c r="E1095">
        <v>0</v>
      </c>
      <c r="F1095">
        <v>-5.8201999999999998</v>
      </c>
      <c r="G1095" s="12">
        <v>6.4064000000000006E-14</v>
      </c>
      <c r="H1095">
        <v>0</v>
      </c>
      <c r="I1095">
        <v>-0.33327000000000001</v>
      </c>
      <c r="J1095">
        <v>-0.64954000000000001</v>
      </c>
      <c r="K1095">
        <v>-0.29749999999999999</v>
      </c>
      <c r="L1095">
        <v>-3.2376</v>
      </c>
      <c r="M1095" s="12">
        <v>-6.0212999999999998E-16</v>
      </c>
      <c r="N1095" s="12">
        <v>-5.8644000000000002E-14</v>
      </c>
      <c r="O1095">
        <v>-0.43364000000000003</v>
      </c>
      <c r="P1095">
        <v>0</v>
      </c>
      <c r="Q1095" s="12">
        <v>-3.7128000000000001E-2</v>
      </c>
      <c r="R1095">
        <v>-0.41367999999999999</v>
      </c>
      <c r="S1095">
        <v>0</v>
      </c>
      <c r="T1095">
        <f t="shared" si="71"/>
        <v>-1.4391351999999948</v>
      </c>
      <c r="U1095" s="13">
        <f t="shared" si="72"/>
        <v>-0.14707113731822172</v>
      </c>
      <c r="V1095" t="b">
        <f t="shared" si="69"/>
        <v>0</v>
      </c>
      <c r="X1095" s="12">
        <f>B1095*List!F1095</f>
        <v>6447.534169999999</v>
      </c>
      <c r="Y1095">
        <f>10^List!G1095</f>
        <v>32.808083053390632</v>
      </c>
      <c r="Z1095" s="12">
        <f t="shared" si="70"/>
        <v>196.52273372715882</v>
      </c>
    </row>
    <row r="1096" spans="1:26" x14ac:dyDescent="0.25">
      <c r="A1096" t="s">
        <v>1107</v>
      </c>
      <c r="B1096" s="12">
        <v>9.7430999999999993E-3</v>
      </c>
      <c r="C1096">
        <v>0</v>
      </c>
      <c r="D1096" s="12">
        <v>-4.7982999999999998E-5</v>
      </c>
      <c r="E1096">
        <v>0</v>
      </c>
      <c r="F1096">
        <v>0</v>
      </c>
      <c r="G1096">
        <v>0</v>
      </c>
      <c r="H1096" s="12">
        <v>-2.0568000000000001E-10</v>
      </c>
      <c r="I1096" s="12">
        <v>-6.8999999999999997E-4</v>
      </c>
      <c r="J1096" s="12">
        <v>-2.9581E-3</v>
      </c>
      <c r="K1096">
        <v>0</v>
      </c>
      <c r="L1096">
        <v>0</v>
      </c>
      <c r="M1096" s="12">
        <v>-2.3375999999999999E-9</v>
      </c>
      <c r="N1096" s="12">
        <v>-1.4151E-8</v>
      </c>
      <c r="O1096" s="12">
        <v>-6.0464000000000004E-3</v>
      </c>
      <c r="P1096" s="12">
        <v>-1.6349E-6</v>
      </c>
      <c r="Q1096" s="12">
        <v>-7.0016999999999999E-9</v>
      </c>
      <c r="R1096">
        <v>0</v>
      </c>
      <c r="S1096">
        <v>0</v>
      </c>
      <c r="T1096">
        <f t="shared" si="71"/>
        <v>-1.041595980001298E-6</v>
      </c>
      <c r="U1096" s="13">
        <f t="shared" si="72"/>
        <v>-1.0690601348660057E-4</v>
      </c>
      <c r="V1096" t="b">
        <f t="shared" si="69"/>
        <v>1</v>
      </c>
      <c r="X1096" s="12">
        <f>B1096*List!F1096</f>
        <v>1.6686033059999998</v>
      </c>
      <c r="Y1096">
        <f>10^List!G1096</f>
        <v>8.1229813420979013</v>
      </c>
      <c r="Z1096" s="12">
        <f t="shared" si="70"/>
        <v>0.20541759678215069</v>
      </c>
    </row>
    <row r="1097" spans="1:26" x14ac:dyDescent="0.25">
      <c r="A1097" t="s">
        <v>1108</v>
      </c>
      <c r="B1097">
        <v>4.8788999999999998</v>
      </c>
      <c r="C1097" s="12">
        <v>5.6661999999999999E-4</v>
      </c>
      <c r="D1097">
        <v>0</v>
      </c>
      <c r="E1097">
        <v>0</v>
      </c>
      <c r="F1097">
        <v>0</v>
      </c>
      <c r="G1097">
        <v>0</v>
      </c>
      <c r="H1097">
        <v>0</v>
      </c>
      <c r="I1097" s="12">
        <v>-5.6390000000000003E-2</v>
      </c>
      <c r="J1097">
        <v>-0.32262999999999997</v>
      </c>
      <c r="K1097">
        <v>0</v>
      </c>
      <c r="L1097">
        <v>0</v>
      </c>
      <c r="M1097">
        <v>0</v>
      </c>
      <c r="N1097">
        <v>0</v>
      </c>
      <c r="O1097">
        <v>-3.5897000000000001</v>
      </c>
      <c r="P1097">
        <v>-0.91025999999999996</v>
      </c>
      <c r="Q1097" s="12">
        <v>-5.0500000000000001E-5</v>
      </c>
      <c r="R1097">
        <v>0</v>
      </c>
      <c r="S1097">
        <v>0</v>
      </c>
      <c r="T1097">
        <f t="shared" si="71"/>
        <v>4.3611999999899399E-4</v>
      </c>
      <c r="U1097" s="13">
        <f t="shared" si="72"/>
        <v>8.9389001619011248E-5</v>
      </c>
      <c r="V1097" t="b">
        <f t="shared" si="69"/>
        <v>1</v>
      </c>
      <c r="X1097" s="12">
        <f>B1097*List!F1097</f>
        <v>771.59803499999998</v>
      </c>
      <c r="Y1097">
        <f>10^List!G1097</f>
        <v>77.355177738616206</v>
      </c>
      <c r="Z1097" s="12">
        <f t="shared" si="70"/>
        <v>9.974743224134734</v>
      </c>
    </row>
    <row r="1098" spans="1:26" x14ac:dyDescent="0.25">
      <c r="A1098" t="s">
        <v>1109</v>
      </c>
      <c r="B1098" s="12">
        <v>9.7828999999999999E-2</v>
      </c>
      <c r="C1098">
        <v>0</v>
      </c>
      <c r="D1098" s="12">
        <v>-1.3431000000000001E-4</v>
      </c>
      <c r="E1098">
        <v>0</v>
      </c>
      <c r="F1098">
        <v>0</v>
      </c>
      <c r="G1098">
        <v>0</v>
      </c>
      <c r="H1098">
        <v>0</v>
      </c>
      <c r="I1098" s="12">
        <v>-1.0947000000000001E-3</v>
      </c>
      <c r="J1098" s="12">
        <v>-5.4473000000000004E-3</v>
      </c>
      <c r="K1098">
        <v>0</v>
      </c>
      <c r="L1098">
        <v>0</v>
      </c>
      <c r="M1098">
        <v>0</v>
      </c>
      <c r="N1098">
        <v>0</v>
      </c>
      <c r="O1098" s="12">
        <v>-8.8373999999999994E-2</v>
      </c>
      <c r="P1098" s="12">
        <v>-2.7534E-3</v>
      </c>
      <c r="Q1098" s="12">
        <v>-3.3875999999999999E-5</v>
      </c>
      <c r="R1098">
        <v>0</v>
      </c>
      <c r="S1098">
        <v>0</v>
      </c>
      <c r="T1098">
        <f t="shared" si="71"/>
        <v>-8.585999999999704E-6</v>
      </c>
      <c r="U1098" s="13">
        <f t="shared" si="72"/>
        <v>-8.7765386541819953E-5</v>
      </c>
      <c r="V1098" t="b">
        <f t="shared" si="69"/>
        <v>1</v>
      </c>
      <c r="X1098" s="12">
        <f>B1098*List!F1098</f>
        <v>21.35998386</v>
      </c>
      <c r="Y1098">
        <f>10^List!G1098</f>
        <v>5.8130020402514662</v>
      </c>
      <c r="Z1098" s="12">
        <f t="shared" si="70"/>
        <v>3.6745185554890987</v>
      </c>
    </row>
    <row r="1099" spans="1:26" x14ac:dyDescent="0.25">
      <c r="A1099" t="s">
        <v>1110</v>
      </c>
      <c r="B1099">
        <v>0.54879</v>
      </c>
      <c r="C1099">
        <v>0</v>
      </c>
      <c r="D1099" s="12">
        <v>-2.1415000000000002E-3</v>
      </c>
      <c r="E1099">
        <v>0</v>
      </c>
      <c r="F1099">
        <v>0</v>
      </c>
      <c r="G1099" s="12">
        <v>1.2513E-9</v>
      </c>
      <c r="H1099">
        <v>0</v>
      </c>
      <c r="I1099" s="12">
        <v>-9.9241999999999993E-3</v>
      </c>
      <c r="J1099" s="12">
        <v>-6.4624000000000001E-2</v>
      </c>
      <c r="K1099">
        <v>0</v>
      </c>
      <c r="L1099">
        <v>0</v>
      </c>
      <c r="M1099" s="12">
        <v>-4.5986E-10</v>
      </c>
      <c r="N1099" s="12">
        <v>-3.3659000000000001E-9</v>
      </c>
      <c r="O1099">
        <v>-0.46573999999999999</v>
      </c>
      <c r="P1099" s="12">
        <v>-5.5585000000000001E-3</v>
      </c>
      <c r="Q1099" s="12">
        <v>-8.1327000000000005E-4</v>
      </c>
      <c r="R1099">
        <v>0</v>
      </c>
      <c r="S1099">
        <v>0</v>
      </c>
      <c r="T1099">
        <f t="shared" si="71"/>
        <v>-1.147257446010427E-5</v>
      </c>
      <c r="U1099" s="13">
        <f t="shared" si="72"/>
        <v>-2.0905217770193097E-5</v>
      </c>
      <c r="V1099" t="b">
        <f t="shared" si="69"/>
        <v>1</v>
      </c>
      <c r="X1099" s="12">
        <f>B1099*List!F1099</f>
        <v>125.33266019999999</v>
      </c>
      <c r="Y1099">
        <f>10^List!G1099</f>
        <v>36.270244475239984</v>
      </c>
      <c r="Z1099" s="12">
        <f t="shared" si="70"/>
        <v>3.4555228952360326</v>
      </c>
    </row>
    <row r="1100" spans="1:26" x14ac:dyDescent="0.25">
      <c r="A1100" t="s">
        <v>1111</v>
      </c>
      <c r="B1100">
        <v>0.54105999999999999</v>
      </c>
      <c r="C1100" s="12">
        <v>1.5770999999999999E-5</v>
      </c>
      <c r="D1100">
        <v>0</v>
      </c>
      <c r="E1100" s="12">
        <v>1.8900000000000001E-4</v>
      </c>
      <c r="F1100">
        <v>0</v>
      </c>
      <c r="G1100">
        <v>0</v>
      </c>
      <c r="H1100">
        <v>-0.24404999999999999</v>
      </c>
      <c r="I1100" s="12">
        <v>-1.7009E-3</v>
      </c>
      <c r="J1100" s="12">
        <v>-3.5739000000000001E-3</v>
      </c>
      <c r="K1100" s="12">
        <v>-3.0708999999999998E-9</v>
      </c>
      <c r="L1100" s="12">
        <v>-1.4121E-6</v>
      </c>
      <c r="M1100" s="12">
        <v>-1.2357999999999999E-2</v>
      </c>
      <c r="N1100">
        <v>-0.27427000000000001</v>
      </c>
      <c r="O1100" s="12">
        <v>-5.2370000000000003E-3</v>
      </c>
      <c r="P1100" s="12">
        <v>-2.022E-5</v>
      </c>
      <c r="Q1100" s="12">
        <v>-1.0285000000000001E-4</v>
      </c>
      <c r="R1100" s="12">
        <v>-2.8405E-5</v>
      </c>
      <c r="S1100">
        <v>0</v>
      </c>
      <c r="T1100">
        <f t="shared" si="71"/>
        <v>-7.791917089993938E-5</v>
      </c>
      <c r="U1100" s="13">
        <f t="shared" si="72"/>
        <v>-1.4401207056507481E-4</v>
      </c>
      <c r="V1100" t="b">
        <f t="shared" si="69"/>
        <v>1</v>
      </c>
      <c r="X1100" s="12">
        <f>B1100*List!F1100</f>
        <v>174.53513479999998</v>
      </c>
      <c r="Y1100">
        <f>10^List!G1100</f>
        <v>8.9160820431035931E-2</v>
      </c>
      <c r="Z1100" s="12">
        <f t="shared" si="70"/>
        <v>1957.5317270100643</v>
      </c>
    </row>
    <row r="1101" spans="1:26" x14ac:dyDescent="0.25">
      <c r="A1101" t="s">
        <v>1112</v>
      </c>
      <c r="B1101" s="12">
        <v>7.6825000000000004E-2</v>
      </c>
      <c r="C1101" s="12">
        <v>1.3244999999999999E-4</v>
      </c>
      <c r="D1101">
        <v>0</v>
      </c>
      <c r="E1101">
        <v>0</v>
      </c>
      <c r="F1101">
        <v>0</v>
      </c>
      <c r="G1101">
        <v>0</v>
      </c>
      <c r="H1101" s="12">
        <v>-1.3002000000000001E-4</v>
      </c>
      <c r="I1101" s="12">
        <v>-4.3559000000000002E-4</v>
      </c>
      <c r="J1101" s="12">
        <v>-3.0006E-3</v>
      </c>
      <c r="K1101">
        <v>0</v>
      </c>
      <c r="L1101">
        <v>0</v>
      </c>
      <c r="M1101" s="12">
        <v>-5.4552000000000002E-5</v>
      </c>
      <c r="N1101" s="12">
        <v>-8.8011000000000003E-4</v>
      </c>
      <c r="O1101" s="12">
        <v>-5.9687999999999998E-2</v>
      </c>
      <c r="P1101" s="12">
        <v>-1.2697999999999999E-2</v>
      </c>
      <c r="Q1101" s="12">
        <v>-7.3190999999999998E-5</v>
      </c>
      <c r="R1101">
        <v>0</v>
      </c>
      <c r="S1101">
        <v>0</v>
      </c>
      <c r="T1101">
        <f t="shared" si="71"/>
        <v>-2.6129999999896292E-6</v>
      </c>
      <c r="U1101" s="13">
        <f t="shared" si="72"/>
        <v>-3.4012365766217104E-5</v>
      </c>
      <c r="V1101" t="b">
        <f t="shared" si="69"/>
        <v>1</v>
      </c>
      <c r="X1101" s="12">
        <f>B1101*List!F1101</f>
        <v>19.239284750000003</v>
      </c>
      <c r="Y1101">
        <f>10^List!G1101</f>
        <v>118.29988643535759</v>
      </c>
      <c r="Z1101" s="12">
        <f t="shared" si="70"/>
        <v>0.16263147268964534</v>
      </c>
    </row>
    <row r="1102" spans="1:26" x14ac:dyDescent="0.25">
      <c r="A1102" t="s">
        <v>1113</v>
      </c>
      <c r="B1102">
        <v>8.1927000000000003</v>
      </c>
      <c r="C1102">
        <v>0</v>
      </c>
      <c r="D1102" s="12">
        <v>-1.5469E-2</v>
      </c>
      <c r="E1102">
        <v>0</v>
      </c>
      <c r="F1102">
        <v>0</v>
      </c>
      <c r="G1102">
        <v>0</v>
      </c>
      <c r="H1102">
        <v>0</v>
      </c>
      <c r="I1102">
        <v>-0.42609999999999998</v>
      </c>
      <c r="J1102">
        <v>-2.1614</v>
      </c>
      <c r="K1102">
        <v>0</v>
      </c>
      <c r="L1102">
        <v>0</v>
      </c>
      <c r="M1102">
        <v>0</v>
      </c>
      <c r="N1102">
        <v>0</v>
      </c>
      <c r="O1102">
        <v>-4.1890999999999998</v>
      </c>
      <c r="P1102">
        <v>-1.4005000000000001</v>
      </c>
      <c r="Q1102" s="12">
        <v>-1.8238999999999999E-4</v>
      </c>
      <c r="R1102">
        <v>0</v>
      </c>
      <c r="S1102">
        <v>0</v>
      </c>
      <c r="T1102">
        <f t="shared" si="71"/>
        <v>-5.1389999999452648E-5</v>
      </c>
      <c r="U1102" s="13">
        <f t="shared" si="72"/>
        <v>-6.2726573656368039E-6</v>
      </c>
      <c r="V1102" t="b">
        <f t="shared" si="69"/>
        <v>1</v>
      </c>
      <c r="X1102" s="12">
        <f>B1102*List!F1102</f>
        <v>1733.3295390000001</v>
      </c>
      <c r="Y1102">
        <f>10^List!G1102</f>
        <v>48.238167969558368</v>
      </c>
      <c r="Z1102" s="12">
        <f t="shared" si="70"/>
        <v>35.932739819096184</v>
      </c>
    </row>
    <row r="1103" spans="1:26" x14ac:dyDescent="0.25">
      <c r="A1103" t="s">
        <v>1114</v>
      </c>
      <c r="B1103">
        <v>0.40884999999999999</v>
      </c>
      <c r="C1103">
        <v>0</v>
      </c>
      <c r="D1103" s="12">
        <v>-2.0439E-3</v>
      </c>
      <c r="E1103">
        <v>0</v>
      </c>
      <c r="F1103">
        <v>0</v>
      </c>
      <c r="G1103">
        <v>0</v>
      </c>
      <c r="H1103">
        <v>0</v>
      </c>
      <c r="I1103" s="12">
        <v>-9.0848999999999999E-3</v>
      </c>
      <c r="J1103" s="12">
        <v>-6.0178000000000002E-2</v>
      </c>
      <c r="K1103">
        <v>0</v>
      </c>
      <c r="L1103">
        <v>0</v>
      </c>
      <c r="M1103">
        <v>0</v>
      </c>
      <c r="N1103">
        <v>0</v>
      </c>
      <c r="O1103">
        <v>-0.31680999999999998</v>
      </c>
      <c r="P1103" s="12">
        <v>-2.0663999999999998E-2</v>
      </c>
      <c r="Q1103" s="12">
        <v>-7.2931999999999999E-5</v>
      </c>
      <c r="R1103">
        <v>0</v>
      </c>
      <c r="S1103">
        <v>0</v>
      </c>
      <c r="T1103">
        <f t="shared" si="71"/>
        <v>-3.7319999999911612E-6</v>
      </c>
      <c r="U1103" s="13">
        <f t="shared" si="72"/>
        <v>-9.1280420691969213E-6</v>
      </c>
      <c r="V1103" t="b">
        <f t="shared" si="69"/>
        <v>1</v>
      </c>
      <c r="X1103" s="12">
        <f>B1103*List!F1103</f>
        <v>82.031663999999992</v>
      </c>
      <c r="Y1103">
        <f>10^List!G1103</f>
        <v>171.43525763210556</v>
      </c>
      <c r="Z1103" s="12">
        <f t="shared" si="70"/>
        <v>0.47849937715867791</v>
      </c>
    </row>
    <row r="1104" spans="1:26" x14ac:dyDescent="0.25">
      <c r="A1104" t="s">
        <v>1115</v>
      </c>
      <c r="B1104">
        <v>1.6960999999999999</v>
      </c>
      <c r="C1104" s="12">
        <v>1.0628E-2</v>
      </c>
      <c r="D1104">
        <v>0</v>
      </c>
      <c r="E1104">
        <v>0</v>
      </c>
      <c r="F1104">
        <v>0</v>
      </c>
      <c r="G1104">
        <v>0</v>
      </c>
      <c r="H1104">
        <v>0</v>
      </c>
      <c r="I1104" s="12">
        <v>-9.9669000000000008E-3</v>
      </c>
      <c r="J1104" s="12">
        <v>-6.2806000000000001E-2</v>
      </c>
      <c r="K1104">
        <v>0</v>
      </c>
      <c r="L1104">
        <v>0</v>
      </c>
      <c r="M1104">
        <v>0</v>
      </c>
      <c r="N1104">
        <v>0</v>
      </c>
      <c r="O1104">
        <v>-1.1922999999999999</v>
      </c>
      <c r="P1104">
        <v>-0.44128000000000001</v>
      </c>
      <c r="Q1104" s="12">
        <v>-4.0886999999999998E-4</v>
      </c>
      <c r="R1104">
        <v>0</v>
      </c>
      <c r="S1104">
        <v>0</v>
      </c>
      <c r="T1104">
        <f t="shared" si="71"/>
        <v>-3.376999999981636E-5</v>
      </c>
      <c r="U1104" s="13">
        <f t="shared" si="72"/>
        <v>-1.9910382642424599E-5</v>
      </c>
      <c r="V1104" t="b">
        <f t="shared" si="69"/>
        <v>1</v>
      </c>
      <c r="X1104" s="12">
        <f>B1104*List!F1104</f>
        <v>268.39086400000002</v>
      </c>
      <c r="Y1104">
        <f>10^List!G1104</f>
        <v>0.1</v>
      </c>
      <c r="Z1104" s="12">
        <f t="shared" si="70"/>
        <v>2683.9086400000001</v>
      </c>
    </row>
    <row r="1105" spans="1:26" x14ac:dyDescent="0.25">
      <c r="A1105" t="s">
        <v>1116</v>
      </c>
      <c r="B1105">
        <v>0.2311</v>
      </c>
      <c r="C1105">
        <v>0</v>
      </c>
      <c r="D1105" s="12">
        <v>-2.3360999999999998E-3</v>
      </c>
      <c r="E1105">
        <v>0</v>
      </c>
      <c r="F1105">
        <v>0</v>
      </c>
      <c r="G1105">
        <v>0</v>
      </c>
      <c r="H1105">
        <v>0</v>
      </c>
      <c r="I1105" s="12">
        <v>-2.3445000000000001E-2</v>
      </c>
      <c r="J1105">
        <v>-0.10636</v>
      </c>
      <c r="K1105">
        <v>0</v>
      </c>
      <c r="L1105">
        <v>0</v>
      </c>
      <c r="M1105">
        <v>0</v>
      </c>
      <c r="N1105">
        <v>0</v>
      </c>
      <c r="O1105" s="12">
        <v>-9.8971000000000003E-2</v>
      </c>
      <c r="P1105" s="12">
        <v>-4.0544000000000002E-8</v>
      </c>
      <c r="Q1105" s="12">
        <v>-8.6847E-10</v>
      </c>
      <c r="R1105">
        <v>0</v>
      </c>
      <c r="S1105">
        <v>0</v>
      </c>
      <c r="T1105">
        <f t="shared" si="71"/>
        <v>-1.2141412470000998E-5</v>
      </c>
      <c r="U1105" s="13">
        <f t="shared" si="72"/>
        <v>-5.2537483643448717E-5</v>
      </c>
      <c r="V1105" t="b">
        <f t="shared" si="69"/>
        <v>1</v>
      </c>
      <c r="X1105" s="12">
        <f>B1105*List!F1105</f>
        <v>17.576772699999999</v>
      </c>
      <c r="Y1105">
        <f>10^List!G1105</f>
        <v>396.05437259155929</v>
      </c>
      <c r="Z1105" s="12">
        <f t="shared" si="70"/>
        <v>4.4379696113408335E-2</v>
      </c>
    </row>
    <row r="1106" spans="1:26" x14ac:dyDescent="0.25">
      <c r="A1106" t="s">
        <v>1117</v>
      </c>
      <c r="B1106" s="12">
        <v>2.2536E-2</v>
      </c>
      <c r="C1106">
        <v>0</v>
      </c>
      <c r="D1106" s="12">
        <v>-6.9620999999999997E-3</v>
      </c>
      <c r="E1106">
        <v>0</v>
      </c>
      <c r="F1106" s="12">
        <v>-3.7291E-8</v>
      </c>
      <c r="G1106">
        <v>0</v>
      </c>
      <c r="H1106" s="12">
        <v>-1.8431999999999999E-3</v>
      </c>
      <c r="I1106" s="12">
        <v>-3.3693999999999998E-4</v>
      </c>
      <c r="J1106" s="12">
        <v>-3.5726999999999998E-3</v>
      </c>
      <c r="K1106" s="12">
        <v>-6.1786999999999999E-12</v>
      </c>
      <c r="L1106" s="12">
        <v>-6.0498000000000003E-9</v>
      </c>
      <c r="M1106" s="12">
        <v>-3.6341999999999999E-5</v>
      </c>
      <c r="N1106" s="12">
        <v>-7.6325000000000004E-4</v>
      </c>
      <c r="O1106" s="12">
        <v>-8.2702999999999995E-3</v>
      </c>
      <c r="P1106" s="12">
        <v>-5.1772000000000002E-6</v>
      </c>
      <c r="Q1106" s="12">
        <v>-7.4501000000000005E-4</v>
      </c>
      <c r="R1106" s="12">
        <v>-8.5219000000000003E-10</v>
      </c>
      <c r="S1106">
        <v>0</v>
      </c>
      <c r="T1106">
        <f t="shared" si="71"/>
        <v>9.3660083130244551E-7</v>
      </c>
      <c r="U1106" s="13">
        <f t="shared" si="72"/>
        <v>4.1560207281791153E-5</v>
      </c>
      <c r="V1106" t="b">
        <f t="shared" si="69"/>
        <v>1</v>
      </c>
      <c r="X1106" s="12">
        <f>B1106*List!F1106</f>
        <v>7.7715396000000005</v>
      </c>
      <c r="Y1106">
        <f>10^List!G1106</f>
        <v>2.7623641041219317E-2</v>
      </c>
      <c r="Z1106" s="12">
        <f t="shared" si="70"/>
        <v>281.33654026286763</v>
      </c>
    </row>
    <row r="1107" spans="1:26" x14ac:dyDescent="0.25">
      <c r="A1107" t="s">
        <v>1118</v>
      </c>
      <c r="B1107" s="12">
        <v>5.7192E-2</v>
      </c>
      <c r="C1107">
        <v>0</v>
      </c>
      <c r="D1107" s="12">
        <v>-6.1491000000000002E-3</v>
      </c>
      <c r="E1107">
        <v>0</v>
      </c>
      <c r="F1107" s="12">
        <v>-2.6467999999999999E-8</v>
      </c>
      <c r="G1107">
        <v>0</v>
      </c>
      <c r="H1107">
        <v>0</v>
      </c>
      <c r="I1107" s="12">
        <v>-9.3751999999999995E-4</v>
      </c>
      <c r="J1107" s="12">
        <v>-5.9138999999999997E-3</v>
      </c>
      <c r="K1107">
        <v>0</v>
      </c>
      <c r="L1107">
        <v>0</v>
      </c>
      <c r="M1107">
        <v>0</v>
      </c>
      <c r="N1107">
        <v>0</v>
      </c>
      <c r="O1107" s="12">
        <v>-4.3718E-2</v>
      </c>
      <c r="P1107" s="12">
        <v>-6.5586000000000005E-5</v>
      </c>
      <c r="Q1107" s="12">
        <v>-3.4237999999999998E-4</v>
      </c>
      <c r="R1107">
        <v>0</v>
      </c>
      <c r="S1107">
        <v>0</v>
      </c>
      <c r="T1107">
        <f t="shared" si="71"/>
        <v>6.5487532000005225E-5</v>
      </c>
      <c r="U1107" s="13">
        <f t="shared" si="72"/>
        <v>1.145047069520304E-3</v>
      </c>
      <c r="V1107" t="b">
        <f t="shared" si="69"/>
        <v>1</v>
      </c>
      <c r="X1107" s="12">
        <f>B1107*List!F1107</f>
        <v>20.637161279999997</v>
      </c>
      <c r="Y1107">
        <f>10^List!G1107</f>
        <v>5.1560783534339754</v>
      </c>
      <c r="Z1107" s="12">
        <f t="shared" si="70"/>
        <v>4.0024917903459594</v>
      </c>
    </row>
    <row r="1108" spans="1:26" x14ac:dyDescent="0.25">
      <c r="A1108" t="s">
        <v>1119</v>
      </c>
      <c r="B1108" s="12">
        <v>3.0719999999999999E-4</v>
      </c>
      <c r="C1108">
        <v>0</v>
      </c>
      <c r="D1108" s="12">
        <v>-1.7797000000000001E-6</v>
      </c>
      <c r="E1108">
        <v>0</v>
      </c>
      <c r="F1108">
        <v>0</v>
      </c>
      <c r="G1108">
        <v>0</v>
      </c>
      <c r="H1108" s="12">
        <v>-5.1235E-5</v>
      </c>
      <c r="I1108" s="12">
        <v>-1.0577000000000001E-5</v>
      </c>
      <c r="J1108" s="12">
        <v>-2.6658000000000001E-5</v>
      </c>
      <c r="K1108">
        <v>0</v>
      </c>
      <c r="L1108">
        <v>0</v>
      </c>
      <c r="M1108" s="12">
        <v>-1.1331E-5</v>
      </c>
      <c r="N1108" s="12">
        <v>-1.5650000000000001E-4</v>
      </c>
      <c r="O1108" s="12">
        <v>-4.901E-5</v>
      </c>
      <c r="P1108" s="12">
        <v>-7.8508000000000004E-8</v>
      </c>
      <c r="Q1108" s="12">
        <v>-3.2676000000000001E-8</v>
      </c>
      <c r="R1108">
        <v>0</v>
      </c>
      <c r="S1108">
        <v>0</v>
      </c>
      <c r="T1108">
        <f t="shared" si="71"/>
        <v>-1.884000000031392E-9</v>
      </c>
      <c r="U1108" s="13">
        <f t="shared" si="72"/>
        <v>-6.1328125001021877E-6</v>
      </c>
      <c r="V1108" t="b">
        <f t="shared" si="69"/>
        <v>1</v>
      </c>
      <c r="X1108" s="12">
        <f>B1108*List!F1108</f>
        <v>9.7794047999999995E-2</v>
      </c>
      <c r="Y1108">
        <f>10^List!G1108</f>
        <v>14.905205350464959</v>
      </c>
      <c r="Z1108" s="12">
        <f t="shared" si="70"/>
        <v>6.5610668018706211E-3</v>
      </c>
    </row>
    <row r="1109" spans="1:26" x14ac:dyDescent="0.25">
      <c r="A1109" t="s">
        <v>1120</v>
      </c>
      <c r="B1109">
        <v>0.73302999999999996</v>
      </c>
      <c r="C1109">
        <v>0</v>
      </c>
      <c r="D1109" s="12">
        <v>-6.6517999999999994E-2</v>
      </c>
      <c r="E1109">
        <v>0</v>
      </c>
      <c r="F1109">
        <v>0</v>
      </c>
      <c r="G1109">
        <v>0</v>
      </c>
      <c r="H1109" s="12">
        <v>-6.8885999999999999E-3</v>
      </c>
      <c r="I1109" s="12">
        <v>-7.7090000000000006E-2</v>
      </c>
      <c r="J1109">
        <v>-0.48524</v>
      </c>
      <c r="K1109">
        <v>0</v>
      </c>
      <c r="L1109">
        <v>0</v>
      </c>
      <c r="M1109" s="12">
        <v>-5.8339999999999998E-3</v>
      </c>
      <c r="N1109" s="12">
        <v>-5.8055000000000002E-2</v>
      </c>
      <c r="O1109" s="12">
        <v>-3.3450000000000001E-2</v>
      </c>
      <c r="P1109" s="12">
        <v>-2.9384999999999999E-6</v>
      </c>
      <c r="Q1109" s="12">
        <v>-5.3595999999999999E-7</v>
      </c>
      <c r="R1109">
        <v>0</v>
      </c>
      <c r="S1109">
        <v>0</v>
      </c>
      <c r="T1109">
        <f t="shared" si="71"/>
        <v>-4.9074460000034501E-5</v>
      </c>
      <c r="U1109" s="13">
        <f t="shared" si="72"/>
        <v>-6.6947410065119442E-5</v>
      </c>
      <c r="V1109" t="b">
        <f t="shared" si="69"/>
        <v>1</v>
      </c>
      <c r="X1109" s="12">
        <f>B1109*List!F1109</f>
        <v>132.07001509999998</v>
      </c>
      <c r="Y1109">
        <f>10^List!G1109</f>
        <v>364.09163567125995</v>
      </c>
      <c r="Z1109" s="12">
        <f t="shared" si="70"/>
        <v>0.3627383937466957</v>
      </c>
    </row>
    <row r="1110" spans="1:26" x14ac:dyDescent="0.25">
      <c r="A1110" t="s">
        <v>1121</v>
      </c>
      <c r="B1110">
        <v>0.10587000000000001</v>
      </c>
      <c r="C1110">
        <v>0</v>
      </c>
      <c r="D1110" s="12">
        <v>-1.2577000000000001E-3</v>
      </c>
      <c r="E1110">
        <v>0</v>
      </c>
      <c r="F1110">
        <v>0</v>
      </c>
      <c r="G1110">
        <v>0</v>
      </c>
      <c r="H1110" s="12">
        <v>-3.3614999999999999E-3</v>
      </c>
      <c r="I1110" s="12">
        <v>-6.9782999999999998E-3</v>
      </c>
      <c r="J1110" s="12">
        <v>-2.3684E-2</v>
      </c>
      <c r="K1110">
        <v>0</v>
      </c>
      <c r="L1110">
        <v>0</v>
      </c>
      <c r="M1110" s="12">
        <v>-4.7486000000000004E-3</v>
      </c>
      <c r="N1110" s="12">
        <v>-4.9818000000000001E-2</v>
      </c>
      <c r="O1110" s="12">
        <v>-1.6014E-2</v>
      </c>
      <c r="P1110" s="12">
        <v>-1.1603E-7</v>
      </c>
      <c r="Q1110" s="12">
        <v>-1.4696E-8</v>
      </c>
      <c r="R1110">
        <v>0</v>
      </c>
      <c r="S1110">
        <v>0</v>
      </c>
      <c r="T1110">
        <f t="shared" si="71"/>
        <v>7.7692740000051237E-6</v>
      </c>
      <c r="U1110" s="13">
        <f t="shared" si="72"/>
        <v>7.3385038254511419E-5</v>
      </c>
      <c r="V1110" t="b">
        <f t="shared" si="69"/>
        <v>1</v>
      </c>
      <c r="X1110" s="12">
        <f>B1110*List!F1110</f>
        <v>25.2139992</v>
      </c>
      <c r="Y1110">
        <f>10^List!G1110</f>
        <v>2.4427761710431777</v>
      </c>
      <c r="Z1110" s="12">
        <f t="shared" si="70"/>
        <v>10.321862272478475</v>
      </c>
    </row>
    <row r="1111" spans="1:26" x14ac:dyDescent="0.25">
      <c r="A1111" t="s">
        <v>1122</v>
      </c>
      <c r="B1111" s="12">
        <v>1.9876999999999999E-2</v>
      </c>
      <c r="C1111">
        <v>0</v>
      </c>
      <c r="D1111" s="12">
        <v>-2.0723999999999998E-6</v>
      </c>
      <c r="E1111">
        <v>0</v>
      </c>
      <c r="F1111">
        <v>0</v>
      </c>
      <c r="G1111">
        <v>0</v>
      </c>
      <c r="H1111" s="12">
        <v>-2.8345000000000002E-3</v>
      </c>
      <c r="I1111" s="12">
        <v>-1.0696E-3</v>
      </c>
      <c r="J1111" s="12">
        <v>-2.0615E-3</v>
      </c>
      <c r="K1111">
        <v>0</v>
      </c>
      <c r="L1111">
        <v>0</v>
      </c>
      <c r="M1111" s="12">
        <v>-1.0688E-3</v>
      </c>
      <c r="N1111" s="12">
        <v>-1.2482999999999999E-2</v>
      </c>
      <c r="O1111" s="12">
        <v>-3.5691E-4</v>
      </c>
      <c r="P1111" s="12">
        <v>-1.5197E-8</v>
      </c>
      <c r="Q1111" s="12">
        <v>-5.1669E-7</v>
      </c>
      <c r="R1111">
        <v>0</v>
      </c>
      <c r="S1111">
        <v>0</v>
      </c>
      <c r="T1111">
        <f t="shared" si="71"/>
        <v>8.5712999997451087E-8</v>
      </c>
      <c r="U1111" s="13">
        <f t="shared" si="72"/>
        <v>4.3121698444157113E-6</v>
      </c>
      <c r="V1111" t="b">
        <f t="shared" si="69"/>
        <v>1</v>
      </c>
      <c r="X1111" s="12">
        <f>B1111*List!F1111</f>
        <v>6.1286754099999996</v>
      </c>
      <c r="Y1111">
        <f>10^List!G1111</f>
        <v>3.1163997056224804</v>
      </c>
      <c r="Z1111" s="12">
        <f t="shared" si="70"/>
        <v>1.9665883676419604</v>
      </c>
    </row>
    <row r="1112" spans="1:26" x14ac:dyDescent="0.25">
      <c r="A1112" t="s">
        <v>1123</v>
      </c>
      <c r="B1112" s="12">
        <v>1.3316E-2</v>
      </c>
      <c r="C1112">
        <v>0</v>
      </c>
      <c r="D1112" s="12">
        <v>-1.9048000000000001E-4</v>
      </c>
      <c r="E1112">
        <v>0</v>
      </c>
      <c r="F1112">
        <v>0</v>
      </c>
      <c r="G1112">
        <v>0</v>
      </c>
      <c r="H1112" s="12">
        <v>-5.7044000000000005E-10</v>
      </c>
      <c r="I1112" s="12">
        <v>-1.4277999999999999E-3</v>
      </c>
      <c r="J1112" s="12">
        <v>-7.5779000000000003E-3</v>
      </c>
      <c r="K1112">
        <v>0</v>
      </c>
      <c r="L1112">
        <v>0</v>
      </c>
      <c r="M1112" s="12">
        <v>-1.2422999999999999E-9</v>
      </c>
      <c r="N1112" s="12">
        <v>-1.2709E-8</v>
      </c>
      <c r="O1112" s="12">
        <v>-4.0914000000000002E-3</v>
      </c>
      <c r="P1112" s="12">
        <v>-2.7061000000000001E-5</v>
      </c>
      <c r="Q1112" s="12">
        <v>-2.4079999999999999E-7</v>
      </c>
      <c r="R1112">
        <v>0</v>
      </c>
      <c r="S1112">
        <v>0</v>
      </c>
      <c r="T1112">
        <f t="shared" si="71"/>
        <v>1.1036782599988879E-6</v>
      </c>
      <c r="U1112" s="13">
        <f t="shared" si="72"/>
        <v>8.2883618203581248E-5</v>
      </c>
      <c r="V1112" t="b">
        <f t="shared" si="69"/>
        <v>1</v>
      </c>
      <c r="X1112" s="12">
        <f>B1112*List!F1112</f>
        <v>2.19967004</v>
      </c>
      <c r="Y1112">
        <f>10^List!G1112</f>
        <v>96.674853827407361</v>
      </c>
      <c r="Z1112" s="12">
        <f t="shared" si="70"/>
        <v>2.2753280226593862E-2</v>
      </c>
    </row>
    <row r="1113" spans="1:26" x14ac:dyDescent="0.25">
      <c r="A1113" t="s">
        <v>1124</v>
      </c>
      <c r="B1113" s="12">
        <v>2.8757000000000001E-4</v>
      </c>
      <c r="C1113">
        <v>0</v>
      </c>
      <c r="D1113" s="12">
        <v>-2.9734E-5</v>
      </c>
      <c r="E1113">
        <v>0</v>
      </c>
      <c r="F1113">
        <v>0</v>
      </c>
      <c r="G1113">
        <v>0</v>
      </c>
      <c r="H1113">
        <v>0</v>
      </c>
      <c r="I1113" s="12">
        <v>-3.1980999999999998E-5</v>
      </c>
      <c r="J1113" s="12">
        <v>-2.1115000000000001E-4</v>
      </c>
      <c r="K1113">
        <v>0</v>
      </c>
      <c r="L1113">
        <v>0</v>
      </c>
      <c r="M1113">
        <v>0</v>
      </c>
      <c r="N1113">
        <v>0</v>
      </c>
      <c r="O1113" s="12">
        <v>-1.4701999999999999E-5</v>
      </c>
      <c r="P1113" s="12">
        <v>-9.0832000000000002E-9</v>
      </c>
      <c r="Q1113" s="12">
        <v>-1.4047999999999999E-9</v>
      </c>
      <c r="R1113">
        <v>0</v>
      </c>
      <c r="S1113">
        <v>0</v>
      </c>
      <c r="T1113">
        <f t="shared" si="71"/>
        <v>-7.487999999996811E-9</v>
      </c>
      <c r="U1113" s="13">
        <f t="shared" si="72"/>
        <v>-2.6038877490686826E-5</v>
      </c>
      <c r="V1113" t="b">
        <f t="shared" si="69"/>
        <v>1</v>
      </c>
      <c r="X1113" s="12">
        <f>B1113*List!F1113</f>
        <v>7.5081651299999996E-2</v>
      </c>
      <c r="Y1113">
        <f>10^List!G1113</f>
        <v>68.518731140656215</v>
      </c>
      <c r="Z1113" s="12">
        <f t="shared" si="70"/>
        <v>1.0957828618552688E-3</v>
      </c>
    </row>
    <row r="1114" spans="1:26" x14ac:dyDescent="0.25">
      <c r="A1114" t="s">
        <v>1125</v>
      </c>
      <c r="B1114" s="12">
        <v>5.5928999999999996E-3</v>
      </c>
      <c r="C1114">
        <v>0</v>
      </c>
      <c r="D1114" s="12">
        <v>-3.7384E-5</v>
      </c>
      <c r="E1114">
        <v>0</v>
      </c>
      <c r="F1114">
        <v>0</v>
      </c>
      <c r="G1114">
        <v>0</v>
      </c>
      <c r="H1114" s="12">
        <v>-5.6908000000000003E-11</v>
      </c>
      <c r="I1114" s="12">
        <v>-5.7434999999999995E-4</v>
      </c>
      <c r="J1114" s="12">
        <v>-2.4161E-3</v>
      </c>
      <c r="K1114">
        <v>0</v>
      </c>
      <c r="L1114">
        <v>0</v>
      </c>
      <c r="M1114" s="12">
        <v>-2.9533E-10</v>
      </c>
      <c r="N1114" s="12">
        <v>-2.3415999999999999E-9</v>
      </c>
      <c r="O1114" s="12">
        <v>-2.5655999999999999E-3</v>
      </c>
      <c r="P1114" s="12">
        <v>-1.0042999999999999E-8</v>
      </c>
      <c r="Q1114" s="12">
        <v>-9.2854000000000002E-9</v>
      </c>
      <c r="R1114">
        <v>0</v>
      </c>
      <c r="S1114">
        <v>0</v>
      </c>
      <c r="T1114">
        <f t="shared" si="71"/>
        <v>-5.5602223800027469E-7</v>
      </c>
      <c r="U1114" s="13">
        <f t="shared" si="72"/>
        <v>-9.9415730300966357E-5</v>
      </c>
      <c r="V1114" t="b">
        <f t="shared" si="69"/>
        <v>1</v>
      </c>
      <c r="X1114" s="12">
        <f>B1114*List!F1114</f>
        <v>1.388772999</v>
      </c>
      <c r="Y1114">
        <f>10^List!G1114</f>
        <v>4.7339705282572115</v>
      </c>
      <c r="Z1114" s="12">
        <f t="shared" si="70"/>
        <v>0.29336325410358438</v>
      </c>
    </row>
    <row r="1115" spans="1:26" x14ac:dyDescent="0.25">
      <c r="A1115" s="14">
        <v>96639</v>
      </c>
      <c r="B1115">
        <v>27.881</v>
      </c>
      <c r="C1115">
        <v>0</v>
      </c>
      <c r="D1115">
        <v>-0.30897000000000002</v>
      </c>
      <c r="E1115">
        <v>0</v>
      </c>
      <c r="F1115">
        <v>0</v>
      </c>
      <c r="G1115">
        <v>0</v>
      </c>
      <c r="H1115" s="12">
        <v>-1.1894E-5</v>
      </c>
      <c r="I1115" s="12">
        <v>-3.5441E-2</v>
      </c>
      <c r="J1115">
        <v>-2.1604999999999999</v>
      </c>
      <c r="K1115">
        <v>0</v>
      </c>
      <c r="L1115">
        <v>0</v>
      </c>
      <c r="M1115" s="12">
        <v>-1.5328E-4</v>
      </c>
      <c r="N1115" s="12">
        <v>-1.1268E-2</v>
      </c>
      <c r="O1115">
        <v>-25.359000000000002</v>
      </c>
      <c r="P1115" s="12">
        <v>-7.6676000000000001E-4</v>
      </c>
      <c r="Q1115" s="12">
        <v>-3.8733000000000001E-3</v>
      </c>
      <c r="R1115">
        <v>0</v>
      </c>
      <c r="S1115">
        <v>0</v>
      </c>
      <c r="T1115">
        <f t="shared" si="71"/>
        <v>1.0157660000016957E-3</v>
      </c>
      <c r="U1115" s="13">
        <f t="shared" si="72"/>
        <v>3.643219396727864E-5</v>
      </c>
      <c r="V1115" t="b">
        <f t="shared" si="69"/>
        <v>1</v>
      </c>
      <c r="X1115" s="12">
        <f>B1115*List!F1115</f>
        <v>6532.5183000000006</v>
      </c>
      <c r="Y1115">
        <f>10^List!G1115</f>
        <v>0.10779310598314724</v>
      </c>
      <c r="Z1115" s="12">
        <f t="shared" si="70"/>
        <v>60602.375638209349</v>
      </c>
    </row>
    <row r="1116" spans="1:26" x14ac:dyDescent="0.25">
      <c r="A1116" t="s">
        <v>1127</v>
      </c>
      <c r="B1116">
        <v>8.6012000000000004</v>
      </c>
      <c r="C1116">
        <v>0</v>
      </c>
      <c r="D1116" s="12">
        <v>-2.7151999999999999E-2</v>
      </c>
      <c r="E1116">
        <v>0</v>
      </c>
      <c r="F1116">
        <v>0</v>
      </c>
      <c r="G1116">
        <v>0</v>
      </c>
      <c r="H1116">
        <v>0</v>
      </c>
      <c r="I1116" s="12">
        <v>-2.2537000000000001E-2</v>
      </c>
      <c r="J1116">
        <v>-0.35145999999999999</v>
      </c>
      <c r="K1116">
        <v>0</v>
      </c>
      <c r="L1116">
        <v>0</v>
      </c>
      <c r="M1116">
        <v>0</v>
      </c>
      <c r="N1116">
        <v>0</v>
      </c>
      <c r="O1116">
        <v>-8.1902000000000008</v>
      </c>
      <c r="P1116" s="12">
        <v>-9.5283E-3</v>
      </c>
      <c r="Q1116" s="12">
        <v>-2.2350999999999999E-7</v>
      </c>
      <c r="R1116">
        <v>0</v>
      </c>
      <c r="S1116">
        <v>0</v>
      </c>
      <c r="T1116">
        <f t="shared" si="71"/>
        <v>3.2247649000116441E-4</v>
      </c>
      <c r="U1116" s="13">
        <f t="shared" si="72"/>
        <v>3.7492034832484349E-5</v>
      </c>
      <c r="V1116" t="b">
        <f t="shared" si="69"/>
        <v>1</v>
      </c>
      <c r="X1116" s="12">
        <f>B1116*List!F1116</f>
        <v>1213.887356</v>
      </c>
      <c r="Y1116">
        <f>10^List!G1116</f>
        <v>0.94051497090731129</v>
      </c>
      <c r="Z1116" s="12">
        <f t="shared" si="70"/>
        <v>1290.6624493483259</v>
      </c>
    </row>
    <row r="1117" spans="1:26" x14ac:dyDescent="0.25">
      <c r="A1117" t="s">
        <v>1128</v>
      </c>
      <c r="B1117">
        <v>11.000999999999999</v>
      </c>
      <c r="C1117">
        <v>0</v>
      </c>
      <c r="D1117" s="12">
        <v>-1.9046E-2</v>
      </c>
      <c r="E1117">
        <v>0</v>
      </c>
      <c r="F1117" s="12">
        <v>-1.0291E-7</v>
      </c>
      <c r="G1117">
        <v>0</v>
      </c>
      <c r="H1117">
        <v>0</v>
      </c>
      <c r="I1117" s="12">
        <v>-7.7362999999999998E-3</v>
      </c>
      <c r="J1117" s="12">
        <v>-8.7545999999999999E-2</v>
      </c>
      <c r="K1117" s="12">
        <v>-5.7256000000000002E-11</v>
      </c>
      <c r="L1117" s="12">
        <v>-2.9679000000000001E-8</v>
      </c>
      <c r="M1117">
        <v>0</v>
      </c>
      <c r="N1117">
        <v>0</v>
      </c>
      <c r="O1117">
        <v>-10.881</v>
      </c>
      <c r="P1117" s="12">
        <v>-1.1804E-4</v>
      </c>
      <c r="Q1117" s="12">
        <v>-5.3664000000000003E-3</v>
      </c>
      <c r="R1117" s="12">
        <v>-5.2889999999999999E-8</v>
      </c>
      <c r="S1117">
        <v>0</v>
      </c>
      <c r="T1117">
        <f t="shared" si="71"/>
        <v>1.8707446374396688E-4</v>
      </c>
      <c r="U1117" s="13">
        <f t="shared" si="72"/>
        <v>1.7005223501860459E-5</v>
      </c>
      <c r="V1117" t="b">
        <f t="shared" si="69"/>
        <v>1</v>
      </c>
      <c r="X1117" s="12">
        <f>B1117*List!F1117</f>
        <v>4883.2338899999995</v>
      </c>
      <c r="Y1117">
        <f>10^List!G1117</f>
        <v>0.33644099738637395</v>
      </c>
      <c r="Z1117" s="12">
        <f t="shared" si="70"/>
        <v>14514.384180094496</v>
      </c>
    </row>
    <row r="1118" spans="1:26" x14ac:dyDescent="0.25">
      <c r="A1118" t="s">
        <v>1129</v>
      </c>
      <c r="B1118">
        <v>6.0545999999999998</v>
      </c>
      <c r="C1118">
        <v>0</v>
      </c>
      <c r="D1118">
        <v>-0.14141999999999999</v>
      </c>
      <c r="E1118">
        <v>0</v>
      </c>
      <c r="F1118">
        <v>0</v>
      </c>
      <c r="G1118">
        <v>0</v>
      </c>
      <c r="H1118">
        <v>-2.8898999999999999</v>
      </c>
      <c r="I1118" s="12">
        <v>-8.6742E-3</v>
      </c>
      <c r="J1118">
        <v>-0.10044</v>
      </c>
      <c r="K1118">
        <v>0</v>
      </c>
      <c r="L1118">
        <v>0</v>
      </c>
      <c r="M1118" s="12">
        <v>-3.0269000000000001E-2</v>
      </c>
      <c r="N1118">
        <v>-2.2153</v>
      </c>
      <c r="O1118">
        <v>-0.65837999999999997</v>
      </c>
      <c r="P1118" s="12">
        <v>-1.0002E-2</v>
      </c>
      <c r="Q1118" s="12">
        <v>-1.6538999999999999E-5</v>
      </c>
      <c r="R1118">
        <v>0</v>
      </c>
      <c r="S1118">
        <v>0</v>
      </c>
      <c r="T1118">
        <f t="shared" si="71"/>
        <v>1.9826099999958131E-4</v>
      </c>
      <c r="U1118" s="13">
        <f t="shared" si="72"/>
        <v>3.2745515806094755E-5</v>
      </c>
      <c r="V1118" t="b">
        <f t="shared" si="69"/>
        <v>1</v>
      </c>
      <c r="X1118" s="12">
        <f>B1118*List!F1118</f>
        <v>1152.008742</v>
      </c>
      <c r="Y1118">
        <f>10^List!G1118</f>
        <v>0.54957112591066393</v>
      </c>
      <c r="Z1118" s="12">
        <f t="shared" si="70"/>
        <v>2096.19590201554</v>
      </c>
    </row>
    <row r="1119" spans="1:26" x14ac:dyDescent="0.25">
      <c r="A1119" t="s">
        <v>1130</v>
      </c>
      <c r="B1119">
        <v>4.3784000000000001</v>
      </c>
      <c r="C1119">
        <v>0</v>
      </c>
      <c r="D1119" s="12">
        <v>-2.0313000000000001E-2</v>
      </c>
      <c r="E1119">
        <v>0</v>
      </c>
      <c r="F1119">
        <v>0</v>
      </c>
      <c r="G1119">
        <v>0</v>
      </c>
      <c r="H1119">
        <v>0</v>
      </c>
      <c r="I1119" s="12">
        <v>-1.175E-2</v>
      </c>
      <c r="J1119">
        <v>-0.22166</v>
      </c>
      <c r="K1119">
        <v>0</v>
      </c>
      <c r="L1119">
        <v>0</v>
      </c>
      <c r="M1119">
        <v>0</v>
      </c>
      <c r="N1119">
        <v>0</v>
      </c>
      <c r="O1119">
        <v>-4.0643000000000002</v>
      </c>
      <c r="P1119" s="12">
        <v>-5.8817000000000001E-2</v>
      </c>
      <c r="Q1119" s="12">
        <v>-1.4708E-3</v>
      </c>
      <c r="R1119">
        <v>0</v>
      </c>
      <c r="S1119">
        <v>0</v>
      </c>
      <c r="T1119">
        <f t="shared" si="71"/>
        <v>8.9199999999901771E-5</v>
      </c>
      <c r="U1119" s="13">
        <f t="shared" si="72"/>
        <v>2.0372738900032378E-5</v>
      </c>
      <c r="V1119" t="b">
        <f t="shared" si="69"/>
        <v>1</v>
      </c>
      <c r="X1119" s="12">
        <f>B1119*List!F1119</f>
        <v>1213.867616</v>
      </c>
      <c r="Y1119">
        <f>10^List!G1119</f>
        <v>1.897842710282859</v>
      </c>
      <c r="Z1119" s="12">
        <f t="shared" si="70"/>
        <v>639.60390891354859</v>
      </c>
    </row>
    <row r="1120" spans="1:26" x14ac:dyDescent="0.25">
      <c r="A1120" t="s">
        <v>1131</v>
      </c>
      <c r="B1120" s="12">
        <v>9.0404999999999999E-5</v>
      </c>
      <c r="C1120" s="12">
        <v>9.7314999999999995E-7</v>
      </c>
      <c r="D1120">
        <v>0</v>
      </c>
      <c r="E1120">
        <v>0</v>
      </c>
      <c r="F1120">
        <v>0</v>
      </c>
      <c r="G1120">
        <v>0</v>
      </c>
      <c r="H1120" s="12">
        <v>-5.1991999999999997E-13</v>
      </c>
      <c r="I1120" s="12">
        <v>-1.3019E-6</v>
      </c>
      <c r="J1120" s="12">
        <v>-8.1477999999999995E-5</v>
      </c>
      <c r="K1120">
        <v>0</v>
      </c>
      <c r="L1120">
        <v>0</v>
      </c>
      <c r="M1120" s="12">
        <v>-1.3885000000000001E-13</v>
      </c>
      <c r="N1120" s="12">
        <v>-9.7132000000000003E-12</v>
      </c>
      <c r="O1120" s="12">
        <v>-2.5977999999999999E-6</v>
      </c>
      <c r="P1120" s="12">
        <v>-5.3403999999999997E-6</v>
      </c>
      <c r="Q1120" s="12">
        <v>-6.5583999999999998E-7</v>
      </c>
      <c r="R1120">
        <v>0</v>
      </c>
      <c r="S1120">
        <v>0</v>
      </c>
      <c r="T1120">
        <f t="shared" si="71"/>
        <v>4.1996280300025672E-9</v>
      </c>
      <c r="U1120" s="13">
        <f t="shared" si="72"/>
        <v>4.6453492948427267E-5</v>
      </c>
      <c r="V1120" t="b">
        <f t="shared" si="69"/>
        <v>1</v>
      </c>
      <c r="X1120" s="12">
        <f>B1120*List!F1120</f>
        <v>2.2437616949999999E-2</v>
      </c>
      <c r="Y1120">
        <f>10^List!G1120</f>
        <v>2.873659538352733</v>
      </c>
      <c r="Z1120" s="12">
        <f t="shared" si="70"/>
        <v>7.8080289785692246E-3</v>
      </c>
    </row>
    <row r="1121" spans="1:26" x14ac:dyDescent="0.25">
      <c r="A1121" t="s">
        <v>1132</v>
      </c>
      <c r="B1121">
        <v>4.0693000000000001</v>
      </c>
      <c r="C1121">
        <v>0</v>
      </c>
      <c r="D1121" s="12">
        <v>-1.8037999999999998E-2</v>
      </c>
      <c r="E1121">
        <v>0</v>
      </c>
      <c r="F1121">
        <v>0</v>
      </c>
      <c r="G1121">
        <v>0</v>
      </c>
      <c r="H1121" s="12">
        <v>-5.1568000000000002E-9</v>
      </c>
      <c r="I1121" s="12">
        <v>-1.0906000000000001E-2</v>
      </c>
      <c r="J1121">
        <v>-0.18744</v>
      </c>
      <c r="K1121">
        <v>0</v>
      </c>
      <c r="L1121">
        <v>0</v>
      </c>
      <c r="M1121" s="12">
        <v>-1.0480999999999999E-9</v>
      </c>
      <c r="N1121" s="12">
        <v>-4.1208000000000001E-8</v>
      </c>
      <c r="O1121">
        <v>-3.8437000000000001</v>
      </c>
      <c r="P1121" s="12">
        <v>-6.9289E-3</v>
      </c>
      <c r="Q1121" s="12">
        <v>-2.1659000000000001E-3</v>
      </c>
      <c r="R1121">
        <v>0</v>
      </c>
      <c r="S1121">
        <v>0</v>
      </c>
      <c r="T1121">
        <f t="shared" si="71"/>
        <v>1.2115258709961829E-4</v>
      </c>
      <c r="U1121" s="13">
        <f t="shared" si="72"/>
        <v>2.9772340967640206E-5</v>
      </c>
      <c r="V1121" t="b">
        <f t="shared" si="69"/>
        <v>1</v>
      </c>
      <c r="X1121" s="12">
        <f>B1121*List!F1121</f>
        <v>1213.87219</v>
      </c>
      <c r="Y1121">
        <f>10^List!G1121</f>
        <v>1.8962779487981168E-2</v>
      </c>
      <c r="Z1121" s="12">
        <f t="shared" si="70"/>
        <v>64013.410627348509</v>
      </c>
    </row>
    <row r="1122" spans="1:26" x14ac:dyDescent="0.25">
      <c r="A1122" t="s">
        <v>1133</v>
      </c>
      <c r="B1122" s="12">
        <v>3.7198000000000002E-2</v>
      </c>
      <c r="C1122" s="12">
        <v>4.3417E-4</v>
      </c>
      <c r="D1122">
        <v>0</v>
      </c>
      <c r="E1122">
        <v>0</v>
      </c>
      <c r="F1122">
        <v>0</v>
      </c>
      <c r="G1122">
        <v>0</v>
      </c>
      <c r="H1122">
        <v>0</v>
      </c>
      <c r="I1122" s="12">
        <v>-4.8270999999999999E-5</v>
      </c>
      <c r="J1122" s="12">
        <v>-2.0171E-3</v>
      </c>
      <c r="K1122">
        <v>0</v>
      </c>
      <c r="L1122">
        <v>0</v>
      </c>
      <c r="M1122">
        <v>0</v>
      </c>
      <c r="N1122">
        <v>0</v>
      </c>
      <c r="O1122" s="12">
        <v>-3.5132999999999998E-2</v>
      </c>
      <c r="P1122" s="12">
        <v>-3.8196999999999998E-4</v>
      </c>
      <c r="Q1122" s="12">
        <v>-5.1125999999999998E-5</v>
      </c>
      <c r="R1122">
        <v>0</v>
      </c>
      <c r="S1122">
        <v>0</v>
      </c>
      <c r="T1122">
        <f t="shared" si="71"/>
        <v>7.0299999999862768E-7</v>
      </c>
      <c r="U1122" s="13">
        <f t="shared" si="72"/>
        <v>1.8898865530367966E-5</v>
      </c>
      <c r="V1122" t="b">
        <f t="shared" si="69"/>
        <v>1</v>
      </c>
      <c r="X1122" s="12">
        <f>B1122*List!F1122</f>
        <v>11.655993300000002</v>
      </c>
      <c r="Y1122">
        <f>10^List!G1122</f>
        <v>13.639864376185272</v>
      </c>
      <c r="Z1122" s="12">
        <f t="shared" si="70"/>
        <v>0.85455346024927936</v>
      </c>
    </row>
    <row r="1123" spans="1:26" x14ac:dyDescent="0.25">
      <c r="A1123" t="s">
        <v>1134</v>
      </c>
      <c r="B1123">
        <v>13.074</v>
      </c>
      <c r="C1123">
        <v>0</v>
      </c>
      <c r="D1123">
        <v>-6.0853999999999999</v>
      </c>
      <c r="E1123">
        <v>0</v>
      </c>
      <c r="F1123">
        <v>0</v>
      </c>
      <c r="G1123">
        <v>0</v>
      </c>
      <c r="H1123">
        <v>0</v>
      </c>
      <c r="I1123" s="12">
        <v>-4.0936000000000002E-3</v>
      </c>
      <c r="J1123">
        <v>-0.13747999999999999</v>
      </c>
      <c r="K1123">
        <v>0</v>
      </c>
      <c r="L1123">
        <v>0</v>
      </c>
      <c r="M1123">
        <v>0</v>
      </c>
      <c r="N1123">
        <v>0</v>
      </c>
      <c r="O1123">
        <v>-6.0731999999999999</v>
      </c>
      <c r="P1123">
        <v>-0.74992000000000003</v>
      </c>
      <c r="Q1123" s="12">
        <v>-2.4017E-2</v>
      </c>
      <c r="R1123">
        <v>0</v>
      </c>
      <c r="S1123">
        <v>0</v>
      </c>
      <c r="T1123">
        <f t="shared" si="71"/>
        <v>-1.1060000000011685E-4</v>
      </c>
      <c r="U1123" s="13">
        <f t="shared" si="72"/>
        <v>-8.4595380143886231E-6</v>
      </c>
      <c r="V1123" t="b">
        <f t="shared" si="69"/>
        <v>1</v>
      </c>
      <c r="X1123" s="12">
        <f>B1123*List!F1123</f>
        <v>4383.5814600000003</v>
      </c>
      <c r="Y1123">
        <f>10^List!G1123</f>
        <v>0.3681820852662141</v>
      </c>
      <c r="Z1123" s="12">
        <f t="shared" si="70"/>
        <v>11906.01508172363</v>
      </c>
    </row>
    <row r="1124" spans="1:26" x14ac:dyDescent="0.25">
      <c r="A1124" t="s">
        <v>1135</v>
      </c>
      <c r="B1124" s="12">
        <v>7.5902000000000006E-5</v>
      </c>
      <c r="C1124">
        <v>0</v>
      </c>
      <c r="D1124" s="12">
        <v>-3.5520000000000002E-10</v>
      </c>
      <c r="E1124">
        <v>0</v>
      </c>
      <c r="F1124">
        <v>0</v>
      </c>
      <c r="G1124">
        <v>0</v>
      </c>
      <c r="H1124" s="12">
        <v>-1.0006E-5</v>
      </c>
      <c r="I1124" s="12">
        <v>-1.5665999999999999E-8</v>
      </c>
      <c r="J1124" s="12">
        <v>-2.1256000000000002E-9</v>
      </c>
      <c r="K1124">
        <v>0</v>
      </c>
      <c r="L1124">
        <v>0</v>
      </c>
      <c r="M1124" s="12">
        <v>-1.1999999999999999E-6</v>
      </c>
      <c r="N1124" s="12">
        <v>-6.4585000000000006E-5</v>
      </c>
      <c r="O1124" s="12">
        <v>-1.015E-7</v>
      </c>
      <c r="P1124">
        <v>0</v>
      </c>
      <c r="Q1124" s="12">
        <v>-9.1486E-13</v>
      </c>
      <c r="R1124">
        <v>0</v>
      </c>
      <c r="S1124">
        <v>0</v>
      </c>
      <c r="T1124">
        <f t="shared" si="71"/>
        <v>-8.6477148599982528E-9</v>
      </c>
      <c r="U1124" s="13">
        <f t="shared" si="72"/>
        <v>-1.1393263497665743E-4</v>
      </c>
      <c r="V1124" t="b">
        <f t="shared" si="69"/>
        <v>1</v>
      </c>
      <c r="X1124" s="12">
        <f>B1124*List!F1124</f>
        <v>3.43418599E-2</v>
      </c>
      <c r="Y1124">
        <f>10^List!G1124</f>
        <v>6187.4255434109118</v>
      </c>
      <c r="Z1124" s="12">
        <f t="shared" si="70"/>
        <v>5.550266368307445E-6</v>
      </c>
    </row>
    <row r="1125" spans="1:26" x14ac:dyDescent="0.25">
      <c r="A1125" t="s">
        <v>1136</v>
      </c>
      <c r="B1125" s="12">
        <v>2.4775999999999999E-2</v>
      </c>
      <c r="C1125">
        <v>0</v>
      </c>
      <c r="D1125" s="12">
        <v>-6.6437000000000001E-9</v>
      </c>
      <c r="E1125">
        <v>0</v>
      </c>
      <c r="F1125">
        <v>0</v>
      </c>
      <c r="G1125">
        <v>0</v>
      </c>
      <c r="H1125" s="12">
        <v>-3.2558999999999999E-3</v>
      </c>
      <c r="I1125" s="12">
        <v>-6.7453999999999998E-6</v>
      </c>
      <c r="J1125" s="12">
        <v>-1.1403999999999999E-7</v>
      </c>
      <c r="K1125">
        <v>0</v>
      </c>
      <c r="L1125">
        <v>0</v>
      </c>
      <c r="M1125" s="12">
        <v>-3.9257000000000002E-4</v>
      </c>
      <c r="N1125" s="12">
        <v>-2.1072E-2</v>
      </c>
      <c r="O1125" s="12">
        <v>-5.4657999999999997E-5</v>
      </c>
      <c r="P1125" s="12">
        <v>-7.0724000000000003E-7</v>
      </c>
      <c r="Q1125" s="12">
        <v>-2.6379000000000001E-8</v>
      </c>
      <c r="R1125">
        <v>0</v>
      </c>
      <c r="S1125">
        <v>0</v>
      </c>
      <c r="T1125">
        <f t="shared" si="71"/>
        <v>-6.7277026999979731E-6</v>
      </c>
      <c r="U1125" s="13">
        <f t="shared" si="72"/>
        <v>-2.7154111640288883E-4</v>
      </c>
      <c r="V1125" t="b">
        <f t="shared" si="69"/>
        <v>1</v>
      </c>
      <c r="X1125" s="12">
        <f>B1125*List!F1125</f>
        <v>5.4764870399999994</v>
      </c>
      <c r="Y1125">
        <f>10^List!G1125</f>
        <v>2.1696082873243507</v>
      </c>
      <c r="Z1125" s="12">
        <f t="shared" si="70"/>
        <v>2.5241823936586387</v>
      </c>
    </row>
    <row r="1126" spans="1:26" x14ac:dyDescent="0.25">
      <c r="A1126" t="s">
        <v>1137</v>
      </c>
      <c r="B1126">
        <v>4.0015000000000001</v>
      </c>
      <c r="C1126">
        <v>0</v>
      </c>
      <c r="D1126">
        <v>-0.15343000000000001</v>
      </c>
      <c r="E1126">
        <v>0</v>
      </c>
      <c r="F1126">
        <v>0</v>
      </c>
      <c r="G1126">
        <v>0</v>
      </c>
      <c r="H1126">
        <v>0</v>
      </c>
      <c r="I1126" s="12">
        <v>-1.4385999999999999E-2</v>
      </c>
      <c r="J1126">
        <v>-0.58623999999999998</v>
      </c>
      <c r="K1126">
        <v>0</v>
      </c>
      <c r="L1126">
        <v>0</v>
      </c>
      <c r="M1126">
        <v>0</v>
      </c>
      <c r="N1126">
        <v>0</v>
      </c>
      <c r="O1126">
        <v>-3.2395</v>
      </c>
      <c r="P1126" s="12">
        <v>-2.3820999999999998E-3</v>
      </c>
      <c r="Q1126" s="12">
        <v>-5.3571000000000001E-3</v>
      </c>
      <c r="R1126">
        <v>0</v>
      </c>
      <c r="S1126">
        <v>0</v>
      </c>
      <c r="T1126">
        <f t="shared" si="71"/>
        <v>2.0479999999972916E-4</v>
      </c>
      <c r="U1126" s="13">
        <f t="shared" si="72"/>
        <v>5.1180807197233325E-5</v>
      </c>
      <c r="V1126" t="b">
        <f t="shared" si="69"/>
        <v>1</v>
      </c>
      <c r="X1126" s="12">
        <f>B1126*List!F1126</f>
        <v>1213.8950400000001</v>
      </c>
      <c r="Y1126">
        <f>10^List!G1126</f>
        <v>1.3505936435387719E-2</v>
      </c>
      <c r="Z1126" s="12">
        <f t="shared" si="70"/>
        <v>89878.628246716791</v>
      </c>
    </row>
    <row r="1127" spans="1:26" x14ac:dyDescent="0.25">
      <c r="A1127" t="s">
        <v>1138</v>
      </c>
      <c r="B1127">
        <v>4.6493000000000002</v>
      </c>
      <c r="C1127">
        <v>0</v>
      </c>
      <c r="D1127" s="12">
        <v>-8.6064000000000002E-2</v>
      </c>
      <c r="E1127">
        <v>0</v>
      </c>
      <c r="F1127" s="12">
        <v>-7.2135E-5</v>
      </c>
      <c r="G1127">
        <v>0</v>
      </c>
      <c r="H1127">
        <v>-2.6183000000000001</v>
      </c>
      <c r="I1127" s="12">
        <v>-2.1510000000000001E-3</v>
      </c>
      <c r="J1127" s="12">
        <v>-5.1893000000000002E-2</v>
      </c>
      <c r="K1127" s="12">
        <v>-9.3107000000000001E-9</v>
      </c>
      <c r="L1127" s="12">
        <v>-5.9874999999999998E-7</v>
      </c>
      <c r="M1127" s="12">
        <v>-2.1118000000000001E-2</v>
      </c>
      <c r="N1127">
        <v>-1.7904</v>
      </c>
      <c r="O1127" s="12">
        <v>-7.7017000000000002E-2</v>
      </c>
      <c r="P1127" s="12">
        <v>-7.0129999999999997E-4</v>
      </c>
      <c r="Q1127" s="12">
        <v>-1.2331E-3</v>
      </c>
      <c r="R1127" s="12">
        <v>-6.3992999999999995E-5</v>
      </c>
      <c r="S1127">
        <v>0</v>
      </c>
      <c r="T1127">
        <f t="shared" si="71"/>
        <v>2.858639392999002E-4</v>
      </c>
      <c r="U1127" s="13">
        <f t="shared" si="72"/>
        <v>6.1485371840900815E-5</v>
      </c>
      <c r="V1127" t="b">
        <f t="shared" si="69"/>
        <v>1</v>
      </c>
      <c r="X1127" s="12">
        <f>B1127*List!F1127</f>
        <v>1190.8252090000001</v>
      </c>
      <c r="Y1127">
        <f>10^List!G1127</f>
        <v>117.98410377659644</v>
      </c>
      <c r="Z1127" s="12">
        <f t="shared" si="70"/>
        <v>10.093098738579515</v>
      </c>
    </row>
    <row r="1128" spans="1:26" x14ac:dyDescent="0.25">
      <c r="A1128" t="s">
        <v>1139</v>
      </c>
      <c r="B1128">
        <v>47.741999999999997</v>
      </c>
      <c r="C1128">
        <v>0</v>
      </c>
      <c r="D1128">
        <v>-19.806000000000001</v>
      </c>
      <c r="E1128">
        <v>0</v>
      </c>
      <c r="F1128" s="12">
        <v>-1.4481000000000001E-5</v>
      </c>
      <c r="G1128">
        <v>0</v>
      </c>
      <c r="H1128">
        <v>0</v>
      </c>
      <c r="I1128">
        <v>-0.11792999999999999</v>
      </c>
      <c r="J1128">
        <v>-2.5034000000000001</v>
      </c>
      <c r="K1128" s="12">
        <v>-2.8442E-5</v>
      </c>
      <c r="L1128" s="12">
        <v>-7.4770000000000001E-8</v>
      </c>
      <c r="M1128">
        <v>0</v>
      </c>
      <c r="N1128">
        <v>0</v>
      </c>
      <c r="O1128">
        <v>-24.045000000000002</v>
      </c>
      <c r="P1128">
        <v>-0.96147000000000005</v>
      </c>
      <c r="Q1128">
        <v>-0.30795</v>
      </c>
      <c r="R1128" s="12">
        <v>-3.8006999999999999E-7</v>
      </c>
      <c r="S1128">
        <v>0</v>
      </c>
      <c r="T1128">
        <f t="shared" si="71"/>
        <v>2.0662215999198158E-4</v>
      </c>
      <c r="U1128" s="13">
        <f t="shared" si="72"/>
        <v>4.3278907459256337E-6</v>
      </c>
      <c r="V1128" t="b">
        <f t="shared" si="69"/>
        <v>1</v>
      </c>
      <c r="X1128" s="12">
        <f>B1128*List!F1128</f>
        <v>16737.867779999997</v>
      </c>
      <c r="Y1128">
        <f>10^List!G1128</f>
        <v>8.9659811556868311E-3</v>
      </c>
      <c r="Z1128" s="12">
        <f t="shared" si="70"/>
        <v>1866819.424373172</v>
      </c>
    </row>
    <row r="1129" spans="1:26" x14ac:dyDescent="0.25">
      <c r="A1129" t="s">
        <v>1140</v>
      </c>
      <c r="B1129">
        <v>13.928000000000001</v>
      </c>
      <c r="C1129">
        <v>0</v>
      </c>
      <c r="D1129">
        <v>-8.3966999999999992</v>
      </c>
      <c r="E1129">
        <v>0</v>
      </c>
      <c r="F1129">
        <v>0</v>
      </c>
      <c r="G1129">
        <v>0</v>
      </c>
      <c r="H1129">
        <v>0</v>
      </c>
      <c r="I1129" s="12">
        <v>-6.2609999999999999E-2</v>
      </c>
      <c r="J1129">
        <v>-5.1127000000000002</v>
      </c>
      <c r="K1129">
        <v>0</v>
      </c>
      <c r="L1129">
        <v>0</v>
      </c>
      <c r="M1129">
        <v>0</v>
      </c>
      <c r="N1129">
        <v>0</v>
      </c>
      <c r="O1129" s="12">
        <v>-7.3189999999999996E-4</v>
      </c>
      <c r="P1129">
        <v>-0.31230999999999998</v>
      </c>
      <c r="Q1129" s="12">
        <v>-4.2325000000000002E-2</v>
      </c>
      <c r="R1129">
        <v>0</v>
      </c>
      <c r="S1129">
        <v>0</v>
      </c>
      <c r="T1129">
        <f t="shared" si="71"/>
        <v>6.2310000000115329E-4</v>
      </c>
      <c r="U1129" s="13">
        <f t="shared" si="72"/>
        <v>4.4737219988595153E-5</v>
      </c>
      <c r="V1129" t="b">
        <f t="shared" si="69"/>
        <v>1</v>
      </c>
      <c r="X1129" s="12">
        <f>B1129*List!F1129</f>
        <v>3469.4648000000002</v>
      </c>
      <c r="Y1129">
        <f>10^List!G1129</f>
        <v>0.93042031836178141</v>
      </c>
      <c r="Z1129" s="12">
        <f t="shared" si="70"/>
        <v>3728.9220060335629</v>
      </c>
    </row>
    <row r="1130" spans="1:26" x14ac:dyDescent="0.25">
      <c r="A1130" t="s">
        <v>1141</v>
      </c>
      <c r="B1130" s="12">
        <v>7.1016000000000004E-4</v>
      </c>
      <c r="C1130">
        <v>0</v>
      </c>
      <c r="D1130" s="12">
        <v>-4.2233E-5</v>
      </c>
      <c r="E1130">
        <v>0</v>
      </c>
      <c r="F1130">
        <v>0</v>
      </c>
      <c r="G1130">
        <v>0</v>
      </c>
      <c r="H1130" s="12">
        <v>-5.3583E-6</v>
      </c>
      <c r="I1130" s="12">
        <v>-4.9172000000000001E-6</v>
      </c>
      <c r="J1130" s="12">
        <v>-3.9999000000000002E-4</v>
      </c>
      <c r="K1130">
        <v>0</v>
      </c>
      <c r="L1130">
        <v>0</v>
      </c>
      <c r="M1130" s="12">
        <v>-7.1432000000000001E-7</v>
      </c>
      <c r="N1130" s="12">
        <v>-5.7927999999999998E-5</v>
      </c>
      <c r="O1130" s="12">
        <v>-1.8149E-4</v>
      </c>
      <c r="P1130" s="12">
        <v>-9.9734000000000001E-6</v>
      </c>
      <c r="Q1130" s="12">
        <v>-7.5291999999999998E-6</v>
      </c>
      <c r="R1130">
        <v>0</v>
      </c>
      <c r="S1130">
        <v>0</v>
      </c>
      <c r="T1130">
        <f t="shared" si="71"/>
        <v>2.6580000000027281E-8</v>
      </c>
      <c r="U1130" s="13">
        <f t="shared" si="72"/>
        <v>3.7428185197740337E-5</v>
      </c>
      <c r="V1130" t="b">
        <f t="shared" si="69"/>
        <v>1</v>
      </c>
      <c r="X1130" s="12">
        <f>B1130*List!F1130</f>
        <v>0.22063961040000002</v>
      </c>
      <c r="Y1130">
        <f>10^List!G1130</f>
        <v>1.0537212306633565E-2</v>
      </c>
      <c r="Z1130" s="12">
        <f t="shared" si="70"/>
        <v>20.939087491014984</v>
      </c>
    </row>
    <row r="1131" spans="1:26" x14ac:dyDescent="0.25">
      <c r="A1131" t="s">
        <v>1142</v>
      </c>
      <c r="B1131">
        <v>4.5713999999999997</v>
      </c>
      <c r="C1131">
        <v>0</v>
      </c>
      <c r="D1131">
        <v>-1.1400999999999999</v>
      </c>
      <c r="E1131">
        <v>0</v>
      </c>
      <c r="F1131">
        <v>0</v>
      </c>
      <c r="G1131">
        <v>0</v>
      </c>
      <c r="H1131">
        <v>0</v>
      </c>
      <c r="I1131" s="12">
        <v>-4.6515000000000003E-3</v>
      </c>
      <c r="J1131">
        <v>-0.23860000000000001</v>
      </c>
      <c r="K1131">
        <v>0</v>
      </c>
      <c r="L1131">
        <v>0</v>
      </c>
      <c r="M1131">
        <v>0</v>
      </c>
      <c r="N1131">
        <v>0</v>
      </c>
      <c r="O1131">
        <v>-3.0638000000000001</v>
      </c>
      <c r="P1131" s="12">
        <v>-9.5355999999999996E-2</v>
      </c>
      <c r="Q1131" s="12">
        <v>-2.8756E-2</v>
      </c>
      <c r="R1131">
        <v>0</v>
      </c>
      <c r="S1131">
        <v>0</v>
      </c>
      <c r="T1131">
        <f t="shared" si="71"/>
        <v>1.3649999999976528E-4</v>
      </c>
      <c r="U1131" s="13">
        <f t="shared" si="72"/>
        <v>2.9859561622208795E-5</v>
      </c>
      <c r="V1131" t="b">
        <f t="shared" si="69"/>
        <v>1</v>
      </c>
      <c r="X1131" s="12">
        <f>B1131*List!F1131</f>
        <v>1653.4753799999999</v>
      </c>
      <c r="Y1131">
        <f>10^List!G1131</f>
        <v>1.9861227112747906</v>
      </c>
      <c r="Z1131" s="12">
        <f t="shared" si="70"/>
        <v>832.51421003021437</v>
      </c>
    </row>
    <row r="1132" spans="1:26" x14ac:dyDescent="0.25">
      <c r="A1132" t="s">
        <v>1143</v>
      </c>
      <c r="B1132">
        <v>0.64054999999999995</v>
      </c>
      <c r="C1132">
        <v>0</v>
      </c>
      <c r="D1132">
        <v>-0.12006</v>
      </c>
      <c r="E1132">
        <v>0</v>
      </c>
      <c r="F1132">
        <v>0</v>
      </c>
      <c r="G1132">
        <v>0</v>
      </c>
      <c r="H1132">
        <v>-0.20558999999999999</v>
      </c>
      <c r="I1132" s="12">
        <v>-1.6777000000000001E-3</v>
      </c>
      <c r="J1132" s="12">
        <v>-7.2520000000000001E-2</v>
      </c>
      <c r="K1132">
        <v>0</v>
      </c>
      <c r="L1132">
        <v>0</v>
      </c>
      <c r="M1132" s="12">
        <v>-2.0660000000000001E-3</v>
      </c>
      <c r="N1132">
        <v>-0.1474</v>
      </c>
      <c r="O1132" s="12">
        <v>-8.6234000000000005E-2</v>
      </c>
      <c r="P1132">
        <v>0</v>
      </c>
      <c r="Q1132" s="12">
        <v>-4.9728999999999997E-3</v>
      </c>
      <c r="R1132">
        <v>0</v>
      </c>
      <c r="S1132">
        <v>0</v>
      </c>
      <c r="T1132">
        <f t="shared" si="71"/>
        <v>2.9399999999876573E-5</v>
      </c>
      <c r="U1132" s="13">
        <f t="shared" si="72"/>
        <v>4.5898056357624818E-5</v>
      </c>
      <c r="V1132" t="b">
        <f t="shared" si="69"/>
        <v>1</v>
      </c>
      <c r="X1132" s="12">
        <f>B1132*List!F1132</f>
        <v>216.14078649999999</v>
      </c>
      <c r="Y1132">
        <f>10^List!G1132</f>
        <v>6.0524226454419026</v>
      </c>
      <c r="Z1132" s="12">
        <f t="shared" si="70"/>
        <v>35.711449639554871</v>
      </c>
    </row>
    <row r="1133" spans="1:26" x14ac:dyDescent="0.25">
      <c r="A1133" t="s">
        <v>1144</v>
      </c>
      <c r="B1133">
        <v>17.946999999999999</v>
      </c>
      <c r="C1133">
        <v>0</v>
      </c>
      <c r="D1133">
        <v>-9.1661999999999999</v>
      </c>
      <c r="E1133">
        <v>0</v>
      </c>
      <c r="F1133">
        <v>0</v>
      </c>
      <c r="G1133">
        <v>0</v>
      </c>
      <c r="H1133">
        <v>0</v>
      </c>
      <c r="I1133" s="12">
        <v>-3.8039999999999997E-2</v>
      </c>
      <c r="J1133">
        <v>-1.4258</v>
      </c>
      <c r="K1133">
        <v>0</v>
      </c>
      <c r="L1133">
        <v>0</v>
      </c>
      <c r="M1133">
        <v>0</v>
      </c>
      <c r="N1133">
        <v>0</v>
      </c>
      <c r="O1133">
        <v>-6.2108999999999996</v>
      </c>
      <c r="P1133">
        <v>-0.98007999999999995</v>
      </c>
      <c r="Q1133">
        <v>-0.12564</v>
      </c>
      <c r="R1133">
        <v>0</v>
      </c>
      <c r="S1133">
        <v>0</v>
      </c>
      <c r="T1133">
        <f t="shared" si="71"/>
        <v>3.399999999994241E-4</v>
      </c>
      <c r="U1133" s="13">
        <f t="shared" si="72"/>
        <v>1.8944670418422251E-5</v>
      </c>
      <c r="V1133" t="b">
        <f t="shared" si="69"/>
        <v>1</v>
      </c>
      <c r="X1133" s="12">
        <f>B1133*List!F1133</f>
        <v>5404.3801100000001</v>
      </c>
      <c r="Y1133">
        <f>10^List!G1133</f>
        <v>0.65116679528596189</v>
      </c>
      <c r="Z1133" s="12">
        <f t="shared" si="70"/>
        <v>8299.5326990324338</v>
      </c>
    </row>
    <row r="1134" spans="1:26" x14ac:dyDescent="0.25">
      <c r="A1134" t="s">
        <v>1145</v>
      </c>
      <c r="B1134">
        <v>4.9275000000000002</v>
      </c>
      <c r="C1134">
        <v>0</v>
      </c>
      <c r="D1134">
        <v>-1.7491000000000001</v>
      </c>
      <c r="E1134">
        <v>0</v>
      </c>
      <c r="F1134">
        <v>0</v>
      </c>
      <c r="G1134">
        <v>0</v>
      </c>
      <c r="H1134">
        <v>0</v>
      </c>
      <c r="I1134" s="12">
        <v>-2.4992E-2</v>
      </c>
      <c r="J1134">
        <v>-1.4804999999999999</v>
      </c>
      <c r="K1134">
        <v>0</v>
      </c>
      <c r="L1134">
        <v>0</v>
      </c>
      <c r="M1134">
        <v>0</v>
      </c>
      <c r="N1134">
        <v>0</v>
      </c>
      <c r="O1134">
        <v>-1.3460000000000001</v>
      </c>
      <c r="P1134">
        <v>-0.31340000000000001</v>
      </c>
      <c r="Q1134" s="12">
        <v>-1.3328E-2</v>
      </c>
      <c r="R1134">
        <v>0</v>
      </c>
      <c r="S1134">
        <v>0</v>
      </c>
      <c r="T1134">
        <f t="shared" si="71"/>
        <v>1.7999999999974287E-4</v>
      </c>
      <c r="U1134" s="13">
        <f t="shared" si="72"/>
        <v>3.6529680365244621E-5</v>
      </c>
      <c r="V1134" t="b">
        <f t="shared" si="69"/>
        <v>1</v>
      </c>
      <c r="X1134" s="12">
        <f>B1134*List!F1134</f>
        <v>1213.889625</v>
      </c>
      <c r="Y1134">
        <f>10^List!G1134</f>
        <v>0.39057279967361436</v>
      </c>
      <c r="Z1134" s="12">
        <f t="shared" si="70"/>
        <v>3107.9727672136864</v>
      </c>
    </row>
    <row r="1135" spans="1:26" x14ac:dyDescent="0.25">
      <c r="A1135" t="s">
        <v>1146</v>
      </c>
      <c r="B1135" s="12">
        <v>4.6125000000000003E-3</v>
      </c>
      <c r="C1135">
        <v>0</v>
      </c>
      <c r="D1135" s="12">
        <v>-4.9246999999999998E-11</v>
      </c>
      <c r="E1135">
        <v>0</v>
      </c>
      <c r="F1135">
        <v>0</v>
      </c>
      <c r="G1135">
        <v>0</v>
      </c>
      <c r="H1135" s="12">
        <v>-6.0941999999999995E-4</v>
      </c>
      <c r="I1135" s="12">
        <v>-1.2610000000000001E-6</v>
      </c>
      <c r="J1135" s="12">
        <v>-6.9079999999999997E-9</v>
      </c>
      <c r="K1135">
        <v>0</v>
      </c>
      <c r="L1135">
        <v>0</v>
      </c>
      <c r="M1135" s="12">
        <v>-7.3225000000000004E-5</v>
      </c>
      <c r="N1135" s="12">
        <v>-3.9284000000000003E-3</v>
      </c>
      <c r="O1135">
        <v>0</v>
      </c>
      <c r="P1135" s="12">
        <v>-1.8373999999999998E-12</v>
      </c>
      <c r="Q1135" s="12">
        <v>-4.8312999999999996E-10</v>
      </c>
      <c r="R1135">
        <v>0</v>
      </c>
      <c r="S1135">
        <v>0</v>
      </c>
      <c r="T1135">
        <f t="shared" si="71"/>
        <v>1.8655778560037572E-7</v>
      </c>
      <c r="U1135" s="13">
        <f t="shared" si="72"/>
        <v>4.0446132379485248E-5</v>
      </c>
      <c r="V1135" t="b">
        <f t="shared" si="69"/>
        <v>1</v>
      </c>
      <c r="X1135" s="12">
        <f>B1135*List!F1135</f>
        <v>1.1763258750000001</v>
      </c>
      <c r="Y1135">
        <f>10^List!G1135</f>
        <v>15.750827956834485</v>
      </c>
      <c r="Z1135" s="12">
        <f t="shared" si="70"/>
        <v>7.4683431132874345E-2</v>
      </c>
    </row>
    <row r="1136" spans="1:26" x14ac:dyDescent="0.25">
      <c r="A1136" t="s">
        <v>1147</v>
      </c>
      <c r="B1136" s="12">
        <v>1.5820000000000001E-3</v>
      </c>
      <c r="C1136">
        <v>0</v>
      </c>
      <c r="D1136" s="12">
        <v>-4.1821000000000001E-8</v>
      </c>
      <c r="E1136">
        <v>0</v>
      </c>
      <c r="F1136">
        <v>0</v>
      </c>
      <c r="G1136">
        <v>0</v>
      </c>
      <c r="H1136" s="12">
        <v>-2.0659000000000001E-4</v>
      </c>
      <c r="I1136" s="12">
        <v>-4.3678999999999998E-7</v>
      </c>
      <c r="J1136" s="12">
        <v>-4.6772000000000001E-7</v>
      </c>
      <c r="K1136">
        <v>0</v>
      </c>
      <c r="L1136">
        <v>0</v>
      </c>
      <c r="M1136" s="12">
        <v>-2.5069E-5</v>
      </c>
      <c r="N1136" s="12">
        <v>-1.3466999999999999E-3</v>
      </c>
      <c r="O1136" s="12">
        <v>-2.6212999999999998E-6</v>
      </c>
      <c r="P1136" s="12">
        <v>-3.9144000000000003E-8</v>
      </c>
      <c r="Q1136" s="12">
        <v>-3.9554999999999999E-8</v>
      </c>
      <c r="R1136">
        <v>0</v>
      </c>
      <c r="S1136">
        <v>0</v>
      </c>
      <c r="T1136">
        <f t="shared" si="71"/>
        <v>-5.3299999999371099E-9</v>
      </c>
      <c r="U1136" s="13">
        <f t="shared" si="72"/>
        <v>-3.3691529708831286E-6</v>
      </c>
      <c r="V1136" t="b">
        <f t="shared" si="69"/>
        <v>1</v>
      </c>
      <c r="X1136" s="12">
        <f>B1136*List!F1136</f>
        <v>0.51808918000000004</v>
      </c>
      <c r="Y1136">
        <f>10^List!G1136</f>
        <v>85.227467357755401</v>
      </c>
      <c r="Z1136" s="12">
        <f t="shared" si="70"/>
        <v>6.0788991631681487E-3</v>
      </c>
    </row>
    <row r="1137" spans="1:26" x14ac:dyDescent="0.25">
      <c r="A1137" t="s">
        <v>1148</v>
      </c>
      <c r="B1137">
        <v>0.27683999999999997</v>
      </c>
      <c r="C1137">
        <v>0</v>
      </c>
      <c r="D1137">
        <v>-0.20596999999999999</v>
      </c>
      <c r="E1137">
        <v>0</v>
      </c>
      <c r="F1137">
        <v>0</v>
      </c>
      <c r="G1137">
        <v>0</v>
      </c>
      <c r="H1137">
        <v>0</v>
      </c>
      <c r="I1137" s="12">
        <v>-1.1056E-3</v>
      </c>
      <c r="J1137" s="12">
        <v>-5.4871000000000003E-2</v>
      </c>
      <c r="K1137">
        <v>0</v>
      </c>
      <c r="L1137">
        <v>0</v>
      </c>
      <c r="M1137">
        <v>0</v>
      </c>
      <c r="N1137">
        <v>0</v>
      </c>
      <c r="O1137">
        <v>0</v>
      </c>
      <c r="P1137" s="12">
        <v>-1.1364000000000001E-2</v>
      </c>
      <c r="Q1137" s="12">
        <v>-3.5192999999999999E-3</v>
      </c>
      <c r="R1137">
        <v>0</v>
      </c>
      <c r="S1137">
        <v>0</v>
      </c>
      <c r="T1137">
        <f t="shared" si="71"/>
        <v>1.0099999999986422E-5</v>
      </c>
      <c r="U1137" s="13">
        <f t="shared" si="72"/>
        <v>3.6483167172324889E-5</v>
      </c>
      <c r="V1137" t="b">
        <f t="shared" si="69"/>
        <v>1</v>
      </c>
      <c r="X1137" s="12">
        <f>B1137*List!F1137</f>
        <v>83.926814399999998</v>
      </c>
      <c r="Y1137">
        <f>10^List!G1137</f>
        <v>24.973643204725825</v>
      </c>
      <c r="Z1137" s="12">
        <f t="shared" si="70"/>
        <v>3.3606155782716685</v>
      </c>
    </row>
    <row r="1138" spans="1:26" x14ac:dyDescent="0.25">
      <c r="A1138" t="s">
        <v>1149</v>
      </c>
      <c r="B1138" s="12">
        <v>8.6286000000000002E-3</v>
      </c>
      <c r="C1138">
        <v>0</v>
      </c>
      <c r="D1138" s="12">
        <v>-2.0342999999999999E-10</v>
      </c>
      <c r="E1138">
        <v>0</v>
      </c>
      <c r="F1138">
        <v>0</v>
      </c>
      <c r="G1138">
        <v>0</v>
      </c>
      <c r="H1138" s="12">
        <v>-1.1325E-3</v>
      </c>
      <c r="I1138" s="12">
        <v>-2.3468000000000001E-6</v>
      </c>
      <c r="J1138" s="12">
        <v>-1.4027E-8</v>
      </c>
      <c r="K1138">
        <v>0</v>
      </c>
      <c r="L1138">
        <v>0</v>
      </c>
      <c r="M1138" s="12">
        <v>-1.3674E-4</v>
      </c>
      <c r="N1138" s="12">
        <v>-7.3410000000000003E-3</v>
      </c>
      <c r="O1138" s="12">
        <v>-1.8162E-5</v>
      </c>
      <c r="P1138" s="12">
        <v>-5.5403E-10</v>
      </c>
      <c r="Q1138" s="12">
        <v>-1.3983E-8</v>
      </c>
      <c r="R1138">
        <v>0</v>
      </c>
      <c r="S1138">
        <v>0</v>
      </c>
      <c r="T1138">
        <f t="shared" si="71"/>
        <v>-2.1775674599996178E-6</v>
      </c>
      <c r="U1138" s="13">
        <f t="shared" si="72"/>
        <v>-2.523662540852071E-4</v>
      </c>
      <c r="V1138" t="b">
        <f t="shared" si="69"/>
        <v>1</v>
      </c>
      <c r="X1138" s="12">
        <f>B1138*List!F1138</f>
        <v>2.0886389159999998</v>
      </c>
      <c r="Y1138">
        <f>10^List!G1138</f>
        <v>38.954335943060101</v>
      </c>
      <c r="Z1138" s="12">
        <f t="shared" si="70"/>
        <v>5.3617623441277032E-2</v>
      </c>
    </row>
    <row r="1139" spans="1:26" x14ac:dyDescent="0.25">
      <c r="A1139" t="s">
        <v>1150</v>
      </c>
      <c r="B1139">
        <v>224.41</v>
      </c>
      <c r="C1139">
        <v>0</v>
      </c>
      <c r="D1139" s="12">
        <v>-2.5552999999999999E-3</v>
      </c>
      <c r="E1139">
        <v>0</v>
      </c>
      <c r="F1139" s="12">
        <v>-2.2335000000000001E-4</v>
      </c>
      <c r="G1139">
        <v>0</v>
      </c>
      <c r="H1139">
        <v>-134.38</v>
      </c>
      <c r="I1139" s="12">
        <v>-7.8840999999999994E-2</v>
      </c>
      <c r="J1139">
        <v>-0.10284</v>
      </c>
      <c r="K1139" s="12">
        <v>-1.4582E-9</v>
      </c>
      <c r="L1139" s="12">
        <v>-7.0418000000000002E-8</v>
      </c>
      <c r="M1139">
        <v>-1.0394000000000001</v>
      </c>
      <c r="N1139">
        <v>-88.716999999999999</v>
      </c>
      <c r="O1139" s="12">
        <v>-3.2915E-2</v>
      </c>
      <c r="P1139" s="12">
        <v>-2.8250000000000001E-2</v>
      </c>
      <c r="Q1139" s="12">
        <v>-1.8024E-4</v>
      </c>
      <c r="R1139" s="12">
        <v>-2.6190999999999999E-2</v>
      </c>
      <c r="S1139">
        <v>0</v>
      </c>
      <c r="T1139">
        <f t="shared" si="71"/>
        <v>1.6040381237928808E-3</v>
      </c>
      <c r="U1139" s="13">
        <f t="shared" si="72"/>
        <v>7.1478014517752366E-6</v>
      </c>
      <c r="V1139" t="b">
        <f t="shared" si="69"/>
        <v>1</v>
      </c>
      <c r="X1139" s="12">
        <f>B1139*List!F1139</f>
        <v>48169.606500000002</v>
      </c>
      <c r="Y1139">
        <f>10^List!G1139</f>
        <v>25.921930605122252</v>
      </c>
      <c r="Z1139" s="12">
        <f t="shared" si="70"/>
        <v>1858.2569035379463</v>
      </c>
    </row>
    <row r="1140" spans="1:26" x14ac:dyDescent="0.25">
      <c r="A1140" t="s">
        <v>1151</v>
      </c>
      <c r="B1140">
        <v>9.5327999999999999</v>
      </c>
      <c r="C1140">
        <v>0</v>
      </c>
      <c r="D1140">
        <v>-5.3667999999999996</v>
      </c>
      <c r="E1140">
        <v>0</v>
      </c>
      <c r="F1140">
        <v>0</v>
      </c>
      <c r="G1140">
        <v>0</v>
      </c>
      <c r="H1140">
        <v>0</v>
      </c>
      <c r="I1140" s="12">
        <v>-6.0199999999999997E-2</v>
      </c>
      <c r="J1140">
        <v>-3.641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-0.44678000000000001</v>
      </c>
      <c r="Q1140" s="12">
        <v>-1.7770999999999999E-2</v>
      </c>
      <c r="R1140">
        <v>0</v>
      </c>
      <c r="S1140">
        <v>0</v>
      </c>
      <c r="T1140">
        <f t="shared" si="71"/>
        <v>2.4900000000031494E-4</v>
      </c>
      <c r="U1140" s="13">
        <f t="shared" si="72"/>
        <v>2.612034239681048E-5</v>
      </c>
      <c r="V1140" t="b">
        <f t="shared" si="69"/>
        <v>1</v>
      </c>
      <c r="X1140" s="12">
        <f>B1140*List!F1140</f>
        <v>1973.4802560000001</v>
      </c>
      <c r="Y1140">
        <f>10^List!G1140</f>
        <v>2.7609079296097652</v>
      </c>
      <c r="Z1140" s="12">
        <f t="shared" si="70"/>
        <v>714.79393964395524</v>
      </c>
    </row>
    <row r="1141" spans="1:26" x14ac:dyDescent="0.25">
      <c r="A1141" t="s">
        <v>1152</v>
      </c>
      <c r="B1141">
        <v>4.32</v>
      </c>
      <c r="C1141">
        <v>0</v>
      </c>
      <c r="D1141" s="12">
        <v>-6.3693E-2</v>
      </c>
      <c r="E1141">
        <v>0</v>
      </c>
      <c r="F1141">
        <v>0</v>
      </c>
      <c r="G1141">
        <v>0</v>
      </c>
      <c r="H1141">
        <v>0</v>
      </c>
      <c r="I1141" s="12">
        <v>-6.6144000000000003E-3</v>
      </c>
      <c r="J1141">
        <v>-0.44162000000000001</v>
      </c>
      <c r="K1141">
        <v>0</v>
      </c>
      <c r="L1141">
        <v>0</v>
      </c>
      <c r="M1141">
        <v>0</v>
      </c>
      <c r="N1141">
        <v>0</v>
      </c>
      <c r="O1141">
        <v>-3.7481</v>
      </c>
      <c r="P1141" s="12">
        <v>-5.9001999999999999E-2</v>
      </c>
      <c r="Q1141" s="12">
        <v>-7.7769999999999998E-4</v>
      </c>
      <c r="R1141">
        <v>0</v>
      </c>
      <c r="S1141">
        <v>0</v>
      </c>
      <c r="T1141">
        <f t="shared" si="71"/>
        <v>1.9290000000048776E-4</v>
      </c>
      <c r="U1141" s="13">
        <f t="shared" si="72"/>
        <v>4.4652777777890682E-5</v>
      </c>
      <c r="V1141" t="b">
        <f t="shared" si="69"/>
        <v>1</v>
      </c>
      <c r="X1141" s="12">
        <f>B1141*List!F1141</f>
        <v>1191.4560000000001</v>
      </c>
      <c r="Y1141">
        <f>10^List!G1141</f>
        <v>0.47269474526407224</v>
      </c>
      <c r="Z1141" s="12">
        <f t="shared" si="70"/>
        <v>2520.5611273177788</v>
      </c>
    </row>
    <row r="1142" spans="1:26" x14ac:dyDescent="0.25">
      <c r="A1142" t="s">
        <v>1153</v>
      </c>
      <c r="B1142">
        <v>11.943</v>
      </c>
      <c r="C1142">
        <v>0</v>
      </c>
      <c r="D1142" s="12">
        <v>-5.6473000000000001E-3</v>
      </c>
      <c r="E1142">
        <v>0</v>
      </c>
      <c r="F1142" s="12">
        <v>-4.0295E-5</v>
      </c>
      <c r="G1142">
        <v>0</v>
      </c>
      <c r="H1142">
        <v>-6.9894999999999996</v>
      </c>
      <c r="I1142" s="12">
        <v>-4.1885999999999998E-3</v>
      </c>
      <c r="J1142" s="12">
        <v>-8.4933000000000005E-3</v>
      </c>
      <c r="K1142" s="12">
        <v>-5.9287999999999996E-9</v>
      </c>
      <c r="L1142" s="12">
        <v>-2.4452000000000002E-7</v>
      </c>
      <c r="M1142" s="12">
        <v>-5.5546999999999999E-2</v>
      </c>
      <c r="N1142">
        <v>-4.7386999999999997</v>
      </c>
      <c r="O1142">
        <v>-0.14258999999999999</v>
      </c>
      <c r="P1142" s="12">
        <v>-3.6478999999999998E-4</v>
      </c>
      <c r="Q1142" s="12">
        <v>-9.6785000000000003E-5</v>
      </c>
      <c r="R1142" s="12">
        <v>-6.9063999999999996E-4</v>
      </c>
      <c r="S1142">
        <v>0</v>
      </c>
      <c r="T1142">
        <f t="shared" si="71"/>
        <v>-2.8589604487980081E-3</v>
      </c>
      <c r="U1142" s="13">
        <f t="shared" si="72"/>
        <v>-2.3938377700728528E-4</v>
      </c>
      <c r="V1142" t="b">
        <f t="shared" si="69"/>
        <v>1</v>
      </c>
      <c r="X1142" s="12">
        <f>B1142*List!F1142</f>
        <v>2974.8818700000002</v>
      </c>
      <c r="Y1142">
        <f>10^List!G1142</f>
        <v>42.670648923036687</v>
      </c>
      <c r="Z1142" s="12">
        <f t="shared" si="70"/>
        <v>69.717286825557153</v>
      </c>
    </row>
    <row r="1143" spans="1:26" x14ac:dyDescent="0.25">
      <c r="A1143" t="s">
        <v>1154</v>
      </c>
      <c r="B1143" s="12">
        <v>9.6599000000000008E-3</v>
      </c>
      <c r="C1143" s="12">
        <v>1.1281E-4</v>
      </c>
      <c r="D1143">
        <v>0</v>
      </c>
      <c r="E1143">
        <v>0</v>
      </c>
      <c r="F1143">
        <v>0</v>
      </c>
      <c r="G1143">
        <v>0</v>
      </c>
      <c r="H1143" s="12">
        <v>-3.9562000000000001E-11</v>
      </c>
      <c r="I1143" s="12">
        <v>-9.9828000000000004E-6</v>
      </c>
      <c r="J1143" s="12">
        <v>-6.7119E-4</v>
      </c>
      <c r="K1143">
        <v>0</v>
      </c>
      <c r="L1143">
        <v>0</v>
      </c>
      <c r="M1143" s="12">
        <v>-3.6460999999999998E-11</v>
      </c>
      <c r="N1143" s="12">
        <v>-2.7661999999999998E-9</v>
      </c>
      <c r="O1143" s="12">
        <v>-8.9181E-3</v>
      </c>
      <c r="P1143" s="12">
        <v>-1.6972999999999999E-4</v>
      </c>
      <c r="Q1143" s="12">
        <v>-3.6219E-6</v>
      </c>
      <c r="R1143">
        <v>0</v>
      </c>
      <c r="S1143">
        <v>0</v>
      </c>
      <c r="T1143">
        <f t="shared" si="71"/>
        <v>8.2457777000832734E-8</v>
      </c>
      <c r="U1143" s="13">
        <f t="shared" si="72"/>
        <v>8.5360901252427799E-6</v>
      </c>
      <c r="V1143" t="b">
        <f t="shared" si="69"/>
        <v>1</v>
      </c>
      <c r="X1143" s="12">
        <f>B1143*List!F1143</f>
        <v>2.1605332340000003</v>
      </c>
      <c r="Y1143">
        <f>10^List!G1143</f>
        <v>84.018689522301514</v>
      </c>
      <c r="Z1143" s="12">
        <f t="shared" si="70"/>
        <v>2.5714912316342649E-2</v>
      </c>
    </row>
    <row r="1144" spans="1:26" x14ac:dyDescent="0.25">
      <c r="A1144" t="s">
        <v>1155</v>
      </c>
      <c r="B1144">
        <v>4.0505000000000004</v>
      </c>
      <c r="C1144">
        <v>0</v>
      </c>
      <c r="D1144" s="12">
        <v>-2.0929E-2</v>
      </c>
      <c r="E1144">
        <v>0</v>
      </c>
      <c r="F1144">
        <v>0</v>
      </c>
      <c r="G1144">
        <v>0</v>
      </c>
      <c r="H1144">
        <v>0</v>
      </c>
      <c r="I1144" s="12">
        <v>-1.0970000000000001E-2</v>
      </c>
      <c r="J1144">
        <v>-0.20832000000000001</v>
      </c>
      <c r="K1144">
        <v>0</v>
      </c>
      <c r="L1144">
        <v>0</v>
      </c>
      <c r="M1144">
        <v>0</v>
      </c>
      <c r="N1144">
        <v>0</v>
      </c>
      <c r="O1144">
        <v>-3.8100999999999998</v>
      </c>
      <c r="P1144" s="12">
        <v>-1.9743000000000001E-5</v>
      </c>
      <c r="Q1144" s="12">
        <v>-7.4815000000000003E-6</v>
      </c>
      <c r="R1144">
        <v>0</v>
      </c>
      <c r="S1144">
        <v>0</v>
      </c>
      <c r="T1144">
        <f t="shared" si="71"/>
        <v>1.5377550000043083E-4</v>
      </c>
      <c r="U1144" s="13">
        <f t="shared" si="72"/>
        <v>3.7964572275134132E-5</v>
      </c>
      <c r="V1144" t="b">
        <f t="shared" si="69"/>
        <v>1</v>
      </c>
      <c r="X1144" s="12">
        <f>B1144*List!F1144</f>
        <v>1213.8943450000002</v>
      </c>
      <c r="Y1144">
        <f>10^List!G1144</f>
        <v>0.48387228991747971</v>
      </c>
      <c r="Z1144" s="12">
        <f t="shared" si="70"/>
        <v>2508.7081246314383</v>
      </c>
    </row>
    <row r="1145" spans="1:26" x14ac:dyDescent="0.25">
      <c r="A1145" t="s">
        <v>1156</v>
      </c>
      <c r="B1145">
        <v>12.548999999999999</v>
      </c>
      <c r="C1145">
        <v>0</v>
      </c>
      <c r="D1145" s="12">
        <v>-4.2530999999999999E-2</v>
      </c>
      <c r="E1145">
        <v>0</v>
      </c>
      <c r="F1145">
        <v>0</v>
      </c>
      <c r="G1145">
        <v>0</v>
      </c>
      <c r="H1145">
        <v>0</v>
      </c>
      <c r="I1145" s="12">
        <v>-8.8252000000000001E-3</v>
      </c>
      <c r="J1145">
        <v>-0.19192000000000001</v>
      </c>
      <c r="K1145">
        <v>0</v>
      </c>
      <c r="L1145">
        <v>0</v>
      </c>
      <c r="M1145">
        <v>0</v>
      </c>
      <c r="N1145">
        <v>0</v>
      </c>
      <c r="O1145">
        <v>-12.176</v>
      </c>
      <c r="P1145">
        <v>-0.12239999999999999</v>
      </c>
      <c r="Q1145" s="12">
        <v>-7.4354E-3</v>
      </c>
      <c r="R1145">
        <v>0</v>
      </c>
      <c r="S1145">
        <v>0</v>
      </c>
      <c r="T1145">
        <f t="shared" si="71"/>
        <v>-1.116000000010494E-4</v>
      </c>
      <c r="U1145" s="13">
        <f t="shared" si="72"/>
        <v>-8.8931388956131483E-6</v>
      </c>
      <c r="V1145" t="b">
        <f t="shared" si="69"/>
        <v>1</v>
      </c>
      <c r="X1145" s="12">
        <f>B1145*List!F1145</f>
        <v>4043.91525</v>
      </c>
      <c r="Y1145">
        <f>10^List!G1145</f>
        <v>4.8422209337001636</v>
      </c>
      <c r="Z1145" s="12">
        <f t="shared" si="70"/>
        <v>835.13646018416148</v>
      </c>
    </row>
    <row r="1146" spans="1:26" x14ac:dyDescent="0.25">
      <c r="A1146" t="s">
        <v>1157</v>
      </c>
      <c r="B1146">
        <v>7.0338000000000003</v>
      </c>
      <c r="C1146">
        <v>0</v>
      </c>
      <c r="D1146" s="12">
        <v>-8.7597999999999999E-3</v>
      </c>
      <c r="E1146">
        <v>0</v>
      </c>
      <c r="F1146">
        <v>0</v>
      </c>
      <c r="G1146">
        <v>0</v>
      </c>
      <c r="H1146">
        <v>0</v>
      </c>
      <c r="I1146" s="12">
        <v>-3.7450000000000001E-3</v>
      </c>
      <c r="J1146" s="12">
        <v>-7.6332999999999998E-2</v>
      </c>
      <c r="K1146">
        <v>0</v>
      </c>
      <c r="L1146">
        <v>0</v>
      </c>
      <c r="M1146">
        <v>0</v>
      </c>
      <c r="N1146">
        <v>0</v>
      </c>
      <c r="O1146">
        <v>-6.9127000000000001</v>
      </c>
      <c r="P1146" s="12">
        <v>-3.1252000000000002E-2</v>
      </c>
      <c r="Q1146" s="12">
        <v>-3.4921000000000003E-4</v>
      </c>
      <c r="R1146">
        <v>0</v>
      </c>
      <c r="S1146">
        <v>0</v>
      </c>
      <c r="T1146">
        <f t="shared" si="71"/>
        <v>6.6098999999990565E-4</v>
      </c>
      <c r="U1146" s="13">
        <f t="shared" si="72"/>
        <v>9.3973385652123412E-5</v>
      </c>
      <c r="V1146" t="b">
        <f t="shared" si="69"/>
        <v>1</v>
      </c>
      <c r="X1146" s="12">
        <f>B1146*List!F1146</f>
        <v>1782.153906</v>
      </c>
      <c r="Y1146">
        <f>10^List!G1146</f>
        <v>7.2694243953393238</v>
      </c>
      <c r="Z1146" s="12">
        <f t="shared" si="70"/>
        <v>245.15749928462009</v>
      </c>
    </row>
    <row r="1147" spans="1:26" x14ac:dyDescent="0.25">
      <c r="A1147" t="s">
        <v>1158</v>
      </c>
      <c r="B1147">
        <v>3.5668000000000002</v>
      </c>
      <c r="C1147">
        <v>0</v>
      </c>
      <c r="D1147" s="12">
        <v>-4.3296000000000003E-3</v>
      </c>
      <c r="E1147">
        <v>0</v>
      </c>
      <c r="F1147">
        <v>0</v>
      </c>
      <c r="G1147">
        <v>0</v>
      </c>
      <c r="H1147" s="12">
        <v>-2.8604000000000002E-9</v>
      </c>
      <c r="I1147" s="12">
        <v>-8.0874999999999992E-3</v>
      </c>
      <c r="J1147" s="12">
        <v>-5.3884000000000001E-2</v>
      </c>
      <c r="K1147">
        <v>0</v>
      </c>
      <c r="L1147">
        <v>0</v>
      </c>
      <c r="M1147" s="12">
        <v>-1.1213E-9</v>
      </c>
      <c r="N1147" s="12">
        <v>-1.6784E-8</v>
      </c>
      <c r="O1147">
        <v>-3.4969999999999999</v>
      </c>
      <c r="P1147" s="12">
        <v>-2.1618000000000002E-3</v>
      </c>
      <c r="Q1147" s="12">
        <v>-1.0662E-3</v>
      </c>
      <c r="R1147">
        <v>0</v>
      </c>
      <c r="S1147">
        <v>0</v>
      </c>
      <c r="T1147">
        <f t="shared" si="71"/>
        <v>2.7087923430047802E-4</v>
      </c>
      <c r="U1147" s="13">
        <f t="shared" si="72"/>
        <v>7.5944609818458564E-5</v>
      </c>
      <c r="V1147" t="b">
        <f t="shared" si="69"/>
        <v>1</v>
      </c>
      <c r="X1147" s="12">
        <f>B1147*List!F1147</f>
        <v>1367.4041160000002</v>
      </c>
      <c r="Y1147">
        <f>10^List!G1147</f>
        <v>0.21916339411951388</v>
      </c>
      <c r="Z1147" s="12">
        <f t="shared" si="70"/>
        <v>6239.1993950154338</v>
      </c>
    </row>
    <row r="1148" spans="1:26" x14ac:dyDescent="0.25">
      <c r="A1148" t="s">
        <v>1159</v>
      </c>
      <c r="B1148" s="12">
        <v>1.9918E-4</v>
      </c>
      <c r="C1148" s="12">
        <v>2.8746000000000001E-8</v>
      </c>
      <c r="D1148">
        <v>0</v>
      </c>
      <c r="E1148">
        <v>0</v>
      </c>
      <c r="F1148">
        <v>0</v>
      </c>
      <c r="G1148">
        <v>0</v>
      </c>
      <c r="H1148">
        <v>0</v>
      </c>
      <c r="I1148" s="12">
        <v>-5.5825000000000001E-7</v>
      </c>
      <c r="J1148" s="12">
        <v>-1.5605000000000001E-5</v>
      </c>
      <c r="K1148">
        <v>0</v>
      </c>
      <c r="L1148">
        <v>0</v>
      </c>
      <c r="M1148">
        <v>0</v>
      </c>
      <c r="N1148">
        <v>0</v>
      </c>
      <c r="O1148" s="12">
        <v>-1.8291E-4</v>
      </c>
      <c r="P1148">
        <v>0</v>
      </c>
      <c r="Q1148" s="12">
        <v>-1.3687000000000001E-7</v>
      </c>
      <c r="R1148">
        <v>0</v>
      </c>
      <c r="S1148">
        <v>0</v>
      </c>
      <c r="T1148">
        <f t="shared" si="71"/>
        <v>-1.3739999999918436E-9</v>
      </c>
      <c r="U1148" s="13">
        <f t="shared" si="72"/>
        <v>-6.8982829600956102E-6</v>
      </c>
      <c r="V1148" t="b">
        <f t="shared" si="69"/>
        <v>1</v>
      </c>
      <c r="X1148" s="12">
        <f>B1148*List!F1148</f>
        <v>7.3393846400000004E-2</v>
      </c>
      <c r="Y1148">
        <f>10^List!G1148</f>
        <v>7.8090279326218397</v>
      </c>
      <c r="Z1148" s="12">
        <f t="shared" si="70"/>
        <v>9.3985893037212397E-3</v>
      </c>
    </row>
    <row r="1149" spans="1:26" x14ac:dyDescent="0.25">
      <c r="A1149" t="s">
        <v>1160</v>
      </c>
      <c r="B1149">
        <v>12.974</v>
      </c>
      <c r="C1149">
        <v>0</v>
      </c>
      <c r="D1149" s="12">
        <v>-5.3435000000000003E-2</v>
      </c>
      <c r="E1149">
        <v>0</v>
      </c>
      <c r="F1149">
        <v>0</v>
      </c>
      <c r="G1149">
        <v>0</v>
      </c>
      <c r="H1149">
        <v>0</v>
      </c>
      <c r="I1149">
        <v>-0.26307999999999998</v>
      </c>
      <c r="J1149">
        <v>-1.7421</v>
      </c>
      <c r="K1149">
        <v>0</v>
      </c>
      <c r="L1149">
        <v>0</v>
      </c>
      <c r="M1149">
        <v>0</v>
      </c>
      <c r="N1149">
        <v>0</v>
      </c>
      <c r="O1149">
        <v>-9.8927999999999994</v>
      </c>
      <c r="P1149">
        <v>-1.0228999999999999</v>
      </c>
      <c r="Q1149" s="12">
        <v>-6.2830000000000007E-5</v>
      </c>
      <c r="R1149">
        <v>0</v>
      </c>
      <c r="S1149">
        <v>0</v>
      </c>
      <c r="T1149">
        <f t="shared" si="71"/>
        <v>-3.7783000000050931E-4</v>
      </c>
      <c r="U1149" s="13">
        <f t="shared" si="72"/>
        <v>-2.9122090334554439E-5</v>
      </c>
      <c r="V1149" t="b">
        <f t="shared" si="69"/>
        <v>1</v>
      </c>
      <c r="X1149" s="12">
        <f>B1149*List!F1149</f>
        <v>1338.0086200000001</v>
      </c>
      <c r="Y1149">
        <f>10^List!G1149</f>
        <v>56.905574530722454</v>
      </c>
      <c r="Z1149" s="12">
        <f t="shared" si="70"/>
        <v>23.512786419151777</v>
      </c>
    </row>
    <row r="1150" spans="1:26" x14ac:dyDescent="0.25">
      <c r="A1150" t="s">
        <v>1161</v>
      </c>
      <c r="B1150">
        <v>0.54712000000000005</v>
      </c>
      <c r="C1150">
        <v>0</v>
      </c>
      <c r="D1150">
        <v>-0.37497999999999998</v>
      </c>
      <c r="E1150">
        <v>0</v>
      </c>
      <c r="F1150" s="12">
        <v>-8.6719999999999993E-6</v>
      </c>
      <c r="G1150">
        <v>0</v>
      </c>
      <c r="H1150" s="12">
        <v>-5.8777000000000003E-7</v>
      </c>
      <c r="I1150" s="12">
        <v>-2.1946E-2</v>
      </c>
      <c r="J1150">
        <v>-0.14233999999999999</v>
      </c>
      <c r="K1150" s="12">
        <v>-3.1449999999999999E-11</v>
      </c>
      <c r="L1150" s="12">
        <v>-1.4852000000000001E-7</v>
      </c>
      <c r="M1150" s="12">
        <v>-2.5790999999999999E-8</v>
      </c>
      <c r="N1150" s="12">
        <v>-2.5414000000000002E-7</v>
      </c>
      <c r="O1150">
        <v>0</v>
      </c>
      <c r="P1150" s="12">
        <v>-2.0358999999999999E-4</v>
      </c>
      <c r="Q1150" s="12">
        <v>-7.6645999999999997E-3</v>
      </c>
      <c r="R1150" s="12">
        <v>-6.8063000000000004E-9</v>
      </c>
      <c r="S1150">
        <v>0</v>
      </c>
      <c r="T1150">
        <f t="shared" si="71"/>
        <v>-2.3885058749908813E-5</v>
      </c>
      <c r="U1150" s="13">
        <f t="shared" si="72"/>
        <v>-4.3655978121634761E-5</v>
      </c>
      <c r="V1150" t="b">
        <f t="shared" si="69"/>
        <v>1</v>
      </c>
      <c r="X1150" s="12">
        <f>B1150*List!F1150</f>
        <v>172.66560079999999</v>
      </c>
      <c r="Y1150">
        <f>10^List!G1150</f>
        <v>0.90148272525842399</v>
      </c>
      <c r="Z1150" s="12">
        <f t="shared" si="70"/>
        <v>191.53511871289905</v>
      </c>
    </row>
    <row r="1151" spans="1:26" x14ac:dyDescent="0.25">
      <c r="A1151" t="s">
        <v>1162</v>
      </c>
      <c r="B1151">
        <v>43.546999999999997</v>
      </c>
      <c r="C1151">
        <v>0</v>
      </c>
      <c r="D1151">
        <v>-2.9198</v>
      </c>
      <c r="E1151">
        <v>0</v>
      </c>
      <c r="F1151">
        <v>0</v>
      </c>
      <c r="G1151">
        <v>0</v>
      </c>
      <c r="H1151" s="12">
        <v>-1.0257E-2</v>
      </c>
      <c r="I1151">
        <v>-3.9418000000000002</v>
      </c>
      <c r="J1151">
        <v>-27.045999999999999</v>
      </c>
      <c r="K1151">
        <v>0</v>
      </c>
      <c r="L1151">
        <v>0</v>
      </c>
      <c r="M1151" s="12">
        <v>-1.3514E-2</v>
      </c>
      <c r="N1151">
        <v>-0.13663</v>
      </c>
      <c r="O1151">
        <v>-9.4556000000000004</v>
      </c>
      <c r="P1151" s="12">
        <v>-2.1100000000000001E-2</v>
      </c>
      <c r="Q1151" s="12">
        <v>-7.462E-5</v>
      </c>
      <c r="R1151">
        <v>0</v>
      </c>
      <c r="S1151">
        <v>0</v>
      </c>
      <c r="T1151">
        <f t="shared" si="71"/>
        <v>2.224379999990621E-3</v>
      </c>
      <c r="U1151" s="13">
        <f t="shared" si="72"/>
        <v>5.1079982547376885E-5</v>
      </c>
      <c r="V1151" t="b">
        <f t="shared" si="69"/>
        <v>1</v>
      </c>
      <c r="X1151" s="12">
        <f>B1151*List!F1151</f>
        <v>5363.2485199999992</v>
      </c>
      <c r="Y1151">
        <f>10^List!G1151</f>
        <v>34.890250604948172</v>
      </c>
      <c r="Z1151" s="12">
        <f t="shared" si="70"/>
        <v>153.71768408104748</v>
      </c>
    </row>
    <row r="1152" spans="1:26" x14ac:dyDescent="0.25">
      <c r="A1152" t="s">
        <v>1163</v>
      </c>
      <c r="B1152">
        <v>28637</v>
      </c>
      <c r="C1152">
        <v>0</v>
      </c>
      <c r="D1152">
        <v>-251.12</v>
      </c>
      <c r="E1152">
        <v>0</v>
      </c>
      <c r="F1152">
        <v>0</v>
      </c>
      <c r="G1152">
        <v>0</v>
      </c>
      <c r="H1152">
        <v>-110.67</v>
      </c>
      <c r="I1152">
        <v>-1308.9000000000001</v>
      </c>
      <c r="J1152">
        <v>-6099.2</v>
      </c>
      <c r="K1152">
        <v>0</v>
      </c>
      <c r="L1152">
        <v>0</v>
      </c>
      <c r="M1152">
        <v>-638.96</v>
      </c>
      <c r="N1152">
        <v>-6899.3</v>
      </c>
      <c r="O1152">
        <v>-13240</v>
      </c>
      <c r="P1152">
        <v>-91.126000000000005</v>
      </c>
      <c r="Q1152" s="12">
        <v>-8.8085000000000004E-3</v>
      </c>
      <c r="R1152">
        <v>0</v>
      </c>
      <c r="S1152">
        <v>0</v>
      </c>
      <c r="T1152">
        <f t="shared" si="71"/>
        <v>-2.2848084999978222</v>
      </c>
      <c r="U1152" s="13">
        <f t="shared" si="72"/>
        <v>-7.9785190487754377E-5</v>
      </c>
      <c r="V1152" t="b">
        <f t="shared" si="69"/>
        <v>1</v>
      </c>
      <c r="X1152" s="12">
        <f>B1152*List!F1152</f>
        <v>3240562.92</v>
      </c>
      <c r="Y1152">
        <f>10^List!G1152</f>
        <v>3056.451978894178</v>
      </c>
      <c r="Z1152" s="12">
        <f t="shared" si="70"/>
        <v>1060.2368178453873</v>
      </c>
    </row>
    <row r="1153" spans="1:26" x14ac:dyDescent="0.25">
      <c r="A1153" t="s">
        <v>1164</v>
      </c>
      <c r="B1153">
        <v>247.51</v>
      </c>
      <c r="C1153">
        <v>0</v>
      </c>
      <c r="D1153">
        <v>-33.639000000000003</v>
      </c>
      <c r="E1153">
        <v>0</v>
      </c>
      <c r="F1153">
        <v>0</v>
      </c>
      <c r="G1153">
        <v>0</v>
      </c>
      <c r="H1153">
        <v>0</v>
      </c>
      <c r="I1153">
        <v>-2.4971000000000001</v>
      </c>
      <c r="J1153">
        <v>-19.635999999999999</v>
      </c>
      <c r="K1153">
        <v>0</v>
      </c>
      <c r="L1153">
        <v>0</v>
      </c>
      <c r="M1153">
        <v>0</v>
      </c>
      <c r="N1153">
        <v>0</v>
      </c>
      <c r="O1153">
        <v>-3.9805999999999999</v>
      </c>
      <c r="P1153">
        <v>-187.73</v>
      </c>
      <c r="Q1153" s="12">
        <v>-3.2374E-2</v>
      </c>
      <c r="R1153">
        <v>0</v>
      </c>
      <c r="S1153">
        <v>0</v>
      </c>
      <c r="T1153">
        <f t="shared" si="71"/>
        <v>-5.0740000000032287E-3</v>
      </c>
      <c r="U1153" s="13">
        <f t="shared" si="72"/>
        <v>-2.0500181810848972E-5</v>
      </c>
      <c r="V1153" t="b">
        <f t="shared" si="69"/>
        <v>1</v>
      </c>
      <c r="X1153" s="12">
        <f>B1153*List!F1153</f>
        <v>36383.97</v>
      </c>
      <c r="Y1153">
        <f>10^List!G1153</f>
        <v>108.03419769384078</v>
      </c>
      <c r="Z1153" s="12">
        <f t="shared" si="70"/>
        <v>336.78197067847816</v>
      </c>
    </row>
    <row r="1154" spans="1:26" x14ac:dyDescent="0.25">
      <c r="A1154" t="s">
        <v>1165</v>
      </c>
      <c r="B1154">
        <v>144.76</v>
      </c>
      <c r="C1154">
        <v>0</v>
      </c>
      <c r="D1154">
        <v>-0.18808</v>
      </c>
      <c r="E1154">
        <v>0</v>
      </c>
      <c r="F1154">
        <v>0</v>
      </c>
      <c r="G1154">
        <v>0</v>
      </c>
      <c r="H1154" s="12">
        <v>-3.7235000000000002E-4</v>
      </c>
      <c r="I1154">
        <v>-2.2566000000000002</v>
      </c>
      <c r="J1154">
        <v>-8.9019999999999992</v>
      </c>
      <c r="K1154">
        <v>0</v>
      </c>
      <c r="L1154">
        <v>0</v>
      </c>
      <c r="M1154" s="12">
        <v>-8.5137000000000008E-3</v>
      </c>
      <c r="N1154" s="12">
        <v>-4.6821000000000002E-2</v>
      </c>
      <c r="O1154">
        <v>-132.6</v>
      </c>
      <c r="P1154">
        <v>-0.74377000000000004</v>
      </c>
      <c r="Q1154" s="12">
        <v>-5.1575999999999998E-4</v>
      </c>
      <c r="R1154">
        <v>0</v>
      </c>
      <c r="S1154">
        <v>0</v>
      </c>
      <c r="T1154">
        <f t="shared" si="71"/>
        <v>1.3327190000009235E-2</v>
      </c>
      <c r="U1154" s="13">
        <f t="shared" si="72"/>
        <v>9.206403702686678E-5</v>
      </c>
      <c r="V1154" t="b">
        <f t="shared" si="69"/>
        <v>1</v>
      </c>
      <c r="X1154" s="12">
        <f>B1154*List!F1154</f>
        <v>15654.346399999999</v>
      </c>
      <c r="Y1154">
        <f>10^List!G1154</f>
        <v>150.6804764295</v>
      </c>
      <c r="Z1154" s="12">
        <f t="shared" si="70"/>
        <v>103.8910067909449</v>
      </c>
    </row>
    <row r="1155" spans="1:26" x14ac:dyDescent="0.25">
      <c r="A1155" t="s">
        <v>1166</v>
      </c>
      <c r="B1155">
        <v>67.846000000000004</v>
      </c>
      <c r="C1155">
        <v>0</v>
      </c>
      <c r="D1155" s="12">
        <v>-2.7358E-2</v>
      </c>
      <c r="E1155">
        <v>0</v>
      </c>
      <c r="F1155">
        <v>0</v>
      </c>
      <c r="G1155">
        <v>0</v>
      </c>
      <c r="H1155">
        <v>-21.46</v>
      </c>
      <c r="I1155">
        <v>-0.60636999999999996</v>
      </c>
      <c r="J1155">
        <v>-1.2864</v>
      </c>
      <c r="K1155">
        <v>0</v>
      </c>
      <c r="L1155">
        <v>0</v>
      </c>
      <c r="M1155">
        <v>-1.4538</v>
      </c>
      <c r="N1155">
        <v>-29.606999999999999</v>
      </c>
      <c r="O1155">
        <v>-13.353999999999999</v>
      </c>
      <c r="P1155" s="12">
        <v>-7.0515999999999995E-2</v>
      </c>
      <c r="Q1155" s="12">
        <v>-8.0486999999999997E-6</v>
      </c>
      <c r="R1155">
        <v>0</v>
      </c>
      <c r="S1155">
        <v>0</v>
      </c>
      <c r="T1155">
        <f t="shared" si="71"/>
        <v>-1.9452048700002209E-2</v>
      </c>
      <c r="U1155" s="13">
        <f t="shared" si="72"/>
        <v>-2.8670885092713214E-4</v>
      </c>
      <c r="V1155" t="b">
        <f t="shared" ref="V1155:V1218" si="73">ABS(U1155)&lt;$W$1</f>
        <v>1</v>
      </c>
      <c r="X1155" s="12">
        <f>B1155*List!F1155</f>
        <v>6929.1119799999997</v>
      </c>
      <c r="Y1155">
        <f>10^List!G1155</f>
        <v>178.34657035497904</v>
      </c>
      <c r="Z1155" s="12">
        <f t="shared" ref="Z1155:Z1218" si="74">X1155/Y1155</f>
        <v>38.851949696640489</v>
      </c>
    </row>
    <row r="1156" spans="1:26" x14ac:dyDescent="0.25">
      <c r="A1156" t="s">
        <v>1167</v>
      </c>
      <c r="B1156">
        <v>55.081000000000003</v>
      </c>
      <c r="C1156">
        <v>0</v>
      </c>
      <c r="D1156" s="12">
        <v>-4.8915E-2</v>
      </c>
      <c r="E1156">
        <v>0</v>
      </c>
      <c r="F1156">
        <v>0</v>
      </c>
      <c r="G1156">
        <v>0</v>
      </c>
      <c r="H1156">
        <v>0</v>
      </c>
      <c r="I1156">
        <v>-0.77625999999999995</v>
      </c>
      <c r="J1156">
        <v>-2.7559</v>
      </c>
      <c r="K1156">
        <v>0</v>
      </c>
      <c r="L1156">
        <v>0</v>
      </c>
      <c r="M1156">
        <v>0</v>
      </c>
      <c r="N1156">
        <v>0</v>
      </c>
      <c r="O1156">
        <v>-51.381999999999998</v>
      </c>
      <c r="P1156">
        <v>-0.12071999999999999</v>
      </c>
      <c r="Q1156" s="12">
        <v>-1.9039000000000001E-6</v>
      </c>
      <c r="R1156">
        <v>0</v>
      </c>
      <c r="S1156">
        <v>0</v>
      </c>
      <c r="T1156">
        <f t="shared" si="71"/>
        <v>-2.7969038999932751E-3</v>
      </c>
      <c r="U1156" s="13">
        <f t="shared" si="72"/>
        <v>-5.0778016012659081E-5</v>
      </c>
      <c r="V1156" t="b">
        <f t="shared" si="73"/>
        <v>1</v>
      </c>
      <c r="X1156" s="12">
        <f>B1156*List!F1156</f>
        <v>5514.7097200000007</v>
      </c>
      <c r="Y1156">
        <f>10^List!G1156</f>
        <v>1891.3370720263649</v>
      </c>
      <c r="Z1156" s="12">
        <f t="shared" si="74"/>
        <v>2.9157730800949091</v>
      </c>
    </row>
    <row r="1157" spans="1:26" x14ac:dyDescent="0.25">
      <c r="A1157" t="s">
        <v>1168</v>
      </c>
      <c r="B1157">
        <v>265.54000000000002</v>
      </c>
      <c r="C1157">
        <v>0</v>
      </c>
      <c r="D1157">
        <v>-0.26027</v>
      </c>
      <c r="E1157">
        <v>0</v>
      </c>
      <c r="F1157">
        <v>0</v>
      </c>
      <c r="G1157">
        <v>0</v>
      </c>
      <c r="H1157">
        <v>0</v>
      </c>
      <c r="I1157">
        <v>-3.1739000000000002</v>
      </c>
      <c r="J1157">
        <v>-12.513999999999999</v>
      </c>
      <c r="K1157">
        <v>0</v>
      </c>
      <c r="L1157">
        <v>0</v>
      </c>
      <c r="M1157">
        <v>0</v>
      </c>
      <c r="N1157">
        <v>0</v>
      </c>
      <c r="O1157">
        <v>-244.34</v>
      </c>
      <c r="P1157">
        <v>-5.2432999999999996</v>
      </c>
      <c r="Q1157" s="12">
        <v>-5.0524999999999997E-3</v>
      </c>
      <c r="R1157">
        <v>0</v>
      </c>
      <c r="S1157">
        <v>0</v>
      </c>
      <c r="T1157">
        <f t="shared" ref="T1157:T1220" si="75">SUM(B1157:S1157)</f>
        <v>3.4775000000128054E-3</v>
      </c>
      <c r="U1157" s="13">
        <f t="shared" ref="U1157:U1220" si="76">T1157/B1157</f>
        <v>1.3095955411662293E-5</v>
      </c>
      <c r="V1157" t="b">
        <f t="shared" si="73"/>
        <v>1</v>
      </c>
      <c r="X1157" s="12">
        <f>B1157*List!F1157</f>
        <v>34581.2742</v>
      </c>
      <c r="Y1157">
        <f>10^List!G1157</f>
        <v>311.35748057375321</v>
      </c>
      <c r="Z1157" s="12">
        <f t="shared" si="74"/>
        <v>111.06614216005167</v>
      </c>
    </row>
    <row r="1158" spans="1:26" x14ac:dyDescent="0.25">
      <c r="A1158" t="s">
        <v>1169</v>
      </c>
      <c r="B1158">
        <v>362.33</v>
      </c>
      <c r="C1158">
        <v>0</v>
      </c>
      <c r="D1158">
        <v>-1.1897</v>
      </c>
      <c r="E1158">
        <v>0</v>
      </c>
      <c r="F1158">
        <v>0</v>
      </c>
      <c r="G1158">
        <v>0</v>
      </c>
      <c r="H1158" s="12">
        <v>-1.5776E-7</v>
      </c>
      <c r="I1158">
        <v>-10.196999999999999</v>
      </c>
      <c r="J1158">
        <v>-52.503</v>
      </c>
      <c r="K1158">
        <v>0</v>
      </c>
      <c r="L1158">
        <v>0</v>
      </c>
      <c r="M1158" s="12">
        <v>-5.7864E-7</v>
      </c>
      <c r="N1158" s="12">
        <v>-5.0549999999999999E-6</v>
      </c>
      <c r="O1158">
        <v>-296.95</v>
      </c>
      <c r="P1158">
        <v>-1.4360999999999999</v>
      </c>
      <c r="Q1158" s="12">
        <v>-1.697E-4</v>
      </c>
      <c r="R1158">
        <v>0</v>
      </c>
      <c r="S1158">
        <v>0</v>
      </c>
      <c r="T1158">
        <f t="shared" si="75"/>
        <v>5.4024508600005343E-2</v>
      </c>
      <c r="U1158" s="13">
        <f t="shared" si="76"/>
        <v>1.491030513620328E-4</v>
      </c>
      <c r="V1158" t="b">
        <f t="shared" si="73"/>
        <v>1</v>
      </c>
      <c r="X1158" s="12">
        <f>B1158*List!F1158</f>
        <v>58780.795899999997</v>
      </c>
      <c r="Y1158">
        <f>10^List!G1158</f>
        <v>1120.3528220286814</v>
      </c>
      <c r="Z1158" s="12">
        <f t="shared" si="74"/>
        <v>52.466325557660078</v>
      </c>
    </row>
    <row r="1159" spans="1:26" x14ac:dyDescent="0.25">
      <c r="A1159" t="s">
        <v>1170</v>
      </c>
      <c r="B1159">
        <v>1266.5</v>
      </c>
      <c r="C1159">
        <v>1.3708</v>
      </c>
      <c r="D1159">
        <v>0</v>
      </c>
      <c r="E1159">
        <v>0</v>
      </c>
      <c r="F1159">
        <v>-355.77</v>
      </c>
      <c r="G1159">
        <v>0</v>
      </c>
      <c r="H1159">
        <v>0</v>
      </c>
      <c r="I1159">
        <v>-5.3475999999999999</v>
      </c>
      <c r="J1159">
        <v>-26.850999999999999</v>
      </c>
      <c r="K1159">
        <v>-0.57765</v>
      </c>
      <c r="L1159">
        <v>-1.4584999999999999</v>
      </c>
      <c r="M1159">
        <v>0</v>
      </c>
      <c r="N1159">
        <v>0</v>
      </c>
      <c r="O1159">
        <v>-873.11</v>
      </c>
      <c r="P1159">
        <v>-2.6291000000000002</v>
      </c>
      <c r="Q1159">
        <v>-1.8464</v>
      </c>
      <c r="R1159">
        <v>-0.24265</v>
      </c>
      <c r="S1159">
        <v>0</v>
      </c>
      <c r="T1159">
        <f t="shared" si="75"/>
        <v>3.7899999999958994E-2</v>
      </c>
      <c r="U1159" s="13">
        <f t="shared" si="76"/>
        <v>2.9924990130247922E-5</v>
      </c>
      <c r="V1159" t="b">
        <f t="shared" si="73"/>
        <v>1</v>
      </c>
      <c r="X1159" s="12">
        <f>B1159*List!F1159</f>
        <v>494644.24</v>
      </c>
      <c r="Y1159">
        <f>10^List!G1159</f>
        <v>5.2361261753024477</v>
      </c>
      <c r="Z1159" s="12">
        <f t="shared" si="74"/>
        <v>94467.593682734063</v>
      </c>
    </row>
    <row r="1160" spans="1:26" x14ac:dyDescent="0.25">
      <c r="A1160" t="s">
        <v>1171</v>
      </c>
      <c r="B1160">
        <v>134.5</v>
      </c>
      <c r="C1160">
        <v>0</v>
      </c>
      <c r="D1160">
        <v>-0.12916</v>
      </c>
      <c r="E1160">
        <v>0</v>
      </c>
      <c r="F1160">
        <v>0</v>
      </c>
      <c r="G1160">
        <v>0</v>
      </c>
      <c r="H1160" s="12">
        <v>-2.8201000000000002E-4</v>
      </c>
      <c r="I1160">
        <v>-2.2044999999999999</v>
      </c>
      <c r="J1160">
        <v>-7.8540000000000001</v>
      </c>
      <c r="K1160">
        <v>0</v>
      </c>
      <c r="L1160">
        <v>0</v>
      </c>
      <c r="M1160" s="12">
        <v>-8.1928999999999995E-3</v>
      </c>
      <c r="N1160" s="12">
        <v>-4.0293000000000002E-2</v>
      </c>
      <c r="O1160">
        <v>-124.22</v>
      </c>
      <c r="P1160" s="12">
        <v>-4.7648999999999997E-2</v>
      </c>
      <c r="Q1160" s="12">
        <v>-3.756E-5</v>
      </c>
      <c r="R1160">
        <v>0</v>
      </c>
      <c r="S1160">
        <v>0</v>
      </c>
      <c r="T1160">
        <f t="shared" si="75"/>
        <v>-4.1144700000163648E-3</v>
      </c>
      <c r="U1160" s="13">
        <f t="shared" si="76"/>
        <v>-3.0590855018709029E-5</v>
      </c>
      <c r="V1160" t="b">
        <f t="shared" si="73"/>
        <v>1</v>
      </c>
      <c r="X1160" s="12">
        <f>B1160*List!F1160</f>
        <v>14809.795</v>
      </c>
      <c r="Y1160">
        <f>10^List!G1160</f>
        <v>73.785871909778095</v>
      </c>
      <c r="Z1160" s="12">
        <f t="shared" si="74"/>
        <v>200.71315302892569</v>
      </c>
    </row>
    <row r="1161" spans="1:26" x14ac:dyDescent="0.25">
      <c r="A1161" t="s">
        <v>1172</v>
      </c>
      <c r="B1161">
        <v>1.1654</v>
      </c>
      <c r="C1161">
        <v>0</v>
      </c>
      <c r="D1161" s="12">
        <v>-2.2464E-3</v>
      </c>
      <c r="E1161">
        <v>0</v>
      </c>
      <c r="F1161">
        <v>0</v>
      </c>
      <c r="G1161">
        <v>0</v>
      </c>
      <c r="H1161">
        <v>0</v>
      </c>
      <c r="I1161" s="12">
        <v>-1.9303000000000001E-2</v>
      </c>
      <c r="J1161">
        <v>-0.1084</v>
      </c>
      <c r="K1161">
        <v>0</v>
      </c>
      <c r="L1161">
        <v>0</v>
      </c>
      <c r="M1161">
        <v>0</v>
      </c>
      <c r="N1161">
        <v>0</v>
      </c>
      <c r="O1161">
        <v>-0.98712999999999995</v>
      </c>
      <c r="P1161" s="12">
        <v>-4.8193E-2</v>
      </c>
      <c r="Q1161" s="12">
        <v>-9.9161999999999997E-5</v>
      </c>
      <c r="R1161">
        <v>0</v>
      </c>
      <c r="S1161">
        <v>0</v>
      </c>
      <c r="T1161">
        <f t="shared" si="75"/>
        <v>2.8437999999936101E-5</v>
      </c>
      <c r="U1161" s="13">
        <f t="shared" si="76"/>
        <v>2.4401922086782308E-5</v>
      </c>
      <c r="V1161" t="b">
        <f t="shared" si="73"/>
        <v>1</v>
      </c>
      <c r="X1161" s="12">
        <f>B1161*List!F1161</f>
        <v>172.72393400000001</v>
      </c>
      <c r="Y1161">
        <f>10^List!G1161</f>
        <v>45.09690872864946</v>
      </c>
      <c r="Z1161" s="12">
        <f t="shared" si="74"/>
        <v>3.8300615024255715</v>
      </c>
    </row>
    <row r="1162" spans="1:26" x14ac:dyDescent="0.25">
      <c r="A1162" t="s">
        <v>1173</v>
      </c>
      <c r="B1162">
        <v>237.38</v>
      </c>
      <c r="C1162">
        <v>2.7896000000000001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-1.6365000000000001</v>
      </c>
      <c r="J1162">
        <v>-8.7271999999999998</v>
      </c>
      <c r="K1162">
        <v>0</v>
      </c>
      <c r="L1162">
        <v>0</v>
      </c>
      <c r="M1162">
        <v>0</v>
      </c>
      <c r="N1162">
        <v>0</v>
      </c>
      <c r="O1162">
        <v>-33.08</v>
      </c>
      <c r="P1162">
        <v>-196.44</v>
      </c>
      <c r="Q1162">
        <v>-0.30046</v>
      </c>
      <c r="R1162">
        <v>0</v>
      </c>
      <c r="S1162">
        <v>0</v>
      </c>
      <c r="T1162">
        <f t="shared" si="75"/>
        <v>-1.4560000000030382E-2</v>
      </c>
      <c r="U1162" s="13">
        <f t="shared" si="76"/>
        <v>-6.1336254107466429E-5</v>
      </c>
      <c r="V1162" t="b">
        <f t="shared" si="73"/>
        <v>1</v>
      </c>
      <c r="X1162" s="12">
        <f>B1162*List!F1162</f>
        <v>33776.800199999998</v>
      </c>
      <c r="Y1162">
        <f>10^List!G1162</f>
        <v>62.066150822034224</v>
      </c>
      <c r="Z1162" s="12">
        <f t="shared" si="74"/>
        <v>544.20645960227375</v>
      </c>
    </row>
    <row r="1163" spans="1:26" x14ac:dyDescent="0.25">
      <c r="A1163" t="s">
        <v>1174</v>
      </c>
      <c r="B1163">
        <v>0.60321999999999998</v>
      </c>
      <c r="C1163">
        <v>0</v>
      </c>
      <c r="D1163" s="12">
        <v>-6.5946000000000005E-2</v>
      </c>
      <c r="E1163">
        <v>0</v>
      </c>
      <c r="F1163">
        <v>0</v>
      </c>
      <c r="G1163">
        <v>0</v>
      </c>
      <c r="H1163" s="12">
        <v>-5.1322E-4</v>
      </c>
      <c r="I1163" s="12">
        <v>-2.1167999999999999E-2</v>
      </c>
      <c r="J1163">
        <v>-0.20666999999999999</v>
      </c>
      <c r="K1163">
        <v>0</v>
      </c>
      <c r="L1163">
        <v>0</v>
      </c>
      <c r="M1163" s="12">
        <v>-1.7877E-4</v>
      </c>
      <c r="N1163" s="12">
        <v>-2.4229999999999998E-3</v>
      </c>
      <c r="O1163">
        <v>-0.29809999999999998</v>
      </c>
      <c r="P1163" s="12">
        <v>-5.3213000000000002E-3</v>
      </c>
      <c r="Q1163" s="12">
        <v>-2.9283999999999998E-3</v>
      </c>
      <c r="R1163">
        <v>0</v>
      </c>
      <c r="S1163">
        <v>0</v>
      </c>
      <c r="T1163">
        <f t="shared" si="75"/>
        <v>-2.8689999999915918E-5</v>
      </c>
      <c r="U1163" s="13">
        <f t="shared" si="76"/>
        <v>-4.7561420377169056E-5</v>
      </c>
      <c r="V1163" t="b">
        <f t="shared" si="73"/>
        <v>1</v>
      </c>
      <c r="X1163" s="12">
        <f>B1163*List!F1163</f>
        <v>137.68496500000001</v>
      </c>
      <c r="Y1163">
        <f>10^List!G1163</f>
        <v>6.895854916174498</v>
      </c>
      <c r="Z1163" s="12">
        <f t="shared" si="74"/>
        <v>19.966337266907185</v>
      </c>
    </row>
    <row r="1164" spans="1:26" x14ac:dyDescent="0.25">
      <c r="A1164" t="s">
        <v>1175</v>
      </c>
      <c r="B1164">
        <v>3.6009000000000002</v>
      </c>
      <c r="C1164">
        <v>0</v>
      </c>
      <c r="D1164" s="12">
        <v>-3.1336000000000003E-2</v>
      </c>
      <c r="E1164">
        <v>0</v>
      </c>
      <c r="F1164">
        <v>0</v>
      </c>
      <c r="G1164">
        <v>0</v>
      </c>
      <c r="H1164">
        <v>-1.1025</v>
      </c>
      <c r="I1164" s="12">
        <v>-4.8878999999999999E-2</v>
      </c>
      <c r="J1164">
        <v>-0.13603999999999999</v>
      </c>
      <c r="K1164">
        <v>0</v>
      </c>
      <c r="L1164">
        <v>0</v>
      </c>
      <c r="M1164" s="12">
        <v>-9.1313000000000005E-2</v>
      </c>
      <c r="N1164">
        <v>-1.7282999999999999</v>
      </c>
      <c r="O1164">
        <v>-0.45767000000000002</v>
      </c>
      <c r="P1164" s="12">
        <v>-5.1599000000000003E-3</v>
      </c>
      <c r="Q1164" s="12">
        <v>-2.8445999999999998E-6</v>
      </c>
      <c r="R1164">
        <v>0</v>
      </c>
      <c r="S1164">
        <v>0</v>
      </c>
      <c r="T1164">
        <f t="shared" si="75"/>
        <v>-3.0074459999963421E-4</v>
      </c>
      <c r="U1164" s="13">
        <f t="shared" si="76"/>
        <v>-8.3519286844853843E-5</v>
      </c>
      <c r="V1164" t="b">
        <f t="shared" si="73"/>
        <v>1</v>
      </c>
      <c r="X1164" s="12">
        <f>B1164*List!F1164</f>
        <v>700.77114900000004</v>
      </c>
      <c r="Y1164">
        <f>10^List!G1164</f>
        <v>2.8822180562525506</v>
      </c>
      <c r="Z1164" s="12">
        <f t="shared" si="74"/>
        <v>243.13606233913478</v>
      </c>
    </row>
    <row r="1165" spans="1:26" x14ac:dyDescent="0.25">
      <c r="A1165" t="s">
        <v>1176</v>
      </c>
      <c r="B1165">
        <v>44.07</v>
      </c>
      <c r="C1165">
        <v>0</v>
      </c>
      <c r="D1165">
        <v>-0.34805999999999998</v>
      </c>
      <c r="E1165">
        <v>0</v>
      </c>
      <c r="F1165">
        <v>0</v>
      </c>
      <c r="G1165">
        <v>0</v>
      </c>
      <c r="H1165">
        <v>0</v>
      </c>
      <c r="I1165">
        <v>-2.4064000000000001</v>
      </c>
      <c r="J1165">
        <v>-12.496</v>
      </c>
      <c r="K1165">
        <v>0</v>
      </c>
      <c r="L1165">
        <v>0</v>
      </c>
      <c r="M1165">
        <v>0</v>
      </c>
      <c r="N1165">
        <v>0</v>
      </c>
      <c r="O1165">
        <v>-28.417000000000002</v>
      </c>
      <c r="P1165">
        <v>-0.38024999999999998</v>
      </c>
      <c r="Q1165" s="12">
        <v>-2.1513000000000001E-2</v>
      </c>
      <c r="R1165">
        <v>0</v>
      </c>
      <c r="S1165">
        <v>0</v>
      </c>
      <c r="T1165">
        <f t="shared" si="75"/>
        <v>7.7700000000191852E-4</v>
      </c>
      <c r="U1165" s="13">
        <f t="shared" si="76"/>
        <v>1.7631041524890369E-5</v>
      </c>
      <c r="V1165" t="b">
        <f t="shared" si="73"/>
        <v>1</v>
      </c>
      <c r="X1165" s="12">
        <f>B1165*List!F1165</f>
        <v>8784.9138000000003</v>
      </c>
      <c r="Y1165">
        <f>10^List!G1165</f>
        <v>49.213828315711545</v>
      </c>
      <c r="Z1165" s="12">
        <f t="shared" si="74"/>
        <v>178.50498733087608</v>
      </c>
    </row>
    <row r="1166" spans="1:26" x14ac:dyDescent="0.25">
      <c r="A1166" t="s">
        <v>1177</v>
      </c>
      <c r="B1166">
        <v>94.683999999999997</v>
      </c>
      <c r="C1166">
        <v>0</v>
      </c>
      <c r="D1166">
        <v>-30.625</v>
      </c>
      <c r="E1166">
        <v>0</v>
      </c>
      <c r="F1166">
        <v>0</v>
      </c>
      <c r="G1166">
        <v>0</v>
      </c>
      <c r="H1166">
        <v>-0.41199999999999998</v>
      </c>
      <c r="I1166">
        <v>-3.4163000000000001</v>
      </c>
      <c r="J1166">
        <v>-45.975999999999999</v>
      </c>
      <c r="K1166">
        <v>0</v>
      </c>
      <c r="L1166">
        <v>0</v>
      </c>
      <c r="M1166" s="12">
        <v>-4.5185999999999997E-2</v>
      </c>
      <c r="N1166">
        <v>-0.74338000000000004</v>
      </c>
      <c r="O1166">
        <v>-7.4828000000000001</v>
      </c>
      <c r="P1166">
        <v>-5.8461999999999996</v>
      </c>
      <c r="Q1166">
        <v>-0.12817000000000001</v>
      </c>
      <c r="R1166">
        <v>0</v>
      </c>
      <c r="S1166">
        <v>0</v>
      </c>
      <c r="T1166">
        <f t="shared" si="75"/>
        <v>8.9640000000005271E-3</v>
      </c>
      <c r="U1166" s="13">
        <f t="shared" si="76"/>
        <v>9.4672806387568405E-5</v>
      </c>
      <c r="V1166" t="b">
        <f t="shared" si="73"/>
        <v>1</v>
      </c>
      <c r="X1166" s="12">
        <f>B1166*List!F1166</f>
        <v>13500.99156</v>
      </c>
      <c r="Y1166">
        <f>10^List!G1166</f>
        <v>1.1860075090727238</v>
      </c>
      <c r="Z1166" s="12">
        <f t="shared" si="74"/>
        <v>11383.563305223681</v>
      </c>
    </row>
    <row r="1167" spans="1:26" x14ac:dyDescent="0.25">
      <c r="A1167" t="s">
        <v>1178</v>
      </c>
      <c r="B1167">
        <v>1.4135</v>
      </c>
      <c r="C1167">
        <v>0</v>
      </c>
      <c r="D1167" s="12">
        <v>-6.2372999999999998E-2</v>
      </c>
      <c r="E1167">
        <v>0</v>
      </c>
      <c r="F1167">
        <v>0</v>
      </c>
      <c r="G1167">
        <v>0</v>
      </c>
      <c r="H1167">
        <v>0</v>
      </c>
      <c r="I1167" s="12">
        <v>-3.2589E-2</v>
      </c>
      <c r="J1167">
        <v>-0.36036000000000001</v>
      </c>
      <c r="K1167">
        <v>0</v>
      </c>
      <c r="L1167">
        <v>0</v>
      </c>
      <c r="M1167">
        <v>0</v>
      </c>
      <c r="N1167">
        <v>0</v>
      </c>
      <c r="O1167">
        <v>-0.75344</v>
      </c>
      <c r="P1167">
        <v>-0.20408000000000001</v>
      </c>
      <c r="Q1167" s="12">
        <v>-6.8674000000000003E-4</v>
      </c>
      <c r="R1167">
        <v>0</v>
      </c>
      <c r="S1167">
        <v>0</v>
      </c>
      <c r="T1167">
        <f t="shared" si="75"/>
        <v>-2.8740000000035859E-5</v>
      </c>
      <c r="U1167" s="13">
        <f t="shared" si="76"/>
        <v>-2.0332507958992473E-5</v>
      </c>
      <c r="V1167" t="b">
        <f t="shared" si="73"/>
        <v>1</v>
      </c>
      <c r="X1167" s="12">
        <f>B1167*List!F1167</f>
        <v>263.32091499999996</v>
      </c>
      <c r="Y1167">
        <f>10^List!G1167</f>
        <v>13.06632425463337</v>
      </c>
      <c r="Z1167" s="12">
        <f t="shared" si="74"/>
        <v>20.152638941791555</v>
      </c>
    </row>
    <row r="1168" spans="1:26" x14ac:dyDescent="0.25">
      <c r="A1168" t="s">
        <v>1179</v>
      </c>
      <c r="B1168">
        <v>165.27</v>
      </c>
      <c r="C1168">
        <v>0</v>
      </c>
      <c r="D1168">
        <v>-1.3819999999999999</v>
      </c>
      <c r="E1168">
        <v>0</v>
      </c>
      <c r="F1168">
        <v>0</v>
      </c>
      <c r="G1168">
        <v>0</v>
      </c>
      <c r="H1168" s="12">
        <v>-1.5381000000000001E-5</v>
      </c>
      <c r="I1168">
        <v>-8.8767999999999994</v>
      </c>
      <c r="J1168">
        <v>-47.823</v>
      </c>
      <c r="K1168">
        <v>0</v>
      </c>
      <c r="L1168">
        <v>0</v>
      </c>
      <c r="M1168" s="12">
        <v>-2.4490000000000001E-5</v>
      </c>
      <c r="N1168" s="12">
        <v>-2.5594000000000002E-4</v>
      </c>
      <c r="O1168">
        <v>-103.35</v>
      </c>
      <c r="P1168">
        <v>-3.8435999999999999</v>
      </c>
      <c r="Q1168" s="12">
        <v>-6.2889E-5</v>
      </c>
      <c r="R1168">
        <v>0</v>
      </c>
      <c r="S1168">
        <v>0</v>
      </c>
      <c r="T1168">
        <f t="shared" si="75"/>
        <v>-5.7587000000002726E-3</v>
      </c>
      <c r="U1168" s="13">
        <f t="shared" si="76"/>
        <v>-3.4844194348643265E-5</v>
      </c>
      <c r="V1168" t="b">
        <f t="shared" si="73"/>
        <v>1</v>
      </c>
      <c r="X1168" s="12">
        <f>B1168*List!F1168</f>
        <v>11251.746870000001</v>
      </c>
      <c r="Y1168">
        <f>10^List!G1168</f>
        <v>1392.942556653328</v>
      </c>
      <c r="Z1168" s="12">
        <f t="shared" si="74"/>
        <v>8.0776818945307785</v>
      </c>
    </row>
    <row r="1169" spans="1:26" x14ac:dyDescent="0.25">
      <c r="A1169" t="s">
        <v>1180</v>
      </c>
      <c r="B1169">
        <v>0.53134000000000003</v>
      </c>
      <c r="C1169">
        <v>0</v>
      </c>
      <c r="D1169" s="12">
        <v>-9.7256999999999996E-2</v>
      </c>
      <c r="E1169">
        <v>0</v>
      </c>
      <c r="F1169">
        <v>0</v>
      </c>
      <c r="G1169">
        <v>0</v>
      </c>
      <c r="H1169" s="12">
        <v>-2.6301000000000001E-2</v>
      </c>
      <c r="I1169" s="12">
        <v>-2.8257000000000001E-2</v>
      </c>
      <c r="J1169">
        <v>-0.24224000000000001</v>
      </c>
      <c r="K1169">
        <v>0</v>
      </c>
      <c r="L1169">
        <v>0</v>
      </c>
      <c r="M1169" s="12">
        <v>-2.6586000000000001E-3</v>
      </c>
      <c r="N1169" s="12">
        <v>-4.5568999999999998E-2</v>
      </c>
      <c r="O1169" s="12">
        <v>-9.0175000000000005E-2</v>
      </c>
      <c r="P1169" s="12">
        <v>-5.8151999999999998E-4</v>
      </c>
      <c r="Q1169" s="12">
        <v>-1.6494999999999999E-3</v>
      </c>
      <c r="R1169">
        <v>0</v>
      </c>
      <c r="S1169">
        <v>0</v>
      </c>
      <c r="T1169">
        <f t="shared" si="75"/>
        <v>-3.3486199999999684E-3</v>
      </c>
      <c r="U1169" s="13">
        <f t="shared" si="76"/>
        <v>-6.3022170361726358E-3</v>
      </c>
      <c r="V1169" t="b">
        <f t="shared" si="73"/>
        <v>1</v>
      </c>
      <c r="X1169" s="12">
        <f>B1169*List!F1169</f>
        <v>155.5604118</v>
      </c>
      <c r="Y1169">
        <f>10^List!G1169</f>
        <v>0.88080733354247531</v>
      </c>
      <c r="Z1169" s="12">
        <f t="shared" si="74"/>
        <v>176.61116781845956</v>
      </c>
    </row>
    <row r="1170" spans="1:26" x14ac:dyDescent="0.25">
      <c r="A1170" t="s">
        <v>1181</v>
      </c>
      <c r="B1170">
        <v>10.707000000000001</v>
      </c>
      <c r="C1170" s="12">
        <v>1.9746E-4</v>
      </c>
      <c r="D1170">
        <v>0</v>
      </c>
      <c r="E1170">
        <v>0</v>
      </c>
      <c r="F1170">
        <v>0</v>
      </c>
      <c r="G1170">
        <v>0</v>
      </c>
      <c r="H1170">
        <v>-3.2780999999999998</v>
      </c>
      <c r="I1170">
        <v>-0.29410999999999998</v>
      </c>
      <c r="J1170">
        <v>-0.58006999999999997</v>
      </c>
      <c r="K1170">
        <v>0</v>
      </c>
      <c r="L1170">
        <v>0</v>
      </c>
      <c r="M1170">
        <v>-0.39089000000000002</v>
      </c>
      <c r="N1170">
        <v>-5.9832000000000001</v>
      </c>
      <c r="O1170">
        <v>-0.18004000000000001</v>
      </c>
      <c r="P1170" s="12">
        <v>-1.1521000000000001E-3</v>
      </c>
      <c r="Q1170" s="12">
        <v>-4.0204000000000001E-8</v>
      </c>
      <c r="R1170">
        <v>0</v>
      </c>
      <c r="S1170">
        <v>0</v>
      </c>
      <c r="T1170">
        <f t="shared" si="75"/>
        <v>-3.6468020399851143E-4</v>
      </c>
      <c r="U1170" s="13">
        <f t="shared" si="76"/>
        <v>-3.4059979826142843E-5</v>
      </c>
      <c r="V1170" t="b">
        <f t="shared" si="73"/>
        <v>1</v>
      </c>
      <c r="X1170" s="12">
        <f>B1170*List!F1170</f>
        <v>964.46514600000012</v>
      </c>
      <c r="Y1170">
        <f>10^List!G1170</f>
        <v>627.60719980104204</v>
      </c>
      <c r="Z1170" s="12">
        <f t="shared" si="74"/>
        <v>1.5367337186471817</v>
      </c>
    </row>
    <row r="1171" spans="1:26" x14ac:dyDescent="0.25">
      <c r="A1171" t="s">
        <v>1182</v>
      </c>
      <c r="B1171">
        <v>0.11296</v>
      </c>
      <c r="C1171">
        <v>0</v>
      </c>
      <c r="D1171" s="12">
        <v>-1.1188000000000001E-3</v>
      </c>
      <c r="E1171">
        <v>0</v>
      </c>
      <c r="F1171">
        <v>0</v>
      </c>
      <c r="G1171" s="12">
        <v>7.9178000000000007E-6</v>
      </c>
      <c r="H1171">
        <v>0</v>
      </c>
      <c r="I1171" s="12">
        <v>-2.7017999999999999E-3</v>
      </c>
      <c r="J1171" s="12">
        <v>-2.5444000000000001E-2</v>
      </c>
      <c r="K1171">
        <v>0</v>
      </c>
      <c r="L1171">
        <v>0</v>
      </c>
      <c r="M1171" s="12">
        <v>-1.4239E-5</v>
      </c>
      <c r="N1171" s="12">
        <v>-1.8919999999999999E-4</v>
      </c>
      <c r="O1171" s="12">
        <v>-8.3279000000000006E-2</v>
      </c>
      <c r="P1171" s="12">
        <v>-5.6827999999999999E-5</v>
      </c>
      <c r="Q1171" s="12">
        <v>-1.6782E-4</v>
      </c>
      <c r="R1171">
        <v>0</v>
      </c>
      <c r="S1171">
        <v>0</v>
      </c>
      <c r="T1171">
        <f t="shared" si="75"/>
        <v>-3.7691999999955254E-6</v>
      </c>
      <c r="U1171" s="13">
        <f t="shared" si="76"/>
        <v>-3.3367563739337154E-5</v>
      </c>
      <c r="V1171" t="b">
        <f t="shared" si="73"/>
        <v>1</v>
      </c>
      <c r="X1171" s="12">
        <f>B1171*List!F1171</f>
        <v>30.540995200000001</v>
      </c>
      <c r="Y1171">
        <f>10^List!G1171</f>
        <v>1.1898820948828168E-2</v>
      </c>
      <c r="Z1171" s="12">
        <f t="shared" si="74"/>
        <v>2566.7244957583607</v>
      </c>
    </row>
    <row r="1172" spans="1:26" x14ac:dyDescent="0.25">
      <c r="A1172" t="s">
        <v>1183</v>
      </c>
      <c r="B1172">
        <v>919.64</v>
      </c>
      <c r="C1172">
        <v>0</v>
      </c>
      <c r="D1172">
        <v>-66.372</v>
      </c>
      <c r="E1172">
        <v>0</v>
      </c>
      <c r="F1172" s="12">
        <v>-6.4717999999999998E-3</v>
      </c>
      <c r="G1172">
        <v>0</v>
      </c>
      <c r="H1172">
        <v>0</v>
      </c>
      <c r="I1172">
        <v>-22.832000000000001</v>
      </c>
      <c r="J1172">
        <v>-284.7</v>
      </c>
      <c r="K1172" s="12">
        <v>-4.0358999999999998E-8</v>
      </c>
      <c r="L1172" s="12">
        <v>-5.3025999999999997E-5</v>
      </c>
      <c r="M1172">
        <v>0</v>
      </c>
      <c r="N1172">
        <v>0</v>
      </c>
      <c r="O1172">
        <v>-494.46</v>
      </c>
      <c r="P1172">
        <v>-49.414000000000001</v>
      </c>
      <c r="Q1172">
        <v>-1.869</v>
      </c>
      <c r="R1172" s="12">
        <v>-2.9848000000000002E-6</v>
      </c>
      <c r="S1172">
        <v>0</v>
      </c>
      <c r="T1172">
        <f t="shared" si="75"/>
        <v>-1.3527851159077458E-2</v>
      </c>
      <c r="U1172" s="13">
        <f t="shared" si="76"/>
        <v>-1.470994210677815E-5</v>
      </c>
      <c r="V1172" t="b">
        <f t="shared" si="73"/>
        <v>1</v>
      </c>
      <c r="X1172" s="12">
        <f>B1172*List!F1172</f>
        <v>160164.5024</v>
      </c>
      <c r="Y1172">
        <f>10^List!G1172</f>
        <v>49.118930648603644</v>
      </c>
      <c r="Z1172" s="12">
        <f t="shared" si="74"/>
        <v>3260.7489675582578</v>
      </c>
    </row>
    <row r="1173" spans="1:26" x14ac:dyDescent="0.25">
      <c r="A1173" t="s">
        <v>1184</v>
      </c>
      <c r="B1173">
        <v>248.69</v>
      </c>
      <c r="C1173">
        <v>0</v>
      </c>
      <c r="D1173">
        <v>-3.1282000000000001</v>
      </c>
      <c r="E1173">
        <v>0</v>
      </c>
      <c r="F1173">
        <v>0</v>
      </c>
      <c r="G1173">
        <v>0</v>
      </c>
      <c r="H1173">
        <v>-2.0295999999999998</v>
      </c>
      <c r="I1173">
        <v>-12.163</v>
      </c>
      <c r="J1173">
        <v>-57.585000000000001</v>
      </c>
      <c r="K1173">
        <v>0</v>
      </c>
      <c r="L1173">
        <v>0</v>
      </c>
      <c r="M1173">
        <v>-5.9782000000000002</v>
      </c>
      <c r="N1173">
        <v>-65.688000000000002</v>
      </c>
      <c r="O1173">
        <v>-101.47</v>
      </c>
      <c r="P1173">
        <v>-0.64073999999999998</v>
      </c>
      <c r="Q1173" s="12">
        <v>-1.5940999999999999E-5</v>
      </c>
      <c r="R1173">
        <v>0</v>
      </c>
      <c r="S1173">
        <v>0</v>
      </c>
      <c r="T1173">
        <f t="shared" si="75"/>
        <v>7.2440590000103691E-3</v>
      </c>
      <c r="U1173" s="13">
        <f t="shared" si="76"/>
        <v>2.9128871285577906E-5</v>
      </c>
      <c r="V1173" t="b">
        <f t="shared" si="73"/>
        <v>1</v>
      </c>
      <c r="X1173" s="12">
        <f>B1173*List!F1173</f>
        <v>21165.259829999999</v>
      </c>
      <c r="Y1173">
        <f>10^List!G1173</f>
        <v>142.45824282074261</v>
      </c>
      <c r="Z1173" s="12">
        <f t="shared" si="74"/>
        <v>148.57167553745956</v>
      </c>
    </row>
    <row r="1174" spans="1:26" x14ac:dyDescent="0.25">
      <c r="A1174" t="s">
        <v>1185</v>
      </c>
      <c r="B1174">
        <v>0.85641999999999996</v>
      </c>
      <c r="C1174" s="12">
        <v>9.5409999999999991E-3</v>
      </c>
      <c r="D1174">
        <v>0</v>
      </c>
      <c r="E1174">
        <v>0</v>
      </c>
      <c r="F1174" s="12">
        <v>-1.5939000000000001E-6</v>
      </c>
      <c r="G1174">
        <v>0</v>
      </c>
      <c r="H1174">
        <v>0</v>
      </c>
      <c r="I1174" s="12">
        <v>-4.3299999999999996E-3</v>
      </c>
      <c r="J1174" s="12">
        <v>-2.1135999999999999E-2</v>
      </c>
      <c r="K1174" s="12">
        <v>-2.2991000000000001E-9</v>
      </c>
      <c r="L1174" s="12">
        <v>-3.7328000000000001E-6</v>
      </c>
      <c r="M1174">
        <v>0</v>
      </c>
      <c r="N1174">
        <v>0</v>
      </c>
      <c r="O1174">
        <v>-0.55259999999999998</v>
      </c>
      <c r="P1174">
        <v>-0.28655999999999998</v>
      </c>
      <c r="Q1174" s="12">
        <v>-1.3709E-3</v>
      </c>
      <c r="R1174" s="12">
        <v>-1.1469E-7</v>
      </c>
      <c r="S1174">
        <v>0</v>
      </c>
      <c r="T1174">
        <f t="shared" si="75"/>
        <v>-4.1343689099965445E-5</v>
      </c>
      <c r="U1174" s="13">
        <f t="shared" si="76"/>
        <v>-4.8275015880018506E-5</v>
      </c>
      <c r="V1174" t="b">
        <f t="shared" si="73"/>
        <v>1</v>
      </c>
      <c r="X1174" s="12">
        <f>B1174*List!F1174</f>
        <v>181.92073639999998</v>
      </c>
      <c r="Y1174">
        <f>10^List!G1174</f>
        <v>327.30663743184374</v>
      </c>
      <c r="Z1174" s="12">
        <f t="shared" si="74"/>
        <v>0.55581132673449685</v>
      </c>
    </row>
    <row r="1175" spans="1:26" x14ac:dyDescent="0.25">
      <c r="A1175" t="s">
        <v>1186</v>
      </c>
      <c r="B1175">
        <v>0.41164000000000001</v>
      </c>
      <c r="C1175">
        <v>0</v>
      </c>
      <c r="D1175" s="12">
        <v>-6.6133000000000001E-4</v>
      </c>
      <c r="E1175">
        <v>0</v>
      </c>
      <c r="F1175">
        <v>0</v>
      </c>
      <c r="G1175">
        <v>0</v>
      </c>
      <c r="H1175">
        <v>0</v>
      </c>
      <c r="I1175" s="12">
        <v>-7.3258999999999998E-3</v>
      </c>
      <c r="J1175" s="12">
        <v>-3.0817000000000001E-2</v>
      </c>
      <c r="K1175">
        <v>0</v>
      </c>
      <c r="L1175">
        <v>0</v>
      </c>
      <c r="M1175">
        <v>0</v>
      </c>
      <c r="N1175">
        <v>0</v>
      </c>
      <c r="O1175">
        <v>-0.372</v>
      </c>
      <c r="P1175" s="12">
        <v>-8.6368999999999997E-4</v>
      </c>
      <c r="Q1175" s="12">
        <v>-3.0330000000000002E-7</v>
      </c>
      <c r="R1175">
        <v>0</v>
      </c>
      <c r="S1175">
        <v>0</v>
      </c>
      <c r="T1175">
        <f t="shared" si="75"/>
        <v>-2.822329999998652E-5</v>
      </c>
      <c r="U1175" s="13">
        <f t="shared" si="76"/>
        <v>-6.856306481388233E-5</v>
      </c>
      <c r="V1175" t="b">
        <f t="shared" si="73"/>
        <v>1</v>
      </c>
      <c r="X1175" s="12">
        <f>B1175*List!F1175</f>
        <v>80.730836800000006</v>
      </c>
      <c r="Y1175">
        <f>10^List!G1175</f>
        <v>160.60342858753197</v>
      </c>
      <c r="Z1175" s="12">
        <f t="shared" si="74"/>
        <v>0.50267193863797333</v>
      </c>
    </row>
    <row r="1176" spans="1:26" x14ac:dyDescent="0.25">
      <c r="A1176" t="s">
        <v>1187</v>
      </c>
      <c r="B1176">
        <v>6.9964000000000004</v>
      </c>
      <c r="C1176" s="12">
        <v>3.0053000000000002E-4</v>
      </c>
      <c r="D1176">
        <v>0</v>
      </c>
      <c r="E1176">
        <v>0</v>
      </c>
      <c r="F1176">
        <v>0</v>
      </c>
      <c r="G1176">
        <v>0</v>
      </c>
      <c r="H1176">
        <v>-1.1026</v>
      </c>
      <c r="I1176">
        <v>-0.25949</v>
      </c>
      <c r="J1176">
        <v>-0.47693999999999998</v>
      </c>
      <c r="K1176">
        <v>0</v>
      </c>
      <c r="L1176">
        <v>0</v>
      </c>
      <c r="M1176">
        <v>-0.26539000000000001</v>
      </c>
      <c r="N1176">
        <v>-3.2425000000000002</v>
      </c>
      <c r="O1176">
        <v>-1.6523000000000001</v>
      </c>
      <c r="P1176" s="12">
        <v>-5.6477000000000003E-4</v>
      </c>
      <c r="Q1176" s="12">
        <v>-3.6409000000000002E-6</v>
      </c>
      <c r="R1176">
        <v>0</v>
      </c>
      <c r="S1176">
        <v>0</v>
      </c>
      <c r="T1176">
        <f t="shared" si="75"/>
        <v>-3.0878809000004122E-3</v>
      </c>
      <c r="U1176" s="13">
        <f t="shared" si="76"/>
        <v>-4.4135282430970383E-4</v>
      </c>
      <c r="V1176" t="b">
        <f t="shared" si="73"/>
        <v>1</v>
      </c>
      <c r="X1176" s="12">
        <f>B1176*List!F1176</f>
        <v>1143.1417959999999</v>
      </c>
      <c r="Y1176">
        <f>10^List!G1176</f>
        <v>0.80940060122208801</v>
      </c>
      <c r="Z1176" s="12">
        <f t="shared" si="74"/>
        <v>1412.3312909256638</v>
      </c>
    </row>
    <row r="1177" spans="1:26" x14ac:dyDescent="0.25">
      <c r="A1177" t="s">
        <v>1188</v>
      </c>
      <c r="B1177">
        <v>4.4367999999999999</v>
      </c>
      <c r="C1177" s="12">
        <v>5.3401999999999998E-2</v>
      </c>
      <c r="D1177">
        <v>0</v>
      </c>
      <c r="E1177">
        <v>0</v>
      </c>
      <c r="F1177">
        <v>0</v>
      </c>
      <c r="G1177">
        <v>0</v>
      </c>
      <c r="H1177">
        <v>0</v>
      </c>
      <c r="I1177" s="12">
        <v>-3.1538999999999998E-2</v>
      </c>
      <c r="J1177">
        <v>-0.19647000000000001</v>
      </c>
      <c r="K1177">
        <v>0</v>
      </c>
      <c r="L1177">
        <v>0</v>
      </c>
      <c r="M1177">
        <v>0</v>
      </c>
      <c r="N1177">
        <v>0</v>
      </c>
      <c r="O1177">
        <v>-0.43445</v>
      </c>
      <c r="P1177">
        <v>-3.8271000000000002</v>
      </c>
      <c r="Q1177" s="12">
        <v>-7.8553E-4</v>
      </c>
      <c r="R1177">
        <v>0</v>
      </c>
      <c r="S1177">
        <v>0</v>
      </c>
      <c r="T1177">
        <f t="shared" si="75"/>
        <v>-1.4253000000027287E-4</v>
      </c>
      <c r="U1177" s="13">
        <f t="shared" si="76"/>
        <v>-3.2124504147194571E-5</v>
      </c>
      <c r="V1177" t="b">
        <f t="shared" si="73"/>
        <v>1</v>
      </c>
      <c r="X1177" s="12">
        <f>B1177*List!F1177</f>
        <v>604.46963200000005</v>
      </c>
      <c r="Y1177">
        <f>10^List!G1177</f>
        <v>3.4223667331610357</v>
      </c>
      <c r="Z1177" s="12">
        <f t="shared" si="74"/>
        <v>176.62327831292575</v>
      </c>
    </row>
    <row r="1178" spans="1:26" x14ac:dyDescent="0.25">
      <c r="A1178" t="s">
        <v>1189</v>
      </c>
      <c r="B1178">
        <v>64.081999999999994</v>
      </c>
      <c r="C1178">
        <v>0</v>
      </c>
      <c r="D1178">
        <v>-0.31512000000000001</v>
      </c>
      <c r="E1178">
        <v>0</v>
      </c>
      <c r="F1178">
        <v>0</v>
      </c>
      <c r="G1178">
        <v>0</v>
      </c>
      <c r="H1178">
        <v>0</v>
      </c>
      <c r="I1178">
        <v>-1.2216</v>
      </c>
      <c r="J1178">
        <v>-8.6283999999999992</v>
      </c>
      <c r="K1178">
        <v>0</v>
      </c>
      <c r="L1178">
        <v>0</v>
      </c>
      <c r="M1178">
        <v>0</v>
      </c>
      <c r="N1178">
        <v>0</v>
      </c>
      <c r="O1178">
        <v>-51.103999999999999</v>
      </c>
      <c r="P1178">
        <v>-2.7820999999999998</v>
      </c>
      <c r="Q1178" s="12">
        <v>-2.1423000000000001E-2</v>
      </c>
      <c r="R1178">
        <v>0</v>
      </c>
      <c r="S1178">
        <v>0</v>
      </c>
      <c r="T1178">
        <f t="shared" si="75"/>
        <v>9.3569999999929231E-3</v>
      </c>
      <c r="U1178" s="13">
        <f t="shared" si="76"/>
        <v>1.4601604194614594E-4</v>
      </c>
      <c r="V1178" t="b">
        <f t="shared" si="73"/>
        <v>1</v>
      </c>
      <c r="X1178" s="12">
        <f>B1178*List!F1178</f>
        <v>9884.6484999999993</v>
      </c>
      <c r="Y1178">
        <f>10^List!G1178</f>
        <v>149.34219338596682</v>
      </c>
      <c r="Z1178" s="12">
        <f t="shared" si="74"/>
        <v>66.187915657925686</v>
      </c>
    </row>
    <row r="1179" spans="1:26" x14ac:dyDescent="0.25">
      <c r="A1179" t="s">
        <v>1190</v>
      </c>
      <c r="B1179">
        <v>11923</v>
      </c>
      <c r="C1179">
        <v>0</v>
      </c>
      <c r="D1179">
        <v>-2755.1</v>
      </c>
      <c r="E1179">
        <v>0</v>
      </c>
      <c r="F1179">
        <v>-0.18879000000000001</v>
      </c>
      <c r="G1179">
        <v>0</v>
      </c>
      <c r="H1179" s="12">
        <v>-7.0007E-2</v>
      </c>
      <c r="I1179">
        <v>-432</v>
      </c>
      <c r="J1179">
        <v>-5558.3</v>
      </c>
      <c r="K1179" s="12">
        <v>-8.6835999999999998E-7</v>
      </c>
      <c r="L1179" s="12">
        <v>-7.2336999999999998E-4</v>
      </c>
      <c r="M1179" s="12">
        <v>-1.1174999999999999E-2</v>
      </c>
      <c r="N1179">
        <v>-0.1787</v>
      </c>
      <c r="O1179">
        <v>-2539.8000000000002</v>
      </c>
      <c r="P1179">
        <v>-631.05999999999995</v>
      </c>
      <c r="Q1179">
        <v>-6.0395000000000003</v>
      </c>
      <c r="R1179" s="12">
        <v>-3.7234000000000003E-5</v>
      </c>
      <c r="S1179">
        <v>0</v>
      </c>
      <c r="T1179">
        <f t="shared" si="75"/>
        <v>0.25106652763897641</v>
      </c>
      <c r="U1179" s="13">
        <f t="shared" si="76"/>
        <v>2.1057328494420567E-5</v>
      </c>
      <c r="V1179" t="b">
        <f t="shared" si="73"/>
        <v>1</v>
      </c>
      <c r="X1179" s="12">
        <f>B1179*List!F1179</f>
        <v>1814561.3699999999</v>
      </c>
      <c r="Y1179">
        <f>10^List!G1179</f>
        <v>37.930494162571939</v>
      </c>
      <c r="Z1179" s="12">
        <f t="shared" si="74"/>
        <v>47839.11757707932</v>
      </c>
    </row>
    <row r="1180" spans="1:26" x14ac:dyDescent="0.25">
      <c r="A1180" t="s">
        <v>1191</v>
      </c>
      <c r="B1180">
        <v>28.84</v>
      </c>
      <c r="C1180">
        <v>0</v>
      </c>
      <c r="D1180" s="12">
        <v>-7.3437000000000002E-2</v>
      </c>
      <c r="E1180">
        <v>0</v>
      </c>
      <c r="F1180">
        <v>0</v>
      </c>
      <c r="G1180">
        <v>0</v>
      </c>
      <c r="H1180">
        <v>0</v>
      </c>
      <c r="I1180">
        <v>-0.58514999999999995</v>
      </c>
      <c r="J1180">
        <v>-3.1173999999999999</v>
      </c>
      <c r="K1180">
        <v>0</v>
      </c>
      <c r="L1180">
        <v>0</v>
      </c>
      <c r="M1180">
        <v>0</v>
      </c>
      <c r="N1180">
        <v>0</v>
      </c>
      <c r="O1180">
        <v>-24.83</v>
      </c>
      <c r="P1180">
        <v>-0.23279</v>
      </c>
      <c r="Q1180" s="12">
        <v>-1.4771000000000001E-3</v>
      </c>
      <c r="R1180">
        <v>0</v>
      </c>
      <c r="S1180">
        <v>0</v>
      </c>
      <c r="T1180">
        <f t="shared" si="75"/>
        <v>-2.5409999999552956E-4</v>
      </c>
      <c r="U1180" s="13">
        <f t="shared" si="76"/>
        <v>-8.8106796114954779E-6</v>
      </c>
      <c r="V1180" t="b">
        <f t="shared" si="73"/>
        <v>1</v>
      </c>
      <c r="X1180" s="12">
        <f>B1180*List!F1180</f>
        <v>6409.4016000000001</v>
      </c>
      <c r="Y1180">
        <f>10^List!G1180</f>
        <v>2562.8419022675821</v>
      </c>
      <c r="Z1180" s="12">
        <f t="shared" si="74"/>
        <v>2.500896209917987</v>
      </c>
    </row>
    <row r="1181" spans="1:26" x14ac:dyDescent="0.25">
      <c r="A1181" t="s">
        <v>1192</v>
      </c>
      <c r="B1181">
        <v>488.82</v>
      </c>
      <c r="C1181">
        <v>0</v>
      </c>
      <c r="D1181">
        <v>-5.4161000000000001</v>
      </c>
      <c r="E1181">
        <v>0</v>
      </c>
      <c r="F1181">
        <v>0</v>
      </c>
      <c r="G1181">
        <v>0</v>
      </c>
      <c r="H1181">
        <v>0</v>
      </c>
      <c r="I1181">
        <v>-33.625999999999998</v>
      </c>
      <c r="J1181">
        <v>-192.33</v>
      </c>
      <c r="K1181">
        <v>0</v>
      </c>
      <c r="L1181">
        <v>0</v>
      </c>
      <c r="M1181">
        <v>0</v>
      </c>
      <c r="N1181">
        <v>0</v>
      </c>
      <c r="O1181">
        <v>-255.19</v>
      </c>
      <c r="P1181">
        <v>-2.2524999999999999</v>
      </c>
      <c r="Q1181" s="12">
        <v>-7.6054000000000001E-5</v>
      </c>
      <c r="R1181">
        <v>0</v>
      </c>
      <c r="S1181">
        <v>0</v>
      </c>
      <c r="T1181">
        <f t="shared" si="75"/>
        <v>5.3239460000065108E-3</v>
      </c>
      <c r="U1181" s="13">
        <f t="shared" si="76"/>
        <v>1.0891424246157095E-5</v>
      </c>
      <c r="V1181" t="b">
        <f t="shared" si="73"/>
        <v>1</v>
      </c>
      <c r="X1181" s="12">
        <f>B1181*List!F1181</f>
        <v>48458.681879999996</v>
      </c>
      <c r="Y1181">
        <f>10^List!G1181</f>
        <v>3516.5818472146798</v>
      </c>
      <c r="Z1181" s="12">
        <f t="shared" si="74"/>
        <v>13.780052330754609</v>
      </c>
    </row>
    <row r="1182" spans="1:26" x14ac:dyDescent="0.25">
      <c r="A1182" t="s">
        <v>1193</v>
      </c>
      <c r="B1182">
        <v>7.6275000000000004</v>
      </c>
      <c r="C1182" s="12">
        <v>2.0547E-4</v>
      </c>
      <c r="D1182">
        <v>0</v>
      </c>
      <c r="E1182">
        <v>0</v>
      </c>
      <c r="F1182">
        <v>0</v>
      </c>
      <c r="G1182">
        <v>0</v>
      </c>
      <c r="H1182">
        <v>-2.6636000000000002</v>
      </c>
      <c r="I1182">
        <v>-0.14274999999999999</v>
      </c>
      <c r="J1182">
        <v>-0.28444000000000003</v>
      </c>
      <c r="K1182">
        <v>0</v>
      </c>
      <c r="L1182">
        <v>0</v>
      </c>
      <c r="M1182">
        <v>-0.23230999999999999</v>
      </c>
      <c r="N1182">
        <v>-4.0101000000000004</v>
      </c>
      <c r="O1182">
        <v>-0.29566999999999999</v>
      </c>
      <c r="P1182" s="12">
        <v>-4.2086000000000003E-5</v>
      </c>
      <c r="Q1182" s="12">
        <v>-1.2003E-6</v>
      </c>
      <c r="R1182">
        <v>0</v>
      </c>
      <c r="S1182">
        <v>0</v>
      </c>
      <c r="T1182">
        <f t="shared" si="75"/>
        <v>-1.2078163000010516E-3</v>
      </c>
      <c r="U1182" s="13">
        <f t="shared" si="76"/>
        <v>-1.5835021960026896E-4</v>
      </c>
      <c r="V1182" t="b">
        <f t="shared" si="73"/>
        <v>1</v>
      </c>
      <c r="X1182" s="12">
        <f>B1182*List!F1182</f>
        <v>1267.156575</v>
      </c>
      <c r="Y1182">
        <f>10^List!G1182</f>
        <v>908.25220876554829</v>
      </c>
      <c r="Z1182" s="12">
        <f t="shared" si="74"/>
        <v>1.3951593651748526</v>
      </c>
    </row>
    <row r="1183" spans="1:26" x14ac:dyDescent="0.25">
      <c r="A1183" t="s">
        <v>1194</v>
      </c>
      <c r="B1183">
        <v>2.7103999999999999</v>
      </c>
      <c r="C1183">
        <v>0</v>
      </c>
      <c r="D1183">
        <v>-0.63434000000000001</v>
      </c>
      <c r="E1183">
        <v>0</v>
      </c>
      <c r="F1183">
        <v>0</v>
      </c>
      <c r="G1183">
        <v>0</v>
      </c>
      <c r="H1183" s="12">
        <v>-1.6087000000000001E-7</v>
      </c>
      <c r="I1183">
        <v>-0.24603</v>
      </c>
      <c r="J1183">
        <v>-1.5771999999999999</v>
      </c>
      <c r="K1183">
        <v>0</v>
      </c>
      <c r="L1183">
        <v>0</v>
      </c>
      <c r="M1183" s="12">
        <v>-2.0201E-8</v>
      </c>
      <c r="N1183" s="12">
        <v>-2.8154000000000002E-7</v>
      </c>
      <c r="O1183">
        <v>-0.20602000000000001</v>
      </c>
      <c r="P1183" s="12">
        <v>-2.0091000000000001E-2</v>
      </c>
      <c r="Q1183" s="12">
        <v>-2.6676999999999999E-2</v>
      </c>
      <c r="R1183">
        <v>0</v>
      </c>
      <c r="S1183">
        <v>0</v>
      </c>
      <c r="T1183">
        <f t="shared" si="75"/>
        <v>4.1537389000149277E-5</v>
      </c>
      <c r="U1183" s="13">
        <f t="shared" si="76"/>
        <v>1.5325187795214461E-5</v>
      </c>
      <c r="V1183" t="b">
        <f t="shared" si="73"/>
        <v>1</v>
      </c>
      <c r="X1183" s="12">
        <f>B1183*List!F1183</f>
        <v>594.36361599999998</v>
      </c>
      <c r="Y1183">
        <f>10^List!G1183</f>
        <v>2.8051607585819189</v>
      </c>
      <c r="Z1183" s="12">
        <f t="shared" si="74"/>
        <v>211.88219398180448</v>
      </c>
    </row>
    <row r="1184" spans="1:26" x14ac:dyDescent="0.25">
      <c r="A1184" t="s">
        <v>1195</v>
      </c>
      <c r="B1184">
        <v>9.9847000000000001</v>
      </c>
      <c r="C1184">
        <v>0</v>
      </c>
      <c r="D1184">
        <v>-0.47919</v>
      </c>
      <c r="E1184">
        <v>0</v>
      </c>
      <c r="F1184">
        <v>0</v>
      </c>
      <c r="G1184">
        <v>0</v>
      </c>
      <c r="H1184" s="12">
        <v>-8.9298999999999993E-3</v>
      </c>
      <c r="I1184">
        <v>-0.52315</v>
      </c>
      <c r="J1184">
        <v>-4.1580000000000004</v>
      </c>
      <c r="K1184">
        <v>0</v>
      </c>
      <c r="L1184">
        <v>0</v>
      </c>
      <c r="M1184" s="12">
        <v>-1.3953999999999999E-2</v>
      </c>
      <c r="N1184">
        <v>-0.16127</v>
      </c>
      <c r="O1184">
        <v>-4.5023</v>
      </c>
      <c r="P1184">
        <v>-0.12526999999999999</v>
      </c>
      <c r="Q1184" s="12">
        <v>-1.3878E-2</v>
      </c>
      <c r="R1184">
        <v>0</v>
      </c>
      <c r="S1184">
        <v>0</v>
      </c>
      <c r="T1184">
        <f t="shared" si="75"/>
        <v>-1.2418999999987395E-3</v>
      </c>
      <c r="U1184" s="13">
        <f t="shared" si="76"/>
        <v>-1.2438030186172238E-4</v>
      </c>
      <c r="V1184" t="b">
        <f t="shared" si="73"/>
        <v>1</v>
      </c>
      <c r="X1184" s="12">
        <f>B1184*List!F1184</f>
        <v>1699.4957870000001</v>
      </c>
      <c r="Y1184">
        <f>10^List!G1184</f>
        <v>8.3215631488705455</v>
      </c>
      <c r="Z1184" s="12">
        <f t="shared" si="74"/>
        <v>204.22795051800648</v>
      </c>
    </row>
    <row r="1185" spans="1:26" x14ac:dyDescent="0.25">
      <c r="A1185" t="s">
        <v>1196</v>
      </c>
      <c r="B1185">
        <v>482.1</v>
      </c>
      <c r="C1185">
        <v>0</v>
      </c>
      <c r="D1185">
        <v>-3.3914</v>
      </c>
      <c r="E1185">
        <v>0</v>
      </c>
      <c r="F1185">
        <v>0</v>
      </c>
      <c r="G1185">
        <v>0</v>
      </c>
      <c r="H1185" s="12">
        <v>-1.279E-3</v>
      </c>
      <c r="I1185">
        <v>-21.631</v>
      </c>
      <c r="J1185">
        <v>-118.2</v>
      </c>
      <c r="K1185">
        <v>0</v>
      </c>
      <c r="L1185">
        <v>0</v>
      </c>
      <c r="M1185" s="12">
        <v>-1.8890999999999999E-3</v>
      </c>
      <c r="N1185" s="12">
        <v>-2.0164999999999999E-2</v>
      </c>
      <c r="O1185">
        <v>-329.49</v>
      </c>
      <c r="P1185">
        <v>-9.3941999999999997</v>
      </c>
      <c r="Q1185" s="12">
        <v>-2.7766000000000002E-3</v>
      </c>
      <c r="R1185">
        <v>0</v>
      </c>
      <c r="S1185">
        <v>0</v>
      </c>
      <c r="T1185">
        <f t="shared" si="75"/>
        <v>-3.2709700000038235E-2</v>
      </c>
      <c r="U1185" s="13">
        <f t="shared" si="76"/>
        <v>-6.7848371707194014E-5</v>
      </c>
      <c r="V1185" t="b">
        <f t="shared" si="73"/>
        <v>1</v>
      </c>
      <c r="X1185" s="12">
        <f>B1185*List!F1185</f>
        <v>51661.836000000003</v>
      </c>
      <c r="Y1185">
        <f>10^List!G1185</f>
        <v>4.7501319910014113</v>
      </c>
      <c r="Z1185" s="12">
        <f t="shared" si="74"/>
        <v>10875.873785795326</v>
      </c>
    </row>
    <row r="1186" spans="1:26" x14ac:dyDescent="0.25">
      <c r="A1186" t="s">
        <v>1197</v>
      </c>
      <c r="B1186">
        <v>5.3072999999999997</v>
      </c>
      <c r="C1186">
        <v>0</v>
      </c>
      <c r="D1186" s="12">
        <v>-2.3333E-2</v>
      </c>
      <c r="E1186">
        <v>0</v>
      </c>
      <c r="F1186">
        <v>0</v>
      </c>
      <c r="G1186">
        <v>0</v>
      </c>
      <c r="H1186" s="12">
        <v>-5.0616999999999996E-9</v>
      </c>
      <c r="I1186">
        <v>-0.12988</v>
      </c>
      <c r="J1186">
        <v>-0.79435</v>
      </c>
      <c r="K1186">
        <v>0</v>
      </c>
      <c r="L1186">
        <v>0</v>
      </c>
      <c r="M1186" s="12">
        <v>-4.4465E-7</v>
      </c>
      <c r="N1186" s="12">
        <v>-3.9358999999999999E-6</v>
      </c>
      <c r="O1186">
        <v>-4.2805999999999997</v>
      </c>
      <c r="P1186" s="12">
        <v>-7.8921000000000005E-2</v>
      </c>
      <c r="Q1186" s="12">
        <v>-4.5867999999999999E-6</v>
      </c>
      <c r="R1186">
        <v>0</v>
      </c>
      <c r="S1186">
        <v>0</v>
      </c>
      <c r="T1186">
        <f t="shared" si="75"/>
        <v>2.070275882997662E-4</v>
      </c>
      <c r="U1186" s="13">
        <f t="shared" si="76"/>
        <v>3.9008081001595198E-5</v>
      </c>
      <c r="V1186" t="b">
        <f t="shared" si="73"/>
        <v>1</v>
      </c>
      <c r="X1186" s="12">
        <f>B1186*List!F1186</f>
        <v>684.58862699999997</v>
      </c>
      <c r="Y1186">
        <f>10^List!G1186</f>
        <v>1547.221514389224</v>
      </c>
      <c r="Z1186" s="12">
        <f t="shared" si="74"/>
        <v>0.44246322884816264</v>
      </c>
    </row>
    <row r="1187" spans="1:26" x14ac:dyDescent="0.25">
      <c r="A1187" t="s">
        <v>1198</v>
      </c>
      <c r="B1187">
        <v>91.106999999999999</v>
      </c>
      <c r="C1187">
        <v>0</v>
      </c>
      <c r="D1187">
        <v>-8.8772000000000002</v>
      </c>
      <c r="E1187">
        <v>0</v>
      </c>
      <c r="F1187">
        <v>0</v>
      </c>
      <c r="G1187">
        <v>0</v>
      </c>
      <c r="H1187">
        <v>0</v>
      </c>
      <c r="I1187">
        <v>-1.1194999999999999</v>
      </c>
      <c r="J1187">
        <v>-11.555999999999999</v>
      </c>
      <c r="K1187">
        <v>0</v>
      </c>
      <c r="L1187">
        <v>0</v>
      </c>
      <c r="M1187">
        <v>0</v>
      </c>
      <c r="N1187">
        <v>0</v>
      </c>
      <c r="O1187">
        <v>-38.005000000000003</v>
      </c>
      <c r="P1187">
        <v>-31.475999999999999</v>
      </c>
      <c r="Q1187" s="12">
        <v>-6.6423999999999997E-2</v>
      </c>
      <c r="R1187">
        <v>0</v>
      </c>
      <c r="S1187">
        <v>0</v>
      </c>
      <c r="T1187">
        <f t="shared" si="75"/>
        <v>6.8759999999961491E-3</v>
      </c>
      <c r="U1187" s="13">
        <f t="shared" si="76"/>
        <v>7.5471698113165281E-5</v>
      </c>
      <c r="V1187" t="b">
        <f t="shared" si="73"/>
        <v>1</v>
      </c>
      <c r="X1187" s="12">
        <f>B1187*List!F1187</f>
        <v>17809.59636</v>
      </c>
      <c r="Y1187">
        <f>10^List!G1187</f>
        <v>32.869196938681398</v>
      </c>
      <c r="Z1187" s="12">
        <f t="shared" si="74"/>
        <v>541.83241510963614</v>
      </c>
    </row>
    <row r="1188" spans="1:26" x14ac:dyDescent="0.25">
      <c r="A1188" t="s">
        <v>1199</v>
      </c>
      <c r="B1188">
        <v>26636</v>
      </c>
      <c r="C1188">
        <v>0</v>
      </c>
      <c r="D1188">
        <v>-484.27</v>
      </c>
      <c r="E1188">
        <v>0</v>
      </c>
      <c r="F1188">
        <v>0</v>
      </c>
      <c r="G1188">
        <v>0</v>
      </c>
      <c r="H1188">
        <v>0</v>
      </c>
      <c r="I1188">
        <v>-244.39</v>
      </c>
      <c r="J1188">
        <v>-1684.4</v>
      </c>
      <c r="K1188">
        <v>0</v>
      </c>
      <c r="L1188">
        <v>0</v>
      </c>
      <c r="M1188">
        <v>0</v>
      </c>
      <c r="N1188">
        <v>0</v>
      </c>
      <c r="O1188">
        <v>-3786</v>
      </c>
      <c r="P1188">
        <v>-20435</v>
      </c>
      <c r="Q1188">
        <v>-3.4822000000000002</v>
      </c>
      <c r="R1188">
        <v>0</v>
      </c>
      <c r="S1188">
        <v>0</v>
      </c>
      <c r="T1188">
        <f t="shared" si="75"/>
        <v>-1.5422000000013099</v>
      </c>
      <c r="U1188" s="13">
        <f t="shared" si="76"/>
        <v>-5.7899083946587694E-5</v>
      </c>
      <c r="V1188" t="b">
        <f t="shared" si="73"/>
        <v>1</v>
      </c>
      <c r="X1188" s="12">
        <f>B1188*List!F1188</f>
        <v>3201380.84</v>
      </c>
      <c r="Y1188">
        <f>10^List!G1188</f>
        <v>6.2727042621297633</v>
      </c>
      <c r="Z1188" s="12">
        <f t="shared" si="74"/>
        <v>510366.93365694227</v>
      </c>
    </row>
    <row r="1189" spans="1:26" x14ac:dyDescent="0.25">
      <c r="A1189" t="s">
        <v>1200</v>
      </c>
      <c r="B1189">
        <v>1291.2</v>
      </c>
      <c r="C1189">
        <v>0</v>
      </c>
      <c r="D1189">
        <v>-258.37</v>
      </c>
      <c r="E1189">
        <v>0</v>
      </c>
      <c r="F1189">
        <v>0</v>
      </c>
      <c r="G1189">
        <v>0</v>
      </c>
      <c r="H1189">
        <v>0</v>
      </c>
      <c r="I1189">
        <v>-33.822000000000003</v>
      </c>
      <c r="J1189">
        <v>-423.8</v>
      </c>
      <c r="K1189">
        <v>0</v>
      </c>
      <c r="L1189">
        <v>0</v>
      </c>
      <c r="M1189">
        <v>0</v>
      </c>
      <c r="N1189">
        <v>0</v>
      </c>
      <c r="O1189">
        <v>-266.91000000000003</v>
      </c>
      <c r="P1189">
        <v>-308.08999999999997</v>
      </c>
      <c r="Q1189">
        <v>-0.26106000000000001</v>
      </c>
      <c r="R1189">
        <v>0</v>
      </c>
      <c r="S1189">
        <v>0</v>
      </c>
      <c r="T1189">
        <f t="shared" si="75"/>
        <v>-5.3060000000143714E-2</v>
      </c>
      <c r="U1189" s="13">
        <f t="shared" si="76"/>
        <v>-4.1093556381771771E-5</v>
      </c>
      <c r="V1189" t="b">
        <f t="shared" si="73"/>
        <v>1</v>
      </c>
      <c r="X1189" s="12">
        <f>B1189*List!F1189</f>
        <v>177075.16799999998</v>
      </c>
      <c r="Y1189">
        <f>10^List!G1189</f>
        <v>150.7698820935573</v>
      </c>
      <c r="Z1189" s="12">
        <f t="shared" si="74"/>
        <v>1174.4730813685949</v>
      </c>
    </row>
    <row r="1190" spans="1:26" x14ac:dyDescent="0.25">
      <c r="A1190" t="s">
        <v>1201</v>
      </c>
      <c r="B1190">
        <v>21.061</v>
      </c>
      <c r="C1190">
        <v>0</v>
      </c>
      <c r="D1190" s="12">
        <v>-3.2737000000000002E-2</v>
      </c>
      <c r="E1190">
        <v>0</v>
      </c>
      <c r="F1190" s="12">
        <v>-8.9444999999999993E-3</v>
      </c>
      <c r="G1190">
        <v>0</v>
      </c>
      <c r="H1190">
        <v>0</v>
      </c>
      <c r="I1190">
        <v>-0.28192</v>
      </c>
      <c r="J1190">
        <v>-1.3129999999999999</v>
      </c>
      <c r="K1190" s="12">
        <v>-4.8446000000000004E-7</v>
      </c>
      <c r="L1190" s="12">
        <v>-4.2484999999999997E-5</v>
      </c>
      <c r="M1190">
        <v>0</v>
      </c>
      <c r="N1190">
        <v>0</v>
      </c>
      <c r="O1190">
        <v>-19.416</v>
      </c>
      <c r="P1190" s="12">
        <v>-8.7576000000000008E-3</v>
      </c>
      <c r="Q1190" s="12">
        <v>-1.2541E-2</v>
      </c>
      <c r="R1190" s="12">
        <v>-7.7111000000000001E-5</v>
      </c>
      <c r="S1190">
        <v>0</v>
      </c>
      <c r="T1190">
        <f t="shared" si="75"/>
        <v>-1.3020180459998846E-2</v>
      </c>
      <c r="U1190" s="13">
        <f t="shared" si="76"/>
        <v>-6.182128322491261E-4</v>
      </c>
      <c r="V1190" t="b">
        <f t="shared" si="73"/>
        <v>1</v>
      </c>
      <c r="X1190" s="12">
        <f>B1190*List!F1190</f>
        <v>8476.6312799999996</v>
      </c>
      <c r="Y1190">
        <f>10^List!G1190</f>
        <v>7.3004181975976623</v>
      </c>
      <c r="Z1190" s="12">
        <f t="shared" si="74"/>
        <v>1161.1158498823247</v>
      </c>
    </row>
    <row r="1191" spans="1:26" x14ac:dyDescent="0.25">
      <c r="A1191" t="s">
        <v>1202</v>
      </c>
      <c r="B1191">
        <v>4.3573000000000004</v>
      </c>
      <c r="C1191">
        <v>0</v>
      </c>
      <c r="D1191" s="12">
        <v>-3.6974E-2</v>
      </c>
      <c r="E1191">
        <v>0</v>
      </c>
      <c r="F1191">
        <v>0</v>
      </c>
      <c r="G1191">
        <v>0</v>
      </c>
      <c r="H1191" s="12">
        <v>-2.8143000000000001E-2</v>
      </c>
      <c r="I1191">
        <v>-0.18101999999999999</v>
      </c>
      <c r="J1191">
        <v>-0.78542999999999996</v>
      </c>
      <c r="K1191">
        <v>0</v>
      </c>
      <c r="L1191">
        <v>0</v>
      </c>
      <c r="M1191">
        <v>-0.10489999999999999</v>
      </c>
      <c r="N1191">
        <v>-1.1755</v>
      </c>
      <c r="O1191">
        <v>-2.0417000000000001</v>
      </c>
      <c r="P1191" s="12">
        <v>-3.6613000000000001E-3</v>
      </c>
      <c r="Q1191" s="12">
        <v>-1.7555999999999999E-7</v>
      </c>
      <c r="R1191">
        <v>0</v>
      </c>
      <c r="S1191">
        <v>0</v>
      </c>
      <c r="T1191">
        <f t="shared" si="75"/>
        <v>-2.8475559999336668E-5</v>
      </c>
      <c r="U1191" s="13">
        <f t="shared" si="76"/>
        <v>-6.5351387325492083E-6</v>
      </c>
      <c r="V1191" t="b">
        <f t="shared" si="73"/>
        <v>1</v>
      </c>
      <c r="X1191" s="12">
        <f>B1191*List!F1191</f>
        <v>318.50120080000005</v>
      </c>
      <c r="Y1191">
        <f>10^List!G1191</f>
        <v>7823.7400395031418</v>
      </c>
      <c r="Z1191" s="12">
        <f t="shared" si="74"/>
        <v>4.0709583804145279E-2</v>
      </c>
    </row>
    <row r="1192" spans="1:26" x14ac:dyDescent="0.25">
      <c r="A1192" t="s">
        <v>1203</v>
      </c>
      <c r="B1192">
        <v>1.0704</v>
      </c>
      <c r="C1192" s="12">
        <v>8.0290000000000005E-5</v>
      </c>
      <c r="D1192">
        <v>0</v>
      </c>
      <c r="E1192">
        <v>0</v>
      </c>
      <c r="F1192">
        <v>0</v>
      </c>
      <c r="G1192">
        <v>0</v>
      </c>
      <c r="H1192">
        <v>-0.21990999999999999</v>
      </c>
      <c r="I1192" s="12">
        <v>-4.8617E-2</v>
      </c>
      <c r="J1192" s="12">
        <v>-9.4768000000000005E-2</v>
      </c>
      <c r="K1192">
        <v>0</v>
      </c>
      <c r="L1192">
        <v>0</v>
      </c>
      <c r="M1192" s="12">
        <v>-5.1758999999999999E-2</v>
      </c>
      <c r="N1192">
        <v>-0.65595000000000003</v>
      </c>
      <c r="O1192" s="12">
        <v>-8.3365000000000002E-4</v>
      </c>
      <c r="P1192" s="12">
        <v>-9.9906000000000005E-6</v>
      </c>
      <c r="Q1192" s="12">
        <v>-1.2419E-7</v>
      </c>
      <c r="R1192">
        <v>0</v>
      </c>
      <c r="S1192">
        <v>0</v>
      </c>
      <c r="T1192">
        <f t="shared" si="75"/>
        <v>-1.367474789999955E-3</v>
      </c>
      <c r="U1192" s="13">
        <f t="shared" si="76"/>
        <v>-1.2775362387891956E-3</v>
      </c>
      <c r="V1192" t="b">
        <f t="shared" si="73"/>
        <v>1</v>
      </c>
      <c r="X1192" s="12">
        <f>B1192*List!F1192</f>
        <v>196.08657600000001</v>
      </c>
      <c r="Y1192">
        <f>10^List!G1192</f>
        <v>48.632218163289679</v>
      </c>
      <c r="Z1192" s="12">
        <f t="shared" si="74"/>
        <v>4.0320302755184034</v>
      </c>
    </row>
    <row r="1193" spans="1:26" x14ac:dyDescent="0.25">
      <c r="A1193" t="s">
        <v>1204</v>
      </c>
      <c r="B1193">
        <v>27.34</v>
      </c>
      <c r="C1193" s="12">
        <v>1.9794000000000001E-3</v>
      </c>
      <c r="D1193">
        <v>0</v>
      </c>
      <c r="E1193">
        <v>0</v>
      </c>
      <c r="F1193">
        <v>0</v>
      </c>
      <c r="G1193">
        <v>0</v>
      </c>
      <c r="H1193">
        <v>-5.3121999999999998</v>
      </c>
      <c r="I1193">
        <v>-1.2877000000000001</v>
      </c>
      <c r="J1193">
        <v>-2.5085000000000002</v>
      </c>
      <c r="K1193">
        <v>0</v>
      </c>
      <c r="L1193">
        <v>0</v>
      </c>
      <c r="M1193">
        <v>-1.3517999999999999</v>
      </c>
      <c r="N1193">
        <v>-16.88</v>
      </c>
      <c r="O1193" s="12">
        <v>-2.2961000000000001E-3</v>
      </c>
      <c r="P1193" s="12">
        <v>-2.1688999999999999E-5</v>
      </c>
      <c r="Q1193" s="12">
        <v>-2.2450999999999999E-7</v>
      </c>
      <c r="R1193">
        <v>0</v>
      </c>
      <c r="S1193">
        <v>0</v>
      </c>
      <c r="T1193">
        <f t="shared" si="75"/>
        <v>-5.386135100033442E-4</v>
      </c>
      <c r="U1193" s="13">
        <f t="shared" si="76"/>
        <v>-1.9700567300780694E-5</v>
      </c>
      <c r="V1193" t="b">
        <f t="shared" si="73"/>
        <v>1</v>
      </c>
      <c r="X1193" s="12">
        <f>B1193*List!F1193</f>
        <v>5118.5947999999999</v>
      </c>
      <c r="Y1193">
        <f>10^List!G1193</f>
        <v>76.928960435786536</v>
      </c>
      <c r="Z1193" s="12">
        <f t="shared" si="74"/>
        <v>66.536643300575321</v>
      </c>
    </row>
    <row r="1194" spans="1:26" x14ac:dyDescent="0.25">
      <c r="A1194" t="s">
        <v>1205</v>
      </c>
      <c r="B1194">
        <v>14.446999999999999</v>
      </c>
      <c r="C1194">
        <v>0</v>
      </c>
      <c r="D1194" s="12">
        <v>-1.873E-2</v>
      </c>
      <c r="E1194">
        <v>0</v>
      </c>
      <c r="F1194">
        <v>0</v>
      </c>
      <c r="G1194">
        <v>0</v>
      </c>
      <c r="H1194" s="12">
        <v>-2.6261999999999999E-6</v>
      </c>
      <c r="I1194">
        <v>-0.72757000000000005</v>
      </c>
      <c r="J1194">
        <v>-2.5453000000000001</v>
      </c>
      <c r="K1194">
        <v>0</v>
      </c>
      <c r="L1194">
        <v>0</v>
      </c>
      <c r="M1194" s="12">
        <v>-1.0794999999999999E-4</v>
      </c>
      <c r="N1194" s="12">
        <v>-5.1928E-4</v>
      </c>
      <c r="O1194">
        <v>-11.154</v>
      </c>
      <c r="P1194" s="12">
        <v>-1.4767999999999999E-3</v>
      </c>
      <c r="Q1194" s="12">
        <v>-4.3208000000000002E-9</v>
      </c>
      <c r="R1194">
        <v>0</v>
      </c>
      <c r="S1194">
        <v>0</v>
      </c>
      <c r="T1194">
        <f t="shared" si="75"/>
        <v>-7.0666052080126508E-4</v>
      </c>
      <c r="U1194" s="13">
        <f t="shared" si="76"/>
        <v>-4.8913997425158516E-5</v>
      </c>
      <c r="V1194" t="b">
        <f t="shared" si="73"/>
        <v>1</v>
      </c>
      <c r="X1194" s="12">
        <f>B1194*List!F1194</f>
        <v>2573.5885799999996</v>
      </c>
      <c r="Y1194">
        <f>10^List!G1194</f>
        <v>1667.6628909698341</v>
      </c>
      <c r="Z1194" s="12">
        <f t="shared" si="74"/>
        <v>1.5432307056393886</v>
      </c>
    </row>
    <row r="1195" spans="1:26" x14ac:dyDescent="0.25">
      <c r="A1195" t="s">
        <v>1206</v>
      </c>
      <c r="B1195">
        <v>3.4020000000000001</v>
      </c>
      <c r="C1195">
        <v>0</v>
      </c>
      <c r="D1195" s="12">
        <v>-1.6702000000000002E-2</v>
      </c>
      <c r="E1195">
        <v>0</v>
      </c>
      <c r="F1195">
        <v>0</v>
      </c>
      <c r="G1195">
        <v>0</v>
      </c>
      <c r="H1195" s="12">
        <v>-1.5917E-5</v>
      </c>
      <c r="I1195">
        <v>-0.2351</v>
      </c>
      <c r="J1195">
        <v>-1.0091000000000001</v>
      </c>
      <c r="K1195">
        <v>0</v>
      </c>
      <c r="L1195">
        <v>0</v>
      </c>
      <c r="M1195" s="12">
        <v>-1.8471000000000001E-4</v>
      </c>
      <c r="N1195" s="12">
        <v>-1.1157999999999999E-3</v>
      </c>
      <c r="O1195">
        <v>-2.1393</v>
      </c>
      <c r="P1195" s="12">
        <v>-2.5970000000000002E-4</v>
      </c>
      <c r="Q1195" s="12">
        <v>-8.0220000000000004E-6</v>
      </c>
      <c r="R1195">
        <v>0</v>
      </c>
      <c r="S1195">
        <v>0</v>
      </c>
      <c r="T1195">
        <f t="shared" si="75"/>
        <v>2.138510000000684E-4</v>
      </c>
      <c r="U1195" s="13">
        <f t="shared" si="76"/>
        <v>6.2860376249285245E-5</v>
      </c>
      <c r="V1195" t="b">
        <f t="shared" si="73"/>
        <v>1</v>
      </c>
      <c r="X1195" s="12">
        <f>B1195*List!F1195</f>
        <v>720.03330000000005</v>
      </c>
      <c r="Y1195">
        <f>10^List!G1195</f>
        <v>177.45963659201374</v>
      </c>
      <c r="Z1195" s="12">
        <f t="shared" si="74"/>
        <v>4.0574482954418709</v>
      </c>
    </row>
    <row r="1196" spans="1:26" x14ac:dyDescent="0.25">
      <c r="A1196" t="s">
        <v>1207</v>
      </c>
      <c r="B1196">
        <v>83.921999999999997</v>
      </c>
      <c r="C1196">
        <v>0</v>
      </c>
      <c r="D1196">
        <v>-0.20297000000000001</v>
      </c>
      <c r="E1196">
        <v>0</v>
      </c>
      <c r="F1196">
        <v>0</v>
      </c>
      <c r="G1196">
        <v>0</v>
      </c>
      <c r="H1196">
        <v>0</v>
      </c>
      <c r="I1196">
        <v>-2.4329000000000001</v>
      </c>
      <c r="J1196">
        <v>-12.048999999999999</v>
      </c>
      <c r="K1196">
        <v>0</v>
      </c>
      <c r="L1196">
        <v>0</v>
      </c>
      <c r="M1196">
        <v>0</v>
      </c>
      <c r="N1196">
        <v>0</v>
      </c>
      <c r="O1196">
        <v>-65.673000000000002</v>
      </c>
      <c r="P1196">
        <v>-3.5653000000000001</v>
      </c>
      <c r="Q1196" s="12">
        <v>-3.1661000000000001E-6</v>
      </c>
      <c r="R1196">
        <v>0</v>
      </c>
      <c r="S1196">
        <v>0</v>
      </c>
      <c r="T1196">
        <f t="shared" si="75"/>
        <v>-1.1731660999943422E-3</v>
      </c>
      <c r="U1196" s="13">
        <f t="shared" si="76"/>
        <v>-1.3979243821576491E-5</v>
      </c>
      <c r="V1196" t="b">
        <f t="shared" si="73"/>
        <v>1</v>
      </c>
      <c r="X1196" s="12">
        <f>B1196*List!F1196</f>
        <v>7390.339164</v>
      </c>
      <c r="Y1196">
        <f>10^List!G1196</f>
        <v>37335.602745485834</v>
      </c>
      <c r="Z1196" s="12">
        <f t="shared" si="74"/>
        <v>0.19794348076765814</v>
      </c>
    </row>
    <row r="1197" spans="1:26" x14ac:dyDescent="0.25">
      <c r="A1197" t="s">
        <v>1208</v>
      </c>
      <c r="B1197">
        <v>1.9436</v>
      </c>
      <c r="C1197" s="12">
        <v>7.8937999999999995E-5</v>
      </c>
      <c r="D1197">
        <v>0</v>
      </c>
      <c r="E1197">
        <v>0</v>
      </c>
      <c r="F1197" s="12">
        <v>-1.5027E-5</v>
      </c>
      <c r="G1197">
        <v>0</v>
      </c>
      <c r="H1197">
        <v>-0.59709999999999996</v>
      </c>
      <c r="I1197" s="12">
        <v>-5.2089999999999997E-2</v>
      </c>
      <c r="J1197">
        <v>-0.10267999999999999</v>
      </c>
      <c r="K1197">
        <v>0</v>
      </c>
      <c r="L1197">
        <v>0</v>
      </c>
      <c r="M1197" s="12">
        <v>-7.0155999999999996E-2</v>
      </c>
      <c r="N1197">
        <v>-1.0829</v>
      </c>
      <c r="O1197" s="12">
        <v>-3.2712999999999999E-2</v>
      </c>
      <c r="P1197" s="12">
        <v>-2.9212000000000001E-5</v>
      </c>
      <c r="Q1197" s="12">
        <v>-3.5680999999999999E-4</v>
      </c>
      <c r="R1197">
        <v>0</v>
      </c>
      <c r="S1197">
        <v>0</v>
      </c>
      <c r="T1197">
        <f t="shared" si="75"/>
        <v>5.638889000000126E-3</v>
      </c>
      <c r="U1197" s="13">
        <f t="shared" si="76"/>
        <v>2.9012600329286508E-3</v>
      </c>
      <c r="V1197" t="b">
        <f t="shared" si="73"/>
        <v>1</v>
      </c>
      <c r="X1197" s="12">
        <f>B1197*List!F1197</f>
        <v>527.49303999999995</v>
      </c>
      <c r="Y1197">
        <f>10^List!G1197</f>
        <v>89.774560985602633</v>
      </c>
      <c r="Z1197" s="12">
        <f t="shared" si="74"/>
        <v>5.8757518188765667</v>
      </c>
    </row>
    <row r="1198" spans="1:26" x14ac:dyDescent="0.25">
      <c r="A1198" t="s">
        <v>1209</v>
      </c>
      <c r="B1198">
        <v>9.0349000000000004</v>
      </c>
      <c r="C1198">
        <v>0</v>
      </c>
      <c r="D1198" s="12">
        <v>-1.2650000000000001E-3</v>
      </c>
      <c r="E1198">
        <v>0</v>
      </c>
      <c r="F1198">
        <v>0</v>
      </c>
      <c r="G1198">
        <v>0</v>
      </c>
      <c r="H1198">
        <v>-2.1793999999999998</v>
      </c>
      <c r="I1198">
        <v>-0.26003999999999999</v>
      </c>
      <c r="J1198">
        <v>-0.50675000000000003</v>
      </c>
      <c r="K1198">
        <v>0</v>
      </c>
      <c r="L1198">
        <v>0</v>
      </c>
      <c r="M1198">
        <v>-0.31725999999999999</v>
      </c>
      <c r="N1198">
        <v>-4.5976999999999997</v>
      </c>
      <c r="O1198">
        <v>-1.1747000000000001</v>
      </c>
      <c r="P1198" s="12">
        <v>-3.8117000000000001E-5</v>
      </c>
      <c r="Q1198" s="12">
        <v>-1.871E-6</v>
      </c>
      <c r="R1198">
        <v>0</v>
      </c>
      <c r="S1198">
        <v>0</v>
      </c>
      <c r="T1198">
        <f t="shared" si="75"/>
        <v>-2.2549879999991898E-3</v>
      </c>
      <c r="U1198" s="13">
        <f t="shared" si="76"/>
        <v>-2.4958638169754948E-4</v>
      </c>
      <c r="V1198" t="b">
        <f t="shared" si="73"/>
        <v>1</v>
      </c>
      <c r="X1198" s="12">
        <f>B1198*List!F1198</f>
        <v>1392.549137</v>
      </c>
      <c r="Y1198">
        <f>10^List!G1198</f>
        <v>157.36765407771361</v>
      </c>
      <c r="Z1198" s="12">
        <f t="shared" si="74"/>
        <v>8.8490175770956778</v>
      </c>
    </row>
    <row r="1199" spans="1:26" x14ac:dyDescent="0.25">
      <c r="A1199" t="s">
        <v>1210</v>
      </c>
      <c r="B1199">
        <v>26.58</v>
      </c>
      <c r="C1199">
        <v>0</v>
      </c>
      <c r="D1199">
        <v>-6.1974</v>
      </c>
      <c r="E1199">
        <v>0</v>
      </c>
      <c r="F1199" s="12">
        <v>-2.6865E-2</v>
      </c>
      <c r="G1199">
        <v>0</v>
      </c>
      <c r="H1199" s="12">
        <v>-3.2614999999999999E-4</v>
      </c>
      <c r="I1199">
        <v>-2.4983</v>
      </c>
      <c r="J1199">
        <v>-17.75</v>
      </c>
      <c r="K1199" s="12">
        <v>-1.9325999999999999E-6</v>
      </c>
      <c r="L1199" s="12">
        <v>-1.6039E-4</v>
      </c>
      <c r="M1199" s="12">
        <v>-4.6498000000000001E-5</v>
      </c>
      <c r="N1199" s="12">
        <v>-6.4888000000000001E-4</v>
      </c>
      <c r="O1199" s="12">
        <v>-1.2329000000000001E-8</v>
      </c>
      <c r="P1199" s="12">
        <v>-4.0093000000000004E-3</v>
      </c>
      <c r="Q1199">
        <v>-0.13294</v>
      </c>
      <c r="R1199" s="12">
        <v>-2.8623E-4</v>
      </c>
      <c r="S1199">
        <v>0</v>
      </c>
      <c r="T1199">
        <f t="shared" si="75"/>
        <v>-3.0984392929004095E-2</v>
      </c>
      <c r="U1199" s="13">
        <f t="shared" si="76"/>
        <v>-1.1657032704666702E-3</v>
      </c>
      <c r="V1199" t="b">
        <f t="shared" si="73"/>
        <v>1</v>
      </c>
      <c r="X1199" s="12">
        <f>B1199*List!F1199</f>
        <v>7101.1127999999999</v>
      </c>
      <c r="Y1199">
        <f>10^List!G1199</f>
        <v>5.9285862825409241</v>
      </c>
      <c r="Z1199" s="12">
        <f t="shared" si="74"/>
        <v>1197.775061638564</v>
      </c>
    </row>
    <row r="1200" spans="1:26" x14ac:dyDescent="0.25">
      <c r="A1200" t="s">
        <v>1211</v>
      </c>
      <c r="B1200">
        <v>4.4478999999999997</v>
      </c>
      <c r="C1200">
        <v>0</v>
      </c>
      <c r="D1200">
        <v>-1.6966000000000001</v>
      </c>
      <c r="E1200">
        <v>0</v>
      </c>
      <c r="F1200">
        <v>0</v>
      </c>
      <c r="G1200">
        <v>0</v>
      </c>
      <c r="H1200" s="12">
        <v>-8.8395000000000001E-2</v>
      </c>
      <c r="I1200">
        <v>-0.15421000000000001</v>
      </c>
      <c r="J1200">
        <v>-2.0329000000000002</v>
      </c>
      <c r="K1200">
        <v>0</v>
      </c>
      <c r="L1200">
        <v>0</v>
      </c>
      <c r="M1200" s="12">
        <v>-3.6871E-3</v>
      </c>
      <c r="N1200" s="12">
        <v>-8.2973000000000005E-2</v>
      </c>
      <c r="O1200">
        <v>-0.30992999999999998</v>
      </c>
      <c r="P1200" s="12">
        <v>-5.1831000000000002E-2</v>
      </c>
      <c r="Q1200" s="12">
        <v>-2.7338999999999999E-2</v>
      </c>
      <c r="R1200">
        <v>0</v>
      </c>
      <c r="S1200">
        <v>0</v>
      </c>
      <c r="T1200">
        <f t="shared" si="75"/>
        <v>3.4899999999300074E-5</v>
      </c>
      <c r="U1200" s="13">
        <f t="shared" si="76"/>
        <v>7.8463994242901321E-6</v>
      </c>
      <c r="V1200" t="b">
        <f t="shared" si="73"/>
        <v>1</v>
      </c>
      <c r="X1200" s="12">
        <f>B1200*List!F1200</f>
        <v>980.13924399999996</v>
      </c>
      <c r="Y1200">
        <f>10^List!G1200</f>
        <v>1.4922075998645561</v>
      </c>
      <c r="Z1200" s="12">
        <f t="shared" si="74"/>
        <v>656.83839439563553</v>
      </c>
    </row>
    <row r="1201" spans="1:26" x14ac:dyDescent="0.25">
      <c r="A1201" t="s">
        <v>1212</v>
      </c>
      <c r="B1201">
        <v>0.85165999999999997</v>
      </c>
      <c r="C1201">
        <v>0</v>
      </c>
      <c r="D1201" s="12">
        <v>-9.3714000000000004E-4</v>
      </c>
      <c r="E1201">
        <v>0</v>
      </c>
      <c r="F1201">
        <v>0</v>
      </c>
      <c r="G1201">
        <v>0</v>
      </c>
      <c r="H1201">
        <v>0</v>
      </c>
      <c r="I1201" s="12">
        <v>-1.6414999999999999E-2</v>
      </c>
      <c r="J1201" s="12">
        <v>-6.1053999999999997E-2</v>
      </c>
      <c r="K1201">
        <v>0</v>
      </c>
      <c r="L1201">
        <v>0</v>
      </c>
      <c r="M1201">
        <v>0</v>
      </c>
      <c r="N1201">
        <v>0</v>
      </c>
      <c r="O1201">
        <v>-0.76580999999999999</v>
      </c>
      <c r="P1201" s="12">
        <v>-7.5044999999999999E-3</v>
      </c>
      <c r="Q1201" s="12">
        <v>-6.1488000000000003E-6</v>
      </c>
      <c r="R1201">
        <v>0</v>
      </c>
      <c r="S1201">
        <v>0</v>
      </c>
      <c r="T1201">
        <f t="shared" si="75"/>
        <v>-6.6788799999920026E-5</v>
      </c>
      <c r="U1201" s="13">
        <f t="shared" si="76"/>
        <v>-7.8421905455134712E-5</v>
      </c>
      <c r="V1201" t="b">
        <f t="shared" si="73"/>
        <v>1</v>
      </c>
      <c r="X1201" s="12">
        <f>B1201*List!F1201</f>
        <v>138.13073539999999</v>
      </c>
      <c r="Y1201">
        <f>10^List!G1201</f>
        <v>19.130252523448135</v>
      </c>
      <c r="Z1201" s="12">
        <f t="shared" si="74"/>
        <v>7.2205390509451881</v>
      </c>
    </row>
    <row r="1202" spans="1:26" x14ac:dyDescent="0.25">
      <c r="A1202" t="s">
        <v>1213</v>
      </c>
      <c r="B1202">
        <v>1.6345000000000001</v>
      </c>
      <c r="C1202">
        <v>0</v>
      </c>
      <c r="D1202">
        <v>-0.64058000000000004</v>
      </c>
      <c r="E1202">
        <v>0</v>
      </c>
      <c r="F1202">
        <v>0</v>
      </c>
      <c r="G1202">
        <v>0</v>
      </c>
      <c r="H1202">
        <v>0</v>
      </c>
      <c r="I1202" s="12">
        <v>-4.4785999999999999E-2</v>
      </c>
      <c r="J1202">
        <v>-0.61019999999999996</v>
      </c>
      <c r="K1202">
        <v>0</v>
      </c>
      <c r="L1202">
        <v>0</v>
      </c>
      <c r="M1202">
        <v>0</v>
      </c>
      <c r="N1202">
        <v>0</v>
      </c>
      <c r="O1202">
        <v>-0.23374</v>
      </c>
      <c r="P1202" s="12">
        <v>-9.2269000000000004E-2</v>
      </c>
      <c r="Q1202" s="12">
        <v>-1.3081000000000001E-2</v>
      </c>
      <c r="R1202">
        <v>0</v>
      </c>
      <c r="S1202">
        <v>0</v>
      </c>
      <c r="T1202">
        <f t="shared" si="75"/>
        <v>-1.5599999999993917E-4</v>
      </c>
      <c r="U1202" s="13">
        <f t="shared" si="76"/>
        <v>-9.5442031202165294E-5</v>
      </c>
      <c r="V1202" t="b">
        <f t="shared" si="73"/>
        <v>1</v>
      </c>
      <c r="X1202" s="12">
        <f>B1202*List!F1202</f>
        <v>350.20796999999999</v>
      </c>
      <c r="Y1202">
        <f>10^List!G1202</f>
        <v>4.4964110638918235</v>
      </c>
      <c r="Z1202" s="12">
        <f t="shared" si="74"/>
        <v>77.886110727803654</v>
      </c>
    </row>
    <row r="1203" spans="1:26" x14ac:dyDescent="0.25">
      <c r="A1203" t="s">
        <v>1214</v>
      </c>
      <c r="B1203">
        <v>8.4052000000000007</v>
      </c>
      <c r="C1203">
        <v>0</v>
      </c>
      <c r="D1203" s="12">
        <v>-1.4698999999999999E-3</v>
      </c>
      <c r="E1203">
        <v>0</v>
      </c>
      <c r="F1203">
        <v>0</v>
      </c>
      <c r="G1203">
        <v>0</v>
      </c>
      <c r="H1203">
        <v>-3.7288999999999999</v>
      </c>
      <c r="I1203" s="12">
        <v>-2.6529E-2</v>
      </c>
      <c r="J1203" s="12">
        <v>-6.2146E-2</v>
      </c>
      <c r="K1203">
        <v>0</v>
      </c>
      <c r="L1203">
        <v>0</v>
      </c>
      <c r="M1203">
        <v>-0.18967999999999999</v>
      </c>
      <c r="N1203">
        <v>-4.1881000000000004</v>
      </c>
      <c r="O1203">
        <v>-0.11674</v>
      </c>
      <c r="P1203" s="12">
        <v>-8.7293999999999997E-2</v>
      </c>
      <c r="Q1203" s="12">
        <v>-4.6753999999999997E-3</v>
      </c>
      <c r="R1203">
        <v>0</v>
      </c>
      <c r="S1203">
        <v>0</v>
      </c>
      <c r="T1203">
        <f t="shared" si="75"/>
        <v>-3.3429999999951346E-4</v>
      </c>
      <c r="U1203" s="13">
        <f t="shared" si="76"/>
        <v>-3.9772997668052329E-5</v>
      </c>
      <c r="V1203" t="b">
        <f t="shared" si="73"/>
        <v>1</v>
      </c>
      <c r="X1203" s="12">
        <f>B1203*List!F1203</f>
        <v>2029.5195920000003</v>
      </c>
      <c r="Y1203">
        <f>10^List!G1203</f>
        <v>0.65332567061886693</v>
      </c>
      <c r="Z1203" s="12">
        <f t="shared" si="74"/>
        <v>3106.443973152815</v>
      </c>
    </row>
    <row r="1204" spans="1:26" x14ac:dyDescent="0.25">
      <c r="A1204" t="s">
        <v>1215</v>
      </c>
      <c r="B1204">
        <v>68.540999999999997</v>
      </c>
      <c r="C1204">
        <v>0</v>
      </c>
      <c r="D1204" s="12">
        <v>-6.4450999999999994E-2</v>
      </c>
      <c r="E1204">
        <v>0</v>
      </c>
      <c r="F1204">
        <v>0</v>
      </c>
      <c r="G1204">
        <v>0</v>
      </c>
      <c r="H1204">
        <v>0</v>
      </c>
      <c r="I1204">
        <v>-1.0799000000000001</v>
      </c>
      <c r="J1204">
        <v>-3.8563999999999998</v>
      </c>
      <c r="K1204">
        <v>0</v>
      </c>
      <c r="L1204">
        <v>0</v>
      </c>
      <c r="M1204" s="12">
        <v>-1.0538999999999999E-11</v>
      </c>
      <c r="N1204" s="12">
        <v>-1.7601E-16</v>
      </c>
      <c r="O1204">
        <v>-63.368000000000002</v>
      </c>
      <c r="P1204">
        <v>-0.16964000000000001</v>
      </c>
      <c r="Q1204" s="12">
        <v>-3.2296999999999999E-7</v>
      </c>
      <c r="R1204">
        <v>0</v>
      </c>
      <c r="S1204">
        <v>0</v>
      </c>
      <c r="T1204">
        <f t="shared" si="75"/>
        <v>2.6086770194562953E-3</v>
      </c>
      <c r="U1204" s="13">
        <f t="shared" si="76"/>
        <v>3.8060095701205049E-5</v>
      </c>
      <c r="V1204" t="b">
        <f t="shared" si="73"/>
        <v>1</v>
      </c>
      <c r="X1204" s="12">
        <f>B1204*List!F1204</f>
        <v>6177.0520019999994</v>
      </c>
      <c r="Y1204">
        <f>10^List!G1204</f>
        <v>9598.9774000756242</v>
      </c>
      <c r="Z1204" s="12">
        <f t="shared" si="74"/>
        <v>0.64351146424736183</v>
      </c>
    </row>
    <row r="1205" spans="1:26" x14ac:dyDescent="0.25">
      <c r="A1205" t="s">
        <v>1216</v>
      </c>
      <c r="B1205">
        <v>4.4542999999999999</v>
      </c>
      <c r="C1205" s="12">
        <v>4.2157999999999996E-3</v>
      </c>
      <c r="D1205">
        <v>0</v>
      </c>
      <c r="E1205">
        <v>0</v>
      </c>
      <c r="F1205">
        <v>0</v>
      </c>
      <c r="G1205">
        <v>0</v>
      </c>
      <c r="H1205">
        <v>0</v>
      </c>
      <c r="I1205" s="12">
        <v>-3.2769E-2</v>
      </c>
      <c r="J1205">
        <v>-0.18806999999999999</v>
      </c>
      <c r="K1205">
        <v>0</v>
      </c>
      <c r="L1205">
        <v>0</v>
      </c>
      <c r="M1205">
        <v>0</v>
      </c>
      <c r="N1205">
        <v>0</v>
      </c>
      <c r="O1205">
        <v>-3.9125999999999999</v>
      </c>
      <c r="P1205">
        <v>-0.32227</v>
      </c>
      <c r="Q1205" s="12">
        <v>-2.9497999999999998E-3</v>
      </c>
      <c r="R1205">
        <v>0</v>
      </c>
      <c r="S1205">
        <v>0</v>
      </c>
      <c r="T1205">
        <f t="shared" si="75"/>
        <v>-1.429999999998351E-4</v>
      </c>
      <c r="U1205" s="13">
        <f t="shared" si="76"/>
        <v>-3.2103809801727568E-5</v>
      </c>
      <c r="V1205" t="b">
        <f t="shared" si="73"/>
        <v>1</v>
      </c>
      <c r="X1205" s="12">
        <f>B1205*List!F1205</f>
        <v>821.01657599999999</v>
      </c>
      <c r="Y1205">
        <f>10^List!G1205</f>
        <v>1.347155402650988</v>
      </c>
      <c r="Z1205" s="12">
        <f t="shared" si="74"/>
        <v>609.4445929433009</v>
      </c>
    </row>
    <row r="1206" spans="1:26" x14ac:dyDescent="0.25">
      <c r="A1206" t="s">
        <v>1217</v>
      </c>
      <c r="B1206">
        <v>2.0466000000000002</v>
      </c>
      <c r="C1206">
        <v>0</v>
      </c>
      <c r="D1206" s="12">
        <v>-1.1167E-2</v>
      </c>
      <c r="E1206">
        <v>0</v>
      </c>
      <c r="F1206">
        <v>0</v>
      </c>
      <c r="G1206">
        <v>0</v>
      </c>
      <c r="H1206" s="12">
        <v>-6.4555999999999999E-8</v>
      </c>
      <c r="I1206" s="12">
        <v>-7.3396000000000003E-2</v>
      </c>
      <c r="J1206">
        <v>-0.40305999999999997</v>
      </c>
      <c r="K1206">
        <v>0</v>
      </c>
      <c r="L1206">
        <v>0</v>
      </c>
      <c r="M1206" s="12">
        <v>-8.3663000000000005E-7</v>
      </c>
      <c r="N1206" s="12">
        <v>-6.6528000000000001E-6</v>
      </c>
      <c r="O1206">
        <v>-1.5566</v>
      </c>
      <c r="P1206" s="12">
        <v>-2.3939E-3</v>
      </c>
      <c r="Q1206" s="12">
        <v>-1.5967000000000001E-6</v>
      </c>
      <c r="R1206">
        <v>0</v>
      </c>
      <c r="S1206">
        <v>0</v>
      </c>
      <c r="T1206">
        <f t="shared" si="75"/>
        <v>-2.6050685999757338E-5</v>
      </c>
      <c r="U1206" s="13">
        <f t="shared" si="76"/>
        <v>-1.2728762826032119E-5</v>
      </c>
      <c r="V1206" t="b">
        <f t="shared" si="73"/>
        <v>1</v>
      </c>
      <c r="X1206" s="12">
        <f>B1206*List!F1206</f>
        <v>239.84105400000001</v>
      </c>
      <c r="Y1206">
        <f>10^List!G1206</f>
        <v>12.556038890500922</v>
      </c>
      <c r="Z1206" s="12">
        <f t="shared" si="74"/>
        <v>19.101649500420717</v>
      </c>
    </row>
    <row r="1207" spans="1:26" x14ac:dyDescent="0.25">
      <c r="A1207" t="s">
        <v>1218</v>
      </c>
      <c r="B1207">
        <v>0.69982</v>
      </c>
      <c r="C1207">
        <v>0</v>
      </c>
      <c r="D1207" s="12">
        <v>-3.8598999999999999E-3</v>
      </c>
      <c r="E1207">
        <v>0</v>
      </c>
      <c r="F1207">
        <v>0</v>
      </c>
      <c r="G1207">
        <v>0</v>
      </c>
      <c r="H1207" s="12">
        <v>-4.1624000000000003E-8</v>
      </c>
      <c r="I1207" s="12">
        <v>-3.1378000000000003E-2</v>
      </c>
      <c r="J1207">
        <v>-0.15548000000000001</v>
      </c>
      <c r="K1207">
        <v>0</v>
      </c>
      <c r="L1207">
        <v>0</v>
      </c>
      <c r="M1207" s="12">
        <v>-4.3696000000000002E-7</v>
      </c>
      <c r="N1207" s="12">
        <v>-3.1089E-6</v>
      </c>
      <c r="O1207">
        <v>-0.50905</v>
      </c>
      <c r="P1207" s="12">
        <v>-3.3971999999999998E-6</v>
      </c>
      <c r="Q1207" s="12">
        <v>-5.3705E-9</v>
      </c>
      <c r="R1207">
        <v>0</v>
      </c>
      <c r="S1207">
        <v>0</v>
      </c>
      <c r="T1207">
        <f t="shared" si="75"/>
        <v>4.5109945500021041E-5</v>
      </c>
      <c r="U1207" s="13">
        <f t="shared" si="76"/>
        <v>6.4459354548342495E-5</v>
      </c>
      <c r="V1207" t="b">
        <f t="shared" si="73"/>
        <v>1</v>
      </c>
      <c r="X1207" s="12">
        <f>B1207*List!F1207</f>
        <v>114.22462039999999</v>
      </c>
      <c r="Y1207">
        <f>10^List!G1207</f>
        <v>2173.038324426087</v>
      </c>
      <c r="Z1207" s="12">
        <f t="shared" si="74"/>
        <v>5.2564475792283794E-2</v>
      </c>
    </row>
    <row r="1208" spans="1:26" x14ac:dyDescent="0.25">
      <c r="A1208" t="s">
        <v>1219</v>
      </c>
      <c r="B1208">
        <v>55.728999999999999</v>
      </c>
      <c r="C1208">
        <v>0</v>
      </c>
      <c r="D1208" s="12">
        <v>-7.1318000000000006E-2</v>
      </c>
      <c r="E1208">
        <v>0</v>
      </c>
      <c r="F1208" s="12">
        <v>-3.1258000000000002E-3</v>
      </c>
      <c r="G1208">
        <v>0</v>
      </c>
      <c r="H1208">
        <v>-24.433</v>
      </c>
      <c r="I1208">
        <v>-0.16789000000000001</v>
      </c>
      <c r="J1208">
        <v>-0.44784000000000002</v>
      </c>
      <c r="K1208" s="12">
        <v>-5.116E-7</v>
      </c>
      <c r="L1208" s="12">
        <v>-1.3887999999999999E-3</v>
      </c>
      <c r="M1208">
        <v>-1.2398</v>
      </c>
      <c r="N1208">
        <v>-27.501000000000001</v>
      </c>
      <c r="O1208">
        <v>-1.2238</v>
      </c>
      <c r="P1208">
        <v>-0.50692000000000004</v>
      </c>
      <c r="Q1208">
        <v>-0.12923000000000001</v>
      </c>
      <c r="R1208" s="12">
        <v>-9.7003000000000002E-3</v>
      </c>
      <c r="S1208">
        <v>0</v>
      </c>
      <c r="T1208">
        <f t="shared" si="75"/>
        <v>-6.0134115999979695E-3</v>
      </c>
      <c r="U1208" s="13">
        <f t="shared" si="76"/>
        <v>-1.0790453085463528E-4</v>
      </c>
      <c r="V1208" t="b">
        <f t="shared" si="73"/>
        <v>1</v>
      </c>
      <c r="X1208" s="12">
        <f>B1208*List!F1208</f>
        <v>15020.080079999998</v>
      </c>
      <c r="Y1208">
        <f>10^List!G1208</f>
        <v>8.1156181072438424E-2</v>
      </c>
      <c r="Z1208" s="12">
        <f t="shared" si="74"/>
        <v>185076.23056577006</v>
      </c>
    </row>
    <row r="1209" spans="1:26" x14ac:dyDescent="0.25">
      <c r="A1209" t="s">
        <v>1220</v>
      </c>
      <c r="B1209">
        <v>15.352</v>
      </c>
      <c r="C1209">
        <v>0</v>
      </c>
      <c r="D1209" s="12">
        <v>-1.4161E-2</v>
      </c>
      <c r="E1209">
        <v>0</v>
      </c>
      <c r="F1209">
        <v>0</v>
      </c>
      <c r="G1209">
        <v>0</v>
      </c>
      <c r="H1209">
        <v>0</v>
      </c>
      <c r="I1209">
        <v>-0.10705000000000001</v>
      </c>
      <c r="J1209">
        <v>-0.51517000000000002</v>
      </c>
      <c r="K1209">
        <v>0</v>
      </c>
      <c r="L1209">
        <v>0</v>
      </c>
      <c r="M1209">
        <v>0</v>
      </c>
      <c r="N1209">
        <v>0</v>
      </c>
      <c r="O1209">
        <v>-13.561</v>
      </c>
      <c r="P1209">
        <v>-1.1521999999999999</v>
      </c>
      <c r="Q1209" s="12">
        <v>-8.7045000000000004E-4</v>
      </c>
      <c r="R1209">
        <v>0</v>
      </c>
      <c r="S1209">
        <v>0</v>
      </c>
      <c r="T1209">
        <f t="shared" si="75"/>
        <v>1.5485500000021694E-3</v>
      </c>
      <c r="U1209" s="13">
        <f t="shared" si="76"/>
        <v>1.008695935384425E-4</v>
      </c>
      <c r="V1209" t="b">
        <f t="shared" si="73"/>
        <v>1</v>
      </c>
      <c r="X1209" s="12">
        <f>B1209*List!F1209</f>
        <v>3013.4440799999998</v>
      </c>
      <c r="Y1209">
        <f>10^List!G1209</f>
        <v>129.24535423341698</v>
      </c>
      <c r="Z1209" s="12">
        <f t="shared" si="74"/>
        <v>23.315685874153147</v>
      </c>
    </row>
    <row r="1210" spans="1:26" x14ac:dyDescent="0.25">
      <c r="A1210" t="s">
        <v>1221</v>
      </c>
      <c r="B1210">
        <v>10.419</v>
      </c>
      <c r="C1210">
        <v>0</v>
      </c>
      <c r="D1210">
        <v>-1.8285</v>
      </c>
      <c r="E1210">
        <v>0</v>
      </c>
      <c r="F1210">
        <v>0</v>
      </c>
      <c r="G1210">
        <v>0</v>
      </c>
      <c r="H1210">
        <v>0</v>
      </c>
      <c r="I1210" s="12">
        <v>-9.3101000000000003E-2</v>
      </c>
      <c r="J1210">
        <v>-0.72997999999999996</v>
      </c>
      <c r="K1210">
        <v>0</v>
      </c>
      <c r="L1210">
        <v>0</v>
      </c>
      <c r="M1210">
        <v>0</v>
      </c>
      <c r="N1210">
        <v>0</v>
      </c>
      <c r="O1210">
        <v>-0.39860000000000001</v>
      </c>
      <c r="P1210">
        <v>-7.3621999999999996</v>
      </c>
      <c r="Q1210" s="12">
        <v>-5.1355999999999997E-3</v>
      </c>
      <c r="R1210">
        <v>0</v>
      </c>
      <c r="S1210">
        <v>0</v>
      </c>
      <c r="T1210">
        <f t="shared" si="75"/>
        <v>1.4833999999997087E-3</v>
      </c>
      <c r="U1210" s="13">
        <f t="shared" si="76"/>
        <v>1.4237450811015537E-4</v>
      </c>
      <c r="V1210" t="b">
        <f t="shared" si="73"/>
        <v>1</v>
      </c>
      <c r="X1210" s="12">
        <f>B1210*List!F1210</f>
        <v>1677.7715700000001</v>
      </c>
      <c r="Y1210">
        <f>10^List!G1210</f>
        <v>16.091919104594954</v>
      </c>
      <c r="Z1210" s="12">
        <f t="shared" si="74"/>
        <v>104.26174523341484</v>
      </c>
    </row>
    <row r="1211" spans="1:26" x14ac:dyDescent="0.25">
      <c r="A1211" t="s">
        <v>1222</v>
      </c>
      <c r="B1211">
        <v>0.85636999999999996</v>
      </c>
      <c r="C1211">
        <v>0</v>
      </c>
      <c r="D1211" s="12">
        <v>-2.8495E-3</v>
      </c>
      <c r="E1211">
        <v>0</v>
      </c>
      <c r="F1211">
        <v>0</v>
      </c>
      <c r="G1211">
        <v>0</v>
      </c>
      <c r="H1211">
        <v>0</v>
      </c>
      <c r="I1211" s="12">
        <v>-2.0396000000000001E-2</v>
      </c>
      <c r="J1211">
        <v>-0.11422</v>
      </c>
      <c r="K1211">
        <v>0</v>
      </c>
      <c r="L1211">
        <v>0</v>
      </c>
      <c r="M1211">
        <v>0</v>
      </c>
      <c r="N1211">
        <v>0</v>
      </c>
      <c r="O1211">
        <v>-0.71401999999999999</v>
      </c>
      <c r="P1211" s="12">
        <v>-4.8301999999999998E-3</v>
      </c>
      <c r="Q1211" s="12">
        <v>-2.7296000000000001E-6</v>
      </c>
      <c r="R1211">
        <v>0</v>
      </c>
      <c r="S1211">
        <v>0</v>
      </c>
      <c r="T1211">
        <f t="shared" si="75"/>
        <v>5.1570400000069569E-5</v>
      </c>
      <c r="U1211" s="13">
        <f t="shared" si="76"/>
        <v>6.0219764821361761E-5</v>
      </c>
      <c r="V1211" t="b">
        <f t="shared" si="73"/>
        <v>1</v>
      </c>
      <c r="X1211" s="12">
        <f>B1211*List!F1211</f>
        <v>128.56682809999998</v>
      </c>
      <c r="Y1211">
        <f>10^List!G1211</f>
        <v>10.364909856657833</v>
      </c>
      <c r="Z1211" s="12">
        <f t="shared" si="74"/>
        <v>12.404046911938737</v>
      </c>
    </row>
    <row r="1212" spans="1:26" x14ac:dyDescent="0.25">
      <c r="A1212" t="s">
        <v>1223</v>
      </c>
      <c r="B1212">
        <v>3.0834999999999999</v>
      </c>
      <c r="C1212" s="12">
        <v>5.5223000000000001E-2</v>
      </c>
      <c r="D1212">
        <v>0</v>
      </c>
      <c r="E1212">
        <v>0</v>
      </c>
      <c r="F1212">
        <v>0</v>
      </c>
      <c r="G1212">
        <v>0</v>
      </c>
      <c r="H1212">
        <v>0</v>
      </c>
      <c r="I1212" s="12">
        <v>-2.0565E-2</v>
      </c>
      <c r="J1212">
        <v>-0.12404</v>
      </c>
      <c r="K1212">
        <v>0</v>
      </c>
      <c r="L1212">
        <v>0</v>
      </c>
      <c r="M1212">
        <v>0</v>
      </c>
      <c r="N1212">
        <v>0</v>
      </c>
      <c r="O1212">
        <v>-0.76466999999999996</v>
      </c>
      <c r="P1212">
        <v>-2.2286000000000001</v>
      </c>
      <c r="Q1212" s="12">
        <v>-8.2709999999999999E-4</v>
      </c>
      <c r="R1212">
        <v>0</v>
      </c>
      <c r="S1212">
        <v>0</v>
      </c>
      <c r="T1212">
        <f t="shared" si="75"/>
        <v>2.0899999999515815E-5</v>
      </c>
      <c r="U1212" s="13">
        <f t="shared" si="76"/>
        <v>6.778011999194362E-6</v>
      </c>
      <c r="V1212" t="b">
        <f t="shared" si="73"/>
        <v>1</v>
      </c>
      <c r="X1212" s="12">
        <f>B1212*List!F1212</f>
        <v>458.45478000000003</v>
      </c>
      <c r="Y1212">
        <f>10^List!G1212</f>
        <v>3.7700086564324469</v>
      </c>
      <c r="Z1212" s="12">
        <f t="shared" si="74"/>
        <v>121.60576321695639</v>
      </c>
    </row>
    <row r="1213" spans="1:26" x14ac:dyDescent="0.25">
      <c r="A1213" t="s">
        <v>1224</v>
      </c>
      <c r="B1213">
        <v>60.021999999999998</v>
      </c>
      <c r="C1213">
        <v>0</v>
      </c>
      <c r="D1213">
        <v>-0.20121</v>
      </c>
      <c r="E1213">
        <v>0</v>
      </c>
      <c r="F1213">
        <v>0</v>
      </c>
      <c r="G1213">
        <v>0</v>
      </c>
      <c r="H1213">
        <v>0</v>
      </c>
      <c r="I1213">
        <v>-1.3737999999999999</v>
      </c>
      <c r="J1213">
        <v>-7.8552</v>
      </c>
      <c r="K1213">
        <v>0</v>
      </c>
      <c r="L1213">
        <v>0</v>
      </c>
      <c r="M1213">
        <v>0</v>
      </c>
      <c r="N1213">
        <v>0</v>
      </c>
      <c r="O1213">
        <v>-50.027999999999999</v>
      </c>
      <c r="P1213">
        <v>-0.56179999999999997</v>
      </c>
      <c r="Q1213" s="12">
        <v>-2.0087999999999999E-4</v>
      </c>
      <c r="R1213">
        <v>0</v>
      </c>
      <c r="S1213">
        <v>0</v>
      </c>
      <c r="T1213">
        <f t="shared" si="75"/>
        <v>1.7891199999902773E-3</v>
      </c>
      <c r="U1213" s="13">
        <f t="shared" si="76"/>
        <v>2.9807737162878233E-5</v>
      </c>
      <c r="V1213" t="b">
        <f t="shared" si="73"/>
        <v>1</v>
      </c>
      <c r="X1213" s="12">
        <f>B1213*List!F1213</f>
        <v>12260.693940000001</v>
      </c>
      <c r="Y1213">
        <f>10^List!G1213</f>
        <v>389.93846404222614</v>
      </c>
      <c r="Z1213" s="12">
        <f t="shared" si="74"/>
        <v>31.442637930358927</v>
      </c>
    </row>
    <row r="1214" spans="1:26" x14ac:dyDescent="0.25">
      <c r="A1214" t="s">
        <v>1225</v>
      </c>
      <c r="B1214">
        <v>0.11735</v>
      </c>
      <c r="C1214" s="12">
        <v>7.2671000000000003E-6</v>
      </c>
      <c r="D1214">
        <v>0</v>
      </c>
      <c r="E1214">
        <v>0</v>
      </c>
      <c r="F1214">
        <v>0</v>
      </c>
      <c r="G1214">
        <v>0</v>
      </c>
      <c r="H1214" s="12">
        <v>-2.7548E-2</v>
      </c>
      <c r="I1214" s="12">
        <v>-4.5284000000000001E-3</v>
      </c>
      <c r="J1214" s="12">
        <v>-8.8103999999999995E-3</v>
      </c>
      <c r="K1214">
        <v>0</v>
      </c>
      <c r="L1214">
        <v>0</v>
      </c>
      <c r="M1214" s="12">
        <v>-5.0685000000000001E-3</v>
      </c>
      <c r="N1214" s="12">
        <v>-6.7644999999999997E-2</v>
      </c>
      <c r="O1214" s="12">
        <v>-4.3014999999999998E-3</v>
      </c>
      <c r="P1214" s="12">
        <v>-1.2111999999999999E-6</v>
      </c>
      <c r="Q1214" s="12">
        <v>-5.5472E-5</v>
      </c>
      <c r="R1214">
        <v>0</v>
      </c>
      <c r="S1214">
        <v>0</v>
      </c>
      <c r="T1214">
        <f t="shared" si="75"/>
        <v>-6.0121610000000547E-4</v>
      </c>
      <c r="U1214" s="13">
        <f t="shared" si="76"/>
        <v>-5.1232731146144484E-3</v>
      </c>
      <c r="V1214" t="b">
        <f t="shared" si="73"/>
        <v>1</v>
      </c>
      <c r="X1214" s="12">
        <f>B1214*List!F1214</f>
        <v>45.755938499999999</v>
      </c>
      <c r="Y1214">
        <f>10^List!G1214</f>
        <v>20.901194539858338</v>
      </c>
      <c r="Z1214" s="12">
        <f t="shared" si="74"/>
        <v>2.1891542329192695</v>
      </c>
    </row>
    <row r="1215" spans="1:26" x14ac:dyDescent="0.25">
      <c r="A1215" t="s">
        <v>1226</v>
      </c>
      <c r="B1215">
        <v>54.89</v>
      </c>
      <c r="C1215">
        <v>0</v>
      </c>
      <c r="D1215" s="12">
        <v>-3.7679999999999998E-2</v>
      </c>
      <c r="E1215">
        <v>0</v>
      </c>
      <c r="F1215" s="12">
        <v>-5.6877999999999996E-4</v>
      </c>
      <c r="G1215">
        <v>0</v>
      </c>
      <c r="H1215">
        <v>0</v>
      </c>
      <c r="I1215">
        <v>-0.25056</v>
      </c>
      <c r="J1215">
        <v>-1.0992</v>
      </c>
      <c r="K1215" s="12">
        <v>-9.1554E-7</v>
      </c>
      <c r="L1215" s="12">
        <v>-3.5496999999999998E-3</v>
      </c>
      <c r="M1215">
        <v>0</v>
      </c>
      <c r="N1215">
        <v>0</v>
      </c>
      <c r="O1215">
        <v>-52.88</v>
      </c>
      <c r="P1215">
        <v>-0.55779999999999996</v>
      </c>
      <c r="Q1215" s="12">
        <v>-6.2912999999999997E-2</v>
      </c>
      <c r="R1215" s="12">
        <v>-1.1895E-4</v>
      </c>
      <c r="S1215">
        <v>0</v>
      </c>
      <c r="T1215">
        <f t="shared" si="75"/>
        <v>-2.3913455400089091E-3</v>
      </c>
      <c r="U1215" s="13">
        <f t="shared" si="76"/>
        <v>-4.3566142102548901E-5</v>
      </c>
      <c r="V1215" t="b">
        <f t="shared" si="73"/>
        <v>1</v>
      </c>
      <c r="X1215" s="12">
        <f>B1215*List!F1215</f>
        <v>16385.213899999999</v>
      </c>
      <c r="Y1215">
        <f>10^List!G1215</f>
        <v>5.5178495644296301</v>
      </c>
      <c r="Z1215" s="12">
        <f t="shared" si="74"/>
        <v>2969.492681646479</v>
      </c>
    </row>
    <row r="1216" spans="1:26" x14ac:dyDescent="0.25">
      <c r="A1216" t="s">
        <v>1227</v>
      </c>
      <c r="B1216">
        <v>277.66000000000003</v>
      </c>
      <c r="C1216" s="12">
        <v>4.5642000000000002E-4</v>
      </c>
      <c r="D1216">
        <v>0</v>
      </c>
      <c r="E1216">
        <v>0</v>
      </c>
      <c r="F1216">
        <v>0</v>
      </c>
      <c r="G1216">
        <v>0</v>
      </c>
      <c r="H1216">
        <v>-97.603999999999999</v>
      </c>
      <c r="I1216">
        <v>-2.7115</v>
      </c>
      <c r="J1216">
        <v>-5.5267999999999997</v>
      </c>
      <c r="K1216">
        <v>0</v>
      </c>
      <c r="L1216">
        <v>0</v>
      </c>
      <c r="M1216">
        <v>-6.2659000000000002</v>
      </c>
      <c r="N1216">
        <v>-125.41</v>
      </c>
      <c r="O1216">
        <v>-40.213000000000001</v>
      </c>
      <c r="P1216" s="12">
        <v>-2.1524999999999999E-2</v>
      </c>
      <c r="Q1216" s="12">
        <v>-1.3302000000000001E-7</v>
      </c>
      <c r="R1216">
        <v>0</v>
      </c>
      <c r="S1216">
        <v>0</v>
      </c>
      <c r="T1216">
        <f t="shared" si="75"/>
        <v>-9.2268713019977161E-2</v>
      </c>
      <c r="U1216" s="13">
        <f t="shared" si="76"/>
        <v>-3.3230826557652222E-4</v>
      </c>
      <c r="V1216" t="b">
        <f t="shared" si="73"/>
        <v>1</v>
      </c>
      <c r="X1216" s="12">
        <f>B1216*List!F1216</f>
        <v>20556.558100000002</v>
      </c>
      <c r="Y1216">
        <f>10^List!G1216</f>
        <v>307.84561321496744</v>
      </c>
      <c r="Z1216" s="12">
        <f t="shared" si="74"/>
        <v>66.775543381368351</v>
      </c>
    </row>
    <row r="1217" spans="1:26" x14ac:dyDescent="0.25">
      <c r="A1217" t="s">
        <v>1228</v>
      </c>
      <c r="B1217">
        <v>184.72</v>
      </c>
      <c r="C1217">
        <v>0</v>
      </c>
      <c r="D1217">
        <v>-0.44540999999999997</v>
      </c>
      <c r="E1217">
        <v>0</v>
      </c>
      <c r="F1217">
        <v>0</v>
      </c>
      <c r="G1217">
        <v>0</v>
      </c>
      <c r="H1217">
        <v>0</v>
      </c>
      <c r="I1217">
        <v>-3.8220999999999998</v>
      </c>
      <c r="J1217">
        <v>-21.018000000000001</v>
      </c>
      <c r="K1217">
        <v>0</v>
      </c>
      <c r="L1217">
        <v>0</v>
      </c>
      <c r="M1217">
        <v>0</v>
      </c>
      <c r="N1217">
        <v>0</v>
      </c>
      <c r="O1217">
        <v>-152.57</v>
      </c>
      <c r="P1217">
        <v>-6.8362999999999996</v>
      </c>
      <c r="Q1217" s="12">
        <v>-5.9580000000000002E-5</v>
      </c>
      <c r="R1217">
        <v>0</v>
      </c>
      <c r="S1217">
        <v>0</v>
      </c>
      <c r="T1217">
        <f t="shared" si="75"/>
        <v>2.8130419999989723E-2</v>
      </c>
      <c r="U1217" s="13">
        <f t="shared" si="76"/>
        <v>1.5228681247287637E-4</v>
      </c>
      <c r="V1217" t="b">
        <f t="shared" si="73"/>
        <v>1</v>
      </c>
      <c r="X1217" s="12">
        <f>B1217*List!F1217</f>
        <v>21083.9408</v>
      </c>
      <c r="Y1217">
        <f>10^List!G1217</f>
        <v>3529.3322243775715</v>
      </c>
      <c r="Z1217" s="12">
        <f t="shared" si="74"/>
        <v>5.9739178574265095</v>
      </c>
    </row>
    <row r="1218" spans="1:26" x14ac:dyDescent="0.25">
      <c r="A1218" t="s">
        <v>1229</v>
      </c>
      <c r="B1218" s="12">
        <v>7.3232000000000005E-2</v>
      </c>
      <c r="C1218">
        <v>0</v>
      </c>
      <c r="D1218" s="12">
        <v>-2.5437999999999999E-5</v>
      </c>
      <c r="E1218">
        <v>0</v>
      </c>
      <c r="F1218">
        <v>0</v>
      </c>
      <c r="G1218">
        <v>0</v>
      </c>
      <c r="H1218" s="12">
        <v>-1.4253E-2</v>
      </c>
      <c r="I1218" s="12">
        <v>-3.4350000000000001E-3</v>
      </c>
      <c r="J1218" s="12">
        <v>-6.7603999999999997E-3</v>
      </c>
      <c r="K1218">
        <v>0</v>
      </c>
      <c r="L1218">
        <v>0</v>
      </c>
      <c r="M1218" s="12">
        <v>-3.6032999999999998E-3</v>
      </c>
      <c r="N1218" s="12">
        <v>-4.5085E-2</v>
      </c>
      <c r="O1218" s="12">
        <v>-1.3516000000000001E-5</v>
      </c>
      <c r="P1218" s="12">
        <v>-5.5458999999999997E-6</v>
      </c>
      <c r="Q1218" s="12">
        <v>-1.8435999999999999E-7</v>
      </c>
      <c r="R1218">
        <v>0</v>
      </c>
      <c r="S1218">
        <v>0</v>
      </c>
      <c r="T1218">
        <f t="shared" si="75"/>
        <v>5.0615740000003869E-5</v>
      </c>
      <c r="U1218" s="13">
        <f t="shared" si="76"/>
        <v>6.9116970723186405E-4</v>
      </c>
      <c r="V1218" t="b">
        <f t="shared" si="73"/>
        <v>1</v>
      </c>
      <c r="X1218" s="12">
        <f>B1218*List!F1218</f>
        <v>11.000178720000001</v>
      </c>
      <c r="Y1218">
        <f>10^List!G1218</f>
        <v>3.4003208113185335</v>
      </c>
      <c r="Z1218" s="12">
        <f t="shared" si="74"/>
        <v>3.2350414359092459</v>
      </c>
    </row>
    <row r="1219" spans="1:26" x14ac:dyDescent="0.25">
      <c r="A1219" t="s">
        <v>1230</v>
      </c>
      <c r="B1219">
        <v>67.218000000000004</v>
      </c>
      <c r="C1219">
        <v>0.83296999999999999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-0.58292999999999995</v>
      </c>
      <c r="J1219">
        <v>-3.6783999999999999</v>
      </c>
      <c r="K1219">
        <v>0</v>
      </c>
      <c r="L1219">
        <v>0</v>
      </c>
      <c r="M1219">
        <v>0</v>
      </c>
      <c r="N1219">
        <v>0</v>
      </c>
      <c r="O1219">
        <v>-31.869</v>
      </c>
      <c r="P1219">
        <v>-31.911999999999999</v>
      </c>
      <c r="Q1219" s="12">
        <v>-7.2532999999999999E-3</v>
      </c>
      <c r="R1219">
        <v>0</v>
      </c>
      <c r="S1219">
        <v>0</v>
      </c>
      <c r="T1219">
        <f t="shared" si="75"/>
        <v>1.3867000000068646E-3</v>
      </c>
      <c r="U1219" s="13">
        <f t="shared" si="76"/>
        <v>2.0629890803160828E-5</v>
      </c>
      <c r="V1219" t="b">
        <f t="shared" ref="V1219:V1282" si="77">ABS(U1219)&lt;$W$1</f>
        <v>1</v>
      </c>
      <c r="X1219" s="12">
        <f>B1219*List!F1219</f>
        <v>9451.5229800000016</v>
      </c>
      <c r="Y1219">
        <f>10^List!G1219</f>
        <v>11.950522258038003</v>
      </c>
      <c r="Z1219" s="12">
        <f t="shared" ref="Z1219:Z1282" si="78">X1219/Y1219</f>
        <v>790.88786045671293</v>
      </c>
    </row>
    <row r="1220" spans="1:26" x14ac:dyDescent="0.25">
      <c r="A1220" t="s">
        <v>1231</v>
      </c>
      <c r="B1220">
        <v>117.84</v>
      </c>
      <c r="C1220">
        <v>0</v>
      </c>
      <c r="D1220">
        <v>-0.28208</v>
      </c>
      <c r="E1220">
        <v>0</v>
      </c>
      <c r="F1220">
        <v>0</v>
      </c>
      <c r="G1220">
        <v>0</v>
      </c>
      <c r="H1220">
        <v>0</v>
      </c>
      <c r="I1220">
        <v>-2.8485999999999998</v>
      </c>
      <c r="J1220">
        <v>-13.61</v>
      </c>
      <c r="K1220">
        <v>0</v>
      </c>
      <c r="L1220">
        <v>0</v>
      </c>
      <c r="M1220">
        <v>0</v>
      </c>
      <c r="N1220">
        <v>0</v>
      </c>
      <c r="O1220">
        <v>-100.04</v>
      </c>
      <c r="P1220">
        <v>-1.0580000000000001</v>
      </c>
      <c r="Q1220" s="12">
        <v>-1.5208999999999999E-4</v>
      </c>
      <c r="R1220">
        <v>0</v>
      </c>
      <c r="S1220">
        <v>0</v>
      </c>
      <c r="T1220">
        <f t="shared" si="75"/>
        <v>1.1679099999995439E-3</v>
      </c>
      <c r="U1220" s="13">
        <f t="shared" si="76"/>
        <v>9.9109809911706033E-6</v>
      </c>
      <c r="V1220" t="b">
        <f t="shared" si="77"/>
        <v>1</v>
      </c>
      <c r="X1220" s="12">
        <f>B1220*List!F1220</f>
        <v>17918.750400000001</v>
      </c>
      <c r="Y1220">
        <f>10^List!G1220</f>
        <v>2.8114863999918183</v>
      </c>
      <c r="Z1220" s="12">
        <f t="shared" si="78"/>
        <v>6373.4081730049083</v>
      </c>
    </row>
    <row r="1221" spans="1:26" x14ac:dyDescent="0.25">
      <c r="A1221" t="s">
        <v>1232</v>
      </c>
      <c r="B1221">
        <v>10.818</v>
      </c>
      <c r="C1221">
        <v>0</v>
      </c>
      <c r="D1221" s="12">
        <v>-3.7657000000000003E-2</v>
      </c>
      <c r="E1221">
        <v>0</v>
      </c>
      <c r="F1221">
        <v>0</v>
      </c>
      <c r="G1221" s="12">
        <v>2.7959999999999999E-9</v>
      </c>
      <c r="H1221">
        <v>0</v>
      </c>
      <c r="I1221">
        <v>-0.32222000000000001</v>
      </c>
      <c r="J1221">
        <v>-1.6514</v>
      </c>
      <c r="K1221">
        <v>0</v>
      </c>
      <c r="L1221">
        <v>0</v>
      </c>
      <c r="M1221" s="12">
        <v>-1.0096999999999999E-8</v>
      </c>
      <c r="N1221" s="12">
        <v>-2.9574999999999998E-8</v>
      </c>
      <c r="O1221">
        <v>-8.7774999999999999</v>
      </c>
      <c r="P1221" s="12">
        <v>-2.8663999999999999E-2</v>
      </c>
      <c r="Q1221" s="12">
        <v>-1.7828000000000001E-4</v>
      </c>
      <c r="R1221">
        <v>0</v>
      </c>
      <c r="S1221">
        <v>0</v>
      </c>
      <c r="T1221">
        <f t="shared" ref="T1221:T1284" si="79">SUM(B1221:S1221)</f>
        <v>3.8068312399908096E-4</v>
      </c>
      <c r="U1221" s="13">
        <f t="shared" ref="U1221:U1284" si="80">T1221/B1221</f>
        <v>3.518978776105389E-5</v>
      </c>
      <c r="V1221" t="b">
        <f t="shared" si="77"/>
        <v>1</v>
      </c>
      <c r="X1221" s="12">
        <f>B1221*List!F1221</f>
        <v>2318.4055800000001</v>
      </c>
      <c r="Y1221">
        <f>10^List!G1221</f>
        <v>1159.4053525893376</v>
      </c>
      <c r="Z1221" s="12">
        <f t="shared" si="78"/>
        <v>1.999650575031614</v>
      </c>
    </row>
    <row r="1222" spans="1:26" x14ac:dyDescent="0.25">
      <c r="A1222" t="s">
        <v>1233</v>
      </c>
      <c r="B1222">
        <v>1.6657999999999999</v>
      </c>
      <c r="C1222">
        <v>0</v>
      </c>
      <c r="D1222" s="12">
        <v>-1.8199000000000001E-4</v>
      </c>
      <c r="E1222">
        <v>0</v>
      </c>
      <c r="F1222">
        <v>0</v>
      </c>
      <c r="G1222">
        <v>0</v>
      </c>
      <c r="H1222">
        <v>0</v>
      </c>
      <c r="I1222" s="12">
        <v>-2.6525E-2</v>
      </c>
      <c r="J1222" s="12">
        <v>-6.8721000000000004E-2</v>
      </c>
      <c r="K1222">
        <v>0</v>
      </c>
      <c r="L1222">
        <v>0</v>
      </c>
      <c r="M1222">
        <v>0</v>
      </c>
      <c r="N1222">
        <v>0</v>
      </c>
      <c r="O1222">
        <v>-1.5672999999999999</v>
      </c>
      <c r="P1222" s="12">
        <v>-3.1245999999999999E-3</v>
      </c>
      <c r="Q1222" s="12">
        <v>-1.0068E-8</v>
      </c>
      <c r="R1222">
        <v>0</v>
      </c>
      <c r="S1222">
        <v>0</v>
      </c>
      <c r="T1222">
        <f t="shared" si="79"/>
        <v>-5.2600067999875029E-5</v>
      </c>
      <c r="U1222" s="13">
        <f t="shared" si="80"/>
        <v>-3.1576460559415912E-5</v>
      </c>
      <c r="V1222" t="b">
        <f t="shared" si="77"/>
        <v>1</v>
      </c>
      <c r="X1222" s="12">
        <f>B1222*List!F1222</f>
        <v>230.04697999999999</v>
      </c>
      <c r="Y1222">
        <f>10^List!G1222</f>
        <v>447.15167978525949</v>
      </c>
      <c r="Z1222" s="12">
        <f t="shared" si="78"/>
        <v>0.51447191277572291</v>
      </c>
    </row>
    <row r="1223" spans="1:26" x14ac:dyDescent="0.25">
      <c r="A1223" t="s">
        <v>1234</v>
      </c>
      <c r="B1223">
        <v>1482.4</v>
      </c>
      <c r="C1223">
        <v>9.6907999999999994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-8.0150000000000006</v>
      </c>
      <c r="J1223">
        <v>-43.04</v>
      </c>
      <c r="K1223">
        <v>0</v>
      </c>
      <c r="L1223">
        <v>0</v>
      </c>
      <c r="M1223">
        <v>0</v>
      </c>
      <c r="N1223">
        <v>0</v>
      </c>
      <c r="O1223">
        <v>-342.89</v>
      </c>
      <c r="P1223">
        <v>-1097.5999999999999</v>
      </c>
      <c r="Q1223">
        <v>-0.68144000000000005</v>
      </c>
      <c r="R1223">
        <v>0</v>
      </c>
      <c r="S1223">
        <v>0</v>
      </c>
      <c r="T1223">
        <f t="shared" si="79"/>
        <v>-0.13563999999967336</v>
      </c>
      <c r="U1223" s="13">
        <f t="shared" si="80"/>
        <v>-9.1500269832483371E-5</v>
      </c>
      <c r="V1223" t="b">
        <f t="shared" si="77"/>
        <v>1</v>
      </c>
      <c r="X1223" s="12">
        <f>B1223*List!F1223</f>
        <v>207936.24800000002</v>
      </c>
      <c r="Y1223">
        <f>10^List!G1223</f>
        <v>0.23725167701024683</v>
      </c>
      <c r="Z1223" s="12">
        <f t="shared" si="78"/>
        <v>876437.42130859336</v>
      </c>
    </row>
    <row r="1224" spans="1:26" x14ac:dyDescent="0.25">
      <c r="A1224" t="s">
        <v>1235</v>
      </c>
      <c r="B1224">
        <v>0.87082000000000004</v>
      </c>
      <c r="C1224">
        <v>0</v>
      </c>
      <c r="D1224" s="12">
        <v>-4.4860000000000004E-3</v>
      </c>
      <c r="E1224">
        <v>0</v>
      </c>
      <c r="F1224">
        <v>0</v>
      </c>
      <c r="G1224">
        <v>0</v>
      </c>
      <c r="H1224">
        <v>0</v>
      </c>
      <c r="I1224" s="12">
        <v>-6.3227000000000005E-2</v>
      </c>
      <c r="J1224">
        <v>-0.27067999999999998</v>
      </c>
      <c r="K1224">
        <v>0</v>
      </c>
      <c r="L1224">
        <v>0</v>
      </c>
      <c r="M1224">
        <v>0</v>
      </c>
      <c r="N1224">
        <v>0</v>
      </c>
      <c r="O1224">
        <v>-0.53239999999999998</v>
      </c>
      <c r="P1224" s="12">
        <v>-1.2330000000000001E-6</v>
      </c>
      <c r="Q1224" s="12">
        <v>-5.7541999999999998E-9</v>
      </c>
      <c r="R1224">
        <v>0</v>
      </c>
      <c r="S1224">
        <v>0</v>
      </c>
      <c r="T1224">
        <f t="shared" si="79"/>
        <v>2.5761245799999247E-5</v>
      </c>
      <c r="U1224" s="13">
        <f t="shared" si="80"/>
        <v>2.9582744769297038E-5</v>
      </c>
      <c r="V1224" t="b">
        <f t="shared" si="77"/>
        <v>1</v>
      </c>
      <c r="X1224" s="12">
        <f>B1224*List!F1224</f>
        <v>113.2675574</v>
      </c>
      <c r="Y1224">
        <f>10^List!G1224</f>
        <v>553.14466870949218</v>
      </c>
      <c r="Z1224" s="12">
        <f t="shared" si="78"/>
        <v>0.20477022342863319</v>
      </c>
    </row>
    <row r="1225" spans="1:26" x14ac:dyDescent="0.25">
      <c r="A1225" t="s">
        <v>1236</v>
      </c>
      <c r="B1225">
        <v>161.13</v>
      </c>
      <c r="C1225">
        <v>0</v>
      </c>
      <c r="D1225">
        <v>-0.80125999999999997</v>
      </c>
      <c r="E1225">
        <v>0</v>
      </c>
      <c r="F1225">
        <v>0</v>
      </c>
      <c r="G1225">
        <v>0</v>
      </c>
      <c r="H1225" s="12">
        <v>-1.0255E-7</v>
      </c>
      <c r="I1225">
        <v>-11.624000000000001</v>
      </c>
      <c r="J1225">
        <v>-49.816000000000003</v>
      </c>
      <c r="K1225">
        <v>0</v>
      </c>
      <c r="L1225">
        <v>0</v>
      </c>
      <c r="M1225" s="12">
        <v>-6.5511000000000005E-7</v>
      </c>
      <c r="N1225" s="12">
        <v>-4.6164999999999998E-6</v>
      </c>
      <c r="O1225">
        <v>-98.433000000000007</v>
      </c>
      <c r="P1225">
        <v>-0.45019999999999999</v>
      </c>
      <c r="Q1225" s="12">
        <v>-3.4319000000000001E-5</v>
      </c>
      <c r="R1225">
        <v>0</v>
      </c>
      <c r="S1225">
        <v>0</v>
      </c>
      <c r="T1225">
        <f t="shared" si="79"/>
        <v>5.5003068399945895E-3</v>
      </c>
      <c r="U1225" s="13">
        <f t="shared" si="80"/>
        <v>3.4135833426392289E-5</v>
      </c>
      <c r="V1225" t="b">
        <f t="shared" si="77"/>
        <v>1</v>
      </c>
      <c r="X1225" s="12">
        <f>B1225*List!F1225</f>
        <v>17418.152999999998</v>
      </c>
      <c r="Y1225">
        <f>10^List!G1225</f>
        <v>1487.2535584580137</v>
      </c>
      <c r="Z1225" s="12">
        <f t="shared" si="78"/>
        <v>11.71162301205664</v>
      </c>
    </row>
    <row r="1226" spans="1:26" x14ac:dyDescent="0.25">
      <c r="A1226" t="s">
        <v>1237</v>
      </c>
      <c r="B1226">
        <v>284.45</v>
      </c>
      <c r="C1226">
        <v>1.9694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-1.3494999999999999</v>
      </c>
      <c r="J1226">
        <v>-6.4550000000000001</v>
      </c>
      <c r="K1226">
        <v>0</v>
      </c>
      <c r="L1226">
        <v>0</v>
      </c>
      <c r="M1226">
        <v>0</v>
      </c>
      <c r="N1226">
        <v>0</v>
      </c>
      <c r="O1226">
        <v>-164.39</v>
      </c>
      <c r="P1226">
        <v>-113.91</v>
      </c>
      <c r="Q1226">
        <v>-0.32219999999999999</v>
      </c>
      <c r="R1226">
        <v>0</v>
      </c>
      <c r="S1226">
        <v>0</v>
      </c>
      <c r="T1226">
        <f t="shared" si="79"/>
        <v>-7.2999999999487364E-3</v>
      </c>
      <c r="U1226" s="13">
        <f t="shared" si="80"/>
        <v>-2.5663561258388948E-5</v>
      </c>
      <c r="V1226" t="b">
        <f t="shared" si="77"/>
        <v>1</v>
      </c>
      <c r="X1226" s="12">
        <f>B1226*List!F1226</f>
        <v>55860.290999999997</v>
      </c>
      <c r="Y1226">
        <f>10^List!G1226</f>
        <v>0.25341349816605446</v>
      </c>
      <c r="Z1226" s="12">
        <f t="shared" si="78"/>
        <v>220431.3953449961</v>
      </c>
    </row>
    <row r="1227" spans="1:26" x14ac:dyDescent="0.25">
      <c r="A1227" t="s">
        <v>1238</v>
      </c>
      <c r="B1227">
        <v>2.0653999999999999</v>
      </c>
      <c r="C1227">
        <v>0</v>
      </c>
      <c r="D1227" s="12">
        <v>-2.3741999999999999E-2</v>
      </c>
      <c r="E1227">
        <v>0</v>
      </c>
      <c r="F1227">
        <v>0</v>
      </c>
      <c r="G1227">
        <v>0</v>
      </c>
      <c r="H1227">
        <v>0</v>
      </c>
      <c r="I1227">
        <v>-0.18151999999999999</v>
      </c>
      <c r="J1227">
        <v>-0.96096000000000004</v>
      </c>
      <c r="K1227">
        <v>0</v>
      </c>
      <c r="L1227">
        <v>0</v>
      </c>
      <c r="M1227">
        <v>0</v>
      </c>
      <c r="N1227">
        <v>0</v>
      </c>
      <c r="O1227">
        <v>-0.84226000000000001</v>
      </c>
      <c r="P1227" s="12">
        <v>-2.9766999999999999E-4</v>
      </c>
      <c r="Q1227" s="12">
        <v>-5.5281999999999998E-2</v>
      </c>
      <c r="R1227">
        <v>0</v>
      </c>
      <c r="S1227">
        <v>0</v>
      </c>
      <c r="T1227">
        <f t="shared" si="79"/>
        <v>1.3383300000000264E-3</v>
      </c>
      <c r="U1227" s="13">
        <f t="shared" si="80"/>
        <v>6.4797617894840056E-4</v>
      </c>
      <c r="V1227" t="b">
        <f t="shared" si="77"/>
        <v>1</v>
      </c>
      <c r="X1227" s="12">
        <f>B1227*List!F1227</f>
        <v>766.80040399999996</v>
      </c>
      <c r="Y1227">
        <f>10^List!G1227</f>
        <v>0.90327317150418085</v>
      </c>
      <c r="Z1227" s="12">
        <f t="shared" si="78"/>
        <v>848.91307324348088</v>
      </c>
    </row>
    <row r="1228" spans="1:26" x14ac:dyDescent="0.25">
      <c r="A1228" t="s">
        <v>1239</v>
      </c>
      <c r="B1228">
        <v>1.6393</v>
      </c>
      <c r="C1228" s="12">
        <v>2.5904000000000001E-3</v>
      </c>
      <c r="D1228">
        <v>0</v>
      </c>
      <c r="E1228">
        <v>0</v>
      </c>
      <c r="F1228">
        <v>-1.3385</v>
      </c>
      <c r="G1228" s="12">
        <v>8.5302000000000001E-6</v>
      </c>
      <c r="H1228">
        <v>0</v>
      </c>
      <c r="I1228" s="12">
        <v>-3.6510000000000002E-3</v>
      </c>
      <c r="J1228" s="12">
        <v>-1.4654E-2</v>
      </c>
      <c r="K1228" s="12">
        <v>-2.9443E-3</v>
      </c>
      <c r="L1228">
        <v>-0.12665999999999999</v>
      </c>
      <c r="M1228" s="12">
        <v>-2.4023999999999999E-7</v>
      </c>
      <c r="N1228" s="12">
        <v>-2.3751999999999999E-5</v>
      </c>
      <c r="O1228">
        <v>-0.27256000000000002</v>
      </c>
      <c r="P1228">
        <v>0</v>
      </c>
      <c r="Q1228" s="12">
        <v>-8.6525999999999997E-4</v>
      </c>
      <c r="R1228" s="12">
        <v>-6.0905999999999998E-3</v>
      </c>
      <c r="S1228">
        <v>0</v>
      </c>
      <c r="T1228">
        <f t="shared" si="79"/>
        <v>-0.12405022203999996</v>
      </c>
      <c r="U1228" s="13">
        <f t="shared" si="80"/>
        <v>-7.567267860672236E-2</v>
      </c>
      <c r="V1228" t="b">
        <f t="shared" si="77"/>
        <v>1</v>
      </c>
      <c r="X1228" s="12">
        <f>B1228*List!F1228</f>
        <v>893.12342600000011</v>
      </c>
      <c r="Y1228">
        <f>10^List!G1228</f>
        <v>1648.0163491361136</v>
      </c>
      <c r="Z1228" s="12">
        <f t="shared" si="78"/>
        <v>0.54193845010589448</v>
      </c>
    </row>
    <row r="1229" spans="1:26" x14ac:dyDescent="0.25">
      <c r="A1229" t="s">
        <v>1240</v>
      </c>
      <c r="B1229">
        <v>2.0226000000000002</v>
      </c>
      <c r="C1229">
        <v>0</v>
      </c>
      <c r="D1229" s="12">
        <v>-6.8209999999999999E-5</v>
      </c>
      <c r="E1229">
        <v>0</v>
      </c>
      <c r="F1229">
        <v>0</v>
      </c>
      <c r="G1229">
        <v>0</v>
      </c>
      <c r="H1229">
        <v>-0.46007999999999999</v>
      </c>
      <c r="I1229" s="12">
        <v>-7.9020999999999994E-2</v>
      </c>
      <c r="J1229">
        <v>-0.15409</v>
      </c>
      <c r="K1229">
        <v>0</v>
      </c>
      <c r="L1229">
        <v>0</v>
      </c>
      <c r="M1229" s="12">
        <v>-8.7841000000000002E-2</v>
      </c>
      <c r="N1229">
        <v>-1.1656</v>
      </c>
      <c r="O1229" s="12">
        <v>-8.2647999999999999E-2</v>
      </c>
      <c r="P1229" s="12">
        <v>-1.8312E-5</v>
      </c>
      <c r="Q1229" s="12">
        <v>-1.3529E-8</v>
      </c>
      <c r="R1229">
        <v>0</v>
      </c>
      <c r="S1229">
        <v>0</v>
      </c>
      <c r="T1229">
        <f t="shared" si="79"/>
        <v>-6.7665355289997552E-3</v>
      </c>
      <c r="U1229" s="13">
        <f t="shared" si="80"/>
        <v>-3.3454640210618782E-3</v>
      </c>
      <c r="V1229" t="b">
        <f t="shared" si="77"/>
        <v>1</v>
      </c>
      <c r="X1229" s="12">
        <f>B1229*List!F1229</f>
        <v>261.23901599999999</v>
      </c>
      <c r="Y1229">
        <f>10^List!G1229</f>
        <v>2147.6385199121592</v>
      </c>
      <c r="Z1229" s="12">
        <f t="shared" si="78"/>
        <v>0.12164012406086148</v>
      </c>
    </row>
    <row r="1230" spans="1:26" x14ac:dyDescent="0.25">
      <c r="A1230" t="s">
        <v>1241</v>
      </c>
      <c r="B1230">
        <v>4.1510999999999996</v>
      </c>
      <c r="C1230">
        <v>0</v>
      </c>
      <c r="D1230" s="12">
        <v>-2.1094000000000002E-2</v>
      </c>
      <c r="E1230">
        <v>0</v>
      </c>
      <c r="F1230">
        <v>0</v>
      </c>
      <c r="G1230">
        <v>0</v>
      </c>
      <c r="H1230">
        <v>0</v>
      </c>
      <c r="I1230">
        <v>-0.29984</v>
      </c>
      <c r="J1230">
        <v>-1.284</v>
      </c>
      <c r="K1230">
        <v>0</v>
      </c>
      <c r="L1230">
        <v>0</v>
      </c>
      <c r="M1230">
        <v>0</v>
      </c>
      <c r="N1230">
        <v>0</v>
      </c>
      <c r="O1230">
        <v>-2.5461999999999998</v>
      </c>
      <c r="P1230" s="12">
        <v>-2.2934E-4</v>
      </c>
      <c r="Q1230" s="12">
        <v>-2.0298E-6</v>
      </c>
      <c r="R1230">
        <v>0</v>
      </c>
      <c r="S1230">
        <v>0</v>
      </c>
      <c r="T1230">
        <f t="shared" si="79"/>
        <v>-2.6536980000031155E-4</v>
      </c>
      <c r="U1230" s="13">
        <f t="shared" si="80"/>
        <v>-6.3927585459350907E-5</v>
      </c>
      <c r="V1230" t="b">
        <f t="shared" si="77"/>
        <v>1</v>
      </c>
      <c r="X1230" s="12">
        <f>B1230*List!F1230</f>
        <v>719.21958599999994</v>
      </c>
      <c r="Y1230">
        <f>10^List!G1230</f>
        <v>397.11361927089001</v>
      </c>
      <c r="Z1230" s="12">
        <f t="shared" si="78"/>
        <v>1.8111179045445585</v>
      </c>
    </row>
    <row r="1231" spans="1:26" x14ac:dyDescent="0.25">
      <c r="A1231" t="s">
        <v>1242</v>
      </c>
      <c r="B1231" s="12">
        <v>3.9961000000000003E-2</v>
      </c>
      <c r="C1231">
        <v>0</v>
      </c>
      <c r="D1231" s="12">
        <v>-1.2679E-4</v>
      </c>
      <c r="E1231">
        <v>0</v>
      </c>
      <c r="F1231">
        <v>0</v>
      </c>
      <c r="G1231">
        <v>0</v>
      </c>
      <c r="H1231" s="12">
        <v>-1.7299E-9</v>
      </c>
      <c r="I1231" s="12">
        <v>-1.5398E-3</v>
      </c>
      <c r="J1231" s="12">
        <v>-6.9182999999999996E-3</v>
      </c>
      <c r="K1231">
        <v>0</v>
      </c>
      <c r="L1231">
        <v>0</v>
      </c>
      <c r="M1231" s="12">
        <v>-2.7622999999999999E-8</v>
      </c>
      <c r="N1231" s="12">
        <v>-1.7609000000000001E-7</v>
      </c>
      <c r="O1231" s="12">
        <v>-3.1336999999999997E-2</v>
      </c>
      <c r="P1231" s="12">
        <v>-3.9196000000000002E-5</v>
      </c>
      <c r="Q1231" s="12">
        <v>-1.3735E-7</v>
      </c>
      <c r="R1231">
        <v>0</v>
      </c>
      <c r="S1231">
        <v>0</v>
      </c>
      <c r="T1231">
        <f t="shared" si="79"/>
        <v>-4.2879289999565774E-7</v>
      </c>
      <c r="U1231" s="13">
        <f t="shared" si="80"/>
        <v>-1.0730284527305566E-5</v>
      </c>
      <c r="V1231" t="b">
        <f t="shared" si="77"/>
        <v>1</v>
      </c>
      <c r="X1231" s="12">
        <f>B1231*List!F1231</f>
        <v>6.8449196900000002</v>
      </c>
      <c r="Y1231">
        <f>10^List!G1231</f>
        <v>6.0747881907863865</v>
      </c>
      <c r="Z1231" s="12">
        <f t="shared" si="78"/>
        <v>1.1267750372567178</v>
      </c>
    </row>
    <row r="1232" spans="1:26" x14ac:dyDescent="0.25">
      <c r="A1232" t="s">
        <v>1243</v>
      </c>
      <c r="B1232">
        <v>10.637</v>
      </c>
      <c r="C1232" s="12">
        <v>2.1857000000000001E-2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-0.14141999999999999</v>
      </c>
      <c r="J1232">
        <v>-0.95740999999999998</v>
      </c>
      <c r="K1232">
        <v>0</v>
      </c>
      <c r="L1232">
        <v>0</v>
      </c>
      <c r="M1232">
        <v>0</v>
      </c>
      <c r="N1232">
        <v>0</v>
      </c>
      <c r="O1232">
        <v>-6.6032000000000002</v>
      </c>
      <c r="P1232">
        <v>-2.9565999999999999</v>
      </c>
      <c r="Q1232" s="12">
        <v>-6.6733999999999999E-4</v>
      </c>
      <c r="R1232">
        <v>0</v>
      </c>
      <c r="S1232">
        <v>0</v>
      </c>
      <c r="T1232">
        <f t="shared" si="79"/>
        <v>-4.4033999999846846E-4</v>
      </c>
      <c r="U1232" s="13">
        <f t="shared" si="80"/>
        <v>-4.1397010435129117E-5</v>
      </c>
      <c r="V1232" t="b">
        <f t="shared" si="77"/>
        <v>1</v>
      </c>
      <c r="X1232" s="12">
        <f>B1232*List!F1232</f>
        <v>1580.97731</v>
      </c>
      <c r="Y1232">
        <f>10^List!G1232</f>
        <v>4.0733809035956856</v>
      </c>
      <c r="Z1232" s="12">
        <f t="shared" si="78"/>
        <v>388.12410315088084</v>
      </c>
    </row>
    <row r="1233" spans="1:26" x14ac:dyDescent="0.25">
      <c r="A1233" t="s">
        <v>1244</v>
      </c>
      <c r="B1233">
        <v>0.58084000000000002</v>
      </c>
      <c r="C1233">
        <v>0</v>
      </c>
      <c r="D1233" s="12">
        <v>-2.7372999999999998E-3</v>
      </c>
      <c r="E1233">
        <v>0</v>
      </c>
      <c r="F1233">
        <v>0</v>
      </c>
      <c r="G1233">
        <v>0</v>
      </c>
      <c r="H1233">
        <v>-0.15404000000000001</v>
      </c>
      <c r="I1233" s="12">
        <v>-7.7773E-3</v>
      </c>
      <c r="J1233" s="12">
        <v>-2.1475999999999999E-2</v>
      </c>
      <c r="K1233">
        <v>0</v>
      </c>
      <c r="L1233">
        <v>0</v>
      </c>
      <c r="M1233" s="12">
        <v>-1.3913E-2</v>
      </c>
      <c r="N1233">
        <v>-0.26728000000000002</v>
      </c>
      <c r="O1233">
        <v>-0.11204</v>
      </c>
      <c r="P1233" s="12">
        <v>-1.5903E-3</v>
      </c>
      <c r="Q1233" s="12">
        <v>-9.5808999999999992E-7</v>
      </c>
      <c r="R1233">
        <v>0</v>
      </c>
      <c r="S1233">
        <v>0</v>
      </c>
      <c r="T1233">
        <f t="shared" si="79"/>
        <v>-1.485809000004994E-5</v>
      </c>
      <c r="U1233" s="13">
        <f t="shared" si="80"/>
        <v>-2.5580349149593588E-5</v>
      </c>
      <c r="V1233" t="b">
        <f t="shared" si="77"/>
        <v>1</v>
      </c>
      <c r="X1233" s="12">
        <f>B1233*List!F1233</f>
        <v>70.386191200000013</v>
      </c>
      <c r="Y1233">
        <f>10^List!G1233</f>
        <v>82.677139238611375</v>
      </c>
      <c r="Z1233" s="12">
        <f t="shared" si="78"/>
        <v>0.85133801009806442</v>
      </c>
    </row>
    <row r="1234" spans="1:26" x14ac:dyDescent="0.25">
      <c r="A1234" t="s">
        <v>1245</v>
      </c>
      <c r="B1234">
        <v>5.21</v>
      </c>
      <c r="C1234" s="12">
        <v>2.3679999999999999E-3</v>
      </c>
      <c r="D1234">
        <v>0</v>
      </c>
      <c r="E1234">
        <v>0</v>
      </c>
      <c r="F1234">
        <v>0</v>
      </c>
      <c r="G1234">
        <v>0</v>
      </c>
      <c r="H1234">
        <v>0</v>
      </c>
      <c r="I1234" s="12">
        <v>-2.8486999999999998E-2</v>
      </c>
      <c r="J1234">
        <v>-0.13694999999999999</v>
      </c>
      <c r="K1234">
        <v>0</v>
      </c>
      <c r="L1234">
        <v>0</v>
      </c>
      <c r="M1234">
        <v>0</v>
      </c>
      <c r="N1234">
        <v>0</v>
      </c>
      <c r="O1234">
        <v>-5.0071000000000003</v>
      </c>
      <c r="P1234" s="12">
        <v>-3.0550000000000001E-2</v>
      </c>
      <c r="Q1234" s="12">
        <v>-8.7571999999999997E-3</v>
      </c>
      <c r="R1234">
        <v>0</v>
      </c>
      <c r="S1234">
        <v>0</v>
      </c>
      <c r="T1234">
        <f t="shared" si="79"/>
        <v>5.2379999999950522E-4</v>
      </c>
      <c r="U1234" s="13">
        <f t="shared" si="80"/>
        <v>1.0053742802293767E-4</v>
      </c>
      <c r="V1234" t="b">
        <f t="shared" si="77"/>
        <v>1</v>
      </c>
      <c r="X1234" s="12">
        <f>B1234*List!F1234</f>
        <v>1784.5291999999999</v>
      </c>
      <c r="Y1234">
        <f>10^List!G1234</f>
        <v>52.332690880572358</v>
      </c>
      <c r="Z1234" s="12">
        <f t="shared" si="78"/>
        <v>34.099702690091881</v>
      </c>
    </row>
    <row r="1235" spans="1:26" x14ac:dyDescent="0.25">
      <c r="A1235" t="s">
        <v>1246</v>
      </c>
      <c r="B1235">
        <v>0.68606999999999996</v>
      </c>
      <c r="C1235" s="12">
        <v>4.8272000000000001E-5</v>
      </c>
      <c r="D1235">
        <v>0</v>
      </c>
      <c r="E1235">
        <v>0</v>
      </c>
      <c r="F1235">
        <v>-0.26471</v>
      </c>
      <c r="G1235">
        <v>0</v>
      </c>
      <c r="H1235" s="12">
        <v>-6.5374E-12</v>
      </c>
      <c r="I1235" s="12">
        <v>-3.0415999999999999E-2</v>
      </c>
      <c r="J1235" s="12">
        <v>-5.9358000000000001E-2</v>
      </c>
      <c r="K1235" s="12">
        <v>-2.7376000000000001E-2</v>
      </c>
      <c r="L1235">
        <v>-0.26196999999999998</v>
      </c>
      <c r="M1235" s="12">
        <v>-2.6215E-13</v>
      </c>
      <c r="N1235" s="12">
        <v>-2.9418000000000002E-11</v>
      </c>
      <c r="O1235" s="12">
        <v>-3.6419E-3</v>
      </c>
      <c r="P1235">
        <v>0</v>
      </c>
      <c r="Q1235" s="12">
        <v>-3.4922E-3</v>
      </c>
      <c r="R1235" s="12">
        <v>-3.7103999999999998E-2</v>
      </c>
      <c r="S1235">
        <v>0</v>
      </c>
      <c r="T1235">
        <f t="shared" si="79"/>
        <v>-1.9498280362175713E-3</v>
      </c>
      <c r="U1235" s="13">
        <f t="shared" si="80"/>
        <v>-2.8420249190571974E-3</v>
      </c>
      <c r="V1235" t="b">
        <f t="shared" si="77"/>
        <v>1</v>
      </c>
      <c r="X1235" s="12">
        <f>B1235*List!F1235</f>
        <v>515.0876346</v>
      </c>
      <c r="Y1235">
        <f>10^List!G1235</f>
        <v>1.7440593995135247</v>
      </c>
      <c r="Z1235" s="12">
        <f t="shared" si="78"/>
        <v>295.33835530124423</v>
      </c>
    </row>
    <row r="1236" spans="1:26" x14ac:dyDescent="0.25">
      <c r="A1236" t="s">
        <v>1247</v>
      </c>
      <c r="B1236">
        <v>19.097999999999999</v>
      </c>
      <c r="C1236">
        <v>0</v>
      </c>
      <c r="D1236" s="12">
        <v>-3.5020000000000003E-2</v>
      </c>
      <c r="E1236">
        <v>0</v>
      </c>
      <c r="F1236">
        <v>0</v>
      </c>
      <c r="G1236">
        <v>0</v>
      </c>
      <c r="H1236">
        <v>0</v>
      </c>
      <c r="I1236">
        <v>-0.28614000000000001</v>
      </c>
      <c r="J1236">
        <v>-1.3205</v>
      </c>
      <c r="K1236">
        <v>0</v>
      </c>
      <c r="L1236">
        <v>0</v>
      </c>
      <c r="M1236">
        <v>0</v>
      </c>
      <c r="N1236">
        <v>0</v>
      </c>
      <c r="O1236">
        <v>-17.393999999999998</v>
      </c>
      <c r="P1236" s="12">
        <v>-5.5120000000000002E-2</v>
      </c>
      <c r="Q1236" s="12">
        <v>-6.7486000000000004E-3</v>
      </c>
      <c r="R1236">
        <v>0</v>
      </c>
      <c r="S1236">
        <v>0</v>
      </c>
      <c r="T1236">
        <f t="shared" si="79"/>
        <v>4.7140000000250176E-4</v>
      </c>
      <c r="U1236" s="13">
        <f t="shared" si="80"/>
        <v>2.4683212902005539E-5</v>
      </c>
      <c r="V1236" t="b">
        <f t="shared" si="77"/>
        <v>1</v>
      </c>
      <c r="X1236" s="12">
        <f>B1236*List!F1236</f>
        <v>4014.2086199999999</v>
      </c>
      <c r="Y1236">
        <f>10^List!G1236</f>
        <v>1.1058158904554276</v>
      </c>
      <c r="Z1236" s="12">
        <f t="shared" si="78"/>
        <v>3630.087661651125</v>
      </c>
    </row>
    <row r="1237" spans="1:26" x14ac:dyDescent="0.25">
      <c r="A1237" t="s">
        <v>1248</v>
      </c>
      <c r="B1237">
        <v>0.63631000000000004</v>
      </c>
      <c r="C1237">
        <v>0</v>
      </c>
      <c r="D1237" s="12">
        <v>-5.6806000000000001E-3</v>
      </c>
      <c r="E1237">
        <v>0</v>
      </c>
      <c r="F1237">
        <v>0</v>
      </c>
      <c r="G1237">
        <v>0</v>
      </c>
      <c r="H1237">
        <v>0</v>
      </c>
      <c r="I1237" s="12">
        <v>-6.3067000000000002E-3</v>
      </c>
      <c r="J1237" s="12">
        <v>-5.7949000000000001E-2</v>
      </c>
      <c r="K1237">
        <v>0</v>
      </c>
      <c r="L1237">
        <v>0</v>
      </c>
      <c r="M1237">
        <v>0</v>
      </c>
      <c r="N1237">
        <v>0</v>
      </c>
      <c r="O1237">
        <v>-0.54905000000000004</v>
      </c>
      <c r="P1237" s="12">
        <v>-1.5762999999999999E-2</v>
      </c>
      <c r="Q1237" s="12">
        <v>-1.5812000000000001E-3</v>
      </c>
      <c r="R1237">
        <v>0</v>
      </c>
      <c r="S1237">
        <v>0</v>
      </c>
      <c r="T1237">
        <f t="shared" si="79"/>
        <v>-2.0500000000057365E-5</v>
      </c>
      <c r="U1237" s="13">
        <f t="shared" si="80"/>
        <v>-3.2217001147329702E-5</v>
      </c>
      <c r="V1237" t="b">
        <f t="shared" si="77"/>
        <v>1</v>
      </c>
      <c r="X1237" s="12">
        <f>B1237*List!F1237</f>
        <v>150.42368400000001</v>
      </c>
      <c r="Y1237">
        <f>10^List!G1237</f>
        <v>52.555809517933142</v>
      </c>
      <c r="Z1237" s="12">
        <f t="shared" si="78"/>
        <v>2.8621704313901262</v>
      </c>
    </row>
    <row r="1238" spans="1:26" x14ac:dyDescent="0.25">
      <c r="A1238" t="s">
        <v>1249</v>
      </c>
      <c r="B1238">
        <v>18.844000000000001</v>
      </c>
      <c r="C1238">
        <v>0</v>
      </c>
      <c r="D1238">
        <v>-4.6012000000000004</v>
      </c>
      <c r="E1238">
        <v>0</v>
      </c>
      <c r="F1238">
        <v>0</v>
      </c>
      <c r="G1238">
        <v>0</v>
      </c>
      <c r="H1238" s="12">
        <v>-1.5453E-2</v>
      </c>
      <c r="I1238">
        <v>-1.1329</v>
      </c>
      <c r="J1238">
        <v>-10.869</v>
      </c>
      <c r="K1238">
        <v>0</v>
      </c>
      <c r="L1238">
        <v>0</v>
      </c>
      <c r="M1238" s="12">
        <v>-1.4831E-3</v>
      </c>
      <c r="N1238" s="12">
        <v>-2.6402999999999999E-2</v>
      </c>
      <c r="O1238">
        <v>-1.851</v>
      </c>
      <c r="P1238">
        <v>-0.34782999999999997</v>
      </c>
      <c r="Q1238" s="12">
        <v>-4.5487E-5</v>
      </c>
      <c r="R1238">
        <v>0</v>
      </c>
      <c r="S1238">
        <v>0</v>
      </c>
      <c r="T1238">
        <f t="shared" si="79"/>
        <v>-1.314586999999468E-3</v>
      </c>
      <c r="U1238" s="13">
        <f t="shared" si="80"/>
        <v>-6.9761568669044144E-5</v>
      </c>
      <c r="V1238" t="b">
        <f t="shared" si="77"/>
        <v>1</v>
      </c>
      <c r="X1238" s="12">
        <f>B1238*List!F1238</f>
        <v>1679.735316</v>
      </c>
      <c r="Y1238">
        <f>10^List!G1238</f>
        <v>43.969459778687494</v>
      </c>
      <c r="Z1238" s="12">
        <f t="shared" si="78"/>
        <v>38.202318710638039</v>
      </c>
    </row>
    <row r="1239" spans="1:26" x14ac:dyDescent="0.25">
      <c r="A1239" t="s">
        <v>1250</v>
      </c>
      <c r="B1239">
        <v>0.92601999999999995</v>
      </c>
      <c r="C1239" s="12">
        <v>6.2192000000000004E-5</v>
      </c>
      <c r="D1239">
        <v>0</v>
      </c>
      <c r="E1239">
        <v>0</v>
      </c>
      <c r="F1239">
        <v>0</v>
      </c>
      <c r="G1239">
        <v>0</v>
      </c>
      <c r="H1239">
        <v>-0.19475000000000001</v>
      </c>
      <c r="I1239" s="12">
        <v>-4.1118000000000002E-2</v>
      </c>
      <c r="J1239" s="12">
        <v>-8.0184000000000005E-2</v>
      </c>
      <c r="K1239">
        <v>0</v>
      </c>
      <c r="L1239">
        <v>0</v>
      </c>
      <c r="M1239" s="12">
        <v>-4.4164000000000002E-2</v>
      </c>
      <c r="N1239">
        <v>-0.56483000000000005</v>
      </c>
      <c r="O1239" s="12">
        <v>-1.1601000000000001E-3</v>
      </c>
      <c r="P1239">
        <v>0</v>
      </c>
      <c r="Q1239" s="12">
        <v>-1.7079000000000001E-7</v>
      </c>
      <c r="R1239">
        <v>0</v>
      </c>
      <c r="S1239">
        <v>0</v>
      </c>
      <c r="T1239">
        <f t="shared" si="79"/>
        <v>-1.2407879000006424E-4</v>
      </c>
      <c r="U1239" s="13">
        <f t="shared" si="80"/>
        <v>-1.3399147966573535E-4</v>
      </c>
      <c r="V1239" t="b">
        <f t="shared" si="77"/>
        <v>1</v>
      </c>
      <c r="X1239" s="12">
        <f>B1239*List!F1239</f>
        <v>285.50122619999996</v>
      </c>
      <c r="Y1239">
        <f>10^List!G1239</f>
        <v>2979.8664791158585</v>
      </c>
      <c r="Z1239" s="12">
        <f t="shared" si="78"/>
        <v>9.5810073438159421E-2</v>
      </c>
    </row>
    <row r="1240" spans="1:26" x14ac:dyDescent="0.25">
      <c r="A1240" t="s">
        <v>1251</v>
      </c>
      <c r="B1240">
        <v>7.0490000000000004</v>
      </c>
      <c r="C1240">
        <v>0</v>
      </c>
      <c r="D1240" s="12">
        <v>-9.9893999999999997E-2</v>
      </c>
      <c r="E1240">
        <v>0</v>
      </c>
      <c r="F1240">
        <v>0</v>
      </c>
      <c r="G1240">
        <v>0</v>
      </c>
      <c r="H1240" s="12">
        <v>-1.1987E-8</v>
      </c>
      <c r="I1240">
        <v>-0.56050999999999995</v>
      </c>
      <c r="J1240">
        <v>-3.6442999999999999</v>
      </c>
      <c r="K1240">
        <v>0</v>
      </c>
      <c r="L1240">
        <v>0</v>
      </c>
      <c r="M1240" s="12">
        <v>-4.8597000000000002E-8</v>
      </c>
      <c r="N1240" s="12">
        <v>-4.4848E-7</v>
      </c>
      <c r="O1240">
        <v>-2.7345999999999999</v>
      </c>
      <c r="P1240" s="12">
        <v>-1.7991000000000001E-3</v>
      </c>
      <c r="Q1240" s="12">
        <v>-3.2613999999999998E-6</v>
      </c>
      <c r="R1240">
        <v>0</v>
      </c>
      <c r="S1240">
        <v>0</v>
      </c>
      <c r="T1240">
        <f t="shared" si="79"/>
        <v>7.8931295360009732E-3</v>
      </c>
      <c r="U1240" s="13">
        <f t="shared" si="80"/>
        <v>1.1197516720103523E-3</v>
      </c>
      <c r="V1240" t="b">
        <f t="shared" si="77"/>
        <v>1</v>
      </c>
      <c r="X1240" s="12">
        <f>B1240*List!F1240</f>
        <v>1037.75378</v>
      </c>
      <c r="Y1240">
        <f>10^List!G1240</f>
        <v>113.95662840649271</v>
      </c>
      <c r="Z1240" s="12">
        <f t="shared" si="78"/>
        <v>9.1065679505561228</v>
      </c>
    </row>
    <row r="1241" spans="1:26" x14ac:dyDescent="0.25">
      <c r="A1241" t="s">
        <v>1252</v>
      </c>
      <c r="B1241">
        <v>1.1241000000000001</v>
      </c>
      <c r="C1241">
        <v>0</v>
      </c>
      <c r="D1241" s="12">
        <v>-3.0015E-4</v>
      </c>
      <c r="E1241">
        <v>0</v>
      </c>
      <c r="F1241" s="12">
        <v>-2.3702000000000002E-6</v>
      </c>
      <c r="G1241">
        <v>0</v>
      </c>
      <c r="H1241">
        <v>-0.25264999999999999</v>
      </c>
      <c r="I1241" s="12">
        <v>-4.2445999999999998E-2</v>
      </c>
      <c r="J1241" s="12">
        <v>-8.3218E-2</v>
      </c>
      <c r="K1241" s="12">
        <v>-5.9570999999999999E-13</v>
      </c>
      <c r="L1241" s="12">
        <v>-9.6732000000000003E-11</v>
      </c>
      <c r="M1241" s="12">
        <v>-4.7754999999999999E-2</v>
      </c>
      <c r="N1241">
        <v>-0.64005000000000001</v>
      </c>
      <c r="O1241" s="12">
        <v>-5.7443000000000001E-2</v>
      </c>
      <c r="P1241">
        <v>0</v>
      </c>
      <c r="Q1241" s="12">
        <v>-2.7287999999999998E-4</v>
      </c>
      <c r="R1241" s="12">
        <v>-3.7584999999999999E-11</v>
      </c>
      <c r="S1241">
        <v>0</v>
      </c>
      <c r="T1241">
        <f t="shared" si="79"/>
        <v>-3.7400334912631524E-5</v>
      </c>
      <c r="U1241" s="13">
        <f t="shared" si="80"/>
        <v>-3.327135923194691E-5</v>
      </c>
      <c r="V1241" t="b">
        <f t="shared" si="77"/>
        <v>1</v>
      </c>
      <c r="X1241" s="12">
        <f>B1241*List!F1241</f>
        <v>439.02849600000002</v>
      </c>
      <c r="Y1241">
        <f>10^List!G1241</f>
        <v>1008.107812003739</v>
      </c>
      <c r="Z1241" s="12">
        <f t="shared" si="78"/>
        <v>0.43549756362603376</v>
      </c>
    </row>
    <row r="1242" spans="1:26" x14ac:dyDescent="0.25">
      <c r="A1242" s="14">
        <v>1175324</v>
      </c>
      <c r="B1242">
        <v>2.4392999999999998</v>
      </c>
      <c r="C1242">
        <v>0</v>
      </c>
      <c r="D1242" s="12">
        <v>-3.2899000000000001E-3</v>
      </c>
      <c r="E1242">
        <v>0</v>
      </c>
      <c r="F1242">
        <v>0</v>
      </c>
      <c r="G1242">
        <v>0</v>
      </c>
      <c r="H1242">
        <v>0</v>
      </c>
      <c r="I1242">
        <v>-0.15518999999999999</v>
      </c>
      <c r="J1242">
        <v>-0.53976999999999997</v>
      </c>
      <c r="K1242">
        <v>0</v>
      </c>
      <c r="L1242">
        <v>0</v>
      </c>
      <c r="M1242">
        <v>0</v>
      </c>
      <c r="N1242">
        <v>0</v>
      </c>
      <c r="O1242">
        <v>-1.7406999999999999</v>
      </c>
      <c r="P1242" s="12">
        <v>-2.5234999999999998E-4</v>
      </c>
      <c r="Q1242" s="12">
        <v>-5.9662999999999996E-8</v>
      </c>
      <c r="R1242">
        <v>0</v>
      </c>
      <c r="S1242">
        <v>0</v>
      </c>
      <c r="T1242">
        <f t="shared" si="79"/>
        <v>9.7690336999908836E-5</v>
      </c>
      <c r="U1242" s="13">
        <f t="shared" si="80"/>
        <v>4.0048512688028879E-5</v>
      </c>
      <c r="V1242" t="b">
        <f t="shared" si="77"/>
        <v>1</v>
      </c>
      <c r="X1242" s="12">
        <f>B1242*List!F1242</f>
        <v>344.35598099999993</v>
      </c>
      <c r="Y1242">
        <f>10^List!G1242</f>
        <v>1147.6310174972798</v>
      </c>
      <c r="Z1242" s="12">
        <f t="shared" si="78"/>
        <v>0.30005809859597676</v>
      </c>
    </row>
    <row r="1243" spans="1:26" x14ac:dyDescent="0.25">
      <c r="A1243" t="s">
        <v>1254</v>
      </c>
      <c r="B1243">
        <v>0.37748999999999999</v>
      </c>
      <c r="C1243">
        <v>0</v>
      </c>
      <c r="D1243" s="12">
        <v>-2.0465000000000001E-3</v>
      </c>
      <c r="E1243">
        <v>0</v>
      </c>
      <c r="F1243">
        <v>0</v>
      </c>
      <c r="G1243">
        <v>0</v>
      </c>
      <c r="H1243">
        <v>0</v>
      </c>
      <c r="I1243" s="12">
        <v>-7.0899999999999999E-3</v>
      </c>
      <c r="J1243" s="12">
        <v>-5.1263999999999997E-2</v>
      </c>
      <c r="K1243">
        <v>0</v>
      </c>
      <c r="L1243">
        <v>0</v>
      </c>
      <c r="M1243">
        <v>0</v>
      </c>
      <c r="N1243">
        <v>0</v>
      </c>
      <c r="O1243">
        <v>-0.28186</v>
      </c>
      <c r="P1243" s="12">
        <v>-3.5219E-2</v>
      </c>
      <c r="Q1243" s="12">
        <v>-3.4909000000000001E-5</v>
      </c>
      <c r="R1243">
        <v>0</v>
      </c>
      <c r="S1243">
        <v>0</v>
      </c>
      <c r="T1243">
        <f t="shared" si="79"/>
        <v>-2.4408999999975622E-5</v>
      </c>
      <c r="U1243" s="13">
        <f t="shared" si="80"/>
        <v>-6.4661315531472678E-5</v>
      </c>
      <c r="V1243" t="b">
        <f t="shared" si="77"/>
        <v>1</v>
      </c>
      <c r="X1243" s="12">
        <f>B1243*List!F1243</f>
        <v>72.576227399999993</v>
      </c>
      <c r="Y1243">
        <f>10^List!G1243</f>
        <v>83.788856274893689</v>
      </c>
      <c r="Z1243" s="12">
        <f t="shared" si="78"/>
        <v>0.86617995073106846</v>
      </c>
    </row>
    <row r="1244" spans="1:26" x14ac:dyDescent="0.25">
      <c r="A1244" t="s">
        <v>1255</v>
      </c>
      <c r="B1244">
        <v>7.4427000000000003</v>
      </c>
      <c r="C1244">
        <v>0</v>
      </c>
      <c r="D1244" s="12">
        <v>-7.3347000000000004E-3</v>
      </c>
      <c r="E1244">
        <v>0</v>
      </c>
      <c r="F1244">
        <v>0</v>
      </c>
      <c r="G1244">
        <v>0</v>
      </c>
      <c r="H1244">
        <v>0</v>
      </c>
      <c r="I1244" s="12">
        <v>-7.0097000000000007E-2</v>
      </c>
      <c r="J1244">
        <v>-0.31075999999999998</v>
      </c>
      <c r="K1244">
        <v>0</v>
      </c>
      <c r="L1244">
        <v>0</v>
      </c>
      <c r="M1244">
        <v>0</v>
      </c>
      <c r="N1244">
        <v>0</v>
      </c>
      <c r="O1244">
        <v>-6.7008000000000001</v>
      </c>
      <c r="P1244">
        <v>-0.35328999999999999</v>
      </c>
      <c r="Q1244" s="12">
        <v>-5.8878999999999995E-4</v>
      </c>
      <c r="R1244">
        <v>0</v>
      </c>
      <c r="S1244">
        <v>0</v>
      </c>
      <c r="T1244">
        <f t="shared" si="79"/>
        <v>-1.7048999999990635E-4</v>
      </c>
      <c r="U1244" s="13">
        <f t="shared" si="80"/>
        <v>-2.2907009552972219E-5</v>
      </c>
      <c r="V1244" t="b">
        <f t="shared" si="77"/>
        <v>1</v>
      </c>
      <c r="X1244" s="12">
        <f>B1244*List!F1244</f>
        <v>1550.3144100000002</v>
      </c>
      <c r="Y1244">
        <f>10^List!G1244</f>
        <v>4.2998198200206579</v>
      </c>
      <c r="Z1244" s="12">
        <f t="shared" si="78"/>
        <v>360.55334290555271</v>
      </c>
    </row>
    <row r="1245" spans="1:26" x14ac:dyDescent="0.25">
      <c r="A1245" t="s">
        <v>1256</v>
      </c>
      <c r="B1245">
        <v>12.316000000000001</v>
      </c>
      <c r="C1245" s="12">
        <v>2.7109999999999999E-3</v>
      </c>
      <c r="D1245">
        <v>0</v>
      </c>
      <c r="E1245">
        <v>0</v>
      </c>
      <c r="F1245">
        <v>-10.303000000000001</v>
      </c>
      <c r="G1245">
        <v>0</v>
      </c>
      <c r="H1245">
        <v>0</v>
      </c>
      <c r="I1245" s="12">
        <v>-3.2284E-2</v>
      </c>
      <c r="J1245">
        <v>-0.17910999999999999</v>
      </c>
      <c r="K1245" s="12">
        <v>-2.3997999999999998E-2</v>
      </c>
      <c r="L1245" s="12">
        <v>-9.9309999999999996E-2</v>
      </c>
      <c r="M1245">
        <v>0</v>
      </c>
      <c r="N1245">
        <v>0</v>
      </c>
      <c r="O1245">
        <v>-1.6451</v>
      </c>
      <c r="P1245">
        <v>0</v>
      </c>
      <c r="Q1245" s="12">
        <v>-1.2194E-2</v>
      </c>
      <c r="R1245" s="12">
        <v>-1.6966999999999999E-2</v>
      </c>
      <c r="S1245">
        <v>0</v>
      </c>
      <c r="T1245">
        <f t="shared" si="79"/>
        <v>6.7479999999997473E-3</v>
      </c>
      <c r="U1245" s="13">
        <f t="shared" si="80"/>
        <v>5.4790516401426984E-4</v>
      </c>
      <c r="V1245" t="b">
        <f t="shared" si="77"/>
        <v>1</v>
      </c>
      <c r="X1245" s="12">
        <f>B1245*List!F1245</f>
        <v>7260.158840000001</v>
      </c>
      <c r="Y1245">
        <f>10^List!G1245</f>
        <v>320.29609752970168</v>
      </c>
      <c r="Z1245" s="12">
        <f t="shared" si="78"/>
        <v>22.667022470752247</v>
      </c>
    </row>
    <row r="1246" spans="1:26" x14ac:dyDescent="0.25">
      <c r="A1246" t="s">
        <v>1257</v>
      </c>
      <c r="B1246" s="12">
        <v>1.1964000000000001E-2</v>
      </c>
      <c r="C1246">
        <v>0</v>
      </c>
      <c r="D1246" s="12">
        <v>-9.8764999999999994E-6</v>
      </c>
      <c r="E1246">
        <v>0</v>
      </c>
      <c r="F1246">
        <v>0</v>
      </c>
      <c r="G1246" s="12">
        <v>2.1426999999999998E-6</v>
      </c>
      <c r="H1246">
        <v>0</v>
      </c>
      <c r="I1246" s="12">
        <v>-7.0290000000000006E-5</v>
      </c>
      <c r="J1246" s="12">
        <v>-3.6096000000000001E-4</v>
      </c>
      <c r="K1246">
        <v>0</v>
      </c>
      <c r="L1246">
        <v>0</v>
      </c>
      <c r="M1246" s="12">
        <v>-1.2152E-6</v>
      </c>
      <c r="N1246" s="12">
        <v>-9.6453999999999992E-6</v>
      </c>
      <c r="O1246" s="12">
        <v>-1.1483999999999999E-2</v>
      </c>
      <c r="P1246">
        <v>0</v>
      </c>
      <c r="Q1246" s="12">
        <v>-2.9465E-5</v>
      </c>
      <c r="R1246">
        <v>0</v>
      </c>
      <c r="S1246">
        <v>0</v>
      </c>
      <c r="T1246">
        <f t="shared" si="79"/>
        <v>6.9060000000153123E-7</v>
      </c>
      <c r="U1246" s="13">
        <f t="shared" si="80"/>
        <v>5.7723169508653563E-5</v>
      </c>
      <c r="V1246" t="b">
        <f t="shared" si="77"/>
        <v>1</v>
      </c>
      <c r="X1246" s="12">
        <f>B1246*List!F1246</f>
        <v>5.1019281599999999</v>
      </c>
      <c r="Y1246">
        <f>10^List!G1246</f>
        <v>16.822731948822994</v>
      </c>
      <c r="Z1246" s="12">
        <f t="shared" si="78"/>
        <v>0.30327583982915196</v>
      </c>
    </row>
    <row r="1247" spans="1:26" x14ac:dyDescent="0.25">
      <c r="A1247" t="s">
        <v>1258</v>
      </c>
      <c r="B1247">
        <v>2.2726999999999999</v>
      </c>
      <c r="C1247">
        <v>0</v>
      </c>
      <c r="D1247">
        <v>-0.46516000000000002</v>
      </c>
      <c r="E1247">
        <v>0</v>
      </c>
      <c r="F1247">
        <v>0</v>
      </c>
      <c r="G1247">
        <v>0</v>
      </c>
      <c r="H1247">
        <v>0</v>
      </c>
      <c r="I1247" s="12">
        <v>-1.0309E-2</v>
      </c>
      <c r="J1247" s="12">
        <v>-5.9898E-2</v>
      </c>
      <c r="K1247">
        <v>0</v>
      </c>
      <c r="L1247">
        <v>0</v>
      </c>
      <c r="M1247">
        <v>0</v>
      </c>
      <c r="N1247">
        <v>0</v>
      </c>
      <c r="O1247">
        <v>-1.6585000000000001</v>
      </c>
      <c r="P1247" s="12">
        <v>-7.4455999999999994E-2</v>
      </c>
      <c r="Q1247" s="12">
        <v>-4.2760999999999997E-3</v>
      </c>
      <c r="R1247">
        <v>0</v>
      </c>
      <c r="S1247">
        <v>0</v>
      </c>
      <c r="T1247">
        <f t="shared" si="79"/>
        <v>1.008999999999368E-4</v>
      </c>
      <c r="U1247" s="13">
        <f t="shared" si="80"/>
        <v>4.4396532758365296E-5</v>
      </c>
      <c r="V1247" t="b">
        <f t="shared" si="77"/>
        <v>1</v>
      </c>
      <c r="X1247" s="12">
        <f>B1247*List!F1247</f>
        <v>687.37811499999998</v>
      </c>
      <c r="Y1247">
        <f>10^List!G1247</f>
        <v>1.0032854589435865</v>
      </c>
      <c r="Z1247" s="12">
        <f t="shared" si="78"/>
        <v>685.12715785174203</v>
      </c>
    </row>
    <row r="1248" spans="1:26" x14ac:dyDescent="0.25">
      <c r="A1248" t="s">
        <v>1259</v>
      </c>
      <c r="B1248">
        <v>18.923999999999999</v>
      </c>
      <c r="C1248">
        <v>0</v>
      </c>
      <c r="D1248" s="12">
        <v>-1.236E-5</v>
      </c>
      <c r="E1248">
        <v>0</v>
      </c>
      <c r="F1248" s="12">
        <v>-3.3106999999999999E-4</v>
      </c>
      <c r="G1248">
        <v>0</v>
      </c>
      <c r="H1248">
        <v>-8.4492999999999991</v>
      </c>
      <c r="I1248" s="12">
        <v>-5.4086000000000002E-2</v>
      </c>
      <c r="J1248">
        <v>-0.11471000000000001</v>
      </c>
      <c r="K1248" s="12">
        <v>-2.7812E-7</v>
      </c>
      <c r="L1248" s="12">
        <v>-5.5615999999999999E-4</v>
      </c>
      <c r="M1248">
        <v>-0.42548999999999998</v>
      </c>
      <c r="N1248">
        <v>-9.4954000000000001</v>
      </c>
      <c r="O1248">
        <v>-0.37352000000000002</v>
      </c>
      <c r="P1248" s="12">
        <v>-7.1215000000000004E-4</v>
      </c>
      <c r="Q1248" s="12">
        <v>-6.0952000000000003E-3</v>
      </c>
      <c r="R1248" s="12">
        <v>-5.6392999999999999E-3</v>
      </c>
      <c r="S1248">
        <v>0</v>
      </c>
      <c r="T1248">
        <f t="shared" si="79"/>
        <v>-1.8525181200012529E-3</v>
      </c>
      <c r="U1248" s="13">
        <f t="shared" si="80"/>
        <v>-9.7892523779394047E-5</v>
      </c>
      <c r="V1248" t="b">
        <f t="shared" si="77"/>
        <v>1</v>
      </c>
      <c r="X1248" s="12">
        <f>B1248*List!F1248</f>
        <v>6142.7304000000004</v>
      </c>
      <c r="Y1248">
        <f>10^List!G1248</f>
        <v>0.15961240541379398</v>
      </c>
      <c r="Z1248" s="12">
        <f t="shared" si="78"/>
        <v>38485.294323301605</v>
      </c>
    </row>
    <row r="1249" spans="1:26" x14ac:dyDescent="0.25">
      <c r="A1249" t="s">
        <v>1260</v>
      </c>
      <c r="B1249">
        <v>12.965999999999999</v>
      </c>
      <c r="C1249" s="12">
        <v>2.5265000000000001E-3</v>
      </c>
      <c r="D1249">
        <v>0</v>
      </c>
      <c r="E1249">
        <v>0</v>
      </c>
      <c r="F1249">
        <v>0</v>
      </c>
      <c r="G1249">
        <v>0</v>
      </c>
      <c r="H1249">
        <v>0</v>
      </c>
      <c r="I1249" s="12">
        <v>-9.7275E-2</v>
      </c>
      <c r="J1249">
        <v>-0.61426000000000003</v>
      </c>
      <c r="K1249">
        <v>0</v>
      </c>
      <c r="L1249">
        <v>0</v>
      </c>
      <c r="M1249">
        <v>0</v>
      </c>
      <c r="N1249">
        <v>0</v>
      </c>
      <c r="O1249">
        <v>-11.157</v>
      </c>
      <c r="P1249">
        <v>-1.0952999999999999</v>
      </c>
      <c r="Q1249" s="12">
        <v>-4.9769999999999997E-3</v>
      </c>
      <c r="R1249">
        <v>0</v>
      </c>
      <c r="S1249">
        <v>0</v>
      </c>
      <c r="T1249">
        <f t="shared" si="79"/>
        <v>-2.8550000000015108E-4</v>
      </c>
      <c r="U1249" s="13">
        <f t="shared" si="80"/>
        <v>-2.2019126947412547E-5</v>
      </c>
      <c r="V1249" t="b">
        <f t="shared" si="77"/>
        <v>1</v>
      </c>
      <c r="X1249" s="12">
        <f>B1249*List!F1249</f>
        <v>2882.7307799999999</v>
      </c>
      <c r="Y1249">
        <f>10^List!G1249</f>
        <v>4.898929961966493</v>
      </c>
      <c r="Z1249" s="12">
        <f t="shared" si="78"/>
        <v>588.44090492831515</v>
      </c>
    </row>
    <row r="1250" spans="1:26" x14ac:dyDescent="0.25">
      <c r="A1250" t="s">
        <v>1261</v>
      </c>
      <c r="B1250">
        <v>0.54891000000000001</v>
      </c>
      <c r="C1250" s="12">
        <v>7.2254999999999997E-6</v>
      </c>
      <c r="D1250">
        <v>0</v>
      </c>
      <c r="E1250">
        <v>0</v>
      </c>
      <c r="F1250">
        <v>0</v>
      </c>
      <c r="G1250">
        <v>0</v>
      </c>
      <c r="H1250">
        <v>-0.13408999999999999</v>
      </c>
      <c r="I1250" s="12">
        <v>-2.1361000000000002E-2</v>
      </c>
      <c r="J1250" s="12">
        <v>-4.1831E-2</v>
      </c>
      <c r="K1250">
        <v>0</v>
      </c>
      <c r="L1250">
        <v>0</v>
      </c>
      <c r="M1250" s="12">
        <v>-2.4254999999999999E-2</v>
      </c>
      <c r="N1250">
        <v>-0.32738</v>
      </c>
      <c r="O1250">
        <v>0</v>
      </c>
      <c r="P1250" s="12">
        <v>-6.7102000000000004E-7</v>
      </c>
      <c r="Q1250" s="12">
        <v>-1.63E-9</v>
      </c>
      <c r="R1250">
        <v>0</v>
      </c>
      <c r="S1250">
        <v>0</v>
      </c>
      <c r="T1250">
        <f t="shared" si="79"/>
        <v>-4.4714999999379318E-7</v>
      </c>
      <c r="U1250" s="13">
        <f t="shared" si="80"/>
        <v>-8.1461441765279039E-7</v>
      </c>
      <c r="V1250" t="b">
        <f t="shared" si="77"/>
        <v>1</v>
      </c>
      <c r="X1250" s="12">
        <f>B1250*List!F1250</f>
        <v>81.326505600000004</v>
      </c>
      <c r="Y1250">
        <f>10^List!G1250</f>
        <v>1298.4252186123949</v>
      </c>
      <c r="Z1250" s="12">
        <f t="shared" si="78"/>
        <v>6.2634724306196293E-2</v>
      </c>
    </row>
    <row r="1251" spans="1:26" x14ac:dyDescent="0.25">
      <c r="A1251" t="s">
        <v>1262</v>
      </c>
      <c r="B1251" s="12">
        <v>8.2919000000000007E-2</v>
      </c>
      <c r="C1251">
        <v>0</v>
      </c>
      <c r="D1251" s="12">
        <v>-9.1416000000000002E-4</v>
      </c>
      <c r="E1251">
        <v>0</v>
      </c>
      <c r="F1251">
        <v>0</v>
      </c>
      <c r="G1251">
        <v>0</v>
      </c>
      <c r="H1251" s="12">
        <v>-1.0345E-10</v>
      </c>
      <c r="I1251" s="12">
        <v>-6.8831999999999999E-3</v>
      </c>
      <c r="J1251" s="12">
        <v>-3.3985000000000001E-2</v>
      </c>
      <c r="K1251">
        <v>0</v>
      </c>
      <c r="L1251">
        <v>0</v>
      </c>
      <c r="M1251" s="12">
        <v>-4.0188000000000001E-10</v>
      </c>
      <c r="N1251" s="12">
        <v>-3.1398999999999999E-9</v>
      </c>
      <c r="O1251" s="12">
        <v>-4.0835000000000003E-2</v>
      </c>
      <c r="P1251">
        <v>0</v>
      </c>
      <c r="Q1251" s="12">
        <v>-3.0857999999999998E-4</v>
      </c>
      <c r="R1251">
        <v>0</v>
      </c>
      <c r="S1251">
        <v>0</v>
      </c>
      <c r="T1251">
        <f t="shared" si="79"/>
        <v>-6.9436452300009163E-6</v>
      </c>
      <c r="U1251" s="13">
        <f t="shared" si="80"/>
        <v>-8.3740098529901666E-5</v>
      </c>
      <c r="V1251" t="b">
        <f t="shared" si="77"/>
        <v>1</v>
      </c>
      <c r="X1251" s="12">
        <f>B1251*List!F1251</f>
        <v>41.62036286</v>
      </c>
      <c r="Y1251">
        <f>10^List!G1251</f>
        <v>17.029211966774902</v>
      </c>
      <c r="Z1251" s="12">
        <f t="shared" si="78"/>
        <v>2.4440568912527501</v>
      </c>
    </row>
    <row r="1252" spans="1:26" x14ac:dyDescent="0.25">
      <c r="A1252" t="s">
        <v>1263</v>
      </c>
      <c r="B1252">
        <v>1.8327</v>
      </c>
      <c r="C1252">
        <v>0</v>
      </c>
      <c r="D1252" s="12">
        <v>-9.4908000000000006E-3</v>
      </c>
      <c r="E1252">
        <v>0</v>
      </c>
      <c r="F1252">
        <v>0</v>
      </c>
      <c r="G1252">
        <v>0</v>
      </c>
      <c r="H1252">
        <v>0</v>
      </c>
      <c r="I1252" s="12">
        <v>-3.6584999999999999E-2</v>
      </c>
      <c r="J1252">
        <v>-0.26271</v>
      </c>
      <c r="K1252">
        <v>0</v>
      </c>
      <c r="L1252">
        <v>0</v>
      </c>
      <c r="M1252">
        <v>0</v>
      </c>
      <c r="N1252">
        <v>0</v>
      </c>
      <c r="O1252">
        <v>-1.5217000000000001</v>
      </c>
      <c r="P1252" s="12">
        <v>-2.039E-3</v>
      </c>
      <c r="Q1252" s="12">
        <v>-1.0069999999999999E-4</v>
      </c>
      <c r="R1252">
        <v>0</v>
      </c>
      <c r="S1252">
        <v>0</v>
      </c>
      <c r="T1252">
        <f t="shared" si="79"/>
        <v>7.449999999983296E-5</v>
      </c>
      <c r="U1252" s="13">
        <f t="shared" si="80"/>
        <v>4.06504065039739E-5</v>
      </c>
      <c r="V1252" t="b">
        <f t="shared" si="77"/>
        <v>1</v>
      </c>
      <c r="X1252" s="12">
        <f>B1252*List!F1252</f>
        <v>352.37322900000004</v>
      </c>
      <c r="Y1252">
        <f>10^List!G1252</f>
        <v>150.229651879904</v>
      </c>
      <c r="Z1252" s="12">
        <f t="shared" si="78"/>
        <v>2.34556377246812</v>
      </c>
    </row>
    <row r="1253" spans="1:26" x14ac:dyDescent="0.25">
      <c r="A1253" t="s">
        <v>1264</v>
      </c>
      <c r="B1253">
        <v>13.805999999999999</v>
      </c>
      <c r="C1253" s="12">
        <v>5.8096000000000005E-4</v>
      </c>
      <c r="D1253">
        <v>0</v>
      </c>
      <c r="E1253">
        <v>0</v>
      </c>
      <c r="F1253">
        <v>0</v>
      </c>
      <c r="G1253">
        <v>0</v>
      </c>
      <c r="H1253">
        <v>-2.9344000000000001</v>
      </c>
      <c r="I1253">
        <v>-0.50473000000000001</v>
      </c>
      <c r="J1253">
        <v>-0.97319</v>
      </c>
      <c r="K1253">
        <v>0</v>
      </c>
      <c r="L1253">
        <v>0</v>
      </c>
      <c r="M1253">
        <v>-0.55796999999999997</v>
      </c>
      <c r="N1253">
        <v>-7.4034000000000004</v>
      </c>
      <c r="O1253">
        <v>-1.4363999999999999</v>
      </c>
      <c r="P1253" s="12">
        <v>-3.708E-9</v>
      </c>
      <c r="Q1253" s="12">
        <v>-1.4966999999999999E-7</v>
      </c>
      <c r="R1253">
        <v>0</v>
      </c>
      <c r="S1253">
        <v>0</v>
      </c>
      <c r="T1253">
        <f t="shared" si="79"/>
        <v>-3.5091933780008514E-3</v>
      </c>
      <c r="U1253" s="13">
        <f t="shared" si="80"/>
        <v>-2.5417886266846675E-4</v>
      </c>
      <c r="V1253" t="b">
        <f t="shared" si="77"/>
        <v>1</v>
      </c>
      <c r="X1253" s="12">
        <f>B1253*List!F1253</f>
        <v>2956.6929599999999</v>
      </c>
      <c r="Y1253">
        <f>10^List!G1253</f>
        <v>1058.8095959721134</v>
      </c>
      <c r="Z1253" s="12">
        <f t="shared" si="78"/>
        <v>2.7924689871037707</v>
      </c>
    </row>
    <row r="1254" spans="1:26" x14ac:dyDescent="0.25">
      <c r="A1254" t="s">
        <v>1265</v>
      </c>
      <c r="B1254">
        <v>22.347999999999999</v>
      </c>
      <c r="C1254" s="12">
        <v>7.7623000000000004E-4</v>
      </c>
      <c r="D1254">
        <v>0</v>
      </c>
      <c r="E1254">
        <v>0</v>
      </c>
      <c r="F1254">
        <v>0</v>
      </c>
      <c r="G1254">
        <v>0</v>
      </c>
      <c r="H1254">
        <v>-4.5688000000000004</v>
      </c>
      <c r="I1254">
        <v>-0.99509000000000003</v>
      </c>
      <c r="J1254">
        <v>-1.9399</v>
      </c>
      <c r="K1254">
        <v>0</v>
      </c>
      <c r="L1254">
        <v>0</v>
      </c>
      <c r="M1254">
        <v>-1.0617000000000001</v>
      </c>
      <c r="N1254">
        <v>-13.506</v>
      </c>
      <c r="O1254">
        <v>-0.27940999999999999</v>
      </c>
      <c r="P1254">
        <v>0</v>
      </c>
      <c r="Q1254" s="12">
        <v>-4.5770000000000002E-16</v>
      </c>
      <c r="R1254">
        <v>0</v>
      </c>
      <c r="S1254">
        <v>0</v>
      </c>
      <c r="T1254">
        <f t="shared" si="79"/>
        <v>-2.1237700000025918E-3</v>
      </c>
      <c r="U1254" s="13">
        <f t="shared" si="80"/>
        <v>-9.5031770180892781E-5</v>
      </c>
      <c r="V1254" t="b">
        <f t="shared" si="77"/>
        <v>1</v>
      </c>
      <c r="X1254" s="12">
        <f>B1254*List!F1254</f>
        <v>12809.873600000001</v>
      </c>
      <c r="Y1254">
        <f>10^List!G1254</f>
        <v>4.6360976078523288</v>
      </c>
      <c r="Z1254" s="12">
        <f t="shared" si="78"/>
        <v>2763.0724552268803</v>
      </c>
    </row>
    <row r="1255" spans="1:26" x14ac:dyDescent="0.25">
      <c r="A1255" t="s">
        <v>1266</v>
      </c>
      <c r="B1255">
        <v>0.81764000000000003</v>
      </c>
      <c r="C1255">
        <v>0</v>
      </c>
      <c r="D1255" s="12">
        <v>-9.3930000000000004E-5</v>
      </c>
      <c r="E1255">
        <v>0</v>
      </c>
      <c r="F1255">
        <v>0</v>
      </c>
      <c r="G1255">
        <v>0</v>
      </c>
      <c r="H1255">
        <v>-0.20011999999999999</v>
      </c>
      <c r="I1255" s="12">
        <v>-2.3418999999999999E-2</v>
      </c>
      <c r="J1255" s="12">
        <v>-4.5605E-2</v>
      </c>
      <c r="K1255">
        <v>0</v>
      </c>
      <c r="L1255">
        <v>0</v>
      </c>
      <c r="M1255" s="12">
        <v>-2.8688000000000002E-2</v>
      </c>
      <c r="N1255">
        <v>-0.41682000000000002</v>
      </c>
      <c r="O1255">
        <v>-0.10310999999999999</v>
      </c>
      <c r="P1255" s="12">
        <v>-1.6312999999999999E-6</v>
      </c>
      <c r="Q1255" s="12">
        <v>-5.8273000000000001E-6</v>
      </c>
      <c r="R1255">
        <v>0</v>
      </c>
      <c r="S1255">
        <v>0</v>
      </c>
      <c r="T1255">
        <f t="shared" si="79"/>
        <v>-2.2338859999998918E-4</v>
      </c>
      <c r="U1255" s="13">
        <f t="shared" si="80"/>
        <v>-2.7321143779657204E-4</v>
      </c>
      <c r="V1255" t="b">
        <f t="shared" si="77"/>
        <v>1</v>
      </c>
      <c r="X1255" s="12">
        <f>B1255*List!F1255</f>
        <v>153.86349520000002</v>
      </c>
      <c r="Y1255">
        <f>10^List!G1255</f>
        <v>133.79260471776186</v>
      </c>
      <c r="Z1255" s="12">
        <f t="shared" si="78"/>
        <v>1.1500149468244385</v>
      </c>
    </row>
    <row r="1256" spans="1:26" x14ac:dyDescent="0.25">
      <c r="A1256" t="s">
        <v>1267</v>
      </c>
      <c r="B1256">
        <v>46.997999999999998</v>
      </c>
      <c r="C1256">
        <v>0</v>
      </c>
      <c r="D1256" s="12">
        <v>-8.4728999999999999E-2</v>
      </c>
      <c r="E1256">
        <v>0</v>
      </c>
      <c r="F1256">
        <v>0</v>
      </c>
      <c r="G1256">
        <v>0</v>
      </c>
      <c r="H1256">
        <v>0</v>
      </c>
      <c r="I1256">
        <v>-0.81345000000000001</v>
      </c>
      <c r="J1256">
        <v>-4.1885000000000003</v>
      </c>
      <c r="K1256">
        <v>0</v>
      </c>
      <c r="L1256">
        <v>0</v>
      </c>
      <c r="M1256">
        <v>0</v>
      </c>
      <c r="N1256">
        <v>0</v>
      </c>
      <c r="O1256">
        <v>-40.197000000000003</v>
      </c>
      <c r="P1256">
        <v>-1.7078</v>
      </c>
      <c r="Q1256" s="12">
        <v>-3.7226999999999998E-3</v>
      </c>
      <c r="R1256">
        <v>0</v>
      </c>
      <c r="S1256">
        <v>0</v>
      </c>
      <c r="T1256">
        <f t="shared" si="79"/>
        <v>2.7982999999911174E-3</v>
      </c>
      <c r="U1256" s="13">
        <f t="shared" si="80"/>
        <v>5.9540831524556739E-5</v>
      </c>
      <c r="V1256" t="b">
        <f t="shared" si="77"/>
        <v>1</v>
      </c>
      <c r="X1256" s="12">
        <f>B1256*List!F1256</f>
        <v>7344.3774599999997</v>
      </c>
      <c r="Y1256">
        <f>10^List!G1256</f>
        <v>113.04880624112518</v>
      </c>
      <c r="Z1256" s="12">
        <f t="shared" si="78"/>
        <v>64.966430908920501</v>
      </c>
    </row>
    <row r="1257" spans="1:26" x14ac:dyDescent="0.25">
      <c r="A1257" t="s">
        <v>1268</v>
      </c>
      <c r="B1257">
        <v>12.378</v>
      </c>
      <c r="C1257">
        <v>0</v>
      </c>
      <c r="D1257" s="12">
        <v>-6.417E-3</v>
      </c>
      <c r="E1257">
        <v>0</v>
      </c>
      <c r="F1257">
        <v>0</v>
      </c>
      <c r="G1257">
        <v>0</v>
      </c>
      <c r="H1257">
        <v>0</v>
      </c>
      <c r="I1257" s="12">
        <v>-9.7028000000000003E-2</v>
      </c>
      <c r="J1257">
        <v>-0.66795000000000004</v>
      </c>
      <c r="K1257">
        <v>0</v>
      </c>
      <c r="L1257">
        <v>0</v>
      </c>
      <c r="M1257">
        <v>0</v>
      </c>
      <c r="N1257">
        <v>0</v>
      </c>
      <c r="O1257">
        <v>-9.1679999999999993</v>
      </c>
      <c r="P1257">
        <v>-2.4336000000000002</v>
      </c>
      <c r="Q1257" s="12">
        <v>-5.1850999999999998E-3</v>
      </c>
      <c r="R1257">
        <v>0</v>
      </c>
      <c r="S1257">
        <v>0</v>
      </c>
      <c r="T1257">
        <f t="shared" si="79"/>
        <v>-1.8009999999940747E-4</v>
      </c>
      <c r="U1257" s="13">
        <f t="shared" si="80"/>
        <v>-1.4550008078801703E-5</v>
      </c>
      <c r="V1257" t="b">
        <f t="shared" si="77"/>
        <v>1</v>
      </c>
      <c r="X1257" s="12">
        <f>B1257*List!F1257</f>
        <v>2454.68118</v>
      </c>
      <c r="Y1257">
        <f>10^List!G1257</f>
        <v>21.875597662366474</v>
      </c>
      <c r="Z1257" s="12">
        <f t="shared" si="78"/>
        <v>112.21093100568827</v>
      </c>
    </row>
    <row r="1258" spans="1:26" x14ac:dyDescent="0.25">
      <c r="A1258" t="s">
        <v>1269</v>
      </c>
      <c r="B1258">
        <v>9.9855</v>
      </c>
      <c r="C1258">
        <v>0</v>
      </c>
      <c r="D1258">
        <v>-1.2925</v>
      </c>
      <c r="E1258">
        <v>0</v>
      </c>
      <c r="F1258">
        <v>0</v>
      </c>
      <c r="G1258">
        <v>0</v>
      </c>
      <c r="H1258">
        <v>0</v>
      </c>
      <c r="I1258" s="12">
        <v>-2.3866999999999999E-2</v>
      </c>
      <c r="J1258">
        <v>-0.21820999999999999</v>
      </c>
      <c r="K1258">
        <v>0</v>
      </c>
      <c r="L1258">
        <v>0</v>
      </c>
      <c r="M1258">
        <v>0</v>
      </c>
      <c r="N1258">
        <v>0</v>
      </c>
      <c r="O1258">
        <v>-4.8693</v>
      </c>
      <c r="P1258">
        <v>-3.5718999999999999</v>
      </c>
      <c r="Q1258" s="12">
        <v>-1.0325000000000001E-2</v>
      </c>
      <c r="R1258">
        <v>0</v>
      </c>
      <c r="S1258">
        <v>0</v>
      </c>
      <c r="T1258">
        <f t="shared" si="79"/>
        <v>-6.0199999999852039E-4</v>
      </c>
      <c r="U1258" s="13">
        <f t="shared" si="80"/>
        <v>-6.0287416754145551E-5</v>
      </c>
      <c r="V1258" t="b">
        <f t="shared" si="77"/>
        <v>1</v>
      </c>
      <c r="X1258" s="12">
        <f>B1258*List!F1258</f>
        <v>3010.3286850000004</v>
      </c>
      <c r="Y1258">
        <f>10^List!G1258</f>
        <v>37.129666282232712</v>
      </c>
      <c r="Z1258" s="12">
        <f t="shared" si="78"/>
        <v>81.076104000441902</v>
      </c>
    </row>
    <row r="1259" spans="1:26" x14ac:dyDescent="0.25">
      <c r="A1259" t="s">
        <v>1270</v>
      </c>
      <c r="B1259">
        <v>20.071999999999999</v>
      </c>
      <c r="C1259">
        <v>0</v>
      </c>
      <c r="D1259" s="12">
        <v>-5.5323999999999998E-3</v>
      </c>
      <c r="E1259">
        <v>0</v>
      </c>
      <c r="F1259">
        <v>0</v>
      </c>
      <c r="G1259">
        <v>0</v>
      </c>
      <c r="H1259">
        <v>0</v>
      </c>
      <c r="I1259">
        <v>-0.15673999999999999</v>
      </c>
      <c r="J1259">
        <v>-0.63000999999999996</v>
      </c>
      <c r="K1259">
        <v>0</v>
      </c>
      <c r="L1259">
        <v>0</v>
      </c>
      <c r="M1259">
        <v>0</v>
      </c>
      <c r="N1259">
        <v>0</v>
      </c>
      <c r="O1259">
        <v>-17.539000000000001</v>
      </c>
      <c r="P1259">
        <v>-1.7439</v>
      </c>
      <c r="Q1259" s="12">
        <v>-5.1552E-4</v>
      </c>
      <c r="R1259">
        <v>0</v>
      </c>
      <c r="S1259">
        <v>0</v>
      </c>
      <c r="T1259">
        <f t="shared" si="79"/>
        <v>-3.6979200000000299E-3</v>
      </c>
      <c r="U1259" s="13">
        <f t="shared" si="80"/>
        <v>-1.8423276205659775E-4</v>
      </c>
      <c r="V1259" t="b">
        <f t="shared" si="77"/>
        <v>1</v>
      </c>
      <c r="X1259" s="12">
        <f>B1259*List!F1259</f>
        <v>3867.6736799999999</v>
      </c>
      <c r="Y1259">
        <f>10^List!G1259</f>
        <v>2.8919456615788643</v>
      </c>
      <c r="Z1259" s="12">
        <f t="shared" si="78"/>
        <v>1337.395004126196</v>
      </c>
    </row>
    <row r="1260" spans="1:26" x14ac:dyDescent="0.25">
      <c r="A1260" t="s">
        <v>1271</v>
      </c>
      <c r="B1260">
        <v>2.6613000000000002</v>
      </c>
      <c r="C1260">
        <v>0</v>
      </c>
      <c r="D1260" s="12">
        <v>-1.2433E-2</v>
      </c>
      <c r="E1260">
        <v>0</v>
      </c>
      <c r="F1260">
        <v>0</v>
      </c>
      <c r="G1260">
        <v>0</v>
      </c>
      <c r="H1260" s="12">
        <v>-9.7536999999999995E-8</v>
      </c>
      <c r="I1260">
        <v>-0.18340000000000001</v>
      </c>
      <c r="J1260">
        <v>-0.77739999999999998</v>
      </c>
      <c r="K1260">
        <v>0</v>
      </c>
      <c r="L1260">
        <v>0</v>
      </c>
      <c r="M1260" s="12">
        <v>-3.9046000000000002E-7</v>
      </c>
      <c r="N1260" s="12">
        <v>-3.1277000000000001E-6</v>
      </c>
      <c r="O1260">
        <v>-1.6822999999999999</v>
      </c>
      <c r="P1260" s="12">
        <v>-3.4104000000000001E-3</v>
      </c>
      <c r="Q1260" s="12">
        <v>-2.4743999999999999E-3</v>
      </c>
      <c r="R1260">
        <v>0</v>
      </c>
      <c r="S1260">
        <v>0</v>
      </c>
      <c r="T1260">
        <f t="shared" si="79"/>
        <v>-1.2141569699972588E-4</v>
      </c>
      <c r="U1260" s="13">
        <f t="shared" si="80"/>
        <v>-4.5622702062798587E-5</v>
      </c>
      <c r="V1260" t="b">
        <f t="shared" si="77"/>
        <v>1</v>
      </c>
      <c r="X1260" s="12">
        <f>B1260*List!F1260</f>
        <v>663.59515500000009</v>
      </c>
      <c r="Y1260">
        <f>10^List!G1260</f>
        <v>1.0014034846557749</v>
      </c>
      <c r="Z1260" s="12">
        <f t="shared" si="78"/>
        <v>662.66511467962994</v>
      </c>
    </row>
    <row r="1261" spans="1:26" x14ac:dyDescent="0.25">
      <c r="A1261" t="s">
        <v>1272</v>
      </c>
      <c r="B1261">
        <v>23.483000000000001</v>
      </c>
      <c r="C1261">
        <v>0</v>
      </c>
      <c r="D1261" s="12">
        <v>-9.3885999999999997E-2</v>
      </c>
      <c r="E1261">
        <v>0</v>
      </c>
      <c r="F1261">
        <v>0</v>
      </c>
      <c r="G1261">
        <v>0</v>
      </c>
      <c r="H1261" s="12">
        <v>-1.0413E-3</v>
      </c>
      <c r="I1261">
        <v>-1.1616</v>
      </c>
      <c r="J1261">
        <v>-4.9617000000000004</v>
      </c>
      <c r="K1261">
        <v>0</v>
      </c>
      <c r="L1261">
        <v>0</v>
      </c>
      <c r="M1261" s="12">
        <v>-1.3712999999999999E-2</v>
      </c>
      <c r="N1261" s="12">
        <v>-8.3160999999999999E-2</v>
      </c>
      <c r="O1261">
        <v>-17.152000000000001</v>
      </c>
      <c r="P1261">
        <v>0</v>
      </c>
      <c r="Q1261" s="12">
        <v>-1.619E-2</v>
      </c>
      <c r="R1261">
        <v>0</v>
      </c>
      <c r="S1261">
        <v>0</v>
      </c>
      <c r="T1261">
        <f t="shared" si="79"/>
        <v>-2.9130000000250969E-4</v>
      </c>
      <c r="U1261" s="13">
        <f t="shared" si="80"/>
        <v>-1.2404718306967155E-5</v>
      </c>
      <c r="V1261" t="b">
        <f t="shared" si="77"/>
        <v>1</v>
      </c>
      <c r="X1261" s="12">
        <f>B1261*List!F1261</f>
        <v>7194.2518800000007</v>
      </c>
      <c r="Y1261">
        <f>10^List!G1261</f>
        <v>1.9540979716185041</v>
      </c>
      <c r="Z1261" s="12">
        <f t="shared" si="78"/>
        <v>3681.6229198791293</v>
      </c>
    </row>
    <row r="1262" spans="1:26" x14ac:dyDescent="0.25">
      <c r="A1262" t="s">
        <v>1273</v>
      </c>
      <c r="B1262">
        <v>0.63261000000000001</v>
      </c>
      <c r="C1262">
        <v>0</v>
      </c>
      <c r="D1262" s="12">
        <v>-1.9718000000000001E-3</v>
      </c>
      <c r="E1262">
        <v>0</v>
      </c>
      <c r="F1262">
        <v>0</v>
      </c>
      <c r="G1262">
        <v>0</v>
      </c>
      <c r="H1262">
        <v>0</v>
      </c>
      <c r="I1262" s="12">
        <v>-1.3816E-2</v>
      </c>
      <c r="J1262" s="12">
        <v>-7.9437999999999995E-2</v>
      </c>
      <c r="K1262">
        <v>0</v>
      </c>
      <c r="L1262">
        <v>0</v>
      </c>
      <c r="M1262">
        <v>0</v>
      </c>
      <c r="N1262">
        <v>0</v>
      </c>
      <c r="O1262">
        <v>-0.52578000000000003</v>
      </c>
      <c r="P1262" s="12">
        <v>-1.1575E-2</v>
      </c>
      <c r="Q1262" s="12">
        <v>-4.5398000000000001E-6</v>
      </c>
      <c r="R1262">
        <v>0</v>
      </c>
      <c r="S1262">
        <v>0</v>
      </c>
      <c r="T1262">
        <f t="shared" si="79"/>
        <v>2.4660199999953222E-5</v>
      </c>
      <c r="U1262" s="13">
        <f t="shared" si="80"/>
        <v>3.8981679075501843E-5</v>
      </c>
      <c r="V1262" t="b">
        <f t="shared" si="77"/>
        <v>1</v>
      </c>
      <c r="X1262" s="12">
        <f>B1262*List!F1262</f>
        <v>98.149441500000009</v>
      </c>
      <c r="Y1262">
        <f>10^List!G1262</f>
        <v>1308.427693853479</v>
      </c>
      <c r="Z1262" s="12">
        <f t="shared" si="78"/>
        <v>7.5013271242324403E-2</v>
      </c>
    </row>
    <row r="1263" spans="1:26" x14ac:dyDescent="0.25">
      <c r="A1263" t="s">
        <v>1274</v>
      </c>
      <c r="B1263">
        <v>0.99236999999999997</v>
      </c>
      <c r="C1263" s="12">
        <v>4.3217000000000003E-5</v>
      </c>
      <c r="D1263">
        <v>0</v>
      </c>
      <c r="E1263">
        <v>0</v>
      </c>
      <c r="F1263">
        <v>0</v>
      </c>
      <c r="G1263">
        <v>0</v>
      </c>
      <c r="H1263">
        <v>-0.24523</v>
      </c>
      <c r="I1263" s="12">
        <v>-3.7990999999999997E-2</v>
      </c>
      <c r="J1263" s="12">
        <v>-7.4357999999999994E-2</v>
      </c>
      <c r="K1263">
        <v>0</v>
      </c>
      <c r="L1263">
        <v>0</v>
      </c>
      <c r="M1263" s="12">
        <v>-4.3403999999999998E-2</v>
      </c>
      <c r="N1263">
        <v>-0.58916999999999997</v>
      </c>
      <c r="O1263" s="12">
        <v>-2.2504000000000001E-3</v>
      </c>
      <c r="P1263" s="12">
        <v>-7.5188000000000001E-9</v>
      </c>
      <c r="Q1263" s="12">
        <v>-3.0924999999999999E-7</v>
      </c>
      <c r="R1263">
        <v>0</v>
      </c>
      <c r="S1263">
        <v>0</v>
      </c>
      <c r="T1263">
        <f t="shared" si="79"/>
        <v>9.5002311998977231E-6</v>
      </c>
      <c r="U1263" s="13">
        <f t="shared" si="80"/>
        <v>9.5732752903631944E-6</v>
      </c>
      <c r="V1263" t="b">
        <f t="shared" si="77"/>
        <v>1</v>
      </c>
      <c r="X1263" s="12">
        <f>B1263*List!F1263</f>
        <v>270.41090129999998</v>
      </c>
      <c r="Y1263">
        <f>10^List!G1263</f>
        <v>76.037622908443169</v>
      </c>
      <c r="Z1263" s="12">
        <f t="shared" si="78"/>
        <v>3.5562776814525292</v>
      </c>
    </row>
    <row r="1264" spans="1:26" x14ac:dyDescent="0.25">
      <c r="A1264" t="s">
        <v>1275</v>
      </c>
      <c r="B1264">
        <v>0.15378</v>
      </c>
      <c r="C1264">
        <v>0</v>
      </c>
      <c r="D1264" s="12">
        <v>-8.1139000000000005E-4</v>
      </c>
      <c r="E1264">
        <v>0</v>
      </c>
      <c r="F1264">
        <v>0</v>
      </c>
      <c r="G1264">
        <v>0</v>
      </c>
      <c r="H1264" s="12">
        <v>-1.0742E-4</v>
      </c>
      <c r="I1264" s="12">
        <v>-1.0189999999999999E-2</v>
      </c>
      <c r="J1264" s="12">
        <v>-4.2997E-2</v>
      </c>
      <c r="K1264">
        <v>0</v>
      </c>
      <c r="L1264">
        <v>0</v>
      </c>
      <c r="M1264" s="12">
        <v>-9.6407000000000003E-4</v>
      </c>
      <c r="N1264" s="12">
        <v>-6.1799000000000003E-3</v>
      </c>
      <c r="O1264" s="12">
        <v>-9.2538999999999996E-2</v>
      </c>
      <c r="P1264">
        <v>0</v>
      </c>
      <c r="Q1264" s="12">
        <v>-3.7241999999999999E-6</v>
      </c>
      <c r="R1264">
        <v>0</v>
      </c>
      <c r="S1264">
        <v>0</v>
      </c>
      <c r="T1264">
        <f t="shared" si="79"/>
        <v>-1.25041999999999E-5</v>
      </c>
      <c r="U1264" s="13">
        <f t="shared" si="80"/>
        <v>-8.1312264273637015E-5</v>
      </c>
      <c r="V1264" t="b">
        <f t="shared" si="77"/>
        <v>1</v>
      </c>
      <c r="X1264" s="12">
        <f>B1264*List!F1264</f>
        <v>69.726927599999996</v>
      </c>
      <c r="Y1264">
        <f>10^List!G1264</f>
        <v>3.1692517002074951</v>
      </c>
      <c r="Z1264" s="12">
        <f t="shared" si="78"/>
        <v>22.001069714795729</v>
      </c>
    </row>
    <row r="1265" spans="1:26" x14ac:dyDescent="0.25">
      <c r="A1265" t="s">
        <v>1276</v>
      </c>
      <c r="B1265">
        <v>73.265000000000001</v>
      </c>
      <c r="C1265" s="12">
        <v>4.0036000000000004E-3</v>
      </c>
      <c r="D1265">
        <v>0</v>
      </c>
      <c r="E1265">
        <v>0</v>
      </c>
      <c r="F1265">
        <v>0</v>
      </c>
      <c r="G1265">
        <v>0</v>
      </c>
      <c r="H1265">
        <v>-16.635999999999999</v>
      </c>
      <c r="I1265">
        <v>-2.8645999999999998</v>
      </c>
      <c r="J1265">
        <v>-5.5732999999999997</v>
      </c>
      <c r="K1265">
        <v>0</v>
      </c>
      <c r="L1265">
        <v>0</v>
      </c>
      <c r="M1265">
        <v>-3.1880999999999999</v>
      </c>
      <c r="N1265">
        <v>-42.338000000000001</v>
      </c>
      <c r="O1265">
        <v>-2.6808999999999998</v>
      </c>
      <c r="P1265">
        <v>0</v>
      </c>
      <c r="Q1265" s="12">
        <v>-1.2566E-8</v>
      </c>
      <c r="R1265">
        <v>0</v>
      </c>
      <c r="S1265">
        <v>0</v>
      </c>
      <c r="T1265">
        <f t="shared" si="79"/>
        <v>-1.1896412565989259E-2</v>
      </c>
      <c r="U1265" s="13">
        <f t="shared" si="80"/>
        <v>-1.6237511179948487E-4</v>
      </c>
      <c r="V1265" t="b">
        <f t="shared" si="77"/>
        <v>1</v>
      </c>
      <c r="X1265" s="12">
        <f>B1265*List!F1265</f>
        <v>19791.07445</v>
      </c>
      <c r="Y1265">
        <f>10^List!G1265</f>
        <v>393.92449920756826</v>
      </c>
      <c r="Z1265" s="12">
        <f t="shared" si="78"/>
        <v>50.240780885201069</v>
      </c>
    </row>
    <row r="1266" spans="1:26" x14ac:dyDescent="0.25">
      <c r="A1266" t="s">
        <v>1277</v>
      </c>
      <c r="B1266">
        <v>2.5112999999999999</v>
      </c>
      <c r="C1266">
        <v>0</v>
      </c>
      <c r="D1266" s="12">
        <v>-4.6961000000000003E-2</v>
      </c>
      <c r="E1266">
        <v>0</v>
      </c>
      <c r="F1266">
        <v>0</v>
      </c>
      <c r="G1266">
        <v>0</v>
      </c>
      <c r="H1266" s="12">
        <v>-7.8595999999999996E-3</v>
      </c>
      <c r="I1266">
        <v>-0.12817000000000001</v>
      </c>
      <c r="J1266">
        <v>-0.76829000000000003</v>
      </c>
      <c r="K1266">
        <v>0</v>
      </c>
      <c r="L1266">
        <v>0</v>
      </c>
      <c r="M1266" s="12">
        <v>-3.3031999999999999E-2</v>
      </c>
      <c r="N1266">
        <v>-0.35730000000000001</v>
      </c>
      <c r="O1266">
        <v>-1.1661999999999999</v>
      </c>
      <c r="P1266" s="12">
        <v>-6.4846999999999995E-4</v>
      </c>
      <c r="Q1266" s="12">
        <v>-2.8333999999999998E-3</v>
      </c>
      <c r="R1266">
        <v>0</v>
      </c>
      <c r="S1266">
        <v>0</v>
      </c>
      <c r="T1266">
        <f t="shared" si="79"/>
        <v>5.5300000000296085E-6</v>
      </c>
      <c r="U1266" s="13">
        <f t="shared" si="80"/>
        <v>2.2020467487076846E-6</v>
      </c>
      <c r="V1266" t="b">
        <f t="shared" si="77"/>
        <v>1</v>
      </c>
      <c r="X1266" s="12">
        <f>B1266*List!F1266</f>
        <v>584.30417099999988</v>
      </c>
      <c r="Y1266">
        <f>10^List!G1266</f>
        <v>103.56677794154555</v>
      </c>
      <c r="Z1266" s="12">
        <f t="shared" si="78"/>
        <v>5.6418108452672806</v>
      </c>
    </row>
    <row r="1267" spans="1:26" x14ac:dyDescent="0.25">
      <c r="A1267" t="s">
        <v>1278</v>
      </c>
      <c r="B1267">
        <v>389.56</v>
      </c>
      <c r="C1267">
        <v>0</v>
      </c>
      <c r="D1267" s="12">
        <v>-9.7407999999999995E-2</v>
      </c>
      <c r="E1267">
        <v>0</v>
      </c>
      <c r="F1267">
        <v>-198.28</v>
      </c>
      <c r="G1267">
        <v>0</v>
      </c>
      <c r="H1267">
        <v>0</v>
      </c>
      <c r="I1267">
        <v>-1.0088999999999999</v>
      </c>
      <c r="J1267">
        <v>-5.3494999999999999</v>
      </c>
      <c r="K1267">
        <v>-0.58150000000000002</v>
      </c>
      <c r="L1267">
        <v>-2.5177999999999998</v>
      </c>
      <c r="M1267">
        <v>0</v>
      </c>
      <c r="N1267">
        <v>0</v>
      </c>
      <c r="O1267">
        <v>-180.13</v>
      </c>
      <c r="P1267">
        <v>-0.68867999999999996</v>
      </c>
      <c r="Q1267">
        <v>-0.33239000000000002</v>
      </c>
      <c r="R1267">
        <v>-0.33156999999999998</v>
      </c>
      <c r="S1267">
        <v>0</v>
      </c>
      <c r="T1267">
        <f t="shared" si="79"/>
        <v>0.24225200000001584</v>
      </c>
      <c r="U1267" s="13">
        <f t="shared" si="80"/>
        <v>6.2186056063254919E-4</v>
      </c>
      <c r="V1267" t="b">
        <f t="shared" si="77"/>
        <v>1</v>
      </c>
      <c r="X1267" s="12">
        <f>B1267*List!F1267</f>
        <v>174004.76519999999</v>
      </c>
      <c r="Y1267">
        <f>10^List!G1267</f>
        <v>33.44377919177537</v>
      </c>
      <c r="Z1267" s="12">
        <f t="shared" si="78"/>
        <v>5202.903780766258</v>
      </c>
    </row>
    <row r="1268" spans="1:26" x14ac:dyDescent="0.25">
      <c r="A1268" t="s">
        <v>1279</v>
      </c>
      <c r="B1268" s="12">
        <v>4.6401999999999999E-2</v>
      </c>
      <c r="C1268">
        <v>0</v>
      </c>
      <c r="D1268" s="12">
        <v>-5.6101999999999999E-5</v>
      </c>
      <c r="E1268">
        <v>0</v>
      </c>
      <c r="F1268">
        <v>0</v>
      </c>
      <c r="G1268">
        <v>0</v>
      </c>
      <c r="H1268">
        <v>0</v>
      </c>
      <c r="I1268" s="12">
        <v>-2.4193000000000001E-4</v>
      </c>
      <c r="J1268" s="12">
        <v>-1.0273999999999999E-3</v>
      </c>
      <c r="K1268">
        <v>0</v>
      </c>
      <c r="L1268">
        <v>0</v>
      </c>
      <c r="M1268">
        <v>0</v>
      </c>
      <c r="N1268">
        <v>0</v>
      </c>
      <c r="O1268" s="12">
        <v>-4.4808000000000001E-2</v>
      </c>
      <c r="P1268" s="12">
        <v>-2.3169999999999999E-4</v>
      </c>
      <c r="Q1268" s="12">
        <v>-5.6520000000000001E-5</v>
      </c>
      <c r="R1268">
        <v>0</v>
      </c>
      <c r="S1268">
        <v>0</v>
      </c>
      <c r="T1268">
        <f t="shared" si="79"/>
        <v>-1.9652000000003186E-5</v>
      </c>
      <c r="U1268" s="13">
        <f t="shared" si="80"/>
        <v>-4.2351622774887258E-4</v>
      </c>
      <c r="V1268" t="b">
        <f t="shared" si="77"/>
        <v>1</v>
      </c>
      <c r="X1268" s="12">
        <f>B1268*List!F1268</f>
        <v>15.24259298</v>
      </c>
      <c r="Y1268">
        <f>10^List!G1268</f>
        <v>214.50863159188441</v>
      </c>
      <c r="Z1268" s="12">
        <f t="shared" si="78"/>
        <v>7.1058180115567332E-2</v>
      </c>
    </row>
    <row r="1269" spans="1:26" x14ac:dyDescent="0.25">
      <c r="A1269" t="s">
        <v>1280</v>
      </c>
      <c r="B1269" s="12">
        <v>8.3251000000000006E-2</v>
      </c>
      <c r="C1269" s="12">
        <v>4.1703999999999998E-4</v>
      </c>
      <c r="D1269">
        <v>0</v>
      </c>
      <c r="E1269">
        <v>0</v>
      </c>
      <c r="F1269">
        <v>0</v>
      </c>
      <c r="G1269">
        <v>0</v>
      </c>
      <c r="H1269">
        <v>0</v>
      </c>
      <c r="I1269" s="12">
        <v>-2.0375999999999999E-4</v>
      </c>
      <c r="J1269" s="12">
        <v>-1.9707000000000001E-3</v>
      </c>
      <c r="K1269">
        <v>0</v>
      </c>
      <c r="L1269">
        <v>0</v>
      </c>
      <c r="M1269">
        <v>0</v>
      </c>
      <c r="N1269">
        <v>0</v>
      </c>
      <c r="O1269" s="12">
        <v>-5.9740000000000001E-2</v>
      </c>
      <c r="P1269" s="12">
        <v>-2.1739000000000001E-2</v>
      </c>
      <c r="Q1269" s="12">
        <v>-1.1667E-5</v>
      </c>
      <c r="R1269">
        <v>0</v>
      </c>
      <c r="S1269">
        <v>0</v>
      </c>
      <c r="T1269">
        <f t="shared" si="79"/>
        <v>2.9129999999932092E-6</v>
      </c>
      <c r="U1269" s="13">
        <f t="shared" si="80"/>
        <v>3.499057068375406E-5</v>
      </c>
      <c r="V1269" t="b">
        <f t="shared" si="77"/>
        <v>1</v>
      </c>
      <c r="X1269" s="12">
        <f>B1269*List!F1269</f>
        <v>22.761655910000005</v>
      </c>
      <c r="Y1269">
        <f>10^List!G1269</f>
        <v>1323.081892059239</v>
      </c>
      <c r="Z1269" s="12">
        <f t="shared" si="78"/>
        <v>1.7203512531317213E-2</v>
      </c>
    </row>
    <row r="1270" spans="1:26" x14ac:dyDescent="0.25">
      <c r="A1270" t="s">
        <v>1281</v>
      </c>
      <c r="B1270">
        <v>26.972000000000001</v>
      </c>
      <c r="C1270" s="12">
        <v>3.7558999999999997E-4</v>
      </c>
      <c r="D1270">
        <v>0</v>
      </c>
      <c r="E1270">
        <v>0</v>
      </c>
      <c r="F1270" s="12">
        <v>-5.3693000000000002E-4</v>
      </c>
      <c r="G1270">
        <v>0</v>
      </c>
      <c r="H1270">
        <v>-10.85</v>
      </c>
      <c r="I1270">
        <v>-0.32871</v>
      </c>
      <c r="J1270">
        <v>-0.65966999999999998</v>
      </c>
      <c r="K1270">
        <v>0</v>
      </c>
      <c r="L1270">
        <v>0</v>
      </c>
      <c r="M1270">
        <v>-0.75153999999999999</v>
      </c>
      <c r="N1270">
        <v>-14.286</v>
      </c>
      <c r="O1270" s="12">
        <v>-9.1062000000000004E-2</v>
      </c>
      <c r="P1270" s="12">
        <v>-6.5484000000000006E-8</v>
      </c>
      <c r="Q1270" s="12">
        <v>-4.0169000000000003E-3</v>
      </c>
      <c r="R1270" s="12">
        <v>-1.1458E-3</v>
      </c>
      <c r="S1270">
        <v>0</v>
      </c>
      <c r="T1270">
        <f t="shared" si="79"/>
        <v>-3.0610548399762874E-4</v>
      </c>
      <c r="U1270" s="13">
        <f t="shared" si="80"/>
        <v>-1.134900949123642E-5</v>
      </c>
      <c r="V1270" t="b">
        <f t="shared" si="77"/>
        <v>1</v>
      </c>
      <c r="X1270" s="12">
        <f>B1270*List!F1270</f>
        <v>10645.848400000001</v>
      </c>
      <c r="Y1270">
        <f>10^List!G1270</f>
        <v>21.92116180686579</v>
      </c>
      <c r="Z1270" s="12">
        <f t="shared" si="78"/>
        <v>485.64252633114006</v>
      </c>
    </row>
    <row r="1271" spans="1:26" x14ac:dyDescent="0.25">
      <c r="A1271" t="s">
        <v>1282</v>
      </c>
      <c r="B1271">
        <v>0.43158999999999997</v>
      </c>
      <c r="C1271">
        <v>0</v>
      </c>
      <c r="D1271" s="12">
        <v>-1.3151E-3</v>
      </c>
      <c r="E1271">
        <v>0</v>
      </c>
      <c r="F1271">
        <v>0</v>
      </c>
      <c r="G1271">
        <v>0</v>
      </c>
      <c r="H1271">
        <v>-0.16875999999999999</v>
      </c>
      <c r="I1271" s="12">
        <v>-4.3566999999999998E-3</v>
      </c>
      <c r="J1271" s="12">
        <v>-1.0873000000000001E-2</v>
      </c>
      <c r="K1271">
        <v>0</v>
      </c>
      <c r="L1271">
        <v>0</v>
      </c>
      <c r="M1271" s="12">
        <v>-1.0933999999999999E-2</v>
      </c>
      <c r="N1271">
        <v>-0.21933</v>
      </c>
      <c r="O1271" s="12">
        <v>-1.5284000000000001E-2</v>
      </c>
      <c r="P1271" s="12">
        <v>-7.0874000000000002E-4</v>
      </c>
      <c r="Q1271" s="12">
        <v>-5.2828000000000003E-5</v>
      </c>
      <c r="R1271">
        <v>0</v>
      </c>
      <c r="S1271">
        <v>0</v>
      </c>
      <c r="T1271">
        <f t="shared" si="79"/>
        <v>-2.4367999999987526E-5</v>
      </c>
      <c r="U1271" s="13">
        <f t="shared" si="80"/>
        <v>-5.6460993072099744E-5</v>
      </c>
      <c r="V1271" t="b">
        <f t="shared" si="77"/>
        <v>1</v>
      </c>
      <c r="X1271" s="12">
        <f>B1271*List!F1271</f>
        <v>90.513054799999992</v>
      </c>
      <c r="Y1271">
        <f>10^List!G1271</f>
        <v>4.9087579656579644E-2</v>
      </c>
      <c r="Z1271" s="12">
        <f t="shared" si="78"/>
        <v>1843.909506910629</v>
      </c>
    </row>
    <row r="1272" spans="1:26" x14ac:dyDescent="0.25">
      <c r="A1272" t="s">
        <v>1283</v>
      </c>
      <c r="B1272">
        <v>1.4248000000000001</v>
      </c>
      <c r="C1272">
        <v>0</v>
      </c>
      <c r="D1272" s="12">
        <v>-7.1510000000000002E-3</v>
      </c>
      <c r="E1272">
        <v>0</v>
      </c>
      <c r="F1272" s="12">
        <v>-1.0540000000000001E-5</v>
      </c>
      <c r="G1272">
        <v>0</v>
      </c>
      <c r="H1272" s="12">
        <v>-7.3745999999999995E-10</v>
      </c>
      <c r="I1272">
        <v>-0.10216</v>
      </c>
      <c r="J1272">
        <v>-0.43415999999999999</v>
      </c>
      <c r="K1272" s="12">
        <v>-7.4481000000000004E-10</v>
      </c>
      <c r="L1272" s="12">
        <v>-1.0319E-6</v>
      </c>
      <c r="M1272" s="12">
        <v>-3.2714000000000001E-9</v>
      </c>
      <c r="N1272" s="12">
        <v>-3.7136000000000002E-8</v>
      </c>
      <c r="O1272">
        <v>-0.88066999999999995</v>
      </c>
      <c r="P1272">
        <v>0</v>
      </c>
      <c r="Q1272" s="12">
        <v>-5.9482000000000003E-4</v>
      </c>
      <c r="R1272" s="12">
        <v>-5.3430000000000001E-7</v>
      </c>
      <c r="S1272">
        <v>0</v>
      </c>
      <c r="T1272">
        <f t="shared" si="79"/>
        <v>5.2031910330114204E-5</v>
      </c>
      <c r="U1272" s="13">
        <f t="shared" si="80"/>
        <v>3.6518746722427149E-5</v>
      </c>
      <c r="V1272" t="b">
        <f t="shared" si="77"/>
        <v>1</v>
      </c>
      <c r="X1272" s="12">
        <f>B1272*List!F1272</f>
        <v>1021.111416</v>
      </c>
      <c r="Y1272">
        <f>10^List!G1272</f>
        <v>975.91644554342406</v>
      </c>
      <c r="Z1272" s="12">
        <f t="shared" si="78"/>
        <v>1.0463102867698983</v>
      </c>
    </row>
    <row r="1273" spans="1:26" x14ac:dyDescent="0.25">
      <c r="A1273" t="s">
        <v>1284</v>
      </c>
      <c r="B1273">
        <v>0.73470000000000002</v>
      </c>
      <c r="C1273">
        <v>0</v>
      </c>
      <c r="D1273" s="12">
        <v>-8.6227999999999999E-4</v>
      </c>
      <c r="E1273">
        <v>0</v>
      </c>
      <c r="F1273">
        <v>0</v>
      </c>
      <c r="G1273">
        <v>0</v>
      </c>
      <c r="H1273">
        <v>0</v>
      </c>
      <c r="I1273" s="12">
        <v>-1.0152E-2</v>
      </c>
      <c r="J1273" s="12">
        <v>-3.6720999999999997E-2</v>
      </c>
      <c r="K1273">
        <v>0</v>
      </c>
      <c r="L1273">
        <v>0</v>
      </c>
      <c r="M1273">
        <v>0</v>
      </c>
      <c r="N1273">
        <v>0</v>
      </c>
      <c r="O1273">
        <v>-0.68577999999999995</v>
      </c>
      <c r="P1273" s="12">
        <v>-1.1077999999999999E-3</v>
      </c>
      <c r="Q1273" s="12">
        <v>-8.6698000000000002E-5</v>
      </c>
      <c r="R1273">
        <v>0</v>
      </c>
      <c r="S1273">
        <v>0</v>
      </c>
      <c r="T1273">
        <f t="shared" si="79"/>
        <v>-9.7779999999719601E-6</v>
      </c>
      <c r="U1273" s="13">
        <f t="shared" si="80"/>
        <v>-1.3308833537460132E-5</v>
      </c>
      <c r="V1273" t="b">
        <f t="shared" si="77"/>
        <v>1</v>
      </c>
      <c r="X1273" s="12">
        <f>B1273*List!F1273</f>
        <v>230.98967999999999</v>
      </c>
      <c r="Y1273">
        <f>10^List!G1273</f>
        <v>578.16959844646669</v>
      </c>
      <c r="Z1273" s="12">
        <f t="shared" si="78"/>
        <v>0.39951889656714207</v>
      </c>
    </row>
    <row r="1274" spans="1:26" x14ac:dyDescent="0.25">
      <c r="A1274" t="s">
        <v>1285</v>
      </c>
      <c r="B1274" s="12">
        <v>6.9153000000000006E-2</v>
      </c>
      <c r="C1274">
        <v>0</v>
      </c>
      <c r="D1274" s="12">
        <v>-2.3725999999999999E-4</v>
      </c>
      <c r="E1274">
        <v>0</v>
      </c>
      <c r="F1274">
        <v>0</v>
      </c>
      <c r="G1274">
        <v>0</v>
      </c>
      <c r="H1274" s="12">
        <v>-5.6130000000000004E-4</v>
      </c>
      <c r="I1274" s="12">
        <v>-3.1346E-3</v>
      </c>
      <c r="J1274" s="12">
        <v>-9.8276000000000006E-3</v>
      </c>
      <c r="K1274">
        <v>0</v>
      </c>
      <c r="L1274">
        <v>0</v>
      </c>
      <c r="M1274" s="12">
        <v>-2.0742E-3</v>
      </c>
      <c r="N1274" s="12">
        <v>-1.9022000000000001E-2</v>
      </c>
      <c r="O1274" s="12">
        <v>-3.4291000000000002E-2</v>
      </c>
      <c r="P1274" s="12">
        <v>-4.1887999999999996E-6</v>
      </c>
      <c r="Q1274" s="12">
        <v>-2.9630000000000001E-8</v>
      </c>
      <c r="R1274">
        <v>0</v>
      </c>
      <c r="S1274">
        <v>0</v>
      </c>
      <c r="T1274">
        <f t="shared" si="79"/>
        <v>8.2156999999782441E-7</v>
      </c>
      <c r="U1274" s="13">
        <f t="shared" si="80"/>
        <v>1.1880467947852217E-5</v>
      </c>
      <c r="V1274" t="b">
        <f t="shared" si="77"/>
        <v>1</v>
      </c>
      <c r="X1274" s="12">
        <f>B1274*List!F1274</f>
        <v>17.24537514</v>
      </c>
      <c r="Y1274">
        <f>10^List!G1274</f>
        <v>42.00134875641092</v>
      </c>
      <c r="Z1274" s="12">
        <f t="shared" si="78"/>
        <v>0.41059098458993498</v>
      </c>
    </row>
    <row r="1275" spans="1:26" x14ac:dyDescent="0.25">
      <c r="A1275" t="s">
        <v>1286</v>
      </c>
      <c r="B1275">
        <v>0.68164999999999998</v>
      </c>
      <c r="C1275">
        <v>0</v>
      </c>
      <c r="D1275" s="12">
        <v>-1.0235999999999999E-3</v>
      </c>
      <c r="E1275">
        <v>0</v>
      </c>
      <c r="F1275">
        <v>0</v>
      </c>
      <c r="G1275">
        <v>0</v>
      </c>
      <c r="H1275">
        <v>-0.16775000000000001</v>
      </c>
      <c r="I1275" s="12">
        <v>-2.2938E-2</v>
      </c>
      <c r="J1275" s="12">
        <v>-4.7634999999999997E-2</v>
      </c>
      <c r="K1275">
        <v>0</v>
      </c>
      <c r="L1275">
        <v>0</v>
      </c>
      <c r="M1275" s="12">
        <v>-2.6948E-2</v>
      </c>
      <c r="N1275">
        <v>-0.38303999999999999</v>
      </c>
      <c r="O1275" s="12">
        <v>-3.2327000000000002E-2</v>
      </c>
      <c r="P1275" s="12">
        <v>-1.2094E-5</v>
      </c>
      <c r="Q1275" s="12">
        <v>-1.9111999999999999E-8</v>
      </c>
      <c r="R1275">
        <v>0</v>
      </c>
      <c r="S1275">
        <v>0</v>
      </c>
      <c r="T1275">
        <f t="shared" si="79"/>
        <v>-2.3713112000062949E-5</v>
      </c>
      <c r="U1275" s="13">
        <f t="shared" si="80"/>
        <v>-3.4787811927034331E-5</v>
      </c>
      <c r="V1275" t="b">
        <f t="shared" si="77"/>
        <v>1</v>
      </c>
      <c r="X1275" s="12">
        <f>B1275*List!F1275</f>
        <v>232.81755749999999</v>
      </c>
      <c r="Y1275">
        <f>10^List!G1275</f>
        <v>279.08116822275514</v>
      </c>
      <c r="Z1275" s="12">
        <f t="shared" si="78"/>
        <v>0.83422883379279544</v>
      </c>
    </row>
    <row r="1276" spans="1:26" x14ac:dyDescent="0.25">
      <c r="A1276" t="s">
        <v>1287</v>
      </c>
      <c r="B1276">
        <v>19.260999999999999</v>
      </c>
      <c r="C1276">
        <v>0</v>
      </c>
      <c r="D1276" s="12">
        <v>-9.9179999999999997E-3</v>
      </c>
      <c r="E1276">
        <v>0</v>
      </c>
      <c r="F1276">
        <v>-17.68</v>
      </c>
      <c r="G1276">
        <v>0</v>
      </c>
      <c r="H1276">
        <v>0</v>
      </c>
      <c r="I1276" s="12">
        <v>-4.2722000000000003E-2</v>
      </c>
      <c r="J1276" s="12">
        <v>-9.0770000000000003E-2</v>
      </c>
      <c r="K1276" s="12">
        <v>-3.5948000000000001E-2</v>
      </c>
      <c r="L1276">
        <v>-0.69643999999999995</v>
      </c>
      <c r="M1276">
        <v>0</v>
      </c>
      <c r="N1276">
        <v>0</v>
      </c>
      <c r="O1276">
        <v>-0.25483</v>
      </c>
      <c r="P1276">
        <v>0</v>
      </c>
      <c r="Q1276" s="12">
        <v>-4.0302999999999997E-3</v>
      </c>
      <c r="R1276" s="12">
        <v>-6.3775999999999999E-2</v>
      </c>
      <c r="S1276">
        <v>0</v>
      </c>
      <c r="T1276">
        <f t="shared" si="79"/>
        <v>0.38256570000000056</v>
      </c>
      <c r="U1276" s="13">
        <f t="shared" si="80"/>
        <v>1.9862193032552856E-2</v>
      </c>
      <c r="V1276" t="b">
        <f t="shared" si="77"/>
        <v>1</v>
      </c>
      <c r="X1276" s="12">
        <f>B1276*List!F1276</f>
        <v>18708.016689999997</v>
      </c>
      <c r="Y1276">
        <f>10^List!G1276</f>
        <v>0.4832303452260871</v>
      </c>
      <c r="Z1276" s="12">
        <f t="shared" si="78"/>
        <v>38714.490666448422</v>
      </c>
    </row>
    <row r="1277" spans="1:26" x14ac:dyDescent="0.25">
      <c r="A1277" t="s">
        <v>1288</v>
      </c>
      <c r="B1277" s="12">
        <v>7.9063999999999995E-2</v>
      </c>
      <c r="C1277">
        <v>0</v>
      </c>
      <c r="D1277" s="12">
        <v>-6.8287000000000003E-4</v>
      </c>
      <c r="E1277">
        <v>0</v>
      </c>
      <c r="F1277" s="12">
        <v>-9.4059000000000002E-5</v>
      </c>
      <c r="G1277">
        <v>0</v>
      </c>
      <c r="H1277" s="12">
        <v>-4.6845999999999995E-10</v>
      </c>
      <c r="I1277" s="12">
        <v>-5.2112E-3</v>
      </c>
      <c r="J1277" s="12">
        <v>-2.6721000000000002E-2</v>
      </c>
      <c r="K1277" s="12">
        <v>-2.8288000000000001E-5</v>
      </c>
      <c r="L1277" s="12">
        <v>-1.7932E-5</v>
      </c>
      <c r="M1277" s="12">
        <v>-6.5766999999999996E-10</v>
      </c>
      <c r="N1277" s="12">
        <v>-6.5089000000000001E-9</v>
      </c>
      <c r="O1277" s="12">
        <v>-4.4458999999999999E-2</v>
      </c>
      <c r="P1277">
        <v>0</v>
      </c>
      <c r="Q1277" s="12">
        <v>-1.8242E-3</v>
      </c>
      <c r="R1277" s="12">
        <v>-2.7551000000000001E-5</v>
      </c>
      <c r="S1277">
        <v>0</v>
      </c>
      <c r="T1277">
        <f t="shared" si="79"/>
        <v>-2.1076350300102306E-6</v>
      </c>
      <c r="U1277" s="13">
        <f t="shared" si="80"/>
        <v>-2.6657328619981669E-5</v>
      </c>
      <c r="V1277" t="b">
        <f t="shared" si="77"/>
        <v>1</v>
      </c>
      <c r="X1277" s="12">
        <f>B1277*List!F1277</f>
        <v>52.145870559999992</v>
      </c>
      <c r="Y1277">
        <f>10^List!G1277</f>
        <v>18.6642384699222</v>
      </c>
      <c r="Z1277" s="12">
        <f t="shared" si="78"/>
        <v>2.7938922149989738</v>
      </c>
    </row>
    <row r="1278" spans="1:26" x14ac:dyDescent="0.25">
      <c r="A1278" t="s">
        <v>1289</v>
      </c>
      <c r="B1278">
        <v>10.124000000000001</v>
      </c>
      <c r="C1278">
        <v>0</v>
      </c>
      <c r="D1278">
        <v>-1.6536999999999999</v>
      </c>
      <c r="E1278">
        <v>0</v>
      </c>
      <c r="F1278">
        <v>0</v>
      </c>
      <c r="G1278">
        <v>0</v>
      </c>
      <c r="H1278">
        <v>-0.87834999999999996</v>
      </c>
      <c r="I1278">
        <v>-0.59531999999999996</v>
      </c>
      <c r="J1278">
        <v>-4.1593999999999998</v>
      </c>
      <c r="K1278">
        <v>0</v>
      </c>
      <c r="L1278">
        <v>0</v>
      </c>
      <c r="M1278">
        <v>-0.18654999999999999</v>
      </c>
      <c r="N1278">
        <v>-2.3491</v>
      </c>
      <c r="O1278">
        <v>-0.28927999999999998</v>
      </c>
      <c r="P1278" s="12">
        <v>-1.0568999999999999E-3</v>
      </c>
      <c r="Q1278" s="12">
        <v>-1.1263E-2</v>
      </c>
      <c r="R1278">
        <v>0</v>
      </c>
      <c r="S1278">
        <v>0</v>
      </c>
      <c r="T1278">
        <f t="shared" si="79"/>
        <v>-1.990000000002233E-5</v>
      </c>
      <c r="U1278" s="13">
        <f t="shared" si="80"/>
        <v>-1.9656262346920513E-6</v>
      </c>
      <c r="V1278" t="b">
        <f t="shared" si="77"/>
        <v>1</v>
      </c>
      <c r="X1278" s="12">
        <f>B1278*List!F1278</f>
        <v>2959.7514000000006</v>
      </c>
      <c r="Y1278">
        <f>10^List!G1278</f>
        <v>9.6492314793476748</v>
      </c>
      <c r="Z1278" s="12">
        <f t="shared" si="78"/>
        <v>306.73441779635812</v>
      </c>
    </row>
    <row r="1279" spans="1:26" x14ac:dyDescent="0.25">
      <c r="A1279" t="s">
        <v>1290</v>
      </c>
      <c r="B1279" s="12">
        <v>6.4930000000000002E-2</v>
      </c>
      <c r="C1279">
        <v>0</v>
      </c>
      <c r="D1279" s="12">
        <v>-1.4425000000000001E-4</v>
      </c>
      <c r="E1279">
        <v>0</v>
      </c>
      <c r="F1279">
        <v>0</v>
      </c>
      <c r="G1279">
        <v>0</v>
      </c>
      <c r="H1279">
        <v>0</v>
      </c>
      <c r="I1279" s="12">
        <v>-1.3281E-3</v>
      </c>
      <c r="J1279" s="12">
        <v>-6.3750999999999999E-3</v>
      </c>
      <c r="K1279">
        <v>0</v>
      </c>
      <c r="L1279">
        <v>0</v>
      </c>
      <c r="M1279">
        <v>0</v>
      </c>
      <c r="N1279">
        <v>0</v>
      </c>
      <c r="O1279" s="12">
        <v>-5.6598999999999997E-2</v>
      </c>
      <c r="P1279" s="12">
        <v>-4.7487000000000001E-4</v>
      </c>
      <c r="Q1279" s="12">
        <v>-5.3804000000000002E-6</v>
      </c>
      <c r="R1279">
        <v>0</v>
      </c>
      <c r="S1279">
        <v>0</v>
      </c>
      <c r="T1279">
        <f t="shared" si="79"/>
        <v>3.2996000000061847E-6</v>
      </c>
      <c r="U1279" s="13">
        <f t="shared" si="80"/>
        <v>5.0817803788790767E-5</v>
      </c>
      <c r="V1279" t="b">
        <f t="shared" si="77"/>
        <v>1</v>
      </c>
      <c r="X1279" s="12">
        <f>B1279*List!F1279</f>
        <v>11.5757204</v>
      </c>
      <c r="Y1279">
        <f>10^List!G1279</f>
        <v>19.000528842442598</v>
      </c>
      <c r="Z1279" s="12">
        <f t="shared" si="78"/>
        <v>0.60923148487018064</v>
      </c>
    </row>
    <row r="1280" spans="1:26" x14ac:dyDescent="0.25">
      <c r="A1280" t="s">
        <v>1291</v>
      </c>
      <c r="B1280">
        <v>0.49675999999999998</v>
      </c>
      <c r="C1280">
        <v>0</v>
      </c>
      <c r="D1280">
        <v>-0.19389999999999999</v>
      </c>
      <c r="E1280">
        <v>0</v>
      </c>
      <c r="F1280">
        <v>0</v>
      </c>
      <c r="G1280">
        <v>0</v>
      </c>
      <c r="H1280">
        <v>0</v>
      </c>
      <c r="I1280" s="12">
        <v>-6.8418000000000003E-3</v>
      </c>
      <c r="J1280">
        <v>-0.1208</v>
      </c>
      <c r="K1280">
        <v>0</v>
      </c>
      <c r="L1280">
        <v>0</v>
      </c>
      <c r="M1280">
        <v>0</v>
      </c>
      <c r="N1280">
        <v>0</v>
      </c>
      <c r="O1280" s="12">
        <v>-8.2501000000000005E-2</v>
      </c>
      <c r="P1280" s="12">
        <v>-9.0260999999999994E-2</v>
      </c>
      <c r="Q1280" s="12">
        <v>-2.4927999999999999E-3</v>
      </c>
      <c r="R1280">
        <v>0</v>
      </c>
      <c r="S1280">
        <v>0</v>
      </c>
      <c r="T1280">
        <f t="shared" si="79"/>
        <v>-3.6600000000008154E-5</v>
      </c>
      <c r="U1280" s="13">
        <f t="shared" si="80"/>
        <v>-7.3677429744762365E-5</v>
      </c>
      <c r="V1280" t="b">
        <f t="shared" si="77"/>
        <v>1</v>
      </c>
      <c r="X1280" s="12">
        <f>B1280*List!F1280</f>
        <v>122.5904328</v>
      </c>
      <c r="Y1280">
        <f>10^List!G1280</f>
        <v>6.39265169167507</v>
      </c>
      <c r="Z1280" s="12">
        <f t="shared" si="78"/>
        <v>19.176773381794803</v>
      </c>
    </row>
    <row r="1281" spans="1:26" x14ac:dyDescent="0.25">
      <c r="A1281" t="s">
        <v>1292</v>
      </c>
      <c r="B1281">
        <v>4.3186999999999998</v>
      </c>
      <c r="C1281" s="12">
        <v>5.8876999999999996E-4</v>
      </c>
      <c r="D1281">
        <v>0</v>
      </c>
      <c r="E1281">
        <v>0</v>
      </c>
      <c r="F1281">
        <v>-7.3010000000000002</v>
      </c>
      <c r="G1281" s="12">
        <v>9.2758999999999996E-7</v>
      </c>
      <c r="H1281">
        <v>0</v>
      </c>
      <c r="I1281" s="12">
        <v>-9.6714999999999995E-3</v>
      </c>
      <c r="J1281" s="12">
        <v>-2.2945E-2</v>
      </c>
      <c r="K1281" s="12">
        <v>-8.2057999999999992E-3</v>
      </c>
      <c r="L1281">
        <v>-0.61577000000000004</v>
      </c>
      <c r="M1281" s="12">
        <v>-2.1900999999999999E-8</v>
      </c>
      <c r="N1281" s="12">
        <v>-1.7131E-6</v>
      </c>
      <c r="O1281" s="12">
        <v>-1.5207999999999999E-2</v>
      </c>
      <c r="P1281">
        <v>0</v>
      </c>
      <c r="Q1281" s="12">
        <v>-2.8521000000000002E-3</v>
      </c>
      <c r="R1281" s="12">
        <v>-3.4049000000000003E-2</v>
      </c>
      <c r="S1281">
        <v>0</v>
      </c>
      <c r="T1281">
        <f t="shared" si="79"/>
        <v>-3.6904134374110003</v>
      </c>
      <c r="U1281" s="13">
        <f t="shared" si="80"/>
        <v>-0.85451951684789418</v>
      </c>
      <c r="V1281" t="b">
        <f t="shared" si="77"/>
        <v>0</v>
      </c>
      <c r="X1281" s="12">
        <f>B1281*List!F1281</f>
        <v>2370.318495</v>
      </c>
      <c r="Y1281">
        <f>10^List!G1281</f>
        <v>5.0017668145505843</v>
      </c>
      <c r="Z1281" s="12">
        <f t="shared" si="78"/>
        <v>473.89624164495888</v>
      </c>
    </row>
    <row r="1282" spans="1:26" x14ac:dyDescent="0.25">
      <c r="A1282" t="s">
        <v>1293</v>
      </c>
      <c r="B1282">
        <v>2.2612000000000001</v>
      </c>
      <c r="C1282">
        <v>0</v>
      </c>
      <c r="D1282" s="12">
        <v>-3.2631000000000001E-4</v>
      </c>
      <c r="E1282">
        <v>0</v>
      </c>
      <c r="F1282">
        <v>-0.30485000000000001</v>
      </c>
      <c r="G1282" s="12">
        <v>2.1792000000000001E-7</v>
      </c>
      <c r="H1282">
        <v>0</v>
      </c>
      <c r="I1282" s="12">
        <v>-8.2622000000000008E-3</v>
      </c>
      <c r="J1282" s="12">
        <v>-3.6034999999999998E-2</v>
      </c>
      <c r="K1282" s="12">
        <v>-7.5299000000000004E-4</v>
      </c>
      <c r="L1282" s="12">
        <v>-3.2413999999999998E-2</v>
      </c>
      <c r="M1282" s="12">
        <v>-2.2566E-7</v>
      </c>
      <c r="N1282" s="12">
        <v>-1.5363E-6</v>
      </c>
      <c r="O1282">
        <v>-1.8872</v>
      </c>
      <c r="P1282" s="12">
        <v>-1.8322000000000001E-2</v>
      </c>
      <c r="Q1282" s="12">
        <v>-2.0791999999999998E-3</v>
      </c>
      <c r="R1282" s="12">
        <v>-1.8316000000000001E-3</v>
      </c>
      <c r="S1282">
        <v>0</v>
      </c>
      <c r="T1282">
        <f t="shared" si="79"/>
        <v>-3.0874844040000352E-2</v>
      </c>
      <c r="U1282" s="13">
        <f t="shared" si="80"/>
        <v>-1.3654185405979281E-2</v>
      </c>
      <c r="V1282" t="b">
        <f t="shared" si="77"/>
        <v>1</v>
      </c>
      <c r="X1282" s="12">
        <f>B1282*List!F1282</f>
        <v>783.73192000000006</v>
      </c>
      <c r="Y1282">
        <f>10^List!G1282</f>
        <v>2.5937420892597888E-3</v>
      </c>
      <c r="Z1282" s="12">
        <f t="shared" si="78"/>
        <v>302162.62566941039</v>
      </c>
    </row>
    <row r="1283" spans="1:26" x14ac:dyDescent="0.25">
      <c r="A1283" t="s">
        <v>1294</v>
      </c>
      <c r="B1283">
        <v>9.0103000000000009</v>
      </c>
      <c r="C1283">
        <v>0</v>
      </c>
      <c r="D1283" s="12">
        <v>-4.5497999999999997E-2</v>
      </c>
      <c r="E1283">
        <v>0</v>
      </c>
      <c r="F1283">
        <v>0</v>
      </c>
      <c r="G1283">
        <v>0</v>
      </c>
      <c r="H1283">
        <v>0</v>
      </c>
      <c r="I1283">
        <v>-0.20712</v>
      </c>
      <c r="J1283">
        <v>-1.3632</v>
      </c>
      <c r="K1283">
        <v>0</v>
      </c>
      <c r="L1283">
        <v>0</v>
      </c>
      <c r="M1283">
        <v>0</v>
      </c>
      <c r="N1283">
        <v>0</v>
      </c>
      <c r="O1283">
        <v>-7.0187999999999997</v>
      </c>
      <c r="P1283">
        <v>-0.37347999999999998</v>
      </c>
      <c r="Q1283" s="12">
        <v>-2.2707000000000001E-3</v>
      </c>
      <c r="R1283">
        <v>0</v>
      </c>
      <c r="S1283">
        <v>0</v>
      </c>
      <c r="T1283">
        <f t="shared" si="79"/>
        <v>-6.8699999998797067E-5</v>
      </c>
      <c r="U1283" s="13">
        <f t="shared" si="80"/>
        <v>-7.6246073936269669E-6</v>
      </c>
      <c r="V1283" t="b">
        <f t="shared" ref="V1283:V1346" si="81">ABS(U1283)&lt;$W$1</f>
        <v>1</v>
      </c>
      <c r="X1283" s="12">
        <f>B1283*List!F1283</f>
        <v>2415.9317390000001</v>
      </c>
      <c r="Y1283">
        <f>10^List!G1283</f>
        <v>0.1841840278636688</v>
      </c>
      <c r="Z1283" s="12">
        <f t="shared" ref="Z1283:Z1346" si="82">X1283/Y1283</f>
        <v>13116.944867707252</v>
      </c>
    </row>
    <row r="1284" spans="1:26" x14ac:dyDescent="0.25">
      <c r="A1284" t="s">
        <v>1295</v>
      </c>
      <c r="B1284">
        <v>0.30121999999999999</v>
      </c>
      <c r="C1284">
        <v>0</v>
      </c>
      <c r="D1284" s="12">
        <v>-2.6698000000000001E-5</v>
      </c>
      <c r="E1284">
        <v>0</v>
      </c>
      <c r="F1284">
        <v>-0.48265000000000002</v>
      </c>
      <c r="G1284" s="12">
        <v>2.3967000000000001E-10</v>
      </c>
      <c r="H1284">
        <v>0</v>
      </c>
      <c r="I1284" s="12">
        <v>-7.1193999999999999E-4</v>
      </c>
      <c r="J1284" s="12">
        <v>-1.5142000000000001E-3</v>
      </c>
      <c r="K1284" s="12">
        <v>-6.0473000000000005E-4</v>
      </c>
      <c r="L1284" s="12">
        <v>-2.6185E-2</v>
      </c>
      <c r="M1284" s="12">
        <v>-1.9677E-11</v>
      </c>
      <c r="N1284" s="12">
        <v>-1.9237999999999999E-9</v>
      </c>
      <c r="O1284" s="12">
        <v>-2.2943999999999999E-2</v>
      </c>
      <c r="P1284">
        <v>0</v>
      </c>
      <c r="Q1284" s="12">
        <v>-8.4645E-5</v>
      </c>
      <c r="R1284" s="12">
        <v>-2.0203E-3</v>
      </c>
      <c r="S1284">
        <v>0</v>
      </c>
      <c r="T1284">
        <f t="shared" si="79"/>
        <v>-0.23552151470380703</v>
      </c>
      <c r="U1284" s="13">
        <f t="shared" si="80"/>
        <v>-0.7818920214587578</v>
      </c>
      <c r="V1284" t="b">
        <f t="shared" si="81"/>
        <v>0</v>
      </c>
      <c r="X1284" s="12">
        <f>B1284*List!F1284</f>
        <v>230.73753219999998</v>
      </c>
      <c r="Y1284">
        <f>10^List!G1284</f>
        <v>11.445099234239215</v>
      </c>
      <c r="Z1284" s="12">
        <f t="shared" si="82"/>
        <v>20.160378470963749</v>
      </c>
    </row>
    <row r="1285" spans="1:26" x14ac:dyDescent="0.25">
      <c r="A1285" t="s">
        <v>1296</v>
      </c>
      <c r="B1285">
        <v>0.22771</v>
      </c>
      <c r="C1285">
        <v>0</v>
      </c>
      <c r="D1285" s="12">
        <v>-1.1253000000000001E-3</v>
      </c>
      <c r="E1285">
        <v>0</v>
      </c>
      <c r="F1285">
        <v>0</v>
      </c>
      <c r="G1285">
        <v>0</v>
      </c>
      <c r="H1285" s="12">
        <v>-1.6224E-8</v>
      </c>
      <c r="I1285" s="12">
        <v>-1.6320999999999999E-2</v>
      </c>
      <c r="J1285" s="12">
        <v>-6.9782999999999998E-2</v>
      </c>
      <c r="K1285">
        <v>0</v>
      </c>
      <c r="L1285">
        <v>0</v>
      </c>
      <c r="M1285" s="12">
        <v>-6.4806000000000005E-8</v>
      </c>
      <c r="N1285" s="12">
        <v>-5.2549999999999999E-7</v>
      </c>
      <c r="O1285">
        <v>-0.14041999999999999</v>
      </c>
      <c r="P1285" s="12">
        <v>-4.3448999999999997E-5</v>
      </c>
      <c r="Q1285" s="12">
        <v>-1.6504999999999999E-5</v>
      </c>
      <c r="R1285">
        <v>0</v>
      </c>
      <c r="S1285">
        <v>0</v>
      </c>
      <c r="T1285">
        <f t="shared" ref="T1285:T1348" si="83">SUM(B1285:S1285)</f>
        <v>1.3946999999443554E-7</v>
      </c>
      <c r="U1285" s="13">
        <f t="shared" ref="U1285:U1348" si="84">T1285/B1285</f>
        <v>6.1248957004275412E-7</v>
      </c>
      <c r="V1285" t="b">
        <f t="shared" si="81"/>
        <v>1</v>
      </c>
      <c r="X1285" s="12">
        <f>B1285*List!F1285</f>
        <v>67.798375399999998</v>
      </c>
      <c r="Y1285">
        <f>10^List!G1285</f>
        <v>2.70219286712631</v>
      </c>
      <c r="Z1285" s="12">
        <f t="shared" si="82"/>
        <v>25.090131879483963</v>
      </c>
    </row>
    <row r="1286" spans="1:26" x14ac:dyDescent="0.25">
      <c r="A1286" t="s">
        <v>1297</v>
      </c>
      <c r="B1286">
        <v>4.9752999999999998</v>
      </c>
      <c r="C1286">
        <v>0</v>
      </c>
      <c r="D1286" s="12">
        <v>-4.5221999999999998E-2</v>
      </c>
      <c r="E1286">
        <v>0</v>
      </c>
      <c r="F1286">
        <v>0</v>
      </c>
      <c r="G1286">
        <v>0</v>
      </c>
      <c r="H1286" s="12">
        <v>-4.4928000000000001E-7</v>
      </c>
      <c r="I1286">
        <v>-0.2949</v>
      </c>
      <c r="J1286">
        <v>-1.5750999999999999</v>
      </c>
      <c r="K1286">
        <v>0</v>
      </c>
      <c r="L1286">
        <v>0</v>
      </c>
      <c r="M1286" s="12">
        <v>-7.3952999999999995E-7</v>
      </c>
      <c r="N1286" s="12">
        <v>-7.6125000000000004E-6</v>
      </c>
      <c r="O1286">
        <v>-2.9224000000000001</v>
      </c>
      <c r="P1286">
        <v>-0.13478000000000001</v>
      </c>
      <c r="Q1286" s="12">
        <v>-2.8544999999999998E-3</v>
      </c>
      <c r="R1286">
        <v>0</v>
      </c>
      <c r="S1286">
        <v>0</v>
      </c>
      <c r="T1286">
        <f t="shared" si="83"/>
        <v>3.4698689999816939E-5</v>
      </c>
      <c r="U1286" s="13">
        <f t="shared" si="84"/>
        <v>6.9741905010385182E-6</v>
      </c>
      <c r="V1286" t="b">
        <f t="shared" si="81"/>
        <v>1</v>
      </c>
      <c r="X1286" s="12">
        <f>B1286*List!F1286</f>
        <v>1250.1436309999999</v>
      </c>
      <c r="Y1286">
        <f>10^List!G1286</f>
        <v>23.619816873343144</v>
      </c>
      <c r="Z1286" s="12">
        <f t="shared" si="82"/>
        <v>52.927744431875219</v>
      </c>
    </row>
    <row r="1287" spans="1:26" x14ac:dyDescent="0.25">
      <c r="A1287" t="s">
        <v>1298</v>
      </c>
      <c r="B1287">
        <v>0.95677000000000001</v>
      </c>
      <c r="C1287">
        <v>0</v>
      </c>
      <c r="D1287" s="12">
        <v>-4.8598000000000001E-3</v>
      </c>
      <c r="E1287">
        <v>0</v>
      </c>
      <c r="F1287">
        <v>0</v>
      </c>
      <c r="G1287">
        <v>0</v>
      </c>
      <c r="H1287" s="12">
        <v>-1.2304E-9</v>
      </c>
      <c r="I1287" s="12">
        <v>-6.8960999999999995E-2</v>
      </c>
      <c r="J1287">
        <v>-0.29526000000000002</v>
      </c>
      <c r="K1287">
        <v>0</v>
      </c>
      <c r="L1287">
        <v>0</v>
      </c>
      <c r="M1287" s="12">
        <v>-9.9719999999999999E-9</v>
      </c>
      <c r="N1287" s="12">
        <v>-6.0582999999999994E-8</v>
      </c>
      <c r="O1287">
        <v>-0.58764000000000005</v>
      </c>
      <c r="P1287" s="12">
        <v>-4.5028999999999999E-5</v>
      </c>
      <c r="Q1287" s="12">
        <v>-1.0839000000000001E-5</v>
      </c>
      <c r="R1287">
        <v>0</v>
      </c>
      <c r="S1287">
        <v>0</v>
      </c>
      <c r="T1287">
        <f t="shared" si="83"/>
        <v>-6.7397853999861796E-6</v>
      </c>
      <c r="U1287" s="13">
        <f t="shared" si="84"/>
        <v>-7.0443109629129044E-6</v>
      </c>
      <c r="V1287" t="b">
        <f t="shared" si="81"/>
        <v>1</v>
      </c>
      <c r="X1287" s="12">
        <f>B1287*List!F1287</f>
        <v>192.60736869999999</v>
      </c>
      <c r="Y1287">
        <f>10^List!G1287</f>
        <v>48.173274840680968</v>
      </c>
      <c r="Z1287" s="12">
        <f t="shared" si="82"/>
        <v>3.9982203688039188</v>
      </c>
    </row>
    <row r="1288" spans="1:26" x14ac:dyDescent="0.25">
      <c r="A1288" t="s">
        <v>1299</v>
      </c>
      <c r="B1288" s="12">
        <v>7.7817999999999995E-4</v>
      </c>
      <c r="C1288">
        <v>0</v>
      </c>
      <c r="D1288" s="12">
        <v>-2.3777999999999999E-4</v>
      </c>
      <c r="E1288">
        <v>0</v>
      </c>
      <c r="F1288">
        <v>0</v>
      </c>
      <c r="G1288">
        <v>0</v>
      </c>
      <c r="H1288" s="12">
        <v>-6.6856999999999998E-9</v>
      </c>
      <c r="I1288" s="12">
        <v>-5.5004999999999999E-5</v>
      </c>
      <c r="J1288" s="12">
        <v>-4.8236999999999998E-4</v>
      </c>
      <c r="K1288">
        <v>0</v>
      </c>
      <c r="L1288">
        <v>0</v>
      </c>
      <c r="M1288" s="12">
        <v>-1.2957E-9</v>
      </c>
      <c r="N1288" s="12">
        <v>-1.5656000000000001E-8</v>
      </c>
      <c r="O1288">
        <v>0</v>
      </c>
      <c r="P1288" s="12">
        <v>-5.6848000000000002E-7</v>
      </c>
      <c r="Q1288" s="12">
        <v>-2.4375E-6</v>
      </c>
      <c r="R1288">
        <v>0</v>
      </c>
      <c r="S1288">
        <v>0</v>
      </c>
      <c r="T1288">
        <f t="shared" si="83"/>
        <v>-4.6174000000973453E-9</v>
      </c>
      <c r="U1288" s="13">
        <f t="shared" si="84"/>
        <v>-5.9335886300050702E-6</v>
      </c>
      <c r="V1288" t="b">
        <f t="shared" si="81"/>
        <v>1</v>
      </c>
      <c r="X1288" s="12">
        <f>B1288*List!F1288</f>
        <v>0.2149488796</v>
      </c>
      <c r="Y1288">
        <f>10^List!G1288</f>
        <v>3.4136131539874768</v>
      </c>
      <c r="Z1288" s="12">
        <f t="shared" si="82"/>
        <v>6.2968142523389323E-2</v>
      </c>
    </row>
    <row r="1289" spans="1:26" x14ac:dyDescent="0.25">
      <c r="A1289" t="s">
        <v>1300</v>
      </c>
      <c r="B1289" s="12">
        <v>2.1536E-2</v>
      </c>
      <c r="C1289">
        <v>0</v>
      </c>
      <c r="D1289" s="12">
        <v>-2.7522000000000001E-6</v>
      </c>
      <c r="E1289">
        <v>0</v>
      </c>
      <c r="F1289">
        <v>0</v>
      </c>
      <c r="G1289">
        <v>0</v>
      </c>
      <c r="H1289" s="12">
        <v>-3.8097999999999999E-3</v>
      </c>
      <c r="I1289" s="12">
        <v>-1.0667000000000001E-3</v>
      </c>
      <c r="J1289" s="12">
        <v>-2.0604E-3</v>
      </c>
      <c r="K1289">
        <v>0</v>
      </c>
      <c r="L1289">
        <v>0</v>
      </c>
      <c r="M1289" s="12">
        <v>-1.1103E-3</v>
      </c>
      <c r="N1289" s="12">
        <v>-1.3486E-2</v>
      </c>
      <c r="O1289" s="12">
        <v>-3.1039999999999998E-6</v>
      </c>
      <c r="P1289" s="12">
        <v>-6.5853000000000001E-7</v>
      </c>
      <c r="Q1289" s="12">
        <v>-8.9098000000000007E-6</v>
      </c>
      <c r="R1289">
        <v>0</v>
      </c>
      <c r="S1289">
        <v>0</v>
      </c>
      <c r="T1289">
        <f t="shared" si="83"/>
        <v>-1.2624530000000181E-5</v>
      </c>
      <c r="U1289" s="13">
        <f t="shared" si="84"/>
        <v>-5.8620588781575875E-4</v>
      </c>
      <c r="V1289" t="b">
        <f t="shared" si="81"/>
        <v>1</v>
      </c>
      <c r="X1289" s="12">
        <f>B1289*List!F1289</f>
        <v>5.39132224</v>
      </c>
      <c r="Y1289">
        <f>10^List!G1289</f>
        <v>6.2394915983053204E-2</v>
      </c>
      <c r="Z1289" s="12">
        <f t="shared" si="82"/>
        <v>86.406434804148347</v>
      </c>
    </row>
    <row r="1290" spans="1:26" x14ac:dyDescent="0.25">
      <c r="A1290" t="s">
        <v>1301</v>
      </c>
      <c r="B1290" s="12">
        <v>4.3587999999999998E-4</v>
      </c>
      <c r="C1290">
        <v>0</v>
      </c>
      <c r="D1290" s="12">
        <v>-3.7606999999999998E-6</v>
      </c>
      <c r="E1290">
        <v>0</v>
      </c>
      <c r="F1290">
        <v>0</v>
      </c>
      <c r="G1290">
        <v>0</v>
      </c>
      <c r="H1290" s="12">
        <v>-5.1486000000000001E-12</v>
      </c>
      <c r="I1290" s="12">
        <v>-4.7169000000000002E-5</v>
      </c>
      <c r="J1290" s="12">
        <v>-2.6623E-4</v>
      </c>
      <c r="K1290">
        <v>0</v>
      </c>
      <c r="L1290">
        <v>0</v>
      </c>
      <c r="M1290" s="12">
        <v>-1.8298E-10</v>
      </c>
      <c r="N1290" s="12">
        <v>-1.5191000000000001E-9</v>
      </c>
      <c r="O1290" s="12">
        <v>-1.1873E-4</v>
      </c>
      <c r="P1290">
        <v>0</v>
      </c>
      <c r="Q1290" s="12">
        <v>-1.2849E-8</v>
      </c>
      <c r="R1290">
        <v>0</v>
      </c>
      <c r="S1290">
        <v>0</v>
      </c>
      <c r="T1290">
        <f t="shared" si="83"/>
        <v>-2.4256228600067755E-8</v>
      </c>
      <c r="U1290" s="13">
        <f t="shared" si="84"/>
        <v>-5.564886803722987E-5</v>
      </c>
      <c r="V1290" t="b">
        <f t="shared" si="81"/>
        <v>1</v>
      </c>
      <c r="X1290" s="12">
        <f>B1290*List!F1290</f>
        <v>0.1710698236</v>
      </c>
      <c r="Y1290">
        <f>10^List!G1290</f>
        <v>2.5642143959241444</v>
      </c>
      <c r="Z1290" s="12">
        <f t="shared" si="82"/>
        <v>6.6714321498201529E-2</v>
      </c>
    </row>
    <row r="1291" spans="1:26" x14ac:dyDescent="0.25">
      <c r="A1291" t="s">
        <v>1302</v>
      </c>
      <c r="B1291" s="12">
        <v>2.1845E-2</v>
      </c>
      <c r="C1291">
        <v>0</v>
      </c>
      <c r="D1291" s="12">
        <v>-1.9208000000000001E-3</v>
      </c>
      <c r="E1291">
        <v>0</v>
      </c>
      <c r="F1291">
        <v>0</v>
      </c>
      <c r="G1291">
        <v>0</v>
      </c>
      <c r="H1291" s="12">
        <v>-5.2593999999999996E-7</v>
      </c>
      <c r="I1291" s="12">
        <v>-2.4627E-3</v>
      </c>
      <c r="J1291" s="12">
        <v>-1.6018000000000001E-2</v>
      </c>
      <c r="K1291">
        <v>0</v>
      </c>
      <c r="L1291">
        <v>0</v>
      </c>
      <c r="M1291" s="12">
        <v>-2.1878E-7</v>
      </c>
      <c r="N1291" s="12">
        <v>-2.7939000000000001E-6</v>
      </c>
      <c r="O1291" s="12">
        <v>-1.4402E-3</v>
      </c>
      <c r="P1291" s="12">
        <v>-6.4270999999999999E-9</v>
      </c>
      <c r="Q1291" s="12">
        <v>-4.5090999999999997E-9</v>
      </c>
      <c r="R1291">
        <v>0</v>
      </c>
      <c r="S1291">
        <v>0</v>
      </c>
      <c r="T1291">
        <f t="shared" si="83"/>
        <v>-2.4955619999888472E-7</v>
      </c>
      <c r="U1291" s="13">
        <f t="shared" si="84"/>
        <v>-1.1423950560718001E-5</v>
      </c>
      <c r="V1291" t="b">
        <f t="shared" si="81"/>
        <v>1</v>
      </c>
      <c r="X1291" s="12">
        <f>B1291*List!F1291</f>
        <v>2.9960417500000003</v>
      </c>
      <c r="Y1291">
        <f>10^List!G1291</f>
        <v>95.329222800411515</v>
      </c>
      <c r="Z1291" s="12">
        <f t="shared" si="82"/>
        <v>3.1428366475542764E-2</v>
      </c>
    </row>
    <row r="1292" spans="1:26" x14ac:dyDescent="0.25">
      <c r="A1292" t="s">
        <v>1303</v>
      </c>
      <c r="B1292" s="12">
        <v>4.6960999999999999E-3</v>
      </c>
      <c r="C1292">
        <v>0</v>
      </c>
      <c r="D1292" s="12">
        <v>-5.8189000000000001E-5</v>
      </c>
      <c r="E1292">
        <v>0</v>
      </c>
      <c r="F1292">
        <v>0</v>
      </c>
      <c r="G1292">
        <v>0</v>
      </c>
      <c r="H1292" s="12">
        <v>-2.4325999999999998E-6</v>
      </c>
      <c r="I1292" s="12">
        <v>-5.1599000000000003E-4</v>
      </c>
      <c r="J1292" s="12">
        <v>-3.0436E-3</v>
      </c>
      <c r="K1292">
        <v>0</v>
      </c>
      <c r="L1292">
        <v>0</v>
      </c>
      <c r="M1292" s="12">
        <v>-4.4876E-6</v>
      </c>
      <c r="N1292" s="12">
        <v>-5.1956999999999997E-5</v>
      </c>
      <c r="O1292" s="12">
        <v>-1.0192999999999999E-3</v>
      </c>
      <c r="P1292">
        <v>0</v>
      </c>
      <c r="Q1292" s="12">
        <v>-6.5957000000000003E-10</v>
      </c>
      <c r="R1292">
        <v>0</v>
      </c>
      <c r="S1292">
        <v>0</v>
      </c>
      <c r="T1292">
        <f t="shared" si="83"/>
        <v>1.4314042999938018E-7</v>
      </c>
      <c r="U1292" s="13">
        <f t="shared" si="84"/>
        <v>3.0480703136513314E-5</v>
      </c>
      <c r="V1292" t="b">
        <f t="shared" si="81"/>
        <v>1</v>
      </c>
      <c r="X1292" s="12">
        <f>B1292*List!F1292</f>
        <v>2.1341426449999998</v>
      </c>
      <c r="Y1292">
        <f>10^List!G1292</f>
        <v>368.37824166497637</v>
      </c>
      <c r="Z1292" s="12">
        <f t="shared" si="82"/>
        <v>5.7933460873101934E-3</v>
      </c>
    </row>
    <row r="1293" spans="1:26" x14ac:dyDescent="0.25">
      <c r="A1293" t="s">
        <v>1304</v>
      </c>
      <c r="B1293" s="12">
        <v>4.0888000000000001E-3</v>
      </c>
      <c r="C1293" s="12">
        <v>3.6198000000000002E-7</v>
      </c>
      <c r="D1293">
        <v>0</v>
      </c>
      <c r="E1293">
        <v>0</v>
      </c>
      <c r="F1293">
        <v>0</v>
      </c>
      <c r="G1293">
        <v>0</v>
      </c>
      <c r="H1293" s="12">
        <v>-5.4483999999999999E-4</v>
      </c>
      <c r="I1293" s="12">
        <v>-2.3138E-4</v>
      </c>
      <c r="J1293" s="12">
        <v>-4.4425999999999998E-4</v>
      </c>
      <c r="K1293">
        <v>0</v>
      </c>
      <c r="L1293">
        <v>0</v>
      </c>
      <c r="M1293" s="12">
        <v>-2.2833E-4</v>
      </c>
      <c r="N1293" s="12">
        <v>-2.6327E-3</v>
      </c>
      <c r="O1293" s="12">
        <v>-7.7326999999999997E-6</v>
      </c>
      <c r="P1293">
        <v>0</v>
      </c>
      <c r="Q1293" s="12">
        <v>-9.7399000000000007E-10</v>
      </c>
      <c r="R1293">
        <v>0</v>
      </c>
      <c r="S1293">
        <v>0</v>
      </c>
      <c r="T1293">
        <f t="shared" si="83"/>
        <v>-8.169399000000047E-8</v>
      </c>
      <c r="U1293" s="13">
        <f t="shared" si="84"/>
        <v>-1.9979942770495124E-5</v>
      </c>
      <c r="V1293" t="b">
        <f t="shared" si="81"/>
        <v>1</v>
      </c>
      <c r="X1293" s="12">
        <f>B1293*List!F1293</f>
        <v>1.428667608</v>
      </c>
      <c r="Y1293">
        <f>10^List!G1293</f>
        <v>0.25843326951455936</v>
      </c>
      <c r="Z1293" s="12">
        <f t="shared" si="82"/>
        <v>5.5281876465967672</v>
      </c>
    </row>
    <row r="1294" spans="1:26" x14ac:dyDescent="0.25">
      <c r="A1294" t="s">
        <v>1305</v>
      </c>
      <c r="B1294" s="12">
        <v>2.4119000000000002E-2</v>
      </c>
      <c r="C1294">
        <v>0</v>
      </c>
      <c r="D1294" s="12">
        <v>-7.8996000000000003E-4</v>
      </c>
      <c r="E1294">
        <v>0</v>
      </c>
      <c r="F1294">
        <v>0</v>
      </c>
      <c r="G1294">
        <v>0</v>
      </c>
      <c r="H1294" s="12">
        <v>-2.1113999999999998E-3</v>
      </c>
      <c r="I1294" s="12">
        <v>-1.8680000000000001E-3</v>
      </c>
      <c r="J1294" s="12">
        <v>-7.7752000000000003E-3</v>
      </c>
      <c r="K1294">
        <v>0</v>
      </c>
      <c r="L1294">
        <v>0</v>
      </c>
      <c r="M1294" s="12">
        <v>-8.6206E-4</v>
      </c>
      <c r="N1294" s="12">
        <v>-1.0336E-2</v>
      </c>
      <c r="O1294" s="12">
        <v>-3.7948000000000002E-4</v>
      </c>
      <c r="P1294">
        <v>0</v>
      </c>
      <c r="Q1294" s="12">
        <v>-1.2086E-8</v>
      </c>
      <c r="R1294">
        <v>0</v>
      </c>
      <c r="S1294">
        <v>0</v>
      </c>
      <c r="T1294">
        <f t="shared" si="83"/>
        <v>-3.1120859999974732E-6</v>
      </c>
      <c r="U1294" s="13">
        <f t="shared" si="84"/>
        <v>-1.2903047390013984E-4</v>
      </c>
      <c r="V1294" t="b">
        <f t="shared" si="81"/>
        <v>1</v>
      </c>
      <c r="X1294" s="12">
        <f>B1294*List!F1294</f>
        <v>8.7161242200000011</v>
      </c>
      <c r="Y1294">
        <f>10^List!G1294</f>
        <v>3.5017730444128716</v>
      </c>
      <c r="Z1294" s="12">
        <f t="shared" si="82"/>
        <v>2.4890602873040844</v>
      </c>
    </row>
    <row r="1295" spans="1:26" x14ac:dyDescent="0.25">
      <c r="A1295" t="s">
        <v>1306</v>
      </c>
      <c r="B1295" s="12">
        <v>4.7245000000000002E-2</v>
      </c>
      <c r="C1295">
        <v>0</v>
      </c>
      <c r="D1295" s="12">
        <v>-2.3619000000000001E-3</v>
      </c>
      <c r="E1295">
        <v>0</v>
      </c>
      <c r="F1295">
        <v>0</v>
      </c>
      <c r="G1295">
        <v>0</v>
      </c>
      <c r="H1295">
        <v>0</v>
      </c>
      <c r="I1295" s="12">
        <v>-5.1662000000000001E-3</v>
      </c>
      <c r="J1295" s="12">
        <v>-3.1766999999999997E-2</v>
      </c>
      <c r="K1295">
        <v>0</v>
      </c>
      <c r="L1295">
        <v>0</v>
      </c>
      <c r="M1295">
        <v>0</v>
      </c>
      <c r="N1295">
        <v>0</v>
      </c>
      <c r="O1295" s="12">
        <v>-7.2071000000000001E-3</v>
      </c>
      <c r="P1295" s="12">
        <v>-6.0090000000000002E-4</v>
      </c>
      <c r="Q1295" s="12">
        <v>-1.4846999999999999E-4</v>
      </c>
      <c r="R1295">
        <v>0</v>
      </c>
      <c r="S1295">
        <v>0</v>
      </c>
      <c r="T1295">
        <f t="shared" si="83"/>
        <v>-6.569999999997357E-6</v>
      </c>
      <c r="U1295" s="13">
        <f t="shared" si="84"/>
        <v>-1.3906233463853015E-4</v>
      </c>
      <c r="V1295" t="b">
        <f t="shared" si="81"/>
        <v>1</v>
      </c>
      <c r="X1295" s="12">
        <f>B1295*List!F1295</f>
        <v>14.010032300000002</v>
      </c>
      <c r="Y1295">
        <f>10^List!G1295</f>
        <v>1.5674332035247136</v>
      </c>
      <c r="Z1295" s="12">
        <f t="shared" si="82"/>
        <v>8.9382005360709513</v>
      </c>
    </row>
    <row r="1296" spans="1:26" x14ac:dyDescent="0.25">
      <c r="A1296" t="s">
        <v>1307</v>
      </c>
      <c r="B1296" s="12">
        <v>1.5092E-3</v>
      </c>
      <c r="C1296">
        <v>0</v>
      </c>
      <c r="D1296" s="12">
        <v>-2.2819999999999998E-5</v>
      </c>
      <c r="E1296">
        <v>0</v>
      </c>
      <c r="F1296">
        <v>0</v>
      </c>
      <c r="G1296">
        <v>0</v>
      </c>
      <c r="H1296">
        <v>0</v>
      </c>
      <c r="I1296" s="12">
        <v>-1.5491999999999999E-4</v>
      </c>
      <c r="J1296" s="12">
        <v>-7.7966000000000005E-4</v>
      </c>
      <c r="K1296">
        <v>0</v>
      </c>
      <c r="L1296">
        <v>0</v>
      </c>
      <c r="M1296">
        <v>0</v>
      </c>
      <c r="N1296">
        <v>0</v>
      </c>
      <c r="O1296" s="12">
        <v>-5.5183000000000001E-4</v>
      </c>
      <c r="P1296" s="12">
        <v>-3.3504E-8</v>
      </c>
      <c r="Q1296" s="12">
        <v>-7.1574000000000003E-8</v>
      </c>
      <c r="R1296">
        <v>0</v>
      </c>
      <c r="S1296">
        <v>0</v>
      </c>
      <c r="T1296">
        <f t="shared" si="83"/>
        <v>-1.3507800000003869E-7</v>
      </c>
      <c r="U1296" s="13">
        <f t="shared" si="84"/>
        <v>-8.9503047972461358E-5</v>
      </c>
      <c r="V1296" t="b">
        <f t="shared" si="81"/>
        <v>1</v>
      </c>
      <c r="X1296" s="12">
        <f>B1296*List!F1296</f>
        <v>0.53240048399999995</v>
      </c>
      <c r="Y1296">
        <f>10^List!G1296</f>
        <v>3.7994238565125151</v>
      </c>
      <c r="Z1296" s="12">
        <f t="shared" si="82"/>
        <v>0.14012663606547165</v>
      </c>
    </row>
    <row r="1297" spans="1:26" x14ac:dyDescent="0.25">
      <c r="A1297" t="s">
        <v>1308</v>
      </c>
      <c r="B1297" s="12">
        <v>3.0182E-3</v>
      </c>
      <c r="C1297">
        <v>0</v>
      </c>
      <c r="D1297" s="12">
        <v>-2.0224000000000002E-5</v>
      </c>
      <c r="E1297">
        <v>0</v>
      </c>
      <c r="F1297">
        <v>0</v>
      </c>
      <c r="G1297">
        <v>0</v>
      </c>
      <c r="H1297" s="12">
        <v>-7.9270999999999997E-11</v>
      </c>
      <c r="I1297" s="12">
        <v>-3.1100000000000002E-4</v>
      </c>
      <c r="J1297" s="12">
        <v>-1.3081E-3</v>
      </c>
      <c r="K1297">
        <v>0</v>
      </c>
      <c r="L1297">
        <v>0</v>
      </c>
      <c r="M1297" s="12">
        <v>-8.1409000000000003E-10</v>
      </c>
      <c r="N1297" s="12">
        <v>-4.8047999999999998E-9</v>
      </c>
      <c r="O1297" s="12">
        <v>-1.3791999999999999E-3</v>
      </c>
      <c r="P1297" s="12">
        <v>-9.9323000000000005E-9</v>
      </c>
      <c r="Q1297" s="12">
        <v>-2.8218E-11</v>
      </c>
      <c r="R1297">
        <v>0</v>
      </c>
      <c r="S1297">
        <v>0</v>
      </c>
      <c r="T1297">
        <f t="shared" si="83"/>
        <v>-3.3965867900001693E-7</v>
      </c>
      <c r="U1297" s="13">
        <f t="shared" si="84"/>
        <v>-1.1253683619376348E-4</v>
      </c>
      <c r="V1297" t="b">
        <f t="shared" si="81"/>
        <v>1</v>
      </c>
      <c r="X1297" s="12">
        <f>B1297*List!F1297</f>
        <v>0.61951573199999999</v>
      </c>
      <c r="Y1297">
        <f>10^List!G1297</f>
        <v>185.09194407012683</v>
      </c>
      <c r="Z1297" s="12">
        <f t="shared" si="82"/>
        <v>3.3470702094159244E-3</v>
      </c>
    </row>
    <row r="1298" spans="1:26" x14ac:dyDescent="0.25">
      <c r="A1298" s="14">
        <v>698836</v>
      </c>
      <c r="B1298">
        <v>3.798</v>
      </c>
      <c r="C1298">
        <v>0</v>
      </c>
      <c r="D1298" s="12">
        <v>-2.7883999999999999E-5</v>
      </c>
      <c r="E1298">
        <v>0</v>
      </c>
      <c r="F1298">
        <v>0</v>
      </c>
      <c r="G1298">
        <v>0</v>
      </c>
      <c r="H1298">
        <v>-2.2736999999999998</v>
      </c>
      <c r="I1298" s="12">
        <v>-1.3378999999999999E-3</v>
      </c>
      <c r="J1298" s="12">
        <v>-1.7363000000000001E-3</v>
      </c>
      <c r="K1298">
        <v>0</v>
      </c>
      <c r="L1298">
        <v>0</v>
      </c>
      <c r="M1298" s="12">
        <v>-1.7586000000000001E-2</v>
      </c>
      <c r="N1298">
        <v>-1.5004999999999999</v>
      </c>
      <c r="O1298" s="12">
        <v>-1.5054999999999999E-3</v>
      </c>
      <c r="P1298" s="12">
        <v>-4.3302999999999999E-6</v>
      </c>
      <c r="Q1298" s="12">
        <v>-3.9080999999999999E-7</v>
      </c>
      <c r="R1298">
        <v>0</v>
      </c>
      <c r="S1298">
        <v>0</v>
      </c>
      <c r="T1298">
        <f t="shared" si="83"/>
        <v>1.6016948900001589E-3</v>
      </c>
      <c r="U1298" s="13">
        <f t="shared" si="84"/>
        <v>4.217206134808212E-4</v>
      </c>
      <c r="V1298" t="b">
        <f t="shared" si="81"/>
        <v>1</v>
      </c>
      <c r="X1298" s="12">
        <f>B1298*List!F1298</f>
        <v>925.45866000000001</v>
      </c>
      <c r="Y1298">
        <f>10^List!G1298</f>
        <v>58.029140140136128</v>
      </c>
      <c r="Z1298" s="12">
        <f t="shared" si="82"/>
        <v>15.948171173398142</v>
      </c>
    </row>
    <row r="1299" spans="1:26" x14ac:dyDescent="0.25">
      <c r="A1299" t="s">
        <v>1310</v>
      </c>
      <c r="B1299" s="12">
        <v>3.1975000000000003E-2</v>
      </c>
      <c r="C1299">
        <v>0</v>
      </c>
      <c r="D1299" s="12">
        <v>-1.1059E-5</v>
      </c>
      <c r="E1299">
        <v>0</v>
      </c>
      <c r="F1299" s="12">
        <v>-1.3901E-8</v>
      </c>
      <c r="G1299">
        <v>0</v>
      </c>
      <c r="H1299">
        <v>0</v>
      </c>
      <c r="I1299" s="12">
        <v>-5.9617999999999997E-5</v>
      </c>
      <c r="J1299" s="12">
        <v>-2.3751999999999999E-4</v>
      </c>
      <c r="K1299" s="12">
        <v>-8.0581999999999999E-13</v>
      </c>
      <c r="L1299" s="12">
        <v>-2.4666E-10</v>
      </c>
      <c r="M1299">
        <v>0</v>
      </c>
      <c r="N1299">
        <v>0</v>
      </c>
      <c r="O1299" s="12">
        <v>-3.1618E-2</v>
      </c>
      <c r="P1299" s="12">
        <v>-1.6168E-7</v>
      </c>
      <c r="Q1299" s="12">
        <v>-4.1715999999999998E-5</v>
      </c>
      <c r="R1299" s="12">
        <v>-5.129E-9</v>
      </c>
      <c r="S1299">
        <v>0</v>
      </c>
      <c r="T1299">
        <f t="shared" si="83"/>
        <v>6.9060425341913803E-6</v>
      </c>
      <c r="U1299" s="13">
        <f t="shared" si="84"/>
        <v>2.1598256557283439E-4</v>
      </c>
      <c r="V1299" t="b">
        <f t="shared" si="81"/>
        <v>1</v>
      </c>
      <c r="X1299" s="12">
        <f>B1299*List!F1299</f>
        <v>16.080867000000001</v>
      </c>
      <c r="Y1299">
        <f>10^List!G1299</f>
        <v>2.4990809453615707E-5</v>
      </c>
      <c r="Z1299" s="12">
        <f t="shared" si="82"/>
        <v>643471.23408895417</v>
      </c>
    </row>
    <row r="1300" spans="1:26" x14ac:dyDescent="0.25">
      <c r="A1300" t="s">
        <v>1311</v>
      </c>
      <c r="B1300">
        <v>32.968000000000004</v>
      </c>
      <c r="C1300">
        <v>0</v>
      </c>
      <c r="D1300">
        <v>-7.4283999999999999</v>
      </c>
      <c r="E1300">
        <v>0</v>
      </c>
      <c r="F1300">
        <v>0</v>
      </c>
      <c r="G1300">
        <v>0</v>
      </c>
      <c r="H1300">
        <v>-1.9111</v>
      </c>
      <c r="I1300" s="12">
        <v>-9.9029000000000006E-2</v>
      </c>
      <c r="J1300">
        <v>-8.0732999999999997</v>
      </c>
      <c r="K1300">
        <v>0</v>
      </c>
      <c r="L1300">
        <v>0</v>
      </c>
      <c r="M1300" s="12">
        <v>-1.6924000000000002E-2</v>
      </c>
      <c r="N1300">
        <v>-1.6677999999999999</v>
      </c>
      <c r="O1300">
        <v>-13.743</v>
      </c>
      <c r="P1300" s="12">
        <v>-2.3695999999999998E-2</v>
      </c>
      <c r="Q1300" s="12">
        <v>-2.3471E-3</v>
      </c>
      <c r="R1300">
        <v>0</v>
      </c>
      <c r="S1300">
        <v>0</v>
      </c>
      <c r="T1300">
        <f t="shared" si="83"/>
        <v>2.4039000000016671E-3</v>
      </c>
      <c r="U1300" s="13">
        <f t="shared" si="84"/>
        <v>7.2916161125990864E-5</v>
      </c>
      <c r="V1300" t="b">
        <f t="shared" si="81"/>
        <v>1</v>
      </c>
      <c r="X1300" s="12">
        <f>B1300*List!F1300</f>
        <v>8332.0026400000006</v>
      </c>
      <c r="Y1300">
        <f>10^List!G1300</f>
        <v>0.39158170566473222</v>
      </c>
      <c r="Z1300" s="12">
        <f t="shared" si="82"/>
        <v>21277.813849490114</v>
      </c>
    </row>
    <row r="1301" spans="1:26" x14ac:dyDescent="0.25">
      <c r="A1301" t="s">
        <v>1312</v>
      </c>
      <c r="B1301">
        <v>0.57318999999999998</v>
      </c>
      <c r="C1301">
        <v>0</v>
      </c>
      <c r="D1301">
        <v>-0.35750999999999999</v>
      </c>
      <c r="E1301">
        <v>0</v>
      </c>
      <c r="F1301">
        <v>0</v>
      </c>
      <c r="G1301">
        <v>0</v>
      </c>
      <c r="H1301" s="12">
        <v>-8.8060999999999997E-8</v>
      </c>
      <c r="I1301" s="12">
        <v>-3.4133000000000002E-3</v>
      </c>
      <c r="J1301">
        <v>-0.20813000000000001</v>
      </c>
      <c r="K1301">
        <v>0</v>
      </c>
      <c r="L1301">
        <v>0</v>
      </c>
      <c r="M1301" s="12">
        <v>-5.1082999999999998E-10</v>
      </c>
      <c r="N1301" s="12">
        <v>-4.7239999999999998E-8</v>
      </c>
      <c r="O1301">
        <v>0</v>
      </c>
      <c r="P1301" s="12">
        <v>-5.2477999999999997E-4</v>
      </c>
      <c r="Q1301" s="12">
        <v>-3.6034999999999999E-3</v>
      </c>
      <c r="R1301">
        <v>0</v>
      </c>
      <c r="S1301">
        <v>0</v>
      </c>
      <c r="T1301">
        <f t="shared" si="83"/>
        <v>8.2841881699734221E-6</v>
      </c>
      <c r="U1301" s="13">
        <f t="shared" si="84"/>
        <v>1.4452778607396191E-5</v>
      </c>
      <c r="V1301" t="b">
        <f t="shared" si="81"/>
        <v>1</v>
      </c>
      <c r="X1301" s="12">
        <f>B1301*List!F1301</f>
        <v>216.13848519999999</v>
      </c>
      <c r="Y1301">
        <f>10^List!G1301</f>
        <v>4.2698522478682639</v>
      </c>
      <c r="Z1301" s="12">
        <f t="shared" si="82"/>
        <v>50.61966378530024</v>
      </c>
    </row>
    <row r="1302" spans="1:26" x14ac:dyDescent="0.25">
      <c r="A1302" t="s">
        <v>1313</v>
      </c>
      <c r="B1302">
        <v>12.265000000000001</v>
      </c>
      <c r="C1302">
        <v>0</v>
      </c>
      <c r="D1302">
        <v>-6.5854999999999997</v>
      </c>
      <c r="E1302">
        <v>0</v>
      </c>
      <c r="F1302">
        <v>0</v>
      </c>
      <c r="G1302">
        <v>0</v>
      </c>
      <c r="H1302" s="12">
        <v>-8.2923000000000002E-6</v>
      </c>
      <c r="I1302" s="12">
        <v>-5.7571999999999998E-2</v>
      </c>
      <c r="J1302">
        <v>-4.6012000000000004</v>
      </c>
      <c r="K1302">
        <v>0</v>
      </c>
      <c r="L1302">
        <v>0</v>
      </c>
      <c r="M1302" s="12">
        <v>-5.2088999999999997E-8</v>
      </c>
      <c r="N1302" s="12">
        <v>-4.9776999999999998E-6</v>
      </c>
      <c r="O1302">
        <v>-0.93959000000000004</v>
      </c>
      <c r="P1302" s="12">
        <v>-7.4106000000000005E-2</v>
      </c>
      <c r="Q1302" s="12">
        <v>-7.2791000000000002E-3</v>
      </c>
      <c r="R1302">
        <v>0</v>
      </c>
      <c r="S1302">
        <v>0</v>
      </c>
      <c r="T1302">
        <f t="shared" si="83"/>
        <v>-2.6042208900036237E-4</v>
      </c>
      <c r="U1302" s="13">
        <f t="shared" si="84"/>
        <v>-2.1232946514501619E-5</v>
      </c>
      <c r="V1302" t="b">
        <f t="shared" si="81"/>
        <v>1</v>
      </c>
      <c r="X1302" s="12">
        <f>B1302*List!F1302</f>
        <v>2473.4825500000002</v>
      </c>
      <c r="Y1302">
        <f>10^List!G1302</f>
        <v>2.1422852144426825</v>
      </c>
      <c r="Z1302" s="12">
        <f t="shared" si="82"/>
        <v>1154.6000193272487</v>
      </c>
    </row>
    <row r="1303" spans="1:26" x14ac:dyDescent="0.25">
      <c r="A1303" t="s">
        <v>1314</v>
      </c>
      <c r="B1303" s="12">
        <v>1.5384E-2</v>
      </c>
      <c r="C1303" s="12">
        <v>2.2566000000000001E-6</v>
      </c>
      <c r="D1303">
        <v>0</v>
      </c>
      <c r="E1303">
        <v>0</v>
      </c>
      <c r="F1303">
        <v>0</v>
      </c>
      <c r="G1303">
        <v>0</v>
      </c>
      <c r="H1303">
        <v>0</v>
      </c>
      <c r="I1303" s="12">
        <v>-3.2009000000000001E-6</v>
      </c>
      <c r="J1303" s="12">
        <v>-4.2082000000000001E-5</v>
      </c>
      <c r="K1303">
        <v>0</v>
      </c>
      <c r="L1303">
        <v>0</v>
      </c>
      <c r="M1303">
        <v>0</v>
      </c>
      <c r="N1303">
        <v>0</v>
      </c>
      <c r="O1303" s="12">
        <v>-1.5332E-2</v>
      </c>
      <c r="P1303">
        <v>0</v>
      </c>
      <c r="Q1303" s="12">
        <v>-8.0330999999999994E-6</v>
      </c>
      <c r="R1303">
        <v>0</v>
      </c>
      <c r="S1303">
        <v>0</v>
      </c>
      <c r="T1303">
        <f t="shared" si="83"/>
        <v>9.4059999999959929E-7</v>
      </c>
      <c r="U1303" s="13">
        <f t="shared" si="84"/>
        <v>6.1141445657800271E-5</v>
      </c>
      <c r="V1303" t="b">
        <f t="shared" si="81"/>
        <v>1</v>
      </c>
      <c r="X1303" s="12">
        <f>B1303*List!F1303</f>
        <v>5.7597695999999994</v>
      </c>
      <c r="Y1303">
        <f>10^List!G1303</f>
        <v>0.29894985992729939</v>
      </c>
      <c r="Z1303" s="12">
        <f t="shared" si="82"/>
        <v>19.266674356029799</v>
      </c>
    </row>
    <row r="1304" spans="1:26" x14ac:dyDescent="0.25">
      <c r="A1304" t="s">
        <v>1315</v>
      </c>
      <c r="B1304">
        <v>2.7360000000000002</v>
      </c>
      <c r="C1304">
        <v>0</v>
      </c>
      <c r="D1304" s="12">
        <v>-5.7724999999999999E-2</v>
      </c>
      <c r="E1304">
        <v>0</v>
      </c>
      <c r="F1304" s="12">
        <v>-3.1831000000000001E-6</v>
      </c>
      <c r="G1304">
        <v>0</v>
      </c>
      <c r="H1304">
        <v>-1.484</v>
      </c>
      <c r="I1304" s="12">
        <v>-1.3361E-3</v>
      </c>
      <c r="J1304" s="12">
        <v>-4.8960999999999998E-2</v>
      </c>
      <c r="K1304" s="12">
        <v>-1.1269999999999999E-12</v>
      </c>
      <c r="L1304" s="12">
        <v>-9.6351000000000004E-11</v>
      </c>
      <c r="M1304" s="12">
        <v>-1.1705E-2</v>
      </c>
      <c r="N1304">
        <v>-1.0238</v>
      </c>
      <c r="O1304">
        <v>-0.1072</v>
      </c>
      <c r="P1304" s="12">
        <v>-1.2077E-5</v>
      </c>
      <c r="Q1304" s="12">
        <v>-7.1650000000000001E-4</v>
      </c>
      <c r="R1304" s="12">
        <v>-4.8636000000000003E-4</v>
      </c>
      <c r="S1304">
        <v>0</v>
      </c>
      <c r="T1304">
        <f t="shared" si="83"/>
        <v>5.4779802521927844E-5</v>
      </c>
      <c r="U1304" s="13">
        <f t="shared" si="84"/>
        <v>2.0021857646903451E-5</v>
      </c>
      <c r="V1304" t="b">
        <f t="shared" si="81"/>
        <v>1</v>
      </c>
      <c r="X1304" s="12">
        <f>B1304*List!F1304</f>
        <v>1029.22848</v>
      </c>
      <c r="Y1304">
        <f>10^List!G1304</f>
        <v>241.94314712128866</v>
      </c>
      <c r="Z1304" s="12">
        <f t="shared" si="82"/>
        <v>4.2540096392316364</v>
      </c>
    </row>
    <row r="1305" spans="1:26" x14ac:dyDescent="0.25">
      <c r="A1305" t="s">
        <v>1316</v>
      </c>
      <c r="B1305" s="12">
        <v>5.8200000000000002E-2</v>
      </c>
      <c r="C1305">
        <v>0</v>
      </c>
      <c r="D1305" s="12">
        <v>-1.6836000000000001E-7</v>
      </c>
      <c r="E1305">
        <v>0</v>
      </c>
      <c r="F1305">
        <v>0</v>
      </c>
      <c r="G1305">
        <v>0</v>
      </c>
      <c r="H1305" s="12">
        <v>-1.0954E-2</v>
      </c>
      <c r="I1305" s="12">
        <v>-6.1909000000000003E-6</v>
      </c>
      <c r="J1305" s="12">
        <v>-6.5758000000000004E-7</v>
      </c>
      <c r="K1305">
        <v>0</v>
      </c>
      <c r="L1305">
        <v>0</v>
      </c>
      <c r="M1305" s="12">
        <v>-5.6123999999999996E-4</v>
      </c>
      <c r="N1305" s="12">
        <v>-4.6670000000000003E-2</v>
      </c>
      <c r="O1305" s="12">
        <v>-5.091E-6</v>
      </c>
      <c r="P1305" s="12">
        <v>-2.5866999999999999E-8</v>
      </c>
      <c r="Q1305" s="12">
        <v>-3.1902E-9</v>
      </c>
      <c r="R1305">
        <v>0</v>
      </c>
      <c r="S1305">
        <v>0</v>
      </c>
      <c r="T1305">
        <f t="shared" si="83"/>
        <v>2.6231028000038569E-6</v>
      </c>
      <c r="U1305" s="13">
        <f t="shared" si="84"/>
        <v>4.5070494845427093E-5</v>
      </c>
      <c r="V1305" t="b">
        <f t="shared" si="81"/>
        <v>1</v>
      </c>
      <c r="X1305" s="12">
        <f>B1305*List!F1305</f>
        <v>20.969460000000002</v>
      </c>
      <c r="Y1305">
        <f>10^List!G1305</f>
        <v>0.19471662745082391</v>
      </c>
      <c r="Z1305" s="12">
        <f t="shared" si="82"/>
        <v>107.69218979666172</v>
      </c>
    </row>
    <row r="1306" spans="1:26" x14ac:dyDescent="0.25">
      <c r="A1306" t="s">
        <v>1317</v>
      </c>
      <c r="B1306">
        <v>198.59</v>
      </c>
      <c r="C1306">
        <v>0</v>
      </c>
      <c r="D1306">
        <v>-9.2401999999999997</v>
      </c>
      <c r="E1306">
        <v>0</v>
      </c>
      <c r="F1306">
        <v>0</v>
      </c>
      <c r="G1306">
        <v>0</v>
      </c>
      <c r="H1306">
        <v>0</v>
      </c>
      <c r="I1306">
        <v>-0.3765</v>
      </c>
      <c r="J1306">
        <v>-28.593</v>
      </c>
      <c r="K1306">
        <v>0</v>
      </c>
      <c r="L1306">
        <v>0</v>
      </c>
      <c r="M1306">
        <v>0</v>
      </c>
      <c r="N1306">
        <v>0</v>
      </c>
      <c r="O1306">
        <v>-155.49</v>
      </c>
      <c r="P1306">
        <v>-4.6858000000000004</v>
      </c>
      <c r="Q1306">
        <v>-0.19719999999999999</v>
      </c>
      <c r="R1306">
        <v>0</v>
      </c>
      <c r="S1306">
        <v>0</v>
      </c>
      <c r="T1306">
        <f t="shared" si="83"/>
        <v>7.3000000000243426E-3</v>
      </c>
      <c r="U1306" s="13">
        <f t="shared" si="84"/>
        <v>3.6759152021875934E-5</v>
      </c>
      <c r="V1306" t="b">
        <f t="shared" si="81"/>
        <v>1</v>
      </c>
      <c r="X1306" s="12">
        <f>B1306*List!F1306</f>
        <v>53573.624299999996</v>
      </c>
      <c r="Y1306">
        <f>10^List!G1306</f>
        <v>0.32851096438948446</v>
      </c>
      <c r="Z1306" s="12">
        <f t="shared" si="82"/>
        <v>163080.17115825333</v>
      </c>
    </row>
    <row r="1307" spans="1:26" x14ac:dyDescent="0.25">
      <c r="A1307" t="s">
        <v>1318</v>
      </c>
      <c r="B1307">
        <v>16.151</v>
      </c>
      <c r="C1307">
        <v>0</v>
      </c>
      <c r="D1307">
        <v>-9.3897999999999993</v>
      </c>
      <c r="E1307">
        <v>0</v>
      </c>
      <c r="F1307">
        <v>0</v>
      </c>
      <c r="G1307">
        <v>0</v>
      </c>
      <c r="H1307">
        <v>0</v>
      </c>
      <c r="I1307" s="12">
        <v>-7.7591999999999994E-2</v>
      </c>
      <c r="J1307">
        <v>-6.1981000000000002</v>
      </c>
      <c r="K1307">
        <v>0</v>
      </c>
      <c r="L1307">
        <v>0</v>
      </c>
      <c r="M1307">
        <v>0</v>
      </c>
      <c r="N1307">
        <v>0</v>
      </c>
      <c r="O1307" s="12">
        <v>-8.3188000000000001E-4</v>
      </c>
      <c r="P1307">
        <v>-0.47564000000000001</v>
      </c>
      <c r="Q1307" s="12">
        <v>-8.2033000000000002E-3</v>
      </c>
      <c r="R1307">
        <v>0</v>
      </c>
      <c r="S1307">
        <v>0</v>
      </c>
      <c r="T1307">
        <f t="shared" si="83"/>
        <v>8.3282000000025821E-4</v>
      </c>
      <c r="U1307" s="13">
        <f t="shared" si="84"/>
        <v>5.1564609002554532E-5</v>
      </c>
      <c r="V1307" t="b">
        <f t="shared" si="81"/>
        <v>1</v>
      </c>
      <c r="X1307" s="12">
        <f>B1307*List!F1307</f>
        <v>3466.8121500000002</v>
      </c>
      <c r="Y1307">
        <f>10^List!G1307</f>
        <v>0.67829767710399524</v>
      </c>
      <c r="Z1307" s="12">
        <f t="shared" si="82"/>
        <v>5111.0482418303718</v>
      </c>
    </row>
    <row r="1308" spans="1:26" x14ac:dyDescent="0.25">
      <c r="A1308" t="s">
        <v>1319</v>
      </c>
      <c r="B1308">
        <v>3.0535000000000001</v>
      </c>
      <c r="C1308">
        <v>0</v>
      </c>
      <c r="D1308">
        <v>-0.13350999999999999</v>
      </c>
      <c r="E1308">
        <v>0</v>
      </c>
      <c r="F1308">
        <v>0</v>
      </c>
      <c r="G1308">
        <v>0</v>
      </c>
      <c r="H1308">
        <v>0</v>
      </c>
      <c r="I1308" s="12">
        <v>-6.6644E-3</v>
      </c>
      <c r="J1308">
        <v>-0.50993999999999995</v>
      </c>
      <c r="K1308">
        <v>0</v>
      </c>
      <c r="L1308">
        <v>0</v>
      </c>
      <c r="M1308">
        <v>0</v>
      </c>
      <c r="N1308">
        <v>0</v>
      </c>
      <c r="O1308">
        <v>-2.2955000000000001</v>
      </c>
      <c r="P1308">
        <v>-0.10722</v>
      </c>
      <c r="Q1308" s="12">
        <v>-6.0574000000000001E-4</v>
      </c>
      <c r="R1308">
        <v>0</v>
      </c>
      <c r="S1308">
        <v>0</v>
      </c>
      <c r="T1308">
        <f t="shared" si="83"/>
        <v>5.9860000000363112E-5</v>
      </c>
      <c r="U1308" s="13">
        <f t="shared" si="84"/>
        <v>1.9603733420783725E-5</v>
      </c>
      <c r="V1308" t="b">
        <f t="shared" si="81"/>
        <v>1</v>
      </c>
      <c r="X1308" s="12">
        <f>B1308*List!F1308</f>
        <v>646.39541500000007</v>
      </c>
      <c r="Y1308">
        <f>10^List!G1308</f>
        <v>1.3524192657220435</v>
      </c>
      <c r="Z1308" s="12">
        <f t="shared" si="82"/>
        <v>477.95490006931823</v>
      </c>
    </row>
    <row r="1309" spans="1:26" x14ac:dyDescent="0.25">
      <c r="A1309" t="s">
        <v>1320</v>
      </c>
      <c r="B1309">
        <v>4.2245999999999997</v>
      </c>
      <c r="C1309">
        <v>0</v>
      </c>
      <c r="D1309">
        <v>-0.1087</v>
      </c>
      <c r="E1309">
        <v>0</v>
      </c>
      <c r="F1309">
        <v>0</v>
      </c>
      <c r="G1309">
        <v>0</v>
      </c>
      <c r="H1309">
        <v>-2.2561</v>
      </c>
      <c r="I1309" s="12">
        <v>-6.1046E-3</v>
      </c>
      <c r="J1309" s="12">
        <v>-7.2419999999999998E-2</v>
      </c>
      <c r="K1309">
        <v>0</v>
      </c>
      <c r="L1309">
        <v>0</v>
      </c>
      <c r="M1309" s="12">
        <v>-2.205E-2</v>
      </c>
      <c r="N1309">
        <v>-1.6174999999999999</v>
      </c>
      <c r="O1309">
        <v>-0.14152999999999999</v>
      </c>
      <c r="P1309" s="12">
        <v>-3.3611999999999999E-9</v>
      </c>
      <c r="Q1309" s="12">
        <v>-3.8029E-6</v>
      </c>
      <c r="R1309">
        <v>0</v>
      </c>
      <c r="S1309">
        <v>0</v>
      </c>
      <c r="T1309">
        <f t="shared" si="83"/>
        <v>1.9159373880012326E-4</v>
      </c>
      <c r="U1309" s="13">
        <f t="shared" si="84"/>
        <v>4.5351924158529393E-5</v>
      </c>
      <c r="V1309" t="b">
        <f t="shared" si="81"/>
        <v>1</v>
      </c>
      <c r="X1309" s="12">
        <f>B1309*List!F1309</f>
        <v>1213.8965639999999</v>
      </c>
      <c r="Y1309">
        <f>10^List!G1309</f>
        <v>2.9812747017698809</v>
      </c>
      <c r="Z1309" s="12">
        <f t="shared" si="82"/>
        <v>407.17367080576338</v>
      </c>
    </row>
    <row r="1310" spans="1:26" x14ac:dyDescent="0.25">
      <c r="A1310" t="s">
        <v>1321</v>
      </c>
      <c r="B1310">
        <v>3.8742000000000001</v>
      </c>
      <c r="C1310">
        <v>0</v>
      </c>
      <c r="D1310">
        <v>-1.3555999999999999</v>
      </c>
      <c r="E1310">
        <v>0</v>
      </c>
      <c r="F1310">
        <v>0</v>
      </c>
      <c r="G1310">
        <v>0</v>
      </c>
      <c r="H1310" s="12">
        <v>-3.3696000000000002E-7</v>
      </c>
      <c r="I1310" s="12">
        <v>-1.8884999999999999E-2</v>
      </c>
      <c r="J1310">
        <v>-1.0448999999999999</v>
      </c>
      <c r="K1310">
        <v>0</v>
      </c>
      <c r="L1310">
        <v>0</v>
      </c>
      <c r="M1310" s="12">
        <v>-2.6521E-9</v>
      </c>
      <c r="N1310" s="12">
        <v>-2.3734000000000001E-7</v>
      </c>
      <c r="O1310">
        <v>-1.4327000000000001</v>
      </c>
      <c r="P1310" s="12">
        <v>-7.6847999999999999E-4</v>
      </c>
      <c r="Q1310" s="12">
        <v>-2.1361000000000002E-2</v>
      </c>
      <c r="R1310">
        <v>0</v>
      </c>
      <c r="S1310">
        <v>0</v>
      </c>
      <c r="T1310">
        <f t="shared" si="83"/>
        <v>-1.505695209998853E-5</v>
      </c>
      <c r="U1310" s="13">
        <f t="shared" si="84"/>
        <v>-3.8864674255300528E-6</v>
      </c>
      <c r="V1310" t="b">
        <f t="shared" si="81"/>
        <v>1</v>
      </c>
      <c r="X1310" s="12">
        <f>B1310*List!F1310</f>
        <v>1213.8643440000001</v>
      </c>
      <c r="Y1310">
        <f>10^List!G1310</f>
        <v>0.1120564165798988</v>
      </c>
      <c r="Z1310" s="12">
        <f t="shared" si="82"/>
        <v>10832.617899524628</v>
      </c>
    </row>
    <row r="1311" spans="1:26" x14ac:dyDescent="0.25">
      <c r="A1311" t="s">
        <v>1322</v>
      </c>
      <c r="B1311">
        <v>7.9511000000000003</v>
      </c>
      <c r="C1311">
        <v>0</v>
      </c>
      <c r="D1311">
        <v>-2.0274999999999999</v>
      </c>
      <c r="E1311">
        <v>0</v>
      </c>
      <c r="F1311">
        <v>0</v>
      </c>
      <c r="G1311">
        <v>0</v>
      </c>
      <c r="H1311" s="12">
        <v>-5.4620999999999998E-5</v>
      </c>
      <c r="I1311" s="12">
        <v>-2.9354000000000002E-2</v>
      </c>
      <c r="J1311">
        <v>-1.3694</v>
      </c>
      <c r="K1311">
        <v>0</v>
      </c>
      <c r="L1311">
        <v>0</v>
      </c>
      <c r="M1311" s="12">
        <v>-3.9512000000000001E-7</v>
      </c>
      <c r="N1311" s="12">
        <v>-2.9482999999999999E-5</v>
      </c>
      <c r="O1311">
        <v>-4.1791</v>
      </c>
      <c r="P1311">
        <v>-0.29009000000000001</v>
      </c>
      <c r="Q1311" s="12">
        <v>-5.5317999999999999E-2</v>
      </c>
      <c r="R1311">
        <v>0</v>
      </c>
      <c r="S1311">
        <v>0</v>
      </c>
      <c r="T1311">
        <f t="shared" si="83"/>
        <v>2.5350088000123533E-4</v>
      </c>
      <c r="U1311" s="13">
        <f t="shared" si="84"/>
        <v>3.1882491730859296E-5</v>
      </c>
      <c r="V1311" t="b">
        <f t="shared" si="81"/>
        <v>1</v>
      </c>
      <c r="X1311" s="12">
        <f>B1311*List!F1311</f>
        <v>2427.7888739999999</v>
      </c>
      <c r="Y1311">
        <f>10^List!G1311</f>
        <v>3.2107167580333038E-2</v>
      </c>
      <c r="Z1311" s="12">
        <f t="shared" si="82"/>
        <v>75615.168106174533</v>
      </c>
    </row>
    <row r="1312" spans="1:26" x14ac:dyDescent="0.25">
      <c r="A1312" t="s">
        <v>1323</v>
      </c>
      <c r="B1312">
        <v>4.4211</v>
      </c>
      <c r="C1312">
        <v>0</v>
      </c>
      <c r="D1312">
        <v>-1.3151999999999999</v>
      </c>
      <c r="E1312">
        <v>0</v>
      </c>
      <c r="F1312">
        <v>0</v>
      </c>
      <c r="G1312">
        <v>0</v>
      </c>
      <c r="H1312" s="12">
        <v>-3.4886999999999999E-4</v>
      </c>
      <c r="I1312" s="12">
        <v>-1.1369000000000001E-2</v>
      </c>
      <c r="J1312">
        <v>-0.13164000000000001</v>
      </c>
      <c r="K1312">
        <v>0</v>
      </c>
      <c r="L1312">
        <v>0</v>
      </c>
      <c r="M1312" s="12">
        <v>-1.1711999999999999E-6</v>
      </c>
      <c r="N1312" s="12">
        <v>-2.8E-5</v>
      </c>
      <c r="O1312">
        <v>-2.94</v>
      </c>
      <c r="P1312" s="12">
        <v>-3.7561000000000001E-3</v>
      </c>
      <c r="Q1312" s="12">
        <v>-1.8586999999999999E-2</v>
      </c>
      <c r="R1312">
        <v>0</v>
      </c>
      <c r="S1312">
        <v>0</v>
      </c>
      <c r="T1312">
        <f t="shared" si="83"/>
        <v>1.6985880000015136E-4</v>
      </c>
      <c r="U1312" s="13">
        <f t="shared" si="84"/>
        <v>3.8420031213985513E-5</v>
      </c>
      <c r="V1312" t="b">
        <f t="shared" si="81"/>
        <v>1</v>
      </c>
      <c r="X1312" s="12">
        <f>B1312*List!F1312</f>
        <v>1297.2391620000001</v>
      </c>
      <c r="Y1312">
        <f>10^List!G1312</f>
        <v>0.63214988754703838</v>
      </c>
      <c r="Z1312" s="12">
        <f t="shared" si="82"/>
        <v>2052.1069252005086</v>
      </c>
    </row>
    <row r="1313" spans="1:26" x14ac:dyDescent="0.25">
      <c r="A1313" t="s">
        <v>1324</v>
      </c>
      <c r="B1313">
        <v>0.72728000000000004</v>
      </c>
      <c r="C1313">
        <v>0</v>
      </c>
      <c r="D1313">
        <v>-0.25934000000000001</v>
      </c>
      <c r="E1313">
        <v>0</v>
      </c>
      <c r="F1313">
        <v>0</v>
      </c>
      <c r="G1313">
        <v>0</v>
      </c>
      <c r="H1313" s="12">
        <v>-6.8027000000000001E-3</v>
      </c>
      <c r="I1313" s="12">
        <v>-2.9745000000000001E-3</v>
      </c>
      <c r="J1313">
        <v>-0.14979999999999999</v>
      </c>
      <c r="K1313">
        <v>0</v>
      </c>
      <c r="L1313">
        <v>0</v>
      </c>
      <c r="M1313" s="12">
        <v>-4.1603999999999997E-5</v>
      </c>
      <c r="N1313" s="12">
        <v>-3.2334E-3</v>
      </c>
      <c r="O1313">
        <v>-0.28589999999999999</v>
      </c>
      <c r="P1313" s="12">
        <v>-1.2788000000000001E-2</v>
      </c>
      <c r="Q1313" s="12">
        <v>-6.3823999999999999E-3</v>
      </c>
      <c r="R1313">
        <v>0</v>
      </c>
      <c r="S1313">
        <v>0</v>
      </c>
      <c r="T1313">
        <f t="shared" si="83"/>
        <v>1.739600000008959E-5</v>
      </c>
      <c r="U1313" s="13">
        <f t="shared" si="84"/>
        <v>2.391926080751511E-5</v>
      </c>
      <c r="V1313" t="b">
        <f t="shared" si="81"/>
        <v>1</v>
      </c>
      <c r="X1313" s="12">
        <f>B1313*List!F1313</f>
        <v>216.14034320000002</v>
      </c>
      <c r="Y1313">
        <f>10^List!G1313</f>
        <v>49.040117249607569</v>
      </c>
      <c r="Z1313" s="12">
        <f t="shared" si="82"/>
        <v>4.4074189729171094</v>
      </c>
    </row>
    <row r="1314" spans="1:26" x14ac:dyDescent="0.25">
      <c r="A1314" t="s">
        <v>1325</v>
      </c>
      <c r="B1314">
        <v>0.73577000000000004</v>
      </c>
      <c r="C1314">
        <v>0</v>
      </c>
      <c r="D1314">
        <v>-0.39922000000000002</v>
      </c>
      <c r="E1314">
        <v>0</v>
      </c>
      <c r="F1314">
        <v>0</v>
      </c>
      <c r="G1314">
        <v>0</v>
      </c>
      <c r="H1314">
        <v>0</v>
      </c>
      <c r="I1314" s="12">
        <v>-4.6502000000000002E-3</v>
      </c>
      <c r="J1314">
        <v>-0.28178999999999998</v>
      </c>
      <c r="K1314">
        <v>0</v>
      </c>
      <c r="L1314">
        <v>0</v>
      </c>
      <c r="M1314">
        <v>0</v>
      </c>
      <c r="N1314">
        <v>0</v>
      </c>
      <c r="O1314" s="12">
        <v>-4.6162000000000002E-2</v>
      </c>
      <c r="P1314" s="12">
        <v>-1.9192E-3</v>
      </c>
      <c r="Q1314" s="12">
        <v>-1.8083000000000001E-3</v>
      </c>
      <c r="R1314">
        <v>0</v>
      </c>
      <c r="S1314">
        <v>0</v>
      </c>
      <c r="T1314">
        <f t="shared" si="83"/>
        <v>2.2030000000003566E-4</v>
      </c>
      <c r="U1314" s="13">
        <f t="shared" si="84"/>
        <v>2.9941421911743569E-4</v>
      </c>
      <c r="V1314" t="b">
        <f t="shared" si="81"/>
        <v>1</v>
      </c>
      <c r="X1314" s="12">
        <f>B1314*List!F1314</f>
        <v>216.13979520000001</v>
      </c>
      <c r="Y1314">
        <f>10^List!G1314</f>
        <v>25.441409479950998</v>
      </c>
      <c r="Z1314" s="12">
        <f t="shared" si="82"/>
        <v>8.4955904416509682</v>
      </c>
    </row>
    <row r="1315" spans="1:26" x14ac:dyDescent="0.25">
      <c r="A1315" t="s">
        <v>1326</v>
      </c>
      <c r="B1315">
        <v>0.73077999999999999</v>
      </c>
      <c r="C1315">
        <v>0</v>
      </c>
      <c r="D1315">
        <v>-0.14495</v>
      </c>
      <c r="E1315">
        <v>0</v>
      </c>
      <c r="F1315">
        <v>0</v>
      </c>
      <c r="G1315">
        <v>0</v>
      </c>
      <c r="H1315">
        <v>-0.26123000000000002</v>
      </c>
      <c r="I1315" s="12">
        <v>-2.0525999999999999E-3</v>
      </c>
      <c r="J1315" s="12">
        <v>-9.3367000000000006E-2</v>
      </c>
      <c r="K1315">
        <v>0</v>
      </c>
      <c r="L1315">
        <v>0</v>
      </c>
      <c r="M1315" s="12">
        <v>-2.7799999999999999E-3</v>
      </c>
      <c r="N1315">
        <v>-0.19836999999999999</v>
      </c>
      <c r="O1315" s="12">
        <v>-2.7213000000000001E-2</v>
      </c>
      <c r="P1315">
        <v>0</v>
      </c>
      <c r="Q1315" s="12">
        <v>-7.9767E-4</v>
      </c>
      <c r="R1315">
        <v>0</v>
      </c>
      <c r="S1315">
        <v>0</v>
      </c>
      <c r="T1315">
        <f t="shared" si="83"/>
        <v>1.9729999999926521E-5</v>
      </c>
      <c r="U1315" s="13">
        <f t="shared" si="84"/>
        <v>2.6998549494959525E-5</v>
      </c>
      <c r="V1315" t="b">
        <f t="shared" si="81"/>
        <v>1</v>
      </c>
      <c r="X1315" s="12">
        <f>B1315*List!F1315</f>
        <v>216.14280059999999</v>
      </c>
      <c r="Y1315">
        <f>10^List!G1315</f>
        <v>9.5803399935187379</v>
      </c>
      <c r="Z1315" s="12">
        <f t="shared" si="82"/>
        <v>22.561078285971504</v>
      </c>
    </row>
    <row r="1316" spans="1:26" x14ac:dyDescent="0.25">
      <c r="A1316" t="s">
        <v>1327</v>
      </c>
      <c r="B1316">
        <v>0.11456</v>
      </c>
      <c r="C1316">
        <v>0</v>
      </c>
      <c r="D1316" s="12">
        <v>-1.8254E-3</v>
      </c>
      <c r="E1316">
        <v>0</v>
      </c>
      <c r="F1316">
        <v>0</v>
      </c>
      <c r="G1316">
        <v>0</v>
      </c>
      <c r="H1316">
        <v>0</v>
      </c>
      <c r="I1316" s="12">
        <v>-3.8468999999999998E-4</v>
      </c>
      <c r="J1316" s="12">
        <v>-1.362E-2</v>
      </c>
      <c r="K1316">
        <v>0</v>
      </c>
      <c r="L1316">
        <v>0</v>
      </c>
      <c r="M1316">
        <v>0</v>
      </c>
      <c r="N1316">
        <v>0</v>
      </c>
      <c r="O1316" s="12">
        <v>-9.8357E-2</v>
      </c>
      <c r="P1316" s="12">
        <v>-3.3592000000000002E-4</v>
      </c>
      <c r="Q1316" s="12">
        <v>-3.6464000000000002E-5</v>
      </c>
      <c r="R1316">
        <v>0</v>
      </c>
      <c r="S1316">
        <v>0</v>
      </c>
      <c r="T1316">
        <f t="shared" si="83"/>
        <v>5.2600000000404683E-7</v>
      </c>
      <c r="U1316" s="13">
        <f t="shared" si="84"/>
        <v>4.5914804469626991E-6</v>
      </c>
      <c r="V1316" t="b">
        <f t="shared" si="81"/>
        <v>1</v>
      </c>
      <c r="X1316" s="12">
        <f>B1316*List!F1316</f>
        <v>34.521510399999997</v>
      </c>
      <c r="Y1316">
        <f>10^List!G1316</f>
        <v>95.662648730180067</v>
      </c>
      <c r="Z1316" s="12">
        <f t="shared" si="82"/>
        <v>0.36086718126914041</v>
      </c>
    </row>
    <row r="1317" spans="1:26" x14ac:dyDescent="0.25">
      <c r="A1317" t="s">
        <v>1328</v>
      </c>
      <c r="B1317" s="12">
        <v>7.1989999999999993E-5</v>
      </c>
      <c r="C1317">
        <v>0</v>
      </c>
      <c r="D1317" s="12">
        <v>-1.6985999999999999E-9</v>
      </c>
      <c r="E1317">
        <v>0</v>
      </c>
      <c r="F1317">
        <v>0</v>
      </c>
      <c r="G1317">
        <v>0</v>
      </c>
      <c r="H1317" s="12">
        <v>-9.4967000000000001E-6</v>
      </c>
      <c r="I1317" s="12">
        <v>-1.9858999999999999E-8</v>
      </c>
      <c r="J1317" s="12">
        <v>-1.0975000000000001E-8</v>
      </c>
      <c r="K1317">
        <v>0</v>
      </c>
      <c r="L1317">
        <v>0</v>
      </c>
      <c r="M1317" s="12">
        <v>-1.1419E-6</v>
      </c>
      <c r="N1317" s="12">
        <v>-6.1265000000000004E-5</v>
      </c>
      <c r="O1317" s="12">
        <v>-5.0372000000000003E-8</v>
      </c>
      <c r="P1317" s="12">
        <v>-2.0319E-10</v>
      </c>
      <c r="Q1317" s="12">
        <v>-2.0092E-11</v>
      </c>
      <c r="R1317">
        <v>0</v>
      </c>
      <c r="S1317">
        <v>0</v>
      </c>
      <c r="T1317">
        <f t="shared" si="83"/>
        <v>3.272117999992305E-9</v>
      </c>
      <c r="U1317" s="13">
        <f t="shared" si="84"/>
        <v>4.5452396166027302E-5</v>
      </c>
      <c r="V1317" t="b">
        <f t="shared" si="81"/>
        <v>1</v>
      </c>
      <c r="X1317" s="12">
        <f>B1317*List!F1317</f>
        <v>2.5756582199999996E-2</v>
      </c>
      <c r="Y1317">
        <f>10^List!G1317</f>
        <v>0.1594616588638362</v>
      </c>
      <c r="Z1317" s="12">
        <f t="shared" si="82"/>
        <v>0.16152210119671123</v>
      </c>
    </row>
    <row r="1318" spans="1:26" x14ac:dyDescent="0.25">
      <c r="A1318" t="s">
        <v>1329</v>
      </c>
      <c r="B1318">
        <v>18.003</v>
      </c>
      <c r="C1318">
        <v>0</v>
      </c>
      <c r="D1318" s="12">
        <v>-5.3786999999999998E-7</v>
      </c>
      <c r="E1318">
        <v>0</v>
      </c>
      <c r="F1318" s="12">
        <v>-3.5119999999999999E-3</v>
      </c>
      <c r="G1318">
        <v>0</v>
      </c>
      <c r="H1318">
        <v>-10.813000000000001</v>
      </c>
      <c r="I1318" s="12">
        <v>-4.7521000000000004E-3</v>
      </c>
      <c r="J1318" s="12">
        <v>-6.1138E-3</v>
      </c>
      <c r="K1318" s="12">
        <v>-5.3642999999999999E-8</v>
      </c>
      <c r="L1318" s="12">
        <v>-5.1800000000000004E-6</v>
      </c>
      <c r="M1318" s="12">
        <v>-8.1900000000000001E-2</v>
      </c>
      <c r="N1318">
        <v>-7.1028000000000002</v>
      </c>
      <c r="O1318" s="12">
        <v>-4.2958999999999998E-4</v>
      </c>
      <c r="P1318" s="12">
        <v>-7.6568999999999995E-6</v>
      </c>
      <c r="Q1318" s="12">
        <v>-2.2725999999999999E-5</v>
      </c>
      <c r="R1318" s="12">
        <v>-2.4045999999999998E-3</v>
      </c>
      <c r="S1318">
        <v>0</v>
      </c>
      <c r="T1318">
        <f t="shared" si="83"/>
        <v>-1.1948244413002046E-2</v>
      </c>
      <c r="U1318" s="13">
        <f t="shared" si="84"/>
        <v>-6.636807428207546E-4</v>
      </c>
      <c r="V1318" t="b">
        <f t="shared" si="81"/>
        <v>1</v>
      </c>
      <c r="X1318" s="12">
        <f>B1318*List!F1318</f>
        <v>6511.6850999999997</v>
      </c>
      <c r="Y1318">
        <f>10^List!G1318</f>
        <v>96.762908025132504</v>
      </c>
      <c r="Z1318" s="12">
        <f t="shared" si="82"/>
        <v>67.295260476345973</v>
      </c>
    </row>
    <row r="1319" spans="1:26" x14ac:dyDescent="0.25">
      <c r="A1319" t="s">
        <v>1330</v>
      </c>
      <c r="B1319">
        <v>6.6455000000000002</v>
      </c>
      <c r="C1319">
        <v>0</v>
      </c>
      <c r="D1319">
        <v>-4.0130999999999997</v>
      </c>
      <c r="E1319">
        <v>0</v>
      </c>
      <c r="F1319">
        <v>0</v>
      </c>
      <c r="G1319">
        <v>0</v>
      </c>
      <c r="H1319">
        <v>0</v>
      </c>
      <c r="I1319" s="12">
        <v>-1.8985999999999999E-2</v>
      </c>
      <c r="J1319">
        <v>-1.6623000000000001</v>
      </c>
      <c r="K1319">
        <v>0</v>
      </c>
      <c r="L1319">
        <v>0</v>
      </c>
      <c r="M1319">
        <v>0</v>
      </c>
      <c r="N1319">
        <v>0</v>
      </c>
      <c r="O1319">
        <v>-0.82547999999999999</v>
      </c>
      <c r="P1319" s="12">
        <v>-4.8505E-2</v>
      </c>
      <c r="Q1319" s="12">
        <v>-7.7012999999999998E-2</v>
      </c>
      <c r="R1319">
        <v>0</v>
      </c>
      <c r="S1319">
        <v>0</v>
      </c>
      <c r="T1319">
        <f t="shared" si="83"/>
        <v>1.1600000000047683E-4</v>
      </c>
      <c r="U1319" s="13">
        <f t="shared" si="84"/>
        <v>1.7455420961624684E-5</v>
      </c>
      <c r="V1319" t="b">
        <f t="shared" si="81"/>
        <v>1</v>
      </c>
      <c r="X1319" s="12">
        <f>B1319*List!F1319</f>
        <v>1758.8644850000001</v>
      </c>
      <c r="Y1319">
        <f>10^List!G1319</f>
        <v>0.64283871585312791</v>
      </c>
      <c r="Z1319" s="12">
        <f t="shared" si="82"/>
        <v>2736.0898490156515</v>
      </c>
    </row>
    <row r="1320" spans="1:26" x14ac:dyDescent="0.25">
      <c r="A1320" t="s">
        <v>1331</v>
      </c>
      <c r="B1320">
        <v>3.8618000000000001</v>
      </c>
      <c r="C1320">
        <v>0</v>
      </c>
      <c r="D1320">
        <v>-1.5348999999999999</v>
      </c>
      <c r="E1320">
        <v>0</v>
      </c>
      <c r="F1320">
        <v>0</v>
      </c>
      <c r="G1320">
        <v>0</v>
      </c>
      <c r="H1320">
        <v>0</v>
      </c>
      <c r="I1320" s="12">
        <v>-1.5805E-2</v>
      </c>
      <c r="J1320">
        <v>-1.272</v>
      </c>
      <c r="K1320">
        <v>0</v>
      </c>
      <c r="L1320">
        <v>0</v>
      </c>
      <c r="M1320">
        <v>0</v>
      </c>
      <c r="N1320">
        <v>0</v>
      </c>
      <c r="O1320">
        <v>-1.0185</v>
      </c>
      <c r="P1320" s="12">
        <v>-1.7759E-2</v>
      </c>
      <c r="Q1320" s="12">
        <v>-2.5856E-3</v>
      </c>
      <c r="R1320">
        <v>0</v>
      </c>
      <c r="S1320">
        <v>0</v>
      </c>
      <c r="T1320">
        <f t="shared" si="83"/>
        <v>2.5040000000036257E-4</v>
      </c>
      <c r="U1320" s="13">
        <f t="shared" si="84"/>
        <v>6.4840229944679314E-5</v>
      </c>
      <c r="V1320" t="b">
        <f t="shared" si="81"/>
        <v>1</v>
      </c>
      <c r="X1320" s="12">
        <f>B1320*List!F1320</f>
        <v>925.67345999999998</v>
      </c>
      <c r="Y1320">
        <f>10^List!G1320</f>
        <v>67.676374998562125</v>
      </c>
      <c r="Z1320" s="12">
        <f t="shared" si="82"/>
        <v>13.677940936104617</v>
      </c>
    </row>
    <row r="1321" spans="1:26" x14ac:dyDescent="0.25">
      <c r="A1321" t="s">
        <v>1332</v>
      </c>
      <c r="B1321">
        <v>3.6960000000000002</v>
      </c>
      <c r="C1321">
        <v>0</v>
      </c>
      <c r="D1321">
        <v>-0.54157</v>
      </c>
      <c r="E1321">
        <v>0</v>
      </c>
      <c r="F1321">
        <v>0</v>
      </c>
      <c r="G1321">
        <v>0</v>
      </c>
      <c r="H1321" s="12">
        <v>-1.5540000000000001E-4</v>
      </c>
      <c r="I1321" s="12">
        <v>-1.0057999999999999E-2</v>
      </c>
      <c r="J1321">
        <v>-0.80945999999999996</v>
      </c>
      <c r="K1321">
        <v>0</v>
      </c>
      <c r="L1321">
        <v>0</v>
      </c>
      <c r="M1321" s="12">
        <v>-1.7490999999999999E-6</v>
      </c>
      <c r="N1321" s="12">
        <v>-1.7642999999999999E-4</v>
      </c>
      <c r="O1321">
        <v>-2.3290999999999999</v>
      </c>
      <c r="P1321" s="12">
        <v>-6.6261E-4</v>
      </c>
      <c r="Q1321" s="12">
        <v>-4.7664999999999999E-3</v>
      </c>
      <c r="R1321">
        <v>0</v>
      </c>
      <c r="S1321">
        <v>0</v>
      </c>
      <c r="T1321">
        <f t="shared" si="83"/>
        <v>4.9310900000280357E-5</v>
      </c>
      <c r="U1321" s="13">
        <f t="shared" si="84"/>
        <v>1.3341693723019576E-5</v>
      </c>
      <c r="V1321" t="b">
        <f t="shared" si="81"/>
        <v>1</v>
      </c>
      <c r="X1321" s="12">
        <f>B1321*List!F1321</f>
        <v>1003.05744</v>
      </c>
      <c r="Y1321">
        <f>10^List!G1321</f>
        <v>2.9565248227581229</v>
      </c>
      <c r="Z1321" s="12">
        <f t="shared" si="82"/>
        <v>339.26907438045936</v>
      </c>
    </row>
    <row r="1322" spans="1:26" x14ac:dyDescent="0.25">
      <c r="A1322" t="s">
        <v>1333</v>
      </c>
      <c r="B1322" s="12">
        <v>6.1414000000000005E-5</v>
      </c>
      <c r="C1322">
        <v>0</v>
      </c>
      <c r="D1322" s="12">
        <v>-9.5044999999999996E-10</v>
      </c>
      <c r="E1322">
        <v>0</v>
      </c>
      <c r="F1322">
        <v>0</v>
      </c>
      <c r="G1322">
        <v>0</v>
      </c>
      <c r="H1322" s="12">
        <v>-8.0803999999999997E-6</v>
      </c>
      <c r="I1322" s="12">
        <v>-1.6857E-8</v>
      </c>
      <c r="J1322" s="12">
        <v>-6.5091000000000002E-9</v>
      </c>
      <c r="K1322">
        <v>0</v>
      </c>
      <c r="L1322">
        <v>0</v>
      </c>
      <c r="M1322" s="12">
        <v>-9.7439999999999994E-7</v>
      </c>
      <c r="N1322" s="12">
        <v>-5.2299999999999997E-5</v>
      </c>
      <c r="O1322" s="12">
        <v>-3.1887E-8</v>
      </c>
      <c r="P1322" s="12">
        <v>-1.6941000000000001E-10</v>
      </c>
      <c r="Q1322" s="12">
        <v>-7.8259000000000001E-11</v>
      </c>
      <c r="R1322">
        <v>0</v>
      </c>
      <c r="S1322">
        <v>0</v>
      </c>
      <c r="T1322">
        <f t="shared" si="83"/>
        <v>2.748781000017973E-9</v>
      </c>
      <c r="U1322" s="13">
        <f t="shared" si="84"/>
        <v>4.4758214739602904E-5</v>
      </c>
      <c r="V1322" t="b">
        <f t="shared" si="81"/>
        <v>1</v>
      </c>
      <c r="X1322" s="12">
        <f>B1322*List!F1322</f>
        <v>2.575641746E-2</v>
      </c>
      <c r="Y1322">
        <f>10^List!G1322</f>
        <v>3.7901839770145912E-2</v>
      </c>
      <c r="Z1322" s="12">
        <f t="shared" si="82"/>
        <v>0.67955586367835163</v>
      </c>
    </row>
    <row r="1323" spans="1:26" x14ac:dyDescent="0.25">
      <c r="A1323" t="s">
        <v>1334</v>
      </c>
      <c r="B1323">
        <v>1069.8</v>
      </c>
      <c r="C1323">
        <v>0</v>
      </c>
      <c r="D1323" s="12">
        <v>-1.0174000000000001E-2</v>
      </c>
      <c r="E1323">
        <v>0</v>
      </c>
      <c r="F1323" s="12">
        <v>-2.9461000000000001E-3</v>
      </c>
      <c r="G1323">
        <v>0</v>
      </c>
      <c r="H1323">
        <v>-639.12</v>
      </c>
      <c r="I1323">
        <v>-0.37602000000000002</v>
      </c>
      <c r="J1323">
        <v>-0.48841000000000001</v>
      </c>
      <c r="K1323" s="12">
        <v>-3.7684000000000003E-9</v>
      </c>
      <c r="L1323" s="12">
        <v>-2.4648999999999998E-7</v>
      </c>
      <c r="M1323">
        <v>-4.9421999999999997</v>
      </c>
      <c r="N1323">
        <v>-421.71</v>
      </c>
      <c r="O1323">
        <v>-3.1608999999999998</v>
      </c>
      <c r="P1323">
        <v>-0.10818</v>
      </c>
      <c r="Q1323" s="12">
        <v>-5.0160999999999999E-4</v>
      </c>
      <c r="R1323">
        <v>-0.15140000000000001</v>
      </c>
      <c r="S1323">
        <v>0</v>
      </c>
      <c r="T1323">
        <f t="shared" si="83"/>
        <v>-0.27073196025831842</v>
      </c>
      <c r="U1323" s="13">
        <f t="shared" si="84"/>
        <v>-2.5306782600328887E-4</v>
      </c>
      <c r="V1323" t="b">
        <f t="shared" si="81"/>
        <v>1</v>
      </c>
      <c r="X1323" s="12">
        <f>B1323*List!F1323</f>
        <v>236468.59199999998</v>
      </c>
      <c r="Y1323">
        <f>10^List!G1323</f>
        <v>86.504030890592659</v>
      </c>
      <c r="Z1323" s="12">
        <f t="shared" si="82"/>
        <v>2733.61356188219</v>
      </c>
    </row>
    <row r="1324" spans="1:26" x14ac:dyDescent="0.25">
      <c r="A1324" t="s">
        <v>1335</v>
      </c>
      <c r="B1324">
        <v>0.13936999999999999</v>
      </c>
      <c r="C1324">
        <v>0</v>
      </c>
      <c r="D1324" s="12">
        <v>-7.7446000000000001E-2</v>
      </c>
      <c r="E1324">
        <v>0</v>
      </c>
      <c r="F1324">
        <v>0</v>
      </c>
      <c r="G1324">
        <v>0</v>
      </c>
      <c r="H1324">
        <v>0</v>
      </c>
      <c r="I1324" s="12">
        <v>-7.8134999999999999E-4</v>
      </c>
      <c r="J1324" s="12">
        <v>-4.6565000000000002E-2</v>
      </c>
      <c r="K1324">
        <v>0</v>
      </c>
      <c r="L1324">
        <v>0</v>
      </c>
      <c r="M1324">
        <v>0</v>
      </c>
      <c r="N1324">
        <v>0</v>
      </c>
      <c r="O1324" s="12">
        <v>-1.3608E-2</v>
      </c>
      <c r="P1324" s="12">
        <v>-5.1158E-5</v>
      </c>
      <c r="Q1324" s="12">
        <v>-9.1476999999999997E-4</v>
      </c>
      <c r="R1324">
        <v>0</v>
      </c>
      <c r="S1324">
        <v>0</v>
      </c>
      <c r="T1324">
        <f t="shared" si="83"/>
        <v>3.721999999990299E-6</v>
      </c>
      <c r="U1324" s="13">
        <f t="shared" si="84"/>
        <v>2.670589079421898E-5</v>
      </c>
      <c r="V1324" t="b">
        <f t="shared" si="81"/>
        <v>1</v>
      </c>
      <c r="X1324" s="12">
        <f>B1324*List!F1324</f>
        <v>51.150183699999999</v>
      </c>
      <c r="Y1324">
        <f>10^List!G1324</f>
        <v>1.2150427141672198E-2</v>
      </c>
      <c r="Z1324" s="12">
        <f t="shared" si="82"/>
        <v>4209.7436660947269</v>
      </c>
    </row>
    <row r="1325" spans="1:26" x14ac:dyDescent="0.25">
      <c r="A1325" t="s">
        <v>1336</v>
      </c>
      <c r="B1325">
        <v>1.1972</v>
      </c>
      <c r="C1325">
        <v>0</v>
      </c>
      <c r="D1325">
        <v>-0.20327999999999999</v>
      </c>
      <c r="E1325">
        <v>0</v>
      </c>
      <c r="F1325">
        <v>0</v>
      </c>
      <c r="G1325">
        <v>0</v>
      </c>
      <c r="H1325">
        <v>0</v>
      </c>
      <c r="I1325" s="12">
        <v>-4.6810999999999997E-3</v>
      </c>
      <c r="J1325">
        <v>-0.22117000000000001</v>
      </c>
      <c r="K1325">
        <v>0</v>
      </c>
      <c r="L1325">
        <v>0</v>
      </c>
      <c r="M1325">
        <v>0</v>
      </c>
      <c r="N1325">
        <v>0</v>
      </c>
      <c r="O1325">
        <v>-0.71940000000000004</v>
      </c>
      <c r="P1325" s="12">
        <v>-4.2862999999999998E-2</v>
      </c>
      <c r="Q1325" s="12">
        <v>-5.7410999999999998E-3</v>
      </c>
      <c r="R1325">
        <v>0</v>
      </c>
      <c r="S1325">
        <v>0</v>
      </c>
      <c r="T1325">
        <f t="shared" si="83"/>
        <v>6.4800000000016754E-5</v>
      </c>
      <c r="U1325" s="13">
        <f t="shared" si="84"/>
        <v>5.41262946876184E-5</v>
      </c>
      <c r="V1325" t="b">
        <f t="shared" si="81"/>
        <v>1</v>
      </c>
      <c r="X1325" s="12">
        <f>B1325*List!F1325</f>
        <v>487.17659600000002</v>
      </c>
      <c r="Y1325">
        <f>10^List!G1325</f>
        <v>8.5819620609532951E-2</v>
      </c>
      <c r="Z1325" s="12">
        <f t="shared" si="82"/>
        <v>5676.750753963177</v>
      </c>
    </row>
    <row r="1326" spans="1:26" x14ac:dyDescent="0.25">
      <c r="A1326" s="14">
        <v>196869</v>
      </c>
      <c r="B1326">
        <v>0.21831</v>
      </c>
      <c r="C1326">
        <v>0</v>
      </c>
      <c r="D1326" s="12">
        <v>-2.9260000000000001E-4</v>
      </c>
      <c r="E1326">
        <v>0</v>
      </c>
      <c r="F1326">
        <v>0</v>
      </c>
      <c r="G1326">
        <v>0</v>
      </c>
      <c r="H1326">
        <v>0</v>
      </c>
      <c r="I1326" s="12">
        <v>-4.6923000000000001E-4</v>
      </c>
      <c r="J1326" s="12">
        <v>-4.7666000000000002E-3</v>
      </c>
      <c r="K1326">
        <v>0</v>
      </c>
      <c r="L1326">
        <v>0</v>
      </c>
      <c r="M1326">
        <v>0</v>
      </c>
      <c r="N1326">
        <v>0</v>
      </c>
      <c r="O1326">
        <v>-0.21060000000000001</v>
      </c>
      <c r="P1326" s="12">
        <v>-2.1521000000000001E-3</v>
      </c>
      <c r="Q1326" s="12">
        <v>-1.2228E-5</v>
      </c>
      <c r="R1326">
        <v>0</v>
      </c>
      <c r="S1326">
        <v>0</v>
      </c>
      <c r="T1326">
        <f t="shared" si="83"/>
        <v>1.7241999999993686E-5</v>
      </c>
      <c r="U1326" s="13">
        <f t="shared" si="84"/>
        <v>7.8979432916465972E-5</v>
      </c>
      <c r="V1326" t="b">
        <f t="shared" si="81"/>
        <v>1</v>
      </c>
      <c r="X1326" s="12">
        <f>B1326*List!F1326</f>
        <v>51.150033000000001</v>
      </c>
      <c r="Y1326">
        <f>10^List!G1326</f>
        <v>1.4191156039597139</v>
      </c>
      <c r="Z1326" s="12">
        <f t="shared" si="82"/>
        <v>36.043598461800897</v>
      </c>
    </row>
    <row r="1327" spans="1:26" x14ac:dyDescent="0.25">
      <c r="A1327" t="s">
        <v>1338</v>
      </c>
      <c r="B1327">
        <v>5.0090000000000003</v>
      </c>
      <c r="C1327">
        <v>0</v>
      </c>
      <c r="D1327" s="12">
        <v>-7.4155000000000002E-3</v>
      </c>
      <c r="E1327">
        <v>0</v>
      </c>
      <c r="F1327">
        <v>0</v>
      </c>
      <c r="G1327">
        <v>0</v>
      </c>
      <c r="H1327">
        <v>0</v>
      </c>
      <c r="I1327" s="12">
        <v>-1.1462E-2</v>
      </c>
      <c r="J1327">
        <v>-0.11024</v>
      </c>
      <c r="K1327">
        <v>0</v>
      </c>
      <c r="L1327">
        <v>0</v>
      </c>
      <c r="M1327">
        <v>0</v>
      </c>
      <c r="N1327">
        <v>0</v>
      </c>
      <c r="O1327">
        <v>-4.8476999999999997</v>
      </c>
      <c r="P1327" s="12">
        <v>-3.1606000000000002E-2</v>
      </c>
      <c r="Q1327" s="12">
        <v>-3.5274999999999998E-4</v>
      </c>
      <c r="R1327">
        <v>0</v>
      </c>
      <c r="S1327">
        <v>0</v>
      </c>
      <c r="T1327">
        <f t="shared" si="83"/>
        <v>2.2375000000111086E-4</v>
      </c>
      <c r="U1327" s="13">
        <f t="shared" si="84"/>
        <v>4.4669594729708693E-5</v>
      </c>
      <c r="V1327" t="b">
        <f t="shared" si="81"/>
        <v>1</v>
      </c>
      <c r="X1327" s="12">
        <f>B1327*List!F1327</f>
        <v>1213.8810600000002</v>
      </c>
      <c r="Y1327">
        <f>10^List!G1327</f>
        <v>0.39887377606212182</v>
      </c>
      <c r="Z1327" s="12">
        <f t="shared" si="82"/>
        <v>3043.2711620804739</v>
      </c>
    </row>
    <row r="1328" spans="1:26" x14ac:dyDescent="0.25">
      <c r="A1328" t="s">
        <v>13</v>
      </c>
      <c r="B1328">
        <v>0.23069000000000001</v>
      </c>
      <c r="C1328">
        <v>0</v>
      </c>
      <c r="D1328" s="12">
        <v>-3.2358000000000002E-4</v>
      </c>
      <c r="E1328">
        <v>0</v>
      </c>
      <c r="F1328">
        <v>0</v>
      </c>
      <c r="G1328">
        <v>0</v>
      </c>
      <c r="H1328">
        <v>0</v>
      </c>
      <c r="I1328" s="12">
        <v>-5.4067999999999998E-4</v>
      </c>
      <c r="J1328" s="12">
        <v>-4.5008000000000001E-3</v>
      </c>
      <c r="K1328">
        <v>0</v>
      </c>
      <c r="L1328">
        <v>0</v>
      </c>
      <c r="M1328">
        <v>0</v>
      </c>
      <c r="N1328">
        <v>0</v>
      </c>
      <c r="O1328">
        <v>-0.22525999999999999</v>
      </c>
      <c r="P1328" s="12">
        <v>-1.1345000000000001E-5</v>
      </c>
      <c r="Q1328" s="12">
        <v>-3.7879000000000001E-5</v>
      </c>
      <c r="R1328">
        <v>0</v>
      </c>
      <c r="S1328">
        <v>0</v>
      </c>
      <c r="T1328">
        <f t="shared" si="83"/>
        <v>1.5716000000041074E-5</v>
      </c>
      <c r="U1328" s="13">
        <f t="shared" si="84"/>
        <v>6.8126056612948438E-5</v>
      </c>
      <c r="V1328" t="b">
        <f t="shared" si="81"/>
        <v>1</v>
      </c>
      <c r="X1328" s="12">
        <f>B1328*List!F1328</f>
        <v>83.925021999999998</v>
      </c>
      <c r="Y1328">
        <f>10^List!G1328</f>
        <v>30.745524250184538</v>
      </c>
      <c r="Z1328" s="12">
        <f t="shared" si="82"/>
        <v>2.7296663188137464</v>
      </c>
    </row>
    <row r="1329" spans="1:26" x14ac:dyDescent="0.25">
      <c r="A1329" t="s">
        <v>1339</v>
      </c>
      <c r="B1329">
        <v>0.86841000000000002</v>
      </c>
      <c r="C1329">
        <v>0</v>
      </c>
      <c r="D1329" s="12">
        <v>-1.4378999999999999E-2</v>
      </c>
      <c r="E1329">
        <v>0</v>
      </c>
      <c r="F1329">
        <v>0</v>
      </c>
      <c r="G1329">
        <v>0</v>
      </c>
      <c r="H1329" s="12">
        <v>-1.2290000000000001E-4</v>
      </c>
      <c r="I1329" s="12">
        <v>-2.9397E-3</v>
      </c>
      <c r="J1329">
        <v>-0.10627</v>
      </c>
      <c r="K1329">
        <v>0</v>
      </c>
      <c r="L1329">
        <v>0</v>
      </c>
      <c r="M1329" s="12">
        <v>-7.1853999999999998E-6</v>
      </c>
      <c r="N1329" s="12">
        <v>-4.5885000000000001E-4</v>
      </c>
      <c r="O1329">
        <v>-0.74419999999999997</v>
      </c>
      <c r="P1329" s="12">
        <v>-1.9765999999999998E-6</v>
      </c>
      <c r="Q1329" s="12">
        <v>-9.4597000000000005E-7</v>
      </c>
      <c r="R1329">
        <v>0</v>
      </c>
      <c r="S1329">
        <v>0</v>
      </c>
      <c r="T1329">
        <f t="shared" si="83"/>
        <v>2.9442030000001076E-5</v>
      </c>
      <c r="U1329" s="13">
        <f t="shared" si="84"/>
        <v>3.3903375133866581E-5</v>
      </c>
      <c r="V1329" t="b">
        <f t="shared" si="81"/>
        <v>1</v>
      </c>
      <c r="X1329" s="12">
        <f>B1329*List!F1329</f>
        <v>144.3210579</v>
      </c>
      <c r="Y1329">
        <f>10^List!G1329</f>
        <v>129.5679094788029</v>
      </c>
      <c r="Z1329" s="12">
        <f t="shared" si="82"/>
        <v>1.1138642159199974</v>
      </c>
    </row>
    <row r="1330" spans="1:26" x14ac:dyDescent="0.25">
      <c r="A1330" t="s">
        <v>1340</v>
      </c>
      <c r="B1330" s="12">
        <v>3.6954000000000002E-4</v>
      </c>
      <c r="C1330" s="12">
        <v>4.2963999999999997E-7</v>
      </c>
      <c r="D1330">
        <v>0</v>
      </c>
      <c r="E1330">
        <v>0</v>
      </c>
      <c r="F1330">
        <v>0</v>
      </c>
      <c r="G1330" s="12">
        <v>1.3787999999999999E-10</v>
      </c>
      <c r="H1330">
        <v>0</v>
      </c>
      <c r="I1330" s="12">
        <v>-3.6338000000000002E-7</v>
      </c>
      <c r="J1330" s="12">
        <v>-9.3146000000000006E-6</v>
      </c>
      <c r="K1330">
        <v>0</v>
      </c>
      <c r="L1330">
        <v>0</v>
      </c>
      <c r="M1330" s="12">
        <v>-6.9364999999999998E-11</v>
      </c>
      <c r="N1330" s="12">
        <v>-2.4948000000000001E-9</v>
      </c>
      <c r="O1330" s="12">
        <v>-3.6027999999999999E-4</v>
      </c>
      <c r="P1330">
        <v>0</v>
      </c>
      <c r="Q1330" s="12">
        <v>-5.7422000000000003E-9</v>
      </c>
      <c r="R1330">
        <v>0</v>
      </c>
      <c r="S1330">
        <v>0</v>
      </c>
      <c r="T1330">
        <f t="shared" si="83"/>
        <v>3.4915150000231478E-9</v>
      </c>
      <c r="U1330" s="13">
        <f t="shared" si="84"/>
        <v>9.448273529315224E-6</v>
      </c>
      <c r="V1330" t="b">
        <f t="shared" si="81"/>
        <v>1</v>
      </c>
      <c r="X1330" s="12">
        <f>B1330*List!F1330</f>
        <v>0.11505258359999999</v>
      </c>
      <c r="Y1330">
        <f>10^List!G1330</f>
        <v>3275.7684301725062</v>
      </c>
      <c r="Z1330" s="12">
        <f t="shared" si="82"/>
        <v>3.5122318946684879E-5</v>
      </c>
    </row>
    <row r="1331" spans="1:26" x14ac:dyDescent="0.25">
      <c r="A1331" t="s">
        <v>1341</v>
      </c>
      <c r="B1331" s="12">
        <v>6.8205000000000002E-5</v>
      </c>
      <c r="C1331">
        <v>0</v>
      </c>
      <c r="D1331" s="12">
        <v>-8.1896000000000003E-10</v>
      </c>
      <c r="E1331">
        <v>0</v>
      </c>
      <c r="F1331">
        <v>0</v>
      </c>
      <c r="G1331">
        <v>0</v>
      </c>
      <c r="H1331" s="12">
        <v>-8.7637000000000005E-6</v>
      </c>
      <c r="I1331" s="12">
        <v>-1.3828E-8</v>
      </c>
      <c r="J1331" s="12">
        <v>-4.7384000000000001E-9</v>
      </c>
      <c r="K1331">
        <v>0</v>
      </c>
      <c r="L1331">
        <v>0</v>
      </c>
      <c r="M1331" s="12">
        <v>-1.0546E-6</v>
      </c>
      <c r="N1331" s="12">
        <v>-5.6808000000000002E-5</v>
      </c>
      <c r="O1331" s="12">
        <v>-1.8036E-6</v>
      </c>
      <c r="P1331">
        <v>0</v>
      </c>
      <c r="Q1331" s="12">
        <v>-2.6353999999999999E-12</v>
      </c>
      <c r="R1331">
        <v>0</v>
      </c>
      <c r="S1331">
        <v>0</v>
      </c>
      <c r="T1331">
        <f t="shared" si="83"/>
        <v>-2.4428799539999554E-7</v>
      </c>
      <c r="U1331" s="13">
        <f t="shared" si="84"/>
        <v>-3.5816728304375856E-3</v>
      </c>
      <c r="V1331" t="b">
        <f t="shared" si="81"/>
        <v>1</v>
      </c>
      <c r="X1331" s="12">
        <f>B1331*List!F1331</f>
        <v>3.4341899549999999E-2</v>
      </c>
      <c r="Y1331">
        <f>10^List!G1331</f>
        <v>8.4239503539162222</v>
      </c>
      <c r="Z1331" s="12">
        <f t="shared" si="82"/>
        <v>4.0766977614053413E-3</v>
      </c>
    </row>
    <row r="1332" spans="1:26" x14ac:dyDescent="0.25">
      <c r="A1332" t="s">
        <v>1342</v>
      </c>
      <c r="B1332">
        <v>284.44</v>
      </c>
      <c r="C1332">
        <v>0</v>
      </c>
      <c r="D1332">
        <v>-0.66222000000000003</v>
      </c>
      <c r="E1332">
        <v>0</v>
      </c>
      <c r="F1332">
        <v>0</v>
      </c>
      <c r="G1332">
        <v>0</v>
      </c>
      <c r="H1332" s="12">
        <v>-9.0710999999999997E-8</v>
      </c>
      <c r="I1332">
        <v>-6.2904</v>
      </c>
      <c r="J1332">
        <v>-30.716000000000001</v>
      </c>
      <c r="K1332">
        <v>0</v>
      </c>
      <c r="L1332">
        <v>0</v>
      </c>
      <c r="M1332" s="12">
        <v>-3.5307999999999998E-7</v>
      </c>
      <c r="N1332" s="12">
        <v>-2.9112000000000002E-6</v>
      </c>
      <c r="O1332">
        <v>-244.37</v>
      </c>
      <c r="P1332">
        <v>-2.4159000000000002</v>
      </c>
      <c r="Q1332" s="12">
        <v>-3.4366000000000003E-4</v>
      </c>
      <c r="R1332">
        <v>0</v>
      </c>
      <c r="S1332">
        <v>0</v>
      </c>
      <c r="T1332">
        <f t="shared" si="83"/>
        <v>-1.4867014990991334E-2</v>
      </c>
      <c r="U1332" s="13">
        <f t="shared" si="84"/>
        <v>-5.2267666259989223E-5</v>
      </c>
      <c r="V1332" t="b">
        <f t="shared" si="81"/>
        <v>1</v>
      </c>
      <c r="X1332" s="12">
        <f>B1332*List!F1332</f>
        <v>30759.3416</v>
      </c>
      <c r="Y1332">
        <f>10^List!G1332</f>
        <v>2420.8795762676991</v>
      </c>
      <c r="Z1332" s="12">
        <f t="shared" si="82"/>
        <v>12.705853649863109</v>
      </c>
    </row>
    <row r="1333" spans="1:26" x14ac:dyDescent="0.25">
      <c r="A1333" t="s">
        <v>1343</v>
      </c>
      <c r="B1333">
        <v>55.588000000000001</v>
      </c>
      <c r="C1333">
        <v>0</v>
      </c>
      <c r="D1333">
        <v>-21.673999999999999</v>
      </c>
      <c r="E1333">
        <v>0</v>
      </c>
      <c r="F1333">
        <v>0</v>
      </c>
      <c r="G1333">
        <v>0</v>
      </c>
      <c r="H1333">
        <v>0</v>
      </c>
      <c r="I1333">
        <v>-0.70238</v>
      </c>
      <c r="J1333">
        <v>-8.0056999999999992</v>
      </c>
      <c r="K1333">
        <v>0</v>
      </c>
      <c r="L1333">
        <v>0</v>
      </c>
      <c r="M1333">
        <v>0</v>
      </c>
      <c r="N1333">
        <v>0</v>
      </c>
      <c r="O1333">
        <v>-5.5213999999999999</v>
      </c>
      <c r="P1333">
        <v>-19.562000000000001</v>
      </c>
      <c r="Q1333">
        <v>-0.12234</v>
      </c>
      <c r="R1333">
        <v>0</v>
      </c>
      <c r="S1333">
        <v>0</v>
      </c>
      <c r="T1333">
        <f t="shared" si="83"/>
        <v>1.80000000005065E-4</v>
      </c>
      <c r="U1333" s="13">
        <f t="shared" si="84"/>
        <v>3.2381089444676009E-6</v>
      </c>
      <c r="V1333" t="b">
        <f t="shared" si="81"/>
        <v>1</v>
      </c>
      <c r="X1333" s="12">
        <f>B1333*List!F1333</f>
        <v>9461.6334800000004</v>
      </c>
      <c r="Y1333">
        <f>10^List!G1333</f>
        <v>3.2969279502112743</v>
      </c>
      <c r="Z1333" s="12">
        <f t="shared" si="82"/>
        <v>2869.8332577737037</v>
      </c>
    </row>
    <row r="1334" spans="1:26" x14ac:dyDescent="0.25">
      <c r="A1334" t="s">
        <v>1344</v>
      </c>
      <c r="B1334">
        <v>13.707000000000001</v>
      </c>
      <c r="C1334">
        <v>0</v>
      </c>
      <c r="D1334">
        <v>-0.12739</v>
      </c>
      <c r="E1334">
        <v>0</v>
      </c>
      <c r="F1334">
        <v>0</v>
      </c>
      <c r="G1334">
        <v>0</v>
      </c>
      <c r="H1334">
        <v>-3.5653999999999999</v>
      </c>
      <c r="I1334">
        <v>-0.18853</v>
      </c>
      <c r="J1334">
        <v>-0.65107999999999999</v>
      </c>
      <c r="K1334">
        <v>0</v>
      </c>
      <c r="L1334">
        <v>0</v>
      </c>
      <c r="M1334">
        <v>-0.31367</v>
      </c>
      <c r="N1334">
        <v>-6.1212999999999997</v>
      </c>
      <c r="O1334">
        <v>-2.4899</v>
      </c>
      <c r="P1334">
        <v>-0.24815000000000001</v>
      </c>
      <c r="Q1334" s="12">
        <v>-8.4513999999999998E-5</v>
      </c>
      <c r="R1334">
        <v>0</v>
      </c>
      <c r="S1334">
        <v>0</v>
      </c>
      <c r="T1334">
        <f t="shared" si="83"/>
        <v>1.4954859999999981E-3</v>
      </c>
      <c r="U1334" s="13">
        <f t="shared" si="84"/>
        <v>1.0910381556868739E-4</v>
      </c>
      <c r="V1334" t="b">
        <f t="shared" si="81"/>
        <v>1</v>
      </c>
      <c r="X1334" s="12">
        <f>B1334*List!F1334</f>
        <v>1853.3234700000003</v>
      </c>
      <c r="Y1334">
        <f>10^List!G1334</f>
        <v>4.0494924420585034</v>
      </c>
      <c r="Z1334" s="12">
        <f t="shared" si="82"/>
        <v>457.6680896477705</v>
      </c>
    </row>
    <row r="1335" spans="1:26" x14ac:dyDescent="0.25">
      <c r="A1335" t="s">
        <v>1345</v>
      </c>
      <c r="B1335">
        <v>0.79542000000000002</v>
      </c>
      <c r="C1335">
        <v>0</v>
      </c>
      <c r="D1335" s="12">
        <v>-3.4646E-3</v>
      </c>
      <c r="E1335">
        <v>0</v>
      </c>
      <c r="F1335">
        <v>0</v>
      </c>
      <c r="G1335" s="12">
        <v>1.683E-6</v>
      </c>
      <c r="H1335">
        <v>0</v>
      </c>
      <c r="I1335" s="12">
        <v>-1.7757999999999999E-2</v>
      </c>
      <c r="J1335">
        <v>-0.11251</v>
      </c>
      <c r="K1335">
        <v>0</v>
      </c>
      <c r="L1335">
        <v>0</v>
      </c>
      <c r="M1335" s="12">
        <v>-7.1359999999999994E-5</v>
      </c>
      <c r="N1335" s="12">
        <v>-6.5695E-4</v>
      </c>
      <c r="O1335">
        <v>-0.64749000000000001</v>
      </c>
      <c r="P1335" s="12">
        <v>-1.3391E-2</v>
      </c>
      <c r="Q1335" s="12">
        <v>-3.5753000000000001E-5</v>
      </c>
      <c r="R1335">
        <v>0</v>
      </c>
      <c r="S1335">
        <v>0</v>
      </c>
      <c r="T1335">
        <f t="shared" si="83"/>
        <v>4.4019999999991322E-5</v>
      </c>
      <c r="U1335" s="13">
        <f t="shared" si="84"/>
        <v>5.5341831988121142E-5</v>
      </c>
      <c r="V1335" t="b">
        <f t="shared" si="81"/>
        <v>1</v>
      </c>
      <c r="X1335" s="12">
        <f>B1335*List!F1335</f>
        <v>97.176461400000008</v>
      </c>
      <c r="Y1335">
        <f>10^List!G1335</f>
        <v>2.5964946897121313</v>
      </c>
      <c r="Z1335" s="12">
        <f t="shared" si="82"/>
        <v>37.42601969687594</v>
      </c>
    </row>
    <row r="1336" spans="1:26" x14ac:dyDescent="0.25">
      <c r="A1336" t="s">
        <v>1346</v>
      </c>
      <c r="B1336">
        <v>411.53</v>
      </c>
      <c r="C1336">
        <v>0</v>
      </c>
      <c r="D1336">
        <v>-66.278000000000006</v>
      </c>
      <c r="E1336">
        <v>0</v>
      </c>
      <c r="F1336">
        <v>0</v>
      </c>
      <c r="G1336">
        <v>0</v>
      </c>
      <c r="H1336" s="12">
        <v>-1.7698999999999999E-2</v>
      </c>
      <c r="I1336">
        <v>-35.911999999999999</v>
      </c>
      <c r="J1336">
        <v>-267.82</v>
      </c>
      <c r="K1336">
        <v>0</v>
      </c>
      <c r="L1336">
        <v>0</v>
      </c>
      <c r="M1336" s="12">
        <v>-3.3349E-3</v>
      </c>
      <c r="N1336" s="12">
        <v>-4.8462999999999999E-2</v>
      </c>
      <c r="O1336">
        <v>-23.536999999999999</v>
      </c>
      <c r="P1336">
        <v>-17.893999999999998</v>
      </c>
      <c r="Q1336" s="12">
        <v>-3.1342000000000002E-2</v>
      </c>
      <c r="R1336">
        <v>0</v>
      </c>
      <c r="S1336">
        <v>0</v>
      </c>
      <c r="T1336">
        <f t="shared" si="83"/>
        <v>-1.1838900000005669E-2</v>
      </c>
      <c r="U1336" s="13">
        <f t="shared" si="84"/>
        <v>-2.8768012052598035E-5</v>
      </c>
      <c r="V1336" t="b">
        <f t="shared" si="81"/>
        <v>1</v>
      </c>
      <c r="X1336" s="12">
        <f>B1336*List!F1336</f>
        <v>52502.997399999993</v>
      </c>
      <c r="Y1336">
        <f>10^List!G1336</f>
        <v>0.12737793891367785</v>
      </c>
      <c r="Z1336" s="12">
        <f t="shared" si="82"/>
        <v>412182.81476182857</v>
      </c>
    </row>
    <row r="1337" spans="1:26" x14ac:dyDescent="0.25">
      <c r="A1337" t="s">
        <v>1347</v>
      </c>
      <c r="B1337">
        <v>1.8513999999999999</v>
      </c>
      <c r="C1337">
        <v>0</v>
      </c>
      <c r="D1337">
        <v>-0.33284999999999998</v>
      </c>
      <c r="E1337">
        <v>0</v>
      </c>
      <c r="F1337">
        <v>0</v>
      </c>
      <c r="G1337">
        <v>0</v>
      </c>
      <c r="H1337" s="12">
        <v>-8.9345000000000006E-5</v>
      </c>
      <c r="I1337">
        <v>-0.14162</v>
      </c>
      <c r="J1337">
        <v>-1.1337999999999999</v>
      </c>
      <c r="K1337">
        <v>0</v>
      </c>
      <c r="L1337">
        <v>0</v>
      </c>
      <c r="M1337" s="12">
        <v>-1.3523000000000001E-5</v>
      </c>
      <c r="N1337" s="12">
        <v>-2.0929999999999999E-4</v>
      </c>
      <c r="O1337">
        <v>-0.15168999999999999</v>
      </c>
      <c r="P1337" s="12">
        <v>-9.1113E-2</v>
      </c>
      <c r="Q1337" s="12">
        <v>-1.7865000000000001E-4</v>
      </c>
      <c r="R1337">
        <v>0</v>
      </c>
      <c r="S1337">
        <v>0</v>
      </c>
      <c r="T1337">
        <f t="shared" si="83"/>
        <v>-1.6381800000003535E-4</v>
      </c>
      <c r="U1337" s="13">
        <f t="shared" si="84"/>
        <v>-8.8483309927641439E-5</v>
      </c>
      <c r="V1337" t="b">
        <f t="shared" si="81"/>
        <v>1</v>
      </c>
      <c r="X1337" s="12">
        <f>B1337*List!F1337</f>
        <v>236.20161199999998</v>
      </c>
      <c r="Y1337">
        <f>10^List!G1337</f>
        <v>1.1423657849012419</v>
      </c>
      <c r="Z1337" s="12">
        <f t="shared" si="82"/>
        <v>206.76530680619058</v>
      </c>
    </row>
    <row r="1338" spans="1:26" x14ac:dyDescent="0.25">
      <c r="A1338" t="s">
        <v>1348</v>
      </c>
      <c r="B1338">
        <v>22.707000000000001</v>
      </c>
      <c r="C1338">
        <v>0</v>
      </c>
      <c r="D1338" s="12">
        <v>-3.7778E-3</v>
      </c>
      <c r="E1338">
        <v>0</v>
      </c>
      <c r="F1338">
        <v>0</v>
      </c>
      <c r="G1338">
        <v>0</v>
      </c>
      <c r="H1338">
        <v>0</v>
      </c>
      <c r="I1338">
        <v>-0.62163999999999997</v>
      </c>
      <c r="J1338">
        <v>-1.7587999999999999</v>
      </c>
      <c r="K1338">
        <v>0</v>
      </c>
      <c r="L1338">
        <v>0</v>
      </c>
      <c r="M1338">
        <v>0</v>
      </c>
      <c r="N1338">
        <v>0</v>
      </c>
      <c r="O1338">
        <v>-20.312999999999999</v>
      </c>
      <c r="P1338" s="12">
        <v>-1.0407E-2</v>
      </c>
      <c r="Q1338" s="12">
        <v>-2.1986000000000001E-7</v>
      </c>
      <c r="R1338">
        <v>0</v>
      </c>
      <c r="S1338">
        <v>0</v>
      </c>
      <c r="T1338">
        <f t="shared" si="83"/>
        <v>-6.2501985999992543E-4</v>
      </c>
      <c r="U1338" s="13">
        <f t="shared" si="84"/>
        <v>-2.7525426520452961E-5</v>
      </c>
      <c r="V1338" t="b">
        <f t="shared" si="81"/>
        <v>1</v>
      </c>
      <c r="X1338" s="12">
        <f>B1338*List!F1338</f>
        <v>1500.1379549999999</v>
      </c>
      <c r="Y1338">
        <f>10^List!G1338</f>
        <v>4.0813724162583425</v>
      </c>
      <c r="Z1338" s="12">
        <f t="shared" si="82"/>
        <v>367.5572336952464</v>
      </c>
    </row>
    <row r="1339" spans="1:26" x14ac:dyDescent="0.25">
      <c r="A1339" t="s">
        <v>1349</v>
      </c>
      <c r="B1339">
        <v>492.37</v>
      </c>
      <c r="C1339">
        <v>0</v>
      </c>
      <c r="D1339" s="12">
        <v>-5.9987E-3</v>
      </c>
      <c r="E1339">
        <v>0</v>
      </c>
      <c r="F1339">
        <v>0</v>
      </c>
      <c r="G1339">
        <v>0</v>
      </c>
      <c r="H1339">
        <v>-167.08</v>
      </c>
      <c r="I1339">
        <v>-11.661</v>
      </c>
      <c r="J1339">
        <v>-23.19</v>
      </c>
      <c r="K1339">
        <v>0</v>
      </c>
      <c r="L1339">
        <v>0</v>
      </c>
      <c r="M1339">
        <v>-16.945</v>
      </c>
      <c r="N1339">
        <v>-274.49</v>
      </c>
      <c r="O1339" s="12">
        <v>-5.9644999999999997E-2</v>
      </c>
      <c r="P1339" s="12">
        <v>-2.9569999999999998E-4</v>
      </c>
      <c r="Q1339" s="12">
        <v>-8.8459999999999999E-8</v>
      </c>
      <c r="R1339">
        <v>0</v>
      </c>
      <c r="S1339">
        <v>0</v>
      </c>
      <c r="T1339">
        <f t="shared" si="83"/>
        <v>-1.0619394884600013</v>
      </c>
      <c r="U1339" s="13">
        <f t="shared" si="84"/>
        <v>-2.1567916169953519E-3</v>
      </c>
      <c r="V1339" t="b">
        <f t="shared" si="81"/>
        <v>1</v>
      </c>
      <c r="X1339" s="12">
        <f>B1339*List!F1339</f>
        <v>50797.812900000004</v>
      </c>
      <c r="Y1339">
        <f>10^List!G1339</f>
        <v>226.19871242455918</v>
      </c>
      <c r="Z1339" s="12">
        <f t="shared" si="82"/>
        <v>224.57162711278417</v>
      </c>
    </row>
    <row r="1340" spans="1:26" x14ac:dyDescent="0.25">
      <c r="A1340" t="s">
        <v>1350</v>
      </c>
      <c r="B1340">
        <v>80.078999999999994</v>
      </c>
      <c r="C1340">
        <v>0</v>
      </c>
      <c r="D1340">
        <v>-0.27228999999999998</v>
      </c>
      <c r="E1340">
        <v>0</v>
      </c>
      <c r="F1340">
        <v>0</v>
      </c>
      <c r="G1340">
        <v>0</v>
      </c>
      <c r="H1340" s="12">
        <v>-3.5916000000000002E-8</v>
      </c>
      <c r="I1340">
        <v>-2.4527000000000001</v>
      </c>
      <c r="J1340">
        <v>-12.302</v>
      </c>
      <c r="K1340">
        <v>0</v>
      </c>
      <c r="L1340">
        <v>0</v>
      </c>
      <c r="M1340" s="12">
        <v>-1.3894E-7</v>
      </c>
      <c r="N1340" s="12">
        <v>-1.1781E-6</v>
      </c>
      <c r="O1340">
        <v>-64.960999999999999</v>
      </c>
      <c r="P1340" s="12">
        <v>-9.1887999999999997E-2</v>
      </c>
      <c r="Q1340" s="12">
        <v>-3.8139E-6</v>
      </c>
      <c r="R1340">
        <v>0</v>
      </c>
      <c r="S1340">
        <v>0</v>
      </c>
      <c r="T1340">
        <f t="shared" si="83"/>
        <v>-8.8316685600785608E-4</v>
      </c>
      <c r="U1340" s="13">
        <f t="shared" si="84"/>
        <v>-1.1028694863920081E-5</v>
      </c>
      <c r="V1340" t="b">
        <f t="shared" si="81"/>
        <v>1</v>
      </c>
      <c r="X1340" s="12">
        <f>B1340*List!F1340</f>
        <v>10745.00022</v>
      </c>
      <c r="Y1340">
        <f>10^List!G1340</f>
        <v>39345.360994373448</v>
      </c>
      <c r="Z1340" s="12">
        <f t="shared" si="82"/>
        <v>0.27309446268739485</v>
      </c>
    </row>
    <row r="1341" spans="1:26" x14ac:dyDescent="0.25">
      <c r="A1341" t="s">
        <v>1351</v>
      </c>
      <c r="B1341">
        <v>0.54605000000000004</v>
      </c>
      <c r="C1341">
        <v>0</v>
      </c>
      <c r="D1341" s="12">
        <v>-1.3228999999999999E-3</v>
      </c>
      <c r="E1341">
        <v>0</v>
      </c>
      <c r="F1341">
        <v>0</v>
      </c>
      <c r="G1341">
        <v>0</v>
      </c>
      <c r="H1341">
        <v>0</v>
      </c>
      <c r="I1341" s="12">
        <v>-1.1605000000000001E-2</v>
      </c>
      <c r="J1341" s="12">
        <v>-5.9039000000000001E-2</v>
      </c>
      <c r="K1341">
        <v>0</v>
      </c>
      <c r="L1341">
        <v>0</v>
      </c>
      <c r="M1341">
        <v>0</v>
      </c>
      <c r="N1341">
        <v>0</v>
      </c>
      <c r="O1341">
        <v>-0.46965000000000001</v>
      </c>
      <c r="P1341" s="12">
        <v>-4.4571999999999997E-3</v>
      </c>
      <c r="Q1341" s="12">
        <v>-1.6299999999999999E-7</v>
      </c>
      <c r="R1341">
        <v>0</v>
      </c>
      <c r="S1341">
        <v>0</v>
      </c>
      <c r="T1341">
        <f t="shared" si="83"/>
        <v>-2.4262999999976572E-5</v>
      </c>
      <c r="U1341" s="13">
        <f t="shared" si="84"/>
        <v>-4.4433659921209725E-5</v>
      </c>
      <c r="V1341" t="b">
        <f t="shared" si="81"/>
        <v>1</v>
      </c>
      <c r="X1341" s="12">
        <f>B1341*List!F1341</f>
        <v>88.585691499999996</v>
      </c>
      <c r="Y1341">
        <f>10^List!G1341</f>
        <v>2974.9218219517879</v>
      </c>
      <c r="Z1341" s="12">
        <f t="shared" si="82"/>
        <v>2.9777485527966129E-2</v>
      </c>
    </row>
    <row r="1342" spans="1:26" x14ac:dyDescent="0.25">
      <c r="A1342" t="s">
        <v>1352</v>
      </c>
      <c r="B1342">
        <v>12.753</v>
      </c>
      <c r="C1342">
        <v>0</v>
      </c>
      <c r="D1342">
        <v>-0.14438999999999999</v>
      </c>
      <c r="E1342">
        <v>0</v>
      </c>
      <c r="F1342" s="12">
        <v>-2.6224000000000001E-4</v>
      </c>
      <c r="G1342">
        <v>0</v>
      </c>
      <c r="H1342">
        <v>-5.0323000000000002</v>
      </c>
      <c r="I1342">
        <v>-0.15006</v>
      </c>
      <c r="J1342">
        <v>-0.44633</v>
      </c>
      <c r="K1342" s="12">
        <v>-1.6903E-9</v>
      </c>
      <c r="L1342" s="12">
        <v>-4.7308999999999999E-6</v>
      </c>
      <c r="M1342">
        <v>-0.33222000000000002</v>
      </c>
      <c r="N1342">
        <v>-6.4866000000000001</v>
      </c>
      <c r="O1342">
        <v>-0.14185</v>
      </c>
      <c r="P1342" s="12">
        <v>-8.8097999999999996E-3</v>
      </c>
      <c r="Q1342" s="12">
        <v>-1.0003E-2</v>
      </c>
      <c r="R1342" s="12">
        <v>-2.6470999999999998E-4</v>
      </c>
      <c r="S1342">
        <v>0</v>
      </c>
      <c r="T1342">
        <f t="shared" si="83"/>
        <v>-9.4482590299490123E-5</v>
      </c>
      <c r="U1342" s="13">
        <f t="shared" si="84"/>
        <v>-7.4086560259931096E-6</v>
      </c>
      <c r="V1342" t="b">
        <f t="shared" si="81"/>
        <v>1</v>
      </c>
      <c r="X1342" s="12">
        <f>B1342*List!F1342</f>
        <v>4218.9474600000003</v>
      </c>
      <c r="Y1342">
        <f>10^List!G1342</f>
        <v>0.72625216276920512</v>
      </c>
      <c r="Z1342" s="12">
        <f t="shared" si="82"/>
        <v>5809.2046761184447</v>
      </c>
    </row>
    <row r="1343" spans="1:26" x14ac:dyDescent="0.25">
      <c r="A1343" t="s">
        <v>1353</v>
      </c>
      <c r="B1343">
        <v>98.923000000000002</v>
      </c>
      <c r="C1343">
        <v>0</v>
      </c>
      <c r="D1343">
        <v>-21.501999999999999</v>
      </c>
      <c r="E1343">
        <v>0</v>
      </c>
      <c r="F1343">
        <v>0</v>
      </c>
      <c r="G1343">
        <v>0</v>
      </c>
      <c r="H1343">
        <v>0</v>
      </c>
      <c r="I1343">
        <v>-0.88239000000000001</v>
      </c>
      <c r="J1343">
        <v>-7.3738000000000001</v>
      </c>
      <c r="K1343">
        <v>0</v>
      </c>
      <c r="L1343">
        <v>0</v>
      </c>
      <c r="M1343">
        <v>0</v>
      </c>
      <c r="N1343">
        <v>0</v>
      </c>
      <c r="O1343">
        <v>-2.5276000000000001</v>
      </c>
      <c r="P1343">
        <v>-66.584000000000003</v>
      </c>
      <c r="Q1343" s="12">
        <v>-5.5743000000000001E-2</v>
      </c>
      <c r="R1343">
        <v>0</v>
      </c>
      <c r="S1343">
        <v>0</v>
      </c>
      <c r="T1343">
        <f t="shared" si="83"/>
        <v>-2.5330000000071268E-3</v>
      </c>
      <c r="U1343" s="13">
        <f t="shared" si="84"/>
        <v>-2.5605774188076856E-5</v>
      </c>
      <c r="V1343" t="b">
        <f t="shared" si="81"/>
        <v>1</v>
      </c>
      <c r="X1343" s="12">
        <f>B1343*List!F1343</f>
        <v>17949.57835</v>
      </c>
      <c r="Y1343">
        <f>10^List!G1343</f>
        <v>27.228639057765509</v>
      </c>
      <c r="Z1343" s="12">
        <f t="shared" si="82"/>
        <v>659.21687499400912</v>
      </c>
    </row>
    <row r="1344" spans="1:26" x14ac:dyDescent="0.25">
      <c r="A1344" t="s">
        <v>1354</v>
      </c>
      <c r="B1344">
        <v>398.73</v>
      </c>
      <c r="C1344">
        <v>0</v>
      </c>
      <c r="D1344">
        <v>-65.573999999999998</v>
      </c>
      <c r="E1344">
        <v>0</v>
      </c>
      <c r="F1344" s="12">
        <v>-9.4932999999999997E-4</v>
      </c>
      <c r="G1344">
        <v>0</v>
      </c>
      <c r="H1344" s="12">
        <v>-1.7010000000000001E-5</v>
      </c>
      <c r="I1344">
        <v>-37.146000000000001</v>
      </c>
      <c r="J1344">
        <v>-266.08999999999997</v>
      </c>
      <c r="K1344" s="12">
        <v>-2.6747999999999999E-9</v>
      </c>
      <c r="L1344" s="12">
        <v>-1.0550000000000001E-5</v>
      </c>
      <c r="M1344" s="12">
        <v>-3.1421E-6</v>
      </c>
      <c r="N1344" s="12">
        <v>-4.8767999999999998E-5</v>
      </c>
      <c r="O1344">
        <v>-17.686</v>
      </c>
      <c r="P1344">
        <v>-11.553000000000001</v>
      </c>
      <c r="Q1344">
        <v>-0.68320000000000003</v>
      </c>
      <c r="R1344" s="12">
        <v>-3.4027000000000002E-7</v>
      </c>
      <c r="S1344">
        <v>0</v>
      </c>
      <c r="T1344">
        <f t="shared" si="83"/>
        <v>-3.2291430448286207E-3</v>
      </c>
      <c r="U1344" s="13">
        <f t="shared" si="84"/>
        <v>-8.0985705736428672E-6</v>
      </c>
      <c r="V1344" t="b">
        <f t="shared" si="81"/>
        <v>1</v>
      </c>
      <c r="X1344" s="12">
        <f>B1344*List!F1344</f>
        <v>67477.077900000004</v>
      </c>
      <c r="Y1344">
        <f>10^List!G1344</f>
        <v>1.5065442863687104</v>
      </c>
      <c r="Z1344" s="12">
        <f t="shared" si="82"/>
        <v>44789.309222792886</v>
      </c>
    </row>
    <row r="1345" spans="1:26" x14ac:dyDescent="0.25">
      <c r="A1345" t="s">
        <v>1355</v>
      </c>
      <c r="B1345">
        <v>13.731</v>
      </c>
      <c r="C1345">
        <v>0</v>
      </c>
      <c r="D1345">
        <v>-5.6212</v>
      </c>
      <c r="E1345">
        <v>0</v>
      </c>
      <c r="F1345" s="12">
        <v>-3.8873999999999999E-4</v>
      </c>
      <c r="G1345">
        <v>0</v>
      </c>
      <c r="H1345">
        <v>0</v>
      </c>
      <c r="I1345" s="12">
        <v>-9.9044999999999994E-2</v>
      </c>
      <c r="J1345">
        <v>-0.60031000000000001</v>
      </c>
      <c r="K1345" s="12">
        <v>-1.4661E-8</v>
      </c>
      <c r="L1345" s="12">
        <v>-3.1099000000000002E-5</v>
      </c>
      <c r="M1345">
        <v>0</v>
      </c>
      <c r="N1345">
        <v>0</v>
      </c>
      <c r="O1345">
        <v>-7.3159000000000001</v>
      </c>
      <c r="P1345" s="12">
        <v>-3.2199999999999999E-2</v>
      </c>
      <c r="Q1345" s="12">
        <v>-6.1481000000000001E-2</v>
      </c>
      <c r="R1345" s="12">
        <v>-2.2209000000000002E-6</v>
      </c>
      <c r="S1345">
        <v>0</v>
      </c>
      <c r="T1345">
        <f t="shared" si="83"/>
        <v>4.4192543899871045E-4</v>
      </c>
      <c r="U1345" s="13">
        <f t="shared" si="84"/>
        <v>3.2184505061445664E-5</v>
      </c>
      <c r="V1345" t="b">
        <f t="shared" si="81"/>
        <v>1</v>
      </c>
      <c r="X1345" s="12">
        <f>B1345*List!F1345</f>
        <v>4976.2517100000005</v>
      </c>
      <c r="Y1345">
        <f>10^List!G1345</f>
        <v>0.59064487155512535</v>
      </c>
      <c r="Z1345" s="12">
        <f t="shared" si="82"/>
        <v>8425.1162579265074</v>
      </c>
    </row>
    <row r="1346" spans="1:26" x14ac:dyDescent="0.25">
      <c r="A1346" t="s">
        <v>1356</v>
      </c>
      <c r="B1346" s="12">
        <v>8.1131999999999996E-2</v>
      </c>
      <c r="C1346">
        <v>0</v>
      </c>
      <c r="D1346" s="12">
        <v>-5.4171000000000004E-4</v>
      </c>
      <c r="E1346">
        <v>0</v>
      </c>
      <c r="F1346">
        <v>0</v>
      </c>
      <c r="G1346">
        <v>0</v>
      </c>
      <c r="H1346">
        <v>0</v>
      </c>
      <c r="I1346" s="12">
        <v>-5.6814999999999999E-3</v>
      </c>
      <c r="J1346" s="12">
        <v>-2.5649000000000002E-2</v>
      </c>
      <c r="K1346">
        <v>0</v>
      </c>
      <c r="L1346">
        <v>0</v>
      </c>
      <c r="M1346">
        <v>0</v>
      </c>
      <c r="N1346">
        <v>0</v>
      </c>
      <c r="O1346" s="12">
        <v>-4.9225999999999999E-2</v>
      </c>
      <c r="P1346">
        <v>0</v>
      </c>
      <c r="Q1346" s="12">
        <v>-4.0698000000000002E-5</v>
      </c>
      <c r="R1346">
        <v>0</v>
      </c>
      <c r="S1346">
        <v>0</v>
      </c>
      <c r="T1346">
        <f t="shared" si="83"/>
        <v>-6.9080000000150592E-6</v>
      </c>
      <c r="U1346" s="13">
        <f t="shared" si="84"/>
        <v>-8.5145195484088388E-5</v>
      </c>
      <c r="V1346" t="b">
        <f t="shared" si="81"/>
        <v>1</v>
      </c>
      <c r="X1346" s="12">
        <f>B1346*List!F1346</f>
        <v>38.523096240000001</v>
      </c>
      <c r="Y1346">
        <f>10^List!G1346</f>
        <v>7.7653524098408241E-2</v>
      </c>
      <c r="Z1346" s="12">
        <f t="shared" si="82"/>
        <v>496.08947806645205</v>
      </c>
    </row>
    <row r="1347" spans="1:26" x14ac:dyDescent="0.25">
      <c r="A1347" t="s">
        <v>1357</v>
      </c>
      <c r="B1347">
        <v>172.82</v>
      </c>
      <c r="C1347">
        <v>0</v>
      </c>
      <c r="D1347">
        <v>-117.61</v>
      </c>
      <c r="E1347">
        <v>0</v>
      </c>
      <c r="F1347" s="12">
        <v>-2.9374000000000002E-3</v>
      </c>
      <c r="G1347">
        <v>0</v>
      </c>
      <c r="H1347">
        <v>-0.66081999999999996</v>
      </c>
      <c r="I1347">
        <v>-2.1219999999999999</v>
      </c>
      <c r="J1347">
        <v>-23.186</v>
      </c>
      <c r="K1347" s="12">
        <v>-1.1691E-8</v>
      </c>
      <c r="L1347" s="12">
        <v>-1.4939E-5</v>
      </c>
      <c r="M1347" s="12">
        <v>-1.0786E-2</v>
      </c>
      <c r="N1347">
        <v>-0.16531000000000001</v>
      </c>
      <c r="O1347">
        <v>-21.933</v>
      </c>
      <c r="P1347">
        <v>-5.0407000000000002</v>
      </c>
      <c r="Q1347">
        <v>-2.0743999999999998</v>
      </c>
      <c r="R1347" s="12">
        <v>-6.8737999999999995E-7</v>
      </c>
      <c r="S1347">
        <v>0</v>
      </c>
      <c r="T1347">
        <f t="shared" si="83"/>
        <v>1.403096192899159E-2</v>
      </c>
      <c r="U1347" s="13">
        <f t="shared" si="84"/>
        <v>8.1188299554401055E-5</v>
      </c>
      <c r="V1347" t="b">
        <f t="shared" ref="V1347:V1410" si="85">ABS(U1347)&lt;$W$1</f>
        <v>1</v>
      </c>
      <c r="X1347" s="12">
        <f>B1347*List!F1347</f>
        <v>35657.950600000004</v>
      </c>
      <c r="Y1347">
        <f>10^List!G1347</f>
        <v>7.9555370726095536</v>
      </c>
      <c r="Z1347" s="12">
        <f t="shared" ref="Z1347:Z1410" si="86">X1347/Y1347</f>
        <v>4482.155041771879</v>
      </c>
    </row>
    <row r="1348" spans="1:26" x14ac:dyDescent="0.25">
      <c r="A1348" t="s">
        <v>1358</v>
      </c>
      <c r="B1348">
        <v>171.65</v>
      </c>
      <c r="C1348" s="12">
        <v>2.5187999999999999E-3</v>
      </c>
      <c r="D1348">
        <v>0</v>
      </c>
      <c r="E1348">
        <v>0</v>
      </c>
      <c r="F1348">
        <v>0</v>
      </c>
      <c r="G1348">
        <v>0</v>
      </c>
      <c r="H1348">
        <v>-60.527999999999999</v>
      </c>
      <c r="I1348">
        <v>-1.6536</v>
      </c>
      <c r="J1348">
        <v>-3.3706</v>
      </c>
      <c r="K1348">
        <v>0</v>
      </c>
      <c r="L1348">
        <v>0</v>
      </c>
      <c r="M1348">
        <v>-3.8523000000000001</v>
      </c>
      <c r="N1348">
        <v>-77.3</v>
      </c>
      <c r="O1348">
        <v>-25.117000000000001</v>
      </c>
      <c r="P1348" s="12">
        <v>-3.8035E-3</v>
      </c>
      <c r="Q1348" s="12">
        <v>-7.7419E-8</v>
      </c>
      <c r="R1348">
        <v>0</v>
      </c>
      <c r="S1348">
        <v>0</v>
      </c>
      <c r="T1348">
        <f t="shared" si="83"/>
        <v>-0.17278477741898682</v>
      </c>
      <c r="U1348" s="13">
        <f t="shared" si="84"/>
        <v>-1.0066109957412573E-3</v>
      </c>
      <c r="V1348" t="b">
        <f t="shared" si="85"/>
        <v>1</v>
      </c>
      <c r="X1348" s="12">
        <f>B1348*List!F1348</f>
        <v>15454.336100000002</v>
      </c>
      <c r="Y1348">
        <f>10^List!G1348</f>
        <v>487.1127804238759</v>
      </c>
      <c r="Z1348" s="12">
        <f t="shared" si="86"/>
        <v>31.726402428924047</v>
      </c>
    </row>
    <row r="1349" spans="1:26" x14ac:dyDescent="0.25">
      <c r="A1349" t="s">
        <v>1359</v>
      </c>
      <c r="B1349">
        <v>0.16522999999999999</v>
      </c>
      <c r="C1349">
        <v>0</v>
      </c>
      <c r="D1349" s="12">
        <v>-3.1095999999999999E-2</v>
      </c>
      <c r="E1349">
        <v>0</v>
      </c>
      <c r="F1349">
        <v>0</v>
      </c>
      <c r="G1349">
        <v>0</v>
      </c>
      <c r="H1349" s="12">
        <v>-1.2045E-4</v>
      </c>
      <c r="I1349" s="12">
        <v>-7.3853E-3</v>
      </c>
      <c r="J1349" s="12">
        <v>-8.0696000000000004E-2</v>
      </c>
      <c r="K1349">
        <v>0</v>
      </c>
      <c r="L1349">
        <v>0</v>
      </c>
      <c r="M1349" s="12">
        <v>-2.8586999999999999E-5</v>
      </c>
      <c r="N1349" s="12">
        <v>-4.0795000000000002E-4</v>
      </c>
      <c r="O1349" s="12">
        <v>-4.5247000000000002E-2</v>
      </c>
      <c r="P1349" s="12">
        <v>-1.2300000000000001E-4</v>
      </c>
      <c r="Q1349" s="12">
        <v>-1.13E-4</v>
      </c>
      <c r="R1349">
        <v>0</v>
      </c>
      <c r="S1349">
        <v>0</v>
      </c>
      <c r="T1349">
        <f t="shared" ref="T1349:T1412" si="87">SUM(B1349:S1349)</f>
        <v>1.2712999999969871E-5</v>
      </c>
      <c r="U1349" s="13">
        <f t="shared" ref="U1349:U1412" si="88">T1349/B1349</f>
        <v>7.6941233432003105E-5</v>
      </c>
      <c r="V1349" t="b">
        <f t="shared" si="85"/>
        <v>1</v>
      </c>
      <c r="X1349" s="12">
        <f>B1349*List!F1349</f>
        <v>27.464530599999996</v>
      </c>
      <c r="Y1349">
        <f>10^List!G1349</f>
        <v>0.67505514004044809</v>
      </c>
      <c r="Z1349" s="12">
        <f t="shared" si="86"/>
        <v>40.684869977220487</v>
      </c>
    </row>
    <row r="1350" spans="1:26" x14ac:dyDescent="0.25">
      <c r="A1350" t="s">
        <v>1360</v>
      </c>
      <c r="B1350">
        <v>0.29948000000000002</v>
      </c>
      <c r="C1350">
        <v>0</v>
      </c>
      <c r="D1350" s="12">
        <v>-8.2038E-4</v>
      </c>
      <c r="E1350">
        <v>0</v>
      </c>
      <c r="F1350">
        <v>0</v>
      </c>
      <c r="G1350">
        <v>0</v>
      </c>
      <c r="H1350">
        <v>0</v>
      </c>
      <c r="I1350" s="12">
        <v>-5.6906999999999999E-3</v>
      </c>
      <c r="J1350" s="12">
        <v>-3.3550999999999997E-2</v>
      </c>
      <c r="K1350">
        <v>0</v>
      </c>
      <c r="L1350">
        <v>0</v>
      </c>
      <c r="M1350">
        <v>0</v>
      </c>
      <c r="N1350">
        <v>0</v>
      </c>
      <c r="O1350">
        <v>-0.24979000000000001</v>
      </c>
      <c r="P1350" s="12">
        <v>-9.5782999999999997E-3</v>
      </c>
      <c r="Q1350" s="12">
        <v>-2.3989E-5</v>
      </c>
      <c r="R1350">
        <v>0</v>
      </c>
      <c r="S1350">
        <v>0</v>
      </c>
      <c r="T1350">
        <f t="shared" si="87"/>
        <v>2.5631000000012362E-5</v>
      </c>
      <c r="U1350" s="13">
        <f t="shared" si="88"/>
        <v>8.5585014024350069E-5</v>
      </c>
      <c r="V1350" t="b">
        <f t="shared" si="85"/>
        <v>1</v>
      </c>
      <c r="X1350" s="12">
        <f>B1350*List!F1350</f>
        <v>52.774365600000003</v>
      </c>
      <c r="Y1350">
        <f>10^List!G1350</f>
        <v>11.985959791062722</v>
      </c>
      <c r="Z1350" s="12">
        <f t="shared" si="86"/>
        <v>4.4030154046863208</v>
      </c>
    </row>
    <row r="1351" spans="1:26" x14ac:dyDescent="0.25">
      <c r="A1351" t="s">
        <v>1361</v>
      </c>
      <c r="B1351">
        <v>66.153999999999996</v>
      </c>
      <c r="C1351">
        <v>0</v>
      </c>
      <c r="D1351">
        <v>-0.38935999999999998</v>
      </c>
      <c r="E1351">
        <v>0</v>
      </c>
      <c r="F1351">
        <v>0</v>
      </c>
      <c r="G1351">
        <v>0</v>
      </c>
      <c r="H1351">
        <v>-9.3976000000000006</v>
      </c>
      <c r="I1351">
        <v>-1.4984999999999999</v>
      </c>
      <c r="J1351">
        <v>-3.7671999999999999</v>
      </c>
      <c r="K1351">
        <v>0</v>
      </c>
      <c r="L1351">
        <v>0</v>
      </c>
      <c r="M1351">
        <v>-1.8607</v>
      </c>
      <c r="N1351">
        <v>-28.81</v>
      </c>
      <c r="O1351">
        <v>-20.353000000000002</v>
      </c>
      <c r="P1351" s="12">
        <v>-7.7899999999999997E-2</v>
      </c>
      <c r="Q1351" s="12">
        <v>-1.1686999999999999E-6</v>
      </c>
      <c r="R1351">
        <v>0</v>
      </c>
      <c r="S1351">
        <v>0</v>
      </c>
      <c r="T1351">
        <f t="shared" si="87"/>
        <v>-2.6116870000117594E-4</v>
      </c>
      <c r="U1351" s="13">
        <f t="shared" si="88"/>
        <v>-3.9478897723671427E-6</v>
      </c>
      <c r="V1351" t="b">
        <f t="shared" si="85"/>
        <v>1</v>
      </c>
      <c r="X1351" s="12">
        <f>B1351*List!F1351</f>
        <v>4569.2567799999997</v>
      </c>
      <c r="Y1351">
        <f>10^List!G1351</f>
        <v>89.394552973090313</v>
      </c>
      <c r="Z1351" s="12">
        <f t="shared" si="86"/>
        <v>51.113369081620043</v>
      </c>
    </row>
    <row r="1352" spans="1:26" x14ac:dyDescent="0.25">
      <c r="A1352" t="s">
        <v>1362</v>
      </c>
      <c r="B1352">
        <v>6.9017999999999997</v>
      </c>
      <c r="C1352">
        <v>0</v>
      </c>
      <c r="D1352">
        <v>-0.46626000000000001</v>
      </c>
      <c r="E1352">
        <v>0</v>
      </c>
      <c r="F1352">
        <v>0</v>
      </c>
      <c r="G1352">
        <v>0</v>
      </c>
      <c r="H1352">
        <v>0</v>
      </c>
      <c r="I1352">
        <v>-0.18146000000000001</v>
      </c>
      <c r="J1352">
        <v>-2.1909999999999998</v>
      </c>
      <c r="K1352">
        <v>0</v>
      </c>
      <c r="L1352">
        <v>0</v>
      </c>
      <c r="M1352">
        <v>0</v>
      </c>
      <c r="N1352">
        <v>0</v>
      </c>
      <c r="O1352">
        <v>-3.8353000000000002</v>
      </c>
      <c r="P1352">
        <v>-0.21374000000000001</v>
      </c>
      <c r="Q1352" s="12">
        <v>-1.4446000000000001E-2</v>
      </c>
      <c r="R1352">
        <v>0</v>
      </c>
      <c r="S1352">
        <v>0</v>
      </c>
      <c r="T1352">
        <f t="shared" si="87"/>
        <v>-4.0600000000080849E-4</v>
      </c>
      <c r="U1352" s="13">
        <f t="shared" si="88"/>
        <v>-5.8825233997045481E-5</v>
      </c>
      <c r="V1352" t="b">
        <f t="shared" si="85"/>
        <v>1</v>
      </c>
      <c r="X1352" s="12">
        <f>B1352*List!F1352</f>
        <v>1368.0747959999999</v>
      </c>
      <c r="Y1352">
        <f>10^List!G1352</f>
        <v>0.71072672243642487</v>
      </c>
      <c r="Z1352" s="12">
        <f t="shared" si="86"/>
        <v>1924.8956776384264</v>
      </c>
    </row>
    <row r="1353" spans="1:26" x14ac:dyDescent="0.25">
      <c r="A1353" t="s">
        <v>1363</v>
      </c>
      <c r="B1353">
        <v>1.3223</v>
      </c>
      <c r="C1353">
        <v>0</v>
      </c>
      <c r="D1353" s="12">
        <v>-6.1854E-4</v>
      </c>
      <c r="E1353">
        <v>0</v>
      </c>
      <c r="F1353">
        <v>0</v>
      </c>
      <c r="G1353">
        <v>0</v>
      </c>
      <c r="H1353">
        <v>-0.47455000000000003</v>
      </c>
      <c r="I1353" s="12">
        <v>-2.3859000000000002E-2</v>
      </c>
      <c r="J1353" s="12">
        <v>-4.9036999999999997E-2</v>
      </c>
      <c r="K1353">
        <v>0</v>
      </c>
      <c r="L1353">
        <v>0</v>
      </c>
      <c r="M1353" s="12">
        <v>-4.0314000000000003E-2</v>
      </c>
      <c r="N1353">
        <v>-0.70662000000000003</v>
      </c>
      <c r="O1353" s="12">
        <v>-2.5482999999999999E-2</v>
      </c>
      <c r="P1353" s="12">
        <v>-1.9077E-3</v>
      </c>
      <c r="Q1353" s="12">
        <v>-2.4074999999999998E-7</v>
      </c>
      <c r="R1353">
        <v>0</v>
      </c>
      <c r="S1353">
        <v>0</v>
      </c>
      <c r="T1353">
        <f t="shared" si="87"/>
        <v>-8.9480749999999108E-5</v>
      </c>
      <c r="U1353" s="13">
        <f t="shared" si="88"/>
        <v>-6.7670536186946304E-5</v>
      </c>
      <c r="V1353" t="b">
        <f t="shared" si="85"/>
        <v>1</v>
      </c>
      <c r="X1353" s="12">
        <f>B1353*List!F1353</f>
        <v>135.04649899999998</v>
      </c>
      <c r="Y1353">
        <f>10^List!G1353</f>
        <v>189.5463288790709</v>
      </c>
      <c r="Z1353" s="12">
        <f t="shared" si="86"/>
        <v>0.71247224780680718</v>
      </c>
    </row>
    <row r="1354" spans="1:26" x14ac:dyDescent="0.25">
      <c r="A1354" t="s">
        <v>1364</v>
      </c>
      <c r="B1354">
        <v>14</v>
      </c>
      <c r="C1354" s="12">
        <v>2.9524E-4</v>
      </c>
      <c r="D1354">
        <v>0</v>
      </c>
      <c r="E1354">
        <v>0</v>
      </c>
      <c r="F1354">
        <v>0</v>
      </c>
      <c r="G1354">
        <v>0</v>
      </c>
      <c r="H1354">
        <v>-2.7326999999999999</v>
      </c>
      <c r="I1354">
        <v>-0.65481999999999996</v>
      </c>
      <c r="J1354">
        <v>-1.2817000000000001</v>
      </c>
      <c r="K1354">
        <v>0</v>
      </c>
      <c r="L1354">
        <v>0</v>
      </c>
      <c r="M1354">
        <v>-0.68977999999999995</v>
      </c>
      <c r="N1354">
        <v>-8.6332000000000004</v>
      </c>
      <c r="O1354">
        <v>0</v>
      </c>
      <c r="P1354" s="12">
        <v>-1.0167000000000001E-2</v>
      </c>
      <c r="Q1354" s="12">
        <v>-6.7852E-5</v>
      </c>
      <c r="R1354">
        <v>0</v>
      </c>
      <c r="S1354">
        <v>0</v>
      </c>
      <c r="T1354">
        <f t="shared" si="87"/>
        <v>-2.139612000000608E-3</v>
      </c>
      <c r="U1354" s="13">
        <f t="shared" si="88"/>
        <v>-1.5282942857147201E-4</v>
      </c>
      <c r="V1354" t="b">
        <f t="shared" si="85"/>
        <v>1</v>
      </c>
      <c r="X1354" s="12">
        <f>B1354*List!F1354</f>
        <v>2773.96</v>
      </c>
      <c r="Y1354">
        <f>10^List!G1354</f>
        <v>68.328331895182885</v>
      </c>
      <c r="Z1354" s="12">
        <f t="shared" si="86"/>
        <v>40.597507989150294</v>
      </c>
    </row>
    <row r="1355" spans="1:26" x14ac:dyDescent="0.25">
      <c r="A1355" t="s">
        <v>1365</v>
      </c>
      <c r="B1355">
        <v>2.4655</v>
      </c>
      <c r="C1355" s="12">
        <v>2.3746E-2</v>
      </c>
      <c r="D1355">
        <v>0</v>
      </c>
      <c r="E1355">
        <v>0</v>
      </c>
      <c r="F1355">
        <v>0</v>
      </c>
      <c r="G1355">
        <v>0</v>
      </c>
      <c r="H1355">
        <v>0</v>
      </c>
      <c r="I1355" s="12">
        <v>-1.2607999999999999E-2</v>
      </c>
      <c r="J1355" s="12">
        <v>-7.3147000000000004E-2</v>
      </c>
      <c r="K1355">
        <v>0</v>
      </c>
      <c r="L1355">
        <v>0</v>
      </c>
      <c r="M1355">
        <v>0</v>
      </c>
      <c r="N1355">
        <v>0</v>
      </c>
      <c r="O1355">
        <v>-0.99345000000000006</v>
      </c>
      <c r="P1355">
        <v>-1.4095</v>
      </c>
      <c r="Q1355" s="12">
        <v>-4.0122999999999998E-4</v>
      </c>
      <c r="R1355">
        <v>0</v>
      </c>
      <c r="S1355">
        <v>0</v>
      </c>
      <c r="T1355">
        <f t="shared" si="87"/>
        <v>1.3976999999968065E-4</v>
      </c>
      <c r="U1355" s="13">
        <f t="shared" si="88"/>
        <v>5.6690326505650229E-5</v>
      </c>
      <c r="V1355" t="b">
        <f t="shared" si="85"/>
        <v>1</v>
      </c>
      <c r="X1355" s="12">
        <f>B1355*List!F1355</f>
        <v>335.89972</v>
      </c>
      <c r="Y1355">
        <f>10^List!G1355</f>
        <v>1.6793445805622726</v>
      </c>
      <c r="Z1355" s="12">
        <f t="shared" si="86"/>
        <v>200.01834280343772</v>
      </c>
    </row>
    <row r="1356" spans="1:26" x14ac:dyDescent="0.25">
      <c r="A1356" t="s">
        <v>1366</v>
      </c>
      <c r="B1356">
        <v>4.0570000000000004</v>
      </c>
      <c r="C1356">
        <v>0</v>
      </c>
      <c r="D1356">
        <v>-1.2450000000000001</v>
      </c>
      <c r="E1356">
        <v>0</v>
      </c>
      <c r="F1356">
        <v>0</v>
      </c>
      <c r="G1356">
        <v>0</v>
      </c>
      <c r="H1356">
        <v>0</v>
      </c>
      <c r="I1356">
        <v>-0.11259</v>
      </c>
      <c r="J1356">
        <v>-1.5617000000000001</v>
      </c>
      <c r="K1356">
        <v>0</v>
      </c>
      <c r="L1356">
        <v>0</v>
      </c>
      <c r="M1356">
        <v>0</v>
      </c>
      <c r="N1356">
        <v>0</v>
      </c>
      <c r="O1356">
        <v>-0.36829000000000001</v>
      </c>
      <c r="P1356">
        <v>-0.76365000000000005</v>
      </c>
      <c r="Q1356" s="12">
        <v>-5.7939000000000003E-3</v>
      </c>
      <c r="R1356">
        <v>0</v>
      </c>
      <c r="S1356">
        <v>0</v>
      </c>
      <c r="T1356">
        <f t="shared" si="87"/>
        <v>-2.3899999999836379E-5</v>
      </c>
      <c r="U1356" s="13">
        <f t="shared" si="88"/>
        <v>-5.891052501808325E-6</v>
      </c>
      <c r="V1356" t="b">
        <f t="shared" si="85"/>
        <v>1</v>
      </c>
      <c r="X1356" s="12">
        <f>B1356*List!F1356</f>
        <v>778.94400000000007</v>
      </c>
      <c r="Y1356">
        <f>10^List!G1356</f>
        <v>1.6071440783215669</v>
      </c>
      <c r="Z1356" s="12">
        <f t="shared" si="86"/>
        <v>484.67589838833624</v>
      </c>
    </row>
    <row r="1357" spans="1:26" x14ac:dyDescent="0.25">
      <c r="A1357" t="s">
        <v>1367</v>
      </c>
      <c r="B1357">
        <v>7.1508000000000003</v>
      </c>
      <c r="C1357">
        <v>0</v>
      </c>
      <c r="D1357" s="12">
        <v>-4.9778999999999997E-2</v>
      </c>
      <c r="E1357">
        <v>0</v>
      </c>
      <c r="F1357">
        <v>0</v>
      </c>
      <c r="G1357">
        <v>0</v>
      </c>
      <c r="H1357">
        <v>0</v>
      </c>
      <c r="I1357">
        <v>-0.25579000000000002</v>
      </c>
      <c r="J1357">
        <v>-1.5296000000000001</v>
      </c>
      <c r="K1357">
        <v>0</v>
      </c>
      <c r="L1357">
        <v>0</v>
      </c>
      <c r="M1357">
        <v>0</v>
      </c>
      <c r="N1357">
        <v>0</v>
      </c>
      <c r="O1357">
        <v>-5.3032000000000004</v>
      </c>
      <c r="P1357" s="12">
        <v>-1.1939E-2</v>
      </c>
      <c r="Q1357" s="12">
        <v>-1.3476E-3</v>
      </c>
      <c r="R1357">
        <v>0</v>
      </c>
      <c r="S1357">
        <v>0</v>
      </c>
      <c r="T1357">
        <f t="shared" si="87"/>
        <v>-8.5560000000058523E-4</v>
      </c>
      <c r="U1357" s="13">
        <f t="shared" si="88"/>
        <v>-1.1965094814574386E-4</v>
      </c>
      <c r="V1357" t="b">
        <f t="shared" si="85"/>
        <v>1</v>
      </c>
      <c r="X1357" s="12">
        <f>B1357*List!F1357</f>
        <v>2048.1321360000002</v>
      </c>
      <c r="Y1357">
        <f>10^List!G1357</f>
        <v>52.477774976087311</v>
      </c>
      <c r="Z1357" s="12">
        <f t="shared" si="86"/>
        <v>39.028562795074258</v>
      </c>
    </row>
    <row r="1358" spans="1:26" x14ac:dyDescent="0.25">
      <c r="A1358" t="s">
        <v>1368</v>
      </c>
      <c r="B1358">
        <v>12.82</v>
      </c>
      <c r="C1358">
        <v>0</v>
      </c>
      <c r="D1358" s="12">
        <v>-8.6608000000000004E-2</v>
      </c>
      <c r="E1358">
        <v>0</v>
      </c>
      <c r="F1358">
        <v>0</v>
      </c>
      <c r="G1358">
        <v>0</v>
      </c>
      <c r="H1358" s="12">
        <v>-1.9493000000000001E-5</v>
      </c>
      <c r="I1358">
        <v>-0.62890000000000001</v>
      </c>
      <c r="J1358">
        <v>-3.26</v>
      </c>
      <c r="K1358">
        <v>0</v>
      </c>
      <c r="L1358">
        <v>0</v>
      </c>
      <c r="M1358" s="12">
        <v>-1.6587000000000001E-4</v>
      </c>
      <c r="N1358" s="12">
        <v>-1.2407E-3</v>
      </c>
      <c r="O1358">
        <v>-8.7186000000000003</v>
      </c>
      <c r="P1358">
        <v>-0.12543000000000001</v>
      </c>
      <c r="Q1358" s="12">
        <v>-3.8585000000000004E-6</v>
      </c>
      <c r="R1358">
        <v>0</v>
      </c>
      <c r="S1358">
        <v>0</v>
      </c>
      <c r="T1358">
        <f t="shared" si="87"/>
        <v>-9.6792149999993171E-4</v>
      </c>
      <c r="U1358" s="13">
        <f t="shared" si="88"/>
        <v>-7.55008970358761E-5</v>
      </c>
      <c r="V1358" t="b">
        <f t="shared" si="85"/>
        <v>1</v>
      </c>
      <c r="X1358" s="12">
        <f>B1358*List!F1358</f>
        <v>1052.62456</v>
      </c>
      <c r="Y1358">
        <f>10^List!G1358</f>
        <v>219.76281867561497</v>
      </c>
      <c r="Z1358" s="12">
        <f t="shared" si="86"/>
        <v>4.7898209822005704</v>
      </c>
    </row>
    <row r="1359" spans="1:26" x14ac:dyDescent="0.25">
      <c r="A1359" t="s">
        <v>1369</v>
      </c>
      <c r="B1359">
        <v>3.2101999999999999</v>
      </c>
      <c r="C1359">
        <v>0</v>
      </c>
      <c r="D1359" s="12">
        <v>-8.3321999999999997E-3</v>
      </c>
      <c r="E1359">
        <v>0</v>
      </c>
      <c r="F1359">
        <v>0</v>
      </c>
      <c r="G1359">
        <v>0</v>
      </c>
      <c r="H1359">
        <v>0</v>
      </c>
      <c r="I1359" s="12">
        <v>-5.2733000000000002E-2</v>
      </c>
      <c r="J1359">
        <v>-0.34682000000000002</v>
      </c>
      <c r="K1359">
        <v>0</v>
      </c>
      <c r="L1359">
        <v>0</v>
      </c>
      <c r="M1359">
        <v>0</v>
      </c>
      <c r="N1359">
        <v>0</v>
      </c>
      <c r="O1359">
        <v>-2.5021</v>
      </c>
      <c r="P1359">
        <v>-0.30018</v>
      </c>
      <c r="Q1359" s="12">
        <v>-1.0558E-4</v>
      </c>
      <c r="R1359">
        <v>0</v>
      </c>
      <c r="S1359">
        <v>0</v>
      </c>
      <c r="T1359">
        <f t="shared" si="87"/>
        <v>-7.0779999999998506E-5</v>
      </c>
      <c r="U1359" s="13">
        <f t="shared" si="88"/>
        <v>-2.204847050027989E-5</v>
      </c>
      <c r="V1359" t="b">
        <f t="shared" si="85"/>
        <v>1</v>
      </c>
      <c r="X1359" s="12">
        <f>B1359*List!F1359</f>
        <v>488.72084800000005</v>
      </c>
      <c r="Y1359">
        <f>10^List!G1359</f>
        <v>17.088716357364408</v>
      </c>
      <c r="Z1359" s="12">
        <f t="shared" si="86"/>
        <v>28.599037972175427</v>
      </c>
    </row>
    <row r="1360" spans="1:26" x14ac:dyDescent="0.25">
      <c r="A1360" t="s">
        <v>1370</v>
      </c>
      <c r="B1360">
        <v>1679</v>
      </c>
      <c r="C1360" s="12">
        <v>6.6556000000000004E-2</v>
      </c>
      <c r="D1360">
        <v>0</v>
      </c>
      <c r="E1360">
        <v>0</v>
      </c>
      <c r="F1360">
        <v>0</v>
      </c>
      <c r="G1360">
        <v>0</v>
      </c>
      <c r="H1360">
        <v>-564.83000000000004</v>
      </c>
      <c r="I1360">
        <v>-36.247999999999998</v>
      </c>
      <c r="J1360">
        <v>-71.905000000000001</v>
      </c>
      <c r="K1360">
        <v>0</v>
      </c>
      <c r="L1360">
        <v>0</v>
      </c>
      <c r="M1360">
        <v>-54.542000000000002</v>
      </c>
      <c r="N1360">
        <v>-902.86</v>
      </c>
      <c r="O1360">
        <v>-48.618000000000002</v>
      </c>
      <c r="P1360" s="12">
        <v>-1.9404999999999999E-2</v>
      </c>
      <c r="Q1360" s="12">
        <v>-4.2460999999999999E-7</v>
      </c>
      <c r="R1360">
        <v>0</v>
      </c>
      <c r="S1360">
        <v>0</v>
      </c>
      <c r="T1360">
        <f t="shared" si="87"/>
        <v>4.4150575389771018E-2</v>
      </c>
      <c r="U1360" s="13">
        <f t="shared" si="88"/>
        <v>2.6295756634765348E-5</v>
      </c>
      <c r="V1360" t="b">
        <f t="shared" si="85"/>
        <v>1</v>
      </c>
      <c r="X1360" s="12">
        <f>B1360*List!F1360</f>
        <v>322569.48</v>
      </c>
      <c r="Y1360">
        <f>10^List!G1360</f>
        <v>1174.6218560748232</v>
      </c>
      <c r="Z1360" s="12">
        <f t="shared" si="86"/>
        <v>274.61559508003262</v>
      </c>
    </row>
    <row r="1361" spans="1:26" x14ac:dyDescent="0.25">
      <c r="A1361" t="s">
        <v>1371</v>
      </c>
      <c r="B1361">
        <v>4655</v>
      </c>
      <c r="C1361">
        <v>0</v>
      </c>
      <c r="D1361">
        <v>-29.611000000000001</v>
      </c>
      <c r="E1361">
        <v>0</v>
      </c>
      <c r="F1361">
        <v>0</v>
      </c>
      <c r="G1361">
        <v>0</v>
      </c>
      <c r="H1361">
        <v>-10.505000000000001</v>
      </c>
      <c r="I1361">
        <v>-190.13</v>
      </c>
      <c r="J1361">
        <v>-861.79</v>
      </c>
      <c r="K1361">
        <v>0</v>
      </c>
      <c r="L1361">
        <v>0</v>
      </c>
      <c r="M1361">
        <v>-91.772000000000006</v>
      </c>
      <c r="N1361">
        <v>-960.89</v>
      </c>
      <c r="O1361">
        <v>-2503.3000000000002</v>
      </c>
      <c r="P1361">
        <v>-7.0523999999999996</v>
      </c>
      <c r="Q1361" s="12">
        <v>-2.1665000000000001E-4</v>
      </c>
      <c r="R1361">
        <v>0</v>
      </c>
      <c r="S1361">
        <v>0</v>
      </c>
      <c r="T1361">
        <f t="shared" si="87"/>
        <v>-5.0616650000046851E-2</v>
      </c>
      <c r="U1361" s="13">
        <f t="shared" si="88"/>
        <v>-1.0873609022566455E-5</v>
      </c>
      <c r="V1361" t="b">
        <f t="shared" si="85"/>
        <v>1</v>
      </c>
      <c r="X1361" s="12">
        <f>B1361*List!F1361</f>
        <v>330877.39999999997</v>
      </c>
      <c r="Y1361">
        <f>10^List!G1361</f>
        <v>100.43769530142367</v>
      </c>
      <c r="Z1361" s="12">
        <f t="shared" si="86"/>
        <v>3294.354763985807</v>
      </c>
    </row>
    <row r="1362" spans="1:26" x14ac:dyDescent="0.25">
      <c r="A1362" t="s">
        <v>1372</v>
      </c>
      <c r="B1362">
        <v>0.68166000000000004</v>
      </c>
      <c r="C1362" s="12">
        <v>8.7204000000000004E-6</v>
      </c>
      <c r="D1362">
        <v>0</v>
      </c>
      <c r="E1362">
        <v>0</v>
      </c>
      <c r="F1362">
        <v>0</v>
      </c>
      <c r="G1362">
        <v>0</v>
      </c>
      <c r="H1362">
        <v>0</v>
      </c>
      <c r="I1362" s="12">
        <v>-5.5881000000000004E-3</v>
      </c>
      <c r="J1362" s="12">
        <v>-3.4315999999999999E-2</v>
      </c>
      <c r="K1362">
        <v>0</v>
      </c>
      <c r="L1362">
        <v>0</v>
      </c>
      <c r="M1362">
        <v>0</v>
      </c>
      <c r="N1362">
        <v>0</v>
      </c>
      <c r="O1362">
        <v>-0.57396999999999998</v>
      </c>
      <c r="P1362" s="12">
        <v>-6.7611000000000004E-2</v>
      </c>
      <c r="Q1362" s="12">
        <v>-1.3174000000000001E-4</v>
      </c>
      <c r="R1362">
        <v>0</v>
      </c>
      <c r="S1362">
        <v>0</v>
      </c>
      <c r="T1362">
        <f t="shared" si="87"/>
        <v>5.1880400000056296E-5</v>
      </c>
      <c r="U1362" s="13">
        <f t="shared" si="88"/>
        <v>7.6108910600675251E-5</v>
      </c>
      <c r="V1362" t="b">
        <f t="shared" si="85"/>
        <v>1</v>
      </c>
      <c r="X1362" s="12">
        <f>B1362*List!F1362</f>
        <v>133.80304140000001</v>
      </c>
      <c r="Y1362">
        <f>10^List!G1362</f>
        <v>39.370272226853764</v>
      </c>
      <c r="Z1362" s="12">
        <f t="shared" si="86"/>
        <v>3.398580549024889</v>
      </c>
    </row>
    <row r="1363" spans="1:26" x14ac:dyDescent="0.25">
      <c r="A1363" t="s">
        <v>1373</v>
      </c>
      <c r="B1363">
        <v>43.362000000000002</v>
      </c>
      <c r="C1363">
        <v>0</v>
      </c>
      <c r="D1363" s="12">
        <v>-6.4612000000000003E-2</v>
      </c>
      <c r="E1363">
        <v>0</v>
      </c>
      <c r="F1363" s="12">
        <v>-4.8063E-6</v>
      </c>
      <c r="G1363">
        <v>0</v>
      </c>
      <c r="H1363">
        <v>0</v>
      </c>
      <c r="I1363">
        <v>-0.54400999999999999</v>
      </c>
      <c r="J1363">
        <v>-2.5825999999999998</v>
      </c>
      <c r="K1363" s="12">
        <v>-2.6107999999999999E-10</v>
      </c>
      <c r="L1363" s="12">
        <v>-5.1836000000000002E-8</v>
      </c>
      <c r="M1363">
        <v>0</v>
      </c>
      <c r="N1363">
        <v>0</v>
      </c>
      <c r="O1363">
        <v>-40.015000000000001</v>
      </c>
      <c r="P1363">
        <v>-0.12426</v>
      </c>
      <c r="Q1363" s="12">
        <v>-2.6040000000000001E-2</v>
      </c>
      <c r="R1363" s="12">
        <v>-4.5419999999999999E-8</v>
      </c>
      <c r="S1363">
        <v>0</v>
      </c>
      <c r="T1363">
        <f t="shared" si="87"/>
        <v>5.4730961829284374E-3</v>
      </c>
      <c r="U1363" s="13">
        <f t="shared" si="88"/>
        <v>1.2621872106748853E-4</v>
      </c>
      <c r="V1363" t="b">
        <f t="shared" si="85"/>
        <v>1</v>
      </c>
      <c r="X1363" s="12">
        <f>B1363*List!F1363</f>
        <v>12069.812700000002</v>
      </c>
      <c r="Y1363">
        <f>10^List!G1363</f>
        <v>1.145290560680077</v>
      </c>
      <c r="Z1363" s="12">
        <f t="shared" si="86"/>
        <v>10538.646797920792</v>
      </c>
    </row>
    <row r="1364" spans="1:26" x14ac:dyDescent="0.25">
      <c r="A1364" t="s">
        <v>1374</v>
      </c>
      <c r="B1364">
        <v>6.1904000000000003</v>
      </c>
      <c r="C1364">
        <v>0</v>
      </c>
      <c r="D1364">
        <v>-2.1309</v>
      </c>
      <c r="E1364">
        <v>0</v>
      </c>
      <c r="F1364">
        <v>0</v>
      </c>
      <c r="G1364">
        <v>0</v>
      </c>
      <c r="H1364" s="12">
        <v>-5.5574999999999999E-3</v>
      </c>
      <c r="I1364">
        <v>-0.26036999999999999</v>
      </c>
      <c r="J1364">
        <v>-3.2259000000000002</v>
      </c>
      <c r="K1364">
        <v>0</v>
      </c>
      <c r="L1364">
        <v>0</v>
      </c>
      <c r="M1364" s="12">
        <v>-3.0148000000000002E-4</v>
      </c>
      <c r="N1364" s="12">
        <v>-6.4987999999999999E-3</v>
      </c>
      <c r="O1364">
        <v>0</v>
      </c>
      <c r="P1364">
        <v>-0.55986999999999998</v>
      </c>
      <c r="Q1364" s="12">
        <v>-9.2818999999999996E-4</v>
      </c>
      <c r="R1364">
        <v>0</v>
      </c>
      <c r="S1364">
        <v>0</v>
      </c>
      <c r="T1364">
        <f t="shared" si="87"/>
        <v>7.4029999999609573E-5</v>
      </c>
      <c r="U1364" s="13">
        <f t="shared" si="88"/>
        <v>1.195883949334608E-5</v>
      </c>
      <c r="V1364" t="b">
        <f t="shared" si="85"/>
        <v>1</v>
      </c>
      <c r="X1364" s="12">
        <f>B1364*List!F1364</f>
        <v>750.15267200000005</v>
      </c>
      <c r="Y1364">
        <f>10^List!G1364</f>
        <v>8.8549770252102977</v>
      </c>
      <c r="Z1364" s="12">
        <f t="shared" si="86"/>
        <v>84.715371916189085</v>
      </c>
    </row>
    <row r="1365" spans="1:26" x14ac:dyDescent="0.25">
      <c r="A1365" t="s">
        <v>1375</v>
      </c>
      <c r="B1365">
        <v>0.76866000000000001</v>
      </c>
      <c r="C1365">
        <v>0</v>
      </c>
      <c r="D1365">
        <v>-0.12665000000000001</v>
      </c>
      <c r="E1365">
        <v>0</v>
      </c>
      <c r="F1365">
        <v>0</v>
      </c>
      <c r="G1365">
        <v>0</v>
      </c>
      <c r="H1365">
        <v>0</v>
      </c>
      <c r="I1365" s="12">
        <v>-7.3189000000000004E-2</v>
      </c>
      <c r="J1365">
        <v>-0.53022999999999998</v>
      </c>
      <c r="K1365">
        <v>0</v>
      </c>
      <c r="L1365">
        <v>0</v>
      </c>
      <c r="M1365">
        <v>0</v>
      </c>
      <c r="N1365">
        <v>0</v>
      </c>
      <c r="O1365" s="12">
        <v>-2.3900999999999999E-2</v>
      </c>
      <c r="P1365" s="12">
        <v>-1.4699E-2</v>
      </c>
      <c r="Q1365" s="12">
        <v>-6.8156000000000003E-5</v>
      </c>
      <c r="R1365">
        <v>0</v>
      </c>
      <c r="S1365">
        <v>0</v>
      </c>
      <c r="T1365">
        <f t="shared" si="87"/>
        <v>-7.7155999999956962E-5</v>
      </c>
      <c r="U1365" s="13">
        <f t="shared" si="88"/>
        <v>-1.0037727994166076E-4</v>
      </c>
      <c r="V1365" t="b">
        <f t="shared" si="85"/>
        <v>1</v>
      </c>
      <c r="X1365" s="12">
        <f>B1365*List!F1365</f>
        <v>116.95930559999999</v>
      </c>
      <c r="Y1365">
        <f>10^List!G1365</f>
        <v>7.7135591189360788</v>
      </c>
      <c r="Z1365" s="12">
        <f t="shared" si="86"/>
        <v>15.162819626659196</v>
      </c>
    </row>
    <row r="1366" spans="1:26" x14ac:dyDescent="0.25">
      <c r="A1366" t="s">
        <v>1376</v>
      </c>
      <c r="B1366">
        <v>16.388999999999999</v>
      </c>
      <c r="C1366">
        <v>0</v>
      </c>
      <c r="D1366" s="12">
        <v>-5.1117999999999997E-2</v>
      </c>
      <c r="E1366">
        <v>0</v>
      </c>
      <c r="F1366">
        <v>0</v>
      </c>
      <c r="G1366" s="12">
        <v>6.2195999999999999E-5</v>
      </c>
      <c r="H1366">
        <v>0</v>
      </c>
      <c r="I1366">
        <v>-0.33671000000000001</v>
      </c>
      <c r="J1366">
        <v>-1.9547000000000001</v>
      </c>
      <c r="K1366">
        <v>0</v>
      </c>
      <c r="L1366">
        <v>0</v>
      </c>
      <c r="M1366" s="12">
        <v>-1.2803000000000001E-3</v>
      </c>
      <c r="N1366" s="12">
        <v>-1.0788000000000001E-2</v>
      </c>
      <c r="O1366">
        <v>-13.935</v>
      </c>
      <c r="P1366" s="12">
        <v>-9.4963000000000006E-2</v>
      </c>
      <c r="Q1366" s="12">
        <v>-3.0931000000000001E-3</v>
      </c>
      <c r="R1366">
        <v>0</v>
      </c>
      <c r="S1366">
        <v>0</v>
      </c>
      <c r="T1366">
        <f t="shared" si="87"/>
        <v>1.4097959999981049E-3</v>
      </c>
      <c r="U1366" s="13">
        <f t="shared" si="88"/>
        <v>8.6020867655018911E-5</v>
      </c>
      <c r="V1366" t="b">
        <f t="shared" si="85"/>
        <v>1</v>
      </c>
      <c r="X1366" s="12">
        <f>B1366*List!F1366</f>
        <v>2789.5716900000002</v>
      </c>
      <c r="Y1366">
        <f>10^List!G1366</f>
        <v>1.8694237654446832</v>
      </c>
      <c r="Z1366" s="12">
        <f t="shared" si="86"/>
        <v>1492.2093864236499</v>
      </c>
    </row>
    <row r="1367" spans="1:26" x14ac:dyDescent="0.25">
      <c r="A1367" t="s">
        <v>1377</v>
      </c>
      <c r="B1367">
        <v>11.693</v>
      </c>
      <c r="C1367">
        <v>0</v>
      </c>
      <c r="D1367">
        <v>-0.22964999999999999</v>
      </c>
      <c r="E1367">
        <v>0</v>
      </c>
      <c r="F1367">
        <v>0</v>
      </c>
      <c r="G1367">
        <v>0</v>
      </c>
      <c r="H1367" s="12">
        <v>-3.5479999999999999E-3</v>
      </c>
      <c r="I1367">
        <v>-0.89346000000000003</v>
      </c>
      <c r="J1367">
        <v>-5.7244000000000002</v>
      </c>
      <c r="K1367">
        <v>0</v>
      </c>
      <c r="L1367">
        <v>0</v>
      </c>
      <c r="M1367" s="12">
        <v>-4.5742999999999999E-2</v>
      </c>
      <c r="N1367">
        <v>-0.44563999999999998</v>
      </c>
      <c r="O1367">
        <v>-4.3471000000000002</v>
      </c>
      <c r="P1367" s="12">
        <v>-8.4057000000000001E-4</v>
      </c>
      <c r="Q1367" s="12">
        <v>-2.9845000000000002E-3</v>
      </c>
      <c r="R1367">
        <v>0</v>
      </c>
      <c r="S1367">
        <v>0</v>
      </c>
      <c r="T1367">
        <f t="shared" si="87"/>
        <v>-3.6606999999967737E-4</v>
      </c>
      <c r="U1367" s="13">
        <f t="shared" si="88"/>
        <v>-3.1306764731008073E-5</v>
      </c>
      <c r="V1367" t="b">
        <f t="shared" si="85"/>
        <v>1</v>
      </c>
      <c r="X1367" s="12">
        <f>B1367*List!F1367</f>
        <v>2177.3535299999999</v>
      </c>
      <c r="Y1367">
        <f>10^List!G1367</f>
        <v>7.6549600950681143</v>
      </c>
      <c r="Z1367" s="12">
        <f t="shared" si="86"/>
        <v>284.43695368220278</v>
      </c>
    </row>
    <row r="1368" spans="1:26" x14ac:dyDescent="0.25">
      <c r="A1368" t="s">
        <v>1378</v>
      </c>
      <c r="B1368">
        <v>100.89</v>
      </c>
      <c r="C1368">
        <v>0</v>
      </c>
      <c r="D1368">
        <v>-16.712</v>
      </c>
      <c r="E1368">
        <v>0</v>
      </c>
      <c r="F1368">
        <v>0</v>
      </c>
      <c r="G1368">
        <v>0</v>
      </c>
      <c r="H1368" s="12">
        <v>-4.4255999999999997E-2</v>
      </c>
      <c r="I1368">
        <v>-9.6618999999999993</v>
      </c>
      <c r="J1368">
        <v>-69.995000000000005</v>
      </c>
      <c r="K1368">
        <v>0</v>
      </c>
      <c r="L1368">
        <v>0</v>
      </c>
      <c r="M1368" s="12">
        <v>-8.8857999999999993E-3</v>
      </c>
      <c r="N1368">
        <v>-0.12581000000000001</v>
      </c>
      <c r="O1368">
        <v>-3.9441999999999999</v>
      </c>
      <c r="P1368">
        <v>-0.40531</v>
      </c>
      <c r="Q1368" s="12">
        <v>-2.5832999999999997E-4</v>
      </c>
      <c r="R1368">
        <v>0</v>
      </c>
      <c r="S1368">
        <v>0</v>
      </c>
      <c r="T1368">
        <f t="shared" si="87"/>
        <v>-7.6201300000145735E-3</v>
      </c>
      <c r="U1368" s="13">
        <f t="shared" si="88"/>
        <v>-7.5529091089449637E-5</v>
      </c>
      <c r="V1368" t="b">
        <f t="shared" si="85"/>
        <v>1</v>
      </c>
      <c r="X1368" s="12">
        <f>B1368*List!F1368</f>
        <v>10911.253500000001</v>
      </c>
      <c r="Y1368">
        <f>10^List!G1368</f>
        <v>2.2920705806701278</v>
      </c>
      <c r="Z1368" s="12">
        <f t="shared" si="86"/>
        <v>4760.435211733271</v>
      </c>
    </row>
    <row r="1369" spans="1:26" x14ac:dyDescent="0.25">
      <c r="A1369" t="s">
        <v>1379</v>
      </c>
      <c r="B1369">
        <v>104.93</v>
      </c>
      <c r="C1369">
        <v>0</v>
      </c>
      <c r="D1369">
        <v>-0.43767</v>
      </c>
      <c r="E1369">
        <v>0</v>
      </c>
      <c r="F1369">
        <v>0</v>
      </c>
      <c r="G1369">
        <v>0</v>
      </c>
      <c r="H1369" s="12">
        <v>-2.4816000000000002E-7</v>
      </c>
      <c r="I1369">
        <v>-3.7107000000000001</v>
      </c>
      <c r="J1369">
        <v>-18.879000000000001</v>
      </c>
      <c r="K1369">
        <v>0</v>
      </c>
      <c r="L1369">
        <v>0</v>
      </c>
      <c r="M1369" s="12">
        <v>-3.0786999999999998E-6</v>
      </c>
      <c r="N1369" s="12">
        <v>-2.2459E-5</v>
      </c>
      <c r="O1369">
        <v>-81.447999999999993</v>
      </c>
      <c r="P1369">
        <v>-0.44590999999999997</v>
      </c>
      <c r="Q1369" s="12">
        <v>-4.2753000000000004E-6</v>
      </c>
      <c r="R1369">
        <v>0</v>
      </c>
      <c r="S1369">
        <v>0</v>
      </c>
      <c r="T1369">
        <f t="shared" si="87"/>
        <v>8.6899388400050962E-3</v>
      </c>
      <c r="U1369" s="13">
        <f t="shared" si="88"/>
        <v>8.2816533307968128E-5</v>
      </c>
      <c r="V1369" t="b">
        <f t="shared" si="85"/>
        <v>1</v>
      </c>
      <c r="X1369" s="12">
        <f>B1369*List!F1369</f>
        <v>11598.962200000002</v>
      </c>
      <c r="Y1369">
        <f>10^List!G1369</f>
        <v>15327.511975502952</v>
      </c>
      <c r="Z1369" s="12">
        <f t="shared" si="86"/>
        <v>0.7567413562317179</v>
      </c>
    </row>
    <row r="1370" spans="1:26" x14ac:dyDescent="0.25">
      <c r="A1370" t="s">
        <v>1380</v>
      </c>
      <c r="B1370">
        <v>23.382999999999999</v>
      </c>
      <c r="C1370">
        <v>0</v>
      </c>
      <c r="D1370" s="12">
        <v>-5.7778999999999997E-2</v>
      </c>
      <c r="E1370">
        <v>0</v>
      </c>
      <c r="F1370">
        <v>0</v>
      </c>
      <c r="G1370">
        <v>0</v>
      </c>
      <c r="H1370">
        <v>0</v>
      </c>
      <c r="I1370">
        <v>-0.45113999999999999</v>
      </c>
      <c r="J1370">
        <v>-2.4369999999999998</v>
      </c>
      <c r="K1370">
        <v>0</v>
      </c>
      <c r="L1370">
        <v>0</v>
      </c>
      <c r="M1370">
        <v>0</v>
      </c>
      <c r="N1370">
        <v>0</v>
      </c>
      <c r="O1370">
        <v>-20.140999999999998</v>
      </c>
      <c r="P1370">
        <v>-0.29446</v>
      </c>
      <c r="Q1370" s="12">
        <v>-1.9739000000000001E-4</v>
      </c>
      <c r="R1370">
        <v>0</v>
      </c>
      <c r="S1370">
        <v>0</v>
      </c>
      <c r="T1370">
        <f t="shared" si="87"/>
        <v>1.4236100000009273E-3</v>
      </c>
      <c r="U1370" s="13">
        <f t="shared" si="88"/>
        <v>6.0882264893338205E-5</v>
      </c>
      <c r="V1370" t="b">
        <f t="shared" si="85"/>
        <v>1</v>
      </c>
      <c r="X1370" s="12">
        <f>B1370*List!F1370</f>
        <v>4129.9054599999999</v>
      </c>
      <c r="Y1370">
        <f>10^List!G1370</f>
        <v>29.946118110643031</v>
      </c>
      <c r="Z1370" s="12">
        <f t="shared" si="86"/>
        <v>137.91121255653522</v>
      </c>
    </row>
    <row r="1371" spans="1:26" x14ac:dyDescent="0.25">
      <c r="A1371" t="s">
        <v>1381</v>
      </c>
      <c r="B1371">
        <v>129.96</v>
      </c>
      <c r="C1371">
        <v>0</v>
      </c>
      <c r="D1371">
        <v>-0.34166999999999997</v>
      </c>
      <c r="E1371">
        <v>0</v>
      </c>
      <c r="F1371">
        <v>0</v>
      </c>
      <c r="G1371">
        <v>0</v>
      </c>
      <c r="H1371">
        <v>0</v>
      </c>
      <c r="I1371">
        <v>-2.6757</v>
      </c>
      <c r="J1371">
        <v>-15.032</v>
      </c>
      <c r="K1371">
        <v>0</v>
      </c>
      <c r="L1371">
        <v>0</v>
      </c>
      <c r="M1371">
        <v>0</v>
      </c>
      <c r="N1371">
        <v>0</v>
      </c>
      <c r="O1371">
        <v>-107.96</v>
      </c>
      <c r="P1371">
        <v>-3.9401999999999999</v>
      </c>
      <c r="Q1371" s="12">
        <v>-6.0853000000000003E-4</v>
      </c>
      <c r="R1371">
        <v>0</v>
      </c>
      <c r="S1371">
        <v>0</v>
      </c>
      <c r="T1371">
        <f t="shared" si="87"/>
        <v>9.8214700000181475E-3</v>
      </c>
      <c r="U1371" s="13">
        <f t="shared" si="88"/>
        <v>7.5573022468591471E-5</v>
      </c>
      <c r="V1371" t="b">
        <f t="shared" si="85"/>
        <v>1</v>
      </c>
      <c r="X1371" s="12">
        <f>B1371*List!F1371</f>
        <v>15614.694000000001</v>
      </c>
      <c r="Y1371">
        <f>10^List!G1371</f>
        <v>105.13681403262872</v>
      </c>
      <c r="Z1371" s="12">
        <f t="shared" si="86"/>
        <v>148.51785403307022</v>
      </c>
    </row>
    <row r="1372" spans="1:26" x14ac:dyDescent="0.25">
      <c r="A1372" t="s">
        <v>1382</v>
      </c>
      <c r="B1372">
        <v>1.9872000000000001</v>
      </c>
      <c r="C1372" s="12">
        <v>4.9564000000000002E-5</v>
      </c>
      <c r="D1372">
        <v>0</v>
      </c>
      <c r="E1372">
        <v>0</v>
      </c>
      <c r="F1372">
        <v>0</v>
      </c>
      <c r="G1372">
        <v>0</v>
      </c>
      <c r="H1372">
        <v>-0.68325000000000002</v>
      </c>
      <c r="I1372" s="12">
        <v>-4.2983E-2</v>
      </c>
      <c r="J1372" s="12">
        <v>-8.5478999999999999E-2</v>
      </c>
      <c r="K1372">
        <v>0</v>
      </c>
      <c r="L1372">
        <v>0</v>
      </c>
      <c r="M1372" s="12">
        <v>-6.5283999999999995E-2</v>
      </c>
      <c r="N1372">
        <v>-1.0852999999999999</v>
      </c>
      <c r="O1372" s="12">
        <v>-2.5041999999999998E-2</v>
      </c>
      <c r="P1372" s="12">
        <v>-1.849E-6</v>
      </c>
      <c r="Q1372" s="12">
        <v>-1.2078999999999999E-9</v>
      </c>
      <c r="R1372">
        <v>0</v>
      </c>
      <c r="S1372">
        <v>0</v>
      </c>
      <c r="T1372">
        <f t="shared" si="87"/>
        <v>-9.0286207899737094E-5</v>
      </c>
      <c r="U1372" s="13">
        <f t="shared" si="88"/>
        <v>-4.5433880786904739E-5</v>
      </c>
      <c r="V1372" t="b">
        <f t="shared" si="85"/>
        <v>1</v>
      </c>
      <c r="X1372" s="12">
        <f>B1372*List!F1372</f>
        <v>260.78025600000001</v>
      </c>
      <c r="Y1372">
        <f>10^List!G1372</f>
        <v>571.95882088422911</v>
      </c>
      <c r="Z1372" s="12">
        <f t="shared" si="86"/>
        <v>0.45594236241840363</v>
      </c>
    </row>
    <row r="1373" spans="1:26" x14ac:dyDescent="0.25">
      <c r="A1373" t="s">
        <v>1383</v>
      </c>
      <c r="B1373">
        <v>3.1778</v>
      </c>
      <c r="C1373">
        <v>0</v>
      </c>
      <c r="D1373" s="12">
        <v>-1.1044999999999999E-2</v>
      </c>
      <c r="E1373">
        <v>0</v>
      </c>
      <c r="F1373">
        <v>0</v>
      </c>
      <c r="G1373">
        <v>0</v>
      </c>
      <c r="H1373" s="12">
        <v>-3.8999999999999999E-5</v>
      </c>
      <c r="I1373">
        <v>-0.12684000000000001</v>
      </c>
      <c r="J1373">
        <v>-0.57911000000000001</v>
      </c>
      <c r="K1373">
        <v>0</v>
      </c>
      <c r="L1373">
        <v>0</v>
      </c>
      <c r="M1373" s="12">
        <v>-5.9847000000000003E-4</v>
      </c>
      <c r="N1373" s="12">
        <v>-3.8901999999999999E-3</v>
      </c>
      <c r="O1373">
        <v>-2.4552</v>
      </c>
      <c r="P1373" s="12">
        <v>-9.8397000000000003E-4</v>
      </c>
      <c r="Q1373" s="12">
        <v>-2.6931000000000001E-6</v>
      </c>
      <c r="R1373">
        <v>0</v>
      </c>
      <c r="S1373">
        <v>0</v>
      </c>
      <c r="T1373">
        <f t="shared" si="87"/>
        <v>9.066689999976539E-5</v>
      </c>
      <c r="U1373" s="13">
        <f t="shared" si="88"/>
        <v>2.853134243809094E-5</v>
      </c>
      <c r="V1373" t="b">
        <f t="shared" si="85"/>
        <v>1</v>
      </c>
      <c r="X1373" s="12">
        <f>B1373*List!F1373</f>
        <v>877.99436200000002</v>
      </c>
      <c r="Y1373">
        <f>10^List!G1373</f>
        <v>1187.4519756672944</v>
      </c>
      <c r="Z1373" s="12">
        <f t="shared" si="86"/>
        <v>0.73939357548047935</v>
      </c>
    </row>
    <row r="1374" spans="1:26" x14ac:dyDescent="0.25">
      <c r="A1374" t="s">
        <v>1384</v>
      </c>
      <c r="B1374">
        <v>952.55</v>
      </c>
      <c r="C1374">
        <v>0</v>
      </c>
      <c r="D1374">
        <v>-0.20119999999999999</v>
      </c>
      <c r="E1374">
        <v>0</v>
      </c>
      <c r="F1374">
        <v>0</v>
      </c>
      <c r="G1374">
        <v>0</v>
      </c>
      <c r="H1374">
        <v>-340.4</v>
      </c>
      <c r="I1374">
        <v>-16.170000000000002</v>
      </c>
      <c r="J1374">
        <v>-32.887999999999998</v>
      </c>
      <c r="K1374">
        <v>0</v>
      </c>
      <c r="L1374">
        <v>0</v>
      </c>
      <c r="M1374">
        <v>-28.044</v>
      </c>
      <c r="N1374">
        <v>-498.51</v>
      </c>
      <c r="O1374">
        <v>-35.447000000000003</v>
      </c>
      <c r="P1374">
        <v>-0.94238</v>
      </c>
      <c r="Q1374" s="12">
        <v>-6.5018999999999995E-5</v>
      </c>
      <c r="R1374">
        <v>0</v>
      </c>
      <c r="S1374">
        <v>0</v>
      </c>
      <c r="T1374">
        <f t="shared" si="87"/>
        <v>-5.2645018999963433E-2</v>
      </c>
      <c r="U1374" s="13">
        <f t="shared" si="88"/>
        <v>-5.5267459975815898E-5</v>
      </c>
      <c r="V1374" t="b">
        <f t="shared" si="85"/>
        <v>1</v>
      </c>
      <c r="X1374" s="12">
        <f>B1374*List!F1374</f>
        <v>82005.029500000004</v>
      </c>
      <c r="Y1374">
        <f>10^List!G1374</f>
        <v>94.179487499063285</v>
      </c>
      <c r="Z1374" s="12">
        <f t="shared" si="86"/>
        <v>870.73132035057665</v>
      </c>
    </row>
    <row r="1375" spans="1:26" x14ac:dyDescent="0.25">
      <c r="A1375" t="s">
        <v>1385</v>
      </c>
      <c r="B1375">
        <v>5.6051000000000002</v>
      </c>
      <c r="C1375">
        <v>0</v>
      </c>
      <c r="D1375" s="12">
        <v>-1.9775999999999999E-3</v>
      </c>
      <c r="E1375">
        <v>0</v>
      </c>
      <c r="F1375">
        <v>0</v>
      </c>
      <c r="G1375">
        <v>0</v>
      </c>
      <c r="H1375">
        <v>-1.5863</v>
      </c>
      <c r="I1375">
        <v>-0.17469000000000001</v>
      </c>
      <c r="J1375">
        <v>-0.34623999999999999</v>
      </c>
      <c r="K1375">
        <v>0</v>
      </c>
      <c r="L1375">
        <v>0</v>
      </c>
      <c r="M1375">
        <v>-0.21811</v>
      </c>
      <c r="N1375">
        <v>-3.1903000000000001</v>
      </c>
      <c r="O1375" s="12">
        <v>-8.7395E-2</v>
      </c>
      <c r="P1375">
        <v>0</v>
      </c>
      <c r="Q1375" s="12">
        <v>-3.4631000000000001E-5</v>
      </c>
      <c r="R1375">
        <v>0</v>
      </c>
      <c r="S1375">
        <v>0</v>
      </c>
      <c r="T1375">
        <f t="shared" si="87"/>
        <v>5.2769000000736887E-5</v>
      </c>
      <c r="U1375" s="13">
        <f t="shared" si="88"/>
        <v>9.4144618295368306E-6</v>
      </c>
      <c r="V1375" t="b">
        <f t="shared" si="85"/>
        <v>1</v>
      </c>
      <c r="X1375" s="12">
        <f>B1375*List!F1375</f>
        <v>2290.131758</v>
      </c>
      <c r="Y1375">
        <f>10^List!G1375</f>
        <v>1008.107812003739</v>
      </c>
      <c r="Z1375" s="12">
        <f t="shared" si="86"/>
        <v>2.2717131349751964</v>
      </c>
    </row>
    <row r="1376" spans="1:26" x14ac:dyDescent="0.25">
      <c r="A1376" t="s">
        <v>1386</v>
      </c>
      <c r="B1376">
        <v>0.73990999999999996</v>
      </c>
      <c r="C1376">
        <v>0</v>
      </c>
      <c r="D1376" s="12">
        <v>-3.7926000000000001E-3</v>
      </c>
      <c r="E1376">
        <v>0</v>
      </c>
      <c r="F1376">
        <v>0</v>
      </c>
      <c r="G1376">
        <v>0</v>
      </c>
      <c r="H1376" s="12">
        <v>-5.0294000000000003E-5</v>
      </c>
      <c r="I1376" s="12">
        <v>-5.3434000000000002E-2</v>
      </c>
      <c r="J1376">
        <v>-0.22839000000000001</v>
      </c>
      <c r="K1376">
        <v>0</v>
      </c>
      <c r="L1376">
        <v>0</v>
      </c>
      <c r="M1376" s="12">
        <v>-2.0176999999999999E-4</v>
      </c>
      <c r="N1376" s="12">
        <v>-1.6402999999999999E-3</v>
      </c>
      <c r="O1376">
        <v>-0.45241999999999999</v>
      </c>
      <c r="P1376" s="12">
        <v>-3.7937000000000002E-9</v>
      </c>
      <c r="Q1376" s="12">
        <v>-3.1554000000000001E-9</v>
      </c>
      <c r="R1376">
        <v>0</v>
      </c>
      <c r="S1376">
        <v>0</v>
      </c>
      <c r="T1376">
        <f t="shared" si="87"/>
        <v>-1.8970949100010195E-5</v>
      </c>
      <c r="U1376" s="13">
        <f t="shared" si="88"/>
        <v>-2.5639536024665429E-5</v>
      </c>
      <c r="V1376" t="b">
        <f t="shared" si="85"/>
        <v>1</v>
      </c>
      <c r="X1376" s="12">
        <f>B1376*List!F1376</f>
        <v>139.25846110000001</v>
      </c>
      <c r="Y1376">
        <f>10^List!G1376</f>
        <v>42.340238697060052</v>
      </c>
      <c r="Z1376" s="12">
        <f t="shared" si="86"/>
        <v>3.289033443962837</v>
      </c>
    </row>
    <row r="1377" spans="1:26" x14ac:dyDescent="0.25">
      <c r="A1377" t="s">
        <v>1387</v>
      </c>
      <c r="B1377">
        <v>8.4725999999999999</v>
      </c>
      <c r="C1377">
        <v>0</v>
      </c>
      <c r="D1377" s="12">
        <v>-1.3847999999999999E-2</v>
      </c>
      <c r="E1377">
        <v>0</v>
      </c>
      <c r="F1377">
        <v>0</v>
      </c>
      <c r="G1377">
        <v>0</v>
      </c>
      <c r="H1377" s="12">
        <v>-5.4206999999999998E-2</v>
      </c>
      <c r="I1377">
        <v>-0.26183000000000001</v>
      </c>
      <c r="J1377">
        <v>-0.70482999999999996</v>
      </c>
      <c r="K1377">
        <v>0</v>
      </c>
      <c r="L1377">
        <v>0</v>
      </c>
      <c r="M1377">
        <v>-0.18559</v>
      </c>
      <c r="N1377">
        <v>-1.5576000000000001</v>
      </c>
      <c r="O1377">
        <v>-5.6906999999999996</v>
      </c>
      <c r="P1377" s="12">
        <v>-3.8148000000000001E-3</v>
      </c>
      <c r="Q1377" s="12">
        <v>-1.2072E-4</v>
      </c>
      <c r="R1377">
        <v>0</v>
      </c>
      <c r="S1377">
        <v>0</v>
      </c>
      <c r="T1377">
        <f t="shared" si="87"/>
        <v>5.9480000000636799E-5</v>
      </c>
      <c r="U1377" s="13">
        <f t="shared" si="88"/>
        <v>7.0202771287015554E-6</v>
      </c>
      <c r="V1377" t="b">
        <f t="shared" si="85"/>
        <v>1</v>
      </c>
      <c r="X1377" s="12">
        <f>B1377*List!F1377</f>
        <v>1400.012424</v>
      </c>
      <c r="Y1377">
        <f>10^List!G1377</f>
        <v>79.523586662707274</v>
      </c>
      <c r="Z1377" s="12">
        <f t="shared" si="86"/>
        <v>17.604995986134742</v>
      </c>
    </row>
    <row r="1378" spans="1:26" x14ac:dyDescent="0.25">
      <c r="A1378" t="s">
        <v>1388</v>
      </c>
      <c r="B1378">
        <v>0.80567</v>
      </c>
      <c r="C1378">
        <v>0</v>
      </c>
      <c r="D1378" s="12">
        <v>-1.6256E-3</v>
      </c>
      <c r="E1378">
        <v>0</v>
      </c>
      <c r="F1378">
        <v>0</v>
      </c>
      <c r="G1378">
        <v>0</v>
      </c>
      <c r="H1378">
        <v>0</v>
      </c>
      <c r="I1378" s="12">
        <v>-1.6767000000000001E-2</v>
      </c>
      <c r="J1378" s="12">
        <v>-8.4177000000000002E-2</v>
      </c>
      <c r="K1378">
        <v>0</v>
      </c>
      <c r="L1378">
        <v>0</v>
      </c>
      <c r="M1378">
        <v>0</v>
      </c>
      <c r="N1378">
        <v>0</v>
      </c>
      <c r="O1378">
        <v>-0.67686999999999997</v>
      </c>
      <c r="P1378" s="12">
        <v>-2.6238999999999998E-2</v>
      </c>
      <c r="Q1378" s="12">
        <v>-1.3835000000000001E-5</v>
      </c>
      <c r="R1378">
        <v>0</v>
      </c>
      <c r="S1378">
        <v>0</v>
      </c>
      <c r="T1378">
        <f t="shared" si="87"/>
        <v>-2.2434999999900353E-5</v>
      </c>
      <c r="U1378" s="13">
        <f t="shared" si="88"/>
        <v>-2.7846388719823691E-5</v>
      </c>
      <c r="V1378" t="b">
        <f t="shared" si="85"/>
        <v>1</v>
      </c>
      <c r="X1378" s="12">
        <f>B1378*List!F1378</f>
        <v>132.29101399999999</v>
      </c>
      <c r="Y1378">
        <f>10^List!G1378</f>
        <v>106.16103875503036</v>
      </c>
      <c r="Z1378" s="12">
        <f t="shared" si="86"/>
        <v>1.2461352634770775</v>
      </c>
    </row>
    <row r="1379" spans="1:26" x14ac:dyDescent="0.25">
      <c r="A1379" t="s">
        <v>1389</v>
      </c>
      <c r="B1379">
        <v>5.0862999999999996</v>
      </c>
      <c r="C1379" s="12">
        <v>1.7348999999999999E-4</v>
      </c>
      <c r="D1379">
        <v>0</v>
      </c>
      <c r="E1379">
        <v>0</v>
      </c>
      <c r="F1379">
        <v>0</v>
      </c>
      <c r="G1379">
        <v>0</v>
      </c>
      <c r="H1379">
        <v>-1.3068</v>
      </c>
      <c r="I1379">
        <v>-0.14695</v>
      </c>
      <c r="J1379">
        <v>-0.28505000000000003</v>
      </c>
      <c r="K1379">
        <v>0</v>
      </c>
      <c r="L1379">
        <v>0</v>
      </c>
      <c r="M1379">
        <v>-0.18048</v>
      </c>
      <c r="N1379">
        <v>-2.6261000000000001</v>
      </c>
      <c r="O1379">
        <v>-0.54137999999999997</v>
      </c>
      <c r="P1379" s="12">
        <v>-1.8181000000000001E-5</v>
      </c>
      <c r="Q1379" s="12">
        <v>-7.3408000000000001E-9</v>
      </c>
      <c r="R1379">
        <v>0</v>
      </c>
      <c r="S1379">
        <v>0</v>
      </c>
      <c r="T1379">
        <f t="shared" si="87"/>
        <v>-3.0469834080068368E-4</v>
      </c>
      <c r="U1379" s="13">
        <f t="shared" si="88"/>
        <v>-5.9905695849769715E-5</v>
      </c>
      <c r="V1379" t="b">
        <f t="shared" si="85"/>
        <v>1</v>
      </c>
      <c r="X1379" s="12">
        <f>B1379*List!F1379</f>
        <v>1191.1605969999998</v>
      </c>
      <c r="Y1379">
        <f>10^List!G1379</f>
        <v>82.796781465591963</v>
      </c>
      <c r="Z1379" s="12">
        <f t="shared" si="86"/>
        <v>14.386556770869324</v>
      </c>
    </row>
    <row r="1380" spans="1:26" x14ac:dyDescent="0.25">
      <c r="A1380" t="s">
        <v>1390</v>
      </c>
      <c r="B1380">
        <v>3.5924</v>
      </c>
      <c r="C1380">
        <v>0</v>
      </c>
      <c r="D1380" s="12">
        <v>-1.0187E-2</v>
      </c>
      <c r="E1380">
        <v>0</v>
      </c>
      <c r="F1380">
        <v>0</v>
      </c>
      <c r="G1380">
        <v>0</v>
      </c>
      <c r="H1380">
        <v>0</v>
      </c>
      <c r="I1380" s="12">
        <v>-7.6591999999999993E-2</v>
      </c>
      <c r="J1380">
        <v>-0.42381999999999997</v>
      </c>
      <c r="K1380">
        <v>0</v>
      </c>
      <c r="L1380">
        <v>0</v>
      </c>
      <c r="M1380">
        <v>0</v>
      </c>
      <c r="N1380">
        <v>0</v>
      </c>
      <c r="O1380">
        <v>-3.0352000000000001</v>
      </c>
      <c r="P1380" s="12">
        <v>-4.6725999999999997E-2</v>
      </c>
      <c r="Q1380" s="12">
        <v>-6.4307999999999995E-5</v>
      </c>
      <c r="R1380">
        <v>0</v>
      </c>
      <c r="S1380">
        <v>0</v>
      </c>
      <c r="T1380">
        <f t="shared" si="87"/>
        <v>-1.8930800000054829E-4</v>
      </c>
      <c r="U1380" s="13">
        <f t="shared" si="88"/>
        <v>-5.2696804364922696E-5</v>
      </c>
      <c r="V1380" t="b">
        <f t="shared" si="85"/>
        <v>1</v>
      </c>
      <c r="X1380" s="12">
        <f>B1380*List!F1380</f>
        <v>712.08552799999995</v>
      </c>
      <c r="Y1380">
        <f>10^List!G1380</f>
        <v>25.706090320646503</v>
      </c>
      <c r="Z1380" s="12">
        <f t="shared" si="86"/>
        <v>27.701043570521897</v>
      </c>
    </row>
    <row r="1381" spans="1:26" x14ac:dyDescent="0.25">
      <c r="A1381" t="s">
        <v>1391</v>
      </c>
      <c r="B1381">
        <v>7.0270000000000001</v>
      </c>
      <c r="C1381">
        <v>0</v>
      </c>
      <c r="D1381">
        <v>-0.26291999999999999</v>
      </c>
      <c r="E1381">
        <v>0</v>
      </c>
      <c r="F1381">
        <v>0</v>
      </c>
      <c r="G1381">
        <v>0</v>
      </c>
      <c r="H1381">
        <v>0</v>
      </c>
      <c r="I1381" s="12">
        <v>-4.0280999999999997E-2</v>
      </c>
      <c r="J1381">
        <v>-0.27054</v>
      </c>
      <c r="K1381">
        <v>0</v>
      </c>
      <c r="L1381">
        <v>0</v>
      </c>
      <c r="M1381">
        <v>0</v>
      </c>
      <c r="N1381">
        <v>0</v>
      </c>
      <c r="O1381">
        <v>-0.98209999999999997</v>
      </c>
      <c r="P1381">
        <v>-5.4683999999999999</v>
      </c>
      <c r="Q1381" s="12">
        <v>-2.9378E-3</v>
      </c>
      <c r="R1381">
        <v>0</v>
      </c>
      <c r="S1381">
        <v>0</v>
      </c>
      <c r="T1381">
        <f t="shared" si="87"/>
        <v>-1.7880000000071016E-4</v>
      </c>
      <c r="U1381" s="13">
        <f t="shared" si="88"/>
        <v>-2.5444713248998172E-5</v>
      </c>
      <c r="V1381" t="b">
        <f t="shared" si="85"/>
        <v>1</v>
      </c>
      <c r="X1381" s="12">
        <f>B1381*List!F1381</f>
        <v>1140.3415600000001</v>
      </c>
      <c r="Y1381">
        <f>10^List!G1381</f>
        <v>6.3144461209921117</v>
      </c>
      <c r="Z1381" s="12">
        <f t="shared" si="86"/>
        <v>180.59249190661114</v>
      </c>
    </row>
    <row r="1382" spans="1:26" x14ac:dyDescent="0.25">
      <c r="A1382" t="s">
        <v>1392</v>
      </c>
      <c r="B1382">
        <v>13.247</v>
      </c>
      <c r="C1382">
        <v>0</v>
      </c>
      <c r="D1382" s="12">
        <v>-5.7884999999999999E-2</v>
      </c>
      <c r="E1382">
        <v>0</v>
      </c>
      <c r="F1382">
        <v>0</v>
      </c>
      <c r="G1382">
        <v>0</v>
      </c>
      <c r="H1382" s="12">
        <v>-3.8127000000000003E-7</v>
      </c>
      <c r="I1382">
        <v>-0.80769999999999997</v>
      </c>
      <c r="J1382">
        <v>-3.4984000000000002</v>
      </c>
      <c r="K1382">
        <v>0</v>
      </c>
      <c r="L1382">
        <v>0</v>
      </c>
      <c r="M1382" s="12">
        <v>-1.3698E-6</v>
      </c>
      <c r="N1382" s="12">
        <v>-1.1272E-5</v>
      </c>
      <c r="O1382">
        <v>-8.8265999999999991</v>
      </c>
      <c r="P1382" s="12">
        <v>-5.5577000000000001E-2</v>
      </c>
      <c r="Q1382" s="12">
        <v>-4.3799000000000003E-4</v>
      </c>
      <c r="R1382">
        <v>0</v>
      </c>
      <c r="S1382">
        <v>0</v>
      </c>
      <c r="T1382">
        <f t="shared" si="87"/>
        <v>3.8698692999926317E-4</v>
      </c>
      <c r="U1382" s="13">
        <f t="shared" si="88"/>
        <v>2.9213175058448189E-5</v>
      </c>
      <c r="V1382" t="b">
        <f t="shared" si="85"/>
        <v>1</v>
      </c>
      <c r="X1382" s="12">
        <f>B1382*List!F1382</f>
        <v>3302.07969</v>
      </c>
      <c r="Y1382">
        <f>10^List!G1382</f>
        <v>97.694559585687045</v>
      </c>
      <c r="Z1382" s="12">
        <f t="shared" si="86"/>
        <v>33.800036603919331</v>
      </c>
    </row>
    <row r="1383" spans="1:26" x14ac:dyDescent="0.25">
      <c r="A1383" t="s">
        <v>1393</v>
      </c>
      <c r="B1383">
        <v>14.099</v>
      </c>
      <c r="C1383">
        <v>0</v>
      </c>
      <c r="D1383" s="12">
        <v>-3.6808E-2</v>
      </c>
      <c r="E1383">
        <v>0</v>
      </c>
      <c r="F1383">
        <v>0</v>
      </c>
      <c r="G1383">
        <v>0</v>
      </c>
      <c r="H1383">
        <v>-3.8443999999999998</v>
      </c>
      <c r="I1383">
        <v>-0.36088999999999999</v>
      </c>
      <c r="J1383">
        <v>-0.76422999999999996</v>
      </c>
      <c r="K1383">
        <v>0</v>
      </c>
      <c r="L1383">
        <v>0</v>
      </c>
      <c r="M1383">
        <v>-0.48063</v>
      </c>
      <c r="N1383">
        <v>-7.4645000000000001</v>
      </c>
      <c r="O1383">
        <v>-1.1687000000000001</v>
      </c>
      <c r="P1383" s="12">
        <v>-1.2056E-4</v>
      </c>
      <c r="Q1383" s="12">
        <v>-4.3908999999999998E-6</v>
      </c>
      <c r="R1383">
        <v>0</v>
      </c>
      <c r="S1383">
        <v>0</v>
      </c>
      <c r="T1383">
        <f t="shared" si="87"/>
        <v>-2.1282950899999566E-2</v>
      </c>
      <c r="U1383" s="13">
        <f t="shared" si="88"/>
        <v>-1.5095362011489869E-3</v>
      </c>
      <c r="V1383" t="b">
        <f t="shared" si="85"/>
        <v>1</v>
      </c>
      <c r="X1383" s="12">
        <f>B1383*List!F1383</f>
        <v>2498.3427999999999</v>
      </c>
      <c r="Y1383">
        <f>10^List!G1383</f>
        <v>167.2823967437435</v>
      </c>
      <c r="Z1383" s="12">
        <f t="shared" si="86"/>
        <v>14.934881664967776</v>
      </c>
    </row>
    <row r="1384" spans="1:26" x14ac:dyDescent="0.25">
      <c r="A1384" t="s">
        <v>1394</v>
      </c>
      <c r="B1384">
        <v>0.36752000000000001</v>
      </c>
      <c r="C1384">
        <v>0</v>
      </c>
      <c r="D1384" s="12">
        <v>-1.0215999999999999E-3</v>
      </c>
      <c r="E1384">
        <v>0</v>
      </c>
      <c r="F1384">
        <v>0</v>
      </c>
      <c r="G1384">
        <v>0</v>
      </c>
      <c r="H1384">
        <v>0</v>
      </c>
      <c r="I1384" s="12">
        <v>-7.1931E-3</v>
      </c>
      <c r="J1384" s="12">
        <v>-4.2530999999999999E-2</v>
      </c>
      <c r="K1384">
        <v>0</v>
      </c>
      <c r="L1384">
        <v>0</v>
      </c>
      <c r="M1384">
        <v>0</v>
      </c>
      <c r="N1384">
        <v>0</v>
      </c>
      <c r="O1384">
        <v>-0.30251</v>
      </c>
      <c r="P1384" s="12">
        <v>-1.4246999999999999E-2</v>
      </c>
      <c r="Q1384" s="12">
        <v>-8.8846999999999998E-6</v>
      </c>
      <c r="R1384">
        <v>0</v>
      </c>
      <c r="S1384">
        <v>0</v>
      </c>
      <c r="T1384">
        <f t="shared" si="87"/>
        <v>8.4153000000082812E-6</v>
      </c>
      <c r="U1384" s="13">
        <f t="shared" si="88"/>
        <v>2.2897529386178389E-5</v>
      </c>
      <c r="V1384" t="b">
        <f t="shared" si="85"/>
        <v>1</v>
      </c>
      <c r="X1384" s="12">
        <f>B1384*List!F1384</f>
        <v>60.346784</v>
      </c>
      <c r="Y1384">
        <f>10^List!G1384</f>
        <v>67.915515492307691</v>
      </c>
      <c r="Z1384" s="12">
        <f t="shared" si="86"/>
        <v>0.88855666577153569</v>
      </c>
    </row>
    <row r="1385" spans="1:26" x14ac:dyDescent="0.25">
      <c r="A1385" t="s">
        <v>1395</v>
      </c>
      <c r="B1385">
        <v>8.6069999999999993</v>
      </c>
      <c r="C1385">
        <v>0</v>
      </c>
      <c r="D1385" s="12">
        <v>-2.4684000000000001E-2</v>
      </c>
      <c r="E1385">
        <v>0</v>
      </c>
      <c r="F1385">
        <v>0</v>
      </c>
      <c r="G1385">
        <v>0</v>
      </c>
      <c r="H1385">
        <v>0</v>
      </c>
      <c r="I1385">
        <v>-0.16364000000000001</v>
      </c>
      <c r="J1385">
        <v>-0.97950999999999999</v>
      </c>
      <c r="K1385">
        <v>0</v>
      </c>
      <c r="L1385">
        <v>0</v>
      </c>
      <c r="M1385">
        <v>0</v>
      </c>
      <c r="N1385">
        <v>0</v>
      </c>
      <c r="O1385">
        <v>-7.1554000000000002</v>
      </c>
      <c r="P1385">
        <v>-0.28282000000000002</v>
      </c>
      <c r="Q1385" s="12">
        <v>-1.2941999999999999E-3</v>
      </c>
      <c r="R1385">
        <v>0</v>
      </c>
      <c r="S1385">
        <v>0</v>
      </c>
      <c r="T1385">
        <f t="shared" si="87"/>
        <v>-3.4820000000271756E-4</v>
      </c>
      <c r="U1385" s="13">
        <f t="shared" si="88"/>
        <v>-4.0455443244187012E-5</v>
      </c>
      <c r="V1385" t="b">
        <f t="shared" si="85"/>
        <v>1</v>
      </c>
      <c r="X1385" s="12">
        <f>B1385*List!F1385</f>
        <v>1586.0979599999998</v>
      </c>
      <c r="Y1385">
        <f>10^List!G1385</f>
        <v>23.186565637256976</v>
      </c>
      <c r="Z1385" s="12">
        <f t="shared" si="86"/>
        <v>68.405903004945358</v>
      </c>
    </row>
    <row r="1386" spans="1:26" x14ac:dyDescent="0.25">
      <c r="A1386" t="s">
        <v>1396</v>
      </c>
      <c r="B1386">
        <v>0.84691000000000005</v>
      </c>
      <c r="C1386">
        <v>0</v>
      </c>
      <c r="D1386" s="12">
        <v>-4.0812000000000001E-3</v>
      </c>
      <c r="E1386">
        <v>0</v>
      </c>
      <c r="F1386">
        <v>0</v>
      </c>
      <c r="G1386">
        <v>0</v>
      </c>
      <c r="H1386">
        <v>0</v>
      </c>
      <c r="I1386" s="12">
        <v>-1.4009000000000001E-2</v>
      </c>
      <c r="J1386">
        <v>-0.10382</v>
      </c>
      <c r="K1386">
        <v>0</v>
      </c>
      <c r="L1386">
        <v>0</v>
      </c>
      <c r="M1386">
        <v>0</v>
      </c>
      <c r="N1386">
        <v>0</v>
      </c>
      <c r="O1386">
        <v>-0.66335999999999995</v>
      </c>
      <c r="P1386" s="12">
        <v>-6.1344999999999997E-2</v>
      </c>
      <c r="Q1386" s="12">
        <v>-2.8116000000000003E-4</v>
      </c>
      <c r="R1386">
        <v>0</v>
      </c>
      <c r="S1386">
        <v>0</v>
      </c>
      <c r="T1386">
        <f t="shared" si="87"/>
        <v>1.3640000000025572E-5</v>
      </c>
      <c r="U1386" s="13">
        <f t="shared" si="88"/>
        <v>1.6105607443560203E-5</v>
      </c>
      <c r="V1386" t="b">
        <f t="shared" si="85"/>
        <v>1</v>
      </c>
      <c r="X1386" s="12">
        <f>B1386*List!F1386</f>
        <v>134.05738389999999</v>
      </c>
      <c r="Y1386">
        <f>10^List!G1386</f>
        <v>21.621414471791514</v>
      </c>
      <c r="Z1386" s="12">
        <f t="shared" si="86"/>
        <v>6.200213407633373</v>
      </c>
    </row>
    <row r="1387" spans="1:26" x14ac:dyDescent="0.25">
      <c r="A1387" t="s">
        <v>1397</v>
      </c>
      <c r="B1387">
        <v>28.100999999999999</v>
      </c>
      <c r="C1387" s="12">
        <v>8.6044000000000005E-5</v>
      </c>
      <c r="D1387">
        <v>0</v>
      </c>
      <c r="E1387">
        <v>0</v>
      </c>
      <c r="F1387">
        <v>0</v>
      </c>
      <c r="G1387">
        <v>0</v>
      </c>
      <c r="H1387">
        <v>-5.6383000000000001</v>
      </c>
      <c r="I1387">
        <v>-1.2935000000000001</v>
      </c>
      <c r="J1387">
        <v>-2.5257999999999998</v>
      </c>
      <c r="K1387">
        <v>0</v>
      </c>
      <c r="L1387">
        <v>0</v>
      </c>
      <c r="M1387">
        <v>-1.3696999999999999</v>
      </c>
      <c r="N1387">
        <v>-17.265999999999998</v>
      </c>
      <c r="O1387" s="12">
        <v>-4.6749000000000001E-3</v>
      </c>
      <c r="P1387" s="12">
        <v>-3.0514000000000001E-3</v>
      </c>
      <c r="Q1387" s="12">
        <v>-2.1293999999999999E-6</v>
      </c>
      <c r="R1387">
        <v>0</v>
      </c>
      <c r="S1387">
        <v>0</v>
      </c>
      <c r="T1387">
        <f t="shared" si="87"/>
        <v>5.7614599999492189E-5</v>
      </c>
      <c r="U1387" s="13">
        <f t="shared" si="88"/>
        <v>2.0502686736946084E-6</v>
      </c>
      <c r="V1387" t="b">
        <f t="shared" si="85"/>
        <v>1</v>
      </c>
      <c r="X1387" s="12">
        <f>B1387*List!F1387</f>
        <v>2982.64014</v>
      </c>
      <c r="Y1387">
        <f>10^List!G1387</f>
        <v>50.987634914786646</v>
      </c>
      <c r="Z1387" s="12">
        <f t="shared" si="86"/>
        <v>58.497322831010948</v>
      </c>
    </row>
    <row r="1388" spans="1:26" x14ac:dyDescent="0.25">
      <c r="A1388" t="s">
        <v>1398</v>
      </c>
      <c r="B1388">
        <v>55.786999999999999</v>
      </c>
      <c r="C1388">
        <v>0</v>
      </c>
      <c r="D1388" s="12">
        <v>-4.1006000000000003E-3</v>
      </c>
      <c r="E1388">
        <v>0</v>
      </c>
      <c r="F1388">
        <v>0</v>
      </c>
      <c r="G1388">
        <v>0</v>
      </c>
      <c r="H1388">
        <v>0</v>
      </c>
      <c r="I1388">
        <v>-0.37862000000000001</v>
      </c>
      <c r="J1388">
        <v>-2.1223000000000001</v>
      </c>
      <c r="K1388">
        <v>0</v>
      </c>
      <c r="L1388">
        <v>0</v>
      </c>
      <c r="M1388">
        <v>0</v>
      </c>
      <c r="N1388">
        <v>0</v>
      </c>
      <c r="O1388">
        <v>-47.744999999999997</v>
      </c>
      <c r="P1388">
        <v>-5.5278999999999998</v>
      </c>
      <c r="Q1388" s="12">
        <v>-1.1717E-2</v>
      </c>
      <c r="R1388">
        <v>0</v>
      </c>
      <c r="S1388">
        <v>0</v>
      </c>
      <c r="T1388">
        <f t="shared" si="87"/>
        <v>-2.6375999999999292E-3</v>
      </c>
      <c r="U1388" s="13">
        <f t="shared" si="88"/>
        <v>-4.7279832218974478E-5</v>
      </c>
      <c r="V1388" t="b">
        <f t="shared" si="85"/>
        <v>1</v>
      </c>
      <c r="X1388" s="12">
        <f>B1388*List!F1388</f>
        <v>10392.560229999999</v>
      </c>
      <c r="Y1388">
        <f>10^List!G1388</f>
        <v>0.37958640076873063</v>
      </c>
      <c r="Z1388" s="12">
        <f t="shared" si="86"/>
        <v>27378.642145643782</v>
      </c>
    </row>
    <row r="1389" spans="1:26" x14ac:dyDescent="0.25">
      <c r="A1389" t="s">
        <v>1399</v>
      </c>
      <c r="B1389">
        <v>109.51</v>
      </c>
      <c r="C1389">
        <v>0</v>
      </c>
      <c r="D1389" s="12">
        <v>-5.2887000000000003E-2</v>
      </c>
      <c r="E1389">
        <v>0</v>
      </c>
      <c r="F1389">
        <v>0</v>
      </c>
      <c r="G1389">
        <v>0</v>
      </c>
      <c r="H1389">
        <v>0</v>
      </c>
      <c r="I1389">
        <v>-0.62653000000000003</v>
      </c>
      <c r="J1389">
        <v>-3.4786000000000001</v>
      </c>
      <c r="K1389">
        <v>0</v>
      </c>
      <c r="L1389">
        <v>0</v>
      </c>
      <c r="M1389">
        <v>0</v>
      </c>
      <c r="N1389">
        <v>0</v>
      </c>
      <c r="O1389">
        <v>-95.840999999999994</v>
      </c>
      <c r="P1389">
        <v>-9.5014000000000003</v>
      </c>
      <c r="Q1389" s="12">
        <v>-1.8033E-2</v>
      </c>
      <c r="R1389">
        <v>0</v>
      </c>
      <c r="S1389">
        <v>0</v>
      </c>
      <c r="T1389">
        <f t="shared" si="87"/>
        <v>-8.4499999999901113E-3</v>
      </c>
      <c r="U1389" s="13">
        <f t="shared" si="88"/>
        <v>-7.7161903022464708E-5</v>
      </c>
      <c r="V1389" t="b">
        <f t="shared" si="85"/>
        <v>1</v>
      </c>
      <c r="X1389" s="12">
        <f>B1389*List!F1389</f>
        <v>21716.928100000001</v>
      </c>
      <c r="Y1389">
        <f>10^List!G1389</f>
        <v>1.962140527141832</v>
      </c>
      <c r="Z1389" s="12">
        <f t="shared" si="86"/>
        <v>11067.977955500537</v>
      </c>
    </row>
    <row r="1390" spans="1:26" x14ac:dyDescent="0.25">
      <c r="A1390" t="s">
        <v>1400</v>
      </c>
      <c r="B1390">
        <v>190.83</v>
      </c>
      <c r="C1390">
        <v>0</v>
      </c>
      <c r="D1390">
        <v>-0.90551999999999999</v>
      </c>
      <c r="E1390">
        <v>0</v>
      </c>
      <c r="F1390">
        <v>0</v>
      </c>
      <c r="G1390">
        <v>0</v>
      </c>
      <c r="H1390" s="12">
        <v>-1.1461000000000001E-7</v>
      </c>
      <c r="I1390">
        <v>-7.9457000000000004</v>
      </c>
      <c r="J1390">
        <v>-39.183999999999997</v>
      </c>
      <c r="K1390">
        <v>0</v>
      </c>
      <c r="L1390">
        <v>0</v>
      </c>
      <c r="M1390" s="12">
        <v>-4.5124000000000001E-7</v>
      </c>
      <c r="N1390" s="12">
        <v>-3.7436999999999998E-6</v>
      </c>
      <c r="O1390">
        <v>-142.78</v>
      </c>
      <c r="P1390" s="12">
        <v>-5.2687999999999999E-2</v>
      </c>
      <c r="Q1390" s="12">
        <v>-3.5586999999999999E-6</v>
      </c>
      <c r="R1390">
        <v>0</v>
      </c>
      <c r="S1390">
        <v>0</v>
      </c>
      <c r="T1390">
        <f t="shared" si="87"/>
        <v>-3.7915868249977308E-2</v>
      </c>
      <c r="U1390" s="13">
        <f t="shared" si="88"/>
        <v>-1.9868924304342769E-4</v>
      </c>
      <c r="V1390" t="b">
        <f t="shared" si="85"/>
        <v>1</v>
      </c>
      <c r="X1390" s="12">
        <f>B1390*List!F1390</f>
        <v>31334.286</v>
      </c>
      <c r="Y1390">
        <f>10^List!G1390</f>
        <v>19532.415976485736</v>
      </c>
      <c r="Z1390" s="12">
        <f t="shared" si="86"/>
        <v>1.6042196745001769</v>
      </c>
    </row>
    <row r="1391" spans="1:26" x14ac:dyDescent="0.25">
      <c r="A1391" t="s">
        <v>1401</v>
      </c>
      <c r="B1391">
        <v>2108.1</v>
      </c>
      <c r="C1391">
        <v>0</v>
      </c>
      <c r="D1391">
        <v>-2.5078</v>
      </c>
      <c r="E1391">
        <v>0</v>
      </c>
      <c r="F1391" s="12">
        <v>-6.9075999999999999E-2</v>
      </c>
      <c r="G1391">
        <v>0</v>
      </c>
      <c r="H1391">
        <v>0</v>
      </c>
      <c r="I1391">
        <v>-10.414</v>
      </c>
      <c r="J1391">
        <v>-38.869</v>
      </c>
      <c r="K1391" s="12">
        <v>-5.9825000000000003E-2</v>
      </c>
      <c r="L1391" s="12">
        <v>-3.5633999999999999E-2</v>
      </c>
      <c r="M1391">
        <v>0</v>
      </c>
      <c r="N1391">
        <v>0</v>
      </c>
      <c r="O1391">
        <v>-2033.1</v>
      </c>
      <c r="P1391">
        <v>-21.387</v>
      </c>
      <c r="Q1391">
        <v>-1.5156000000000001</v>
      </c>
      <c r="R1391" s="12">
        <v>-2.4884E-3</v>
      </c>
      <c r="S1391">
        <v>0</v>
      </c>
      <c r="T1391">
        <f t="shared" si="87"/>
        <v>0.13957659999989486</v>
      </c>
      <c r="U1391" s="13">
        <f t="shared" si="88"/>
        <v>6.6209667473030151E-5</v>
      </c>
      <c r="V1391" t="b">
        <f t="shared" si="85"/>
        <v>1</v>
      </c>
      <c r="X1391" s="12">
        <f>B1391*List!F1391</f>
        <v>451955.55899999995</v>
      </c>
      <c r="Y1391">
        <f>10^List!G1391</f>
        <v>0.6833762796359063</v>
      </c>
      <c r="Z1391" s="12">
        <f t="shared" si="86"/>
        <v>661356.81390755298</v>
      </c>
    </row>
    <row r="1392" spans="1:26" x14ac:dyDescent="0.25">
      <c r="A1392" t="s">
        <v>1402</v>
      </c>
      <c r="B1392">
        <v>19.084</v>
      </c>
      <c r="C1392">
        <v>0</v>
      </c>
      <c r="D1392">
        <v>-0.16556999999999999</v>
      </c>
      <c r="E1392">
        <v>0</v>
      </c>
      <c r="F1392">
        <v>0</v>
      </c>
      <c r="G1392" s="12">
        <v>1.887E-8</v>
      </c>
      <c r="H1392">
        <v>0</v>
      </c>
      <c r="I1392">
        <v>-1.0470999999999999</v>
      </c>
      <c r="J1392">
        <v>-6.2016</v>
      </c>
      <c r="K1392">
        <v>0</v>
      </c>
      <c r="L1392">
        <v>0</v>
      </c>
      <c r="M1392" s="12">
        <v>-1.1347E-7</v>
      </c>
      <c r="N1392" s="12">
        <v>-1.0011E-6</v>
      </c>
      <c r="O1392">
        <v>-11.647</v>
      </c>
      <c r="P1392">
        <v>0</v>
      </c>
      <c r="Q1392" s="12">
        <v>-2.2460999999999998E-2</v>
      </c>
      <c r="R1392">
        <v>0</v>
      </c>
      <c r="S1392">
        <v>0</v>
      </c>
      <c r="T1392">
        <f t="shared" si="87"/>
        <v>2.6790430000274076E-4</v>
      </c>
      <c r="U1392" s="13">
        <f t="shared" si="88"/>
        <v>1.4038162859083041E-5</v>
      </c>
      <c r="V1392" t="b">
        <f t="shared" si="85"/>
        <v>1</v>
      </c>
      <c r="X1392" s="12">
        <f>B1392*List!F1392</f>
        <v>6573.4838</v>
      </c>
      <c r="Y1392">
        <f>10^List!G1392</f>
        <v>32.276678156470474</v>
      </c>
      <c r="Z1392" s="12">
        <f t="shared" si="86"/>
        <v>203.66048104867383</v>
      </c>
    </row>
    <row r="1393" spans="1:26" x14ac:dyDescent="0.25">
      <c r="A1393" t="s">
        <v>1403</v>
      </c>
      <c r="B1393">
        <v>3.2877999999999998</v>
      </c>
      <c r="C1393">
        <v>0</v>
      </c>
      <c r="D1393" s="12">
        <v>-2.945E-2</v>
      </c>
      <c r="E1393">
        <v>0</v>
      </c>
      <c r="F1393">
        <v>0</v>
      </c>
      <c r="G1393">
        <v>0</v>
      </c>
      <c r="H1393">
        <v>0</v>
      </c>
      <c r="I1393">
        <v>-0.24054</v>
      </c>
      <c r="J1393">
        <v>-1.4906999999999999</v>
      </c>
      <c r="K1393">
        <v>0</v>
      </c>
      <c r="L1393">
        <v>0</v>
      </c>
      <c r="M1393">
        <v>0</v>
      </c>
      <c r="N1393">
        <v>0</v>
      </c>
      <c r="O1393">
        <v>-1.5235000000000001</v>
      </c>
      <c r="P1393" s="12">
        <v>-2.8208E-3</v>
      </c>
      <c r="Q1393" s="12">
        <v>-2.6896999999999999E-4</v>
      </c>
      <c r="R1393">
        <v>0</v>
      </c>
      <c r="S1393">
        <v>0</v>
      </c>
      <c r="T1393">
        <f t="shared" si="87"/>
        <v>5.2022999999944695E-4</v>
      </c>
      <c r="U1393" s="13">
        <f t="shared" si="88"/>
        <v>1.5823042764141583E-4</v>
      </c>
      <c r="V1393" t="b">
        <f t="shared" si="85"/>
        <v>1</v>
      </c>
      <c r="X1393" s="12">
        <f>B1393*List!F1393</f>
        <v>808.4042639999999</v>
      </c>
      <c r="Y1393">
        <f>10^List!G1393</f>
        <v>2.6830426585658214</v>
      </c>
      <c r="Z1393" s="12">
        <f t="shared" si="86"/>
        <v>301.30130857931266</v>
      </c>
    </row>
    <row r="1394" spans="1:26" x14ac:dyDescent="0.25">
      <c r="A1394" t="s">
        <v>1404</v>
      </c>
      <c r="B1394">
        <v>1346.2</v>
      </c>
      <c r="C1394">
        <v>0</v>
      </c>
      <c r="D1394">
        <v>-3.8694000000000002</v>
      </c>
      <c r="E1394">
        <v>0</v>
      </c>
      <c r="F1394">
        <v>0</v>
      </c>
      <c r="G1394">
        <v>0</v>
      </c>
      <c r="H1394">
        <v>0</v>
      </c>
      <c r="I1394">
        <v>-31.635999999999999</v>
      </c>
      <c r="J1394">
        <v>-167.13</v>
      </c>
      <c r="K1394">
        <v>0</v>
      </c>
      <c r="L1394">
        <v>0</v>
      </c>
      <c r="M1394">
        <v>0</v>
      </c>
      <c r="N1394">
        <v>0</v>
      </c>
      <c r="O1394">
        <v>-1130.5999999999999</v>
      </c>
      <c r="P1394">
        <v>-12.819000000000001</v>
      </c>
      <c r="Q1394" s="12">
        <v>-1.4075000000000001E-2</v>
      </c>
      <c r="R1394">
        <v>0</v>
      </c>
      <c r="S1394">
        <v>0</v>
      </c>
      <c r="T1394">
        <f t="shared" si="87"/>
        <v>0.13152500000024508</v>
      </c>
      <c r="U1394" s="13">
        <f t="shared" si="88"/>
        <v>9.770093596809173E-5</v>
      </c>
      <c r="V1394" t="b">
        <f t="shared" si="85"/>
        <v>1</v>
      </c>
      <c r="X1394" s="12">
        <f>B1394*List!F1394</f>
        <v>261418.57800000001</v>
      </c>
      <c r="Y1394">
        <f>10^List!G1394</f>
        <v>97.756065417936966</v>
      </c>
      <c r="Z1394" s="12">
        <f t="shared" si="86"/>
        <v>2674.1929197166019</v>
      </c>
    </row>
    <row r="1395" spans="1:26" x14ac:dyDescent="0.25">
      <c r="A1395" t="s">
        <v>1405</v>
      </c>
      <c r="B1395">
        <v>315.07</v>
      </c>
      <c r="C1395">
        <v>0.11386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-3.8795000000000002</v>
      </c>
      <c r="J1395">
        <v>-24.678999999999998</v>
      </c>
      <c r="K1395">
        <v>0</v>
      </c>
      <c r="L1395">
        <v>0</v>
      </c>
      <c r="M1395">
        <v>0</v>
      </c>
      <c r="N1395">
        <v>0</v>
      </c>
      <c r="O1395">
        <v>-231.04</v>
      </c>
      <c r="P1395">
        <v>-55.627000000000002</v>
      </c>
      <c r="Q1395" s="12">
        <v>-8.6046999999999998E-3</v>
      </c>
      <c r="R1395">
        <v>0</v>
      </c>
      <c r="S1395">
        <v>0</v>
      </c>
      <c r="T1395">
        <f t="shared" si="87"/>
        <v>-5.0244699999993904E-2</v>
      </c>
      <c r="U1395" s="13">
        <f t="shared" si="88"/>
        <v>-1.594715460056302E-4</v>
      </c>
      <c r="V1395" t="b">
        <f t="shared" si="85"/>
        <v>1</v>
      </c>
      <c r="X1395" s="12">
        <f>B1395*List!F1395</f>
        <v>40398.275399999999</v>
      </c>
      <c r="Y1395">
        <f>10^List!G1395</f>
        <v>17.241449331612074</v>
      </c>
      <c r="Z1395" s="12">
        <f t="shared" si="86"/>
        <v>2343.0904573625403</v>
      </c>
    </row>
    <row r="1396" spans="1:26" x14ac:dyDescent="0.25">
      <c r="A1396" t="s">
        <v>1406</v>
      </c>
      <c r="B1396">
        <v>0.58384999999999998</v>
      </c>
      <c r="C1396">
        <v>0</v>
      </c>
      <c r="D1396" s="12">
        <v>-4.8739999999999998E-4</v>
      </c>
      <c r="E1396">
        <v>0</v>
      </c>
      <c r="F1396">
        <v>0</v>
      </c>
      <c r="G1396">
        <v>0</v>
      </c>
      <c r="H1396">
        <v>0</v>
      </c>
      <c r="I1396" s="12">
        <v>-4.5190999999999999E-3</v>
      </c>
      <c r="J1396" s="12">
        <v>-2.0896999999999999E-2</v>
      </c>
      <c r="K1396">
        <v>0</v>
      </c>
      <c r="L1396">
        <v>0</v>
      </c>
      <c r="M1396">
        <v>0</v>
      </c>
      <c r="N1396">
        <v>0</v>
      </c>
      <c r="O1396">
        <v>-0.52242999999999995</v>
      </c>
      <c r="P1396" s="12">
        <v>-3.5536999999999999E-2</v>
      </c>
      <c r="Q1396" s="12">
        <v>-1.9465000000000001E-5</v>
      </c>
      <c r="R1396">
        <v>0</v>
      </c>
      <c r="S1396">
        <v>0</v>
      </c>
      <c r="T1396">
        <f t="shared" si="87"/>
        <v>-3.9965000000048262E-5</v>
      </c>
      <c r="U1396" s="13">
        <f t="shared" si="88"/>
        <v>-6.8450800719445511E-5</v>
      </c>
      <c r="V1396" t="b">
        <f t="shared" si="85"/>
        <v>1</v>
      </c>
      <c r="X1396" s="12">
        <f>B1396*List!F1396</f>
        <v>83.046824000000001</v>
      </c>
      <c r="Y1396">
        <f>10^List!G1396</f>
        <v>14.364296294073737</v>
      </c>
      <c r="Z1396" s="12">
        <f t="shared" si="86"/>
        <v>5.7814752842617523</v>
      </c>
    </row>
    <row r="1397" spans="1:26" x14ac:dyDescent="0.25">
      <c r="A1397" t="s">
        <v>1407</v>
      </c>
      <c r="B1397">
        <v>5.9657999999999998</v>
      </c>
      <c r="C1397">
        <v>0</v>
      </c>
      <c r="D1397" s="12">
        <v>-2.2235999999999999E-2</v>
      </c>
      <c r="E1397">
        <v>0</v>
      </c>
      <c r="F1397">
        <v>0</v>
      </c>
      <c r="G1397">
        <v>0</v>
      </c>
      <c r="H1397">
        <v>0</v>
      </c>
      <c r="I1397">
        <v>-0.13600000000000001</v>
      </c>
      <c r="J1397">
        <v>-0.81466000000000005</v>
      </c>
      <c r="K1397">
        <v>0</v>
      </c>
      <c r="L1397">
        <v>0</v>
      </c>
      <c r="M1397">
        <v>0</v>
      </c>
      <c r="N1397">
        <v>0</v>
      </c>
      <c r="O1397">
        <v>-4.8712999999999997</v>
      </c>
      <c r="P1397">
        <v>-0.12121</v>
      </c>
      <c r="Q1397" s="12">
        <v>-3.4218999999999999E-5</v>
      </c>
      <c r="R1397">
        <v>0</v>
      </c>
      <c r="S1397">
        <v>0</v>
      </c>
      <c r="T1397">
        <f t="shared" si="87"/>
        <v>3.5978099999960301E-4</v>
      </c>
      <c r="U1397" s="13">
        <f t="shared" si="88"/>
        <v>6.0307251332529255E-5</v>
      </c>
      <c r="V1397" t="b">
        <f t="shared" si="85"/>
        <v>1</v>
      </c>
      <c r="X1397" s="12">
        <f>B1397*List!F1397</f>
        <v>698.89346999999998</v>
      </c>
      <c r="Y1397">
        <f>10^List!G1397</f>
        <v>103.02844477747264</v>
      </c>
      <c r="Z1397" s="12">
        <f t="shared" si="86"/>
        <v>6.7835001441545035</v>
      </c>
    </row>
    <row r="1398" spans="1:26" x14ac:dyDescent="0.25">
      <c r="A1398" t="s">
        <v>1408</v>
      </c>
      <c r="B1398">
        <v>37.145000000000003</v>
      </c>
      <c r="C1398">
        <v>0</v>
      </c>
      <c r="D1398">
        <v>-0.17866000000000001</v>
      </c>
      <c r="E1398">
        <v>0</v>
      </c>
      <c r="F1398">
        <v>0</v>
      </c>
      <c r="G1398">
        <v>0</v>
      </c>
      <c r="H1398" s="12">
        <v>-2.2848000000000001E-8</v>
      </c>
      <c r="I1398">
        <v>-1.4702999999999999</v>
      </c>
      <c r="J1398">
        <v>-7.4457000000000004</v>
      </c>
      <c r="K1398">
        <v>0</v>
      </c>
      <c r="L1398">
        <v>0</v>
      </c>
      <c r="M1398" s="12">
        <v>-8.3776999999999996E-8</v>
      </c>
      <c r="N1398" s="12">
        <v>-7.1605000000000001E-7</v>
      </c>
      <c r="O1398">
        <v>-28.029</v>
      </c>
      <c r="P1398" s="12">
        <v>-1.9439000000000001E-2</v>
      </c>
      <c r="Q1398" s="12">
        <v>-1.4235E-5</v>
      </c>
      <c r="R1398">
        <v>0</v>
      </c>
      <c r="S1398">
        <v>0</v>
      </c>
      <c r="T1398">
        <f t="shared" si="87"/>
        <v>1.8859423250002345E-3</v>
      </c>
      <c r="U1398" s="13">
        <f t="shared" si="88"/>
        <v>5.0772441109173088E-5</v>
      </c>
      <c r="V1398" t="b">
        <f t="shared" si="85"/>
        <v>1</v>
      </c>
      <c r="X1398" s="12">
        <f>B1398*List!F1398</f>
        <v>7662.2706000000007</v>
      </c>
      <c r="Y1398">
        <f>10^List!G1398</f>
        <v>49258.767984683276</v>
      </c>
      <c r="Z1398" s="12">
        <f t="shared" si="86"/>
        <v>0.15555140563772399</v>
      </c>
    </row>
    <row r="1399" spans="1:26" x14ac:dyDescent="0.25">
      <c r="A1399" t="s">
        <v>1409</v>
      </c>
      <c r="B1399">
        <v>6.5731000000000002</v>
      </c>
      <c r="C1399">
        <v>0</v>
      </c>
      <c r="D1399" s="12">
        <v>-5.7108000000000003E-3</v>
      </c>
      <c r="E1399">
        <v>0</v>
      </c>
      <c r="F1399">
        <v>0</v>
      </c>
      <c r="G1399">
        <v>0</v>
      </c>
      <c r="H1399">
        <v>0</v>
      </c>
      <c r="I1399" s="12">
        <v>-6.5601000000000007E-2</v>
      </c>
      <c r="J1399">
        <v>-0.31023000000000001</v>
      </c>
      <c r="K1399">
        <v>0</v>
      </c>
      <c r="L1399">
        <v>0</v>
      </c>
      <c r="M1399">
        <v>0</v>
      </c>
      <c r="N1399">
        <v>0</v>
      </c>
      <c r="O1399">
        <v>-5.6718000000000002</v>
      </c>
      <c r="P1399">
        <v>-0.51907000000000003</v>
      </c>
      <c r="Q1399" s="12">
        <v>-2.6438999999999998E-4</v>
      </c>
      <c r="R1399">
        <v>0</v>
      </c>
      <c r="S1399">
        <v>0</v>
      </c>
      <c r="T1399">
        <f t="shared" si="87"/>
        <v>4.238100000000277E-4</v>
      </c>
      <c r="U1399" s="13">
        <f t="shared" si="88"/>
        <v>6.4476426648008952E-5</v>
      </c>
      <c r="V1399" t="b">
        <f t="shared" si="85"/>
        <v>1</v>
      </c>
      <c r="X1399" s="12">
        <f>B1399*List!F1399</f>
        <v>1229.958472</v>
      </c>
      <c r="Y1399">
        <f>10^List!G1399</f>
        <v>90.687260486006721</v>
      </c>
      <c r="Z1399" s="12">
        <f t="shared" si="86"/>
        <v>13.562637854627727</v>
      </c>
    </row>
    <row r="1400" spans="1:26" x14ac:dyDescent="0.25">
      <c r="A1400" t="s">
        <v>1410</v>
      </c>
      <c r="B1400">
        <v>0.19439000000000001</v>
      </c>
      <c r="C1400">
        <v>0</v>
      </c>
      <c r="D1400" s="12">
        <v>-8.9971999999999998E-5</v>
      </c>
      <c r="E1400" s="12">
        <v>5.6181999999999998E-4</v>
      </c>
      <c r="F1400">
        <v>0</v>
      </c>
      <c r="G1400">
        <v>0</v>
      </c>
      <c r="H1400" s="12">
        <v>-6.9528000000000006E-2</v>
      </c>
      <c r="I1400" s="12">
        <v>-5.5471000000000003E-4</v>
      </c>
      <c r="J1400" s="12">
        <v>-1.2561E-3</v>
      </c>
      <c r="K1400" s="12">
        <v>-9.3419999999999999E-8</v>
      </c>
      <c r="L1400" s="12">
        <v>-2.9824000000000002E-4</v>
      </c>
      <c r="M1400" s="12">
        <v>-3.7290000000000001E-3</v>
      </c>
      <c r="N1400" s="12">
        <v>-8.4279999999999994E-2</v>
      </c>
      <c r="O1400" s="12">
        <v>-3.4936000000000002E-2</v>
      </c>
      <c r="P1400" s="12">
        <v>-5.4825999999999996E-4</v>
      </c>
      <c r="Q1400" s="12">
        <v>-1.4307999999999999E-4</v>
      </c>
      <c r="R1400" s="12">
        <v>-4.8726000000000001E-5</v>
      </c>
      <c r="S1400">
        <v>0</v>
      </c>
      <c r="T1400">
        <f t="shared" si="87"/>
        <v>-4.6036141999999491E-4</v>
      </c>
      <c r="U1400" s="13">
        <f t="shared" si="88"/>
        <v>-2.3682361232573428E-3</v>
      </c>
      <c r="V1400" t="b">
        <f t="shared" si="85"/>
        <v>1</v>
      </c>
      <c r="X1400" s="12">
        <f>B1400*List!F1400</f>
        <v>60.754650600000005</v>
      </c>
      <c r="Y1400">
        <f>10^List!G1400</f>
        <v>8.3694495927164034</v>
      </c>
      <c r="Z1400" s="12">
        <f t="shared" si="86"/>
        <v>7.2590974982240581</v>
      </c>
    </row>
    <row r="1401" spans="1:26" x14ac:dyDescent="0.25">
      <c r="A1401" t="s">
        <v>1411</v>
      </c>
      <c r="B1401">
        <v>15.638999999999999</v>
      </c>
      <c r="C1401">
        <v>0</v>
      </c>
      <c r="D1401" s="12">
        <v>-1.9737999999999999E-2</v>
      </c>
      <c r="E1401">
        <v>0</v>
      </c>
      <c r="F1401">
        <v>0</v>
      </c>
      <c r="G1401">
        <v>0</v>
      </c>
      <c r="H1401" s="12">
        <v>-1.7256E-7</v>
      </c>
      <c r="I1401">
        <v>-0.77998000000000001</v>
      </c>
      <c r="J1401">
        <v>-2.7385000000000002</v>
      </c>
      <c r="K1401">
        <v>0</v>
      </c>
      <c r="L1401">
        <v>0</v>
      </c>
      <c r="M1401" s="12">
        <v>-7.1435999999999997E-6</v>
      </c>
      <c r="N1401" s="12">
        <v>-3.4445E-5</v>
      </c>
      <c r="O1401">
        <v>-12.055999999999999</v>
      </c>
      <c r="P1401" s="12">
        <v>-4.5428000000000003E-2</v>
      </c>
      <c r="Q1401" s="12">
        <v>-2.4363000000000002E-7</v>
      </c>
      <c r="R1401">
        <v>0</v>
      </c>
      <c r="S1401">
        <v>0</v>
      </c>
      <c r="T1401">
        <f t="shared" si="87"/>
        <v>-6.8800479000066751E-4</v>
      </c>
      <c r="U1401" s="13">
        <f t="shared" si="88"/>
        <v>-4.3992888931560043E-5</v>
      </c>
      <c r="V1401" t="b">
        <f t="shared" si="85"/>
        <v>1</v>
      </c>
      <c r="X1401" s="12">
        <f>B1401*List!F1401</f>
        <v>2035.2594599999998</v>
      </c>
      <c r="Y1401">
        <f>10^List!G1401</f>
        <v>259.38354029745136</v>
      </c>
      <c r="Z1401" s="12">
        <f t="shared" si="86"/>
        <v>7.846525102040169</v>
      </c>
    </row>
    <row r="1402" spans="1:26" x14ac:dyDescent="0.25">
      <c r="A1402" t="s">
        <v>1412</v>
      </c>
      <c r="B1402">
        <v>2.7122000000000002</v>
      </c>
      <c r="C1402">
        <v>0</v>
      </c>
      <c r="D1402" s="12">
        <v>-1.0632000000000001E-2</v>
      </c>
      <c r="E1402">
        <v>0</v>
      </c>
      <c r="F1402">
        <v>0</v>
      </c>
      <c r="G1402">
        <v>0</v>
      </c>
      <c r="H1402" s="12">
        <v>-9.1883999999999993E-3</v>
      </c>
      <c r="I1402" s="12">
        <v>-6.7505999999999997E-2</v>
      </c>
      <c r="J1402">
        <v>-0.41404000000000002</v>
      </c>
      <c r="K1402">
        <v>0</v>
      </c>
      <c r="L1402">
        <v>0</v>
      </c>
      <c r="M1402" s="12">
        <v>-8.3212000000000008E-3</v>
      </c>
      <c r="N1402">
        <v>-0.11125</v>
      </c>
      <c r="O1402">
        <v>-1.9206000000000001</v>
      </c>
      <c r="P1402">
        <v>-0.17072000000000001</v>
      </c>
      <c r="Q1402" s="12">
        <v>-6.4674999999999999E-7</v>
      </c>
      <c r="R1402">
        <v>0</v>
      </c>
      <c r="S1402">
        <v>0</v>
      </c>
      <c r="T1402">
        <f t="shared" si="87"/>
        <v>-5.8246750000351813E-5</v>
      </c>
      <c r="U1402" s="13">
        <f t="shared" si="88"/>
        <v>-2.1475831428490454E-5</v>
      </c>
      <c r="V1402" t="b">
        <f t="shared" si="85"/>
        <v>1</v>
      </c>
      <c r="X1402" s="12">
        <f>B1402*List!F1402</f>
        <v>222.69331760000003</v>
      </c>
      <c r="Y1402">
        <f>10^List!G1402</f>
        <v>1353.7995459941758</v>
      </c>
      <c r="Z1402" s="12">
        <f t="shared" si="86"/>
        <v>0.1644950452664416</v>
      </c>
    </row>
    <row r="1403" spans="1:26" x14ac:dyDescent="0.25">
      <c r="A1403" t="s">
        <v>1413</v>
      </c>
      <c r="B1403">
        <v>361.81</v>
      </c>
      <c r="C1403">
        <v>0</v>
      </c>
      <c r="D1403">
        <v>-0.89398999999999995</v>
      </c>
      <c r="E1403">
        <v>0</v>
      </c>
      <c r="F1403">
        <v>0</v>
      </c>
      <c r="G1403">
        <v>0</v>
      </c>
      <c r="H1403">
        <v>0</v>
      </c>
      <c r="I1403">
        <v>-10.129</v>
      </c>
      <c r="J1403">
        <v>-46.128</v>
      </c>
      <c r="K1403">
        <v>0</v>
      </c>
      <c r="L1403">
        <v>0</v>
      </c>
      <c r="M1403">
        <v>0</v>
      </c>
      <c r="N1403">
        <v>0</v>
      </c>
      <c r="O1403">
        <v>-302.37</v>
      </c>
      <c r="P1403">
        <v>-2.2852999999999999</v>
      </c>
      <c r="Q1403" s="12">
        <v>-2.7302999999999999E-5</v>
      </c>
      <c r="R1403">
        <v>0</v>
      </c>
      <c r="S1403">
        <v>0</v>
      </c>
      <c r="T1403">
        <f t="shared" si="87"/>
        <v>3.6826970000189761E-3</v>
      </c>
      <c r="U1403" s="13">
        <f t="shared" si="88"/>
        <v>1.0178538459464846E-5</v>
      </c>
      <c r="V1403" t="b">
        <f t="shared" si="85"/>
        <v>1</v>
      </c>
      <c r="X1403" s="12">
        <f>B1403*List!F1403</f>
        <v>42758.705800000003</v>
      </c>
      <c r="Y1403">
        <f>10^List!G1403</f>
        <v>10147.236747859704</v>
      </c>
      <c r="Z1403" s="12">
        <f t="shared" si="86"/>
        <v>4.213827553498132</v>
      </c>
    </row>
    <row r="1404" spans="1:26" x14ac:dyDescent="0.25">
      <c r="A1404" t="s">
        <v>1414</v>
      </c>
      <c r="B1404">
        <v>0.87322</v>
      </c>
      <c r="C1404">
        <v>0</v>
      </c>
      <c r="D1404" s="12">
        <v>-6.5465999999999996E-3</v>
      </c>
      <c r="E1404">
        <v>0</v>
      </c>
      <c r="F1404">
        <v>0</v>
      </c>
      <c r="G1404">
        <v>0</v>
      </c>
      <c r="H1404" s="12">
        <v>-8.1879000000000002E-10</v>
      </c>
      <c r="I1404" s="12">
        <v>-4.2497E-2</v>
      </c>
      <c r="J1404">
        <v>-0.22627</v>
      </c>
      <c r="K1404">
        <v>0</v>
      </c>
      <c r="L1404">
        <v>0</v>
      </c>
      <c r="M1404" s="12">
        <v>-2.4384999999999998E-9</v>
      </c>
      <c r="N1404" s="12">
        <v>-2.1996999999999998E-8</v>
      </c>
      <c r="O1404">
        <v>-0.59718000000000004</v>
      </c>
      <c r="P1404" s="12">
        <v>-9.3813999999999996E-4</v>
      </c>
      <c r="Q1404" s="12">
        <v>-9.5310999999999999E-7</v>
      </c>
      <c r="R1404">
        <v>0</v>
      </c>
      <c r="S1404">
        <v>0</v>
      </c>
      <c r="T1404">
        <f t="shared" si="87"/>
        <v>-2.1271836428997661E-4</v>
      </c>
      <c r="U1404" s="13">
        <f t="shared" si="88"/>
        <v>-2.4360225864040747E-4</v>
      </c>
      <c r="V1404" t="b">
        <f t="shared" si="85"/>
        <v>1</v>
      </c>
      <c r="X1404" s="12">
        <f>B1404*List!F1404</f>
        <v>152.14985280000002</v>
      </c>
      <c r="Y1404">
        <f>10^List!G1404</f>
        <v>2395.2357024598232</v>
      </c>
      <c r="Z1404" s="12">
        <f t="shared" si="86"/>
        <v>6.3521870788644075E-2</v>
      </c>
    </row>
    <row r="1405" spans="1:26" x14ac:dyDescent="0.25">
      <c r="A1405" t="s">
        <v>1415</v>
      </c>
      <c r="B1405">
        <v>19.977</v>
      </c>
      <c r="C1405">
        <v>0</v>
      </c>
      <c r="D1405">
        <v>-0.15207999999999999</v>
      </c>
      <c r="E1405">
        <v>0</v>
      </c>
      <c r="F1405">
        <v>0</v>
      </c>
      <c r="G1405">
        <v>0</v>
      </c>
      <c r="H1405">
        <v>0</v>
      </c>
      <c r="I1405">
        <v>-0.51141000000000003</v>
      </c>
      <c r="J1405">
        <v>-3.9792000000000001</v>
      </c>
      <c r="K1405">
        <v>0</v>
      </c>
      <c r="L1405">
        <v>0</v>
      </c>
      <c r="M1405">
        <v>0</v>
      </c>
      <c r="N1405">
        <v>0</v>
      </c>
      <c r="O1405">
        <v>-14.55</v>
      </c>
      <c r="P1405">
        <v>-0.78412000000000004</v>
      </c>
      <c r="Q1405" s="12">
        <v>-1.2551000000000001E-4</v>
      </c>
      <c r="R1405">
        <v>0</v>
      </c>
      <c r="S1405">
        <v>0</v>
      </c>
      <c r="T1405">
        <f t="shared" si="87"/>
        <v>6.4489999996026671E-5</v>
      </c>
      <c r="U1405" s="13">
        <f t="shared" si="88"/>
        <v>3.2282124441120626E-6</v>
      </c>
      <c r="V1405" t="b">
        <f t="shared" si="85"/>
        <v>1</v>
      </c>
      <c r="X1405" s="12">
        <f>B1405*List!F1405</f>
        <v>2920.4376299999999</v>
      </c>
      <c r="Y1405">
        <f>10^List!G1405</f>
        <v>396.51952352760378</v>
      </c>
      <c r="Z1405" s="12">
        <f t="shared" si="86"/>
        <v>7.3651799135098406</v>
      </c>
    </row>
    <row r="1406" spans="1:26" x14ac:dyDescent="0.25">
      <c r="A1406" t="s">
        <v>1416</v>
      </c>
      <c r="B1406" s="12">
        <v>1.2978999999999999E-2</v>
      </c>
      <c r="C1406">
        <v>0</v>
      </c>
      <c r="D1406" s="12">
        <v>-1.1823000000000001E-6</v>
      </c>
      <c r="E1406">
        <v>0</v>
      </c>
      <c r="F1406">
        <v>0</v>
      </c>
      <c r="G1406">
        <v>0</v>
      </c>
      <c r="H1406">
        <v>0</v>
      </c>
      <c r="I1406" s="12">
        <v>-2.3274999999999999E-4</v>
      </c>
      <c r="J1406" s="12">
        <v>-6.4190999999999998E-4</v>
      </c>
      <c r="K1406">
        <v>0</v>
      </c>
      <c r="L1406">
        <v>0</v>
      </c>
      <c r="M1406">
        <v>0</v>
      </c>
      <c r="N1406">
        <v>0</v>
      </c>
      <c r="O1406" s="12">
        <v>-1.1549E-2</v>
      </c>
      <c r="P1406" s="12">
        <v>-5.5484999999999996E-4</v>
      </c>
      <c r="Q1406" s="12">
        <v>-1.3375E-10</v>
      </c>
      <c r="R1406">
        <v>0</v>
      </c>
      <c r="S1406">
        <v>0</v>
      </c>
      <c r="T1406">
        <f t="shared" si="87"/>
        <v>-6.9243375000145707E-7</v>
      </c>
      <c r="U1406" s="13">
        <f t="shared" si="88"/>
        <v>-5.3350315895019421E-5</v>
      </c>
      <c r="V1406" t="b">
        <f t="shared" si="85"/>
        <v>1</v>
      </c>
      <c r="X1406" s="12">
        <f>B1406*List!F1406</f>
        <v>1.116791034</v>
      </c>
      <c r="Y1406">
        <f>10^List!G1406</f>
        <v>20.322187106288606</v>
      </c>
      <c r="Z1406" s="12">
        <f t="shared" si="86"/>
        <v>5.4954273777669052E-2</v>
      </c>
    </row>
    <row r="1407" spans="1:26" x14ac:dyDescent="0.25">
      <c r="A1407" t="s">
        <v>1417</v>
      </c>
      <c r="B1407" s="12">
        <v>6.1654E-2</v>
      </c>
      <c r="C1407">
        <v>0</v>
      </c>
      <c r="D1407" s="12">
        <v>-9.2785E-5</v>
      </c>
      <c r="E1407">
        <v>0</v>
      </c>
      <c r="F1407">
        <v>0</v>
      </c>
      <c r="G1407">
        <v>0</v>
      </c>
      <c r="H1407" s="12">
        <v>-1.6331999999999999E-2</v>
      </c>
      <c r="I1407" s="12">
        <v>-1.761E-3</v>
      </c>
      <c r="J1407" s="12">
        <v>-3.6811999999999999E-3</v>
      </c>
      <c r="K1407">
        <v>0</v>
      </c>
      <c r="L1407">
        <v>0</v>
      </c>
      <c r="M1407" s="12">
        <v>-2.2325999999999999E-3</v>
      </c>
      <c r="N1407" s="12">
        <v>-3.3570000000000003E-2</v>
      </c>
      <c r="O1407" s="12">
        <v>-3.9797000000000001E-3</v>
      </c>
      <c r="P1407" s="12">
        <v>-2.1795000000000001E-5</v>
      </c>
      <c r="Q1407" s="12">
        <v>-3.9402999999999999E-8</v>
      </c>
      <c r="R1407">
        <v>0</v>
      </c>
      <c r="S1407">
        <v>0</v>
      </c>
      <c r="T1407">
        <f t="shared" si="87"/>
        <v>-1.7119403000001981E-5</v>
      </c>
      <c r="U1407" s="13">
        <f t="shared" si="88"/>
        <v>-2.7766897524900217E-4</v>
      </c>
      <c r="V1407" t="b">
        <f t="shared" si="85"/>
        <v>1</v>
      </c>
      <c r="X1407" s="12">
        <f>B1407*List!F1407</f>
        <v>9.0131982599999994</v>
      </c>
      <c r="Y1407">
        <f>10^List!G1407</f>
        <v>0.87144867695228723</v>
      </c>
      <c r="Z1407" s="12">
        <f t="shared" si="86"/>
        <v>10.342775769104165</v>
      </c>
    </row>
    <row r="1408" spans="1:26" x14ac:dyDescent="0.25">
      <c r="A1408" t="s">
        <v>1418</v>
      </c>
      <c r="B1408">
        <v>44.795999999999999</v>
      </c>
      <c r="C1408">
        <v>0</v>
      </c>
      <c r="D1408" s="12">
        <v>-7.5611999999999999E-2</v>
      </c>
      <c r="E1408">
        <v>0</v>
      </c>
      <c r="F1408">
        <v>0</v>
      </c>
      <c r="G1408">
        <v>0</v>
      </c>
      <c r="H1408" s="12">
        <v>-2.5787999999999998E-2</v>
      </c>
      <c r="I1408">
        <v>-0.94115000000000004</v>
      </c>
      <c r="J1408">
        <v>-4.5643000000000002</v>
      </c>
      <c r="K1408">
        <v>0</v>
      </c>
      <c r="L1408">
        <v>0</v>
      </c>
      <c r="M1408" s="12">
        <v>-4.7883000000000002E-2</v>
      </c>
      <c r="N1408">
        <v>-0.46581</v>
      </c>
      <c r="O1408">
        <v>-37.56</v>
      </c>
      <c r="P1408">
        <v>-1.1105</v>
      </c>
      <c r="Q1408" s="12">
        <v>-3.4407000000000001E-3</v>
      </c>
      <c r="R1408">
        <v>0</v>
      </c>
      <c r="S1408">
        <v>0</v>
      </c>
      <c r="T1408">
        <f t="shared" si="87"/>
        <v>1.5162999999992119E-3</v>
      </c>
      <c r="U1408" s="13">
        <f t="shared" si="88"/>
        <v>3.3849004375373071E-5</v>
      </c>
      <c r="V1408" t="b">
        <f t="shared" si="85"/>
        <v>1</v>
      </c>
      <c r="X1408" s="12">
        <f>B1408*List!F1408</f>
        <v>8118.8270400000001</v>
      </c>
      <c r="Y1408">
        <f>10^List!G1408</f>
        <v>18.573025108762192</v>
      </c>
      <c r="Z1408" s="12">
        <f t="shared" si="86"/>
        <v>437.13003091616901</v>
      </c>
    </row>
    <row r="1409" spans="1:26" x14ac:dyDescent="0.25">
      <c r="A1409" t="s">
        <v>1419</v>
      </c>
      <c r="B1409">
        <v>3.0430999999999999</v>
      </c>
      <c r="C1409">
        <v>0</v>
      </c>
      <c r="D1409" s="12">
        <v>-7.9098999999999992E-3</v>
      </c>
      <c r="E1409">
        <v>0</v>
      </c>
      <c r="F1409">
        <v>0</v>
      </c>
      <c r="G1409">
        <v>0</v>
      </c>
      <c r="H1409">
        <v>0</v>
      </c>
      <c r="I1409" s="12">
        <v>-6.9347000000000006E-2</v>
      </c>
      <c r="J1409">
        <v>-0.35987000000000002</v>
      </c>
      <c r="K1409">
        <v>0</v>
      </c>
      <c r="L1409">
        <v>0</v>
      </c>
      <c r="M1409">
        <v>0</v>
      </c>
      <c r="N1409">
        <v>0</v>
      </c>
      <c r="O1409">
        <v>-2.5562</v>
      </c>
      <c r="P1409" s="12">
        <v>-4.9925999999999998E-2</v>
      </c>
      <c r="Q1409" s="12">
        <v>-1.0361E-7</v>
      </c>
      <c r="R1409">
        <v>0</v>
      </c>
      <c r="S1409">
        <v>0</v>
      </c>
      <c r="T1409">
        <f t="shared" si="87"/>
        <v>-1.5300361000009462E-4</v>
      </c>
      <c r="U1409" s="13">
        <f t="shared" si="88"/>
        <v>-5.0278863658800111E-5</v>
      </c>
      <c r="V1409" t="b">
        <f t="shared" si="85"/>
        <v>1</v>
      </c>
      <c r="X1409" s="12">
        <f>B1409*List!F1409</f>
        <v>371.684234</v>
      </c>
      <c r="Y1409">
        <f>10^List!G1409</f>
        <v>345.90599253987978</v>
      </c>
      <c r="Z1409" s="12">
        <f t="shared" si="86"/>
        <v>1.0745238360019109</v>
      </c>
    </row>
    <row r="1410" spans="1:26" x14ac:dyDescent="0.25">
      <c r="A1410" t="s">
        <v>1420</v>
      </c>
      <c r="B1410">
        <v>15.212999999999999</v>
      </c>
      <c r="C1410">
        <v>0</v>
      </c>
      <c r="D1410">
        <v>-0.15859000000000001</v>
      </c>
      <c r="E1410">
        <v>0</v>
      </c>
      <c r="F1410">
        <v>0</v>
      </c>
      <c r="G1410">
        <v>0</v>
      </c>
      <c r="H1410">
        <v>0</v>
      </c>
      <c r="I1410">
        <v>-1.2327999999999999</v>
      </c>
      <c r="J1410">
        <v>-7.6883999999999997</v>
      </c>
      <c r="K1410">
        <v>0</v>
      </c>
      <c r="L1410">
        <v>0</v>
      </c>
      <c r="M1410">
        <v>0</v>
      </c>
      <c r="N1410">
        <v>0</v>
      </c>
      <c r="O1410">
        <v>-6.1226000000000003</v>
      </c>
      <c r="P1410" s="12">
        <v>-9.2531999999999996E-3</v>
      </c>
      <c r="Q1410" s="12">
        <v>-3.5851000000000002E-6</v>
      </c>
      <c r="R1410">
        <v>0</v>
      </c>
      <c r="S1410">
        <v>0</v>
      </c>
      <c r="T1410">
        <f t="shared" si="87"/>
        <v>1.3532148999997867E-3</v>
      </c>
      <c r="U1410" s="13">
        <f t="shared" si="88"/>
        <v>8.8951219351856092E-5</v>
      </c>
      <c r="V1410" t="b">
        <f t="shared" si="85"/>
        <v>1</v>
      </c>
      <c r="X1410" s="12">
        <f>B1410*List!F1410</f>
        <v>1964.9110799999999</v>
      </c>
      <c r="Y1410">
        <f>10^List!G1410</f>
        <v>809.03678857503212</v>
      </c>
      <c r="Z1410" s="12">
        <f t="shared" si="86"/>
        <v>2.4287042415720372</v>
      </c>
    </row>
    <row r="1411" spans="1:26" x14ac:dyDescent="0.25">
      <c r="A1411" t="s">
        <v>1421</v>
      </c>
      <c r="B1411">
        <v>2.7677999999999998</v>
      </c>
      <c r="C1411">
        <v>0</v>
      </c>
      <c r="D1411">
        <v>-0.13502</v>
      </c>
      <c r="E1411">
        <v>0</v>
      </c>
      <c r="F1411">
        <v>0</v>
      </c>
      <c r="G1411">
        <v>0</v>
      </c>
      <c r="H1411">
        <v>-0.39002999999999999</v>
      </c>
      <c r="I1411">
        <v>-0.15629999999999999</v>
      </c>
      <c r="J1411">
        <v>-0.61834999999999996</v>
      </c>
      <c r="K1411">
        <v>0</v>
      </c>
      <c r="L1411">
        <v>0</v>
      </c>
      <c r="M1411">
        <v>-0.11051999999999999</v>
      </c>
      <c r="N1411">
        <v>-1.3389</v>
      </c>
      <c r="O1411" s="12">
        <v>-1.5814999999999999E-2</v>
      </c>
      <c r="P1411" s="12">
        <v>-5.7164E-4</v>
      </c>
      <c r="Q1411" s="12">
        <v>-3.6684999999999998E-7</v>
      </c>
      <c r="R1411">
        <v>0</v>
      </c>
      <c r="S1411">
        <v>0</v>
      </c>
      <c r="T1411">
        <f t="shared" si="87"/>
        <v>2.2929931500002528E-3</v>
      </c>
      <c r="U1411" s="13">
        <f t="shared" si="88"/>
        <v>8.2845333839159365E-4</v>
      </c>
      <c r="V1411" t="b">
        <f t="shared" ref="V1411:V1474" si="89">ABS(U1411)&lt;$W$1</f>
        <v>1</v>
      </c>
      <c r="X1411" s="12">
        <f>B1411*List!F1411</f>
        <v>277.11213600000002</v>
      </c>
      <c r="Y1411">
        <f>10^List!G1411</f>
        <v>4540.4443202828061</v>
      </c>
      <c r="Z1411" s="12">
        <f t="shared" ref="Z1411:Z1474" si="90">X1411/Y1411</f>
        <v>6.103194235024554E-2</v>
      </c>
    </row>
    <row r="1412" spans="1:26" x14ac:dyDescent="0.25">
      <c r="A1412" t="s">
        <v>1422</v>
      </c>
      <c r="B1412">
        <v>5.2792000000000003</v>
      </c>
      <c r="C1412">
        <v>0</v>
      </c>
      <c r="D1412" s="12">
        <v>-1.4481000000000001E-2</v>
      </c>
      <c r="E1412">
        <v>0</v>
      </c>
      <c r="F1412">
        <v>0</v>
      </c>
      <c r="G1412">
        <v>0</v>
      </c>
      <c r="H1412">
        <v>0</v>
      </c>
      <c r="I1412">
        <v>-0.10305</v>
      </c>
      <c r="J1412">
        <v>-0.58211999999999997</v>
      </c>
      <c r="K1412">
        <v>0</v>
      </c>
      <c r="L1412">
        <v>0</v>
      </c>
      <c r="M1412">
        <v>0</v>
      </c>
      <c r="N1412">
        <v>0</v>
      </c>
      <c r="O1412">
        <v>-4.5182000000000002</v>
      </c>
      <c r="P1412" s="12">
        <v>-6.0642000000000001E-2</v>
      </c>
      <c r="Q1412" s="12">
        <v>-3.0553999999999998E-4</v>
      </c>
      <c r="R1412">
        <v>0</v>
      </c>
      <c r="S1412">
        <v>0</v>
      </c>
      <c r="T1412">
        <f t="shared" si="87"/>
        <v>4.014600000007626E-4</v>
      </c>
      <c r="U1412" s="13">
        <f t="shared" si="88"/>
        <v>7.6045612971806825E-5</v>
      </c>
      <c r="V1412" t="b">
        <f t="shared" si="89"/>
        <v>1</v>
      </c>
      <c r="X1412" s="12">
        <f>B1412*List!F1412</f>
        <v>1194.5245840000002</v>
      </c>
      <c r="Y1412">
        <f>10^List!G1412</f>
        <v>44.493415544967725</v>
      </c>
      <c r="Z1412" s="12">
        <f t="shared" si="90"/>
        <v>26.847221535346993</v>
      </c>
    </row>
    <row r="1413" spans="1:26" x14ac:dyDescent="0.25">
      <c r="A1413" t="s">
        <v>1423</v>
      </c>
      <c r="B1413">
        <v>25.594000000000001</v>
      </c>
      <c r="C1413">
        <v>0</v>
      </c>
      <c r="D1413">
        <v>-1.2928999999999999</v>
      </c>
      <c r="E1413">
        <v>0</v>
      </c>
      <c r="F1413">
        <v>0</v>
      </c>
      <c r="G1413">
        <v>0</v>
      </c>
      <c r="H1413">
        <v>0</v>
      </c>
      <c r="I1413">
        <v>-2.2854999999999999</v>
      </c>
      <c r="J1413">
        <v>-15.441000000000001</v>
      </c>
      <c r="K1413">
        <v>0</v>
      </c>
      <c r="L1413">
        <v>0</v>
      </c>
      <c r="M1413">
        <v>0</v>
      </c>
      <c r="N1413">
        <v>0</v>
      </c>
      <c r="O1413">
        <v>-6.2323000000000004</v>
      </c>
      <c r="P1413">
        <v>-0.34371000000000002</v>
      </c>
      <c r="Q1413" s="12">
        <v>-3.8328E-4</v>
      </c>
      <c r="R1413">
        <v>0</v>
      </c>
      <c r="S1413">
        <v>0</v>
      </c>
      <c r="T1413">
        <f t="shared" ref="T1413:T1476" si="91">SUM(B1413:S1413)</f>
        <v>-1.7932799999984125E-3</v>
      </c>
      <c r="U1413" s="13">
        <f t="shared" ref="U1413:U1476" si="92">T1413/B1413</f>
        <v>-7.0066421817551472E-5</v>
      </c>
      <c r="V1413" t="b">
        <f t="shared" si="89"/>
        <v>1</v>
      </c>
      <c r="X1413" s="12">
        <f>B1413*List!F1413</f>
        <v>3562.6848</v>
      </c>
      <c r="Y1413">
        <f>10^List!G1413</f>
        <v>324.77893316344125</v>
      </c>
      <c r="Z1413" s="12">
        <f t="shared" si="90"/>
        <v>10.969568639500149</v>
      </c>
    </row>
    <row r="1414" spans="1:26" x14ac:dyDescent="0.25">
      <c r="A1414" t="s">
        <v>1424</v>
      </c>
      <c r="B1414">
        <v>26.388999999999999</v>
      </c>
      <c r="C1414">
        <v>0</v>
      </c>
      <c r="D1414">
        <v>-6.8898000000000001</v>
      </c>
      <c r="E1414">
        <v>0</v>
      </c>
      <c r="F1414">
        <v>0</v>
      </c>
      <c r="G1414">
        <v>0</v>
      </c>
      <c r="H1414" s="12">
        <v>-5.5646000000000003E-3</v>
      </c>
      <c r="I1414">
        <v>-0.69298000000000004</v>
      </c>
      <c r="J1414">
        <v>-9.6029999999999998</v>
      </c>
      <c r="K1414">
        <v>0</v>
      </c>
      <c r="L1414">
        <v>0</v>
      </c>
      <c r="M1414" s="12">
        <v>-5.6468999999999996E-4</v>
      </c>
      <c r="N1414" s="12">
        <v>-9.8025999999999999E-3</v>
      </c>
      <c r="O1414">
        <v>-7.6120999999999999</v>
      </c>
      <c r="P1414">
        <v>-1.4253</v>
      </c>
      <c r="Q1414">
        <v>-0.14973</v>
      </c>
      <c r="R1414">
        <v>0</v>
      </c>
      <c r="S1414">
        <v>0</v>
      </c>
      <c r="T1414">
        <f t="shared" si="91"/>
        <v>1.5811000000090503E-4</v>
      </c>
      <c r="U1414" s="13">
        <f t="shared" si="92"/>
        <v>5.9915116147222338E-6</v>
      </c>
      <c r="V1414" t="b">
        <f t="shared" si="89"/>
        <v>1</v>
      </c>
      <c r="X1414" s="12">
        <f>B1414*List!F1414</f>
        <v>4334.3932500000001</v>
      </c>
      <c r="Y1414">
        <f>10^List!G1414</f>
        <v>8.845525081188697</v>
      </c>
      <c r="Z1414" s="12">
        <f t="shared" si="90"/>
        <v>490.00971793271168</v>
      </c>
    </row>
    <row r="1415" spans="1:26" x14ac:dyDescent="0.25">
      <c r="A1415" t="s">
        <v>1425</v>
      </c>
      <c r="B1415">
        <v>21.843</v>
      </c>
      <c r="C1415">
        <v>0</v>
      </c>
      <c r="D1415" s="12">
        <v>-2.1124E-3</v>
      </c>
      <c r="E1415">
        <v>0</v>
      </c>
      <c r="F1415">
        <v>0</v>
      </c>
      <c r="G1415">
        <v>0</v>
      </c>
      <c r="H1415">
        <v>0</v>
      </c>
      <c r="I1415">
        <v>-0.2989</v>
      </c>
      <c r="J1415">
        <v>-0.81703000000000003</v>
      </c>
      <c r="K1415">
        <v>0</v>
      </c>
      <c r="L1415">
        <v>0</v>
      </c>
      <c r="M1415">
        <v>0</v>
      </c>
      <c r="N1415">
        <v>0</v>
      </c>
      <c r="O1415">
        <v>-20.428000000000001</v>
      </c>
      <c r="P1415">
        <v>-0.29525000000000001</v>
      </c>
      <c r="Q1415" s="12">
        <v>-2.3199999999999998E-6</v>
      </c>
      <c r="R1415">
        <v>0</v>
      </c>
      <c r="S1415">
        <v>0</v>
      </c>
      <c r="T1415">
        <f t="shared" si="91"/>
        <v>1.705279999998921E-3</v>
      </c>
      <c r="U1415" s="13">
        <f t="shared" si="92"/>
        <v>7.8069862198366577E-5</v>
      </c>
      <c r="V1415" t="b">
        <f t="shared" si="89"/>
        <v>1</v>
      </c>
      <c r="X1415" s="12">
        <f>B1415*List!F1415</f>
        <v>4340.6409599999997</v>
      </c>
      <c r="Y1415">
        <f>10^List!G1415</f>
        <v>1925.7570450759811</v>
      </c>
      <c r="Z1415" s="12">
        <f t="shared" si="90"/>
        <v>2.253991992966454</v>
      </c>
    </row>
    <row r="1416" spans="1:26" x14ac:dyDescent="0.25">
      <c r="A1416" s="14">
        <v>271561</v>
      </c>
      <c r="B1416">
        <v>1.0931</v>
      </c>
      <c r="C1416">
        <v>0</v>
      </c>
      <c r="D1416" s="12">
        <v>-4.7725999999999998E-2</v>
      </c>
      <c r="E1416">
        <v>0</v>
      </c>
      <c r="F1416">
        <v>0</v>
      </c>
      <c r="G1416">
        <v>0</v>
      </c>
      <c r="H1416" s="12">
        <v>-7.4320999999999996E-9</v>
      </c>
      <c r="I1416" s="12">
        <v>-9.6037999999999998E-2</v>
      </c>
      <c r="J1416">
        <v>-0.64019000000000004</v>
      </c>
      <c r="K1416">
        <v>0</v>
      </c>
      <c r="L1416">
        <v>0</v>
      </c>
      <c r="M1416" s="12">
        <v>-2.8076000000000001E-9</v>
      </c>
      <c r="N1416" s="12">
        <v>-5.3201000000000001E-8</v>
      </c>
      <c r="O1416">
        <v>-0.29552</v>
      </c>
      <c r="P1416" s="12">
        <v>-1.2911000000000001E-2</v>
      </c>
      <c r="Q1416" s="12">
        <v>-7.9635000000000003E-4</v>
      </c>
      <c r="R1416">
        <v>0</v>
      </c>
      <c r="S1416">
        <v>0</v>
      </c>
      <c r="T1416">
        <f t="shared" si="91"/>
        <v>-8.1413440700000271E-5</v>
      </c>
      <c r="U1416" s="13">
        <f t="shared" si="92"/>
        <v>-7.4479407830939785E-5</v>
      </c>
      <c r="V1416" t="b">
        <f t="shared" si="89"/>
        <v>1</v>
      </c>
      <c r="X1416" s="12">
        <f>B1416*List!F1416</f>
        <v>231.39833899999999</v>
      </c>
      <c r="Y1416">
        <f>10^List!G1416</f>
        <v>6.1399304313695753</v>
      </c>
      <c r="Z1416" s="12">
        <f t="shared" si="90"/>
        <v>37.687452909524936</v>
      </c>
    </row>
    <row r="1417" spans="1:26" x14ac:dyDescent="0.25">
      <c r="A1417" t="s">
        <v>1427</v>
      </c>
      <c r="B1417">
        <v>0.74956999999999996</v>
      </c>
      <c r="C1417">
        <v>0</v>
      </c>
      <c r="D1417" s="12">
        <v>-3.4767000000000001E-3</v>
      </c>
      <c r="E1417">
        <v>0</v>
      </c>
      <c r="F1417">
        <v>0</v>
      </c>
      <c r="G1417">
        <v>0</v>
      </c>
      <c r="H1417">
        <v>0</v>
      </c>
      <c r="I1417" s="12">
        <v>-1.6823999999999999E-2</v>
      </c>
      <c r="J1417">
        <v>-0.10789</v>
      </c>
      <c r="K1417">
        <v>0</v>
      </c>
      <c r="L1417">
        <v>0</v>
      </c>
      <c r="M1417">
        <v>0</v>
      </c>
      <c r="N1417">
        <v>0</v>
      </c>
      <c r="O1417">
        <v>-0.60463</v>
      </c>
      <c r="P1417" s="12">
        <v>-1.6341000000000001E-2</v>
      </c>
      <c r="Q1417" s="12">
        <v>-3.2895999999999999E-4</v>
      </c>
      <c r="R1417">
        <v>0</v>
      </c>
      <c r="S1417">
        <v>0</v>
      </c>
      <c r="T1417">
        <f t="shared" si="91"/>
        <v>7.933999999996564E-5</v>
      </c>
      <c r="U1417" s="13">
        <f t="shared" si="92"/>
        <v>1.058473524820439E-4</v>
      </c>
      <c r="V1417" t="b">
        <f t="shared" si="89"/>
        <v>1</v>
      </c>
      <c r="X1417" s="12">
        <f>B1417*List!F1417</f>
        <v>134.33793539999999</v>
      </c>
      <c r="Y1417">
        <f>10^List!G1417</f>
        <v>45.03675810189889</v>
      </c>
      <c r="Z1417" s="12">
        <f t="shared" si="90"/>
        <v>2.9828509213751753</v>
      </c>
    </row>
    <row r="1418" spans="1:26" x14ac:dyDescent="0.25">
      <c r="A1418" t="s">
        <v>1428</v>
      </c>
      <c r="B1418">
        <v>0.65632000000000001</v>
      </c>
      <c r="C1418">
        <v>0</v>
      </c>
      <c r="D1418" s="12">
        <v>-3.4902000000000002E-3</v>
      </c>
      <c r="E1418">
        <v>0</v>
      </c>
      <c r="F1418" s="12">
        <v>-5.9226000000000005E-4</v>
      </c>
      <c r="G1418">
        <v>0</v>
      </c>
      <c r="H1418" s="12">
        <v>-2.6389999999999999E-3</v>
      </c>
      <c r="I1418" s="12">
        <v>-1.9425999999999999E-2</v>
      </c>
      <c r="J1418" s="12">
        <v>-7.6737E-2</v>
      </c>
      <c r="K1418" s="12">
        <v>-1.9770000000000001E-4</v>
      </c>
      <c r="L1418" s="12">
        <v>-4.8793000000000003E-4</v>
      </c>
      <c r="M1418" s="12">
        <v>-1.0643E-2</v>
      </c>
      <c r="N1418">
        <v>-0.10891000000000001</v>
      </c>
      <c r="O1418">
        <v>-0.42179</v>
      </c>
      <c r="P1418" s="12">
        <v>-7.6083999999999999E-5</v>
      </c>
      <c r="Q1418" s="12">
        <v>-1.1951E-2</v>
      </c>
      <c r="R1418" s="12">
        <v>-1.6939E-4</v>
      </c>
      <c r="S1418">
        <v>0</v>
      </c>
      <c r="T1418">
        <f t="shared" si="91"/>
        <v>-7.89564000000008E-4</v>
      </c>
      <c r="U1418" s="13">
        <f t="shared" si="92"/>
        <v>-1.2030168210629083E-3</v>
      </c>
      <c r="V1418" t="b">
        <f t="shared" si="89"/>
        <v>1</v>
      </c>
      <c r="X1418" s="12">
        <f>B1418*List!F1418</f>
        <v>222.89283520000001</v>
      </c>
      <c r="Y1418">
        <f>10^List!G1418</f>
        <v>1.1601417605522493</v>
      </c>
      <c r="Z1418" s="12">
        <f t="shared" si="90"/>
        <v>192.12551670745722</v>
      </c>
    </row>
    <row r="1419" spans="1:26" x14ac:dyDescent="0.25">
      <c r="A1419" t="s">
        <v>1429</v>
      </c>
      <c r="B1419">
        <v>0.69499999999999995</v>
      </c>
      <c r="C1419">
        <v>0</v>
      </c>
      <c r="D1419" s="12">
        <v>-2.3793999999999999E-4</v>
      </c>
      <c r="E1419">
        <v>0</v>
      </c>
      <c r="F1419">
        <v>0</v>
      </c>
      <c r="G1419">
        <v>0</v>
      </c>
      <c r="H1419">
        <v>0</v>
      </c>
      <c r="I1419" s="12">
        <v>-3.7586999999999998E-3</v>
      </c>
      <c r="J1419" s="12">
        <v>-1.8728000000000002E-2</v>
      </c>
      <c r="K1419">
        <v>0</v>
      </c>
      <c r="L1419">
        <v>0</v>
      </c>
      <c r="M1419">
        <v>0</v>
      </c>
      <c r="N1419">
        <v>0</v>
      </c>
      <c r="O1419">
        <v>-0.65129000000000004</v>
      </c>
      <c r="P1419" s="12">
        <v>-2.0428999999999999E-2</v>
      </c>
      <c r="Q1419" s="12">
        <v>-6.0280000000000002E-4</v>
      </c>
      <c r="R1419">
        <v>0</v>
      </c>
      <c r="S1419">
        <v>0</v>
      </c>
      <c r="T1419">
        <f t="shared" si="91"/>
        <v>-4.6440000000046318E-5</v>
      </c>
      <c r="U1419" s="13">
        <f t="shared" si="92"/>
        <v>-6.6820143884958731E-5</v>
      </c>
      <c r="V1419" t="b">
        <f t="shared" si="89"/>
        <v>1</v>
      </c>
      <c r="X1419" s="12">
        <f>B1419*List!F1419</f>
        <v>157.3202</v>
      </c>
      <c r="Y1419">
        <f>10^List!G1419</f>
        <v>3.4791085205995435E-2</v>
      </c>
      <c r="Z1419" s="12">
        <f t="shared" si="90"/>
        <v>4521.8537757163585</v>
      </c>
    </row>
    <row r="1420" spans="1:26" x14ac:dyDescent="0.25">
      <c r="A1420" t="s">
        <v>1430</v>
      </c>
      <c r="B1420">
        <v>1.1411</v>
      </c>
      <c r="C1420">
        <v>0</v>
      </c>
      <c r="D1420" s="12">
        <v>-8.8161999999999995E-4</v>
      </c>
      <c r="E1420">
        <v>0</v>
      </c>
      <c r="F1420">
        <v>0</v>
      </c>
      <c r="G1420">
        <v>0</v>
      </c>
      <c r="H1420">
        <v>0</v>
      </c>
      <c r="I1420" s="12">
        <v>-1.4135999999999999E-2</v>
      </c>
      <c r="J1420" s="12">
        <v>-6.4876000000000003E-2</v>
      </c>
      <c r="K1420">
        <v>0</v>
      </c>
      <c r="L1420">
        <v>0</v>
      </c>
      <c r="M1420">
        <v>0</v>
      </c>
      <c r="N1420">
        <v>0</v>
      </c>
      <c r="O1420">
        <v>-0.95194000000000001</v>
      </c>
      <c r="P1420">
        <v>-0.10921</v>
      </c>
      <c r="Q1420" s="12">
        <v>-1.0403E-6</v>
      </c>
      <c r="R1420">
        <v>0</v>
      </c>
      <c r="S1420">
        <v>0</v>
      </c>
      <c r="T1420">
        <f t="shared" si="91"/>
        <v>5.5339700000216815E-5</v>
      </c>
      <c r="U1420" s="13">
        <f t="shared" si="92"/>
        <v>4.849680133223803E-5</v>
      </c>
      <c r="V1420" t="b">
        <f t="shared" si="89"/>
        <v>1</v>
      </c>
      <c r="X1420" s="12">
        <f>B1420*List!F1420</f>
        <v>198.77961999999999</v>
      </c>
      <c r="Y1420">
        <f>10^List!G1420</f>
        <v>609.13588624918191</v>
      </c>
      <c r="Z1420" s="12">
        <f t="shared" si="90"/>
        <v>0.32633050274546516</v>
      </c>
    </row>
    <row r="1421" spans="1:26" x14ac:dyDescent="0.25">
      <c r="A1421" t="s">
        <v>1431</v>
      </c>
      <c r="B1421">
        <v>1.3033999999999999</v>
      </c>
      <c r="C1421">
        <v>0</v>
      </c>
      <c r="D1421" s="12">
        <v>-6.9934999999999995E-4</v>
      </c>
      <c r="E1421">
        <v>0</v>
      </c>
      <c r="F1421">
        <v>0</v>
      </c>
      <c r="G1421">
        <v>0</v>
      </c>
      <c r="H1421">
        <v>-0.50234999999999996</v>
      </c>
      <c r="I1421" s="12">
        <v>-1.4316000000000001E-2</v>
      </c>
      <c r="J1421" s="12">
        <v>-3.2532999999999999E-2</v>
      </c>
      <c r="K1421">
        <v>0</v>
      </c>
      <c r="L1421">
        <v>0</v>
      </c>
      <c r="M1421" s="12">
        <v>-3.3674999999999997E-2</v>
      </c>
      <c r="N1421">
        <v>-0.66476000000000002</v>
      </c>
      <c r="O1421" s="12">
        <v>-3.9510000000000003E-2</v>
      </c>
      <c r="P1421" s="12">
        <v>-1.5525000000000001E-2</v>
      </c>
      <c r="Q1421" s="12">
        <v>-1.2019E-5</v>
      </c>
      <c r="R1421">
        <v>0</v>
      </c>
      <c r="S1421">
        <v>0</v>
      </c>
      <c r="T1421">
        <f t="shared" si="91"/>
        <v>1.9630999999768667E-5</v>
      </c>
      <c r="U1421" s="13">
        <f t="shared" si="92"/>
        <v>1.5061377934455018E-5</v>
      </c>
      <c r="V1421" t="b">
        <f t="shared" si="89"/>
        <v>1</v>
      </c>
      <c r="X1421" s="12">
        <f>B1421*List!F1421</f>
        <v>233.71265399999999</v>
      </c>
      <c r="Y1421">
        <f>10^List!G1421</f>
        <v>129.31192787350219</v>
      </c>
      <c r="Z1421" s="12">
        <f t="shared" si="90"/>
        <v>1.8073557315503528</v>
      </c>
    </row>
    <row r="1422" spans="1:26" x14ac:dyDescent="0.25">
      <c r="A1422" t="s">
        <v>1432</v>
      </c>
      <c r="B1422">
        <v>0.84087999999999996</v>
      </c>
      <c r="C1422">
        <v>0</v>
      </c>
      <c r="D1422" s="12">
        <v>-9.5934999999999996E-3</v>
      </c>
      <c r="E1422">
        <v>0</v>
      </c>
      <c r="F1422">
        <v>0</v>
      </c>
      <c r="G1422">
        <v>0</v>
      </c>
      <c r="H1422" s="12">
        <v>-5.5024E-5</v>
      </c>
      <c r="I1422" s="12">
        <v>-6.6899E-2</v>
      </c>
      <c r="J1422">
        <v>-0.33872000000000002</v>
      </c>
      <c r="K1422">
        <v>0</v>
      </c>
      <c r="L1422">
        <v>0</v>
      </c>
      <c r="M1422" s="12">
        <v>-1.0985E-4</v>
      </c>
      <c r="N1422" s="12">
        <v>-1.0738E-3</v>
      </c>
      <c r="O1422">
        <v>-0.42380000000000001</v>
      </c>
      <c r="P1422" s="12">
        <v>-1.3014E-4</v>
      </c>
      <c r="Q1422" s="12">
        <v>-4.7233000000000003E-4</v>
      </c>
      <c r="R1422">
        <v>0</v>
      </c>
      <c r="S1422">
        <v>0</v>
      </c>
      <c r="T1422">
        <f t="shared" si="91"/>
        <v>2.6355999999804738E-5</v>
      </c>
      <c r="U1422" s="13">
        <f t="shared" si="92"/>
        <v>3.134335458068302E-5</v>
      </c>
      <c r="V1422" t="b">
        <f t="shared" si="89"/>
        <v>1</v>
      </c>
      <c r="X1422" s="12">
        <f>B1422*List!F1422</f>
        <v>213.90305439999997</v>
      </c>
      <c r="Y1422">
        <f>10^List!G1422</f>
        <v>0.16864993965953712</v>
      </c>
      <c r="Z1422" s="12">
        <f t="shared" si="90"/>
        <v>1268.3257096434058</v>
      </c>
    </row>
    <row r="1423" spans="1:26" x14ac:dyDescent="0.25">
      <c r="A1423" t="s">
        <v>1433</v>
      </c>
      <c r="B1423">
        <v>0.12889</v>
      </c>
      <c r="C1423">
        <v>0</v>
      </c>
      <c r="D1423" s="12">
        <v>-3.7602999999999998E-2</v>
      </c>
      <c r="E1423">
        <v>0</v>
      </c>
      <c r="F1423">
        <v>0</v>
      </c>
      <c r="G1423">
        <v>0</v>
      </c>
      <c r="H1423">
        <v>0</v>
      </c>
      <c r="I1423" s="12">
        <v>-5.2363000000000002E-3</v>
      </c>
      <c r="J1423" s="12">
        <v>-6.6660999999999998E-2</v>
      </c>
      <c r="K1423">
        <v>0</v>
      </c>
      <c r="L1423">
        <v>0</v>
      </c>
      <c r="M1423">
        <v>0</v>
      </c>
      <c r="N1423">
        <v>0</v>
      </c>
      <c r="O1423" s="12">
        <v>-1.7056000000000002E-2</v>
      </c>
      <c r="P1423" s="12">
        <v>-2.3194000000000001E-3</v>
      </c>
      <c r="Q1423" s="12">
        <v>-3.2682000000000001E-7</v>
      </c>
      <c r="R1423">
        <v>0</v>
      </c>
      <c r="S1423">
        <v>0</v>
      </c>
      <c r="T1423">
        <f t="shared" si="91"/>
        <v>1.3973180000007883E-5</v>
      </c>
      <c r="U1423" s="13">
        <f t="shared" si="92"/>
        <v>1.0841166886498474E-4</v>
      </c>
      <c r="V1423" t="b">
        <f t="shared" si="89"/>
        <v>1</v>
      </c>
      <c r="X1423" s="12">
        <f>B1423*List!F1423</f>
        <v>21.163737999999999</v>
      </c>
      <c r="Y1423">
        <f>10^List!G1423</f>
        <v>734.09153332687038</v>
      </c>
      <c r="Z1423" s="12">
        <f t="shared" si="90"/>
        <v>2.8829835298722045E-2</v>
      </c>
    </row>
    <row r="1424" spans="1:26" x14ac:dyDescent="0.25">
      <c r="A1424" t="s">
        <v>1434</v>
      </c>
      <c r="B1424">
        <v>18.251000000000001</v>
      </c>
      <c r="C1424" s="12">
        <v>1.0853E-3</v>
      </c>
      <c r="D1424">
        <v>0</v>
      </c>
      <c r="E1424">
        <v>0</v>
      </c>
      <c r="F1424">
        <v>0</v>
      </c>
      <c r="G1424">
        <v>0</v>
      </c>
      <c r="H1424">
        <v>-4.1623999999999999</v>
      </c>
      <c r="I1424">
        <v>-0.71230000000000004</v>
      </c>
      <c r="J1424">
        <v>-1.3858999999999999</v>
      </c>
      <c r="K1424">
        <v>0</v>
      </c>
      <c r="L1424">
        <v>0</v>
      </c>
      <c r="M1424">
        <v>-0.79339000000000004</v>
      </c>
      <c r="N1424">
        <v>-10.542999999999999</v>
      </c>
      <c r="O1424">
        <v>-0.66830000000000001</v>
      </c>
      <c r="P1424" s="12">
        <v>-1.0650999999999999E-4</v>
      </c>
      <c r="Q1424" s="12">
        <v>-1.3642E-7</v>
      </c>
      <c r="R1424">
        <v>0</v>
      </c>
      <c r="S1424">
        <v>0</v>
      </c>
      <c r="T1424">
        <f t="shared" si="91"/>
        <v>-1.3311346419998959E-2</v>
      </c>
      <c r="U1424" s="13">
        <f t="shared" si="92"/>
        <v>-7.2934888060922464E-4</v>
      </c>
      <c r="V1424" t="b">
        <f t="shared" si="89"/>
        <v>1</v>
      </c>
      <c r="X1424" s="12">
        <f>B1424*List!F1424</f>
        <v>2264.5840800000001</v>
      </c>
      <c r="Y1424">
        <f>10^List!G1424</f>
        <v>520.20508317064298</v>
      </c>
      <c r="Z1424" s="12">
        <f t="shared" si="90"/>
        <v>4.3532525022581297</v>
      </c>
    </row>
    <row r="1425" spans="1:26" x14ac:dyDescent="0.25">
      <c r="A1425" t="s">
        <v>1435</v>
      </c>
      <c r="B1425">
        <v>64.491</v>
      </c>
      <c r="C1425">
        <v>0</v>
      </c>
      <c r="D1425" s="12">
        <v>-7.6938000000000006E-2</v>
      </c>
      <c r="E1425">
        <v>0</v>
      </c>
      <c r="F1425" s="12">
        <v>-1.7128999999999999E-4</v>
      </c>
      <c r="G1425">
        <v>0</v>
      </c>
      <c r="H1425">
        <v>0</v>
      </c>
      <c r="I1425">
        <v>-0.46032000000000001</v>
      </c>
      <c r="J1425">
        <v>-2.4889000000000001</v>
      </c>
      <c r="K1425" s="12">
        <v>-5.0346E-9</v>
      </c>
      <c r="L1425" s="12">
        <v>-2.1820000000000001E-5</v>
      </c>
      <c r="M1425">
        <v>0</v>
      </c>
      <c r="N1425">
        <v>0</v>
      </c>
      <c r="O1425">
        <v>-61.152000000000001</v>
      </c>
      <c r="P1425">
        <v>-0.20150999999999999</v>
      </c>
      <c r="Q1425">
        <v>-0.11559</v>
      </c>
      <c r="R1425" s="12">
        <v>-1.1195E-6</v>
      </c>
      <c r="S1425">
        <v>0</v>
      </c>
      <c r="T1425">
        <f t="shared" si="91"/>
        <v>-4.4522345346018821E-3</v>
      </c>
      <c r="U1425" s="13">
        <f t="shared" si="92"/>
        <v>-6.9036525012821664E-5</v>
      </c>
      <c r="V1425" t="b">
        <f t="shared" si="89"/>
        <v>1</v>
      </c>
      <c r="X1425" s="12">
        <f>B1425*List!F1425</f>
        <v>16919.858759999999</v>
      </c>
      <c r="Y1425">
        <f>10^List!G1425</f>
        <v>6.8908536615832006</v>
      </c>
      <c r="Z1425" s="12">
        <f t="shared" si="90"/>
        <v>2455.408225301449</v>
      </c>
    </row>
    <row r="1426" spans="1:26" x14ac:dyDescent="0.25">
      <c r="A1426" t="s">
        <v>1436</v>
      </c>
      <c r="B1426">
        <v>101.78</v>
      </c>
      <c r="C1426">
        <v>0</v>
      </c>
      <c r="D1426">
        <v>-0.82260999999999995</v>
      </c>
      <c r="E1426">
        <v>0</v>
      </c>
      <c r="F1426">
        <v>0</v>
      </c>
      <c r="G1426">
        <v>0</v>
      </c>
      <c r="H1426">
        <v>0</v>
      </c>
      <c r="I1426">
        <v>-1.2665999999999999</v>
      </c>
      <c r="J1426">
        <v>-10.182</v>
      </c>
      <c r="K1426">
        <v>0</v>
      </c>
      <c r="L1426">
        <v>0</v>
      </c>
      <c r="M1426">
        <v>0</v>
      </c>
      <c r="N1426">
        <v>0</v>
      </c>
      <c r="O1426">
        <v>-53.609000000000002</v>
      </c>
      <c r="P1426">
        <v>-35.898000000000003</v>
      </c>
      <c r="Q1426" s="12">
        <v>-6.8986000000000004E-3</v>
      </c>
      <c r="R1426">
        <v>0</v>
      </c>
      <c r="S1426">
        <v>0</v>
      </c>
      <c r="T1426">
        <f t="shared" si="91"/>
        <v>-5.1086000000002641E-3</v>
      </c>
      <c r="U1426" s="13">
        <f t="shared" si="92"/>
        <v>-5.0192572214583059E-5</v>
      </c>
      <c r="V1426" t="b">
        <f t="shared" si="89"/>
        <v>1</v>
      </c>
      <c r="X1426" s="12">
        <f>B1426*List!F1426</f>
        <v>14477.1872</v>
      </c>
      <c r="Y1426">
        <f>10^List!G1426</f>
        <v>67.422075586336533</v>
      </c>
      <c r="Z1426" s="12">
        <f t="shared" si="90"/>
        <v>214.72473331767148</v>
      </c>
    </row>
    <row r="1427" spans="1:26" x14ac:dyDescent="0.25">
      <c r="A1427" t="s">
        <v>1437</v>
      </c>
      <c r="B1427">
        <v>0.65134999999999998</v>
      </c>
      <c r="C1427">
        <v>0</v>
      </c>
      <c r="D1427" s="12">
        <v>-3.3300999999999999E-3</v>
      </c>
      <c r="E1427">
        <v>0</v>
      </c>
      <c r="F1427">
        <v>0</v>
      </c>
      <c r="G1427">
        <v>0</v>
      </c>
      <c r="H1427" s="12">
        <v>-4.4330000000000001E-10</v>
      </c>
      <c r="I1427" s="12">
        <v>-4.6709000000000001E-2</v>
      </c>
      <c r="J1427">
        <v>-0.20007</v>
      </c>
      <c r="K1427">
        <v>0</v>
      </c>
      <c r="L1427">
        <v>0</v>
      </c>
      <c r="M1427" s="12">
        <v>-2.4980000000000001E-10</v>
      </c>
      <c r="N1427" s="12">
        <v>-3.4075000000000001E-9</v>
      </c>
      <c r="O1427">
        <v>-0.40128000000000003</v>
      </c>
      <c r="P1427">
        <v>0</v>
      </c>
      <c r="Q1427" s="12">
        <v>-3.7253000000000001E-6</v>
      </c>
      <c r="R1427">
        <v>0</v>
      </c>
      <c r="S1427">
        <v>0</v>
      </c>
      <c r="T1427">
        <f t="shared" si="91"/>
        <v>-4.2829400599984818E-5</v>
      </c>
      <c r="U1427" s="13">
        <f t="shared" si="92"/>
        <v>-6.5754817839847732E-5</v>
      </c>
      <c r="V1427" t="b">
        <f t="shared" si="89"/>
        <v>1</v>
      </c>
      <c r="X1427" s="12">
        <f>B1427*List!F1427</f>
        <v>256.97060199999999</v>
      </c>
      <c r="Y1427">
        <f>10^List!G1427</f>
        <v>209.05010481440726</v>
      </c>
      <c r="Z1427" s="12">
        <f t="shared" si="90"/>
        <v>1.2292297209232979</v>
      </c>
    </row>
    <row r="1428" spans="1:26" x14ac:dyDescent="0.25">
      <c r="A1428" t="s">
        <v>1438</v>
      </c>
      <c r="B1428" s="12">
        <v>1.0546E-2</v>
      </c>
      <c r="C1428">
        <v>0</v>
      </c>
      <c r="D1428" s="12">
        <v>-9.8511000000000006E-5</v>
      </c>
      <c r="E1428">
        <v>0</v>
      </c>
      <c r="F1428" s="12">
        <v>-2.2357E-5</v>
      </c>
      <c r="G1428">
        <v>0</v>
      </c>
      <c r="H1428" s="12">
        <v>-8.9961000000000004E-12</v>
      </c>
      <c r="I1428" s="12">
        <v>-8.4579000000000002E-4</v>
      </c>
      <c r="J1428" s="12">
        <v>-4.1164000000000001E-3</v>
      </c>
      <c r="K1428" s="12">
        <v>-5.1282000000000003E-6</v>
      </c>
      <c r="L1428" s="12">
        <v>-3.7442999999999999E-6</v>
      </c>
      <c r="M1428" s="12">
        <v>-4.2638000000000003E-11</v>
      </c>
      <c r="N1428" s="12">
        <v>-3.8163999999999999E-10</v>
      </c>
      <c r="O1428" s="12">
        <v>-5.1554000000000001E-3</v>
      </c>
      <c r="P1428">
        <v>0</v>
      </c>
      <c r="Q1428" s="12">
        <v>-2.9091000000000002E-4</v>
      </c>
      <c r="R1428" s="12">
        <v>-5.9228000000000003E-6</v>
      </c>
      <c r="S1428">
        <v>0</v>
      </c>
      <c r="T1428">
        <f t="shared" si="91"/>
        <v>1.8362667258970291E-6</v>
      </c>
      <c r="U1428" s="13">
        <f t="shared" si="92"/>
        <v>1.7411973505566367E-4</v>
      </c>
      <c r="V1428" t="b">
        <f t="shared" si="89"/>
        <v>1</v>
      </c>
      <c r="X1428" s="12">
        <f>B1428*List!F1428</f>
        <v>6.9346277599999997</v>
      </c>
      <c r="Y1428">
        <f>10^List!G1428</f>
        <v>18.6642384699222</v>
      </c>
      <c r="Z1428" s="12">
        <f t="shared" si="90"/>
        <v>0.3715462471814906</v>
      </c>
    </row>
    <row r="1429" spans="1:26" x14ac:dyDescent="0.25">
      <c r="A1429" t="s">
        <v>1439</v>
      </c>
      <c r="B1429">
        <v>61.350999999999999</v>
      </c>
      <c r="C1429">
        <v>0</v>
      </c>
      <c r="D1429">
        <v>-3.1577000000000002</v>
      </c>
      <c r="E1429">
        <v>0</v>
      </c>
      <c r="F1429">
        <v>0</v>
      </c>
      <c r="G1429">
        <v>0</v>
      </c>
      <c r="H1429">
        <v>-20.763999999999999</v>
      </c>
      <c r="I1429">
        <v>-1.1877</v>
      </c>
      <c r="J1429">
        <v>-6.9396000000000004</v>
      </c>
      <c r="K1429">
        <v>0</v>
      </c>
      <c r="L1429">
        <v>0</v>
      </c>
      <c r="M1429">
        <v>-1.4155</v>
      </c>
      <c r="N1429">
        <v>-27.369</v>
      </c>
      <c r="O1429">
        <v>0</v>
      </c>
      <c r="P1429">
        <v>-0.52302999999999999</v>
      </c>
      <c r="Q1429" s="12">
        <v>-5.2064999999999997E-5</v>
      </c>
      <c r="R1429">
        <v>0</v>
      </c>
      <c r="S1429">
        <v>0</v>
      </c>
      <c r="T1429">
        <f t="shared" si="91"/>
        <v>-5.5820650000016998E-3</v>
      </c>
      <c r="U1429" s="13">
        <f t="shared" si="92"/>
        <v>-9.0985721504159664E-5</v>
      </c>
      <c r="V1429" t="b">
        <f t="shared" si="89"/>
        <v>1</v>
      </c>
      <c r="X1429" s="12">
        <f>B1429*List!F1429</f>
        <v>7066.4081800000004</v>
      </c>
      <c r="Y1429">
        <f>10^List!G1429</f>
        <v>399.51721685739784</v>
      </c>
      <c r="Z1429" s="12">
        <f t="shared" si="90"/>
        <v>17.687368358200835</v>
      </c>
    </row>
    <row r="1430" spans="1:26" x14ac:dyDescent="0.25">
      <c r="A1430" t="s">
        <v>1440</v>
      </c>
      <c r="B1430">
        <v>0.19455</v>
      </c>
      <c r="C1430">
        <v>0</v>
      </c>
      <c r="D1430" s="12">
        <v>-4.9067999999999996E-4</v>
      </c>
      <c r="E1430">
        <v>0</v>
      </c>
      <c r="F1430" s="12">
        <v>-4.7729999999999999E-6</v>
      </c>
      <c r="G1430">
        <v>0</v>
      </c>
      <c r="H1430" s="12">
        <v>-3.1934999999999998E-5</v>
      </c>
      <c r="I1430" s="12">
        <v>-4.6299000000000002E-3</v>
      </c>
      <c r="J1430" s="12">
        <v>-2.2523999999999999E-2</v>
      </c>
      <c r="K1430" s="12">
        <v>-5.2064999999999995E-10</v>
      </c>
      <c r="L1430" s="12">
        <v>-1.9392999999999998E-6</v>
      </c>
      <c r="M1430" s="12">
        <v>-3.2313E-5</v>
      </c>
      <c r="N1430" s="12">
        <v>-3.0760999999999999E-4</v>
      </c>
      <c r="O1430">
        <v>-0.16488</v>
      </c>
      <c r="P1430">
        <v>0</v>
      </c>
      <c r="Q1430" s="12">
        <v>-1.6393E-3</v>
      </c>
      <c r="R1430" s="12">
        <v>-9.2296999999999996E-8</v>
      </c>
      <c r="S1430">
        <v>0</v>
      </c>
      <c r="T1430">
        <f t="shared" si="91"/>
        <v>7.4568823499850908E-6</v>
      </c>
      <c r="U1430" s="13">
        <f t="shared" si="92"/>
        <v>3.8328873554279575E-5</v>
      </c>
      <c r="V1430" t="b">
        <f t="shared" si="89"/>
        <v>1</v>
      </c>
      <c r="X1430" s="12">
        <f>B1430*List!F1430</f>
        <v>94.872307499999991</v>
      </c>
      <c r="Y1430">
        <f>10^List!G1430</f>
        <v>81.955314627103363</v>
      </c>
      <c r="Z1430" s="12">
        <f t="shared" si="90"/>
        <v>1.1576101919889996</v>
      </c>
    </row>
    <row r="1431" spans="1:26" x14ac:dyDescent="0.25">
      <c r="A1431" t="s">
        <v>1441</v>
      </c>
      <c r="B1431">
        <v>1.1855</v>
      </c>
      <c r="C1431">
        <v>0</v>
      </c>
      <c r="D1431" s="12">
        <v>-4.4872000000000002E-3</v>
      </c>
      <c r="E1431">
        <v>0</v>
      </c>
      <c r="F1431">
        <v>0</v>
      </c>
      <c r="G1431">
        <v>0</v>
      </c>
      <c r="H1431">
        <v>0</v>
      </c>
      <c r="I1431" s="12">
        <v>-3.8795999999999997E-2</v>
      </c>
      <c r="J1431">
        <v>-0.1928</v>
      </c>
      <c r="K1431">
        <v>0</v>
      </c>
      <c r="L1431">
        <v>0</v>
      </c>
      <c r="M1431">
        <v>0</v>
      </c>
      <c r="N1431">
        <v>0</v>
      </c>
      <c r="O1431">
        <v>-0.94921999999999995</v>
      </c>
      <c r="P1431" s="12">
        <v>-1.8387000000000001E-4</v>
      </c>
      <c r="Q1431" s="12">
        <v>-1.4556000000000001E-6</v>
      </c>
      <c r="R1431">
        <v>0</v>
      </c>
      <c r="S1431">
        <v>0</v>
      </c>
      <c r="T1431">
        <f t="shared" si="91"/>
        <v>1.1474399999996964E-5</v>
      </c>
      <c r="U1431" s="13">
        <f t="shared" si="92"/>
        <v>9.6789540278337949E-6</v>
      </c>
      <c r="V1431" t="b">
        <f t="shared" si="89"/>
        <v>1</v>
      </c>
      <c r="X1431" s="12">
        <f>B1431*List!F1431</f>
        <v>329.87723</v>
      </c>
      <c r="Y1431">
        <f>10^List!G1431</f>
        <v>7.8969161973228372</v>
      </c>
      <c r="Z1431" s="12">
        <f t="shared" si="90"/>
        <v>41.772917650035708</v>
      </c>
    </row>
    <row r="1432" spans="1:26" x14ac:dyDescent="0.25">
      <c r="A1432" t="s">
        <v>1442</v>
      </c>
      <c r="B1432">
        <v>0.53124000000000005</v>
      </c>
      <c r="C1432">
        <v>0</v>
      </c>
      <c r="D1432" s="12">
        <v>-2.6594E-2</v>
      </c>
      <c r="E1432">
        <v>0</v>
      </c>
      <c r="F1432">
        <v>0</v>
      </c>
      <c r="G1432">
        <v>0</v>
      </c>
      <c r="H1432" s="12">
        <v>-1.1307999999999999E-3</v>
      </c>
      <c r="I1432" s="12">
        <v>-4.3681999999999999E-2</v>
      </c>
      <c r="J1432">
        <v>-0.29193999999999998</v>
      </c>
      <c r="K1432">
        <v>0</v>
      </c>
      <c r="L1432">
        <v>0</v>
      </c>
      <c r="M1432" s="12">
        <v>-2.0208000000000001E-3</v>
      </c>
      <c r="N1432" s="12">
        <v>-2.0378E-2</v>
      </c>
      <c r="O1432">
        <v>-0.14524000000000001</v>
      </c>
      <c r="P1432">
        <v>0</v>
      </c>
      <c r="Q1432" s="12">
        <v>-2.8213000000000001E-4</v>
      </c>
      <c r="R1432">
        <v>0</v>
      </c>
      <c r="S1432">
        <v>0</v>
      </c>
      <c r="T1432">
        <f t="shared" si="91"/>
        <v>-2.7729999999928775E-5</v>
      </c>
      <c r="U1432" s="13">
        <f t="shared" si="92"/>
        <v>-5.219862962112938E-5</v>
      </c>
      <c r="V1432" t="b">
        <f t="shared" si="89"/>
        <v>1</v>
      </c>
      <c r="X1432" s="12">
        <f>B1432*List!F1432</f>
        <v>259.59573840000002</v>
      </c>
      <c r="Y1432">
        <f>10^List!G1432</f>
        <v>0.58436501480427816</v>
      </c>
      <c r="Z1432" s="12">
        <f t="shared" si="90"/>
        <v>444.23559217854034</v>
      </c>
    </row>
    <row r="1433" spans="1:26" x14ac:dyDescent="0.25">
      <c r="A1433" t="s">
        <v>1443</v>
      </c>
      <c r="B1433">
        <v>19.027000000000001</v>
      </c>
      <c r="C1433">
        <v>0</v>
      </c>
      <c r="D1433" s="12">
        <v>-4.8133999999999998E-3</v>
      </c>
      <c r="E1433">
        <v>0</v>
      </c>
      <c r="F1433">
        <v>0</v>
      </c>
      <c r="G1433">
        <v>0</v>
      </c>
      <c r="H1433">
        <v>0</v>
      </c>
      <c r="I1433" s="12">
        <v>-9.3482999999999997E-2</v>
      </c>
      <c r="J1433">
        <v>-0.45676</v>
      </c>
      <c r="K1433">
        <v>0</v>
      </c>
      <c r="L1433">
        <v>0</v>
      </c>
      <c r="M1433">
        <v>0</v>
      </c>
      <c r="N1433">
        <v>0</v>
      </c>
      <c r="O1433">
        <v>-17.960999999999999</v>
      </c>
      <c r="P1433">
        <v>-0.49175999999999997</v>
      </c>
      <c r="Q1433" s="12">
        <v>-1.7461999999999998E-2</v>
      </c>
      <c r="R1433">
        <v>0</v>
      </c>
      <c r="S1433">
        <v>0</v>
      </c>
      <c r="T1433">
        <f t="shared" si="91"/>
        <v>1.7216000000045209E-3</v>
      </c>
      <c r="U1433" s="13">
        <f t="shared" si="92"/>
        <v>9.0481946707548269E-5</v>
      </c>
      <c r="V1433" t="b">
        <f t="shared" si="89"/>
        <v>1</v>
      </c>
      <c r="X1433" s="12">
        <f>B1433*List!F1433</f>
        <v>4612.1448</v>
      </c>
      <c r="Y1433">
        <f>10^List!G1433</f>
        <v>5.8550847942415225E-2</v>
      </c>
      <c r="Z1433" s="12">
        <f t="shared" si="90"/>
        <v>78771.61411114056</v>
      </c>
    </row>
    <row r="1434" spans="1:26" x14ac:dyDescent="0.25">
      <c r="A1434" t="s">
        <v>1444</v>
      </c>
      <c r="B1434">
        <v>3.0762999999999998</v>
      </c>
      <c r="C1434">
        <v>0</v>
      </c>
      <c r="D1434" s="12">
        <v>-5.4108000000000003E-3</v>
      </c>
      <c r="E1434">
        <v>0</v>
      </c>
      <c r="F1434">
        <v>0</v>
      </c>
      <c r="G1434">
        <v>0</v>
      </c>
      <c r="H1434">
        <v>0</v>
      </c>
      <c r="I1434" s="12">
        <v>-5.6138E-2</v>
      </c>
      <c r="J1434">
        <v>-0.28449999999999998</v>
      </c>
      <c r="K1434">
        <v>0</v>
      </c>
      <c r="L1434">
        <v>0</v>
      </c>
      <c r="M1434">
        <v>0</v>
      </c>
      <c r="N1434">
        <v>0</v>
      </c>
      <c r="O1434">
        <v>-2.6128999999999998</v>
      </c>
      <c r="P1434">
        <v>-0.11719</v>
      </c>
      <c r="Q1434" s="12">
        <v>-2.7360999999999998E-4</v>
      </c>
      <c r="R1434">
        <v>0</v>
      </c>
      <c r="S1434">
        <v>0</v>
      </c>
      <c r="T1434">
        <f t="shared" si="91"/>
        <v>-1.1240999999968056E-4</v>
      </c>
      <c r="U1434" s="13">
        <f t="shared" si="92"/>
        <v>-3.6540649481416171E-5</v>
      </c>
      <c r="V1434" t="b">
        <f t="shared" si="89"/>
        <v>1</v>
      </c>
      <c r="X1434" s="12">
        <f>B1434*List!F1434</f>
        <v>628.39580100000001</v>
      </c>
      <c r="Y1434">
        <f>10^List!G1434</f>
        <v>16.291060993948669</v>
      </c>
      <c r="Z1434" s="12">
        <f t="shared" si="90"/>
        <v>38.573043292479127</v>
      </c>
    </row>
    <row r="1435" spans="1:26" x14ac:dyDescent="0.25">
      <c r="A1435" t="s">
        <v>1445</v>
      </c>
      <c r="B1435">
        <v>1.0960000000000001</v>
      </c>
      <c r="C1435">
        <v>0</v>
      </c>
      <c r="D1435" s="12">
        <v>-2.1895999999999999E-3</v>
      </c>
      <c r="E1435">
        <v>0</v>
      </c>
      <c r="F1435">
        <v>0</v>
      </c>
      <c r="G1435">
        <v>0</v>
      </c>
      <c r="H1435">
        <v>0</v>
      </c>
      <c r="I1435" s="12">
        <v>-2.1430999999999999E-2</v>
      </c>
      <c r="J1435">
        <v>-0.1022</v>
      </c>
      <c r="K1435">
        <v>0</v>
      </c>
      <c r="L1435">
        <v>0</v>
      </c>
      <c r="M1435">
        <v>0</v>
      </c>
      <c r="N1435">
        <v>0</v>
      </c>
      <c r="O1435">
        <v>-0.95713999999999999</v>
      </c>
      <c r="P1435" s="12">
        <v>-1.2926999999999999E-2</v>
      </c>
      <c r="Q1435" s="12">
        <v>-2.2068000000000001E-4</v>
      </c>
      <c r="R1435">
        <v>0</v>
      </c>
      <c r="S1435">
        <v>0</v>
      </c>
      <c r="T1435">
        <f t="shared" si="91"/>
        <v>-1.0827999999974292E-4</v>
      </c>
      <c r="U1435" s="13">
        <f t="shared" si="92"/>
        <v>-9.8795620437721631E-5</v>
      </c>
      <c r="V1435" t="b">
        <f t="shared" si="89"/>
        <v>1</v>
      </c>
      <c r="X1435" s="12">
        <f>B1435*List!F1435</f>
        <v>229.90792000000002</v>
      </c>
      <c r="Y1435">
        <f>10^List!G1435</f>
        <v>2017.4042834082361</v>
      </c>
      <c r="Z1435" s="12">
        <f t="shared" si="90"/>
        <v>0.11396224440030918</v>
      </c>
    </row>
    <row r="1436" spans="1:26" x14ac:dyDescent="0.25">
      <c r="A1436" t="s">
        <v>1446</v>
      </c>
      <c r="B1436">
        <v>0.74192000000000002</v>
      </c>
      <c r="C1436">
        <v>0</v>
      </c>
      <c r="D1436" s="12">
        <v>-4.9829999999999996E-3</v>
      </c>
      <c r="E1436">
        <v>0</v>
      </c>
      <c r="F1436">
        <v>0</v>
      </c>
      <c r="G1436" s="12">
        <v>2.097E-6</v>
      </c>
      <c r="H1436">
        <v>0</v>
      </c>
      <c r="I1436" s="12">
        <v>-1.7750999999999999E-2</v>
      </c>
      <c r="J1436">
        <v>-0.12909000000000001</v>
      </c>
      <c r="K1436">
        <v>0</v>
      </c>
      <c r="L1436">
        <v>0</v>
      </c>
      <c r="M1436" s="12">
        <v>-4.1616999999999998E-5</v>
      </c>
      <c r="N1436" s="12">
        <v>-4.4001000000000001E-4</v>
      </c>
      <c r="O1436">
        <v>-0.56164000000000003</v>
      </c>
      <c r="P1436" s="12">
        <v>-2.7897000000000002E-2</v>
      </c>
      <c r="Q1436" s="12">
        <v>-2.4294000000000002E-5</v>
      </c>
      <c r="R1436">
        <v>0</v>
      </c>
      <c r="S1436">
        <v>0</v>
      </c>
      <c r="T1436">
        <f t="shared" si="91"/>
        <v>5.5175999999918354E-5</v>
      </c>
      <c r="U1436" s="13">
        <f t="shared" si="92"/>
        <v>7.4369204226760766E-5</v>
      </c>
      <c r="V1436" t="b">
        <f t="shared" si="89"/>
        <v>1</v>
      </c>
      <c r="X1436" s="12">
        <f>B1436*List!F1436</f>
        <v>176.8885664</v>
      </c>
      <c r="Y1436">
        <f>10^List!G1436</f>
        <v>61.615876631853624</v>
      </c>
      <c r="Z1436" s="12">
        <f t="shared" si="90"/>
        <v>2.8708277163187148</v>
      </c>
    </row>
    <row r="1437" spans="1:26" x14ac:dyDescent="0.25">
      <c r="A1437" t="s">
        <v>1447</v>
      </c>
      <c r="B1437">
        <v>7.7595999999999998</v>
      </c>
      <c r="C1437">
        <v>0</v>
      </c>
      <c r="D1437" s="12">
        <v>-3.4499000000000001E-3</v>
      </c>
      <c r="E1437">
        <v>0</v>
      </c>
      <c r="F1437" s="12">
        <v>-1.7189000000000001E-4</v>
      </c>
      <c r="G1437">
        <v>0</v>
      </c>
      <c r="H1437">
        <v>0</v>
      </c>
      <c r="I1437" s="12">
        <v>-4.4028999999999999E-2</v>
      </c>
      <c r="J1437">
        <v>-0.20143</v>
      </c>
      <c r="K1437" s="12">
        <v>-1.1537000000000001E-9</v>
      </c>
      <c r="L1437" s="12">
        <v>-2.4802E-6</v>
      </c>
      <c r="M1437">
        <v>0</v>
      </c>
      <c r="N1437">
        <v>0</v>
      </c>
      <c r="O1437">
        <v>-7.4978999999999996</v>
      </c>
      <c r="P1437" s="12">
        <v>-3.3677999999999998E-3</v>
      </c>
      <c r="Q1437" s="12">
        <v>-9.6641000000000001E-3</v>
      </c>
      <c r="R1437" s="12">
        <v>-7.9050999999999998E-8</v>
      </c>
      <c r="S1437">
        <v>0</v>
      </c>
      <c r="T1437">
        <f t="shared" si="91"/>
        <v>-4.1525040469985477E-4</v>
      </c>
      <c r="U1437" s="13">
        <f t="shared" si="92"/>
        <v>-5.3514408564855765E-5</v>
      </c>
      <c r="V1437" t="b">
        <f t="shared" si="89"/>
        <v>1</v>
      </c>
      <c r="X1437" s="12">
        <f>B1437*List!F1437</f>
        <v>3667.3421520000002</v>
      </c>
      <c r="Y1437">
        <f>10^List!G1437</f>
        <v>35.026413025910564</v>
      </c>
      <c r="Z1437" s="12">
        <f t="shared" si="90"/>
        <v>104.70219000978226</v>
      </c>
    </row>
    <row r="1438" spans="1:26" x14ac:dyDescent="0.25">
      <c r="A1438" t="s">
        <v>1448</v>
      </c>
      <c r="B1438">
        <v>9.1991999999999994</v>
      </c>
      <c r="C1438">
        <v>0</v>
      </c>
      <c r="D1438" s="12">
        <v>-1.0222E-2</v>
      </c>
      <c r="E1438">
        <v>0</v>
      </c>
      <c r="F1438">
        <v>0</v>
      </c>
      <c r="G1438">
        <v>0</v>
      </c>
      <c r="H1438">
        <v>0</v>
      </c>
      <c r="I1438">
        <v>-0.19134999999999999</v>
      </c>
      <c r="J1438">
        <v>-0.69910000000000005</v>
      </c>
      <c r="K1438">
        <v>0</v>
      </c>
      <c r="L1438">
        <v>0</v>
      </c>
      <c r="M1438">
        <v>0</v>
      </c>
      <c r="N1438">
        <v>0</v>
      </c>
      <c r="O1438">
        <v>-8.2643000000000004</v>
      </c>
      <c r="P1438" s="12">
        <v>-3.4218999999999999E-2</v>
      </c>
      <c r="Q1438" s="12">
        <v>-3.4153000000000001E-6</v>
      </c>
      <c r="R1438">
        <v>0</v>
      </c>
      <c r="S1438">
        <v>0</v>
      </c>
      <c r="T1438">
        <f t="shared" si="91"/>
        <v>5.5846999988155109E-6</v>
      </c>
      <c r="U1438" s="13">
        <f t="shared" si="92"/>
        <v>6.0708539860156444E-7</v>
      </c>
      <c r="V1438" t="b">
        <f t="shared" si="89"/>
        <v>1</v>
      </c>
      <c r="X1438" s="12">
        <f>B1438*List!F1438</f>
        <v>2155.188576</v>
      </c>
      <c r="Y1438">
        <f>10^List!G1438</f>
        <v>581.14318374833329</v>
      </c>
      <c r="Z1438" s="12">
        <f t="shared" si="90"/>
        <v>3.7085328302384672</v>
      </c>
    </row>
    <row r="1439" spans="1:26" x14ac:dyDescent="0.25">
      <c r="A1439" t="s">
        <v>1449</v>
      </c>
      <c r="B1439">
        <v>0.14169000000000001</v>
      </c>
      <c r="C1439">
        <v>0</v>
      </c>
      <c r="D1439" s="12">
        <v>-6.9897000000000004E-4</v>
      </c>
      <c r="E1439">
        <v>0</v>
      </c>
      <c r="F1439">
        <v>0</v>
      </c>
      <c r="G1439">
        <v>0</v>
      </c>
      <c r="H1439">
        <v>0</v>
      </c>
      <c r="I1439" s="12">
        <v>-9.9436000000000004E-3</v>
      </c>
      <c r="J1439" s="12">
        <v>-4.2275E-2</v>
      </c>
      <c r="K1439">
        <v>0</v>
      </c>
      <c r="L1439">
        <v>0</v>
      </c>
      <c r="M1439">
        <v>0</v>
      </c>
      <c r="N1439">
        <v>0</v>
      </c>
      <c r="O1439" s="12">
        <v>-8.8715000000000002E-2</v>
      </c>
      <c r="P1439">
        <v>0</v>
      </c>
      <c r="Q1439" s="12">
        <v>-6.2179000000000002E-5</v>
      </c>
      <c r="R1439">
        <v>0</v>
      </c>
      <c r="S1439">
        <v>0</v>
      </c>
      <c r="T1439">
        <f t="shared" si="91"/>
        <v>-4.7489999999889189E-6</v>
      </c>
      <c r="U1439" s="13">
        <f t="shared" si="92"/>
        <v>-3.3516832521624097E-5</v>
      </c>
      <c r="V1439" t="b">
        <f t="shared" si="89"/>
        <v>1</v>
      </c>
      <c r="X1439" s="12">
        <f>B1439*List!F1439</f>
        <v>52.191511500000004</v>
      </c>
      <c r="Y1439">
        <f>10^List!G1439</f>
        <v>0.39360415514002844</v>
      </c>
      <c r="Z1439" s="12">
        <f t="shared" si="90"/>
        <v>132.5989850931131</v>
      </c>
    </row>
    <row r="1440" spans="1:26" x14ac:dyDescent="0.25">
      <c r="A1440" t="s">
        <v>1450</v>
      </c>
      <c r="B1440">
        <v>15.445</v>
      </c>
      <c r="C1440" s="12">
        <v>1.0199E-3</v>
      </c>
      <c r="D1440">
        <v>0</v>
      </c>
      <c r="E1440">
        <v>0</v>
      </c>
      <c r="F1440">
        <v>0</v>
      </c>
      <c r="G1440">
        <v>0</v>
      </c>
      <c r="H1440">
        <v>-3.1716000000000002</v>
      </c>
      <c r="I1440">
        <v>-0.68703000000000003</v>
      </c>
      <c r="J1440">
        <v>-1.3378000000000001</v>
      </c>
      <c r="K1440">
        <v>0</v>
      </c>
      <c r="L1440">
        <v>0</v>
      </c>
      <c r="M1440">
        <v>-0.73373999999999995</v>
      </c>
      <c r="N1440">
        <v>-9.3386999999999993</v>
      </c>
      <c r="O1440">
        <v>-0.17741000000000001</v>
      </c>
      <c r="P1440">
        <v>0</v>
      </c>
      <c r="Q1440" s="12">
        <v>-1.3304000000000001E-12</v>
      </c>
      <c r="R1440">
        <v>0</v>
      </c>
      <c r="S1440">
        <v>0</v>
      </c>
      <c r="T1440">
        <f t="shared" si="91"/>
        <v>-2.601000013287755E-4</v>
      </c>
      <c r="U1440" s="13">
        <f t="shared" si="92"/>
        <v>-1.6840401510441924E-5</v>
      </c>
      <c r="V1440" t="b">
        <f t="shared" si="89"/>
        <v>1</v>
      </c>
      <c r="X1440" s="12">
        <f>B1440*List!F1440</f>
        <v>4618.8272500000003</v>
      </c>
      <c r="Y1440">
        <f>10^List!G1440</f>
        <v>848.35994379650663</v>
      </c>
      <c r="Z1440" s="12">
        <f t="shared" si="90"/>
        <v>5.4444192984056112</v>
      </c>
    </row>
    <row r="1441" spans="1:26" x14ac:dyDescent="0.25">
      <c r="A1441" t="s">
        <v>1451</v>
      </c>
      <c r="B1441">
        <v>0.38986999999999999</v>
      </c>
      <c r="C1441">
        <v>0</v>
      </c>
      <c r="D1441" s="12">
        <v>-1.4997E-4</v>
      </c>
      <c r="E1441">
        <v>0</v>
      </c>
      <c r="F1441">
        <v>0</v>
      </c>
      <c r="G1441">
        <v>0</v>
      </c>
      <c r="H1441" s="12">
        <v>-3.4514000000000003E-2</v>
      </c>
      <c r="I1441" s="12">
        <v>-7.9699000000000002E-3</v>
      </c>
      <c r="J1441" s="12">
        <v>-1.6576E-2</v>
      </c>
      <c r="K1441">
        <v>0</v>
      </c>
      <c r="L1441">
        <v>0</v>
      </c>
      <c r="M1441" s="12">
        <v>-9.7067000000000004E-3</v>
      </c>
      <c r="N1441">
        <v>-0.14851</v>
      </c>
      <c r="O1441">
        <v>-0.17251</v>
      </c>
      <c r="P1441" s="12">
        <v>-8.0062999999999999E-6</v>
      </c>
      <c r="Q1441" s="12">
        <v>-8.2718000000000003E-9</v>
      </c>
      <c r="R1441">
        <v>0</v>
      </c>
      <c r="S1441">
        <v>0</v>
      </c>
      <c r="T1441">
        <f t="shared" si="91"/>
        <v>-7.4584571799960275E-5</v>
      </c>
      <c r="U1441" s="13">
        <f t="shared" si="92"/>
        <v>-1.9130626054828605E-4</v>
      </c>
      <c r="V1441" t="b">
        <f t="shared" si="89"/>
        <v>1</v>
      </c>
      <c r="X1441" s="12">
        <f>B1441*List!F1441</f>
        <v>85.923449299999987</v>
      </c>
      <c r="Y1441">
        <f>10^List!G1441</f>
        <v>88.86042422291284</v>
      </c>
      <c r="Z1441" s="12">
        <f t="shared" si="90"/>
        <v>0.9669484481016517</v>
      </c>
    </row>
    <row r="1442" spans="1:26" x14ac:dyDescent="0.25">
      <c r="A1442" t="s">
        <v>1452</v>
      </c>
      <c r="B1442">
        <v>68.912999999999997</v>
      </c>
      <c r="C1442">
        <v>0</v>
      </c>
      <c r="D1442">
        <v>-0.22536</v>
      </c>
      <c r="E1442">
        <v>0</v>
      </c>
      <c r="F1442">
        <v>0</v>
      </c>
      <c r="G1442">
        <v>0</v>
      </c>
      <c r="H1442" s="12">
        <v>-5.4184000000000002E-5</v>
      </c>
      <c r="I1442">
        <v>-2.9241000000000001</v>
      </c>
      <c r="J1442">
        <v>-13.212</v>
      </c>
      <c r="K1442">
        <v>0</v>
      </c>
      <c r="L1442">
        <v>0</v>
      </c>
      <c r="M1442" s="12">
        <v>-1.5750000000000001E-4</v>
      </c>
      <c r="N1442" s="12">
        <v>-1.3561000000000001E-3</v>
      </c>
      <c r="O1442">
        <v>-51.558999999999997</v>
      </c>
      <c r="P1442">
        <v>-0.98738000000000004</v>
      </c>
      <c r="Q1442" s="12">
        <v>-1.5842E-3</v>
      </c>
      <c r="R1442">
        <v>0</v>
      </c>
      <c r="S1442">
        <v>0</v>
      </c>
      <c r="T1442">
        <f t="shared" si="91"/>
        <v>2.0080159999958181E-3</v>
      </c>
      <c r="U1442" s="13">
        <f t="shared" si="92"/>
        <v>2.9138420907460393E-5</v>
      </c>
      <c r="V1442" t="b">
        <f t="shared" si="89"/>
        <v>1</v>
      </c>
      <c r="X1442" s="12">
        <f>B1442*List!F1442</f>
        <v>9317.7267300000003</v>
      </c>
      <c r="Y1442">
        <f>10^List!G1442</f>
        <v>106.2310018331073</v>
      </c>
      <c r="Z1442" s="12">
        <f t="shared" si="90"/>
        <v>87.711935020988335</v>
      </c>
    </row>
    <row r="1443" spans="1:26" x14ac:dyDescent="0.25">
      <c r="A1443" t="s">
        <v>1453</v>
      </c>
      <c r="B1443">
        <v>6.0107999999999997</v>
      </c>
      <c r="C1443">
        <v>0</v>
      </c>
      <c r="D1443" s="12">
        <v>-8.0637000000000005E-4</v>
      </c>
      <c r="E1443">
        <v>0</v>
      </c>
      <c r="F1443" s="12">
        <v>-1.1662E-4</v>
      </c>
      <c r="G1443">
        <v>0</v>
      </c>
      <c r="H1443">
        <v>0</v>
      </c>
      <c r="I1443" s="12">
        <v>-1.8897000000000001E-2</v>
      </c>
      <c r="J1443" s="12">
        <v>-4.9867000000000002E-2</v>
      </c>
      <c r="K1443" s="12">
        <v>-1.0244999999999999E-7</v>
      </c>
      <c r="L1443" s="12">
        <v>-3.5049000000000001E-4</v>
      </c>
      <c r="M1443">
        <v>0</v>
      </c>
      <c r="N1443">
        <v>0</v>
      </c>
      <c r="O1443">
        <v>-5.8796999999999997</v>
      </c>
      <c r="P1443" s="12">
        <v>-5.9173000000000003E-2</v>
      </c>
      <c r="Q1443" s="12">
        <v>-2.0366E-3</v>
      </c>
      <c r="R1443" s="12">
        <v>-1.0718E-5</v>
      </c>
      <c r="S1443">
        <v>0</v>
      </c>
      <c r="T1443">
        <f t="shared" si="91"/>
        <v>-1.5790044999947826E-4</v>
      </c>
      <c r="U1443" s="13">
        <f t="shared" si="92"/>
        <v>-2.6269456644619398E-5</v>
      </c>
      <c r="V1443" t="b">
        <f t="shared" si="89"/>
        <v>1</v>
      </c>
      <c r="X1443" s="12">
        <f>B1443*List!F1443</f>
        <v>1832.6929199999997</v>
      </c>
      <c r="Y1443">
        <f>10^List!G1443</f>
        <v>0.32229652188072172</v>
      </c>
      <c r="Z1443" s="12">
        <f t="shared" si="90"/>
        <v>5686.3564934103088</v>
      </c>
    </row>
    <row r="1444" spans="1:26" x14ac:dyDescent="0.25">
      <c r="A1444" t="s">
        <v>1454</v>
      </c>
      <c r="B1444">
        <v>3.9933000000000001</v>
      </c>
      <c r="C1444">
        <v>0</v>
      </c>
      <c r="D1444" s="12">
        <v>-5.5151999999999996E-3</v>
      </c>
      <c r="E1444">
        <v>0</v>
      </c>
      <c r="F1444">
        <v>0</v>
      </c>
      <c r="G1444">
        <v>0</v>
      </c>
      <c r="H1444">
        <v>0</v>
      </c>
      <c r="I1444" s="12">
        <v>-3.6706999999999997E-2</v>
      </c>
      <c r="J1444">
        <v>-0.17912</v>
      </c>
      <c r="K1444">
        <v>0</v>
      </c>
      <c r="L1444">
        <v>0</v>
      </c>
      <c r="M1444">
        <v>0</v>
      </c>
      <c r="N1444">
        <v>0</v>
      </c>
      <c r="O1444">
        <v>-3.6939000000000002</v>
      </c>
      <c r="P1444" s="12">
        <v>-7.6197000000000001E-2</v>
      </c>
      <c r="Q1444" s="12">
        <v>-1.6688E-3</v>
      </c>
      <c r="R1444">
        <v>0</v>
      </c>
      <c r="S1444">
        <v>0</v>
      </c>
      <c r="T1444">
        <f t="shared" si="91"/>
        <v>1.9199999999984312E-4</v>
      </c>
      <c r="U1444" s="13">
        <f t="shared" si="92"/>
        <v>4.8080534895911432E-5</v>
      </c>
      <c r="V1444" t="b">
        <f t="shared" si="89"/>
        <v>1</v>
      </c>
      <c r="X1444" s="12">
        <f>B1444*List!F1444</f>
        <v>832.00405499999999</v>
      </c>
      <c r="Y1444">
        <f>10^List!G1444</f>
        <v>10.42202853789601</v>
      </c>
      <c r="Z1444" s="12">
        <f t="shared" si="90"/>
        <v>79.83129694710702</v>
      </c>
    </row>
    <row r="1445" spans="1:26" x14ac:dyDescent="0.25">
      <c r="A1445" t="s">
        <v>1455</v>
      </c>
      <c r="B1445">
        <v>0.49154999999999999</v>
      </c>
      <c r="C1445">
        <v>0</v>
      </c>
      <c r="D1445" s="12">
        <v>-2.9915999999999997E-4</v>
      </c>
      <c r="E1445">
        <v>0</v>
      </c>
      <c r="F1445">
        <v>0</v>
      </c>
      <c r="G1445">
        <v>0</v>
      </c>
      <c r="H1445">
        <v>-0.18084</v>
      </c>
      <c r="I1445" s="12">
        <v>-7.5878999999999999E-3</v>
      </c>
      <c r="J1445" s="12">
        <v>-1.583E-2</v>
      </c>
      <c r="K1445">
        <v>0</v>
      </c>
      <c r="L1445">
        <v>0</v>
      </c>
      <c r="M1445" s="12">
        <v>-1.4030000000000001E-2</v>
      </c>
      <c r="N1445">
        <v>-0.25768000000000002</v>
      </c>
      <c r="O1445" s="12">
        <v>-1.5140000000000001E-2</v>
      </c>
      <c r="P1445" s="12">
        <v>-1.6179000000000001E-4</v>
      </c>
      <c r="Q1445" s="12">
        <v>-1.0445E-7</v>
      </c>
      <c r="R1445">
        <v>0</v>
      </c>
      <c r="S1445">
        <v>0</v>
      </c>
      <c r="T1445">
        <f t="shared" si="91"/>
        <v>-1.8954450000033579E-5</v>
      </c>
      <c r="U1445" s="13">
        <f t="shared" si="92"/>
        <v>-3.8560573695521471E-5</v>
      </c>
      <c r="V1445" t="b">
        <f t="shared" si="89"/>
        <v>1</v>
      </c>
      <c r="X1445" s="12">
        <f>B1445*List!F1445</f>
        <v>115.71087</v>
      </c>
      <c r="Y1445">
        <f>10^List!G1445</f>
        <v>150.97214720642708</v>
      </c>
      <c r="Z1445" s="12">
        <f t="shared" si="90"/>
        <v>0.76643852618580255</v>
      </c>
    </row>
    <row r="1446" spans="1:26" x14ac:dyDescent="0.25">
      <c r="A1446" t="s">
        <v>1456</v>
      </c>
      <c r="B1446">
        <v>0.77676999999999996</v>
      </c>
      <c r="C1446">
        <v>0</v>
      </c>
      <c r="D1446" s="12">
        <v>-8.9316999999999999E-4</v>
      </c>
      <c r="E1446">
        <v>0</v>
      </c>
      <c r="F1446">
        <v>0</v>
      </c>
      <c r="G1446">
        <v>0</v>
      </c>
      <c r="H1446">
        <v>0</v>
      </c>
      <c r="I1446" s="12">
        <v>-8.0590999999999996E-3</v>
      </c>
      <c r="J1446" s="12">
        <v>-4.2465000000000003E-2</v>
      </c>
      <c r="K1446">
        <v>0</v>
      </c>
      <c r="L1446">
        <v>0</v>
      </c>
      <c r="M1446">
        <v>0</v>
      </c>
      <c r="N1446">
        <v>0</v>
      </c>
      <c r="O1446">
        <v>-0.68823000000000001</v>
      </c>
      <c r="P1446" s="12">
        <v>-3.6975000000000001E-2</v>
      </c>
      <c r="Q1446" s="12">
        <v>-1.8809E-4</v>
      </c>
      <c r="R1446">
        <v>0</v>
      </c>
      <c r="S1446">
        <v>0</v>
      </c>
      <c r="T1446">
        <f t="shared" si="91"/>
        <v>-4.036000000000824E-5</v>
      </c>
      <c r="U1446" s="13">
        <f t="shared" si="92"/>
        <v>-5.1958752269022031E-5</v>
      </c>
      <c r="V1446" t="b">
        <f t="shared" si="89"/>
        <v>1</v>
      </c>
      <c r="X1446" s="12">
        <f>B1446*List!F1446</f>
        <v>160.27095410000001</v>
      </c>
      <c r="Y1446">
        <f>10^List!G1446</f>
        <v>11.932722478676764</v>
      </c>
      <c r="Z1446" s="12">
        <f t="shared" si="90"/>
        <v>13.43121440948593</v>
      </c>
    </row>
    <row r="1447" spans="1:26" x14ac:dyDescent="0.25">
      <c r="A1447" t="s">
        <v>1457</v>
      </c>
      <c r="B1447">
        <v>1.4323999999999999</v>
      </c>
      <c r="C1447">
        <v>0</v>
      </c>
      <c r="D1447" s="12">
        <v>-1.4911E-3</v>
      </c>
      <c r="E1447">
        <v>0</v>
      </c>
      <c r="F1447">
        <v>0</v>
      </c>
      <c r="G1447">
        <v>0</v>
      </c>
      <c r="H1447">
        <v>0</v>
      </c>
      <c r="I1447" s="12">
        <v>-1.435E-2</v>
      </c>
      <c r="J1447" s="12">
        <v>-6.0557E-2</v>
      </c>
      <c r="K1447">
        <v>0</v>
      </c>
      <c r="L1447">
        <v>0</v>
      </c>
      <c r="M1447">
        <v>0</v>
      </c>
      <c r="N1447">
        <v>0</v>
      </c>
      <c r="O1447">
        <v>-1.306</v>
      </c>
      <c r="P1447" s="12">
        <v>-4.9848000000000003E-2</v>
      </c>
      <c r="Q1447" s="12">
        <v>-1.8013999999999999E-4</v>
      </c>
      <c r="R1447">
        <v>0</v>
      </c>
      <c r="S1447">
        <v>0</v>
      </c>
      <c r="T1447">
        <f t="shared" si="91"/>
        <v>-2.6240000000181922E-5</v>
      </c>
      <c r="U1447" s="13">
        <f t="shared" si="92"/>
        <v>-1.8318905333832675E-5</v>
      </c>
      <c r="V1447" t="b">
        <f t="shared" si="89"/>
        <v>1</v>
      </c>
      <c r="X1447" s="12">
        <f>B1447*List!F1447</f>
        <v>298.36892</v>
      </c>
      <c r="Y1447">
        <f>10^List!G1447</f>
        <v>30.127909729446813</v>
      </c>
      <c r="Z1447" s="12">
        <f t="shared" si="90"/>
        <v>9.9034059342117668</v>
      </c>
    </row>
    <row r="1448" spans="1:26" x14ac:dyDescent="0.25">
      <c r="A1448" t="s">
        <v>1458</v>
      </c>
      <c r="B1448">
        <v>3.0609999999999999</v>
      </c>
      <c r="C1448">
        <v>0</v>
      </c>
      <c r="D1448" s="12">
        <v>-1.5972E-2</v>
      </c>
      <c r="E1448">
        <v>0</v>
      </c>
      <c r="F1448" s="12">
        <v>-4.5544000000000003E-5</v>
      </c>
      <c r="G1448">
        <v>0</v>
      </c>
      <c r="H1448">
        <v>0</v>
      </c>
      <c r="I1448" s="12">
        <v>-7.5678999999999996E-2</v>
      </c>
      <c r="J1448">
        <v>-0.47772999999999999</v>
      </c>
      <c r="K1448" s="12">
        <v>-8.4560000000000003E-11</v>
      </c>
      <c r="L1448" s="12">
        <v>-2.4718000000000002E-7</v>
      </c>
      <c r="M1448">
        <v>0</v>
      </c>
      <c r="N1448">
        <v>0</v>
      </c>
      <c r="O1448">
        <v>-2.4895</v>
      </c>
      <c r="P1448" s="12">
        <v>-7.4505999999999997E-4</v>
      </c>
      <c r="Q1448" s="12">
        <v>-1.2543000000000001E-3</v>
      </c>
      <c r="R1448" s="12">
        <v>-8.1914999999999993E-9</v>
      </c>
      <c r="S1448">
        <v>0</v>
      </c>
      <c r="T1448">
        <f t="shared" si="91"/>
        <v>7.3840543940257146E-5</v>
      </c>
      <c r="U1448" s="13">
        <f t="shared" si="92"/>
        <v>2.4123013374798152E-5</v>
      </c>
      <c r="V1448" t="b">
        <f t="shared" si="89"/>
        <v>1</v>
      </c>
      <c r="X1448" s="12">
        <f>B1448*List!F1448</f>
        <v>1784.5323900000001</v>
      </c>
      <c r="Y1448">
        <f>10^List!G1448</f>
        <v>140.16291748971261</v>
      </c>
      <c r="Z1448" s="12">
        <f t="shared" si="90"/>
        <v>12.731843928198609</v>
      </c>
    </row>
    <row r="1449" spans="1:26" x14ac:dyDescent="0.25">
      <c r="A1449" t="s">
        <v>1459</v>
      </c>
      <c r="B1449">
        <v>4.3543000000000003</v>
      </c>
      <c r="C1449">
        <v>0</v>
      </c>
      <c r="D1449" s="12">
        <v>-8.9948000000000003E-4</v>
      </c>
      <c r="E1449">
        <v>0</v>
      </c>
      <c r="F1449">
        <v>0</v>
      </c>
      <c r="G1449">
        <v>0</v>
      </c>
      <c r="H1449">
        <v>0</v>
      </c>
      <c r="I1449" s="12">
        <v>-3.5106999999999999E-2</v>
      </c>
      <c r="J1449">
        <v>-0.19675999999999999</v>
      </c>
      <c r="K1449">
        <v>0</v>
      </c>
      <c r="L1449">
        <v>0</v>
      </c>
      <c r="M1449">
        <v>0</v>
      </c>
      <c r="N1449">
        <v>0</v>
      </c>
      <c r="O1449">
        <v>-3.6002999999999998</v>
      </c>
      <c r="P1449">
        <v>-0.52053000000000005</v>
      </c>
      <c r="Q1449" s="12">
        <v>-6.9432000000000001E-4</v>
      </c>
      <c r="R1449">
        <v>0</v>
      </c>
      <c r="S1449">
        <v>0</v>
      </c>
      <c r="T1449">
        <f t="shared" si="91"/>
        <v>9.1999999999575061E-6</v>
      </c>
      <c r="U1449" s="13">
        <f t="shared" si="92"/>
        <v>2.1128539604431265E-6</v>
      </c>
      <c r="V1449" t="b">
        <f t="shared" si="89"/>
        <v>1</v>
      </c>
      <c r="X1449" s="12">
        <f>B1449*List!F1449</f>
        <v>952.37249600000007</v>
      </c>
      <c r="Y1449">
        <f>10^List!G1449</f>
        <v>8.1033854111065615</v>
      </c>
      <c r="Z1449" s="12">
        <f t="shared" si="90"/>
        <v>117.52773040940039</v>
      </c>
    </row>
    <row r="1450" spans="1:26" x14ac:dyDescent="0.25">
      <c r="A1450" t="s">
        <v>1460</v>
      </c>
      <c r="B1450">
        <v>9.0864999999999991</v>
      </c>
      <c r="C1450" s="12">
        <v>5.8836000000000001E-4</v>
      </c>
      <c r="D1450">
        <v>0</v>
      </c>
      <c r="E1450">
        <v>0</v>
      </c>
      <c r="F1450">
        <v>0</v>
      </c>
      <c r="G1450">
        <v>0</v>
      </c>
      <c r="H1450">
        <v>-2.2149999999999999</v>
      </c>
      <c r="I1450">
        <v>-0.35698999999999997</v>
      </c>
      <c r="J1450">
        <v>-0.69777</v>
      </c>
      <c r="K1450">
        <v>0</v>
      </c>
      <c r="L1450">
        <v>0</v>
      </c>
      <c r="M1450">
        <v>-0.40304000000000001</v>
      </c>
      <c r="N1450">
        <v>-5.4101999999999997</v>
      </c>
      <c r="O1450" s="12">
        <v>-3.6678000000000002E-2</v>
      </c>
      <c r="P1450" s="12">
        <v>-6.2636000000000001E-5</v>
      </c>
      <c r="Q1450" s="12">
        <v>-4.2400000000000001E-6</v>
      </c>
      <c r="R1450">
        <v>0</v>
      </c>
      <c r="S1450">
        <v>0</v>
      </c>
      <c r="T1450">
        <f t="shared" si="91"/>
        <v>-3.2656516000000101E-2</v>
      </c>
      <c r="U1450" s="13">
        <f t="shared" si="92"/>
        <v>-3.5939598305178124E-3</v>
      </c>
      <c r="V1450" t="b">
        <f t="shared" si="89"/>
        <v>1</v>
      </c>
      <c r="X1450" s="12">
        <f>B1450*List!F1450</f>
        <v>1710.2610299999999</v>
      </c>
      <c r="Y1450">
        <f>10^List!G1450</f>
        <v>254.63637208754258</v>
      </c>
      <c r="Z1450" s="12">
        <f t="shared" si="90"/>
        <v>6.7164836507018002</v>
      </c>
    </row>
    <row r="1451" spans="1:26" x14ac:dyDescent="0.25">
      <c r="A1451" t="s">
        <v>1461</v>
      </c>
      <c r="B1451">
        <v>2.3932000000000002</v>
      </c>
      <c r="C1451">
        <v>0</v>
      </c>
      <c r="D1451">
        <v>-0.18118999999999999</v>
      </c>
      <c r="E1451">
        <v>0</v>
      </c>
      <c r="F1451">
        <v>0</v>
      </c>
      <c r="G1451">
        <v>0</v>
      </c>
      <c r="H1451">
        <v>0</v>
      </c>
      <c r="I1451" s="12">
        <v>-8.2035999999999998E-2</v>
      </c>
      <c r="J1451">
        <v>-0.91488999999999998</v>
      </c>
      <c r="K1451">
        <v>0</v>
      </c>
      <c r="L1451">
        <v>0</v>
      </c>
      <c r="M1451">
        <v>0</v>
      </c>
      <c r="N1451">
        <v>0</v>
      </c>
      <c r="O1451">
        <v>-1.1307</v>
      </c>
      <c r="P1451" s="12">
        <v>-8.4455000000000002E-2</v>
      </c>
      <c r="Q1451" s="12">
        <v>-1.3851E-5</v>
      </c>
      <c r="R1451">
        <v>0</v>
      </c>
      <c r="S1451">
        <v>0</v>
      </c>
      <c r="T1451">
        <f t="shared" si="91"/>
        <v>-8.4850999999765695E-5</v>
      </c>
      <c r="U1451" s="13">
        <f t="shared" si="92"/>
        <v>-3.5455039277856296E-5</v>
      </c>
      <c r="V1451" t="b">
        <f t="shared" si="89"/>
        <v>1</v>
      </c>
      <c r="X1451" s="12">
        <f>B1451*List!F1451</f>
        <v>282.82837600000005</v>
      </c>
      <c r="Y1451">
        <f>10^List!G1451</f>
        <v>2698.494007844276</v>
      </c>
      <c r="Z1451" s="12">
        <f t="shared" si="90"/>
        <v>0.10480971059333234</v>
      </c>
    </row>
    <row r="1452" spans="1:26" x14ac:dyDescent="0.25">
      <c r="A1452" t="s">
        <v>1462</v>
      </c>
      <c r="B1452">
        <v>4.2758000000000003</v>
      </c>
      <c r="C1452" s="12">
        <v>2.1696E-2</v>
      </c>
      <c r="D1452">
        <v>0</v>
      </c>
      <c r="E1452">
        <v>0</v>
      </c>
      <c r="F1452">
        <v>0</v>
      </c>
      <c r="G1452">
        <v>0</v>
      </c>
      <c r="H1452">
        <v>0</v>
      </c>
      <c r="I1452" s="12">
        <v>-3.4556000000000003E-2</v>
      </c>
      <c r="J1452">
        <v>-0.25124000000000002</v>
      </c>
      <c r="K1452">
        <v>0</v>
      </c>
      <c r="L1452">
        <v>0</v>
      </c>
      <c r="M1452">
        <v>0</v>
      </c>
      <c r="N1452">
        <v>0</v>
      </c>
      <c r="O1452">
        <v>-2.3969</v>
      </c>
      <c r="P1452">
        <v>-1.6144000000000001</v>
      </c>
      <c r="Q1452" s="12">
        <v>-4.8251000000000001E-4</v>
      </c>
      <c r="R1452">
        <v>0</v>
      </c>
      <c r="S1452">
        <v>0</v>
      </c>
      <c r="T1452">
        <f t="shared" si="91"/>
        <v>-8.2509999999822023E-5</v>
      </c>
      <c r="U1452" s="13">
        <f t="shared" si="92"/>
        <v>-1.9296973665705136E-5</v>
      </c>
      <c r="V1452" t="b">
        <f t="shared" si="89"/>
        <v>1</v>
      </c>
      <c r="X1452" s="12">
        <f>B1452*List!F1452</f>
        <v>796.53878199999997</v>
      </c>
      <c r="Y1452">
        <f>10^List!G1452</f>
        <v>13.885356638125288</v>
      </c>
      <c r="Z1452" s="12">
        <f t="shared" si="90"/>
        <v>57.365381585729551</v>
      </c>
    </row>
    <row r="1453" spans="1:26" x14ac:dyDescent="0.25">
      <c r="A1453" t="s">
        <v>1463</v>
      </c>
      <c r="B1453">
        <v>0.62214999999999998</v>
      </c>
      <c r="C1453">
        <v>0</v>
      </c>
      <c r="D1453" s="12">
        <v>-6.8431000000000004E-4</v>
      </c>
      <c r="E1453">
        <v>0</v>
      </c>
      <c r="F1453">
        <v>0</v>
      </c>
      <c r="G1453">
        <v>0</v>
      </c>
      <c r="H1453" s="12">
        <v>-2.9214999999999999E-9</v>
      </c>
      <c r="I1453" s="12">
        <v>-1.0482E-2</v>
      </c>
      <c r="J1453" s="12">
        <v>-4.0411999999999997E-2</v>
      </c>
      <c r="K1453">
        <v>0</v>
      </c>
      <c r="L1453">
        <v>0</v>
      </c>
      <c r="M1453" s="12">
        <v>-9.5147999999999999E-8</v>
      </c>
      <c r="N1453" s="12">
        <v>-5.0190000000000001E-7</v>
      </c>
      <c r="O1453">
        <v>-0.55969999999999998</v>
      </c>
      <c r="P1453" s="12">
        <v>-1.0879E-2</v>
      </c>
      <c r="Q1453" s="12">
        <v>-3.0593000000000003E-5</v>
      </c>
      <c r="R1453">
        <v>0</v>
      </c>
      <c r="S1453">
        <v>0</v>
      </c>
      <c r="T1453">
        <f t="shared" si="91"/>
        <v>-3.850296950009171E-5</v>
      </c>
      <c r="U1453" s="13">
        <f t="shared" si="92"/>
        <v>-6.1886955718221831E-5</v>
      </c>
      <c r="V1453" t="b">
        <f t="shared" si="89"/>
        <v>1</v>
      </c>
      <c r="X1453" s="12">
        <f>B1453*List!F1453</f>
        <v>142.0555095</v>
      </c>
      <c r="Y1453">
        <f>10^List!G1453</f>
        <v>8.0098084810571049</v>
      </c>
      <c r="Z1453" s="12">
        <f t="shared" si="90"/>
        <v>17.735194272866316</v>
      </c>
    </row>
    <row r="1454" spans="1:26" x14ac:dyDescent="0.25">
      <c r="A1454" t="s">
        <v>1464</v>
      </c>
      <c r="B1454">
        <v>0.46416000000000002</v>
      </c>
      <c r="C1454">
        <v>0</v>
      </c>
      <c r="D1454">
        <v>-0.30414999999999998</v>
      </c>
      <c r="E1454">
        <v>0</v>
      </c>
      <c r="F1454">
        <v>0</v>
      </c>
      <c r="G1454">
        <v>0</v>
      </c>
      <c r="H1454">
        <v>0</v>
      </c>
      <c r="I1454" s="12">
        <v>-6.6852999999999999E-3</v>
      </c>
      <c r="J1454">
        <v>-0.11366</v>
      </c>
      <c r="K1454">
        <v>0</v>
      </c>
      <c r="L1454">
        <v>0</v>
      </c>
      <c r="M1454">
        <v>0</v>
      </c>
      <c r="N1454">
        <v>0</v>
      </c>
      <c r="O1454">
        <v>0</v>
      </c>
      <c r="P1454" s="12">
        <v>-3.4292000000000003E-2</v>
      </c>
      <c r="Q1454" s="12">
        <v>-5.4092000000000003E-3</v>
      </c>
      <c r="R1454">
        <v>0</v>
      </c>
      <c r="S1454">
        <v>0</v>
      </c>
      <c r="T1454">
        <f t="shared" si="91"/>
        <v>-3.6499999999964512E-5</v>
      </c>
      <c r="U1454" s="13">
        <f t="shared" si="92"/>
        <v>-7.8636677007851835E-5</v>
      </c>
      <c r="V1454" t="b">
        <f t="shared" si="89"/>
        <v>1</v>
      </c>
      <c r="X1454" s="12">
        <f>B1454*List!F1454</f>
        <v>109.72742400000001</v>
      </c>
      <c r="Y1454">
        <f>10^List!G1454</f>
        <v>19.302845102105994</v>
      </c>
      <c r="Z1454" s="12">
        <f t="shared" si="90"/>
        <v>5.684520775024426</v>
      </c>
    </row>
    <row r="1455" spans="1:26" x14ac:dyDescent="0.25">
      <c r="A1455" t="s">
        <v>1465</v>
      </c>
      <c r="B1455">
        <v>0.73977000000000004</v>
      </c>
      <c r="C1455">
        <v>0</v>
      </c>
      <c r="D1455" s="12">
        <v>-8.2778000000000001E-3</v>
      </c>
      <c r="E1455">
        <v>0</v>
      </c>
      <c r="F1455" s="12">
        <v>-5.3179999999999998E-2</v>
      </c>
      <c r="G1455">
        <v>0</v>
      </c>
      <c r="H1455" s="12">
        <v>-1.1342999999999999E-9</v>
      </c>
      <c r="I1455" s="12">
        <v>-3.4869999999999998E-2</v>
      </c>
      <c r="J1455">
        <v>-0.21104999999999999</v>
      </c>
      <c r="K1455" s="12">
        <v>-2.5700000000000001E-2</v>
      </c>
      <c r="L1455" s="12">
        <v>-8.9450000000000002E-2</v>
      </c>
      <c r="M1455" s="12">
        <v>-1.2506999999999999E-10</v>
      </c>
      <c r="N1455" s="12">
        <v>-1.3672999999999999E-8</v>
      </c>
      <c r="O1455">
        <v>-0.29000999999999999</v>
      </c>
      <c r="P1455">
        <v>0</v>
      </c>
      <c r="Q1455" s="12">
        <v>-1.4010999999999999E-2</v>
      </c>
      <c r="R1455" s="12">
        <v>-1.3238E-2</v>
      </c>
      <c r="S1455">
        <v>0</v>
      </c>
      <c r="T1455">
        <f t="shared" si="91"/>
        <v>-1.6814932369855345E-5</v>
      </c>
      <c r="U1455" s="13">
        <f t="shared" si="92"/>
        <v>-2.2729946293922902E-5</v>
      </c>
      <c r="V1455" t="b">
        <f t="shared" si="89"/>
        <v>1</v>
      </c>
      <c r="X1455" s="12">
        <f>B1455*List!F1455</f>
        <v>508.65845430000007</v>
      </c>
      <c r="Y1455">
        <f>10^List!G1455</f>
        <v>18.6642384699222</v>
      </c>
      <c r="Z1455" s="12">
        <f t="shared" si="90"/>
        <v>27.253105189355221</v>
      </c>
    </row>
    <row r="1456" spans="1:26" x14ac:dyDescent="0.25">
      <c r="A1456" t="s">
        <v>1466</v>
      </c>
      <c r="B1456">
        <v>0.82384000000000002</v>
      </c>
      <c r="C1456">
        <v>0</v>
      </c>
      <c r="D1456" s="12">
        <v>-2.7264999999999999E-4</v>
      </c>
      <c r="E1456">
        <v>0</v>
      </c>
      <c r="F1456">
        <v>0</v>
      </c>
      <c r="G1456">
        <v>0</v>
      </c>
      <c r="H1456">
        <v>-0.23222000000000001</v>
      </c>
      <c r="I1456" s="12">
        <v>-2.5887E-2</v>
      </c>
      <c r="J1456" s="12">
        <v>-5.1276000000000002E-2</v>
      </c>
      <c r="K1456">
        <v>0</v>
      </c>
      <c r="L1456">
        <v>0</v>
      </c>
      <c r="M1456" s="12">
        <v>-3.2194E-2</v>
      </c>
      <c r="N1456">
        <v>-0.46958</v>
      </c>
      <c r="O1456" s="12">
        <v>-1.2455000000000001E-2</v>
      </c>
      <c r="P1456" s="12">
        <v>-1.7332E-6</v>
      </c>
      <c r="Q1456" s="12">
        <v>-3.3970000000000002E-5</v>
      </c>
      <c r="R1456">
        <v>0</v>
      </c>
      <c r="S1456">
        <v>0</v>
      </c>
      <c r="T1456">
        <f t="shared" si="91"/>
        <v>-8.0353199999930864E-5</v>
      </c>
      <c r="U1456" s="13">
        <f t="shared" si="92"/>
        <v>-9.7534958244235363E-5</v>
      </c>
      <c r="V1456" t="b">
        <f t="shared" si="89"/>
        <v>1</v>
      </c>
      <c r="X1456" s="12">
        <f>B1456*List!F1456</f>
        <v>223.59017599999999</v>
      </c>
      <c r="Y1456">
        <f>10^List!G1456</f>
        <v>83.746492647866177</v>
      </c>
      <c r="Z1456" s="12">
        <f t="shared" si="90"/>
        <v>2.669845254775538</v>
      </c>
    </row>
    <row r="1457" spans="1:26" x14ac:dyDescent="0.25">
      <c r="A1457" t="s">
        <v>1467</v>
      </c>
      <c r="B1457">
        <v>0.72536999999999996</v>
      </c>
      <c r="C1457">
        <v>0</v>
      </c>
      <c r="D1457" s="12">
        <v>-8.2322000000000003E-3</v>
      </c>
      <c r="E1457">
        <v>0</v>
      </c>
      <c r="F1457" s="12">
        <v>-2.8837999999999997E-4</v>
      </c>
      <c r="G1457">
        <v>0</v>
      </c>
      <c r="H1457" s="12">
        <v>-5.5077999999999999E-8</v>
      </c>
      <c r="I1457" s="12">
        <v>-6.0587000000000002E-2</v>
      </c>
      <c r="J1457">
        <v>-0.30062</v>
      </c>
      <c r="K1457" s="12">
        <v>-4.3578000000000002E-5</v>
      </c>
      <c r="L1457" s="12">
        <v>-2.7809000000000001E-5</v>
      </c>
      <c r="M1457" s="12">
        <v>-1.1915E-7</v>
      </c>
      <c r="N1457" s="12">
        <v>-1.1365E-6</v>
      </c>
      <c r="O1457">
        <v>-0.35369</v>
      </c>
      <c r="P1457">
        <v>0</v>
      </c>
      <c r="Q1457" s="12">
        <v>-1.7765999999999999E-3</v>
      </c>
      <c r="R1457" s="12">
        <v>-6.3486999999999997E-5</v>
      </c>
      <c r="S1457">
        <v>0</v>
      </c>
      <c r="T1457">
        <f t="shared" si="91"/>
        <v>3.9635271999895246E-5</v>
      </c>
      <c r="U1457" s="13">
        <f t="shared" si="92"/>
        <v>5.464145470572983E-5</v>
      </c>
      <c r="V1457" t="b">
        <f t="shared" si="89"/>
        <v>1</v>
      </c>
      <c r="X1457" s="12">
        <f>B1457*List!F1457</f>
        <v>531.49310639999999</v>
      </c>
      <c r="Y1457">
        <f>10^List!G1457</f>
        <v>3.1692517002074951</v>
      </c>
      <c r="Z1457" s="12">
        <f t="shared" si="90"/>
        <v>167.70302793091582</v>
      </c>
    </row>
    <row r="1458" spans="1:26" x14ac:dyDescent="0.25">
      <c r="A1458" t="s">
        <v>1468</v>
      </c>
      <c r="B1458">
        <v>46.963000000000001</v>
      </c>
      <c r="C1458">
        <v>0</v>
      </c>
      <c r="D1458" s="12">
        <v>-6.0513999999999998E-2</v>
      </c>
      <c r="E1458">
        <v>0</v>
      </c>
      <c r="F1458">
        <v>0</v>
      </c>
      <c r="G1458">
        <v>0</v>
      </c>
      <c r="H1458">
        <v>0</v>
      </c>
      <c r="I1458">
        <v>-0.70604999999999996</v>
      </c>
      <c r="J1458">
        <v>-4.6593999999999998</v>
      </c>
      <c r="K1458">
        <v>0</v>
      </c>
      <c r="L1458">
        <v>0</v>
      </c>
      <c r="M1458">
        <v>0</v>
      </c>
      <c r="N1458">
        <v>0</v>
      </c>
      <c r="O1458">
        <v>-34.972000000000001</v>
      </c>
      <c r="P1458">
        <v>-6.5602999999999998</v>
      </c>
      <c r="Q1458" s="12">
        <v>-4.3004000000000002E-4</v>
      </c>
      <c r="R1458">
        <v>0</v>
      </c>
      <c r="S1458">
        <v>0</v>
      </c>
      <c r="T1458">
        <f t="shared" si="91"/>
        <v>4.3059600000065132E-3</v>
      </c>
      <c r="U1458" s="13">
        <f t="shared" si="92"/>
        <v>9.1688350403647836E-5</v>
      </c>
      <c r="V1458" t="b">
        <f t="shared" si="89"/>
        <v>1</v>
      </c>
      <c r="X1458" s="12">
        <f>B1458*List!F1458</f>
        <v>7731.5186899999999</v>
      </c>
      <c r="Y1458">
        <f>10^List!G1458</f>
        <v>176.93651601372179</v>
      </c>
      <c r="Z1458" s="12">
        <f t="shared" si="90"/>
        <v>43.696569053051803</v>
      </c>
    </row>
    <row r="1459" spans="1:26" x14ac:dyDescent="0.25">
      <c r="A1459" t="s">
        <v>1469</v>
      </c>
      <c r="B1459">
        <v>0.68662000000000001</v>
      </c>
      <c r="C1459">
        <v>0</v>
      </c>
      <c r="D1459" s="12">
        <v>-2.2720999999999999E-4</v>
      </c>
      <c r="E1459">
        <v>0</v>
      </c>
      <c r="F1459">
        <v>0</v>
      </c>
      <c r="G1459">
        <v>0</v>
      </c>
      <c r="H1459">
        <v>-0.19352</v>
      </c>
      <c r="I1459" s="12">
        <v>-2.1572999999999998E-2</v>
      </c>
      <c r="J1459" s="12">
        <v>-4.2729999999999997E-2</v>
      </c>
      <c r="K1459">
        <v>0</v>
      </c>
      <c r="L1459">
        <v>0</v>
      </c>
      <c r="M1459" s="12">
        <v>-2.6828000000000001E-2</v>
      </c>
      <c r="N1459">
        <v>-0.39130999999999999</v>
      </c>
      <c r="O1459" s="12">
        <v>-1.0378999999999999E-2</v>
      </c>
      <c r="P1459" s="12">
        <v>-1.4443000000000001E-6</v>
      </c>
      <c r="Q1459" s="12">
        <v>-2.8308000000000001E-5</v>
      </c>
      <c r="R1459">
        <v>0</v>
      </c>
      <c r="S1459">
        <v>0</v>
      </c>
      <c r="T1459">
        <f t="shared" si="91"/>
        <v>2.3037699999941492E-5</v>
      </c>
      <c r="U1459" s="13">
        <f t="shared" si="92"/>
        <v>3.3552328798959386E-5</v>
      </c>
      <c r="V1459" t="b">
        <f t="shared" si="89"/>
        <v>1</v>
      </c>
      <c r="X1459" s="12">
        <f>B1459*List!F1459</f>
        <v>186.34866799999998</v>
      </c>
      <c r="Y1459">
        <f>10^List!G1459</f>
        <v>70.965498954154256</v>
      </c>
      <c r="Z1459" s="12">
        <f t="shared" si="90"/>
        <v>2.6259051334280978</v>
      </c>
    </row>
    <row r="1460" spans="1:26" x14ac:dyDescent="0.25">
      <c r="A1460" t="s">
        <v>1470</v>
      </c>
      <c r="B1460">
        <v>0.47467999999999999</v>
      </c>
      <c r="C1460">
        <v>0</v>
      </c>
      <c r="D1460" s="12">
        <v>-1.3626999999999999E-3</v>
      </c>
      <c r="E1460">
        <v>0</v>
      </c>
      <c r="F1460">
        <v>-0.13841000000000001</v>
      </c>
      <c r="G1460">
        <v>0</v>
      </c>
      <c r="H1460" s="12">
        <v>-1.0673E-10</v>
      </c>
      <c r="I1460" s="12">
        <v>-1.8218999999999999E-2</v>
      </c>
      <c r="J1460" s="12">
        <v>-8.5514000000000007E-2</v>
      </c>
      <c r="K1460" s="12">
        <v>-1.5563E-2</v>
      </c>
      <c r="L1460" s="12">
        <v>-9.5635999999999999E-2</v>
      </c>
      <c r="M1460" s="12">
        <v>-1.3897E-12</v>
      </c>
      <c r="N1460" s="12">
        <v>-6.1773999999999999E-12</v>
      </c>
      <c r="O1460">
        <v>-0.10105</v>
      </c>
      <c r="P1460">
        <v>0</v>
      </c>
      <c r="Q1460" s="12">
        <v>-6.5043000000000002E-3</v>
      </c>
      <c r="R1460" s="12">
        <v>-1.2418E-2</v>
      </c>
      <c r="S1460">
        <v>0</v>
      </c>
      <c r="T1460">
        <f t="shared" si="91"/>
        <v>2.9998857029190501E-6</v>
      </c>
      <c r="U1460" s="13">
        <f t="shared" si="92"/>
        <v>6.3198064020372679E-6</v>
      </c>
      <c r="V1460" t="b">
        <f t="shared" si="89"/>
        <v>1</v>
      </c>
      <c r="X1460" s="12">
        <f>B1460*List!F1460</f>
        <v>356.98784079999996</v>
      </c>
      <c r="Y1460">
        <f>10^List!G1460</f>
        <v>18.6642384699222</v>
      </c>
      <c r="Z1460" s="12">
        <f t="shared" si="90"/>
        <v>19.126836670850146</v>
      </c>
    </row>
    <row r="1461" spans="1:26" x14ac:dyDescent="0.25">
      <c r="A1461" t="s">
        <v>1471</v>
      </c>
      <c r="B1461">
        <v>1.4944</v>
      </c>
      <c r="C1461">
        <v>0</v>
      </c>
      <c r="D1461" s="12">
        <v>-7.3647999999999997E-4</v>
      </c>
      <c r="E1461">
        <v>0</v>
      </c>
      <c r="F1461">
        <v>0</v>
      </c>
      <c r="G1461">
        <v>0</v>
      </c>
      <c r="H1461">
        <v>0</v>
      </c>
      <c r="I1461" s="12">
        <v>-1.11E-2</v>
      </c>
      <c r="J1461" s="12">
        <v>-7.5073000000000001E-2</v>
      </c>
      <c r="K1461">
        <v>0</v>
      </c>
      <c r="L1461">
        <v>0</v>
      </c>
      <c r="M1461">
        <v>0</v>
      </c>
      <c r="N1461">
        <v>0</v>
      </c>
      <c r="O1461">
        <v>-1.2842</v>
      </c>
      <c r="P1461">
        <v>-0.12249</v>
      </c>
      <c r="Q1461" s="12">
        <v>-7.1865999999999998E-4</v>
      </c>
      <c r="R1461">
        <v>0</v>
      </c>
      <c r="S1461">
        <v>0</v>
      </c>
      <c r="T1461">
        <f t="shared" si="91"/>
        <v>8.1859999999846374E-5</v>
      </c>
      <c r="U1461" s="13">
        <f t="shared" si="92"/>
        <v>5.4777837258997844E-5</v>
      </c>
      <c r="V1461" t="b">
        <f t="shared" si="89"/>
        <v>1</v>
      </c>
      <c r="X1461" s="12">
        <f>B1461*List!F1461</f>
        <v>329.30598400000002</v>
      </c>
      <c r="Y1461">
        <f>10^List!G1461</f>
        <v>1.7132145771660177</v>
      </c>
      <c r="Z1461" s="12">
        <f t="shared" si="90"/>
        <v>192.21525919113685</v>
      </c>
    </row>
    <row r="1462" spans="1:26" x14ac:dyDescent="0.25">
      <c r="A1462" t="s">
        <v>1472</v>
      </c>
      <c r="B1462">
        <v>0.1527</v>
      </c>
      <c r="C1462">
        <v>0</v>
      </c>
      <c r="D1462" s="12">
        <v>-1.2052E-4</v>
      </c>
      <c r="E1462">
        <v>0</v>
      </c>
      <c r="F1462">
        <v>0</v>
      </c>
      <c r="G1462">
        <v>0</v>
      </c>
      <c r="H1462">
        <v>0</v>
      </c>
      <c r="I1462" s="12">
        <v>-1.3891000000000001E-3</v>
      </c>
      <c r="J1462" s="12">
        <v>-6.7447000000000002E-3</v>
      </c>
      <c r="K1462">
        <v>0</v>
      </c>
      <c r="L1462">
        <v>0</v>
      </c>
      <c r="M1462">
        <v>0</v>
      </c>
      <c r="N1462">
        <v>0</v>
      </c>
      <c r="O1462">
        <v>-0.12573000000000001</v>
      </c>
      <c r="P1462" s="12">
        <v>-1.8699E-2</v>
      </c>
      <c r="Q1462" s="12">
        <v>-2.0514E-6</v>
      </c>
      <c r="R1462">
        <v>0</v>
      </c>
      <c r="S1462">
        <v>0</v>
      </c>
      <c r="T1462">
        <f t="shared" si="91"/>
        <v>1.4628599999984207E-5</v>
      </c>
      <c r="U1462" s="13">
        <f t="shared" si="92"/>
        <v>9.5799607072588131E-5</v>
      </c>
      <c r="V1462" t="b">
        <f t="shared" si="89"/>
        <v>1</v>
      </c>
      <c r="X1462" s="12">
        <f>B1462*List!F1462</f>
        <v>25.997175000000002</v>
      </c>
      <c r="Y1462">
        <f>10^List!G1462</f>
        <v>81.566032114823741</v>
      </c>
      <c r="Z1462" s="12">
        <f t="shared" si="90"/>
        <v>0.31872550773835295</v>
      </c>
    </row>
    <row r="1463" spans="1:26" x14ac:dyDescent="0.25">
      <c r="A1463" t="s">
        <v>1473</v>
      </c>
      <c r="B1463">
        <v>11.723000000000001</v>
      </c>
      <c r="C1463">
        <v>0</v>
      </c>
      <c r="D1463" s="12">
        <v>-5.2756999999999998E-2</v>
      </c>
      <c r="E1463" s="12">
        <v>2.5525999999999999E-6</v>
      </c>
      <c r="F1463">
        <v>0</v>
      </c>
      <c r="G1463">
        <v>0</v>
      </c>
      <c r="H1463" s="12">
        <v>-4.0611000000000001E-2</v>
      </c>
      <c r="I1463">
        <v>-0.52044000000000001</v>
      </c>
      <c r="J1463">
        <v>-2.5752999999999999</v>
      </c>
      <c r="K1463" s="12">
        <v>-1.6361000000000001E-11</v>
      </c>
      <c r="L1463" s="12">
        <v>-1.0362E-7</v>
      </c>
      <c r="M1463" s="12">
        <v>-6.3732999999999998E-2</v>
      </c>
      <c r="N1463">
        <v>-0.67315000000000003</v>
      </c>
      <c r="O1463">
        <v>-7.7728999999999999</v>
      </c>
      <c r="P1463" s="12">
        <v>-2.5731E-3</v>
      </c>
      <c r="Q1463" s="12">
        <v>-2.1437000000000001E-2</v>
      </c>
      <c r="R1463" s="12">
        <v>-4.6440000000000001E-9</v>
      </c>
      <c r="S1463">
        <v>0</v>
      </c>
      <c r="T1463">
        <f t="shared" si="91"/>
        <v>1.0134431964092164E-4</v>
      </c>
      <c r="U1463" s="13">
        <f t="shared" si="92"/>
        <v>8.6449133874368017E-6</v>
      </c>
      <c r="V1463" t="b">
        <f t="shared" si="89"/>
        <v>1</v>
      </c>
      <c r="X1463" s="12">
        <f>B1463*List!F1463</f>
        <v>4296.5967300000002</v>
      </c>
      <c r="Y1463">
        <f>10^List!G1463</f>
        <v>6.3034704085464481</v>
      </c>
      <c r="Z1463" s="12">
        <f t="shared" si="90"/>
        <v>681.6240025771416</v>
      </c>
    </row>
    <row r="1464" spans="1:26" x14ac:dyDescent="0.25">
      <c r="A1464" t="s">
        <v>1474</v>
      </c>
      <c r="B1464">
        <v>6.1433</v>
      </c>
      <c r="C1464">
        <v>0</v>
      </c>
      <c r="D1464" s="12">
        <v>-8.3005000000000006E-3</v>
      </c>
      <c r="E1464">
        <v>0</v>
      </c>
      <c r="F1464">
        <v>0</v>
      </c>
      <c r="G1464">
        <v>0</v>
      </c>
      <c r="H1464" s="12">
        <v>-1.0339999999999999E-9</v>
      </c>
      <c r="I1464">
        <v>-0.35260999999999998</v>
      </c>
      <c r="J1464">
        <v>-1.2291000000000001</v>
      </c>
      <c r="K1464">
        <v>0</v>
      </c>
      <c r="L1464">
        <v>0</v>
      </c>
      <c r="M1464" s="12">
        <v>-3.3314999999999998E-8</v>
      </c>
      <c r="N1464" s="12">
        <v>-1.4320000000000001E-7</v>
      </c>
      <c r="O1464">
        <v>-4.5526</v>
      </c>
      <c r="P1464" s="12">
        <v>-4.4837000000000002E-4</v>
      </c>
      <c r="Q1464" s="12">
        <v>-1.8785000000000001E-5</v>
      </c>
      <c r="R1464">
        <v>0</v>
      </c>
      <c r="S1464">
        <v>0</v>
      </c>
      <c r="T1464">
        <f t="shared" si="91"/>
        <v>2.2216745099961873E-4</v>
      </c>
      <c r="U1464" s="13">
        <f t="shared" si="92"/>
        <v>3.6164187163188961E-5</v>
      </c>
      <c r="V1464" t="b">
        <f t="shared" si="89"/>
        <v>1</v>
      </c>
      <c r="X1464" s="12">
        <f>B1464*List!F1464</f>
        <v>1599.2852889999999</v>
      </c>
      <c r="Y1464">
        <f>10^List!G1464</f>
        <v>1582.8955495153291</v>
      </c>
      <c r="Z1464" s="12">
        <f t="shared" si="90"/>
        <v>1.0103542773177228</v>
      </c>
    </row>
    <row r="1465" spans="1:26" x14ac:dyDescent="0.25">
      <c r="A1465" t="s">
        <v>1475</v>
      </c>
      <c r="B1465">
        <v>8.9320000000000004</v>
      </c>
      <c r="C1465">
        <v>0</v>
      </c>
      <c r="D1465" s="12">
        <v>-1.0515999999999999E-2</v>
      </c>
      <c r="E1465">
        <v>0</v>
      </c>
      <c r="F1465" s="12">
        <v>-5.8028000000000001E-5</v>
      </c>
      <c r="G1465">
        <v>0</v>
      </c>
      <c r="H1465" s="12">
        <v>-5.4601999999999998E-2</v>
      </c>
      <c r="I1465">
        <v>-0.28805999999999998</v>
      </c>
      <c r="J1465">
        <v>-1.4697</v>
      </c>
      <c r="K1465" s="12">
        <v>-2.5053000000000001E-10</v>
      </c>
      <c r="L1465" s="12">
        <v>-7.5219999999999997E-7</v>
      </c>
      <c r="M1465" s="12">
        <v>-5.9506999999999997E-2</v>
      </c>
      <c r="N1465">
        <v>-0.71572000000000002</v>
      </c>
      <c r="O1465">
        <v>-6.2313999999999998</v>
      </c>
      <c r="P1465">
        <v>0</v>
      </c>
      <c r="Q1465">
        <v>-0.10253</v>
      </c>
      <c r="R1465" s="12">
        <v>-2.5723999999999999E-8</v>
      </c>
      <c r="S1465">
        <v>0</v>
      </c>
      <c r="T1465">
        <f t="shared" si="91"/>
        <v>-9.3806174528976872E-5</v>
      </c>
      <c r="U1465" s="13">
        <f t="shared" si="92"/>
        <v>-1.0502258679912323E-5</v>
      </c>
      <c r="V1465" t="b">
        <f t="shared" si="89"/>
        <v>1</v>
      </c>
      <c r="X1465" s="12">
        <f>B1465*List!F1465</f>
        <v>4954.84836</v>
      </c>
      <c r="Y1465">
        <f>10^List!G1465</f>
        <v>152.53637181408055</v>
      </c>
      <c r="Z1465" s="12">
        <f t="shared" si="90"/>
        <v>32.483061587692887</v>
      </c>
    </row>
    <row r="1466" spans="1:26" x14ac:dyDescent="0.25">
      <c r="A1466" t="s">
        <v>1476</v>
      </c>
      <c r="B1466" s="12">
        <v>3.1725000000000003E-2</v>
      </c>
      <c r="C1466">
        <v>0</v>
      </c>
      <c r="D1466" s="12">
        <v>-1.8872999999999999E-4</v>
      </c>
      <c r="E1466">
        <v>0</v>
      </c>
      <c r="F1466">
        <v>0</v>
      </c>
      <c r="G1466" s="12">
        <v>3.6985000000000002E-10</v>
      </c>
      <c r="H1466">
        <v>0</v>
      </c>
      <c r="I1466" s="12">
        <v>-8.8635999999999999E-4</v>
      </c>
      <c r="J1466" s="12">
        <v>-5.4942999999999997E-3</v>
      </c>
      <c r="K1466">
        <v>0</v>
      </c>
      <c r="L1466">
        <v>0</v>
      </c>
      <c r="M1466" s="12">
        <v>-7.1793E-8</v>
      </c>
      <c r="N1466" s="12">
        <v>-6.4590999999999999E-7</v>
      </c>
      <c r="O1466" s="12">
        <v>-2.5138000000000001E-2</v>
      </c>
      <c r="P1466" s="12">
        <v>-4.3494000000000002E-6</v>
      </c>
      <c r="Q1466" s="12">
        <v>-9.6008999999999998E-6</v>
      </c>
      <c r="R1466">
        <v>0</v>
      </c>
      <c r="S1466">
        <v>0</v>
      </c>
      <c r="T1466">
        <f t="shared" si="91"/>
        <v>2.9423668500032914E-6</v>
      </c>
      <c r="U1466" s="13">
        <f t="shared" si="92"/>
        <v>9.2746000000103741E-5</v>
      </c>
      <c r="V1466" t="b">
        <f t="shared" si="89"/>
        <v>1</v>
      </c>
      <c r="X1466" s="12">
        <f>B1466*List!F1466</f>
        <v>12.706497000000001</v>
      </c>
      <c r="Y1466">
        <f>10^List!G1466</f>
        <v>1.1085682281696518</v>
      </c>
      <c r="Z1466" s="12">
        <f t="shared" si="90"/>
        <v>11.462079353455399</v>
      </c>
    </row>
    <row r="1467" spans="1:26" x14ac:dyDescent="0.25">
      <c r="A1467" t="s">
        <v>1477</v>
      </c>
      <c r="B1467">
        <v>3.4863</v>
      </c>
      <c r="C1467">
        <v>0</v>
      </c>
      <c r="D1467" s="12">
        <v>-1.0668E-2</v>
      </c>
      <c r="E1467">
        <v>0</v>
      </c>
      <c r="F1467">
        <v>0</v>
      </c>
      <c r="G1467">
        <v>0</v>
      </c>
      <c r="H1467" s="12">
        <v>-2.8427000000000001E-3</v>
      </c>
      <c r="I1467" s="12">
        <v>-6.2619999999999995E-2</v>
      </c>
      <c r="J1467">
        <v>-0.28164</v>
      </c>
      <c r="K1467">
        <v>0</v>
      </c>
      <c r="L1467">
        <v>0</v>
      </c>
      <c r="M1467" s="12">
        <v>-2.0105999999999999E-2</v>
      </c>
      <c r="N1467">
        <v>-0.17435</v>
      </c>
      <c r="O1467">
        <v>-2.9319999999999999</v>
      </c>
      <c r="P1467" s="12">
        <v>-1.5697E-3</v>
      </c>
      <c r="Q1467" s="12">
        <v>-7.8766999999999997E-4</v>
      </c>
      <c r="R1467">
        <v>0</v>
      </c>
      <c r="S1467">
        <v>0</v>
      </c>
      <c r="T1467">
        <f t="shared" si="91"/>
        <v>-2.8406999999983334E-4</v>
      </c>
      <c r="U1467" s="13">
        <f t="shared" si="92"/>
        <v>-8.148180018926465E-5</v>
      </c>
      <c r="V1467" t="b">
        <f t="shared" si="89"/>
        <v>1</v>
      </c>
      <c r="X1467" s="12">
        <f>B1467*List!F1467</f>
        <v>1053.9433529999999</v>
      </c>
      <c r="Y1467">
        <f>10^List!G1467</f>
        <v>0.7215854785340402</v>
      </c>
      <c r="Z1467" s="12">
        <f t="shared" si="90"/>
        <v>1460.5939065475261</v>
      </c>
    </row>
    <row r="1468" spans="1:26" x14ac:dyDescent="0.25">
      <c r="A1468" t="s">
        <v>1478</v>
      </c>
      <c r="B1468">
        <v>0.11437</v>
      </c>
      <c r="C1468">
        <v>0</v>
      </c>
      <c r="D1468" s="12">
        <v>-2.4522999999999998E-4</v>
      </c>
      <c r="E1468">
        <v>0</v>
      </c>
      <c r="F1468">
        <v>0</v>
      </c>
      <c r="G1468">
        <v>0</v>
      </c>
      <c r="H1468">
        <v>0</v>
      </c>
      <c r="I1468" s="12">
        <v>-2.2778E-3</v>
      </c>
      <c r="J1468" s="12">
        <v>-1.0810999999999999E-2</v>
      </c>
      <c r="K1468">
        <v>0</v>
      </c>
      <c r="L1468">
        <v>0</v>
      </c>
      <c r="M1468">
        <v>0</v>
      </c>
      <c r="N1468">
        <v>0</v>
      </c>
      <c r="O1468">
        <v>-0.10088999999999999</v>
      </c>
      <c r="P1468" s="12">
        <v>-1.2548E-4</v>
      </c>
      <c r="Q1468" s="12">
        <v>-1.4623E-5</v>
      </c>
      <c r="R1468">
        <v>0</v>
      </c>
      <c r="S1468">
        <v>0</v>
      </c>
      <c r="T1468">
        <f t="shared" si="91"/>
        <v>5.8670000000091496E-6</v>
      </c>
      <c r="U1468" s="13">
        <f t="shared" si="92"/>
        <v>5.1298417417234847E-5</v>
      </c>
      <c r="V1468" t="b">
        <f t="shared" si="89"/>
        <v>1</v>
      </c>
      <c r="X1468" s="12">
        <f>B1468*List!F1468</f>
        <v>37.481336400000004</v>
      </c>
      <c r="Y1468">
        <f>10^List!G1468</f>
        <v>2.1846410427677339</v>
      </c>
      <c r="Z1468" s="12">
        <f t="shared" si="90"/>
        <v>17.156748255775096</v>
      </c>
    </row>
    <row r="1469" spans="1:26" x14ac:dyDescent="0.25">
      <c r="A1469" t="s">
        <v>1479</v>
      </c>
      <c r="B1469">
        <v>0.50468999999999997</v>
      </c>
      <c r="C1469">
        <v>0</v>
      </c>
      <c r="D1469" s="12">
        <v>-5.8339999999999998E-3</v>
      </c>
      <c r="E1469">
        <v>0</v>
      </c>
      <c r="F1469">
        <v>0</v>
      </c>
      <c r="G1469">
        <v>0</v>
      </c>
      <c r="H1469">
        <v>0</v>
      </c>
      <c r="I1469" s="12">
        <v>-9.4710999999999997E-3</v>
      </c>
      <c r="J1469" s="12">
        <v>-8.5103999999999999E-2</v>
      </c>
      <c r="K1469">
        <v>0</v>
      </c>
      <c r="L1469">
        <v>0</v>
      </c>
      <c r="M1469">
        <v>0</v>
      </c>
      <c r="N1469">
        <v>0</v>
      </c>
      <c r="O1469">
        <v>-0.32194</v>
      </c>
      <c r="P1469" s="12">
        <v>-8.2230999999999999E-2</v>
      </c>
      <c r="Q1469" s="12">
        <v>-8.9702000000000003E-5</v>
      </c>
      <c r="R1469">
        <v>0</v>
      </c>
      <c r="S1469">
        <v>0</v>
      </c>
      <c r="T1469">
        <f t="shared" si="91"/>
        <v>2.0197999999940598E-5</v>
      </c>
      <c r="U1469" s="13">
        <f t="shared" si="92"/>
        <v>4.0020606708951233E-5</v>
      </c>
      <c r="V1469" t="b">
        <f t="shared" si="89"/>
        <v>1</v>
      </c>
      <c r="X1469" s="12">
        <f>B1469*List!F1469</f>
        <v>102.09374009999999</v>
      </c>
      <c r="Y1469">
        <f>10^List!G1469</f>
        <v>151.95099044209022</v>
      </c>
      <c r="Z1469" s="12">
        <f t="shared" si="90"/>
        <v>0.67188597983445697</v>
      </c>
    </row>
    <row r="1470" spans="1:26" x14ac:dyDescent="0.25">
      <c r="A1470" t="s">
        <v>1480</v>
      </c>
      <c r="B1470" s="12">
        <v>5.5822999999999998E-2</v>
      </c>
      <c r="C1470">
        <v>0</v>
      </c>
      <c r="D1470" s="12">
        <v>-6.7608999999999996E-5</v>
      </c>
      <c r="E1470">
        <v>0</v>
      </c>
      <c r="F1470">
        <v>0</v>
      </c>
      <c r="G1470">
        <v>0</v>
      </c>
      <c r="H1470">
        <v>0</v>
      </c>
      <c r="I1470" s="12">
        <v>-2.3860999999999999E-4</v>
      </c>
      <c r="J1470" s="12">
        <v>-1.0058999999999999E-3</v>
      </c>
      <c r="K1470">
        <v>0</v>
      </c>
      <c r="L1470">
        <v>0</v>
      </c>
      <c r="M1470">
        <v>0</v>
      </c>
      <c r="N1470">
        <v>0</v>
      </c>
      <c r="O1470" s="12">
        <v>-5.3873999999999998E-2</v>
      </c>
      <c r="P1470" s="12">
        <v>-5.8116999999999999E-4</v>
      </c>
      <c r="Q1470" s="12">
        <v>-5.5809E-5</v>
      </c>
      <c r="R1470">
        <v>0</v>
      </c>
      <c r="S1470">
        <v>0</v>
      </c>
      <c r="T1470">
        <f t="shared" si="91"/>
        <v>-9.8000000001129681E-8</v>
      </c>
      <c r="U1470" s="13">
        <f t="shared" si="92"/>
        <v>-1.7555487881541601E-6</v>
      </c>
      <c r="V1470" t="b">
        <f t="shared" si="89"/>
        <v>1</v>
      </c>
      <c r="X1470" s="12">
        <f>B1470*List!F1470</f>
        <v>19.122726879999998</v>
      </c>
      <c r="Y1470">
        <f>10^List!G1470</f>
        <v>835.76964435320326</v>
      </c>
      <c r="Z1470" s="12">
        <f t="shared" si="90"/>
        <v>2.2880379790293715E-2</v>
      </c>
    </row>
    <row r="1471" spans="1:26" x14ac:dyDescent="0.25">
      <c r="A1471" t="s">
        <v>1481</v>
      </c>
      <c r="B1471">
        <v>0.18679000000000001</v>
      </c>
      <c r="C1471" s="12">
        <v>4.9958999999999999E-6</v>
      </c>
      <c r="D1471">
        <v>0</v>
      </c>
      <c r="E1471">
        <v>0</v>
      </c>
      <c r="F1471" s="12">
        <v>-1.0499999999999999E-6</v>
      </c>
      <c r="G1471">
        <v>0</v>
      </c>
      <c r="H1471" s="12">
        <v>-2.7038E-2</v>
      </c>
      <c r="I1471" s="12">
        <v>-1.0137999999999999E-2</v>
      </c>
      <c r="J1471" s="12">
        <v>-1.9486E-2</v>
      </c>
      <c r="K1471" s="12">
        <v>-8.6648999999999997E-11</v>
      </c>
      <c r="L1471" s="12">
        <v>-1.1089E-7</v>
      </c>
      <c r="M1471" s="12">
        <v>-1.014E-2</v>
      </c>
      <c r="N1471">
        <v>-0.11860999999999999</v>
      </c>
      <c r="O1471" s="12">
        <v>-1.2446E-3</v>
      </c>
      <c r="P1471">
        <v>0</v>
      </c>
      <c r="Q1471" s="12">
        <v>-1.3493000000000001E-4</v>
      </c>
      <c r="R1471" s="12">
        <v>-1.0435E-6</v>
      </c>
      <c r="S1471">
        <v>0</v>
      </c>
      <c r="T1471">
        <f t="shared" si="91"/>
        <v>1.2614233510190813E-6</v>
      </c>
      <c r="U1471" s="13">
        <f t="shared" si="92"/>
        <v>6.7531631833560748E-6</v>
      </c>
      <c r="V1471" t="b">
        <f t="shared" si="89"/>
        <v>1</v>
      </c>
      <c r="X1471" s="12">
        <f>B1471*List!F1471</f>
        <v>104.3502335</v>
      </c>
      <c r="Y1471">
        <f>10^List!G1471</f>
        <v>1.2350093629235114E-3</v>
      </c>
      <c r="Z1471" s="12">
        <f t="shared" si="90"/>
        <v>84493.475622712984</v>
      </c>
    </row>
    <row r="1472" spans="1:26" x14ac:dyDescent="0.25">
      <c r="A1472" t="s">
        <v>1482</v>
      </c>
      <c r="B1472">
        <v>2.0013000000000001</v>
      </c>
      <c r="C1472" s="12">
        <v>1.7237E-4</v>
      </c>
      <c r="D1472">
        <v>0</v>
      </c>
      <c r="E1472">
        <v>0</v>
      </c>
      <c r="F1472">
        <v>0</v>
      </c>
      <c r="G1472">
        <v>0</v>
      </c>
      <c r="H1472">
        <v>-0.27496999999999999</v>
      </c>
      <c r="I1472">
        <v>-0.11122</v>
      </c>
      <c r="J1472">
        <v>-0.21340999999999999</v>
      </c>
      <c r="K1472">
        <v>0</v>
      </c>
      <c r="L1472">
        <v>0</v>
      </c>
      <c r="M1472">
        <v>-0.1103</v>
      </c>
      <c r="N1472">
        <v>-1.2778</v>
      </c>
      <c r="O1472" s="12">
        <v>-1.3958E-2</v>
      </c>
      <c r="P1472">
        <v>0</v>
      </c>
      <c r="Q1472" s="12">
        <v>-1.7760999999999999E-7</v>
      </c>
      <c r="R1472">
        <v>0</v>
      </c>
      <c r="S1472">
        <v>0</v>
      </c>
      <c r="T1472">
        <f t="shared" si="91"/>
        <v>-1.858076100001327E-4</v>
      </c>
      <c r="U1472" s="13">
        <f t="shared" si="92"/>
        <v>-9.2843456753176776E-5</v>
      </c>
      <c r="V1472" t="b">
        <f t="shared" si="89"/>
        <v>1</v>
      </c>
      <c r="X1472" s="12">
        <f>B1472*List!F1472</f>
        <v>731.2950330000001</v>
      </c>
      <c r="Y1472">
        <f>10^List!G1472</f>
        <v>5.6012334648218136</v>
      </c>
      <c r="Z1472" s="12">
        <f t="shared" si="90"/>
        <v>130.55964147769441</v>
      </c>
    </row>
    <row r="1473" spans="1:26" x14ac:dyDescent="0.25">
      <c r="A1473" t="s">
        <v>1483</v>
      </c>
      <c r="B1473" s="12">
        <v>4.2924999999999998E-2</v>
      </c>
      <c r="C1473">
        <v>0</v>
      </c>
      <c r="D1473" s="12">
        <v>-4.8229000000000002E-4</v>
      </c>
      <c r="E1473">
        <v>0</v>
      </c>
      <c r="F1473">
        <v>0</v>
      </c>
      <c r="G1473">
        <v>0</v>
      </c>
      <c r="H1473" s="12">
        <v>-1.1282000000000001E-9</v>
      </c>
      <c r="I1473" s="12">
        <v>-4.6349E-3</v>
      </c>
      <c r="J1473" s="12">
        <v>-2.5416999999999999E-2</v>
      </c>
      <c r="K1473">
        <v>0</v>
      </c>
      <c r="L1473">
        <v>0</v>
      </c>
      <c r="M1473" s="12">
        <v>-1.2696E-8</v>
      </c>
      <c r="N1473" s="12">
        <v>-1.0209999999999999E-7</v>
      </c>
      <c r="O1473" s="12">
        <v>-1.2392E-2</v>
      </c>
      <c r="P1473">
        <v>0</v>
      </c>
      <c r="Q1473" s="12">
        <v>-5.2498000000000003E-7</v>
      </c>
      <c r="R1473">
        <v>0</v>
      </c>
      <c r="S1473">
        <v>0</v>
      </c>
      <c r="T1473">
        <f t="shared" si="91"/>
        <v>-1.8309041999995724E-6</v>
      </c>
      <c r="U1473" s="13">
        <f t="shared" si="92"/>
        <v>-4.2653563191603318E-5</v>
      </c>
      <c r="V1473" t="b">
        <f t="shared" si="89"/>
        <v>1</v>
      </c>
      <c r="X1473" s="12">
        <f>B1473*List!F1473</f>
        <v>15.472316249999999</v>
      </c>
      <c r="Y1473">
        <f>10^List!G1473</f>
        <v>0.92493581971016081</v>
      </c>
      <c r="Z1473" s="12">
        <f t="shared" si="90"/>
        <v>16.727989034794248</v>
      </c>
    </row>
    <row r="1474" spans="1:26" x14ac:dyDescent="0.25">
      <c r="A1474" t="s">
        <v>1484</v>
      </c>
      <c r="B1474" s="12">
        <v>7.6216999999999993E-2</v>
      </c>
      <c r="C1474">
        <v>0</v>
      </c>
      <c r="D1474" s="12">
        <v>-1.0408000000000001E-4</v>
      </c>
      <c r="E1474">
        <v>0</v>
      </c>
      <c r="F1474">
        <v>0</v>
      </c>
      <c r="G1474">
        <v>0</v>
      </c>
      <c r="H1474" s="12">
        <v>-2.8452000000000002E-2</v>
      </c>
      <c r="I1474" s="12">
        <v>-9.5823000000000002E-4</v>
      </c>
      <c r="J1474" s="12">
        <v>-2.0057999999999999E-3</v>
      </c>
      <c r="K1474">
        <v>0</v>
      </c>
      <c r="L1474">
        <v>0</v>
      </c>
      <c r="M1474" s="12">
        <v>-2.1637000000000002E-3</v>
      </c>
      <c r="N1474" s="12">
        <v>-3.9771000000000001E-2</v>
      </c>
      <c r="O1474" s="12">
        <v>-2.738E-3</v>
      </c>
      <c r="P1474" s="12">
        <v>-1.4987000000000001E-5</v>
      </c>
      <c r="Q1474" s="12">
        <v>-2.7444E-5</v>
      </c>
      <c r="R1474">
        <v>0</v>
      </c>
      <c r="S1474">
        <v>0</v>
      </c>
      <c r="T1474">
        <f t="shared" si="91"/>
        <v>-1.8241000000016158E-5</v>
      </c>
      <c r="U1474" s="13">
        <f t="shared" si="92"/>
        <v>-2.3932980831069394E-4</v>
      </c>
      <c r="V1474" t="b">
        <f t="shared" si="89"/>
        <v>1</v>
      </c>
      <c r="X1474" s="12">
        <f>B1474*List!F1474</f>
        <v>23.576204609999998</v>
      </c>
      <c r="Y1474">
        <f>10^List!G1474</f>
        <v>1.1031452250751876</v>
      </c>
      <c r="Z1474" s="12">
        <f t="shared" si="90"/>
        <v>21.371804975535387</v>
      </c>
    </row>
    <row r="1475" spans="1:26" x14ac:dyDescent="0.25">
      <c r="A1475" t="s">
        <v>1485</v>
      </c>
      <c r="B1475">
        <v>0.49179</v>
      </c>
      <c r="C1475">
        <v>0</v>
      </c>
      <c r="D1475" s="12">
        <v>-6.7412000000000001E-3</v>
      </c>
      <c r="E1475">
        <v>0</v>
      </c>
      <c r="F1475">
        <v>0</v>
      </c>
      <c r="G1475">
        <v>0</v>
      </c>
      <c r="H1475" s="12">
        <v>-1.3186E-4</v>
      </c>
      <c r="I1475" s="12">
        <v>-5.2282000000000002E-2</v>
      </c>
      <c r="J1475">
        <v>-0.27666000000000002</v>
      </c>
      <c r="K1475">
        <v>0</v>
      </c>
      <c r="L1475">
        <v>0</v>
      </c>
      <c r="M1475" s="12">
        <v>-8.6452000000000002E-4</v>
      </c>
      <c r="N1475" s="12">
        <v>-6.7634000000000001E-3</v>
      </c>
      <c r="O1475">
        <v>-0.1484</v>
      </c>
      <c r="P1475">
        <v>0</v>
      </c>
      <c r="Q1475" s="12">
        <v>-4.2925000000000002E-9</v>
      </c>
      <c r="R1475">
        <v>0</v>
      </c>
      <c r="S1475">
        <v>0</v>
      </c>
      <c r="T1475">
        <f t="shared" si="91"/>
        <v>-5.2984292500008019E-5</v>
      </c>
      <c r="U1475" s="13">
        <f t="shared" si="92"/>
        <v>-1.0773763699954862E-4</v>
      </c>
      <c r="V1475" t="b">
        <f t="shared" ref="V1475:V1538" si="93">ABS(U1475)&lt;$W$1</f>
        <v>1</v>
      </c>
      <c r="X1475" s="12">
        <f>B1475*List!F1475</f>
        <v>110.75602590000001</v>
      </c>
      <c r="Y1475">
        <f>10^List!G1475</f>
        <v>0.1</v>
      </c>
      <c r="Z1475" s="12">
        <f t="shared" ref="Z1475:Z1538" si="94">X1475/Y1475</f>
        <v>1107.5602590000001</v>
      </c>
    </row>
    <row r="1476" spans="1:26" x14ac:dyDescent="0.25">
      <c r="A1476" t="s">
        <v>1486</v>
      </c>
      <c r="B1476" s="12">
        <v>4.6575000000000002E-3</v>
      </c>
      <c r="C1476" s="12">
        <v>3.1449000000000001E-7</v>
      </c>
      <c r="D1476">
        <v>0</v>
      </c>
      <c r="E1476">
        <v>0</v>
      </c>
      <c r="F1476">
        <v>0</v>
      </c>
      <c r="G1476">
        <v>0</v>
      </c>
      <c r="H1476" s="12">
        <v>-7.5933000000000001E-4</v>
      </c>
      <c r="I1476" s="12">
        <v>-2.2531999999999999E-4</v>
      </c>
      <c r="J1476" s="12">
        <v>-4.3014000000000003E-4</v>
      </c>
      <c r="K1476">
        <v>0</v>
      </c>
      <c r="L1476">
        <v>0</v>
      </c>
      <c r="M1476" s="12">
        <v>-2.3185999999999999E-4</v>
      </c>
      <c r="N1476" s="12">
        <v>-2.7815000000000001E-3</v>
      </c>
      <c r="O1476" s="12">
        <v>-2.2948000000000001E-4</v>
      </c>
      <c r="P1476" s="12">
        <v>-2.8266999999999998E-7</v>
      </c>
      <c r="Q1476" s="12">
        <v>-1.7520000000000001E-8</v>
      </c>
      <c r="R1476">
        <v>0</v>
      </c>
      <c r="S1476">
        <v>0</v>
      </c>
      <c r="T1476">
        <f t="shared" si="91"/>
        <v>-1.1569999999971132E-7</v>
      </c>
      <c r="U1476" s="13">
        <f t="shared" si="92"/>
        <v>-2.4841653247388367E-5</v>
      </c>
      <c r="V1476" t="b">
        <f t="shared" si="93"/>
        <v>1</v>
      </c>
      <c r="X1476" s="12">
        <f>B1476*List!F1476</f>
        <v>0.64329390000000009</v>
      </c>
      <c r="Y1476">
        <f>10^List!G1476</f>
        <v>1645.2416063419096</v>
      </c>
      <c r="Z1476" s="12">
        <f t="shared" si="94"/>
        <v>3.9100269378083822E-4</v>
      </c>
    </row>
    <row r="1477" spans="1:26" x14ac:dyDescent="0.25">
      <c r="A1477" t="s">
        <v>1487</v>
      </c>
      <c r="B1477">
        <v>0.30610999999999999</v>
      </c>
      <c r="C1477" s="12">
        <v>1.5175E-5</v>
      </c>
      <c r="D1477">
        <v>0</v>
      </c>
      <c r="E1477">
        <v>0</v>
      </c>
      <c r="F1477" s="12">
        <v>-1.1229000000000001E-6</v>
      </c>
      <c r="G1477">
        <v>0</v>
      </c>
      <c r="H1477" s="12">
        <v>-4.0404000000000002E-2</v>
      </c>
      <c r="I1477" s="12">
        <v>-1.7371999999999999E-2</v>
      </c>
      <c r="J1477" s="12">
        <v>-3.3402000000000001E-2</v>
      </c>
      <c r="K1477" s="12">
        <v>-4.8066000000000001E-12</v>
      </c>
      <c r="L1477" s="12">
        <v>-2.8291000000000001E-9</v>
      </c>
      <c r="M1477" s="12">
        <v>-1.7106E-2</v>
      </c>
      <c r="N1477">
        <v>-0.19721</v>
      </c>
      <c r="O1477" s="12">
        <v>-4.2342000000000002E-5</v>
      </c>
      <c r="P1477">
        <v>0</v>
      </c>
      <c r="Q1477" s="12">
        <v>-6.0497999999999997E-4</v>
      </c>
      <c r="R1477" s="12">
        <v>-1.7606E-7</v>
      </c>
      <c r="S1477">
        <v>0</v>
      </c>
      <c r="T1477">
        <f t="shared" ref="T1477:T1540" si="95">SUM(B1477:S1477)</f>
        <v>-1.7448793906609022E-5</v>
      </c>
      <c r="U1477" s="13">
        <f t="shared" ref="U1477:U1540" si="96">T1477/B1477</f>
        <v>-5.7001711497857056E-5</v>
      </c>
      <c r="V1477" t="b">
        <f t="shared" si="93"/>
        <v>1</v>
      </c>
      <c r="X1477" s="12">
        <f>B1477*List!F1477</f>
        <v>153.56620369999999</v>
      </c>
      <c r="Y1477">
        <f>10^List!G1477</f>
        <v>1708.8045116572312</v>
      </c>
      <c r="Z1477" s="12">
        <f t="shared" si="94"/>
        <v>8.9867625379259186E-2</v>
      </c>
    </row>
    <row r="1478" spans="1:26" x14ac:dyDescent="0.25">
      <c r="A1478" t="s">
        <v>1488</v>
      </c>
      <c r="B1478" s="12">
        <v>1.4356E-3</v>
      </c>
      <c r="C1478">
        <v>0</v>
      </c>
      <c r="D1478" s="12">
        <v>-2.0729000000000001E-5</v>
      </c>
      <c r="E1478">
        <v>0</v>
      </c>
      <c r="F1478">
        <v>0</v>
      </c>
      <c r="G1478">
        <v>0</v>
      </c>
      <c r="H1478" s="12">
        <v>-1.1170000000000001E-6</v>
      </c>
      <c r="I1478" s="12">
        <v>-1.4779999999999999E-4</v>
      </c>
      <c r="J1478" s="12">
        <v>-7.5869000000000002E-4</v>
      </c>
      <c r="K1478">
        <v>0</v>
      </c>
      <c r="L1478">
        <v>0</v>
      </c>
      <c r="M1478" s="12">
        <v>-5.9538999999999999E-6</v>
      </c>
      <c r="N1478" s="12">
        <v>-4.6032000000000002E-5</v>
      </c>
      <c r="O1478" s="12">
        <v>-4.5533999999999999E-4</v>
      </c>
      <c r="P1478" s="12">
        <v>-3.2531999999999999E-9</v>
      </c>
      <c r="Q1478" s="12">
        <v>-1.5032E-10</v>
      </c>
      <c r="R1478">
        <v>0</v>
      </c>
      <c r="S1478">
        <v>0</v>
      </c>
      <c r="T1478">
        <f t="shared" si="95"/>
        <v>-6.53035199999121E-8</v>
      </c>
      <c r="U1478" s="13">
        <f t="shared" si="96"/>
        <v>-4.5488659793753204E-5</v>
      </c>
      <c r="V1478" t="b">
        <f t="shared" si="93"/>
        <v>1</v>
      </c>
      <c r="X1478" s="12">
        <f>B1478*List!F1478</f>
        <v>0.17532982799999999</v>
      </c>
      <c r="Y1478">
        <f>10^List!G1478</f>
        <v>9818.3888784192168</v>
      </c>
      <c r="Z1478" s="12">
        <f t="shared" si="94"/>
        <v>1.7857291065887025E-5</v>
      </c>
    </row>
    <row r="1479" spans="1:26" x14ac:dyDescent="0.25">
      <c r="A1479" t="s">
        <v>1489</v>
      </c>
      <c r="B1479">
        <v>0.82384999999999997</v>
      </c>
      <c r="C1479" s="12">
        <v>7.2638000000000005E-5</v>
      </c>
      <c r="D1479">
        <v>0</v>
      </c>
      <c r="E1479">
        <v>0</v>
      </c>
      <c r="F1479">
        <v>0</v>
      </c>
      <c r="G1479">
        <v>0</v>
      </c>
      <c r="H1479">
        <v>-0.11076</v>
      </c>
      <c r="I1479" s="12">
        <v>-4.6383000000000001E-2</v>
      </c>
      <c r="J1479" s="12">
        <v>-8.9077000000000003E-2</v>
      </c>
      <c r="K1479">
        <v>0</v>
      </c>
      <c r="L1479">
        <v>0</v>
      </c>
      <c r="M1479" s="12">
        <v>-4.5814000000000001E-2</v>
      </c>
      <c r="N1479">
        <v>-0.52980000000000005</v>
      </c>
      <c r="O1479" s="12">
        <v>-3.4256E-4</v>
      </c>
      <c r="P1479" s="12">
        <v>-3.8937E-7</v>
      </c>
      <c r="Q1479" s="12">
        <v>-1.8663E-3</v>
      </c>
      <c r="R1479">
        <v>0</v>
      </c>
      <c r="S1479">
        <v>0</v>
      </c>
      <c r="T1479">
        <f t="shared" si="95"/>
        <v>-1.2061136999996845E-4</v>
      </c>
      <c r="U1479" s="13">
        <f t="shared" si="96"/>
        <v>-1.4639967227039928E-4</v>
      </c>
      <c r="V1479" t="b">
        <f t="shared" si="93"/>
        <v>1</v>
      </c>
      <c r="X1479" s="12">
        <f>B1479*List!F1479</f>
        <v>198.7867665</v>
      </c>
      <c r="Y1479">
        <f>10^List!G1479</f>
        <v>34.804818134156619</v>
      </c>
      <c r="Z1479" s="12">
        <f t="shared" si="94"/>
        <v>5.7114726396146684</v>
      </c>
    </row>
    <row r="1480" spans="1:26" x14ac:dyDescent="0.25">
      <c r="A1480" t="s">
        <v>1490</v>
      </c>
      <c r="B1480">
        <v>3.2492999999999999</v>
      </c>
      <c r="C1480" s="12">
        <v>2.1576000000000001E-4</v>
      </c>
      <c r="D1480">
        <v>0</v>
      </c>
      <c r="E1480">
        <v>0</v>
      </c>
      <c r="F1480">
        <v>0</v>
      </c>
      <c r="G1480">
        <v>0</v>
      </c>
      <c r="H1480">
        <v>-0.39701999999999998</v>
      </c>
      <c r="I1480">
        <v>-0.16821</v>
      </c>
      <c r="J1480">
        <v>-0.31835000000000002</v>
      </c>
      <c r="K1480">
        <v>0</v>
      </c>
      <c r="L1480">
        <v>0</v>
      </c>
      <c r="M1480">
        <v>-0.16433</v>
      </c>
      <c r="N1480">
        <v>-1.8793</v>
      </c>
      <c r="O1480">
        <v>-0.32251999999999997</v>
      </c>
      <c r="P1480" s="12">
        <v>-5.8640000000000001E-7</v>
      </c>
      <c r="Q1480" s="12">
        <v>-6.2763999999999997E-7</v>
      </c>
      <c r="R1480">
        <v>0</v>
      </c>
      <c r="S1480">
        <v>0</v>
      </c>
      <c r="T1480">
        <f t="shared" si="95"/>
        <v>-2.1545404000030975E-4</v>
      </c>
      <c r="U1480" s="13">
        <f t="shared" si="96"/>
        <v>-6.6307832456316676E-5</v>
      </c>
      <c r="V1480" t="b">
        <f t="shared" si="93"/>
        <v>1</v>
      </c>
      <c r="X1480" s="12">
        <f>B1480*List!F1480</f>
        <v>497.59780199999994</v>
      </c>
      <c r="Y1480">
        <f>10^List!G1480</f>
        <v>64.414232502006612</v>
      </c>
      <c r="Z1480" s="12">
        <f t="shared" si="94"/>
        <v>7.7249667142195468</v>
      </c>
    </row>
    <row r="1481" spans="1:26" x14ac:dyDescent="0.25">
      <c r="A1481" t="s">
        <v>1491</v>
      </c>
      <c r="B1481" s="12">
        <v>1.2603E-2</v>
      </c>
      <c r="C1481">
        <v>0</v>
      </c>
      <c r="D1481" s="12">
        <v>-1.4171E-4</v>
      </c>
      <c r="E1481">
        <v>0</v>
      </c>
      <c r="F1481">
        <v>0</v>
      </c>
      <c r="G1481">
        <v>0</v>
      </c>
      <c r="H1481" s="12">
        <v>-8.4524000000000003E-4</v>
      </c>
      <c r="I1481" s="12">
        <v>-1.8943000000000001E-5</v>
      </c>
      <c r="J1481" s="12">
        <v>-1.0589E-3</v>
      </c>
      <c r="K1481">
        <v>0</v>
      </c>
      <c r="L1481">
        <v>0</v>
      </c>
      <c r="M1481" s="12">
        <v>-8.6195999999999999E-5</v>
      </c>
      <c r="N1481" s="12">
        <v>-6.9235E-3</v>
      </c>
      <c r="O1481" s="12">
        <v>-3.4814999999999998E-3</v>
      </c>
      <c r="P1481" s="12">
        <v>-4.6103000000000002E-5</v>
      </c>
      <c r="Q1481" s="12">
        <v>-9.3246999999999994E-9</v>
      </c>
      <c r="R1481">
        <v>0</v>
      </c>
      <c r="S1481">
        <v>0</v>
      </c>
      <c r="T1481">
        <f t="shared" si="95"/>
        <v>8.9867529999914497E-7</v>
      </c>
      <c r="U1481" s="13">
        <f t="shared" si="96"/>
        <v>7.130645877958779E-5</v>
      </c>
      <c r="V1481" t="b">
        <f t="shared" si="93"/>
        <v>1</v>
      </c>
      <c r="X1481" s="12">
        <f>B1481*List!F1481</f>
        <v>1.2488312699999999</v>
      </c>
      <c r="Y1481">
        <f>10^List!G1481</f>
        <v>5.5769765017685655</v>
      </c>
      <c r="Z1481" s="12">
        <f t="shared" si="94"/>
        <v>0.22392622052539971</v>
      </c>
    </row>
    <row r="1482" spans="1:26" x14ac:dyDescent="0.25">
      <c r="A1482" t="s">
        <v>1492</v>
      </c>
      <c r="B1482" s="12">
        <v>2.0555E-3</v>
      </c>
      <c r="C1482">
        <v>0</v>
      </c>
      <c r="D1482" s="12">
        <v>-2.4562999999999998E-5</v>
      </c>
      <c r="E1482">
        <v>0</v>
      </c>
      <c r="F1482">
        <v>0</v>
      </c>
      <c r="G1482">
        <v>0</v>
      </c>
      <c r="H1482" s="12">
        <v>-5.6666000000000003E-5</v>
      </c>
      <c r="I1482" s="12">
        <v>-3.895E-6</v>
      </c>
      <c r="J1482" s="12">
        <v>-3.1201999999999998E-4</v>
      </c>
      <c r="K1482">
        <v>0</v>
      </c>
      <c r="L1482">
        <v>0</v>
      </c>
      <c r="M1482" s="12">
        <v>-7.5687000000000001E-6</v>
      </c>
      <c r="N1482" s="12">
        <v>-5.8628E-4</v>
      </c>
      <c r="O1482" s="12">
        <v>-8.6087999999999996E-4</v>
      </c>
      <c r="P1482" s="12">
        <v>-1.7499999999999998E-5</v>
      </c>
      <c r="Q1482" s="12">
        <v>-1.8605999999999999E-4</v>
      </c>
      <c r="R1482">
        <v>0</v>
      </c>
      <c r="S1482">
        <v>0</v>
      </c>
      <c r="T1482">
        <f t="shared" si="95"/>
        <v>6.7300000000289871E-8</v>
      </c>
      <c r="U1482" s="13">
        <f t="shared" si="96"/>
        <v>3.2741425444071937E-5</v>
      </c>
      <c r="V1482" t="b">
        <f t="shared" si="93"/>
        <v>1</v>
      </c>
      <c r="X1482" s="12">
        <f>B1482*List!F1482</f>
        <v>1.050668825</v>
      </c>
      <c r="Y1482">
        <f>10^List!G1482</f>
        <v>6.200014912110257E-2</v>
      </c>
      <c r="Z1482" s="12">
        <f t="shared" si="94"/>
        <v>16.946230612248495</v>
      </c>
    </row>
    <row r="1483" spans="1:26" x14ac:dyDescent="0.25">
      <c r="A1483" t="s">
        <v>1493</v>
      </c>
      <c r="B1483" s="12">
        <v>6.2756999999999996E-5</v>
      </c>
      <c r="C1483">
        <v>0</v>
      </c>
      <c r="D1483" s="12">
        <v>-3.8512999999999999E-10</v>
      </c>
      <c r="E1483">
        <v>0</v>
      </c>
      <c r="F1483">
        <v>0</v>
      </c>
      <c r="G1483">
        <v>0</v>
      </c>
      <c r="H1483" s="12">
        <v>-8.2153999999999993E-6</v>
      </c>
      <c r="I1483" s="12">
        <v>-1.7071000000000001E-8</v>
      </c>
      <c r="J1483" s="12">
        <v>-2.2794999999999998E-9</v>
      </c>
      <c r="K1483">
        <v>0</v>
      </c>
      <c r="L1483">
        <v>0</v>
      </c>
      <c r="M1483" s="12">
        <v>-9.873400000000001E-7</v>
      </c>
      <c r="N1483" s="12">
        <v>-5.2978E-5</v>
      </c>
      <c r="O1483" s="12">
        <v>-6.4185000000000005E-7</v>
      </c>
      <c r="P1483">
        <v>0</v>
      </c>
      <c r="Q1483" s="12">
        <v>-1.039E-13</v>
      </c>
      <c r="R1483">
        <v>0</v>
      </c>
      <c r="S1483">
        <v>0</v>
      </c>
      <c r="T1483">
        <f t="shared" si="95"/>
        <v>-8.5325733899996889E-8</v>
      </c>
      <c r="U1483" s="13">
        <f t="shared" si="96"/>
        <v>-1.3596209809263811E-3</v>
      </c>
      <c r="V1483" t="b">
        <f t="shared" si="93"/>
        <v>1</v>
      </c>
      <c r="X1483" s="12">
        <f>B1483*List!F1483</f>
        <v>2.5756727939999998E-2</v>
      </c>
      <c r="Y1483">
        <f>10^List!G1483</f>
        <v>27.218387980888682</v>
      </c>
      <c r="Z1483" s="12">
        <f t="shared" si="94"/>
        <v>9.4629880204827029E-4</v>
      </c>
    </row>
    <row r="1484" spans="1:26" x14ac:dyDescent="0.25">
      <c r="A1484" t="s">
        <v>1494</v>
      </c>
      <c r="B1484">
        <v>1.3683000000000001</v>
      </c>
      <c r="C1484">
        <v>0</v>
      </c>
      <c r="D1484">
        <v>-1.2957000000000001</v>
      </c>
      <c r="E1484">
        <v>0</v>
      </c>
      <c r="F1484" s="12">
        <v>-4.7224E-7</v>
      </c>
      <c r="G1484">
        <v>0</v>
      </c>
      <c r="H1484">
        <v>0</v>
      </c>
      <c r="I1484" s="12">
        <v>-3.6706999999999998E-3</v>
      </c>
      <c r="J1484" s="12">
        <v>-5.8997000000000001E-2</v>
      </c>
      <c r="K1484" s="12">
        <v>-1.7084999999999998E-11</v>
      </c>
      <c r="L1484" s="12">
        <v>-8.7366000000000006E-9</v>
      </c>
      <c r="M1484">
        <v>0</v>
      </c>
      <c r="N1484">
        <v>0</v>
      </c>
      <c r="O1484">
        <v>0</v>
      </c>
      <c r="P1484" s="12">
        <v>-3.8241999999999997E-5</v>
      </c>
      <c r="Q1484" s="12">
        <v>-9.8557999999999996E-3</v>
      </c>
      <c r="R1484" s="12">
        <v>-1.9759000000000001E-7</v>
      </c>
      <c r="S1484">
        <v>0</v>
      </c>
      <c r="T1484">
        <f t="shared" si="95"/>
        <v>3.7579416315003332E-5</v>
      </c>
      <c r="U1484" s="13">
        <f t="shared" si="96"/>
        <v>2.746431068844795E-5</v>
      </c>
      <c r="V1484" t="b">
        <f t="shared" si="93"/>
        <v>1</v>
      </c>
      <c r="X1484" s="12">
        <f>B1484*List!F1484</f>
        <v>487.18321500000002</v>
      </c>
      <c r="Y1484">
        <f>10^List!G1484</f>
        <v>1.8590107567007395</v>
      </c>
      <c r="Z1484" s="12">
        <f t="shared" si="94"/>
        <v>262.06583971822926</v>
      </c>
    </row>
    <row r="1485" spans="1:26" x14ac:dyDescent="0.25">
      <c r="A1485" t="s">
        <v>1495</v>
      </c>
      <c r="B1485">
        <v>0.98041</v>
      </c>
      <c r="C1485">
        <v>0</v>
      </c>
      <c r="D1485">
        <v>-0.49564000000000002</v>
      </c>
      <c r="E1485">
        <v>0</v>
      </c>
      <c r="F1485">
        <v>0</v>
      </c>
      <c r="G1485">
        <v>0</v>
      </c>
      <c r="H1485">
        <v>0</v>
      </c>
      <c r="I1485" s="12">
        <v>-6.3858000000000003E-4</v>
      </c>
      <c r="J1485" s="12">
        <v>-2.1901E-2</v>
      </c>
      <c r="K1485">
        <v>0</v>
      </c>
      <c r="L1485">
        <v>0</v>
      </c>
      <c r="M1485">
        <v>0</v>
      </c>
      <c r="N1485">
        <v>0</v>
      </c>
      <c r="O1485">
        <v>-0.45591999999999999</v>
      </c>
      <c r="P1485" s="12">
        <v>-1.3313999999999999E-3</v>
      </c>
      <c r="Q1485" s="12">
        <v>-4.9763000000000003E-3</v>
      </c>
      <c r="R1485">
        <v>0</v>
      </c>
      <c r="S1485">
        <v>0</v>
      </c>
      <c r="T1485">
        <f t="shared" si="95"/>
        <v>2.7199999999829791E-6</v>
      </c>
      <c r="U1485" s="13">
        <f t="shared" si="96"/>
        <v>2.7743495068216144E-6</v>
      </c>
      <c r="V1485" t="b">
        <f t="shared" si="93"/>
        <v>1</v>
      </c>
      <c r="X1485" s="12">
        <f>B1485*List!F1485</f>
        <v>399.64452829999999</v>
      </c>
      <c r="Y1485">
        <f>10^List!G1485</f>
        <v>6.7457215612496922E-3</v>
      </c>
      <c r="Z1485" s="12">
        <f t="shared" si="94"/>
        <v>59244.148260688518</v>
      </c>
    </row>
    <row r="1486" spans="1:26" x14ac:dyDescent="0.25">
      <c r="A1486" t="s">
        <v>1496</v>
      </c>
      <c r="B1486">
        <v>6.4523000000000001</v>
      </c>
      <c r="C1486">
        <v>0</v>
      </c>
      <c r="D1486" s="12">
        <v>-7.7302999999999998E-3</v>
      </c>
      <c r="E1486">
        <v>0</v>
      </c>
      <c r="F1486" s="12">
        <v>-2.7929999999999999E-5</v>
      </c>
      <c r="G1486">
        <v>0</v>
      </c>
      <c r="H1486">
        <v>-3.7965</v>
      </c>
      <c r="I1486" s="12">
        <v>-2.2954999999999998E-3</v>
      </c>
      <c r="J1486" s="12">
        <v>-7.2763999999999997E-3</v>
      </c>
      <c r="K1486" s="12">
        <v>-1.3616E-12</v>
      </c>
      <c r="L1486" s="12">
        <v>-1.3884000000000001E-10</v>
      </c>
      <c r="M1486" s="12">
        <v>-3.0148999999999999E-2</v>
      </c>
      <c r="N1486">
        <v>-2.5718999999999999</v>
      </c>
      <c r="O1486" s="12">
        <v>-3.4049999999999997E-2</v>
      </c>
      <c r="P1486">
        <v>0</v>
      </c>
      <c r="Q1486" s="12">
        <v>-1.8597000000000001E-4</v>
      </c>
      <c r="R1486" s="12">
        <v>-2.0658999999999999E-3</v>
      </c>
      <c r="S1486">
        <v>0</v>
      </c>
      <c r="T1486">
        <f t="shared" si="95"/>
        <v>1.1899985979853559E-4</v>
      </c>
      <c r="U1486" s="13">
        <f t="shared" si="96"/>
        <v>1.8443014087772669E-5</v>
      </c>
      <c r="V1486" t="b">
        <f t="shared" si="93"/>
        <v>1</v>
      </c>
      <c r="X1486" s="12">
        <f>B1486*List!F1486</f>
        <v>2974.7683920000004</v>
      </c>
      <c r="Y1486">
        <f>10^List!G1486</f>
        <v>0.74104460216286161</v>
      </c>
      <c r="Z1486" s="12">
        <f t="shared" si="94"/>
        <v>4014.2906153255085</v>
      </c>
    </row>
    <row r="1487" spans="1:26" x14ac:dyDescent="0.25">
      <c r="A1487" t="s">
        <v>1497</v>
      </c>
      <c r="B1487">
        <v>7.7999000000000001</v>
      </c>
      <c r="C1487">
        <v>0</v>
      </c>
      <c r="D1487" s="12">
        <v>-3.1998E-3</v>
      </c>
      <c r="E1487">
        <v>0</v>
      </c>
      <c r="F1487">
        <v>0</v>
      </c>
      <c r="G1487">
        <v>0</v>
      </c>
      <c r="H1487" s="12">
        <v>-6.4378000000000002E-9</v>
      </c>
      <c r="I1487" s="12">
        <v>-4.3771000000000001E-3</v>
      </c>
      <c r="J1487" s="12">
        <v>-2.3796999999999999E-2</v>
      </c>
      <c r="K1487">
        <v>0</v>
      </c>
      <c r="L1487">
        <v>0</v>
      </c>
      <c r="M1487" s="12">
        <v>-2.0356E-8</v>
      </c>
      <c r="N1487" s="12">
        <v>-2.05E-7</v>
      </c>
      <c r="O1487">
        <v>-7.7664</v>
      </c>
      <c r="P1487" s="12">
        <v>-5.1863000000000001E-5</v>
      </c>
      <c r="Q1487" s="12">
        <v>-1.2484E-4</v>
      </c>
      <c r="R1487">
        <v>0</v>
      </c>
      <c r="S1487">
        <v>0</v>
      </c>
      <c r="T1487">
        <f t="shared" si="95"/>
        <v>1.9491652061997546E-3</v>
      </c>
      <c r="U1487" s="13">
        <f t="shared" si="96"/>
        <v>2.4989617895098071E-4</v>
      </c>
      <c r="V1487" t="b">
        <f t="shared" si="93"/>
        <v>1</v>
      </c>
      <c r="X1487" s="12">
        <f>B1487*List!F1487</f>
        <v>2342.465968</v>
      </c>
      <c r="Y1487">
        <f>10^List!G1487</f>
        <v>15.169058122846938</v>
      </c>
      <c r="Z1487" s="12">
        <f t="shared" si="94"/>
        <v>154.42395625552291</v>
      </c>
    </row>
    <row r="1488" spans="1:26" x14ac:dyDescent="0.25">
      <c r="A1488" t="s">
        <v>1498</v>
      </c>
      <c r="B1488">
        <v>4.0693000000000001</v>
      </c>
      <c r="C1488">
        <v>0</v>
      </c>
      <c r="D1488">
        <v>-0.57989999999999997</v>
      </c>
      <c r="E1488">
        <v>0</v>
      </c>
      <c r="F1488">
        <v>0</v>
      </c>
      <c r="G1488">
        <v>0</v>
      </c>
      <c r="H1488">
        <v>0</v>
      </c>
      <c r="I1488" s="12">
        <v>-1.0886E-2</v>
      </c>
      <c r="J1488">
        <v>-0.39781</v>
      </c>
      <c r="K1488">
        <v>0</v>
      </c>
      <c r="L1488">
        <v>0</v>
      </c>
      <c r="M1488">
        <v>0</v>
      </c>
      <c r="N1488">
        <v>0</v>
      </c>
      <c r="O1488">
        <v>-2.9051</v>
      </c>
      <c r="P1488">
        <v>-0.15436</v>
      </c>
      <c r="Q1488" s="12">
        <v>-2.1166999999999998E-2</v>
      </c>
      <c r="R1488">
        <v>0</v>
      </c>
      <c r="S1488">
        <v>0</v>
      </c>
      <c r="T1488">
        <f t="shared" si="95"/>
        <v>7.6999999999875779E-5</v>
      </c>
      <c r="U1488" s="13">
        <f t="shared" si="96"/>
        <v>1.8922173346736731E-5</v>
      </c>
      <c r="V1488" t="b">
        <f t="shared" si="93"/>
        <v>1</v>
      </c>
      <c r="X1488" s="12">
        <f>B1488*List!F1488</f>
        <v>1213.87219</v>
      </c>
      <c r="Y1488">
        <f>10^List!G1488</f>
        <v>64.178779726416778</v>
      </c>
      <c r="Z1488" s="12">
        <f t="shared" si="94"/>
        <v>18.913918201226803</v>
      </c>
    </row>
    <row r="1489" spans="1:26" x14ac:dyDescent="0.25">
      <c r="A1489" t="s">
        <v>1499</v>
      </c>
      <c r="B1489" s="12">
        <v>1.1807E-2</v>
      </c>
      <c r="C1489">
        <v>0</v>
      </c>
      <c r="D1489" s="12">
        <v>-5.1316999999999997E-4</v>
      </c>
      <c r="E1489">
        <v>0</v>
      </c>
      <c r="F1489">
        <v>0</v>
      </c>
      <c r="G1489">
        <v>0</v>
      </c>
      <c r="H1489" s="12">
        <v>-1.5577E-3</v>
      </c>
      <c r="I1489" s="12">
        <v>-3.5133999999999999E-5</v>
      </c>
      <c r="J1489" s="12">
        <v>-2.9332999999999998E-3</v>
      </c>
      <c r="K1489">
        <v>0</v>
      </c>
      <c r="L1489">
        <v>0</v>
      </c>
      <c r="M1489" s="12">
        <v>-7.3112000000000001E-5</v>
      </c>
      <c r="N1489" s="12">
        <v>-6.4681000000000001E-3</v>
      </c>
      <c r="O1489" s="12">
        <v>-1.6297999999999999E-4</v>
      </c>
      <c r="P1489" s="12">
        <v>-4.5126000000000001E-5</v>
      </c>
      <c r="Q1489" s="12">
        <v>-1.7314000000000001E-5</v>
      </c>
      <c r="R1489">
        <v>0</v>
      </c>
      <c r="S1489">
        <v>0</v>
      </c>
      <c r="T1489">
        <f t="shared" si="95"/>
        <v>1.063999999999897E-6</v>
      </c>
      <c r="U1489" s="13">
        <f t="shared" si="96"/>
        <v>9.011603286185289E-5</v>
      </c>
      <c r="V1489" t="b">
        <f t="shared" si="93"/>
        <v>1</v>
      </c>
      <c r="X1489" s="12">
        <f>B1489*List!F1489</f>
        <v>3.6768178700000003</v>
      </c>
      <c r="Y1489">
        <f>10^List!G1489</f>
        <v>5.345136815861232</v>
      </c>
      <c r="Z1489" s="12">
        <f t="shared" si="94"/>
        <v>0.68788096482195937</v>
      </c>
    </row>
    <row r="1490" spans="1:26" x14ac:dyDescent="0.25">
      <c r="A1490" t="s">
        <v>1500</v>
      </c>
      <c r="B1490">
        <v>0.14302000000000001</v>
      </c>
      <c r="C1490" s="12">
        <v>9.6818000000000002E-4</v>
      </c>
      <c r="D1490">
        <v>0</v>
      </c>
      <c r="E1490">
        <v>0</v>
      </c>
      <c r="F1490">
        <v>0</v>
      </c>
      <c r="G1490" s="12">
        <v>7.9854000000000005E-13</v>
      </c>
      <c r="H1490">
        <v>0</v>
      </c>
      <c r="I1490" s="12">
        <v>-1.6933000000000001E-4</v>
      </c>
      <c r="J1490" s="12">
        <v>-1.6976000000000002E-2</v>
      </c>
      <c r="K1490">
        <v>0</v>
      </c>
      <c r="L1490">
        <v>0</v>
      </c>
      <c r="M1490" s="12">
        <v>-4.2012999999999999E-11</v>
      </c>
      <c r="N1490" s="12">
        <v>-3.9734000000000004E-9</v>
      </c>
      <c r="O1490">
        <v>-0.12526000000000001</v>
      </c>
      <c r="P1490" s="12">
        <v>-9.7101999999999996E-4</v>
      </c>
      <c r="Q1490" s="12">
        <v>-6.0661999999999999E-4</v>
      </c>
      <c r="R1490">
        <v>0</v>
      </c>
      <c r="S1490">
        <v>0</v>
      </c>
      <c r="T1490">
        <f t="shared" si="95"/>
        <v>5.2059853855503796E-6</v>
      </c>
      <c r="U1490" s="13">
        <f t="shared" si="96"/>
        <v>3.6400401241437418E-5</v>
      </c>
      <c r="V1490" t="b">
        <f t="shared" si="93"/>
        <v>1</v>
      </c>
      <c r="X1490" s="12">
        <f>B1490*List!F1490</f>
        <v>55.467446600000002</v>
      </c>
      <c r="Y1490">
        <f>10^List!G1490</f>
        <v>0.34094453144918818</v>
      </c>
      <c r="Z1490" s="12">
        <f t="shared" si="94"/>
        <v>162.68759720015177</v>
      </c>
    </row>
    <row r="1491" spans="1:26" x14ac:dyDescent="0.25">
      <c r="A1491" t="s">
        <v>1501</v>
      </c>
      <c r="B1491">
        <v>11.867000000000001</v>
      </c>
      <c r="C1491">
        <v>0</v>
      </c>
      <c r="D1491" s="12">
        <v>-8.1492999999999996E-2</v>
      </c>
      <c r="E1491">
        <v>0</v>
      </c>
      <c r="F1491">
        <v>0</v>
      </c>
      <c r="G1491">
        <v>0</v>
      </c>
      <c r="H1491">
        <v>0</v>
      </c>
      <c r="I1491" s="12">
        <v>-6.7359000000000004E-3</v>
      </c>
      <c r="J1491">
        <v>-0.36375999999999997</v>
      </c>
      <c r="K1491">
        <v>0</v>
      </c>
      <c r="L1491">
        <v>0</v>
      </c>
      <c r="M1491">
        <v>0</v>
      </c>
      <c r="N1491">
        <v>0</v>
      </c>
      <c r="O1491">
        <v>-10.882999999999999</v>
      </c>
      <c r="P1491">
        <v>-0.52836000000000005</v>
      </c>
      <c r="Q1491" s="12">
        <v>-3.7350999999999999E-3</v>
      </c>
      <c r="R1491">
        <v>0</v>
      </c>
      <c r="S1491">
        <v>0</v>
      </c>
      <c r="T1491">
        <f t="shared" si="95"/>
        <v>-8.3999999998205302E-5</v>
      </c>
      <c r="U1491" s="13">
        <f t="shared" si="96"/>
        <v>-7.0784528522967298E-6</v>
      </c>
      <c r="V1491" t="b">
        <f t="shared" si="93"/>
        <v>1</v>
      </c>
      <c r="X1491" s="12">
        <f>B1491*List!F1491</f>
        <v>2413.15445</v>
      </c>
      <c r="Y1491">
        <f>10^List!G1491</f>
        <v>40.177498688667235</v>
      </c>
      <c r="Z1491" s="12">
        <f t="shared" si="94"/>
        <v>60.062336600378565</v>
      </c>
    </row>
    <row r="1492" spans="1:26" x14ac:dyDescent="0.25">
      <c r="A1492" t="s">
        <v>1502</v>
      </c>
      <c r="B1492">
        <v>1.6765000000000001</v>
      </c>
      <c r="C1492">
        <v>0</v>
      </c>
      <c r="D1492">
        <v>-0.21820000000000001</v>
      </c>
      <c r="E1492">
        <v>0</v>
      </c>
      <c r="F1492">
        <v>0</v>
      </c>
      <c r="G1492">
        <v>0</v>
      </c>
      <c r="H1492" s="12">
        <v>-8.2936999999999999E-6</v>
      </c>
      <c r="I1492" s="12">
        <v>-7.7920000000000003E-3</v>
      </c>
      <c r="J1492">
        <v>-0.40142</v>
      </c>
      <c r="K1492">
        <v>0</v>
      </c>
      <c r="L1492">
        <v>0</v>
      </c>
      <c r="M1492" s="12">
        <v>-3.7767999999999998E-7</v>
      </c>
      <c r="N1492" s="12">
        <v>-2.2840000000000002E-5</v>
      </c>
      <c r="O1492">
        <v>-1.0398000000000001</v>
      </c>
      <c r="P1492" s="12">
        <v>-8.9897999999999992E-3</v>
      </c>
      <c r="Q1492" s="12">
        <v>-1.9851999999999999E-4</v>
      </c>
      <c r="R1492">
        <v>0</v>
      </c>
      <c r="S1492">
        <v>0</v>
      </c>
      <c r="T1492">
        <f t="shared" si="95"/>
        <v>6.8168620000170306E-5</v>
      </c>
      <c r="U1492" s="13">
        <f t="shared" si="96"/>
        <v>4.0661270504127828E-5</v>
      </c>
      <c r="V1492" t="b">
        <f t="shared" si="93"/>
        <v>1</v>
      </c>
      <c r="X1492" s="12">
        <f>B1492*List!F1492</f>
        <v>374.24509499999999</v>
      </c>
      <c r="Y1492">
        <f>10^List!G1492</f>
        <v>5.8641957719472788E-2</v>
      </c>
      <c r="Z1492" s="12">
        <f t="shared" si="94"/>
        <v>6381.8656394502887</v>
      </c>
    </row>
    <row r="1493" spans="1:26" x14ac:dyDescent="0.25">
      <c r="A1493" t="s">
        <v>1503</v>
      </c>
      <c r="B1493">
        <v>5.1719999999999997</v>
      </c>
      <c r="C1493">
        <v>0</v>
      </c>
      <c r="D1493">
        <v>-1.3806</v>
      </c>
      <c r="E1493">
        <v>0</v>
      </c>
      <c r="F1493">
        <v>0</v>
      </c>
      <c r="G1493">
        <v>0</v>
      </c>
      <c r="H1493">
        <v>0</v>
      </c>
      <c r="I1493" s="12">
        <v>-1.8855E-2</v>
      </c>
      <c r="J1493">
        <v>-1.2944</v>
      </c>
      <c r="K1493">
        <v>0</v>
      </c>
      <c r="L1493">
        <v>0</v>
      </c>
      <c r="M1493">
        <v>0</v>
      </c>
      <c r="N1493">
        <v>0</v>
      </c>
      <c r="O1493">
        <v>-1.7919</v>
      </c>
      <c r="P1493">
        <v>-0.67910999999999999</v>
      </c>
      <c r="Q1493" s="12">
        <v>-7.0460999999999996E-3</v>
      </c>
      <c r="R1493">
        <v>0</v>
      </c>
      <c r="S1493">
        <v>0</v>
      </c>
      <c r="T1493">
        <f t="shared" si="95"/>
        <v>8.8899999999558776E-5</v>
      </c>
      <c r="U1493" s="13">
        <f t="shared" si="96"/>
        <v>1.7188708429922423E-5</v>
      </c>
      <c r="V1493" t="b">
        <f t="shared" si="93"/>
        <v>1</v>
      </c>
      <c r="X1493" s="12">
        <f>B1493*List!F1493</f>
        <v>1213.8683999999998</v>
      </c>
      <c r="Y1493">
        <f>10^List!G1493</f>
        <v>6.6907128173334954E-2</v>
      </c>
      <c r="Z1493" s="12">
        <f t="shared" si="94"/>
        <v>18142.587092592814</v>
      </c>
    </row>
    <row r="1494" spans="1:26" x14ac:dyDescent="0.25">
      <c r="A1494" t="s">
        <v>1504</v>
      </c>
      <c r="B1494">
        <v>4.6619999999999999</v>
      </c>
      <c r="C1494">
        <v>0</v>
      </c>
      <c r="D1494">
        <v>-1.8743000000000001</v>
      </c>
      <c r="E1494">
        <v>0</v>
      </c>
      <c r="F1494">
        <v>0</v>
      </c>
      <c r="G1494">
        <v>0</v>
      </c>
      <c r="H1494">
        <v>0</v>
      </c>
      <c r="I1494" s="12">
        <v>-2.0539999999999999E-2</v>
      </c>
      <c r="J1494">
        <v>-1.1871</v>
      </c>
      <c r="K1494">
        <v>0</v>
      </c>
      <c r="L1494">
        <v>0</v>
      </c>
      <c r="M1494">
        <v>0</v>
      </c>
      <c r="N1494">
        <v>0</v>
      </c>
      <c r="O1494">
        <v>-1.2697000000000001</v>
      </c>
      <c r="P1494">
        <v>-0.28044999999999998</v>
      </c>
      <c r="Q1494" s="12">
        <v>-2.9905000000000001E-2</v>
      </c>
      <c r="R1494">
        <v>0</v>
      </c>
      <c r="S1494">
        <v>0</v>
      </c>
      <c r="T1494">
        <f t="shared" si="95"/>
        <v>4.9999999999911227E-6</v>
      </c>
      <c r="U1494" s="13">
        <f t="shared" si="96"/>
        <v>1.0725010724991683E-6</v>
      </c>
      <c r="V1494" t="b">
        <f t="shared" si="93"/>
        <v>1</v>
      </c>
      <c r="X1494" s="12">
        <f>B1494*List!F1494</f>
        <v>1213.89156</v>
      </c>
      <c r="Y1494">
        <f>10^List!G1494</f>
        <v>1.0898829908541354E-2</v>
      </c>
      <c r="Z1494" s="12">
        <f t="shared" si="94"/>
        <v>111378.1543694594</v>
      </c>
    </row>
    <row r="1495" spans="1:26" x14ac:dyDescent="0.25">
      <c r="A1495" t="s">
        <v>1505</v>
      </c>
      <c r="B1495">
        <v>3.9893000000000001</v>
      </c>
      <c r="C1495">
        <v>0</v>
      </c>
      <c r="D1495" s="12">
        <v>-1.1962E-2</v>
      </c>
      <c r="E1495">
        <v>0</v>
      </c>
      <c r="F1495">
        <v>0</v>
      </c>
      <c r="G1495">
        <v>0</v>
      </c>
      <c r="H1495" s="12">
        <v>-2.3831E-8</v>
      </c>
      <c r="I1495" s="12">
        <v>-1.0111999999999999E-2</v>
      </c>
      <c r="J1495">
        <v>-0.13247</v>
      </c>
      <c r="K1495">
        <v>0</v>
      </c>
      <c r="L1495">
        <v>0</v>
      </c>
      <c r="M1495" s="12">
        <v>-3.9382999999999999E-9</v>
      </c>
      <c r="N1495" s="12">
        <v>-1.0831E-7</v>
      </c>
      <c r="O1495">
        <v>-3.8035999999999999</v>
      </c>
      <c r="P1495" s="12">
        <v>-2.9080000000000002E-2</v>
      </c>
      <c r="Q1495" s="12">
        <v>-1.9543E-3</v>
      </c>
      <c r="R1495">
        <v>0</v>
      </c>
      <c r="S1495">
        <v>0</v>
      </c>
      <c r="T1495">
        <f t="shared" si="95"/>
        <v>1.2156392070035351E-4</v>
      </c>
      <c r="U1495" s="13">
        <f t="shared" si="96"/>
        <v>3.0472494096797309E-5</v>
      </c>
      <c r="V1495" t="b">
        <f t="shared" si="93"/>
        <v>1</v>
      </c>
      <c r="X1495" s="12">
        <f>B1495*List!F1495</f>
        <v>1214.1434550000001</v>
      </c>
      <c r="Y1495">
        <f>10^List!G1495</f>
        <v>7.7883846114475E-3</v>
      </c>
      <c r="Z1495" s="12">
        <f t="shared" si="94"/>
        <v>155891.56360041996</v>
      </c>
    </row>
    <row r="1496" spans="1:26" x14ac:dyDescent="0.25">
      <c r="A1496" t="s">
        <v>1506</v>
      </c>
      <c r="B1496" s="12">
        <v>1.9047999999999999E-2</v>
      </c>
      <c r="C1496">
        <v>0</v>
      </c>
      <c r="D1496" s="12">
        <v>-6.7829999999999995E-4</v>
      </c>
      <c r="E1496">
        <v>0</v>
      </c>
      <c r="F1496">
        <v>0</v>
      </c>
      <c r="G1496">
        <v>0</v>
      </c>
      <c r="H1496" s="12">
        <v>-4.2787000000000001E-9</v>
      </c>
      <c r="I1496" s="12">
        <v>-1.0911E-4</v>
      </c>
      <c r="J1496" s="12">
        <v>-9.1366999999999993E-3</v>
      </c>
      <c r="K1496">
        <v>0</v>
      </c>
      <c r="L1496">
        <v>0</v>
      </c>
      <c r="M1496" s="12">
        <v>-7.1325999999999998E-10</v>
      </c>
      <c r="N1496" s="12">
        <v>-6.1193999999999999E-8</v>
      </c>
      <c r="O1496" s="12">
        <v>-8.8617999999999995E-3</v>
      </c>
      <c r="P1496" s="12">
        <v>-2.3138E-4</v>
      </c>
      <c r="Q1496" s="12">
        <v>-3.0128E-5</v>
      </c>
      <c r="R1496">
        <v>0</v>
      </c>
      <c r="S1496">
        <v>0</v>
      </c>
      <c r="T1496">
        <f t="shared" si="95"/>
        <v>5.1581404000392716E-7</v>
      </c>
      <c r="U1496" s="13">
        <f t="shared" si="96"/>
        <v>2.7079695506296052E-5</v>
      </c>
      <c r="V1496" t="b">
        <f t="shared" si="93"/>
        <v>1</v>
      </c>
      <c r="X1496" s="12">
        <f>B1496*List!F1496</f>
        <v>6.2890781599999999</v>
      </c>
      <c r="Y1496">
        <f>10^List!G1496</f>
        <v>11.894962914458823</v>
      </c>
      <c r="Z1496" s="12">
        <f t="shared" si="94"/>
        <v>0.52871776105794865</v>
      </c>
    </row>
    <row r="1497" spans="1:26" x14ac:dyDescent="0.25">
      <c r="A1497" t="s">
        <v>1507</v>
      </c>
      <c r="B1497" s="12">
        <v>4.2205999999999997E-3</v>
      </c>
      <c r="C1497" s="12">
        <v>3.6094000000000001E-6</v>
      </c>
      <c r="D1497">
        <v>0</v>
      </c>
      <c r="E1497">
        <v>0</v>
      </c>
      <c r="F1497">
        <v>0</v>
      </c>
      <c r="G1497">
        <v>0</v>
      </c>
      <c r="H1497">
        <v>0</v>
      </c>
      <c r="I1497" s="12">
        <v>-3.9991000000000004E-6</v>
      </c>
      <c r="J1497" s="12">
        <v>-3.239E-5</v>
      </c>
      <c r="K1497">
        <v>0</v>
      </c>
      <c r="L1497">
        <v>0</v>
      </c>
      <c r="M1497">
        <v>0</v>
      </c>
      <c r="N1497">
        <v>0</v>
      </c>
      <c r="O1497" s="12">
        <v>-4.1809000000000004E-3</v>
      </c>
      <c r="P1497" s="12">
        <v>-6.5211000000000001E-6</v>
      </c>
      <c r="Q1497" s="12">
        <v>-3.2443E-7</v>
      </c>
      <c r="R1497">
        <v>0</v>
      </c>
      <c r="S1497">
        <v>0</v>
      </c>
      <c r="T1497">
        <f t="shared" si="95"/>
        <v>7.4769999999337965E-8</v>
      </c>
      <c r="U1497" s="13">
        <f t="shared" si="96"/>
        <v>1.7715490688370841E-5</v>
      </c>
      <c r="V1497" t="b">
        <f t="shared" si="93"/>
        <v>1</v>
      </c>
      <c r="X1497" s="12">
        <f>B1497*List!F1497</f>
        <v>1.2075980719999999</v>
      </c>
      <c r="Y1497">
        <f>10^List!G1497</f>
        <v>26.067217259644131</v>
      </c>
      <c r="Z1497" s="12">
        <f t="shared" si="94"/>
        <v>4.6326313237490771E-2</v>
      </c>
    </row>
    <row r="1498" spans="1:26" x14ac:dyDescent="0.25">
      <c r="A1498" t="s">
        <v>1508</v>
      </c>
      <c r="B1498">
        <v>12.134</v>
      </c>
      <c r="C1498">
        <v>0</v>
      </c>
      <c r="D1498">
        <v>-3.8632</v>
      </c>
      <c r="E1498">
        <v>0</v>
      </c>
      <c r="F1498">
        <v>0</v>
      </c>
      <c r="G1498">
        <v>0</v>
      </c>
      <c r="H1498">
        <v>0</v>
      </c>
      <c r="I1498" s="12">
        <v>-5.0937999999999999E-3</v>
      </c>
      <c r="J1498">
        <v>-0.17449999999999999</v>
      </c>
      <c r="K1498">
        <v>0</v>
      </c>
      <c r="L1498">
        <v>0</v>
      </c>
      <c r="M1498">
        <v>0</v>
      </c>
      <c r="N1498">
        <v>0</v>
      </c>
      <c r="O1498">
        <v>-7.6719999999999997</v>
      </c>
      <c r="P1498">
        <v>-0.39169999999999999</v>
      </c>
      <c r="Q1498" s="12">
        <v>-2.7543999999999999E-2</v>
      </c>
      <c r="R1498">
        <v>0</v>
      </c>
      <c r="S1498">
        <v>0</v>
      </c>
      <c r="T1498">
        <f t="shared" si="95"/>
        <v>-3.7799999997686906E-5</v>
      </c>
      <c r="U1498" s="13">
        <f t="shared" si="96"/>
        <v>-3.1152134496198208E-6</v>
      </c>
      <c r="V1498" t="b">
        <f t="shared" si="93"/>
        <v>1</v>
      </c>
      <c r="X1498" s="12">
        <f>B1498*List!F1498</f>
        <v>4043.8981799999997</v>
      </c>
      <c r="Y1498">
        <f>10^List!G1498</f>
        <v>0.59136641145884183</v>
      </c>
      <c r="Z1498" s="12">
        <f t="shared" si="94"/>
        <v>6838.2277072925181</v>
      </c>
    </row>
    <row r="1499" spans="1:26" x14ac:dyDescent="0.25">
      <c r="A1499" t="s">
        <v>1509</v>
      </c>
      <c r="B1499">
        <v>0.12359000000000001</v>
      </c>
      <c r="C1499">
        <v>0</v>
      </c>
      <c r="D1499" s="12">
        <v>-2.6733999999999998E-3</v>
      </c>
      <c r="E1499">
        <v>0</v>
      </c>
      <c r="F1499">
        <v>0</v>
      </c>
      <c r="G1499">
        <v>0</v>
      </c>
      <c r="H1499">
        <v>0</v>
      </c>
      <c r="I1499" s="12">
        <v>-4.4035999999999999E-4</v>
      </c>
      <c r="J1499" s="12">
        <v>-1.7052000000000001E-2</v>
      </c>
      <c r="K1499">
        <v>0</v>
      </c>
      <c r="L1499">
        <v>0</v>
      </c>
      <c r="M1499">
        <v>0</v>
      </c>
      <c r="N1499">
        <v>0</v>
      </c>
      <c r="O1499">
        <v>-0.10301</v>
      </c>
      <c r="P1499" s="12">
        <v>-3.9764999999999999E-4</v>
      </c>
      <c r="Q1499" s="12">
        <v>-6.7576999999999997E-6</v>
      </c>
      <c r="R1499">
        <v>0</v>
      </c>
      <c r="S1499">
        <v>0</v>
      </c>
      <c r="T1499">
        <f t="shared" si="95"/>
        <v>9.832299999996289E-6</v>
      </c>
      <c r="U1499" s="13">
        <f t="shared" si="96"/>
        <v>7.9555789303311668E-5</v>
      </c>
      <c r="V1499" t="b">
        <f t="shared" si="93"/>
        <v>1</v>
      </c>
      <c r="X1499" s="12">
        <f>B1499*List!F1499</f>
        <v>34.523630599999997</v>
      </c>
      <c r="Y1499">
        <f>10^List!G1499</f>
        <v>3437.2722609504576</v>
      </c>
      <c r="Z1499" s="12">
        <f t="shared" si="94"/>
        <v>1.0043903414986887E-2</v>
      </c>
    </row>
    <row r="1500" spans="1:26" x14ac:dyDescent="0.25">
      <c r="A1500" t="s">
        <v>1510</v>
      </c>
      <c r="B1500" s="12">
        <v>3.8295000000000003E-2</v>
      </c>
      <c r="C1500">
        <v>0</v>
      </c>
      <c r="D1500" s="12">
        <v>-7.9044000000000007E-3</v>
      </c>
      <c r="E1500" s="12">
        <v>5.4715000000000002E-10</v>
      </c>
      <c r="F1500">
        <v>0</v>
      </c>
      <c r="G1500">
        <v>0</v>
      </c>
      <c r="H1500">
        <v>0</v>
      </c>
      <c r="I1500" s="12">
        <v>-9.5023000000000001E-5</v>
      </c>
      <c r="J1500" s="12">
        <v>-9.7382999999999996E-4</v>
      </c>
      <c r="K1500" s="12">
        <v>-9.2251000000000007E-13</v>
      </c>
      <c r="L1500" s="12">
        <v>-3.0918999999999999E-10</v>
      </c>
      <c r="M1500">
        <v>0</v>
      </c>
      <c r="N1500">
        <v>0</v>
      </c>
      <c r="O1500" s="12">
        <v>-2.9142999999999999E-2</v>
      </c>
      <c r="P1500" s="12">
        <v>-9.6937E-6</v>
      </c>
      <c r="Q1500" s="12">
        <v>-1.6971999999999999E-4</v>
      </c>
      <c r="R1500" s="12">
        <v>-2.3700999999999999E-10</v>
      </c>
      <c r="S1500">
        <v>0</v>
      </c>
      <c r="T1500">
        <f t="shared" si="95"/>
        <v>-6.6669997250280343E-7</v>
      </c>
      <c r="U1500" s="13">
        <f t="shared" si="96"/>
        <v>-1.7409582778503809E-5</v>
      </c>
      <c r="V1500" t="b">
        <f t="shared" si="93"/>
        <v>1</v>
      </c>
      <c r="X1500" s="12">
        <f>B1500*List!F1500</f>
        <v>16.080453450000004</v>
      </c>
      <c r="Y1500">
        <f>10^List!G1500</f>
        <v>1.4294742106787257E-2</v>
      </c>
      <c r="Z1500" s="12">
        <f t="shared" si="94"/>
        <v>1124.9208506087618</v>
      </c>
    </row>
    <row r="1501" spans="1:26" x14ac:dyDescent="0.25">
      <c r="A1501" t="s">
        <v>1511</v>
      </c>
      <c r="B1501" s="12">
        <v>3.5617999999999997E-2</v>
      </c>
      <c r="C1501">
        <v>0</v>
      </c>
      <c r="D1501" s="12">
        <v>-7.3708000000000003E-3</v>
      </c>
      <c r="E1501">
        <v>0</v>
      </c>
      <c r="F1501">
        <v>0</v>
      </c>
      <c r="G1501">
        <v>0</v>
      </c>
      <c r="H1501">
        <v>0</v>
      </c>
      <c r="I1501" s="12">
        <v>-8.8446E-5</v>
      </c>
      <c r="J1501" s="12">
        <v>-9.0912000000000002E-4</v>
      </c>
      <c r="K1501">
        <v>0</v>
      </c>
      <c r="L1501">
        <v>0</v>
      </c>
      <c r="M1501">
        <v>0</v>
      </c>
      <c r="N1501">
        <v>0</v>
      </c>
      <c r="O1501" s="12">
        <v>-2.7084E-2</v>
      </c>
      <c r="P1501" s="12">
        <v>-9.4737000000000005E-6</v>
      </c>
      <c r="Q1501" s="12">
        <v>-1.5656000000000001E-4</v>
      </c>
      <c r="R1501">
        <v>0</v>
      </c>
      <c r="S1501">
        <v>0</v>
      </c>
      <c r="T1501">
        <f t="shared" si="95"/>
        <v>-3.9970000000215714E-7</v>
      </c>
      <c r="U1501" s="13">
        <f t="shared" si="96"/>
        <v>-1.1221854118764589E-5</v>
      </c>
      <c r="V1501" t="b">
        <f t="shared" si="93"/>
        <v>1</v>
      </c>
      <c r="X1501" s="12">
        <f>B1501*List!F1501</f>
        <v>16.080458459999999</v>
      </c>
      <c r="Y1501">
        <f>10^List!G1501</f>
        <v>5.4322571870099614E-5</v>
      </c>
      <c r="Z1501" s="12">
        <f t="shared" si="94"/>
        <v>296017.9885895839</v>
      </c>
    </row>
    <row r="1502" spans="1:26" x14ac:dyDescent="0.25">
      <c r="A1502" t="s">
        <v>1512</v>
      </c>
      <c r="B1502" s="12">
        <v>9.0049000000000005E-5</v>
      </c>
      <c r="C1502">
        <v>0</v>
      </c>
      <c r="D1502" s="12">
        <v>-2.3525999999999999E-9</v>
      </c>
      <c r="E1502">
        <v>0</v>
      </c>
      <c r="F1502">
        <v>0</v>
      </c>
      <c r="G1502">
        <v>0</v>
      </c>
      <c r="H1502" s="12">
        <v>-1.1805E-5</v>
      </c>
      <c r="I1502" s="12">
        <v>-1.8720000000000002E-8</v>
      </c>
      <c r="J1502" s="12">
        <v>-1.3567999999999999E-8</v>
      </c>
      <c r="K1502">
        <v>0</v>
      </c>
      <c r="L1502">
        <v>0</v>
      </c>
      <c r="M1502" s="12">
        <v>-1.4177E-6</v>
      </c>
      <c r="N1502" s="12">
        <v>-7.6310999999999995E-5</v>
      </c>
      <c r="O1502" s="12">
        <v>-5.3084000000000001E-7</v>
      </c>
      <c r="P1502">
        <v>0</v>
      </c>
      <c r="Q1502" s="12">
        <v>-8.9446999999999992E-12</v>
      </c>
      <c r="R1502">
        <v>0</v>
      </c>
      <c r="S1502">
        <v>0</v>
      </c>
      <c r="T1502">
        <f t="shared" si="95"/>
        <v>-5.0189544699975006E-8</v>
      </c>
      <c r="U1502" s="13">
        <f t="shared" si="96"/>
        <v>-5.5735815722523293E-4</v>
      </c>
      <c r="V1502" t="b">
        <f t="shared" si="93"/>
        <v>1</v>
      </c>
      <c r="X1502" s="12">
        <f>B1502*List!F1502</f>
        <v>3.4341987130000001E-2</v>
      </c>
      <c r="Y1502">
        <f>10^List!G1502</f>
        <v>8.5427480132456768E-2</v>
      </c>
      <c r="Z1502" s="12">
        <f t="shared" si="94"/>
        <v>0.40200164018360557</v>
      </c>
    </row>
    <row r="1503" spans="1:26" x14ac:dyDescent="0.25">
      <c r="A1503" t="s">
        <v>1513</v>
      </c>
      <c r="B1503" s="12">
        <v>6.4097999999999995E-5</v>
      </c>
      <c r="C1503">
        <v>0</v>
      </c>
      <c r="D1503" s="12">
        <v>-5.7364999999999998E-9</v>
      </c>
      <c r="E1503">
        <v>0</v>
      </c>
      <c r="F1503">
        <v>0</v>
      </c>
      <c r="G1503">
        <v>0</v>
      </c>
      <c r="H1503" s="12">
        <v>-8.4525000000000008E-6</v>
      </c>
      <c r="I1503" s="12">
        <v>-1.8109E-8</v>
      </c>
      <c r="J1503" s="12">
        <v>-3.2880000000000001E-8</v>
      </c>
      <c r="K1503">
        <v>0</v>
      </c>
      <c r="L1503">
        <v>0</v>
      </c>
      <c r="M1503" s="12">
        <v>-1.0162999999999999E-6</v>
      </c>
      <c r="N1503" s="12">
        <v>-5.4523E-5</v>
      </c>
      <c r="O1503" s="12">
        <v>-4.6242999999999999E-8</v>
      </c>
      <c r="P1503">
        <v>0</v>
      </c>
      <c r="Q1503" s="12">
        <v>-1.6289999999999999E-11</v>
      </c>
      <c r="R1503">
        <v>0</v>
      </c>
      <c r="S1503">
        <v>0</v>
      </c>
      <c r="T1503">
        <f t="shared" si="95"/>
        <v>3.2152100000003686E-9</v>
      </c>
      <c r="U1503" s="13">
        <f t="shared" si="96"/>
        <v>5.0160847452344364E-5</v>
      </c>
      <c r="V1503" t="b">
        <f t="shared" si="93"/>
        <v>1</v>
      </c>
      <c r="X1503" s="12">
        <f>B1503*List!F1503</f>
        <v>2.5756499339999996E-2</v>
      </c>
      <c r="Y1503">
        <f>10^List!G1503</f>
        <v>0.13267258183563632</v>
      </c>
      <c r="Z1503" s="12">
        <f t="shared" si="94"/>
        <v>0.19413581151159681</v>
      </c>
    </row>
    <row r="1504" spans="1:26" x14ac:dyDescent="0.25">
      <c r="A1504" t="s">
        <v>1514</v>
      </c>
      <c r="B1504">
        <v>0.68532000000000004</v>
      </c>
      <c r="C1504">
        <v>0</v>
      </c>
      <c r="D1504">
        <v>-0.46695999999999999</v>
      </c>
      <c r="E1504">
        <v>0</v>
      </c>
      <c r="F1504">
        <v>0</v>
      </c>
      <c r="G1504">
        <v>0</v>
      </c>
      <c r="H1504" s="12">
        <v>-1.1761000000000001E-6</v>
      </c>
      <c r="I1504" s="12">
        <v>-2.8532000000000002E-3</v>
      </c>
      <c r="J1504">
        <v>-0.14563999999999999</v>
      </c>
      <c r="K1504">
        <v>0</v>
      </c>
      <c r="L1504">
        <v>0</v>
      </c>
      <c r="M1504" s="12">
        <v>-4.0663000000000003E-9</v>
      </c>
      <c r="N1504" s="12">
        <v>-3.1366999999999998E-7</v>
      </c>
      <c r="O1504" s="12">
        <v>-4.7277E-2</v>
      </c>
      <c r="P1504" s="12">
        <v>-1.4017E-2</v>
      </c>
      <c r="Q1504" s="12">
        <v>-8.5717999999999992E-3</v>
      </c>
      <c r="R1504">
        <v>0</v>
      </c>
      <c r="S1504">
        <v>0</v>
      </c>
      <c r="T1504">
        <f t="shared" si="95"/>
        <v>-4.9383629994320666E-7</v>
      </c>
      <c r="U1504" s="13">
        <f t="shared" si="96"/>
        <v>-7.2059227797701309E-7</v>
      </c>
      <c r="V1504" t="b">
        <f t="shared" si="93"/>
        <v>1</v>
      </c>
      <c r="X1504" s="12">
        <f>B1504*List!F1504</f>
        <v>216.14992799999999</v>
      </c>
      <c r="Y1504">
        <f>10^List!G1504</f>
        <v>4.0651906861445459</v>
      </c>
      <c r="Z1504" s="12">
        <f t="shared" si="94"/>
        <v>53.170919813603632</v>
      </c>
    </row>
    <row r="1505" spans="1:26" x14ac:dyDescent="0.25">
      <c r="A1505" t="s">
        <v>1515</v>
      </c>
      <c r="B1505">
        <v>0.74073999999999995</v>
      </c>
      <c r="C1505">
        <v>0</v>
      </c>
      <c r="D1505">
        <v>-0.15332000000000001</v>
      </c>
      <c r="E1505">
        <v>0</v>
      </c>
      <c r="F1505">
        <v>0</v>
      </c>
      <c r="G1505">
        <v>0</v>
      </c>
      <c r="H1505">
        <v>-0.10464</v>
      </c>
      <c r="I1505" s="12">
        <v>-2.6183000000000001E-3</v>
      </c>
      <c r="J1505">
        <v>-0.13356000000000001</v>
      </c>
      <c r="K1505">
        <v>0</v>
      </c>
      <c r="L1505">
        <v>0</v>
      </c>
      <c r="M1505" s="12">
        <v>-1.6333000000000001E-3</v>
      </c>
      <c r="N1505">
        <v>-0.11221</v>
      </c>
      <c r="O1505">
        <v>-0.23188</v>
      </c>
      <c r="P1505" s="12">
        <v>-4.3330000000000002E-4</v>
      </c>
      <c r="Q1505" s="12">
        <v>-9.2456000000000005E-4</v>
      </c>
      <c r="R1505">
        <v>0</v>
      </c>
      <c r="S1505">
        <v>0</v>
      </c>
      <c r="T1505">
        <f t="shared" si="95"/>
        <v>-4.7946000000010969E-4</v>
      </c>
      <c r="U1505" s="13">
        <f t="shared" si="96"/>
        <v>-6.4727164727179534E-4</v>
      </c>
      <c r="V1505" t="b">
        <f t="shared" si="93"/>
        <v>1</v>
      </c>
      <c r="X1505" s="12">
        <f>B1505*List!F1505</f>
        <v>216.14052459999999</v>
      </c>
      <c r="Y1505">
        <f>10^List!G1505</f>
        <v>2.8516925354602729</v>
      </c>
      <c r="Z1505" s="12">
        <f t="shared" si="94"/>
        <v>75.793768757442209</v>
      </c>
    </row>
    <row r="1506" spans="1:26" x14ac:dyDescent="0.25">
      <c r="A1506" t="s">
        <v>1516</v>
      </c>
      <c r="B1506" s="12">
        <v>1.1083E-6</v>
      </c>
      <c r="C1506">
        <v>0</v>
      </c>
      <c r="D1506" s="12">
        <v>-1.4157000000000001E-8</v>
      </c>
      <c r="E1506">
        <v>0</v>
      </c>
      <c r="F1506">
        <v>0</v>
      </c>
      <c r="G1506">
        <v>0</v>
      </c>
      <c r="H1506" s="12">
        <v>-2.9559000000000001E-13</v>
      </c>
      <c r="I1506" s="12">
        <v>-1.1156E-9</v>
      </c>
      <c r="J1506" s="12">
        <v>-8.5991000000000005E-8</v>
      </c>
      <c r="K1506">
        <v>0</v>
      </c>
      <c r="L1506">
        <v>0</v>
      </c>
      <c r="M1506" s="12">
        <v>-2.2461E-14</v>
      </c>
      <c r="N1506" s="12">
        <v>-9.5609999999999993E-13</v>
      </c>
      <c r="O1506" s="12">
        <v>-9.9958000000000001E-7</v>
      </c>
      <c r="P1506">
        <v>0</v>
      </c>
      <c r="Q1506" s="12">
        <v>-7.4471000000000001E-9</v>
      </c>
      <c r="R1506">
        <v>0</v>
      </c>
      <c r="S1506">
        <v>0</v>
      </c>
      <c r="T1506">
        <f t="shared" si="95"/>
        <v>8.0258489998500719E-12</v>
      </c>
      <c r="U1506" s="13">
        <f t="shared" si="96"/>
        <v>7.241585310701138E-6</v>
      </c>
      <c r="V1506" t="b">
        <f t="shared" si="93"/>
        <v>1</v>
      </c>
      <c r="X1506" s="12">
        <f>B1506*List!F1506</f>
        <v>9.6764564700000007E-4</v>
      </c>
      <c r="Y1506">
        <f>10^List!G1506</f>
        <v>1.3697032765463163E-3</v>
      </c>
      <c r="Z1506" s="12">
        <f t="shared" si="94"/>
        <v>0.70646370171494532</v>
      </c>
    </row>
    <row r="1507" spans="1:26" x14ac:dyDescent="0.25">
      <c r="A1507" t="s">
        <v>1517</v>
      </c>
      <c r="B1507" s="12">
        <v>3.8295000000000003E-2</v>
      </c>
      <c r="C1507">
        <v>0</v>
      </c>
      <c r="D1507" s="12">
        <v>-1.4799E-5</v>
      </c>
      <c r="E1507" s="12">
        <v>6.3330000000000003E-11</v>
      </c>
      <c r="F1507">
        <v>0</v>
      </c>
      <c r="G1507">
        <v>0</v>
      </c>
      <c r="H1507">
        <v>0</v>
      </c>
      <c r="I1507" s="12">
        <v>-7.2904000000000005E-5</v>
      </c>
      <c r="J1507" s="12">
        <v>-3.0425E-4</v>
      </c>
      <c r="K1507" s="12">
        <v>-1.6565000000000001E-13</v>
      </c>
      <c r="L1507" s="12">
        <v>-3.0145000000000003E-11</v>
      </c>
      <c r="M1507">
        <v>0</v>
      </c>
      <c r="N1507">
        <v>0</v>
      </c>
      <c r="O1507" s="12">
        <v>-3.7844000000000003E-2</v>
      </c>
      <c r="P1507" s="12">
        <v>-3.3234999999999998E-7</v>
      </c>
      <c r="Q1507" s="12">
        <v>-4.9283999999999998E-5</v>
      </c>
      <c r="R1507" s="12">
        <v>-3.3003000000000002E-11</v>
      </c>
      <c r="S1507">
        <v>0</v>
      </c>
      <c r="T1507">
        <f t="shared" si="95"/>
        <v>9.4306500163507167E-6</v>
      </c>
      <c r="U1507" s="13">
        <f t="shared" si="96"/>
        <v>2.4626322016844802E-4</v>
      </c>
      <c r="V1507" t="b">
        <f t="shared" si="93"/>
        <v>1</v>
      </c>
      <c r="X1507" s="12">
        <f>B1507*List!F1507</f>
        <v>16.080453450000004</v>
      </c>
      <c r="Y1507">
        <f>10^List!G1507</f>
        <v>4.0519633767785515E-2</v>
      </c>
      <c r="Z1507" s="12">
        <f t="shared" si="94"/>
        <v>396.85584381526445</v>
      </c>
    </row>
    <row r="1508" spans="1:26" x14ac:dyDescent="0.25">
      <c r="A1508" t="s">
        <v>1518</v>
      </c>
      <c r="B1508">
        <v>12.662000000000001</v>
      </c>
      <c r="C1508">
        <v>0</v>
      </c>
      <c r="D1508" s="12">
        <v>-1.4817000000000001E-4</v>
      </c>
      <c r="E1508">
        <v>0</v>
      </c>
      <c r="F1508">
        <v>0</v>
      </c>
      <c r="G1508">
        <v>0</v>
      </c>
      <c r="H1508">
        <v>-7.23</v>
      </c>
      <c r="I1508" s="12">
        <v>-4.3514000000000001E-3</v>
      </c>
      <c r="J1508" s="12">
        <v>-5.4724999999999999E-3</v>
      </c>
      <c r="K1508">
        <v>0</v>
      </c>
      <c r="L1508">
        <v>0</v>
      </c>
      <c r="M1508" s="12">
        <v>-5.7480999999999997E-2</v>
      </c>
      <c r="N1508">
        <v>-4.9001999999999999</v>
      </c>
      <c r="O1508">
        <v>-0.53869</v>
      </c>
      <c r="P1508" s="12">
        <v>-1.1850000000000001E-3</v>
      </c>
      <c r="Q1508" s="12">
        <v>-1.2113000000000001E-5</v>
      </c>
      <c r="R1508">
        <v>0</v>
      </c>
      <c r="S1508">
        <v>0</v>
      </c>
      <c r="T1508">
        <f t="shared" si="95"/>
        <v>-7.5540182999998623E-2</v>
      </c>
      <c r="U1508" s="13">
        <f t="shared" si="96"/>
        <v>-5.9658966198071883E-3</v>
      </c>
      <c r="V1508" t="b">
        <f t="shared" si="93"/>
        <v>1</v>
      </c>
      <c r="X1508" s="12">
        <f>B1508*List!F1508</f>
        <v>2976.4563400000002</v>
      </c>
      <c r="Y1508">
        <f>10^List!G1508</f>
        <v>33.973884475965221</v>
      </c>
      <c r="Z1508" s="12">
        <f t="shared" si="94"/>
        <v>87.610127187713559</v>
      </c>
    </row>
    <row r="1509" spans="1:26" x14ac:dyDescent="0.25">
      <c r="A1509" t="s">
        <v>1519</v>
      </c>
      <c r="B1509">
        <v>57.341999999999999</v>
      </c>
      <c r="C1509">
        <v>0</v>
      </c>
      <c r="D1509" s="12">
        <v>-7.5835E-2</v>
      </c>
      <c r="E1509">
        <v>0</v>
      </c>
      <c r="F1509">
        <v>0</v>
      </c>
      <c r="G1509">
        <v>0</v>
      </c>
      <c r="H1509">
        <v>0</v>
      </c>
      <c r="I1509" s="12">
        <v>-4.0717999999999997E-2</v>
      </c>
      <c r="J1509">
        <v>-0.77983999999999998</v>
      </c>
      <c r="K1509">
        <v>0</v>
      </c>
      <c r="L1509">
        <v>0</v>
      </c>
      <c r="M1509">
        <v>0</v>
      </c>
      <c r="N1509">
        <v>0</v>
      </c>
      <c r="O1509">
        <v>-56.244999999999997</v>
      </c>
      <c r="P1509">
        <v>-0.19586999999999999</v>
      </c>
      <c r="Q1509" s="12">
        <v>-5.4300000000000002E-11</v>
      </c>
      <c r="R1509">
        <v>0</v>
      </c>
      <c r="S1509">
        <v>0</v>
      </c>
      <c r="T1509">
        <f t="shared" si="95"/>
        <v>4.736999945705098E-3</v>
      </c>
      <c r="U1509" s="13">
        <f t="shared" si="96"/>
        <v>8.2609604577885281E-5</v>
      </c>
      <c r="V1509" t="b">
        <f t="shared" si="93"/>
        <v>1</v>
      </c>
      <c r="X1509" s="12">
        <f>B1509*List!F1509</f>
        <v>10564.69008</v>
      </c>
      <c r="Y1509">
        <f>10^List!G1509</f>
        <v>0.44989352757030771</v>
      </c>
      <c r="Z1509" s="12">
        <f t="shared" si="94"/>
        <v>23482.645187308211</v>
      </c>
    </row>
    <row r="1510" spans="1:26" x14ac:dyDescent="0.25">
      <c r="A1510" t="s">
        <v>1520</v>
      </c>
      <c r="B1510">
        <v>12.106999999999999</v>
      </c>
      <c r="C1510">
        <v>0</v>
      </c>
      <c r="D1510" s="12">
        <v>-3.2761999999999999E-2</v>
      </c>
      <c r="E1510">
        <v>0</v>
      </c>
      <c r="F1510">
        <v>0</v>
      </c>
      <c r="G1510">
        <v>0</v>
      </c>
      <c r="H1510" s="12">
        <v>-4.0302999999999999E-2</v>
      </c>
      <c r="I1510" s="12">
        <v>-6.0292000000000002E-3</v>
      </c>
      <c r="J1510">
        <v>-0.15307000000000001</v>
      </c>
      <c r="K1510">
        <v>0</v>
      </c>
      <c r="L1510">
        <v>0</v>
      </c>
      <c r="M1510" s="12">
        <v>-6.8528E-3</v>
      </c>
      <c r="N1510">
        <v>-0.49381000000000003</v>
      </c>
      <c r="O1510">
        <v>-11.374000000000001</v>
      </c>
      <c r="P1510" s="12">
        <v>-2.2209999999999999E-5</v>
      </c>
      <c r="Q1510" s="12">
        <v>-2.6521999999999998E-4</v>
      </c>
      <c r="R1510">
        <v>0</v>
      </c>
      <c r="S1510">
        <v>0</v>
      </c>
      <c r="T1510">
        <f t="shared" si="95"/>
        <v>-1.1443000000157556E-4</v>
      </c>
      <c r="U1510" s="13">
        <f t="shared" si="96"/>
        <v>-9.451556950654627E-6</v>
      </c>
      <c r="V1510" t="b">
        <f t="shared" si="93"/>
        <v>1</v>
      </c>
      <c r="X1510" s="12">
        <f>B1510*List!F1510</f>
        <v>3466.5973099999997</v>
      </c>
      <c r="Y1510">
        <f>10^List!G1510</f>
        <v>0.94999283500505249</v>
      </c>
      <c r="Z1510" s="12">
        <f t="shared" si="94"/>
        <v>3649.0773217058659</v>
      </c>
    </row>
    <row r="1511" spans="1:26" x14ac:dyDescent="0.25">
      <c r="A1511" t="s">
        <v>1521</v>
      </c>
      <c r="B1511">
        <v>13.071999999999999</v>
      </c>
      <c r="C1511">
        <v>0</v>
      </c>
      <c r="D1511" s="12">
        <v>-3.5961E-2</v>
      </c>
      <c r="E1511">
        <v>0</v>
      </c>
      <c r="F1511">
        <v>0</v>
      </c>
      <c r="G1511">
        <v>0</v>
      </c>
      <c r="H1511">
        <v>0</v>
      </c>
      <c r="I1511" s="12">
        <v>-5.1403000000000004E-3</v>
      </c>
      <c r="J1511" s="12">
        <v>-7.6484999999999997E-2</v>
      </c>
      <c r="K1511">
        <v>0</v>
      </c>
      <c r="L1511">
        <v>0</v>
      </c>
      <c r="M1511">
        <v>0</v>
      </c>
      <c r="N1511">
        <v>0</v>
      </c>
      <c r="O1511">
        <v>-12.807</v>
      </c>
      <c r="P1511">
        <v>-0.14091999999999999</v>
      </c>
      <c r="Q1511" s="12">
        <v>-5.4092000000000003E-3</v>
      </c>
      <c r="R1511">
        <v>0</v>
      </c>
      <c r="S1511">
        <v>0</v>
      </c>
      <c r="T1511">
        <f t="shared" si="95"/>
        <v>1.0844999999977704E-3</v>
      </c>
      <c r="U1511" s="13">
        <f t="shared" si="96"/>
        <v>8.2963586291139117E-5</v>
      </c>
      <c r="V1511" t="b">
        <f t="shared" si="93"/>
        <v>1</v>
      </c>
      <c r="X1511" s="12">
        <f>B1511*List!F1511</f>
        <v>4044.0846399999996</v>
      </c>
      <c r="Y1511">
        <f>10^List!G1511</f>
        <v>0.96804296349040109</v>
      </c>
      <c r="Z1511" s="12">
        <f t="shared" si="94"/>
        <v>4177.5879713215845</v>
      </c>
    </row>
    <row r="1512" spans="1:26" x14ac:dyDescent="0.25">
      <c r="A1512" t="s">
        <v>1522</v>
      </c>
      <c r="B1512">
        <v>0.10677</v>
      </c>
      <c r="C1512">
        <v>0</v>
      </c>
      <c r="D1512" s="12">
        <v>-6.5328999999999995E-4</v>
      </c>
      <c r="E1512">
        <v>0</v>
      </c>
      <c r="F1512">
        <v>0</v>
      </c>
      <c r="G1512">
        <v>0</v>
      </c>
      <c r="H1512" s="12">
        <v>-3.3237000000000003E-2</v>
      </c>
      <c r="I1512" s="12">
        <v>-1.3839000000000001E-4</v>
      </c>
      <c r="J1512" s="12">
        <v>-6.8459E-4</v>
      </c>
      <c r="K1512">
        <v>0</v>
      </c>
      <c r="L1512">
        <v>0</v>
      </c>
      <c r="M1512" s="12">
        <v>-4.5733999999999998E-4</v>
      </c>
      <c r="N1512" s="12">
        <v>-3.2940999999999998E-2</v>
      </c>
      <c r="O1512" s="12">
        <v>-3.8613000000000001E-2</v>
      </c>
      <c r="P1512" s="12">
        <v>-5.4847000000000002E-6</v>
      </c>
      <c r="Q1512" s="12">
        <v>-4.3764000000000003E-5</v>
      </c>
      <c r="R1512">
        <v>0</v>
      </c>
      <c r="S1512">
        <v>0</v>
      </c>
      <c r="T1512">
        <f t="shared" si="95"/>
        <v>-3.8587000000006819E-6</v>
      </c>
      <c r="U1512" s="13">
        <f t="shared" si="96"/>
        <v>-3.6140301582848006E-5</v>
      </c>
      <c r="V1512" t="b">
        <f t="shared" si="93"/>
        <v>1</v>
      </c>
      <c r="X1512" s="12">
        <f>B1512*List!F1512</f>
        <v>34.520876399999999</v>
      </c>
      <c r="Y1512">
        <f>10^List!G1512</f>
        <v>23.089960557595543</v>
      </c>
      <c r="Z1512" s="12">
        <f t="shared" si="94"/>
        <v>1.4950599986470834</v>
      </c>
    </row>
    <row r="1513" spans="1:26" x14ac:dyDescent="0.25">
      <c r="A1513" t="s">
        <v>1523</v>
      </c>
      <c r="B1513" s="12">
        <v>5.7894000000000001E-4</v>
      </c>
      <c r="C1513" s="12">
        <v>7.2908999999999997E-7</v>
      </c>
      <c r="D1513">
        <v>0</v>
      </c>
      <c r="E1513">
        <v>0</v>
      </c>
      <c r="F1513">
        <v>0</v>
      </c>
      <c r="G1513">
        <v>0</v>
      </c>
      <c r="H1513" s="12">
        <v>-9.1577000000000003E-9</v>
      </c>
      <c r="I1513" s="12">
        <v>-1.1202000000000001E-6</v>
      </c>
      <c r="J1513" s="12">
        <v>-5.8619000000000002E-5</v>
      </c>
      <c r="K1513">
        <v>0</v>
      </c>
      <c r="L1513">
        <v>0</v>
      </c>
      <c r="M1513" s="12">
        <v>-1.4322999999999999E-7</v>
      </c>
      <c r="N1513" s="12">
        <v>-8.5802999999999998E-6</v>
      </c>
      <c r="O1513" s="12">
        <v>-5.0363000000000003E-4</v>
      </c>
      <c r="P1513" s="12">
        <v>-1.8419999999999999E-6</v>
      </c>
      <c r="Q1513" s="12">
        <v>-5.7235000000000003E-6</v>
      </c>
      <c r="R1513">
        <v>0</v>
      </c>
      <c r="S1513">
        <v>0</v>
      </c>
      <c r="T1513">
        <f t="shared" si="95"/>
        <v>1.702299999875275E-9</v>
      </c>
      <c r="U1513" s="13">
        <f t="shared" si="96"/>
        <v>2.9403737863600286E-6</v>
      </c>
      <c r="V1513" t="b">
        <f t="shared" si="93"/>
        <v>1</v>
      </c>
      <c r="X1513" s="12">
        <f>B1513*List!F1513</f>
        <v>0.22063982340000002</v>
      </c>
      <c r="Y1513">
        <f>10^List!G1513</f>
        <v>0.22325065104406192</v>
      </c>
      <c r="Z1513" s="12">
        <f t="shared" si="94"/>
        <v>0.98830539740040169</v>
      </c>
    </row>
    <row r="1514" spans="1:26" x14ac:dyDescent="0.25">
      <c r="A1514" s="14">
        <v>1029713</v>
      </c>
      <c r="B1514">
        <v>65.022000000000006</v>
      </c>
      <c r="C1514">
        <v>0</v>
      </c>
      <c r="D1514">
        <v>-0.32019999999999998</v>
      </c>
      <c r="E1514">
        <v>0</v>
      </c>
      <c r="F1514">
        <v>0</v>
      </c>
      <c r="G1514">
        <v>0</v>
      </c>
      <c r="H1514" s="12">
        <v>-1.1952E-5</v>
      </c>
      <c r="I1514">
        <v>-2.8462999999999998</v>
      </c>
      <c r="J1514">
        <v>-13.943</v>
      </c>
      <c r="K1514">
        <v>0</v>
      </c>
      <c r="L1514">
        <v>0</v>
      </c>
      <c r="M1514" s="12">
        <v>-2.4453000000000001E-5</v>
      </c>
      <c r="N1514" s="12">
        <v>-2.3279999999999999E-4</v>
      </c>
      <c r="O1514">
        <v>-47.896999999999998</v>
      </c>
      <c r="P1514" s="12">
        <v>-1.5945000000000001E-2</v>
      </c>
      <c r="Q1514" s="12">
        <v>-4.3191000000000001E-7</v>
      </c>
      <c r="R1514">
        <v>0</v>
      </c>
      <c r="S1514">
        <v>0</v>
      </c>
      <c r="T1514">
        <f t="shared" si="95"/>
        <v>-7.1463690998499366E-4</v>
      </c>
      <c r="U1514" s="13">
        <f t="shared" si="96"/>
        <v>-1.0990694072544579E-5</v>
      </c>
      <c r="V1514" t="b">
        <f t="shared" si="93"/>
        <v>1</v>
      </c>
      <c r="X1514" s="12">
        <f>B1514*List!F1514</f>
        <v>14258.67438</v>
      </c>
      <c r="Y1514">
        <f>10^List!G1514</f>
        <v>24.898181901286602</v>
      </c>
      <c r="Z1514" s="12">
        <f t="shared" si="94"/>
        <v>572.67934006310679</v>
      </c>
    </row>
    <row r="1515" spans="1:26" x14ac:dyDescent="0.25">
      <c r="A1515" t="s">
        <v>1525</v>
      </c>
      <c r="B1515">
        <v>159.11000000000001</v>
      </c>
      <c r="C1515">
        <v>0</v>
      </c>
      <c r="D1515">
        <v>-0.31352999999999998</v>
      </c>
      <c r="E1515">
        <v>0</v>
      </c>
      <c r="F1515">
        <v>0</v>
      </c>
      <c r="G1515">
        <v>0</v>
      </c>
      <c r="H1515">
        <v>0</v>
      </c>
      <c r="I1515">
        <v>-2.9801000000000002</v>
      </c>
      <c r="J1515">
        <v>-15.273</v>
      </c>
      <c r="K1515">
        <v>0</v>
      </c>
      <c r="L1515">
        <v>0</v>
      </c>
      <c r="M1515">
        <v>0</v>
      </c>
      <c r="N1515">
        <v>0</v>
      </c>
      <c r="O1515">
        <v>-135.84</v>
      </c>
      <c r="P1515">
        <v>-4.6997</v>
      </c>
      <c r="Q1515" s="12">
        <v>-4.8168000000000001E-4</v>
      </c>
      <c r="R1515">
        <v>0</v>
      </c>
      <c r="S1515">
        <v>0</v>
      </c>
      <c r="T1515">
        <f t="shared" si="95"/>
        <v>3.1883200000351452E-3</v>
      </c>
      <c r="U1515" s="13">
        <f t="shared" si="96"/>
        <v>2.0038463955974764E-5</v>
      </c>
      <c r="V1515" t="b">
        <f t="shared" si="93"/>
        <v>1</v>
      </c>
      <c r="X1515" s="12">
        <f>B1515*List!F1515</f>
        <v>16884.753200000003</v>
      </c>
      <c r="Y1515">
        <f>10^List!G1515</f>
        <v>217.0863702250291</v>
      </c>
      <c r="Z1515" s="12">
        <f t="shared" si="94"/>
        <v>77.778965038189511</v>
      </c>
    </row>
    <row r="1516" spans="1:26" x14ac:dyDescent="0.25">
      <c r="A1516" t="s">
        <v>1526</v>
      </c>
      <c r="B1516">
        <v>2.4523000000000001</v>
      </c>
      <c r="C1516">
        <v>0</v>
      </c>
      <c r="D1516" s="12">
        <v>-1.5406E-2</v>
      </c>
      <c r="E1516">
        <v>0</v>
      </c>
      <c r="F1516">
        <v>0</v>
      </c>
      <c r="G1516">
        <v>0</v>
      </c>
      <c r="H1516">
        <v>-0.45067000000000002</v>
      </c>
      <c r="I1516">
        <v>-0.11701</v>
      </c>
      <c r="J1516">
        <v>-0.26245000000000002</v>
      </c>
      <c r="K1516">
        <v>0</v>
      </c>
      <c r="L1516">
        <v>0</v>
      </c>
      <c r="M1516">
        <v>-0.11735</v>
      </c>
      <c r="N1516">
        <v>-1.4613</v>
      </c>
      <c r="O1516" s="12">
        <v>-2.8097E-2</v>
      </c>
      <c r="P1516" s="12">
        <v>-2.7401999999999998E-4</v>
      </c>
      <c r="Q1516" s="12">
        <v>-9.4005999999999994E-5</v>
      </c>
      <c r="R1516">
        <v>0</v>
      </c>
      <c r="S1516">
        <v>0</v>
      </c>
      <c r="T1516">
        <f t="shared" si="95"/>
        <v>-3.5102600000025012E-4</v>
      </c>
      <c r="U1516" s="13">
        <f t="shared" si="96"/>
        <v>-1.4314154059464587E-4</v>
      </c>
      <c r="V1516" t="b">
        <f t="shared" si="93"/>
        <v>1</v>
      </c>
      <c r="X1516" s="12">
        <f>B1516*List!F1516</f>
        <v>559.90913599999999</v>
      </c>
      <c r="Y1516">
        <f>10^List!G1516</f>
        <v>35.23229668251043</v>
      </c>
      <c r="Z1516" s="12">
        <f t="shared" si="94"/>
        <v>15.891928393017393</v>
      </c>
    </row>
    <row r="1517" spans="1:26" x14ac:dyDescent="0.25">
      <c r="A1517" t="s">
        <v>1527</v>
      </c>
      <c r="B1517">
        <v>4.1917999999999997</v>
      </c>
      <c r="C1517">
        <v>0</v>
      </c>
      <c r="D1517" s="12">
        <v>-8.6330999999999995E-3</v>
      </c>
      <c r="E1517">
        <v>0</v>
      </c>
      <c r="F1517">
        <v>0</v>
      </c>
      <c r="G1517">
        <v>0</v>
      </c>
      <c r="H1517">
        <v>0</v>
      </c>
      <c r="I1517" s="12">
        <v>-8.1995999999999999E-2</v>
      </c>
      <c r="J1517">
        <v>-0.39690999999999999</v>
      </c>
      <c r="K1517">
        <v>0</v>
      </c>
      <c r="L1517">
        <v>0</v>
      </c>
      <c r="M1517">
        <v>0</v>
      </c>
      <c r="N1517">
        <v>0</v>
      </c>
      <c r="O1517">
        <v>-3.6579000000000002</v>
      </c>
      <c r="P1517" s="12">
        <v>-4.6467000000000001E-2</v>
      </c>
      <c r="Q1517" s="12">
        <v>-2.3747000000000002E-5</v>
      </c>
      <c r="R1517">
        <v>0</v>
      </c>
      <c r="S1517">
        <v>0</v>
      </c>
      <c r="T1517">
        <f t="shared" si="95"/>
        <v>-1.2984700000062932E-4</v>
      </c>
      <c r="U1517" s="13">
        <f t="shared" si="96"/>
        <v>-3.0976430173345421E-5</v>
      </c>
      <c r="V1517" t="b">
        <f t="shared" si="93"/>
        <v>1</v>
      </c>
      <c r="X1517" s="12">
        <f>B1517*List!F1517</f>
        <v>553.9882879999999</v>
      </c>
      <c r="Y1517">
        <f>10^List!G1517</f>
        <v>5.3265379077467419</v>
      </c>
      <c r="Z1517" s="12">
        <f t="shared" si="94"/>
        <v>104.0053215793879</v>
      </c>
    </row>
    <row r="1518" spans="1:26" x14ac:dyDescent="0.25">
      <c r="A1518" t="s">
        <v>1528</v>
      </c>
      <c r="B1518">
        <v>1.3057000000000001</v>
      </c>
      <c r="C1518">
        <v>0</v>
      </c>
      <c r="D1518" s="12">
        <v>-2.4171000000000002E-3</v>
      </c>
      <c r="E1518">
        <v>0</v>
      </c>
      <c r="F1518">
        <v>0</v>
      </c>
      <c r="G1518">
        <v>0</v>
      </c>
      <c r="H1518">
        <v>0</v>
      </c>
      <c r="I1518" s="12">
        <v>-1.7589E-2</v>
      </c>
      <c r="J1518" s="12">
        <v>-8.7299000000000002E-2</v>
      </c>
      <c r="K1518">
        <v>0</v>
      </c>
      <c r="L1518">
        <v>0</v>
      </c>
      <c r="M1518">
        <v>0</v>
      </c>
      <c r="N1518">
        <v>0</v>
      </c>
      <c r="O1518">
        <v>-1.1889000000000001</v>
      </c>
      <c r="P1518" s="12">
        <v>-9.4395E-3</v>
      </c>
      <c r="Q1518" s="12">
        <v>-9.0885999999999997E-5</v>
      </c>
      <c r="R1518">
        <v>0</v>
      </c>
      <c r="S1518">
        <v>0</v>
      </c>
      <c r="T1518">
        <f t="shared" si="95"/>
        <v>-3.5486000000027165E-5</v>
      </c>
      <c r="U1518" s="13">
        <f t="shared" si="96"/>
        <v>-2.7177759056465622E-5</v>
      </c>
      <c r="V1518" t="b">
        <f t="shared" si="93"/>
        <v>1</v>
      </c>
      <c r="X1518" s="12">
        <f>B1518*List!F1518</f>
        <v>298.07825300000002</v>
      </c>
      <c r="Y1518">
        <f>10^List!G1518</f>
        <v>1.1679637932919682</v>
      </c>
      <c r="Z1518" s="12">
        <f t="shared" si="94"/>
        <v>255.21189501932298</v>
      </c>
    </row>
    <row r="1519" spans="1:26" x14ac:dyDescent="0.25">
      <c r="A1519" t="s">
        <v>1529</v>
      </c>
      <c r="B1519">
        <v>16.866</v>
      </c>
      <c r="C1519">
        <v>0</v>
      </c>
      <c r="D1519">
        <v>-6.2672999999999996</v>
      </c>
      <c r="E1519">
        <v>0</v>
      </c>
      <c r="F1519">
        <v>0</v>
      </c>
      <c r="G1519">
        <v>0</v>
      </c>
      <c r="H1519" s="12">
        <v>-8.6058999999999997E-2</v>
      </c>
      <c r="I1519">
        <v>-0.66269999999999996</v>
      </c>
      <c r="J1519">
        <v>-8.8474000000000004</v>
      </c>
      <c r="K1519">
        <v>0</v>
      </c>
      <c r="L1519">
        <v>0</v>
      </c>
      <c r="M1519" s="12">
        <v>-8.9210000000000001E-3</v>
      </c>
      <c r="N1519">
        <v>-0.14355999999999999</v>
      </c>
      <c r="O1519">
        <v>0</v>
      </c>
      <c r="P1519">
        <v>-0.84045999999999998</v>
      </c>
      <c r="Q1519" s="12">
        <v>-9.7494000000000001E-3</v>
      </c>
      <c r="R1519">
        <v>0</v>
      </c>
      <c r="S1519">
        <v>0</v>
      </c>
      <c r="T1519">
        <f t="shared" si="95"/>
        <v>-1.4939999999916999E-4</v>
      </c>
      <c r="U1519" s="13">
        <f t="shared" si="96"/>
        <v>-8.8580576306871815E-6</v>
      </c>
      <c r="V1519" t="b">
        <f t="shared" si="93"/>
        <v>1</v>
      </c>
      <c r="X1519" s="12">
        <f>B1519*List!F1519</f>
        <v>2168.2929600000002</v>
      </c>
      <c r="Y1519">
        <f>10^List!G1519</f>
        <v>142.56478993473013</v>
      </c>
      <c r="Z1519" s="12">
        <f t="shared" si="94"/>
        <v>15.209175849048711</v>
      </c>
    </row>
    <row r="1520" spans="1:26" x14ac:dyDescent="0.25">
      <c r="A1520" t="s">
        <v>1530</v>
      </c>
      <c r="B1520">
        <v>77.680999999999997</v>
      </c>
      <c r="C1520">
        <v>0</v>
      </c>
      <c r="D1520">
        <v>-0.36399999999999999</v>
      </c>
      <c r="E1520">
        <v>0</v>
      </c>
      <c r="F1520">
        <v>0</v>
      </c>
      <c r="G1520">
        <v>0</v>
      </c>
      <c r="H1520" s="12">
        <v>-1.6567000000000001E-3</v>
      </c>
      <c r="I1520">
        <v>-2.2959000000000001</v>
      </c>
      <c r="J1520">
        <v>-13.182</v>
      </c>
      <c r="K1520">
        <v>0</v>
      </c>
      <c r="L1520">
        <v>0</v>
      </c>
      <c r="M1520" s="12">
        <v>-2.0133999999999998E-3</v>
      </c>
      <c r="N1520" s="12">
        <v>-2.2891999999999999E-2</v>
      </c>
      <c r="O1520">
        <v>-60.304000000000002</v>
      </c>
      <c r="P1520">
        <v>-1.5061</v>
      </c>
      <c r="Q1520" s="12">
        <v>-4.0298999999999999E-4</v>
      </c>
      <c r="R1520">
        <v>0</v>
      </c>
      <c r="S1520">
        <v>0</v>
      </c>
      <c r="T1520">
        <f t="shared" si="95"/>
        <v>2.0349099999861153E-3</v>
      </c>
      <c r="U1520" s="13">
        <f t="shared" si="96"/>
        <v>2.6195723535821055E-5</v>
      </c>
      <c r="V1520" t="b">
        <f t="shared" si="93"/>
        <v>1</v>
      </c>
      <c r="X1520" s="12">
        <f>B1520*List!F1520</f>
        <v>8324.2959599999995</v>
      </c>
      <c r="Y1520">
        <f>10^List!G1520</f>
        <v>1.1624784761279183</v>
      </c>
      <c r="Z1520" s="12">
        <f t="shared" si="94"/>
        <v>7160.8172804431342</v>
      </c>
    </row>
    <row r="1521" spans="1:26" x14ac:dyDescent="0.25">
      <c r="A1521" t="s">
        <v>1531</v>
      </c>
      <c r="B1521">
        <v>120.77</v>
      </c>
      <c r="C1521" s="12">
        <v>3.9933E-3</v>
      </c>
      <c r="D1521">
        <v>0</v>
      </c>
      <c r="E1521">
        <v>0</v>
      </c>
      <c r="F1521">
        <v>0</v>
      </c>
      <c r="G1521">
        <v>0</v>
      </c>
      <c r="H1521">
        <v>-41.207999999999998</v>
      </c>
      <c r="I1521">
        <v>-2.4710000000000001</v>
      </c>
      <c r="J1521">
        <v>-4.9099000000000004</v>
      </c>
      <c r="K1521">
        <v>0</v>
      </c>
      <c r="L1521">
        <v>0</v>
      </c>
      <c r="M1521">
        <v>-3.8277999999999999</v>
      </c>
      <c r="N1521">
        <v>-64.393000000000001</v>
      </c>
      <c r="O1521">
        <v>-3.9175</v>
      </c>
      <c r="P1521" s="12">
        <v>-9.8762000000000003E-4</v>
      </c>
      <c r="Q1521" s="12">
        <v>-3.488E-7</v>
      </c>
      <c r="R1521">
        <v>0</v>
      </c>
      <c r="S1521">
        <v>0</v>
      </c>
      <c r="T1521">
        <f t="shared" si="95"/>
        <v>4.5805331200008473E-2</v>
      </c>
      <c r="U1521" s="13">
        <f t="shared" si="96"/>
        <v>3.7927739670454977E-4</v>
      </c>
      <c r="V1521" t="b">
        <f t="shared" si="93"/>
        <v>1</v>
      </c>
      <c r="X1521" s="12">
        <f>B1521*List!F1521</f>
        <v>14261.729299999999</v>
      </c>
      <c r="Y1521">
        <f>10^List!G1521</f>
        <v>560.63883201961005</v>
      </c>
      <c r="Z1521" s="12">
        <f t="shared" si="94"/>
        <v>25.438354401218415</v>
      </c>
    </row>
    <row r="1522" spans="1:26" x14ac:dyDescent="0.25">
      <c r="A1522" t="s">
        <v>1532</v>
      </c>
      <c r="B1522">
        <v>2462</v>
      </c>
      <c r="C1522">
        <v>0</v>
      </c>
      <c r="D1522">
        <v>-17.824999999999999</v>
      </c>
      <c r="E1522">
        <v>0</v>
      </c>
      <c r="F1522">
        <v>0</v>
      </c>
      <c r="G1522">
        <v>0</v>
      </c>
      <c r="H1522" s="12">
        <v>-1.8753000000000001E-6</v>
      </c>
      <c r="I1522">
        <v>-126.21</v>
      </c>
      <c r="J1522">
        <v>-650.91999999999996</v>
      </c>
      <c r="K1522">
        <v>0</v>
      </c>
      <c r="L1522">
        <v>0</v>
      </c>
      <c r="M1522" s="12">
        <v>-1.0567999999999999E-5</v>
      </c>
      <c r="N1522" s="12">
        <v>-7.5766999999999995E-5</v>
      </c>
      <c r="O1522">
        <v>-1666.5</v>
      </c>
      <c r="P1522">
        <v>-0.54876999999999998</v>
      </c>
      <c r="Q1522" s="12">
        <v>-2.0072E-5</v>
      </c>
      <c r="R1522">
        <v>0</v>
      </c>
      <c r="S1522">
        <v>0</v>
      </c>
      <c r="T1522">
        <f t="shared" si="95"/>
        <v>-3.8782822998911959E-3</v>
      </c>
      <c r="U1522" s="13">
        <f t="shared" si="96"/>
        <v>-1.5752568236763589E-6</v>
      </c>
      <c r="V1522" t="b">
        <f t="shared" si="93"/>
        <v>1</v>
      </c>
      <c r="X1522" s="12">
        <f>B1522*List!F1522</f>
        <v>258854.68</v>
      </c>
      <c r="Y1522">
        <f>10^List!G1522</f>
        <v>320.82616553138911</v>
      </c>
      <c r="Z1522" s="12">
        <f t="shared" si="94"/>
        <v>806.83780754370571</v>
      </c>
    </row>
    <row r="1523" spans="1:26" x14ac:dyDescent="0.25">
      <c r="A1523" t="s">
        <v>1533</v>
      </c>
      <c r="B1523">
        <v>165.03</v>
      </c>
      <c r="C1523">
        <v>0</v>
      </c>
      <c r="D1523">
        <v>-0.78276000000000001</v>
      </c>
      <c r="E1523">
        <v>0</v>
      </c>
      <c r="F1523">
        <v>0</v>
      </c>
      <c r="G1523">
        <v>0</v>
      </c>
      <c r="H1523">
        <v>0</v>
      </c>
      <c r="I1523">
        <v>-4.0137999999999998</v>
      </c>
      <c r="J1523">
        <v>-24.138000000000002</v>
      </c>
      <c r="K1523">
        <v>0</v>
      </c>
      <c r="L1523">
        <v>0</v>
      </c>
      <c r="M1523">
        <v>0</v>
      </c>
      <c r="N1523">
        <v>0</v>
      </c>
      <c r="O1523">
        <v>-129.63</v>
      </c>
      <c r="P1523">
        <v>-6.4797000000000002</v>
      </c>
      <c r="Q1523" s="12">
        <v>-5.8622999999999998E-4</v>
      </c>
      <c r="R1523">
        <v>0</v>
      </c>
      <c r="S1523">
        <v>0</v>
      </c>
      <c r="T1523">
        <f t="shared" si="95"/>
        <v>-1.4846229999999273E-2</v>
      </c>
      <c r="U1523" s="13">
        <f t="shared" si="96"/>
        <v>-8.9960795006964028E-5</v>
      </c>
      <c r="V1523" t="b">
        <f t="shared" si="93"/>
        <v>1</v>
      </c>
      <c r="X1523" s="12">
        <f>B1523*List!F1523</f>
        <v>28556.7912</v>
      </c>
      <c r="Y1523">
        <f>10^List!G1523</f>
        <v>448.93470029912589</v>
      </c>
      <c r="Z1523" s="12">
        <f t="shared" si="94"/>
        <v>63.610122320623837</v>
      </c>
    </row>
    <row r="1524" spans="1:26" x14ac:dyDescent="0.25">
      <c r="A1524" t="s">
        <v>1534</v>
      </c>
      <c r="B1524">
        <v>10.512</v>
      </c>
      <c r="C1524">
        <v>0</v>
      </c>
      <c r="D1524" s="12">
        <v>-1.1306999999999999E-2</v>
      </c>
      <c r="E1524">
        <v>0</v>
      </c>
      <c r="F1524">
        <v>0</v>
      </c>
      <c r="G1524">
        <v>0</v>
      </c>
      <c r="H1524">
        <v>0</v>
      </c>
      <c r="I1524" s="12">
        <v>-8.5555999999999993E-2</v>
      </c>
      <c r="J1524">
        <v>-0.33595000000000003</v>
      </c>
      <c r="K1524">
        <v>0</v>
      </c>
      <c r="L1524">
        <v>0</v>
      </c>
      <c r="M1524">
        <v>0</v>
      </c>
      <c r="N1524">
        <v>0</v>
      </c>
      <c r="O1524">
        <v>-9.8996999999999993</v>
      </c>
      <c r="P1524">
        <v>-0.17677000000000001</v>
      </c>
      <c r="Q1524" s="12">
        <v>-2.8067999999999999E-3</v>
      </c>
      <c r="R1524">
        <v>0</v>
      </c>
      <c r="S1524">
        <v>0</v>
      </c>
      <c r="T1524">
        <f t="shared" si="95"/>
        <v>-8.9800000000058236E-5</v>
      </c>
      <c r="U1524" s="13">
        <f t="shared" si="96"/>
        <v>-8.5426179604317192E-6</v>
      </c>
      <c r="V1524" t="b">
        <f t="shared" si="93"/>
        <v>1</v>
      </c>
      <c r="X1524" s="12">
        <f>B1524*List!F1524</f>
        <v>1811.3227200000001</v>
      </c>
      <c r="Y1524">
        <f>10^List!G1524</f>
        <v>5.6992978311497016</v>
      </c>
      <c r="Z1524" s="12">
        <f t="shared" si="94"/>
        <v>317.81506663858761</v>
      </c>
    </row>
    <row r="1525" spans="1:26" x14ac:dyDescent="0.25">
      <c r="A1525" t="s">
        <v>1535</v>
      </c>
      <c r="B1525">
        <v>50.289000000000001</v>
      </c>
      <c r="C1525">
        <v>0</v>
      </c>
      <c r="D1525">
        <v>-15.778</v>
      </c>
      <c r="E1525">
        <v>0</v>
      </c>
      <c r="F1525" s="12">
        <v>-4.6255999999999999E-4</v>
      </c>
      <c r="G1525">
        <v>0</v>
      </c>
      <c r="H1525">
        <v>0</v>
      </c>
      <c r="I1525">
        <v>-3.1972</v>
      </c>
      <c r="J1525">
        <v>-31.02</v>
      </c>
      <c r="K1525" s="12">
        <v>-1.7167999999999999E-8</v>
      </c>
      <c r="L1525" s="12">
        <v>-1.3588E-6</v>
      </c>
      <c r="M1525">
        <v>0</v>
      </c>
      <c r="N1525">
        <v>0</v>
      </c>
      <c r="O1525">
        <v>0</v>
      </c>
      <c r="P1525">
        <v>-0.29126000000000002</v>
      </c>
      <c r="Q1525" s="12">
        <v>-6.1095999999999998E-3</v>
      </c>
      <c r="R1525" s="12">
        <v>-2.2718999999999998E-6</v>
      </c>
      <c r="S1525">
        <v>0</v>
      </c>
      <c r="T1525">
        <f t="shared" si="95"/>
        <v>-4.0358078679981098E-3</v>
      </c>
      <c r="U1525" s="13">
        <f t="shared" si="96"/>
        <v>-8.0252299071329906E-5</v>
      </c>
      <c r="V1525" t="b">
        <f t="shared" si="93"/>
        <v>1</v>
      </c>
      <c r="X1525" s="12">
        <f>B1525*List!F1525</f>
        <v>11422.14057</v>
      </c>
      <c r="Y1525">
        <f>10^List!G1525</f>
        <v>71.619139737454617</v>
      </c>
      <c r="Z1525" s="12">
        <f t="shared" si="94"/>
        <v>159.48447037861541</v>
      </c>
    </row>
    <row r="1526" spans="1:26" x14ac:dyDescent="0.25">
      <c r="A1526" t="s">
        <v>1536</v>
      </c>
      <c r="B1526">
        <v>92.475999999999999</v>
      </c>
      <c r="C1526">
        <v>0</v>
      </c>
      <c r="D1526">
        <v>-18.995999999999999</v>
      </c>
      <c r="E1526">
        <v>0</v>
      </c>
      <c r="F1526">
        <v>0</v>
      </c>
      <c r="G1526">
        <v>0</v>
      </c>
      <c r="H1526">
        <v>-16.498999999999999</v>
      </c>
      <c r="I1526">
        <v>-2.0767000000000002</v>
      </c>
      <c r="J1526">
        <v>-23.439</v>
      </c>
      <c r="K1526">
        <v>0</v>
      </c>
      <c r="L1526">
        <v>0</v>
      </c>
      <c r="M1526">
        <v>-1.2048000000000001</v>
      </c>
      <c r="N1526">
        <v>-22.457999999999998</v>
      </c>
      <c r="O1526">
        <v>0</v>
      </c>
      <c r="P1526">
        <v>-7.7089999999999996</v>
      </c>
      <c r="Q1526" s="12">
        <v>-9.5002000000000003E-2</v>
      </c>
      <c r="R1526">
        <v>0</v>
      </c>
      <c r="S1526">
        <v>0</v>
      </c>
      <c r="T1526">
        <f t="shared" si="95"/>
        <v>-1.5019999999905387E-3</v>
      </c>
      <c r="U1526" s="13">
        <f t="shared" si="96"/>
        <v>-1.6242051991765851E-5</v>
      </c>
      <c r="V1526" t="b">
        <f t="shared" si="93"/>
        <v>1</v>
      </c>
      <c r="X1526" s="12">
        <f>B1526*List!F1526</f>
        <v>15073.588</v>
      </c>
      <c r="Y1526">
        <f>10^List!G1526</f>
        <v>1.8048675053944527</v>
      </c>
      <c r="Z1526" s="12">
        <f t="shared" si="94"/>
        <v>8351.6313274783442</v>
      </c>
    </row>
    <row r="1527" spans="1:26" x14ac:dyDescent="0.25">
      <c r="A1527" t="s">
        <v>1537</v>
      </c>
      <c r="B1527">
        <v>91.58</v>
      </c>
      <c r="C1527">
        <v>0</v>
      </c>
      <c r="D1527">
        <v>-0.34176000000000001</v>
      </c>
      <c r="E1527">
        <v>0</v>
      </c>
      <c r="F1527">
        <v>0</v>
      </c>
      <c r="G1527">
        <v>0</v>
      </c>
      <c r="H1527" s="12">
        <v>-4.4757000000000002E-8</v>
      </c>
      <c r="I1527">
        <v>-2.7523</v>
      </c>
      <c r="J1527">
        <v>-14.427</v>
      </c>
      <c r="K1527">
        <v>0</v>
      </c>
      <c r="L1527">
        <v>0</v>
      </c>
      <c r="M1527" s="12">
        <v>-1.7221E-7</v>
      </c>
      <c r="N1527" s="12">
        <v>-1.4147E-6</v>
      </c>
      <c r="O1527">
        <v>-73.45</v>
      </c>
      <c r="P1527">
        <v>-0.61001000000000005</v>
      </c>
      <c r="Q1527" s="12">
        <v>-1.9992999999999999E-4</v>
      </c>
      <c r="R1527">
        <v>0</v>
      </c>
      <c r="S1527">
        <v>0</v>
      </c>
      <c r="T1527">
        <f t="shared" si="95"/>
        <v>-1.2715616669859839E-3</v>
      </c>
      <c r="U1527" s="13">
        <f t="shared" si="96"/>
        <v>-1.3884709183074731E-5</v>
      </c>
      <c r="V1527" t="b">
        <f t="shared" si="93"/>
        <v>1</v>
      </c>
      <c r="X1527" s="12">
        <f>B1527*List!F1527</f>
        <v>12653.608599999998</v>
      </c>
      <c r="Y1527">
        <f>10^List!G1527</f>
        <v>200.72111275665455</v>
      </c>
      <c r="Z1527" s="12">
        <f t="shared" si="94"/>
        <v>63.040745570899041</v>
      </c>
    </row>
    <row r="1528" spans="1:26" x14ac:dyDescent="0.25">
      <c r="A1528" t="s">
        <v>1538</v>
      </c>
      <c r="B1528">
        <v>38.865000000000002</v>
      </c>
      <c r="C1528">
        <v>0</v>
      </c>
      <c r="D1528">
        <v>-7.4297000000000004</v>
      </c>
      <c r="E1528">
        <v>0</v>
      </c>
      <c r="F1528">
        <v>0</v>
      </c>
      <c r="G1528">
        <v>0</v>
      </c>
      <c r="H1528">
        <v>0</v>
      </c>
      <c r="I1528">
        <v>-3.4365999999999999</v>
      </c>
      <c r="J1528">
        <v>-25.797999999999998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-2.1974999999999998</v>
      </c>
      <c r="Q1528" s="12">
        <v>-1.5299999999999999E-5</v>
      </c>
      <c r="R1528">
        <v>0</v>
      </c>
      <c r="S1528">
        <v>0</v>
      </c>
      <c r="T1528">
        <f t="shared" si="95"/>
        <v>3.1847000000049764E-3</v>
      </c>
      <c r="U1528" s="13">
        <f t="shared" si="96"/>
        <v>8.1942621896435766E-5</v>
      </c>
      <c r="V1528" t="b">
        <f t="shared" si="93"/>
        <v>1</v>
      </c>
      <c r="X1528" s="12">
        <f>B1528*List!F1528</f>
        <v>4670.4070500000007</v>
      </c>
      <c r="Y1528">
        <f>10^List!G1528</f>
        <v>751.25048257432991</v>
      </c>
      <c r="Z1528" s="12">
        <f t="shared" si="94"/>
        <v>6.2168439932255266</v>
      </c>
    </row>
    <row r="1529" spans="1:26" x14ac:dyDescent="0.25">
      <c r="A1529" t="s">
        <v>1539</v>
      </c>
      <c r="B1529">
        <v>14.074999999999999</v>
      </c>
      <c r="C1529">
        <v>0</v>
      </c>
      <c r="D1529" s="12">
        <v>-5.2399000000000001E-2</v>
      </c>
      <c r="E1529">
        <v>0</v>
      </c>
      <c r="F1529">
        <v>0</v>
      </c>
      <c r="G1529">
        <v>0</v>
      </c>
      <c r="H1529" s="12">
        <v>-1.7204000000000001E-4</v>
      </c>
      <c r="I1529">
        <v>-0.41143999999999997</v>
      </c>
      <c r="J1529">
        <v>-2.1524000000000001</v>
      </c>
      <c r="K1529">
        <v>0</v>
      </c>
      <c r="L1529">
        <v>0</v>
      </c>
      <c r="M1529" s="12">
        <v>-4.0639999999999999E-3</v>
      </c>
      <c r="N1529" s="12">
        <v>-3.0776999999999999E-2</v>
      </c>
      <c r="O1529">
        <v>-11.336</v>
      </c>
      <c r="P1529" s="12">
        <v>-8.7543999999999997E-2</v>
      </c>
      <c r="Q1529" s="12">
        <v>-1.0279E-3</v>
      </c>
      <c r="R1529">
        <v>0</v>
      </c>
      <c r="S1529">
        <v>0</v>
      </c>
      <c r="T1529">
        <f t="shared" si="95"/>
        <v>-8.23940000002037E-4</v>
      </c>
      <c r="U1529" s="13">
        <f t="shared" si="96"/>
        <v>-5.853925399659233E-5</v>
      </c>
      <c r="V1529" t="b">
        <f t="shared" si="93"/>
        <v>1</v>
      </c>
      <c r="X1529" s="12">
        <f>B1529*List!F1529</f>
        <v>2029.1927499999997</v>
      </c>
      <c r="Y1529">
        <f>10^List!G1529</f>
        <v>7.8430144639484602</v>
      </c>
      <c r="Z1529" s="12">
        <f t="shared" si="94"/>
        <v>258.72612620153575</v>
      </c>
    </row>
    <row r="1530" spans="1:26" x14ac:dyDescent="0.25">
      <c r="A1530" t="s">
        <v>1540</v>
      </c>
      <c r="B1530">
        <v>8.5685000000000002</v>
      </c>
      <c r="C1530">
        <v>0</v>
      </c>
      <c r="D1530" s="12">
        <v>-1.8197000000000001E-2</v>
      </c>
      <c r="E1530">
        <v>0</v>
      </c>
      <c r="F1530">
        <v>0</v>
      </c>
      <c r="G1530">
        <v>0</v>
      </c>
      <c r="H1530">
        <v>0</v>
      </c>
      <c r="I1530">
        <v>-0.16666</v>
      </c>
      <c r="J1530">
        <v>-0.80883000000000005</v>
      </c>
      <c r="K1530">
        <v>0</v>
      </c>
      <c r="L1530">
        <v>0</v>
      </c>
      <c r="M1530">
        <v>0</v>
      </c>
      <c r="N1530">
        <v>0</v>
      </c>
      <c r="O1530">
        <v>-7.5126999999999997</v>
      </c>
      <c r="P1530" s="12">
        <v>-6.2172999999999999E-2</v>
      </c>
      <c r="Q1530" s="12">
        <v>-1.3504E-5</v>
      </c>
      <c r="R1530">
        <v>0</v>
      </c>
      <c r="S1530">
        <v>0</v>
      </c>
      <c r="T1530">
        <f t="shared" si="95"/>
        <v>-7.3504000000802465E-5</v>
      </c>
      <c r="U1530" s="13">
        <f t="shared" si="96"/>
        <v>-8.5783976192802085E-6</v>
      </c>
      <c r="V1530" t="b">
        <f t="shared" si="93"/>
        <v>1</v>
      </c>
      <c r="X1530" s="12">
        <f>B1530*List!F1530</f>
        <v>1475.3243300000001</v>
      </c>
      <c r="Y1530">
        <f>10^List!G1530</f>
        <v>106.07577804222623</v>
      </c>
      <c r="Z1530" s="12">
        <f t="shared" si="94"/>
        <v>13.908211254530782</v>
      </c>
    </row>
    <row r="1531" spans="1:26" x14ac:dyDescent="0.25">
      <c r="A1531" t="s">
        <v>1541</v>
      </c>
      <c r="B1531">
        <v>4.6285999999999996</v>
      </c>
      <c r="C1531">
        <v>0</v>
      </c>
      <c r="D1531">
        <v>-0.75541999999999998</v>
      </c>
      <c r="E1531">
        <v>0</v>
      </c>
      <c r="F1531">
        <v>0</v>
      </c>
      <c r="G1531">
        <v>0</v>
      </c>
      <c r="H1531" s="12">
        <v>-2.2540000000000001E-5</v>
      </c>
      <c r="I1531">
        <v>-0.443</v>
      </c>
      <c r="J1531">
        <v>-3.2111000000000001</v>
      </c>
      <c r="K1531">
        <v>0</v>
      </c>
      <c r="L1531">
        <v>0</v>
      </c>
      <c r="M1531" s="12">
        <v>-4.5765000000000001E-6</v>
      </c>
      <c r="N1531" s="12">
        <v>-6.4789999999999995E-5</v>
      </c>
      <c r="O1531">
        <v>-0.21847</v>
      </c>
      <c r="P1531" s="12">
        <v>-7.1230999999999996E-4</v>
      </c>
      <c r="Q1531" s="12">
        <v>-2.1169999999999999E-5</v>
      </c>
      <c r="R1531">
        <v>0</v>
      </c>
      <c r="S1531">
        <v>0</v>
      </c>
      <c r="T1531">
        <f t="shared" si="95"/>
        <v>-2.153865000002944E-4</v>
      </c>
      <c r="U1531" s="13">
        <f t="shared" si="96"/>
        <v>-4.6533833124550491E-5</v>
      </c>
      <c r="V1531" t="b">
        <f t="shared" si="93"/>
        <v>1</v>
      </c>
      <c r="X1531" s="12">
        <f>B1531*List!F1531</f>
        <v>1153.8636939999999</v>
      </c>
      <c r="Y1531">
        <f>10^List!G1531</f>
        <v>4.2379049122109356</v>
      </c>
      <c r="Z1531" s="12">
        <f t="shared" si="94"/>
        <v>272.27220003811357</v>
      </c>
    </row>
    <row r="1532" spans="1:26" x14ac:dyDescent="0.25">
      <c r="A1532" t="s">
        <v>1542</v>
      </c>
      <c r="B1532">
        <v>0.28516999999999998</v>
      </c>
      <c r="C1532">
        <v>0</v>
      </c>
      <c r="D1532" s="12">
        <v>-3.6339E-4</v>
      </c>
      <c r="E1532">
        <v>0</v>
      </c>
      <c r="F1532">
        <v>0</v>
      </c>
      <c r="G1532">
        <v>0</v>
      </c>
      <c r="H1532">
        <v>0</v>
      </c>
      <c r="I1532" s="12">
        <v>-3.3218000000000002E-3</v>
      </c>
      <c r="J1532" s="12">
        <v>-1.5174999999999999E-2</v>
      </c>
      <c r="K1532">
        <v>0</v>
      </c>
      <c r="L1532">
        <v>0</v>
      </c>
      <c r="M1532">
        <v>0</v>
      </c>
      <c r="N1532">
        <v>0</v>
      </c>
      <c r="O1532">
        <v>-0.26512999999999998</v>
      </c>
      <c r="P1532" s="12">
        <v>-9.0530999999999999E-4</v>
      </c>
      <c r="Q1532" s="12">
        <v>-2.4415E-4</v>
      </c>
      <c r="R1532">
        <v>0</v>
      </c>
      <c r="S1532">
        <v>0</v>
      </c>
      <c r="T1532">
        <f t="shared" si="95"/>
        <v>3.0350000000003367E-5</v>
      </c>
      <c r="U1532" s="13">
        <f t="shared" si="96"/>
        <v>1.0642774485395858E-4</v>
      </c>
      <c r="V1532" t="b">
        <f t="shared" si="93"/>
        <v>1</v>
      </c>
      <c r="X1532" s="12">
        <f>B1532*List!F1532</f>
        <v>79.377069500000005</v>
      </c>
      <c r="Y1532">
        <f>10^List!G1532</f>
        <v>0.27439141786666599</v>
      </c>
      <c r="Z1532" s="12">
        <f t="shared" si="94"/>
        <v>289.28408226882448</v>
      </c>
    </row>
    <row r="1533" spans="1:26" x14ac:dyDescent="0.25">
      <c r="A1533" t="s">
        <v>1543</v>
      </c>
      <c r="B1533">
        <v>1094.5999999999999</v>
      </c>
      <c r="C1533">
        <v>0</v>
      </c>
      <c r="D1533">
        <v>-11.378</v>
      </c>
      <c r="E1533">
        <v>0</v>
      </c>
      <c r="F1533">
        <v>0</v>
      </c>
      <c r="G1533" s="12">
        <v>8.8963999999999992E-9</v>
      </c>
      <c r="H1533">
        <v>0</v>
      </c>
      <c r="I1533">
        <v>-83.567999999999998</v>
      </c>
      <c r="J1533">
        <v>-528.64</v>
      </c>
      <c r="K1533">
        <v>0</v>
      </c>
      <c r="L1533">
        <v>0</v>
      </c>
      <c r="M1533" s="12">
        <v>-1.004E-6</v>
      </c>
      <c r="N1533" s="12">
        <v>-3.2237000000000002E-6</v>
      </c>
      <c r="O1533">
        <v>-469.09</v>
      </c>
      <c r="P1533">
        <v>-2.0501999999999998</v>
      </c>
      <c r="Q1533" s="12">
        <v>-1.6828000000000001E-4</v>
      </c>
      <c r="R1533">
        <v>0</v>
      </c>
      <c r="S1533">
        <v>0</v>
      </c>
      <c r="T1533">
        <f t="shared" si="95"/>
        <v>-0.12637249880351839</v>
      </c>
      <c r="U1533" s="13">
        <f t="shared" si="96"/>
        <v>-1.1545084853235739E-4</v>
      </c>
      <c r="V1533" t="b">
        <f t="shared" si="93"/>
        <v>1</v>
      </c>
      <c r="X1533" s="12">
        <f>B1533*List!F1533</f>
        <v>146873.42799999999</v>
      </c>
      <c r="Y1533">
        <f>10^List!G1533</f>
        <v>6804.4199515468981</v>
      </c>
      <c r="Z1533" s="12">
        <f t="shared" si="94"/>
        <v>21.585003430984617</v>
      </c>
    </row>
    <row r="1534" spans="1:26" x14ac:dyDescent="0.25">
      <c r="A1534" t="s">
        <v>1544</v>
      </c>
      <c r="B1534">
        <v>232.72</v>
      </c>
      <c r="C1534">
        <v>3.7703000000000002</v>
      </c>
      <c r="D1534">
        <v>0</v>
      </c>
      <c r="E1534">
        <v>0</v>
      </c>
      <c r="F1534" s="12">
        <v>-5.7682000000000002E-4</v>
      </c>
      <c r="G1534">
        <v>0</v>
      </c>
      <c r="H1534">
        <v>0</v>
      </c>
      <c r="I1534">
        <v>-1.0306999999999999</v>
      </c>
      <c r="J1534">
        <v>-5.9652000000000003</v>
      </c>
      <c r="K1534" s="12">
        <v>-4.3275000000000002E-9</v>
      </c>
      <c r="L1534" s="12">
        <v>-1.1508999999999999E-5</v>
      </c>
      <c r="M1534">
        <v>0</v>
      </c>
      <c r="N1534">
        <v>0</v>
      </c>
      <c r="O1534">
        <v>-1.7149000000000001</v>
      </c>
      <c r="P1534">
        <v>-227.66</v>
      </c>
      <c r="Q1534">
        <v>-0.14693000000000001</v>
      </c>
      <c r="R1534" s="12">
        <v>-3.3817999999999997E-7</v>
      </c>
      <c r="S1534">
        <v>0</v>
      </c>
      <c r="T1534">
        <f t="shared" si="95"/>
        <v>-2.8018671507483047E-2</v>
      </c>
      <c r="U1534" s="13">
        <f t="shared" si="96"/>
        <v>-1.2039649152407634E-4</v>
      </c>
      <c r="V1534" t="b">
        <f t="shared" si="93"/>
        <v>1</v>
      </c>
      <c r="X1534" s="12">
        <f>B1534*List!F1534</f>
        <v>39171.430399999997</v>
      </c>
      <c r="Y1534">
        <f>10^List!G1534</f>
        <v>0.64099525173162908</v>
      </c>
      <c r="Z1534" s="12">
        <f t="shared" si="94"/>
        <v>61110.328499594303</v>
      </c>
    </row>
    <row r="1535" spans="1:26" x14ac:dyDescent="0.25">
      <c r="A1535" t="s">
        <v>1545</v>
      </c>
      <c r="B1535">
        <v>1.7044999999999999</v>
      </c>
      <c r="C1535">
        <v>0</v>
      </c>
      <c r="D1535" s="12">
        <v>-5.3900000000000003E-2</v>
      </c>
      <c r="E1535">
        <v>0</v>
      </c>
      <c r="F1535">
        <v>0</v>
      </c>
      <c r="G1535">
        <v>0</v>
      </c>
      <c r="H1535">
        <v>0</v>
      </c>
      <c r="I1535" s="12">
        <v>-5.7800999999999998E-2</v>
      </c>
      <c r="J1535">
        <v>-0.55867</v>
      </c>
      <c r="K1535">
        <v>0</v>
      </c>
      <c r="L1535">
        <v>0</v>
      </c>
      <c r="M1535">
        <v>0</v>
      </c>
      <c r="N1535">
        <v>0</v>
      </c>
      <c r="O1535">
        <v>-0.91510000000000002</v>
      </c>
      <c r="P1535">
        <v>-0.11887</v>
      </c>
      <c r="Q1535" s="12">
        <v>-2.3503E-4</v>
      </c>
      <c r="R1535">
        <v>0</v>
      </c>
      <c r="S1535">
        <v>0</v>
      </c>
      <c r="T1535">
        <f t="shared" si="95"/>
        <v>-7.6030000000174057E-5</v>
      </c>
      <c r="U1535" s="13">
        <f t="shared" si="96"/>
        <v>-4.4605456145599331E-5</v>
      </c>
      <c r="V1535" t="b">
        <f t="shared" si="93"/>
        <v>1</v>
      </c>
      <c r="X1535" s="12">
        <f>B1535*List!F1535</f>
        <v>336.14444500000002</v>
      </c>
      <c r="Y1535">
        <f>10^List!G1535</f>
        <v>74.92731120417811</v>
      </c>
      <c r="Z1535" s="12">
        <f t="shared" si="94"/>
        <v>4.4862739580231441</v>
      </c>
    </row>
    <row r="1536" spans="1:26" x14ac:dyDescent="0.25">
      <c r="A1536" t="s">
        <v>1546</v>
      </c>
      <c r="B1536">
        <v>9.0661000000000005</v>
      </c>
      <c r="C1536">
        <v>0</v>
      </c>
      <c r="D1536">
        <v>-2.6831</v>
      </c>
      <c r="E1536">
        <v>0</v>
      </c>
      <c r="F1536">
        <v>0</v>
      </c>
      <c r="G1536">
        <v>0</v>
      </c>
      <c r="H1536">
        <v>-0.69832000000000005</v>
      </c>
      <c r="I1536">
        <v>-0.38878000000000001</v>
      </c>
      <c r="J1536">
        <v>-4.3441000000000001</v>
      </c>
      <c r="K1536">
        <v>0</v>
      </c>
      <c r="L1536">
        <v>0</v>
      </c>
      <c r="M1536" s="12">
        <v>-4.2442000000000001E-2</v>
      </c>
      <c r="N1536">
        <v>-0.85929999999999995</v>
      </c>
      <c r="O1536">
        <v>0</v>
      </c>
      <c r="P1536" s="12">
        <v>-4.9388000000000001E-2</v>
      </c>
      <c r="Q1536" s="12">
        <v>-6.5845000000000004E-5</v>
      </c>
      <c r="R1536">
        <v>0</v>
      </c>
      <c r="S1536">
        <v>0</v>
      </c>
      <c r="T1536">
        <f t="shared" si="95"/>
        <v>6.041550000013778E-4</v>
      </c>
      <c r="U1536" s="13">
        <f t="shared" si="96"/>
        <v>6.6638907578934472E-5</v>
      </c>
      <c r="V1536" t="b">
        <f t="shared" si="93"/>
        <v>1</v>
      </c>
      <c r="X1536" s="12">
        <f>B1536*List!F1536</f>
        <v>853.29226590000007</v>
      </c>
      <c r="Y1536">
        <f>10^List!G1536</f>
        <v>11.448277502901531</v>
      </c>
      <c r="Z1536" s="12">
        <f t="shared" si="94"/>
        <v>74.534554712159604</v>
      </c>
    </row>
    <row r="1537" spans="1:26" x14ac:dyDescent="0.25">
      <c r="A1537" t="s">
        <v>1547</v>
      </c>
      <c r="B1537">
        <v>1.0885</v>
      </c>
      <c r="C1537">
        <v>0</v>
      </c>
      <c r="D1537" s="12">
        <v>-5.2477000000000001E-3</v>
      </c>
      <c r="E1537">
        <v>0</v>
      </c>
      <c r="F1537">
        <v>0</v>
      </c>
      <c r="G1537">
        <v>0</v>
      </c>
      <c r="H1537" s="12">
        <v>-2.1133000000000001E-8</v>
      </c>
      <c r="I1537" s="12">
        <v>-4.7253000000000003E-2</v>
      </c>
      <c r="J1537">
        <v>-0.23152</v>
      </c>
      <c r="K1537">
        <v>0</v>
      </c>
      <c r="L1537">
        <v>0</v>
      </c>
      <c r="M1537" s="12">
        <v>-4.0624E-8</v>
      </c>
      <c r="N1537" s="12">
        <v>-3.8652E-7</v>
      </c>
      <c r="O1537">
        <v>-0.80388999999999999</v>
      </c>
      <c r="P1537" s="12">
        <v>-6.3573999999999998E-4</v>
      </c>
      <c r="Q1537" s="12">
        <v>-2.8330000000000002E-5</v>
      </c>
      <c r="R1537">
        <v>0</v>
      </c>
      <c r="S1537">
        <v>0</v>
      </c>
      <c r="T1537">
        <f t="shared" si="95"/>
        <v>-7.5218276999949911E-5</v>
      </c>
      <c r="U1537" s="13">
        <f t="shared" si="96"/>
        <v>-6.9102689021543329E-5</v>
      </c>
      <c r="V1537" t="b">
        <f t="shared" si="93"/>
        <v>1</v>
      </c>
      <c r="X1537" s="12">
        <f>B1537*List!F1537</f>
        <v>227.71420000000001</v>
      </c>
      <c r="Y1537">
        <f>10^List!G1537</f>
        <v>67.878689288646825</v>
      </c>
      <c r="Z1537" s="12">
        <f t="shared" si="94"/>
        <v>3.3547229975474315</v>
      </c>
    </row>
    <row r="1538" spans="1:26" x14ac:dyDescent="0.25">
      <c r="A1538" t="s">
        <v>1548</v>
      </c>
      <c r="B1538">
        <v>76.027000000000001</v>
      </c>
      <c r="C1538">
        <v>0</v>
      </c>
      <c r="D1538">
        <v>-2.3698999999999999</v>
      </c>
      <c r="E1538">
        <v>0</v>
      </c>
      <c r="F1538">
        <v>0</v>
      </c>
      <c r="G1538">
        <v>0</v>
      </c>
      <c r="H1538">
        <v>-12.204000000000001</v>
      </c>
      <c r="I1538">
        <v>-4.0067000000000004</v>
      </c>
      <c r="J1538">
        <v>-13.173999999999999</v>
      </c>
      <c r="K1538">
        <v>0</v>
      </c>
      <c r="L1538">
        <v>0</v>
      </c>
      <c r="M1538">
        <v>-3.3058999999999998</v>
      </c>
      <c r="N1538">
        <v>-40.555</v>
      </c>
      <c r="O1538">
        <v>-0.41504000000000002</v>
      </c>
      <c r="P1538" s="12">
        <v>-5.0670999999999997E-3</v>
      </c>
      <c r="Q1538" s="12">
        <v>-4.3535000000000002E-5</v>
      </c>
      <c r="R1538">
        <v>0</v>
      </c>
      <c r="S1538">
        <v>0</v>
      </c>
      <c r="T1538">
        <f t="shared" si="95"/>
        <v>-8.6506350000033743E-3</v>
      </c>
      <c r="U1538" s="13">
        <f t="shared" si="96"/>
        <v>-1.1378372157264359E-4</v>
      </c>
      <c r="V1538" t="b">
        <f t="shared" si="93"/>
        <v>1</v>
      </c>
      <c r="X1538" s="12">
        <f>B1538*List!F1538</f>
        <v>8296.826509999999</v>
      </c>
      <c r="Y1538">
        <f>10^List!G1538</f>
        <v>5.056935783853266</v>
      </c>
      <c r="Z1538" s="12">
        <f t="shared" si="94"/>
        <v>1640.6825921127304</v>
      </c>
    </row>
    <row r="1539" spans="1:26" x14ac:dyDescent="0.25">
      <c r="A1539" t="s">
        <v>1549</v>
      </c>
      <c r="B1539">
        <v>12.335000000000001</v>
      </c>
      <c r="C1539" s="12">
        <v>6.3988999999999995E-4</v>
      </c>
      <c r="D1539">
        <v>0</v>
      </c>
      <c r="E1539">
        <v>0</v>
      </c>
      <c r="F1539">
        <v>0</v>
      </c>
      <c r="G1539">
        <v>0</v>
      </c>
      <c r="H1539">
        <v>-3.3241000000000001</v>
      </c>
      <c r="I1539">
        <v>-0.42198000000000002</v>
      </c>
      <c r="J1539">
        <v>-0.82728000000000002</v>
      </c>
      <c r="K1539">
        <v>0</v>
      </c>
      <c r="L1539">
        <v>0</v>
      </c>
      <c r="M1539">
        <v>-0.50595999999999997</v>
      </c>
      <c r="N1539">
        <v>-7.1596000000000002</v>
      </c>
      <c r="O1539" s="12">
        <v>-9.9007999999999999E-2</v>
      </c>
      <c r="P1539" s="12">
        <v>-2.2634E-4</v>
      </c>
      <c r="Q1539" s="12">
        <v>-1.4817000000000001E-5</v>
      </c>
      <c r="R1539">
        <v>0</v>
      </c>
      <c r="S1539">
        <v>0</v>
      </c>
      <c r="T1539">
        <f t="shared" si="95"/>
        <v>-2.5292669999980809E-3</v>
      </c>
      <c r="U1539" s="13">
        <f t="shared" si="96"/>
        <v>-2.0504799351423435E-4</v>
      </c>
      <c r="V1539" t="b">
        <f t="shared" ref="V1539:V1602" si="97">ABS(U1539)&lt;$W$1</f>
        <v>1</v>
      </c>
      <c r="X1539" s="12">
        <f>B1539*List!F1539</f>
        <v>2061.4252000000001</v>
      </c>
      <c r="Y1539">
        <f>10^List!G1539</f>
        <v>137.61152650002191</v>
      </c>
      <c r="Z1539" s="12">
        <f t="shared" ref="Z1539:Z1602" si="98">X1539/Y1539</f>
        <v>14.980032940770204</v>
      </c>
    </row>
    <row r="1540" spans="1:26" x14ac:dyDescent="0.25">
      <c r="A1540" t="s">
        <v>1550</v>
      </c>
      <c r="B1540">
        <v>22.824999999999999</v>
      </c>
      <c r="C1540">
        <v>0</v>
      </c>
      <c r="D1540">
        <v>-4.6234999999999999</v>
      </c>
      <c r="E1540">
        <v>0</v>
      </c>
      <c r="F1540">
        <v>0</v>
      </c>
      <c r="G1540">
        <v>0</v>
      </c>
      <c r="H1540" s="12">
        <v>-1.1869E-6</v>
      </c>
      <c r="I1540">
        <v>-2.1387</v>
      </c>
      <c r="J1540">
        <v>-15.395</v>
      </c>
      <c r="K1540">
        <v>0</v>
      </c>
      <c r="L1540">
        <v>0</v>
      </c>
      <c r="M1540" s="12">
        <v>-1.8094E-7</v>
      </c>
      <c r="N1540" s="12">
        <v>-2.8266000000000002E-6</v>
      </c>
      <c r="O1540">
        <v>0</v>
      </c>
      <c r="P1540">
        <v>-0.60468</v>
      </c>
      <c r="Q1540" s="12">
        <v>-6.4029000000000003E-2</v>
      </c>
      <c r="R1540">
        <v>0</v>
      </c>
      <c r="S1540">
        <v>0</v>
      </c>
      <c r="T1540">
        <f t="shared" si="95"/>
        <v>-9.131944400007086E-4</v>
      </c>
      <c r="U1540" s="13">
        <f t="shared" si="96"/>
        <v>-4.0008518729494357E-5</v>
      </c>
      <c r="V1540" t="b">
        <f t="shared" si="97"/>
        <v>1</v>
      </c>
      <c r="X1540" s="12">
        <f>B1540*List!F1540</f>
        <v>4484.4277499999998</v>
      </c>
      <c r="Y1540">
        <f>10^List!G1540</f>
        <v>1.2116786028904045</v>
      </c>
      <c r="Z1540" s="12">
        <f t="shared" si="98"/>
        <v>3701.0043251589987</v>
      </c>
    </row>
    <row r="1541" spans="1:26" x14ac:dyDescent="0.25">
      <c r="A1541" t="s">
        <v>1551</v>
      </c>
      <c r="B1541">
        <v>6.0938999999999997</v>
      </c>
      <c r="C1541">
        <v>0</v>
      </c>
      <c r="D1541" s="12">
        <v>-6.3933000000000002E-3</v>
      </c>
      <c r="E1541">
        <v>0</v>
      </c>
      <c r="F1541">
        <v>0</v>
      </c>
      <c r="G1541">
        <v>0</v>
      </c>
      <c r="H1541">
        <v>-2.2111000000000001</v>
      </c>
      <c r="I1541">
        <v>-0.11472</v>
      </c>
      <c r="J1541">
        <v>-0.24102999999999999</v>
      </c>
      <c r="K1541">
        <v>0</v>
      </c>
      <c r="L1541">
        <v>0</v>
      </c>
      <c r="M1541">
        <v>-0.18889</v>
      </c>
      <c r="N1541">
        <v>-3.2957000000000001</v>
      </c>
      <c r="O1541" s="12">
        <v>-3.5383999999999999E-2</v>
      </c>
      <c r="P1541" s="12">
        <v>-5.7430000000000003E-4</v>
      </c>
      <c r="Q1541" s="12">
        <v>-7.9511000000000003E-8</v>
      </c>
      <c r="R1541">
        <v>0</v>
      </c>
      <c r="S1541">
        <v>0</v>
      </c>
      <c r="T1541">
        <f t="shared" ref="T1541:T1604" si="99">SUM(B1541:S1541)</f>
        <v>1.0832048899923111E-4</v>
      </c>
      <c r="U1541" s="13">
        <f t="shared" ref="U1541:U1604" si="100">T1541/B1541</f>
        <v>1.7775232445434142E-5</v>
      </c>
      <c r="V1541" t="b">
        <f t="shared" si="97"/>
        <v>1</v>
      </c>
      <c r="X1541" s="12">
        <f>B1541*List!F1541</f>
        <v>695.86244099999999</v>
      </c>
      <c r="Y1541">
        <f>10^List!G1541</f>
        <v>53.348425016662418</v>
      </c>
      <c r="Z1541" s="12">
        <f t="shared" si="98"/>
        <v>13.043729796758948</v>
      </c>
    </row>
    <row r="1542" spans="1:26" x14ac:dyDescent="0.25">
      <c r="A1542" t="s">
        <v>1552</v>
      </c>
      <c r="B1542">
        <v>1.0069999999999999</v>
      </c>
      <c r="C1542">
        <v>0</v>
      </c>
      <c r="D1542" s="12">
        <v>-1.3760000000000001E-3</v>
      </c>
      <c r="E1542">
        <v>0</v>
      </c>
      <c r="F1542">
        <v>0</v>
      </c>
      <c r="G1542">
        <v>0</v>
      </c>
      <c r="H1542">
        <v>-0.37578</v>
      </c>
      <c r="I1542" s="12">
        <v>-1.4291E-2</v>
      </c>
      <c r="J1542" s="12">
        <v>-3.1703000000000002E-2</v>
      </c>
      <c r="K1542">
        <v>0</v>
      </c>
      <c r="L1542">
        <v>0</v>
      </c>
      <c r="M1542" s="12">
        <v>-2.8032000000000001E-2</v>
      </c>
      <c r="N1542">
        <v>-0.52515000000000001</v>
      </c>
      <c r="O1542" s="12">
        <v>-2.7480000000000001E-2</v>
      </c>
      <c r="P1542" s="12">
        <v>-3.2835E-3</v>
      </c>
      <c r="Q1542" s="12">
        <v>-5.5327999999999998E-6</v>
      </c>
      <c r="R1542">
        <v>0</v>
      </c>
      <c r="S1542">
        <v>0</v>
      </c>
      <c r="T1542">
        <f t="shared" si="99"/>
        <v>-1.0103280000030541E-4</v>
      </c>
      <c r="U1542" s="13">
        <f t="shared" si="100"/>
        <v>-1.003304865941464E-4</v>
      </c>
      <c r="V1542" t="b">
        <f t="shared" si="97"/>
        <v>1</v>
      </c>
      <c r="X1542" s="12">
        <f>B1542*List!F1542</f>
        <v>152.30874999999997</v>
      </c>
      <c r="Y1542">
        <f>10^List!G1542</f>
        <v>146.59399713638606</v>
      </c>
      <c r="Z1542" s="12">
        <f t="shared" si="98"/>
        <v>1.0389835394030296</v>
      </c>
    </row>
    <row r="1543" spans="1:26" x14ac:dyDescent="0.25">
      <c r="A1543" t="s">
        <v>1553</v>
      </c>
      <c r="B1543">
        <v>1969.9</v>
      </c>
      <c r="C1543">
        <v>0</v>
      </c>
      <c r="D1543">
        <v>-116.86</v>
      </c>
      <c r="E1543">
        <v>0</v>
      </c>
      <c r="F1543">
        <v>0</v>
      </c>
      <c r="G1543">
        <v>0</v>
      </c>
      <c r="H1543" s="12">
        <v>-1.3983E-5</v>
      </c>
      <c r="I1543">
        <v>-178.26</v>
      </c>
      <c r="J1543">
        <v>-1215.7</v>
      </c>
      <c r="K1543">
        <v>0</v>
      </c>
      <c r="L1543">
        <v>0</v>
      </c>
      <c r="M1543" s="12">
        <v>-1.1097999999999999E-5</v>
      </c>
      <c r="N1543" s="12">
        <v>-1.2451000000000001E-4</v>
      </c>
      <c r="O1543">
        <v>-458.52</v>
      </c>
      <c r="P1543">
        <v>-0.64625999999999995</v>
      </c>
      <c r="Q1543" s="12">
        <v>-2.9835000000000001E-4</v>
      </c>
      <c r="R1543">
        <v>0</v>
      </c>
      <c r="S1543">
        <v>0</v>
      </c>
      <c r="T1543">
        <f t="shared" si="99"/>
        <v>-8.6707940999737887E-2</v>
      </c>
      <c r="U1543" s="13">
        <f t="shared" si="100"/>
        <v>-4.4016417584515903E-5</v>
      </c>
      <c r="V1543" t="b">
        <f t="shared" si="97"/>
        <v>1</v>
      </c>
      <c r="X1543" s="12">
        <f>B1543*List!F1543</f>
        <v>264321.18200000003</v>
      </c>
      <c r="Y1543">
        <f>10^List!G1543</f>
        <v>68.93382202349737</v>
      </c>
      <c r="Z1543" s="12">
        <f t="shared" si="98"/>
        <v>3834.4193639792852</v>
      </c>
    </row>
    <row r="1544" spans="1:26" x14ac:dyDescent="0.25">
      <c r="A1544" t="s">
        <v>1554</v>
      </c>
      <c r="B1544">
        <v>8.6753</v>
      </c>
      <c r="C1544" s="12">
        <v>4.5815999999999999E-4</v>
      </c>
      <c r="D1544">
        <v>0</v>
      </c>
      <c r="E1544">
        <v>0</v>
      </c>
      <c r="F1544">
        <v>0</v>
      </c>
      <c r="G1544">
        <v>0</v>
      </c>
      <c r="H1544">
        <v>-2.5297999999999998</v>
      </c>
      <c r="I1544">
        <v>-0.26204</v>
      </c>
      <c r="J1544">
        <v>-0.51548000000000005</v>
      </c>
      <c r="K1544">
        <v>0</v>
      </c>
      <c r="L1544">
        <v>0</v>
      </c>
      <c r="M1544">
        <v>-0.33279999999999998</v>
      </c>
      <c r="N1544">
        <v>-4.9275000000000002</v>
      </c>
      <c r="O1544">
        <v>-0.10624</v>
      </c>
      <c r="P1544" s="12">
        <v>-2.0125999999999998E-3</v>
      </c>
      <c r="Q1544" s="12">
        <v>-4.3155999999999998E-7</v>
      </c>
      <c r="R1544">
        <v>0</v>
      </c>
      <c r="S1544">
        <v>0</v>
      </c>
      <c r="T1544">
        <f t="shared" si="99"/>
        <v>-1.1487155999890749E-4</v>
      </c>
      <c r="U1544" s="13">
        <f t="shared" si="100"/>
        <v>-1.3241220476399374E-5</v>
      </c>
      <c r="V1544" t="b">
        <f t="shared" si="97"/>
        <v>1</v>
      </c>
      <c r="X1544" s="12">
        <f>B1544*List!F1544</f>
        <v>1205.4329349999998</v>
      </c>
      <c r="Y1544">
        <f>10^List!G1544</f>
        <v>206.3635014344953</v>
      </c>
      <c r="Z1544" s="12">
        <f t="shared" si="98"/>
        <v>5.8413087906566314</v>
      </c>
    </row>
    <row r="1545" spans="1:26" x14ac:dyDescent="0.25">
      <c r="A1545" t="s">
        <v>1555</v>
      </c>
      <c r="B1545">
        <v>2.6821999999999999</v>
      </c>
      <c r="C1545">
        <v>0</v>
      </c>
      <c r="D1545">
        <v>-1.1285000000000001</v>
      </c>
      <c r="E1545">
        <v>0</v>
      </c>
      <c r="F1545">
        <v>0</v>
      </c>
      <c r="G1545">
        <v>0</v>
      </c>
      <c r="H1545" s="12">
        <v>-6.1693E-3</v>
      </c>
      <c r="I1545" s="12">
        <v>-7.6855000000000007E-2</v>
      </c>
      <c r="J1545">
        <v>-1.1163000000000001</v>
      </c>
      <c r="K1545">
        <v>0</v>
      </c>
      <c r="L1545">
        <v>0</v>
      </c>
      <c r="M1545" s="12">
        <v>-4.0838000000000002E-4</v>
      </c>
      <c r="N1545" s="12">
        <v>-7.2309000000000002E-3</v>
      </c>
      <c r="O1545">
        <v>-0.16195000000000001</v>
      </c>
      <c r="P1545">
        <v>-0.16631000000000001</v>
      </c>
      <c r="Q1545" s="12">
        <v>-1.8488999999999998E-2</v>
      </c>
      <c r="R1545">
        <v>0</v>
      </c>
      <c r="S1545">
        <v>0</v>
      </c>
      <c r="T1545">
        <f t="shared" si="99"/>
        <v>-1.258000000036591E-5</v>
      </c>
      <c r="U1545" s="13">
        <f t="shared" si="100"/>
        <v>-4.6901797033651146E-6</v>
      </c>
      <c r="V1545" t="b">
        <f t="shared" si="97"/>
        <v>1</v>
      </c>
      <c r="X1545" s="12">
        <f>B1545*List!F1545</f>
        <v>440.55135000000001</v>
      </c>
      <c r="Y1545">
        <f>10^List!G1545</f>
        <v>1.0020454923466136</v>
      </c>
      <c r="Z1545" s="12">
        <f t="shared" si="98"/>
        <v>439.65204510656156</v>
      </c>
    </row>
    <row r="1546" spans="1:26" x14ac:dyDescent="0.25">
      <c r="A1546" t="s">
        <v>1556</v>
      </c>
      <c r="B1546">
        <v>9.2529000000000003</v>
      </c>
      <c r="C1546">
        <v>0</v>
      </c>
      <c r="D1546" s="12">
        <v>-1.2218E-2</v>
      </c>
      <c r="E1546">
        <v>0</v>
      </c>
      <c r="F1546">
        <v>0</v>
      </c>
      <c r="G1546">
        <v>0</v>
      </c>
      <c r="H1546">
        <v>0</v>
      </c>
      <c r="I1546">
        <v>-0.10800999999999999</v>
      </c>
      <c r="J1546">
        <v>-0.49403000000000002</v>
      </c>
      <c r="K1546">
        <v>0</v>
      </c>
      <c r="L1546">
        <v>0</v>
      </c>
      <c r="M1546">
        <v>0</v>
      </c>
      <c r="N1546">
        <v>0</v>
      </c>
      <c r="O1546">
        <v>-8.6104000000000003</v>
      </c>
      <c r="P1546" s="12">
        <v>-2.0941999999999999E-2</v>
      </c>
      <c r="Q1546" s="12">
        <v>-7.6112999999999997E-3</v>
      </c>
      <c r="R1546">
        <v>0</v>
      </c>
      <c r="S1546">
        <v>0</v>
      </c>
      <c r="T1546">
        <f t="shared" si="99"/>
        <v>-3.1130000000123038E-4</v>
      </c>
      <c r="U1546" s="13">
        <f t="shared" si="100"/>
        <v>-3.3643506360301138E-5</v>
      </c>
      <c r="V1546" t="b">
        <f t="shared" si="97"/>
        <v>1</v>
      </c>
      <c r="X1546" s="12">
        <f>B1546*List!F1546</f>
        <v>2575.5447150000005</v>
      </c>
      <c r="Y1546">
        <f>10^List!G1546</f>
        <v>84.709433591609951</v>
      </c>
      <c r="Z1546" s="12">
        <f t="shared" si="98"/>
        <v>30.404461531603197</v>
      </c>
    </row>
    <row r="1547" spans="1:26" x14ac:dyDescent="0.25">
      <c r="A1547" t="s">
        <v>1557</v>
      </c>
      <c r="B1547">
        <v>4.9458000000000002</v>
      </c>
      <c r="C1547">
        <v>0</v>
      </c>
      <c r="D1547">
        <v>-1.0895999999999999</v>
      </c>
      <c r="E1547">
        <v>0</v>
      </c>
      <c r="F1547">
        <v>0</v>
      </c>
      <c r="G1547">
        <v>0</v>
      </c>
      <c r="H1547">
        <v>0</v>
      </c>
      <c r="I1547" s="12">
        <v>-4.4271999999999999E-2</v>
      </c>
      <c r="J1547">
        <v>-0.37062</v>
      </c>
      <c r="K1547">
        <v>0</v>
      </c>
      <c r="L1547">
        <v>0</v>
      </c>
      <c r="M1547">
        <v>0</v>
      </c>
      <c r="N1547">
        <v>0</v>
      </c>
      <c r="O1547">
        <v>-0.1585</v>
      </c>
      <c r="P1547">
        <v>-3.2801999999999998</v>
      </c>
      <c r="Q1547" s="12">
        <v>-2.9580000000000001E-3</v>
      </c>
      <c r="R1547">
        <v>0</v>
      </c>
      <c r="S1547">
        <v>0</v>
      </c>
      <c r="T1547">
        <f t="shared" si="99"/>
        <v>-3.4999999999961234E-4</v>
      </c>
      <c r="U1547" s="13">
        <f t="shared" si="100"/>
        <v>-7.0767115532292522E-5</v>
      </c>
      <c r="V1547" t="b">
        <f t="shared" si="97"/>
        <v>1</v>
      </c>
      <c r="X1547" s="12">
        <f>B1547*List!F1547</f>
        <v>897.41540999999995</v>
      </c>
      <c r="Y1547">
        <f>10^List!G1547</f>
        <v>29.121971266761321</v>
      </c>
      <c r="Z1547" s="12">
        <f t="shared" si="98"/>
        <v>30.815750821932678</v>
      </c>
    </row>
    <row r="1548" spans="1:26" x14ac:dyDescent="0.25">
      <c r="A1548" t="s">
        <v>1558</v>
      </c>
      <c r="B1548">
        <v>22.821999999999999</v>
      </c>
      <c r="C1548">
        <v>0</v>
      </c>
      <c r="D1548">
        <v>-4.2935999999999996</v>
      </c>
      <c r="E1548">
        <v>0</v>
      </c>
      <c r="F1548">
        <v>0</v>
      </c>
      <c r="G1548">
        <v>0</v>
      </c>
      <c r="H1548">
        <v>0</v>
      </c>
      <c r="I1548">
        <v>-2.1821999999999999</v>
      </c>
      <c r="J1548">
        <v>-15.945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-0.39328000000000002</v>
      </c>
      <c r="Q1548" s="12">
        <v>-9.5703999999999997E-3</v>
      </c>
      <c r="R1548">
        <v>0</v>
      </c>
      <c r="S1548">
        <v>0</v>
      </c>
      <c r="T1548">
        <f t="shared" si="99"/>
        <v>-1.650400000004236E-3</v>
      </c>
      <c r="U1548" s="13">
        <f t="shared" si="100"/>
        <v>-7.2316186136369993E-5</v>
      </c>
      <c r="V1548" t="b">
        <f t="shared" si="97"/>
        <v>1</v>
      </c>
      <c r="X1548" s="12">
        <f>B1548*List!F1548</f>
        <v>3938.3925399999998</v>
      </c>
      <c r="Y1548">
        <f>10^List!G1548</f>
        <v>5.7923502188578109</v>
      </c>
      <c r="Z1548" s="12">
        <f t="shared" si="98"/>
        <v>679.9299750864526</v>
      </c>
    </row>
    <row r="1549" spans="1:26" x14ac:dyDescent="0.25">
      <c r="A1549" t="s">
        <v>1559</v>
      </c>
      <c r="B1549">
        <v>34.279000000000003</v>
      </c>
      <c r="C1549">
        <v>0</v>
      </c>
      <c r="D1549">
        <v>-2.3755999999999999</v>
      </c>
      <c r="E1549">
        <v>0</v>
      </c>
      <c r="F1549">
        <v>0</v>
      </c>
      <c r="G1549">
        <v>0</v>
      </c>
      <c r="H1549">
        <v>0</v>
      </c>
      <c r="I1549">
        <v>-1.8847</v>
      </c>
      <c r="J1549">
        <v>-15.994</v>
      </c>
      <c r="K1549">
        <v>0</v>
      </c>
      <c r="L1549">
        <v>0</v>
      </c>
      <c r="M1549">
        <v>0</v>
      </c>
      <c r="N1549">
        <v>0</v>
      </c>
      <c r="O1549">
        <v>-12.933</v>
      </c>
      <c r="P1549">
        <v>-1.0896999999999999</v>
      </c>
      <c r="Q1549" s="12">
        <v>-4.8396000000000002E-4</v>
      </c>
      <c r="R1549">
        <v>0</v>
      </c>
      <c r="S1549">
        <v>0</v>
      </c>
      <c r="T1549">
        <f t="shared" si="99"/>
        <v>1.516040000006663E-3</v>
      </c>
      <c r="U1549" s="13">
        <f t="shared" si="100"/>
        <v>4.4226494355338918E-5</v>
      </c>
      <c r="V1549" t="b">
        <f t="shared" si="97"/>
        <v>1</v>
      </c>
      <c r="X1549" s="12">
        <f>B1549*List!F1549</f>
        <v>4392.5110599999998</v>
      </c>
      <c r="Y1549">
        <f>10^List!G1549</f>
        <v>118.84128295635405</v>
      </c>
      <c r="Z1549" s="12">
        <f t="shared" si="98"/>
        <v>36.96115483382323</v>
      </c>
    </row>
    <row r="1550" spans="1:26" x14ac:dyDescent="0.25">
      <c r="A1550" t="s">
        <v>1560</v>
      </c>
      <c r="B1550">
        <v>2.5017999999999998</v>
      </c>
      <c r="C1550">
        <v>0</v>
      </c>
      <c r="D1550" s="12">
        <v>-1.0396000000000001E-2</v>
      </c>
      <c r="E1550">
        <v>0</v>
      </c>
      <c r="F1550">
        <v>0</v>
      </c>
      <c r="G1550">
        <v>0</v>
      </c>
      <c r="H1550">
        <v>0</v>
      </c>
      <c r="I1550" s="12">
        <v>-5.4745000000000002E-2</v>
      </c>
      <c r="J1550">
        <v>-0.34932000000000002</v>
      </c>
      <c r="K1550">
        <v>0</v>
      </c>
      <c r="L1550">
        <v>0</v>
      </c>
      <c r="M1550">
        <v>0</v>
      </c>
      <c r="N1550">
        <v>0</v>
      </c>
      <c r="O1550">
        <v>-1.9819</v>
      </c>
      <c r="P1550">
        <v>-0.10557999999999999</v>
      </c>
      <c r="Q1550" s="12">
        <v>-1.6212999999999999E-5</v>
      </c>
      <c r="R1550">
        <v>0</v>
      </c>
      <c r="S1550">
        <v>0</v>
      </c>
      <c r="T1550">
        <f t="shared" si="99"/>
        <v>-1.5721300000037694E-4</v>
      </c>
      <c r="U1550" s="13">
        <f t="shared" si="100"/>
        <v>-6.2839955232383467E-5</v>
      </c>
      <c r="V1550" t="b">
        <f t="shared" si="97"/>
        <v>1</v>
      </c>
      <c r="X1550" s="12">
        <f>B1550*List!F1550</f>
        <v>250.58028799999997</v>
      </c>
      <c r="Y1550">
        <f>10^List!G1550</f>
        <v>2160.1587398910119</v>
      </c>
      <c r="Z1550" s="12">
        <f t="shared" si="98"/>
        <v>0.11600086760875855</v>
      </c>
    </row>
    <row r="1551" spans="1:26" x14ac:dyDescent="0.25">
      <c r="A1551" t="s">
        <v>1561</v>
      </c>
      <c r="B1551">
        <v>105.14</v>
      </c>
      <c r="C1551">
        <v>0</v>
      </c>
      <c r="D1551">
        <v>-8.2462999999999997</v>
      </c>
      <c r="E1551">
        <v>0</v>
      </c>
      <c r="F1551">
        <v>0</v>
      </c>
      <c r="G1551">
        <v>0</v>
      </c>
      <c r="H1551">
        <v>0</v>
      </c>
      <c r="I1551">
        <v>-0.94835999999999998</v>
      </c>
      <c r="J1551">
        <v>-6.9581999999999997</v>
      </c>
      <c r="K1551">
        <v>0</v>
      </c>
      <c r="L1551">
        <v>0</v>
      </c>
      <c r="M1551">
        <v>0</v>
      </c>
      <c r="N1551">
        <v>0</v>
      </c>
      <c r="O1551">
        <v>-7.1186999999999996</v>
      </c>
      <c r="P1551">
        <v>-81.87</v>
      </c>
      <c r="Q1551" s="12">
        <v>-1.9075000000000002E-2</v>
      </c>
      <c r="R1551">
        <v>0</v>
      </c>
      <c r="S1551">
        <v>0</v>
      </c>
      <c r="T1551">
        <f t="shared" si="99"/>
        <v>-2.0635000000011998E-2</v>
      </c>
      <c r="U1551" s="13">
        <f t="shared" si="100"/>
        <v>-1.9626212668833934E-4</v>
      </c>
      <c r="V1551" t="b">
        <f t="shared" si="97"/>
        <v>1</v>
      </c>
      <c r="X1551" s="12">
        <f>B1551*List!F1551</f>
        <v>12636.776599999999</v>
      </c>
      <c r="Y1551">
        <f>10^List!G1551</f>
        <v>3.3849699097134156</v>
      </c>
      <c r="Z1551" s="12">
        <f t="shared" si="98"/>
        <v>3733.2020481889235</v>
      </c>
    </row>
    <row r="1552" spans="1:26" x14ac:dyDescent="0.25">
      <c r="A1552" t="s">
        <v>1562</v>
      </c>
      <c r="B1552">
        <v>79.748999999999995</v>
      </c>
      <c r="C1552">
        <v>0</v>
      </c>
      <c r="D1552">
        <v>-0.54088000000000003</v>
      </c>
      <c r="E1552">
        <v>0</v>
      </c>
      <c r="F1552">
        <v>0</v>
      </c>
      <c r="G1552" s="12">
        <v>1.1180999999999999E-6</v>
      </c>
      <c r="H1552">
        <v>0</v>
      </c>
      <c r="I1552">
        <v>-1.9448000000000001</v>
      </c>
      <c r="J1552">
        <v>-13.903</v>
      </c>
      <c r="K1552">
        <v>0</v>
      </c>
      <c r="L1552">
        <v>0</v>
      </c>
      <c r="M1552" s="12">
        <v>-2.5143999999999998E-5</v>
      </c>
      <c r="N1552" s="12">
        <v>-2.6081999999999999E-4</v>
      </c>
      <c r="O1552">
        <v>-60.265000000000001</v>
      </c>
      <c r="P1552">
        <v>-3.093</v>
      </c>
      <c r="Q1552" s="12">
        <v>-9.1032999999999994E-5</v>
      </c>
      <c r="R1552">
        <v>0</v>
      </c>
      <c r="S1552">
        <v>0</v>
      </c>
      <c r="T1552">
        <f t="shared" si="99"/>
        <v>1.9441210999961061E-3</v>
      </c>
      <c r="U1552" s="13">
        <f t="shared" si="100"/>
        <v>2.4377999724085647E-5</v>
      </c>
      <c r="V1552" t="b">
        <f t="shared" si="97"/>
        <v>1</v>
      </c>
      <c r="X1552" s="12">
        <f>B1552*List!F1552</f>
        <v>6947.972127</v>
      </c>
      <c r="Y1552">
        <f>10^List!G1552</f>
        <v>37.489244235870189</v>
      </c>
      <c r="Z1552" s="12">
        <f t="shared" si="98"/>
        <v>185.33241383276783</v>
      </c>
    </row>
    <row r="1553" spans="1:26" x14ac:dyDescent="0.25">
      <c r="A1553" t="s">
        <v>1563</v>
      </c>
      <c r="B1553">
        <v>19.117000000000001</v>
      </c>
      <c r="C1553">
        <v>0</v>
      </c>
      <c r="D1553">
        <v>-5.3860000000000001</v>
      </c>
      <c r="E1553">
        <v>0</v>
      </c>
      <c r="F1553">
        <v>0</v>
      </c>
      <c r="G1553">
        <v>0</v>
      </c>
      <c r="H1553">
        <v>0</v>
      </c>
      <c r="I1553">
        <v>-0.40144999999999997</v>
      </c>
      <c r="J1553">
        <v>-2.8788999999999998</v>
      </c>
      <c r="K1553">
        <v>0</v>
      </c>
      <c r="L1553">
        <v>0</v>
      </c>
      <c r="M1553">
        <v>0</v>
      </c>
      <c r="N1553">
        <v>0</v>
      </c>
      <c r="O1553">
        <v>-9.9733999999999998</v>
      </c>
      <c r="P1553">
        <v>-0.31902000000000003</v>
      </c>
      <c r="Q1553">
        <v>-0.15925</v>
      </c>
      <c r="R1553">
        <v>0</v>
      </c>
      <c r="S1553">
        <v>0</v>
      </c>
      <c r="T1553">
        <f t="shared" si="99"/>
        <v>-1.0199999999985221E-3</v>
      </c>
      <c r="U1553" s="13">
        <f t="shared" si="100"/>
        <v>-5.3355652037376267E-5</v>
      </c>
      <c r="V1553" t="b">
        <f t="shared" si="97"/>
        <v>1</v>
      </c>
      <c r="X1553" s="12">
        <f>B1553*List!F1553</f>
        <v>4044.2013500000003</v>
      </c>
      <c r="Y1553">
        <f>10^List!G1553</f>
        <v>205.69898462276134</v>
      </c>
      <c r="Z1553" s="12">
        <f t="shared" si="98"/>
        <v>19.660774492478922</v>
      </c>
    </row>
    <row r="1554" spans="1:26" x14ac:dyDescent="0.25">
      <c r="A1554" t="s">
        <v>1564</v>
      </c>
      <c r="B1554">
        <v>0.12615999999999999</v>
      </c>
      <c r="C1554" s="12">
        <v>7.2524000000000002E-6</v>
      </c>
      <c r="D1554">
        <v>0</v>
      </c>
      <c r="E1554">
        <v>0</v>
      </c>
      <c r="F1554">
        <v>0</v>
      </c>
      <c r="G1554">
        <v>0</v>
      </c>
      <c r="H1554" s="12">
        <v>-2.4687000000000001E-2</v>
      </c>
      <c r="I1554" s="12">
        <v>-5.9137E-3</v>
      </c>
      <c r="J1554" s="12">
        <v>-1.1524E-2</v>
      </c>
      <c r="K1554">
        <v>0</v>
      </c>
      <c r="L1554">
        <v>0</v>
      </c>
      <c r="M1554" s="12">
        <v>-6.2199000000000004E-3</v>
      </c>
      <c r="N1554" s="12">
        <v>-7.7822000000000002E-2</v>
      </c>
      <c r="O1554" s="12">
        <v>-1.5812999999999999E-5</v>
      </c>
      <c r="P1554">
        <v>0</v>
      </c>
      <c r="Q1554" s="12">
        <v>-1.3364E-7</v>
      </c>
      <c r="R1554">
        <v>0</v>
      </c>
      <c r="S1554">
        <v>0</v>
      </c>
      <c r="T1554">
        <f t="shared" si="99"/>
        <v>-1.5294240000004777E-5</v>
      </c>
      <c r="U1554" s="13">
        <f t="shared" si="100"/>
        <v>-1.2122891566268847E-4</v>
      </c>
      <c r="V1554" t="b">
        <f t="shared" si="97"/>
        <v>1</v>
      </c>
      <c r="X1554" s="12">
        <f>B1554*List!F1554</f>
        <v>41.039847999999999</v>
      </c>
      <c r="Y1554">
        <f>10^List!G1554</f>
        <v>1.0114613905741261</v>
      </c>
      <c r="Z1554" s="12">
        <f t="shared" si="98"/>
        <v>40.574804320217254</v>
      </c>
    </row>
    <row r="1555" spans="1:26" x14ac:dyDescent="0.25">
      <c r="A1555" t="s">
        <v>1565</v>
      </c>
      <c r="B1555">
        <v>50.511000000000003</v>
      </c>
      <c r="C1555">
        <v>0</v>
      </c>
      <c r="D1555">
        <v>-0.13661999999999999</v>
      </c>
      <c r="E1555">
        <v>0</v>
      </c>
      <c r="F1555">
        <v>0</v>
      </c>
      <c r="G1555">
        <v>0</v>
      </c>
      <c r="H1555">
        <v>-5.3747999999999996</v>
      </c>
      <c r="I1555">
        <v>-2.0103</v>
      </c>
      <c r="J1555">
        <v>-4.3319000000000001</v>
      </c>
      <c r="K1555">
        <v>0</v>
      </c>
      <c r="L1555">
        <v>0</v>
      </c>
      <c r="M1555">
        <v>-2.0590000000000002</v>
      </c>
      <c r="N1555">
        <v>-25.716999999999999</v>
      </c>
      <c r="O1555">
        <v>-10.88</v>
      </c>
      <c r="P1555" s="12">
        <v>-1.9400000000000001E-3</v>
      </c>
      <c r="Q1555" s="12">
        <v>-1.4443E-7</v>
      </c>
      <c r="R1555">
        <v>0</v>
      </c>
      <c r="S1555">
        <v>0</v>
      </c>
      <c r="T1555">
        <f t="shared" si="99"/>
        <v>-5.6014442999362398E-4</v>
      </c>
      <c r="U1555" s="13">
        <f t="shared" si="100"/>
        <v>-1.1089553364487418E-5</v>
      </c>
      <c r="V1555" t="b">
        <f t="shared" si="97"/>
        <v>1</v>
      </c>
      <c r="X1555" s="12">
        <f>B1555*List!F1555</f>
        <v>4500.2775449999999</v>
      </c>
      <c r="Y1555">
        <f>10^List!G1555</f>
        <v>4.0091681161118879</v>
      </c>
      <c r="Z1555" s="12">
        <f t="shared" si="98"/>
        <v>1122.4965914785316</v>
      </c>
    </row>
    <row r="1556" spans="1:26" x14ac:dyDescent="0.25">
      <c r="A1556" t="s">
        <v>1566</v>
      </c>
      <c r="B1556">
        <v>2.6880000000000002</v>
      </c>
      <c r="C1556">
        <v>0</v>
      </c>
      <c r="D1556" s="12">
        <v>-2.1647E-2</v>
      </c>
      <c r="E1556">
        <v>0</v>
      </c>
      <c r="F1556">
        <v>0</v>
      </c>
      <c r="G1556">
        <v>0</v>
      </c>
      <c r="H1556" s="12">
        <v>-6.9889999999999997E-5</v>
      </c>
      <c r="I1556">
        <v>-0.13195000000000001</v>
      </c>
      <c r="J1556">
        <v>-0.71665999999999996</v>
      </c>
      <c r="K1556">
        <v>0</v>
      </c>
      <c r="L1556">
        <v>0</v>
      </c>
      <c r="M1556" s="12">
        <v>-6.3500999999999998E-4</v>
      </c>
      <c r="N1556" s="12">
        <v>-5.0128999999999998E-3</v>
      </c>
      <c r="O1556">
        <v>-1.8097000000000001</v>
      </c>
      <c r="P1556" s="12">
        <v>-1.7136E-3</v>
      </c>
      <c r="Q1556" s="12">
        <v>-1.0246000000000001E-3</v>
      </c>
      <c r="R1556">
        <v>0</v>
      </c>
      <c r="S1556">
        <v>0</v>
      </c>
      <c r="T1556">
        <f t="shared" si="99"/>
        <v>-4.1299999999997285E-4</v>
      </c>
      <c r="U1556" s="13">
        <f t="shared" si="100"/>
        <v>-1.5364583333332322E-4</v>
      </c>
      <c r="V1556" t="b">
        <f t="shared" si="97"/>
        <v>1</v>
      </c>
      <c r="X1556" s="12">
        <f>B1556*List!F1556</f>
        <v>968.88959999999997</v>
      </c>
      <c r="Y1556">
        <f>10^List!G1556</f>
        <v>45.455968010663959</v>
      </c>
      <c r="Z1556" s="12">
        <f t="shared" si="98"/>
        <v>21.314904123759913</v>
      </c>
    </row>
    <row r="1557" spans="1:26" x14ac:dyDescent="0.25">
      <c r="A1557" t="s">
        <v>1567</v>
      </c>
      <c r="B1557">
        <v>0.68669000000000002</v>
      </c>
      <c r="C1557">
        <v>0</v>
      </c>
      <c r="D1557">
        <v>-0.53678999999999999</v>
      </c>
      <c r="E1557">
        <v>0</v>
      </c>
      <c r="F1557">
        <v>0</v>
      </c>
      <c r="G1557">
        <v>0</v>
      </c>
      <c r="H1557" s="12">
        <v>-2.4177999999999999E-3</v>
      </c>
      <c r="I1557" s="12">
        <v>-7.0006000000000001E-3</v>
      </c>
      <c r="J1557" s="12">
        <v>-5.9256000000000003E-2</v>
      </c>
      <c r="K1557">
        <v>0</v>
      </c>
      <c r="L1557">
        <v>0</v>
      </c>
      <c r="M1557" s="12">
        <v>-2.8773E-5</v>
      </c>
      <c r="N1557" s="12">
        <v>-3.6921000000000002E-4</v>
      </c>
      <c r="O1557" s="12">
        <v>-7.1605000000000002E-2</v>
      </c>
      <c r="P1557" s="12">
        <v>-5.8261999999999995E-4</v>
      </c>
      <c r="Q1557" s="12">
        <v>-7.1339000000000003E-3</v>
      </c>
      <c r="R1557">
        <v>0</v>
      </c>
      <c r="S1557">
        <v>0</v>
      </c>
      <c r="T1557">
        <f t="shared" si="99"/>
        <v>1.506097000000043E-3</v>
      </c>
      <c r="U1557" s="13">
        <f t="shared" si="100"/>
        <v>2.1932706170179309E-3</v>
      </c>
      <c r="V1557" t="b">
        <f t="shared" si="97"/>
        <v>1</v>
      </c>
      <c r="X1557" s="12">
        <f>B1557*List!F1557</f>
        <v>171.9334422</v>
      </c>
      <c r="Y1557">
        <f>10^List!G1557</f>
        <v>0.14995133877845182</v>
      </c>
      <c r="Z1557" s="12">
        <f t="shared" si="98"/>
        <v>1146.5949127271615</v>
      </c>
    </row>
    <row r="1558" spans="1:26" x14ac:dyDescent="0.25">
      <c r="A1558" t="s">
        <v>1568</v>
      </c>
      <c r="B1558">
        <v>3.0438999999999998</v>
      </c>
      <c r="C1558">
        <v>0</v>
      </c>
      <c r="D1558" s="12">
        <v>-2.7937E-2</v>
      </c>
      <c r="E1558">
        <v>0</v>
      </c>
      <c r="F1558" s="12">
        <v>-2.7866999999999999E-5</v>
      </c>
      <c r="G1558">
        <v>0</v>
      </c>
      <c r="H1558" s="12">
        <v>-1.9974000000000001E-8</v>
      </c>
      <c r="I1558">
        <v>-0.27167999999999998</v>
      </c>
      <c r="J1558">
        <v>-1.5720000000000001</v>
      </c>
      <c r="K1558" s="12">
        <v>-6.9683000000000003E-7</v>
      </c>
      <c r="L1558" s="12">
        <v>-3.2743999999999999E-6</v>
      </c>
      <c r="M1558" s="12">
        <v>-3.6249000000000003E-8</v>
      </c>
      <c r="N1558" s="12">
        <v>-4.1842000000000001E-7</v>
      </c>
      <c r="O1558">
        <v>-1.1696</v>
      </c>
      <c r="P1558">
        <v>0</v>
      </c>
      <c r="Q1558" s="12">
        <v>-2.7604000000000001E-3</v>
      </c>
      <c r="R1558" s="12">
        <v>-3.3639000000000001E-6</v>
      </c>
      <c r="S1558">
        <v>0</v>
      </c>
      <c r="T1558">
        <f t="shared" si="99"/>
        <v>-1.1307677299999356E-4</v>
      </c>
      <c r="U1558" s="13">
        <f t="shared" si="100"/>
        <v>-3.7148649101479541E-5</v>
      </c>
      <c r="V1558" t="b">
        <f t="shared" si="97"/>
        <v>1</v>
      </c>
      <c r="X1558" s="12">
        <f>B1558*List!F1558</f>
        <v>1188.2168039999999</v>
      </c>
      <c r="Y1558">
        <f>10^List!G1558</f>
        <v>0.62227005615689168</v>
      </c>
      <c r="Z1558" s="12">
        <f t="shared" si="98"/>
        <v>1909.4873555998606</v>
      </c>
    </row>
    <row r="1559" spans="1:26" x14ac:dyDescent="0.25">
      <c r="A1559" t="s">
        <v>1569</v>
      </c>
      <c r="B1559">
        <v>6.3068999999999997</v>
      </c>
      <c r="C1559" s="12">
        <v>3.4782999999999998E-4</v>
      </c>
      <c r="D1559">
        <v>0</v>
      </c>
      <c r="E1559">
        <v>0</v>
      </c>
      <c r="F1559">
        <v>0</v>
      </c>
      <c r="G1559">
        <v>0</v>
      </c>
      <c r="H1559">
        <v>-1.4330000000000001</v>
      </c>
      <c r="I1559">
        <v>-0.24640000000000001</v>
      </c>
      <c r="J1559">
        <v>-0.47938999999999998</v>
      </c>
      <c r="K1559">
        <v>0</v>
      </c>
      <c r="L1559">
        <v>0</v>
      </c>
      <c r="M1559">
        <v>-0.27432000000000001</v>
      </c>
      <c r="N1559">
        <v>-3.6440000000000001</v>
      </c>
      <c r="O1559">
        <v>-0.23080999999999999</v>
      </c>
      <c r="P1559" s="12">
        <v>-6.0854000000000002E-6</v>
      </c>
      <c r="Q1559" s="12">
        <v>-5.6726000000000001E-7</v>
      </c>
      <c r="R1559">
        <v>0</v>
      </c>
      <c r="S1559">
        <v>0</v>
      </c>
      <c r="T1559">
        <f t="shared" si="99"/>
        <v>-6.788226600001107E-4</v>
      </c>
      <c r="U1559" s="13">
        <f t="shared" si="100"/>
        <v>-1.0763174618276977E-4</v>
      </c>
      <c r="V1559" t="b">
        <f t="shared" si="97"/>
        <v>1</v>
      </c>
      <c r="X1559" s="12">
        <f>B1559*List!F1559</f>
        <v>1397.9874539999998</v>
      </c>
      <c r="Y1559">
        <f>10^List!G1559</f>
        <v>5426.5752491997382</v>
      </c>
      <c r="Z1559" s="12">
        <f t="shared" si="98"/>
        <v>0.25761873553788134</v>
      </c>
    </row>
    <row r="1560" spans="1:26" x14ac:dyDescent="0.25">
      <c r="A1560" t="s">
        <v>1570</v>
      </c>
      <c r="B1560">
        <v>134.96</v>
      </c>
      <c r="C1560">
        <v>0</v>
      </c>
      <c r="D1560">
        <v>-3.0579000000000001</v>
      </c>
      <c r="E1560">
        <v>0</v>
      </c>
      <c r="F1560">
        <v>0</v>
      </c>
      <c r="G1560">
        <v>0</v>
      </c>
      <c r="H1560" s="12">
        <v>-3.0469E-3</v>
      </c>
      <c r="I1560">
        <v>-11.553000000000001</v>
      </c>
      <c r="J1560">
        <v>-75.275000000000006</v>
      </c>
      <c r="K1560">
        <v>0</v>
      </c>
      <c r="L1560">
        <v>0</v>
      </c>
      <c r="M1560" s="12">
        <v>-2.6069000000000001E-3</v>
      </c>
      <c r="N1560" s="12">
        <v>-3.3336999999999999E-2</v>
      </c>
      <c r="O1560">
        <v>-45.05</v>
      </c>
      <c r="P1560" s="12">
        <v>-1.0932000000000001E-2</v>
      </c>
      <c r="Q1560" s="12">
        <v>-2.6210000000000001E-3</v>
      </c>
      <c r="R1560">
        <v>0</v>
      </c>
      <c r="S1560">
        <v>0</v>
      </c>
      <c r="T1560">
        <f t="shared" si="99"/>
        <v>-2.8443799999975004E-2</v>
      </c>
      <c r="U1560" s="13">
        <f t="shared" si="100"/>
        <v>-2.1075726141060315E-4</v>
      </c>
      <c r="V1560" t="b">
        <f t="shared" si="97"/>
        <v>1</v>
      </c>
      <c r="X1560" s="12">
        <f>B1560*List!F1560</f>
        <v>25265.861600000004</v>
      </c>
      <c r="Y1560">
        <f>10^List!G1560</f>
        <v>273.4476910557766</v>
      </c>
      <c r="Z1560" s="12">
        <f t="shared" si="98"/>
        <v>92.397421614528795</v>
      </c>
    </row>
    <row r="1561" spans="1:26" x14ac:dyDescent="0.25">
      <c r="A1561" t="s">
        <v>1571</v>
      </c>
      <c r="B1561">
        <v>9.2881</v>
      </c>
      <c r="C1561">
        <v>0</v>
      </c>
      <c r="D1561" s="12">
        <v>-7.1466000000000003E-3</v>
      </c>
      <c r="E1561">
        <v>0</v>
      </c>
      <c r="F1561">
        <v>0</v>
      </c>
      <c r="G1561">
        <v>0</v>
      </c>
      <c r="H1561">
        <v>0</v>
      </c>
      <c r="I1561" s="12">
        <v>-7.3385000000000006E-2</v>
      </c>
      <c r="J1561">
        <v>-0.35911999999999999</v>
      </c>
      <c r="K1561">
        <v>0</v>
      </c>
      <c r="L1561">
        <v>0</v>
      </c>
      <c r="M1561">
        <v>0</v>
      </c>
      <c r="N1561">
        <v>0</v>
      </c>
      <c r="O1561">
        <v>-7.1497999999999999</v>
      </c>
      <c r="P1561">
        <v>-1.6990000000000001</v>
      </c>
      <c r="Q1561" s="12">
        <v>-3.4577000000000002E-4</v>
      </c>
      <c r="R1561">
        <v>0</v>
      </c>
      <c r="S1561">
        <v>0</v>
      </c>
      <c r="T1561">
        <f t="shared" si="99"/>
        <v>-6.9737000000122873E-4</v>
      </c>
      <c r="U1561" s="13">
        <f t="shared" si="100"/>
        <v>-7.5082094292829401E-5</v>
      </c>
      <c r="V1561" t="b">
        <f t="shared" si="97"/>
        <v>1</v>
      </c>
      <c r="X1561" s="12">
        <f>B1561*List!F1561</f>
        <v>1581.299025</v>
      </c>
      <c r="Y1561">
        <f>10^List!G1561</f>
        <v>12.357668663297321</v>
      </c>
      <c r="Z1561" s="12">
        <f t="shared" si="98"/>
        <v>127.9609502475584</v>
      </c>
    </row>
    <row r="1562" spans="1:26" x14ac:dyDescent="0.25">
      <c r="A1562" t="s">
        <v>1572</v>
      </c>
      <c r="B1562">
        <v>8.6309000000000005</v>
      </c>
      <c r="C1562">
        <v>0</v>
      </c>
      <c r="D1562">
        <v>-6.4669999999999996</v>
      </c>
      <c r="E1562">
        <v>0</v>
      </c>
      <c r="F1562">
        <v>-1.1785000000000001</v>
      </c>
      <c r="G1562">
        <v>0</v>
      </c>
      <c r="H1562" s="12">
        <v>-1.1645000000000001E-2</v>
      </c>
      <c r="I1562" s="12">
        <v>-4.4594000000000002E-2</v>
      </c>
      <c r="J1562">
        <v>-0.26374999999999998</v>
      </c>
      <c r="K1562" s="12">
        <v>-1.5964000000000001E-6</v>
      </c>
      <c r="L1562" s="12">
        <v>-1.083E-4</v>
      </c>
      <c r="M1562" s="12">
        <v>-8.8801999999999994E-5</v>
      </c>
      <c r="N1562" s="12">
        <v>-9.2188999999999997E-4</v>
      </c>
      <c r="O1562">
        <v>-0.63060000000000005</v>
      </c>
      <c r="P1562" s="12">
        <v>-1.0038E-3</v>
      </c>
      <c r="Q1562" s="12">
        <v>-3.3140999999999997E-2</v>
      </c>
      <c r="R1562" s="12">
        <v>-8.5908999999999994E-5</v>
      </c>
      <c r="S1562">
        <v>0</v>
      </c>
      <c r="T1562">
        <f t="shared" si="99"/>
        <v>-5.4029739999936004E-4</v>
      </c>
      <c r="U1562" s="13">
        <f t="shared" si="100"/>
        <v>-6.2600354540008575E-5</v>
      </c>
      <c r="V1562" t="b">
        <f t="shared" si="97"/>
        <v>1</v>
      </c>
      <c r="X1562" s="12">
        <f>B1562*List!F1562</f>
        <v>3094.5228860000002</v>
      </c>
      <c r="Y1562">
        <f>10^List!G1562</f>
        <v>0.26431621941273481</v>
      </c>
      <c r="Z1562" s="12">
        <f t="shared" si="98"/>
        <v>11707.65416089674</v>
      </c>
    </row>
    <row r="1563" spans="1:26" x14ac:dyDescent="0.25">
      <c r="A1563" t="s">
        <v>1573</v>
      </c>
      <c r="B1563">
        <v>8.9214000000000002</v>
      </c>
      <c r="C1563">
        <v>0</v>
      </c>
      <c r="D1563" s="12">
        <v>-3.1532999999999999E-3</v>
      </c>
      <c r="E1563">
        <v>0</v>
      </c>
      <c r="F1563">
        <v>0</v>
      </c>
      <c r="G1563">
        <v>0</v>
      </c>
      <c r="H1563" s="12">
        <v>-5.4190000000000001E-6</v>
      </c>
      <c r="I1563">
        <v>-0.12636</v>
      </c>
      <c r="J1563">
        <v>-0.36391000000000001</v>
      </c>
      <c r="K1563">
        <v>0</v>
      </c>
      <c r="L1563">
        <v>0</v>
      </c>
      <c r="M1563" s="12">
        <v>-4.4749999999999998E-4</v>
      </c>
      <c r="N1563" s="12">
        <v>-1.7644E-3</v>
      </c>
      <c r="O1563">
        <v>-8.4239999999999995</v>
      </c>
      <c r="P1563" s="12">
        <v>-1.7336000000000001E-3</v>
      </c>
      <c r="Q1563" s="12">
        <v>-6.5370000000000006E-5</v>
      </c>
      <c r="R1563">
        <v>0</v>
      </c>
      <c r="S1563">
        <v>0</v>
      </c>
      <c r="T1563">
        <f t="shared" si="99"/>
        <v>-3.9589000000606398E-5</v>
      </c>
      <c r="U1563" s="13">
        <f t="shared" si="100"/>
        <v>-4.4375322259518005E-6</v>
      </c>
      <c r="V1563" t="b">
        <f t="shared" si="97"/>
        <v>1</v>
      </c>
      <c r="X1563" s="12">
        <f>B1563*List!F1563</f>
        <v>1482.9151079999999</v>
      </c>
      <c r="Y1563">
        <f>10^List!G1563</f>
        <v>0.70021603941520671</v>
      </c>
      <c r="Z1563" s="12">
        <f t="shared" si="98"/>
        <v>2117.7965435331548</v>
      </c>
    </row>
    <row r="1564" spans="1:26" x14ac:dyDescent="0.25">
      <c r="A1564" t="s">
        <v>1574</v>
      </c>
      <c r="B1564">
        <v>16.001999999999999</v>
      </c>
      <c r="C1564">
        <v>0</v>
      </c>
      <c r="D1564" s="12">
        <v>-1.7784000000000001E-2</v>
      </c>
      <c r="E1564">
        <v>0</v>
      </c>
      <c r="F1564">
        <v>0</v>
      </c>
      <c r="G1564">
        <v>0</v>
      </c>
      <c r="H1564">
        <v>0</v>
      </c>
      <c r="I1564">
        <v>-0.35557</v>
      </c>
      <c r="J1564">
        <v>-1.2926</v>
      </c>
      <c r="K1564">
        <v>0</v>
      </c>
      <c r="L1564">
        <v>0</v>
      </c>
      <c r="M1564">
        <v>0</v>
      </c>
      <c r="N1564">
        <v>0</v>
      </c>
      <c r="O1564">
        <v>-14.271000000000001</v>
      </c>
      <c r="P1564" s="12">
        <v>-6.5132999999999996E-2</v>
      </c>
      <c r="Q1564" s="12">
        <v>-7.7503000000000007E-5</v>
      </c>
      <c r="R1564">
        <v>0</v>
      </c>
      <c r="S1564">
        <v>0</v>
      </c>
      <c r="T1564">
        <f t="shared" si="99"/>
        <v>-1.6450300000294584E-4</v>
      </c>
      <c r="U1564" s="13">
        <f t="shared" si="100"/>
        <v>-1.0280152481123974E-5</v>
      </c>
      <c r="V1564" t="b">
        <f t="shared" si="97"/>
        <v>1</v>
      </c>
      <c r="X1564" s="12">
        <f>B1564*List!F1564</f>
        <v>3248.72604</v>
      </c>
      <c r="Y1564">
        <f>10^List!G1564</f>
        <v>550.1208901366706</v>
      </c>
      <c r="Z1564" s="12">
        <f t="shared" si="98"/>
        <v>5.9054765929592223</v>
      </c>
    </row>
    <row r="1565" spans="1:26" x14ac:dyDescent="0.25">
      <c r="A1565" t="s">
        <v>1575</v>
      </c>
      <c r="B1565">
        <v>35.81</v>
      </c>
      <c r="C1565">
        <v>0</v>
      </c>
      <c r="D1565">
        <v>-0.17272999999999999</v>
      </c>
      <c r="E1565">
        <v>0</v>
      </c>
      <c r="F1565">
        <v>0</v>
      </c>
      <c r="G1565">
        <v>0</v>
      </c>
      <c r="H1565">
        <v>0</v>
      </c>
      <c r="I1565">
        <v>-0.80298999999999998</v>
      </c>
      <c r="J1565">
        <v>-5.2590000000000003</v>
      </c>
      <c r="K1565">
        <v>0</v>
      </c>
      <c r="L1565">
        <v>0</v>
      </c>
      <c r="M1565">
        <v>0</v>
      </c>
      <c r="N1565">
        <v>0</v>
      </c>
      <c r="O1565">
        <v>-28.501000000000001</v>
      </c>
      <c r="P1565">
        <v>-1.0727</v>
      </c>
      <c r="Q1565" s="12">
        <v>-9.7746000000000009E-4</v>
      </c>
      <c r="R1565">
        <v>0</v>
      </c>
      <c r="S1565">
        <v>0</v>
      </c>
      <c r="T1565">
        <f t="shared" si="99"/>
        <v>6.0253999999813836E-4</v>
      </c>
      <c r="U1565" s="13">
        <f t="shared" si="100"/>
        <v>1.6826026249598948E-5</v>
      </c>
      <c r="V1565" t="b">
        <f t="shared" si="97"/>
        <v>1</v>
      </c>
      <c r="X1565" s="12">
        <f>B1565*List!F1565</f>
        <v>5235.0639000000001</v>
      </c>
      <c r="Y1565">
        <f>10^List!G1565</f>
        <v>19.967247427845219</v>
      </c>
      <c r="Z1565" s="12">
        <f t="shared" si="98"/>
        <v>262.18255264866752</v>
      </c>
    </row>
    <row r="1566" spans="1:26" x14ac:dyDescent="0.25">
      <c r="A1566" t="s">
        <v>1576</v>
      </c>
      <c r="B1566">
        <v>37.595999999999997</v>
      </c>
      <c r="C1566">
        <v>0</v>
      </c>
      <c r="D1566" s="12">
        <v>-3.4763000000000002E-2</v>
      </c>
      <c r="E1566">
        <v>0</v>
      </c>
      <c r="F1566" s="12">
        <v>-3.1416000000000001E-4</v>
      </c>
      <c r="G1566">
        <v>0</v>
      </c>
      <c r="H1566">
        <v>-12.009</v>
      </c>
      <c r="I1566">
        <v>-1.0124</v>
      </c>
      <c r="J1566">
        <v>-2.0651999999999999</v>
      </c>
      <c r="K1566">
        <v>0</v>
      </c>
      <c r="L1566">
        <v>0</v>
      </c>
      <c r="M1566">
        <v>-1.3691</v>
      </c>
      <c r="N1566">
        <v>-21.19</v>
      </c>
      <c r="O1566" s="12">
        <v>-2.3345999999999999E-2</v>
      </c>
      <c r="P1566" s="12">
        <v>-2.2939999999999999E-4</v>
      </c>
      <c r="Q1566" s="12">
        <v>-4.6485E-4</v>
      </c>
      <c r="R1566">
        <v>0</v>
      </c>
      <c r="S1566">
        <v>0</v>
      </c>
      <c r="T1566">
        <f t="shared" si="99"/>
        <v>-0.10881741000000514</v>
      </c>
      <c r="U1566" s="13">
        <f t="shared" si="100"/>
        <v>-2.894387966805116E-3</v>
      </c>
      <c r="V1566" t="b">
        <f t="shared" si="97"/>
        <v>1</v>
      </c>
      <c r="X1566" s="12">
        <f>B1566*List!F1566</f>
        <v>7942.9069199999994</v>
      </c>
      <c r="Y1566">
        <f>10^List!G1566</f>
        <v>1.7520963205086746</v>
      </c>
      <c r="Z1566" s="12">
        <f t="shared" si="98"/>
        <v>4533.3734378792533</v>
      </c>
    </row>
    <row r="1567" spans="1:26" x14ac:dyDescent="0.25">
      <c r="A1567" t="s">
        <v>1577</v>
      </c>
      <c r="B1567">
        <v>7.1623999999999999</v>
      </c>
      <c r="C1567">
        <v>0</v>
      </c>
      <c r="D1567" s="12">
        <v>-4.5573999999999996E-3</v>
      </c>
      <c r="E1567">
        <v>0</v>
      </c>
      <c r="F1567">
        <v>0</v>
      </c>
      <c r="G1567">
        <v>0</v>
      </c>
      <c r="H1567">
        <v>-0.18423999999999999</v>
      </c>
      <c r="I1567">
        <v>-0.10702</v>
      </c>
      <c r="J1567">
        <v>-0.49137999999999998</v>
      </c>
      <c r="K1567">
        <v>0</v>
      </c>
      <c r="L1567">
        <v>0</v>
      </c>
      <c r="M1567" s="12">
        <v>-9.5462000000000005E-2</v>
      </c>
      <c r="N1567">
        <v>-1.7070000000000001</v>
      </c>
      <c r="O1567">
        <v>-4.5438999999999998</v>
      </c>
      <c r="P1567" s="12">
        <v>-2.7373999999999999E-2</v>
      </c>
      <c r="Q1567" s="12">
        <v>-1.2565E-3</v>
      </c>
      <c r="R1567">
        <v>0</v>
      </c>
      <c r="S1567">
        <v>0</v>
      </c>
      <c r="T1567">
        <f t="shared" si="99"/>
        <v>2.1009999999877372E-4</v>
      </c>
      <c r="U1567" s="13">
        <f t="shared" si="100"/>
        <v>2.9333742879310528E-5</v>
      </c>
      <c r="V1567" t="b">
        <f t="shared" si="97"/>
        <v>1</v>
      </c>
      <c r="X1567" s="12">
        <f>B1567*List!F1567</f>
        <v>1412.998272</v>
      </c>
      <c r="Y1567">
        <f>10^List!G1567</f>
        <v>3.549633852133196</v>
      </c>
      <c r="Z1567" s="12">
        <f t="shared" si="98"/>
        <v>398.06873916047465</v>
      </c>
    </row>
    <row r="1568" spans="1:26" x14ac:dyDescent="0.25">
      <c r="A1568" t="s">
        <v>1578</v>
      </c>
      <c r="B1568">
        <v>3.1023999999999998</v>
      </c>
      <c r="C1568">
        <v>0</v>
      </c>
      <c r="D1568" s="12">
        <v>-1.8883E-2</v>
      </c>
      <c r="E1568">
        <v>0</v>
      </c>
      <c r="F1568">
        <v>0</v>
      </c>
      <c r="G1568">
        <v>0</v>
      </c>
      <c r="H1568" s="12">
        <v>-2.3826E-9</v>
      </c>
      <c r="I1568">
        <v>-0.14362</v>
      </c>
      <c r="J1568">
        <v>-0.73558000000000001</v>
      </c>
      <c r="K1568">
        <v>0</v>
      </c>
      <c r="L1568">
        <v>0</v>
      </c>
      <c r="M1568" s="12">
        <v>-8.2010000000000001E-9</v>
      </c>
      <c r="N1568" s="12">
        <v>-7.0900000000000006E-8</v>
      </c>
      <c r="O1568">
        <v>-2.1974999999999998</v>
      </c>
      <c r="P1568" s="12">
        <v>-6.9902999999999996E-3</v>
      </c>
      <c r="Q1568" s="12">
        <v>-7.9963E-6</v>
      </c>
      <c r="R1568">
        <v>0</v>
      </c>
      <c r="S1568">
        <v>0</v>
      </c>
      <c r="T1568">
        <f t="shared" si="99"/>
        <v>-1.8137778360001615E-4</v>
      </c>
      <c r="U1568" s="13">
        <f t="shared" si="100"/>
        <v>-5.8463700232083599E-5</v>
      </c>
      <c r="V1568" t="b">
        <f t="shared" si="97"/>
        <v>1</v>
      </c>
      <c r="X1568" s="12">
        <f>B1568*List!F1568</f>
        <v>565.31932799999993</v>
      </c>
      <c r="Y1568">
        <f>10^List!G1568</f>
        <v>2367.4644548853757</v>
      </c>
      <c r="Z1568" s="12">
        <f t="shared" si="98"/>
        <v>0.23878682817536565</v>
      </c>
    </row>
    <row r="1569" spans="1:26" x14ac:dyDescent="0.25">
      <c r="A1569" t="s">
        <v>1579</v>
      </c>
      <c r="B1569">
        <v>27.059000000000001</v>
      </c>
      <c r="C1569" s="12">
        <v>2.5278999999999999E-2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-0.28837000000000002</v>
      </c>
      <c r="J1569">
        <v>-1.9672000000000001</v>
      </c>
      <c r="K1569">
        <v>0</v>
      </c>
      <c r="L1569">
        <v>0</v>
      </c>
      <c r="M1569">
        <v>0</v>
      </c>
      <c r="N1569">
        <v>0</v>
      </c>
      <c r="O1569">
        <v>-19.484999999999999</v>
      </c>
      <c r="P1569">
        <v>-5.3410000000000002</v>
      </c>
      <c r="Q1569" s="12">
        <v>-3.3256000000000002E-3</v>
      </c>
      <c r="R1569">
        <v>0</v>
      </c>
      <c r="S1569">
        <v>0</v>
      </c>
      <c r="T1569">
        <f t="shared" si="99"/>
        <v>-6.1659999999615295E-4</v>
      </c>
      <c r="U1569" s="13">
        <f t="shared" si="100"/>
        <v>-2.2787242691753315E-5</v>
      </c>
      <c r="V1569" t="b">
        <f t="shared" si="97"/>
        <v>1</v>
      </c>
      <c r="X1569" s="12">
        <f>B1569*List!F1569</f>
        <v>4173.8507500000005</v>
      </c>
      <c r="Y1569">
        <f>10^List!G1569</f>
        <v>32.266151626782722</v>
      </c>
      <c r="Z1569" s="12">
        <f t="shared" si="98"/>
        <v>129.35694340862977</v>
      </c>
    </row>
    <row r="1570" spans="1:26" x14ac:dyDescent="0.25">
      <c r="A1570" t="s">
        <v>1580</v>
      </c>
      <c r="B1570">
        <v>116.56</v>
      </c>
      <c r="C1570">
        <v>0</v>
      </c>
      <c r="D1570">
        <v>-22.538</v>
      </c>
      <c r="E1570">
        <v>0</v>
      </c>
      <c r="F1570">
        <v>0</v>
      </c>
      <c r="G1570">
        <v>0</v>
      </c>
      <c r="H1570" s="12">
        <v>-7.3998999999999995E-2</v>
      </c>
      <c r="I1570">
        <v>-11.23</v>
      </c>
      <c r="J1570">
        <v>-82.415999999999997</v>
      </c>
      <c r="K1570">
        <v>0</v>
      </c>
      <c r="L1570">
        <v>0</v>
      </c>
      <c r="M1570" s="12">
        <v>-1.3048000000000001E-2</v>
      </c>
      <c r="N1570">
        <v>-0.18698000000000001</v>
      </c>
      <c r="O1570">
        <v>0</v>
      </c>
      <c r="P1570">
        <v>-0.10309</v>
      </c>
      <c r="Q1570" s="12">
        <v>-1.3306E-4</v>
      </c>
      <c r="R1570">
        <v>0</v>
      </c>
      <c r="S1570">
        <v>0</v>
      </c>
      <c r="T1570">
        <f t="shared" si="99"/>
        <v>-1.2500599999958296E-3</v>
      </c>
      <c r="U1570" s="13">
        <f t="shared" si="100"/>
        <v>-1.0724605353430246E-5</v>
      </c>
      <c r="V1570" t="b">
        <f t="shared" si="97"/>
        <v>1</v>
      </c>
      <c r="X1570" s="12">
        <f>B1570*List!F1570</f>
        <v>12605.964000000002</v>
      </c>
      <c r="Y1570">
        <f>10^List!G1570</f>
        <v>6.5296679112066505</v>
      </c>
      <c r="Z1570" s="12">
        <f t="shared" si="98"/>
        <v>1930.5673996628232</v>
      </c>
    </row>
    <row r="1571" spans="1:26" x14ac:dyDescent="0.25">
      <c r="A1571" t="s">
        <v>1581</v>
      </c>
      <c r="B1571">
        <v>23.501999999999999</v>
      </c>
      <c r="C1571">
        <v>0</v>
      </c>
      <c r="D1571" s="12">
        <v>-7.7796999999999996E-3</v>
      </c>
      <c r="E1571">
        <v>0</v>
      </c>
      <c r="F1571">
        <v>0</v>
      </c>
      <c r="G1571">
        <v>0</v>
      </c>
      <c r="H1571">
        <v>-7.8415999999999997</v>
      </c>
      <c r="I1571">
        <v>-0.47421999999999997</v>
      </c>
      <c r="J1571">
        <v>-0.95813000000000004</v>
      </c>
      <c r="K1571">
        <v>0</v>
      </c>
      <c r="L1571">
        <v>0</v>
      </c>
      <c r="M1571">
        <v>-0.73736999999999997</v>
      </c>
      <c r="N1571">
        <v>-12.430999999999999</v>
      </c>
      <c r="O1571">
        <v>-1.0328999999999999</v>
      </c>
      <c r="P1571" s="12">
        <v>-1.9727999999999999E-2</v>
      </c>
      <c r="Q1571" s="12">
        <v>-7.2996999999999998E-6</v>
      </c>
      <c r="R1571">
        <v>0</v>
      </c>
      <c r="S1571">
        <v>0</v>
      </c>
      <c r="T1571">
        <f t="shared" si="99"/>
        <v>-7.3499970000191642E-4</v>
      </c>
      <c r="U1571" s="13">
        <f t="shared" si="100"/>
        <v>-3.127392136847572E-5</v>
      </c>
      <c r="V1571" t="b">
        <f t="shared" si="97"/>
        <v>1</v>
      </c>
      <c r="X1571" s="12">
        <f>B1571*List!F1571</f>
        <v>2635.2792599999998</v>
      </c>
      <c r="Y1571">
        <f>10^List!G1571</f>
        <v>218.77776291648345</v>
      </c>
      <c r="Z1571" s="12">
        <f t="shared" si="98"/>
        <v>12.045462138700062</v>
      </c>
    </row>
    <row r="1572" spans="1:26" x14ac:dyDescent="0.25">
      <c r="A1572" t="s">
        <v>1582</v>
      </c>
      <c r="B1572">
        <v>6.6535000000000002</v>
      </c>
      <c r="C1572">
        <v>0</v>
      </c>
      <c r="D1572" s="12">
        <v>-3.7471000000000002E-3</v>
      </c>
      <c r="E1572">
        <v>0</v>
      </c>
      <c r="F1572">
        <v>0</v>
      </c>
      <c r="G1572">
        <v>0</v>
      </c>
      <c r="H1572">
        <v>0</v>
      </c>
      <c r="I1572" s="12">
        <v>-3.6663000000000001E-2</v>
      </c>
      <c r="J1572">
        <v>-0.18597</v>
      </c>
      <c r="K1572">
        <v>0</v>
      </c>
      <c r="L1572">
        <v>0</v>
      </c>
      <c r="M1572">
        <v>0</v>
      </c>
      <c r="N1572">
        <v>0</v>
      </c>
      <c r="O1572">
        <v>-6.1414999999999997</v>
      </c>
      <c r="P1572">
        <v>-0.28201999999999999</v>
      </c>
      <c r="Q1572" s="12">
        <v>-4.2551999999999998E-3</v>
      </c>
      <c r="R1572">
        <v>0</v>
      </c>
      <c r="S1572">
        <v>0</v>
      </c>
      <c r="T1572">
        <f t="shared" si="99"/>
        <v>-6.5529999999962198E-4</v>
      </c>
      <c r="U1572" s="13">
        <f t="shared" si="100"/>
        <v>-9.8489516795614629E-5</v>
      </c>
      <c r="V1572" t="b">
        <f t="shared" si="97"/>
        <v>1</v>
      </c>
      <c r="X1572" s="12">
        <f>B1572*List!F1572</f>
        <v>1426.177725</v>
      </c>
      <c r="Y1572">
        <f>10^List!G1572</f>
        <v>0.14064288204938635</v>
      </c>
      <c r="Z1572" s="12">
        <f t="shared" si="98"/>
        <v>10140.41879843732</v>
      </c>
    </row>
    <row r="1573" spans="1:26" x14ac:dyDescent="0.25">
      <c r="A1573" t="s">
        <v>1583</v>
      </c>
      <c r="B1573">
        <v>76.001000000000005</v>
      </c>
      <c r="C1573">
        <v>0</v>
      </c>
      <c r="D1573" s="12">
        <v>-3.8438E-2</v>
      </c>
      <c r="E1573">
        <v>0</v>
      </c>
      <c r="F1573" s="12">
        <v>-1.5062000000000001E-3</v>
      </c>
      <c r="G1573">
        <v>0</v>
      </c>
      <c r="H1573">
        <v>-29.117000000000001</v>
      </c>
      <c r="I1573">
        <v>-0.88514999999999999</v>
      </c>
      <c r="J1573">
        <v>-1.8935999999999999</v>
      </c>
      <c r="K1573" s="12">
        <v>-3.0263999999999998E-9</v>
      </c>
      <c r="L1573" s="12">
        <v>-6.5911999999999997E-6</v>
      </c>
      <c r="M1573">
        <v>-1.9789000000000001</v>
      </c>
      <c r="N1573">
        <v>-38.61</v>
      </c>
      <c r="O1573">
        <v>-3.3079000000000001</v>
      </c>
      <c r="P1573">
        <v>-0.1711</v>
      </c>
      <c r="Q1573" s="12">
        <v>-4.5497999999999997E-3</v>
      </c>
      <c r="R1573" s="12">
        <v>-2.6527E-3</v>
      </c>
      <c r="S1573">
        <v>0</v>
      </c>
      <c r="T1573">
        <f t="shared" si="99"/>
        <v>-9.8032942263967804E-3</v>
      </c>
      <c r="U1573" s="13">
        <f t="shared" si="100"/>
        <v>-1.2898901628132235E-4</v>
      </c>
      <c r="V1573" t="b">
        <f t="shared" si="97"/>
        <v>1</v>
      </c>
      <c r="X1573" s="12">
        <f>B1573*List!F1573</f>
        <v>14005.46428</v>
      </c>
      <c r="Y1573">
        <f>10^List!G1573</f>
        <v>8.9398828758750462</v>
      </c>
      <c r="Z1573" s="12">
        <f t="shared" si="98"/>
        <v>1566.6272673207845</v>
      </c>
    </row>
    <row r="1574" spans="1:26" x14ac:dyDescent="0.25">
      <c r="A1574" t="s">
        <v>1584</v>
      </c>
      <c r="B1574">
        <v>0.76568000000000003</v>
      </c>
      <c r="C1574">
        <v>0</v>
      </c>
      <c r="D1574" s="12">
        <v>-7.1399000000000004E-2</v>
      </c>
      <c r="E1574">
        <v>0</v>
      </c>
      <c r="F1574">
        <v>0</v>
      </c>
      <c r="G1574">
        <v>0</v>
      </c>
      <c r="H1574">
        <v>0</v>
      </c>
      <c r="I1574" s="12">
        <v>-2.4021000000000001E-2</v>
      </c>
      <c r="J1574">
        <v>-0.28749999999999998</v>
      </c>
      <c r="K1574">
        <v>0</v>
      </c>
      <c r="L1574">
        <v>0</v>
      </c>
      <c r="M1574">
        <v>0</v>
      </c>
      <c r="N1574">
        <v>0</v>
      </c>
      <c r="O1574">
        <v>-0.33733000000000002</v>
      </c>
      <c r="P1574" s="12">
        <v>-4.5178000000000003E-2</v>
      </c>
      <c r="Q1574" s="12">
        <v>-2.5277999999999998E-4</v>
      </c>
      <c r="R1574">
        <v>0</v>
      </c>
      <c r="S1574">
        <v>0</v>
      </c>
      <c r="T1574">
        <f t="shared" si="99"/>
        <v>-7.7999999992142514E-7</v>
      </c>
      <c r="U1574" s="13">
        <f t="shared" si="100"/>
        <v>-1.0187023298524516E-6</v>
      </c>
      <c r="V1574" t="b">
        <f t="shared" si="97"/>
        <v>1</v>
      </c>
      <c r="X1574" s="12">
        <f>B1574*List!F1574</f>
        <v>167.17857120000002</v>
      </c>
      <c r="Y1574">
        <f>10^List!G1574</f>
        <v>214.8570821688761</v>
      </c>
      <c r="Z1574" s="12">
        <f t="shared" si="98"/>
        <v>0.77809197403415764</v>
      </c>
    </row>
    <row r="1575" spans="1:26" x14ac:dyDescent="0.25">
      <c r="A1575" t="s">
        <v>1585</v>
      </c>
      <c r="B1575">
        <v>0.25091999999999998</v>
      </c>
      <c r="C1575">
        <v>0</v>
      </c>
      <c r="D1575" s="12">
        <v>-5.3859999999999997E-4</v>
      </c>
      <c r="E1575">
        <v>0</v>
      </c>
      <c r="F1575" s="12">
        <v>-1.2609E-2</v>
      </c>
      <c r="G1575">
        <v>0</v>
      </c>
      <c r="H1575">
        <v>0</v>
      </c>
      <c r="I1575" s="12">
        <v>-1.0137E-2</v>
      </c>
      <c r="J1575" s="12">
        <v>-5.3265E-2</v>
      </c>
      <c r="K1575" s="12">
        <v>-6.9316999999999998E-3</v>
      </c>
      <c r="L1575" s="12">
        <v>-2.0641E-2</v>
      </c>
      <c r="M1575">
        <v>0</v>
      </c>
      <c r="N1575">
        <v>0</v>
      </c>
      <c r="O1575">
        <v>-0.14051</v>
      </c>
      <c r="P1575">
        <v>0</v>
      </c>
      <c r="Q1575" s="12">
        <v>-3.2112E-3</v>
      </c>
      <c r="R1575" s="12">
        <v>-3.0915000000000001E-3</v>
      </c>
      <c r="S1575">
        <v>0</v>
      </c>
      <c r="T1575">
        <f t="shared" si="99"/>
        <v>-1.5000000000048395E-5</v>
      </c>
      <c r="U1575" s="13">
        <f t="shared" si="100"/>
        <v>-5.9780009564994406E-5</v>
      </c>
      <c r="V1575" t="b">
        <f t="shared" si="97"/>
        <v>1</v>
      </c>
      <c r="X1575" s="12">
        <f>B1575*List!F1575</f>
        <v>119.08914119999999</v>
      </c>
      <c r="Y1575">
        <f>10^List!G1575</f>
        <v>0.15507137132402773</v>
      </c>
      <c r="Z1575" s="12">
        <f t="shared" si="98"/>
        <v>767.96342344299342</v>
      </c>
    </row>
    <row r="1576" spans="1:26" x14ac:dyDescent="0.25">
      <c r="A1576" t="s">
        <v>1586</v>
      </c>
      <c r="B1576">
        <v>2.5749</v>
      </c>
      <c r="C1576">
        <v>0</v>
      </c>
      <c r="D1576">
        <v>-0.80862999999999996</v>
      </c>
      <c r="E1576">
        <v>0</v>
      </c>
      <c r="F1576">
        <v>-1.6774</v>
      </c>
      <c r="G1576">
        <v>0</v>
      </c>
      <c r="H1576" s="12">
        <v>-4.5033999999999997E-4</v>
      </c>
      <c r="I1576" s="12">
        <v>-1.1564E-2</v>
      </c>
      <c r="J1576" s="12">
        <v>-6.7086999999999994E-2</v>
      </c>
      <c r="K1576" s="12">
        <v>-3.3855000000000002E-4</v>
      </c>
      <c r="L1576" s="12">
        <v>-3.4520000000000002E-3</v>
      </c>
      <c r="M1576" s="12">
        <v>-4.7052000000000003E-6</v>
      </c>
      <c r="N1576" s="12">
        <v>-4.5039E-5</v>
      </c>
      <c r="O1576">
        <v>0</v>
      </c>
      <c r="P1576">
        <v>0</v>
      </c>
      <c r="Q1576" s="12">
        <v>-7.0974000000000002E-3</v>
      </c>
      <c r="R1576" s="12">
        <v>-6.2679000000000001E-4</v>
      </c>
      <c r="S1576">
        <v>0</v>
      </c>
      <c r="T1576">
        <f t="shared" si="99"/>
        <v>-1.795824199999988E-3</v>
      </c>
      <c r="U1576" s="13">
        <f t="shared" si="100"/>
        <v>-6.9743454114722439E-4</v>
      </c>
      <c r="V1576" t="b">
        <f t="shared" si="97"/>
        <v>1</v>
      </c>
      <c r="X1576" s="12">
        <f>B1576*List!F1576</f>
        <v>1093.4827829999999</v>
      </c>
      <c r="Y1576">
        <f>10^List!G1576</f>
        <v>3.4566838893785532E-6</v>
      </c>
      <c r="Z1576" s="12">
        <f t="shared" si="98"/>
        <v>316338669.6596626</v>
      </c>
    </row>
    <row r="1577" spans="1:26" x14ac:dyDescent="0.25">
      <c r="A1577" t="s">
        <v>1587</v>
      </c>
      <c r="B1577">
        <v>7.5354000000000001</v>
      </c>
      <c r="C1577">
        <v>0</v>
      </c>
      <c r="D1577" s="12">
        <v>-8.1948999999999998E-3</v>
      </c>
      <c r="E1577">
        <v>0</v>
      </c>
      <c r="F1577">
        <v>0</v>
      </c>
      <c r="G1577">
        <v>0</v>
      </c>
      <c r="H1577">
        <v>-1.4240999999999999</v>
      </c>
      <c r="I1577">
        <v>-0.29442000000000002</v>
      </c>
      <c r="J1577">
        <v>-0.59006000000000003</v>
      </c>
      <c r="K1577">
        <v>0</v>
      </c>
      <c r="L1577">
        <v>0</v>
      </c>
      <c r="M1577">
        <v>-0.32102999999999998</v>
      </c>
      <c r="N1577">
        <v>-4.2035</v>
      </c>
      <c r="O1577">
        <v>-0.69459000000000004</v>
      </c>
      <c r="P1577" s="12">
        <v>-3.1765E-6</v>
      </c>
      <c r="Q1577" s="12">
        <v>-5.8895000000000001E-6</v>
      </c>
      <c r="R1577">
        <v>0</v>
      </c>
      <c r="S1577">
        <v>0</v>
      </c>
      <c r="T1577">
        <f t="shared" si="99"/>
        <v>-5.0396600000074193E-4</v>
      </c>
      <c r="U1577" s="13">
        <f t="shared" si="100"/>
        <v>-6.6879794038901967E-5</v>
      </c>
      <c r="V1577" t="b">
        <f t="shared" si="97"/>
        <v>1</v>
      </c>
      <c r="X1577" s="12">
        <f>B1577*List!F1577</f>
        <v>1760.796918</v>
      </c>
      <c r="Y1577">
        <f>10^List!G1577</f>
        <v>508.73674868560693</v>
      </c>
      <c r="Z1577" s="12">
        <f t="shared" si="98"/>
        <v>3.4611160340770879</v>
      </c>
    </row>
    <row r="1578" spans="1:26" x14ac:dyDescent="0.25">
      <c r="A1578" t="s">
        <v>1588</v>
      </c>
      <c r="B1578">
        <v>6.8716999999999997</v>
      </c>
      <c r="C1578">
        <v>0</v>
      </c>
      <c r="D1578" s="12">
        <v>-2.5388999999999998E-2</v>
      </c>
      <c r="E1578">
        <v>0</v>
      </c>
      <c r="F1578">
        <v>0</v>
      </c>
      <c r="G1578">
        <v>0</v>
      </c>
      <c r="H1578">
        <v>0</v>
      </c>
      <c r="I1578">
        <v>-0.15776000000000001</v>
      </c>
      <c r="J1578">
        <v>-0.93681000000000003</v>
      </c>
      <c r="K1578">
        <v>0</v>
      </c>
      <c r="L1578">
        <v>0</v>
      </c>
      <c r="M1578">
        <v>0</v>
      </c>
      <c r="N1578">
        <v>0</v>
      </c>
      <c r="O1578">
        <v>-5.6462000000000003</v>
      </c>
      <c r="P1578">
        <v>-0.10559</v>
      </c>
      <c r="Q1578" s="12">
        <v>-5.7394E-5</v>
      </c>
      <c r="R1578">
        <v>0</v>
      </c>
      <c r="S1578">
        <v>0</v>
      </c>
      <c r="T1578">
        <f t="shared" si="99"/>
        <v>-1.0639400000034044E-4</v>
      </c>
      <c r="U1578" s="13">
        <f t="shared" si="100"/>
        <v>-1.5482922712042208E-5</v>
      </c>
      <c r="V1578" t="b">
        <f t="shared" si="97"/>
        <v>1</v>
      </c>
      <c r="X1578" s="12">
        <f>B1578*List!F1578</f>
        <v>935.58195499999999</v>
      </c>
      <c r="Y1578">
        <f>10^List!G1578</f>
        <v>391.73610469355458</v>
      </c>
      <c r="Z1578" s="12">
        <f t="shared" si="98"/>
        <v>2.3882964674187552</v>
      </c>
    </row>
    <row r="1579" spans="1:26" x14ac:dyDescent="0.25">
      <c r="A1579" t="s">
        <v>1589</v>
      </c>
      <c r="B1579">
        <v>5.9265999999999996</v>
      </c>
      <c r="C1579">
        <v>0</v>
      </c>
      <c r="D1579" s="12">
        <v>-3.0259999999999999E-2</v>
      </c>
      <c r="E1579" s="12">
        <v>2.7123000000000002E-4</v>
      </c>
      <c r="F1579">
        <v>0</v>
      </c>
      <c r="G1579">
        <v>0</v>
      </c>
      <c r="H1579" s="12">
        <v>-2.1909000000000001E-2</v>
      </c>
      <c r="I1579">
        <v>-0.18024000000000001</v>
      </c>
      <c r="J1579">
        <v>-0.70753999999999995</v>
      </c>
      <c r="K1579" s="12">
        <v>-9.9752999999999992E-6</v>
      </c>
      <c r="L1579" s="12">
        <v>-1.7715999999999999E-4</v>
      </c>
      <c r="M1579" s="12">
        <v>-9.9651000000000003E-2</v>
      </c>
      <c r="N1579">
        <v>-1.002</v>
      </c>
      <c r="O1579">
        <v>-3.7768000000000002</v>
      </c>
      <c r="P1579" s="12">
        <v>-1.5548999999999999E-3</v>
      </c>
      <c r="Q1579">
        <v>-0.10711</v>
      </c>
      <c r="R1579" s="12">
        <v>-1.4426999999999999E-5</v>
      </c>
      <c r="S1579">
        <v>0</v>
      </c>
      <c r="T1579">
        <f t="shared" si="99"/>
        <v>-3.952323000003281E-4</v>
      </c>
      <c r="U1579" s="13">
        <f t="shared" si="100"/>
        <v>-6.6687864880425219E-5</v>
      </c>
      <c r="V1579" t="b">
        <f t="shared" si="97"/>
        <v>1</v>
      </c>
      <c r="X1579" s="12">
        <f>B1579*List!F1579</f>
        <v>1680.1911</v>
      </c>
      <c r="Y1579">
        <f>10^List!G1579</f>
        <v>1.1601417605522493</v>
      </c>
      <c r="Z1579" s="12">
        <f t="shared" si="98"/>
        <v>1448.2636149570183</v>
      </c>
    </row>
    <row r="1580" spans="1:26" x14ac:dyDescent="0.25">
      <c r="A1580" t="s">
        <v>1590</v>
      </c>
      <c r="B1580">
        <v>78.841999999999999</v>
      </c>
      <c r="C1580">
        <v>0</v>
      </c>
      <c r="D1580" s="12">
        <v>-7.8536999999999996E-2</v>
      </c>
      <c r="E1580">
        <v>0</v>
      </c>
      <c r="F1580">
        <v>0</v>
      </c>
      <c r="G1580">
        <v>0</v>
      </c>
      <c r="H1580">
        <v>0</v>
      </c>
      <c r="I1580">
        <v>-0.74883999999999995</v>
      </c>
      <c r="J1580">
        <v>-4.2138999999999998</v>
      </c>
      <c r="K1580">
        <v>0</v>
      </c>
      <c r="L1580">
        <v>0</v>
      </c>
      <c r="M1580">
        <v>0</v>
      </c>
      <c r="N1580">
        <v>0</v>
      </c>
      <c r="O1580">
        <v>-68.251000000000005</v>
      </c>
      <c r="P1580">
        <v>-5.5434999999999999</v>
      </c>
      <c r="Q1580" s="12">
        <v>-1.1337E-2</v>
      </c>
      <c r="R1580">
        <v>0</v>
      </c>
      <c r="S1580">
        <v>0</v>
      </c>
      <c r="T1580">
        <f t="shared" si="99"/>
        <v>-5.1139999999996882E-3</v>
      </c>
      <c r="U1580" s="13">
        <f t="shared" si="100"/>
        <v>-6.4863905025236399E-5</v>
      </c>
      <c r="V1580" t="b">
        <f t="shared" si="97"/>
        <v>1</v>
      </c>
      <c r="X1580" s="12">
        <f>B1580*List!F1580</f>
        <v>15161.3166</v>
      </c>
      <c r="Y1580">
        <f>10^List!G1580</f>
        <v>16.721923613712676</v>
      </c>
      <c r="Z1580" s="12">
        <f t="shared" si="98"/>
        <v>906.67299709269616</v>
      </c>
    </row>
    <row r="1581" spans="1:26" x14ac:dyDescent="0.25">
      <c r="A1581" t="s">
        <v>1591</v>
      </c>
      <c r="B1581">
        <v>2.9422999999999999</v>
      </c>
      <c r="C1581">
        <v>0</v>
      </c>
      <c r="D1581" s="12">
        <v>-1.0309E-2</v>
      </c>
      <c r="E1581">
        <v>0</v>
      </c>
      <c r="F1581">
        <v>0</v>
      </c>
      <c r="G1581">
        <v>0</v>
      </c>
      <c r="H1581">
        <v>0</v>
      </c>
      <c r="I1581" s="12">
        <v>-9.1801999999999995E-2</v>
      </c>
      <c r="J1581">
        <v>-0.45812999999999998</v>
      </c>
      <c r="K1581">
        <v>0</v>
      </c>
      <c r="L1581">
        <v>0</v>
      </c>
      <c r="M1581">
        <v>0</v>
      </c>
      <c r="N1581">
        <v>0</v>
      </c>
      <c r="O1581">
        <v>-2.3809</v>
      </c>
      <c r="P1581" s="12">
        <v>-9.0036000000000001E-4</v>
      </c>
      <c r="Q1581" s="12">
        <v>-2.3139999999999999E-7</v>
      </c>
      <c r="R1581">
        <v>0</v>
      </c>
      <c r="S1581">
        <v>0</v>
      </c>
      <c r="T1581">
        <f t="shared" si="99"/>
        <v>2.5840859999991012E-4</v>
      </c>
      <c r="U1581" s="13">
        <f t="shared" si="100"/>
        <v>8.7825374706831434E-5</v>
      </c>
      <c r="V1581" t="b">
        <f t="shared" si="97"/>
        <v>1</v>
      </c>
      <c r="X1581" s="12">
        <f>B1581*List!F1581</f>
        <v>654.01444400000003</v>
      </c>
      <c r="Y1581">
        <f>10^List!G1581</f>
        <v>25133.377421495436</v>
      </c>
      <c r="Z1581" s="12">
        <f t="shared" si="98"/>
        <v>2.6021749207516025E-2</v>
      </c>
    </row>
    <row r="1582" spans="1:26" x14ac:dyDescent="0.25">
      <c r="A1582" t="s">
        <v>1592</v>
      </c>
      <c r="B1582">
        <v>3.7986</v>
      </c>
      <c r="C1582">
        <v>0</v>
      </c>
      <c r="D1582" s="12">
        <v>-7.9898999999999994E-3</v>
      </c>
      <c r="E1582">
        <v>0</v>
      </c>
      <c r="F1582">
        <v>0</v>
      </c>
      <c r="G1582">
        <v>0</v>
      </c>
      <c r="H1582">
        <v>0</v>
      </c>
      <c r="I1582" s="12">
        <v>-7.2538000000000005E-2</v>
      </c>
      <c r="J1582">
        <v>-0.35421000000000002</v>
      </c>
      <c r="K1582">
        <v>0</v>
      </c>
      <c r="L1582">
        <v>0</v>
      </c>
      <c r="M1582">
        <v>0</v>
      </c>
      <c r="N1582">
        <v>0</v>
      </c>
      <c r="O1582">
        <v>-3.3159999999999998</v>
      </c>
      <c r="P1582" s="12">
        <v>-4.7695000000000001E-2</v>
      </c>
      <c r="Q1582" s="12">
        <v>-2.9504999999999999E-4</v>
      </c>
      <c r="R1582">
        <v>0</v>
      </c>
      <c r="S1582">
        <v>0</v>
      </c>
      <c r="T1582">
        <f t="shared" si="99"/>
        <v>-1.2795000000031582E-4</v>
      </c>
      <c r="U1582" s="13">
        <f t="shared" si="100"/>
        <v>-3.3683462328309333E-5</v>
      </c>
      <c r="V1582" t="b">
        <f t="shared" si="97"/>
        <v>1</v>
      </c>
      <c r="X1582" s="12">
        <f>B1582*List!F1582</f>
        <v>828.85451999999998</v>
      </c>
      <c r="Y1582">
        <f>10^List!G1582</f>
        <v>40.640298994124343</v>
      </c>
      <c r="Z1582" s="12">
        <f t="shared" si="98"/>
        <v>20.394892274779608</v>
      </c>
    </row>
    <row r="1583" spans="1:26" x14ac:dyDescent="0.25">
      <c r="A1583" t="s">
        <v>1593</v>
      </c>
      <c r="B1583">
        <v>-999</v>
      </c>
      <c r="C1583">
        <v>-999</v>
      </c>
      <c r="D1583">
        <v>-999</v>
      </c>
      <c r="E1583">
        <v>-999</v>
      </c>
      <c r="F1583">
        <v>-999</v>
      </c>
      <c r="G1583">
        <v>-999</v>
      </c>
      <c r="H1583">
        <v>-999</v>
      </c>
      <c r="I1583">
        <v>-999</v>
      </c>
      <c r="J1583">
        <v>-999</v>
      </c>
      <c r="K1583">
        <v>-999</v>
      </c>
      <c r="L1583">
        <v>-999</v>
      </c>
      <c r="M1583">
        <v>-999</v>
      </c>
      <c r="N1583">
        <v>-999</v>
      </c>
      <c r="O1583">
        <v>-999</v>
      </c>
      <c r="P1583">
        <v>-999</v>
      </c>
      <c r="Q1583">
        <v>-999</v>
      </c>
      <c r="R1583">
        <v>-999</v>
      </c>
      <c r="S1583">
        <v>-999</v>
      </c>
      <c r="T1583">
        <f t="shared" si="99"/>
        <v>-17982</v>
      </c>
      <c r="U1583" s="13">
        <f t="shared" si="100"/>
        <v>18</v>
      </c>
      <c r="V1583" t="b">
        <f t="shared" si="97"/>
        <v>0</v>
      </c>
      <c r="X1583" s="12">
        <f>B1583*List!F1583</f>
        <v>-191248.56</v>
      </c>
      <c r="Y1583">
        <f>10^List!G1583</f>
        <v>269.4396898742267</v>
      </c>
      <c r="Z1583" s="12">
        <f t="shared" si="98"/>
        <v>-709.8009951290918</v>
      </c>
    </row>
    <row r="1584" spans="1:26" x14ac:dyDescent="0.25">
      <c r="A1584" t="s">
        <v>1594</v>
      </c>
      <c r="B1584">
        <v>1.4268000000000001</v>
      </c>
      <c r="C1584">
        <v>0</v>
      </c>
      <c r="D1584">
        <v>-0.23499999999999999</v>
      </c>
      <c r="E1584">
        <v>0</v>
      </c>
      <c r="F1584">
        <v>0</v>
      </c>
      <c r="G1584">
        <v>0</v>
      </c>
      <c r="H1584" s="12">
        <v>-6.6738000000000004E-6</v>
      </c>
      <c r="I1584">
        <v>-0.13658999999999999</v>
      </c>
      <c r="J1584">
        <v>-0.99065000000000003</v>
      </c>
      <c r="K1584">
        <v>0</v>
      </c>
      <c r="L1584">
        <v>0</v>
      </c>
      <c r="M1584" s="12">
        <v>-1.3477E-6</v>
      </c>
      <c r="N1584" s="12">
        <v>-1.9089999999999998E-5</v>
      </c>
      <c r="O1584" s="12">
        <v>-6.4444000000000001E-2</v>
      </c>
      <c r="P1584" s="12">
        <v>-1.2389000000000001E-4</v>
      </c>
      <c r="Q1584" s="12">
        <v>-3.4273000000000002E-5</v>
      </c>
      <c r="R1584">
        <v>0</v>
      </c>
      <c r="S1584">
        <v>0</v>
      </c>
      <c r="T1584">
        <f t="shared" si="99"/>
        <v>-6.9274499999796802E-5</v>
      </c>
      <c r="U1584" s="13">
        <f t="shared" si="100"/>
        <v>-4.8552354919958507E-5</v>
      </c>
      <c r="V1584" t="b">
        <f t="shared" si="97"/>
        <v>1</v>
      </c>
      <c r="X1584" s="12">
        <f>B1584*List!F1584</f>
        <v>354.28870800000004</v>
      </c>
      <c r="Y1584">
        <f>10^List!G1584</f>
        <v>4.7339705282572115</v>
      </c>
      <c r="Z1584" s="12">
        <f t="shared" si="98"/>
        <v>74.839652229611517</v>
      </c>
    </row>
    <row r="1585" spans="1:26" x14ac:dyDescent="0.25">
      <c r="A1585" t="s">
        <v>1595</v>
      </c>
      <c r="B1585">
        <v>14.598000000000001</v>
      </c>
      <c r="C1585" s="12">
        <v>4.2797000000000001E-4</v>
      </c>
      <c r="D1585">
        <v>0</v>
      </c>
      <c r="E1585">
        <v>0</v>
      </c>
      <c r="F1585">
        <v>0</v>
      </c>
      <c r="G1585">
        <v>0</v>
      </c>
      <c r="H1585">
        <v>-3.7652999999999999</v>
      </c>
      <c r="I1585">
        <v>-0.41935</v>
      </c>
      <c r="J1585">
        <v>-0.81347999999999998</v>
      </c>
      <c r="K1585">
        <v>0</v>
      </c>
      <c r="L1585">
        <v>0</v>
      </c>
      <c r="M1585">
        <v>-0.51668000000000003</v>
      </c>
      <c r="N1585">
        <v>-7.5332999999999997</v>
      </c>
      <c r="O1585">
        <v>-1.5562</v>
      </c>
      <c r="P1585" s="12">
        <v>-2.7105999999999999E-7</v>
      </c>
      <c r="Q1585" s="12">
        <v>-7.9625000000000004E-6</v>
      </c>
      <c r="R1585">
        <v>0</v>
      </c>
      <c r="S1585">
        <v>0</v>
      </c>
      <c r="T1585">
        <f t="shared" si="99"/>
        <v>-5.8902635599973182E-3</v>
      </c>
      <c r="U1585" s="13">
        <f t="shared" si="100"/>
        <v>-4.0349798328519784E-4</v>
      </c>
      <c r="V1585" t="b">
        <f t="shared" si="97"/>
        <v>1</v>
      </c>
      <c r="X1585" s="12">
        <f>B1585*List!F1585</f>
        <v>3082.0757400000002</v>
      </c>
      <c r="Y1585">
        <f>10^List!G1585</f>
        <v>1973.1263923292972</v>
      </c>
      <c r="Z1585" s="12">
        <f t="shared" si="98"/>
        <v>1.5620265138522507</v>
      </c>
    </row>
    <row r="1586" spans="1:26" x14ac:dyDescent="0.25">
      <c r="A1586" t="s">
        <v>1596</v>
      </c>
      <c r="B1586">
        <v>89.97</v>
      </c>
      <c r="C1586">
        <v>1.2966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-0.51798999999999995</v>
      </c>
      <c r="J1586">
        <v>-2.5657999999999999</v>
      </c>
      <c r="K1586">
        <v>0</v>
      </c>
      <c r="L1586">
        <v>0</v>
      </c>
      <c r="M1586">
        <v>0</v>
      </c>
      <c r="N1586">
        <v>0</v>
      </c>
      <c r="O1586">
        <v>-45.085999999999999</v>
      </c>
      <c r="P1586">
        <v>-42.942</v>
      </c>
      <c r="Q1586">
        <v>-0.16095000000000001</v>
      </c>
      <c r="R1586">
        <v>0</v>
      </c>
      <c r="S1586">
        <v>0</v>
      </c>
      <c r="T1586">
        <f t="shared" si="99"/>
        <v>-6.1399999999952326E-3</v>
      </c>
      <c r="U1586" s="13">
        <f t="shared" si="100"/>
        <v>-6.8244970545684475E-5</v>
      </c>
      <c r="V1586" t="b">
        <f t="shared" si="97"/>
        <v>1</v>
      </c>
      <c r="X1586" s="12">
        <f>B1586*List!F1586</f>
        <v>16587.768899999999</v>
      </c>
      <c r="Y1586">
        <f>10^List!G1586</f>
        <v>0.79162217819545666</v>
      </c>
      <c r="Z1586" s="12">
        <f t="shared" si="98"/>
        <v>20954.148780688116</v>
      </c>
    </row>
    <row r="1587" spans="1:26" x14ac:dyDescent="0.25">
      <c r="A1587" t="s">
        <v>1597</v>
      </c>
      <c r="B1587">
        <v>38.665999999999997</v>
      </c>
      <c r="C1587">
        <v>0</v>
      </c>
      <c r="D1587" s="12">
        <v>-3.6724E-2</v>
      </c>
      <c r="E1587">
        <v>0</v>
      </c>
      <c r="F1587">
        <v>0</v>
      </c>
      <c r="G1587">
        <v>0</v>
      </c>
      <c r="H1587" s="12">
        <v>-9.3262000000000005E-8</v>
      </c>
      <c r="I1587">
        <v>-0.73387999999999998</v>
      </c>
      <c r="J1587">
        <v>-2.923</v>
      </c>
      <c r="K1587">
        <v>0</v>
      </c>
      <c r="L1587">
        <v>0</v>
      </c>
      <c r="M1587" s="12">
        <v>-6.6158999999999996E-6</v>
      </c>
      <c r="N1587" s="12">
        <v>-3.6041999999999998E-5</v>
      </c>
      <c r="O1587">
        <v>-33.606999999999999</v>
      </c>
      <c r="P1587">
        <v>-1.3642000000000001</v>
      </c>
      <c r="Q1587" s="12">
        <v>-1.8785999999999999E-6</v>
      </c>
      <c r="R1587">
        <v>0</v>
      </c>
      <c r="S1587">
        <v>0</v>
      </c>
      <c r="T1587">
        <f t="shared" si="99"/>
        <v>1.1513702379979444E-3</v>
      </c>
      <c r="U1587" s="13">
        <f t="shared" si="100"/>
        <v>2.9777329902186532E-5</v>
      </c>
      <c r="V1587" t="b">
        <f t="shared" si="97"/>
        <v>1</v>
      </c>
      <c r="X1587" s="12">
        <f>B1587*List!F1587</f>
        <v>4567.6145799999995</v>
      </c>
      <c r="Y1587">
        <f>10^List!G1587</f>
        <v>5215.5728128807059</v>
      </c>
      <c r="Z1587" s="12">
        <f t="shared" si="98"/>
        <v>0.87576470387289618</v>
      </c>
    </row>
    <row r="1588" spans="1:26" x14ac:dyDescent="0.25">
      <c r="A1588" t="s">
        <v>1598</v>
      </c>
      <c r="B1588">
        <v>1.1086</v>
      </c>
      <c r="C1588">
        <v>0</v>
      </c>
      <c r="D1588" s="12">
        <v>-2.6846000000000001E-3</v>
      </c>
      <c r="E1588">
        <v>0</v>
      </c>
      <c r="F1588">
        <v>0</v>
      </c>
      <c r="G1588">
        <v>0</v>
      </c>
      <c r="H1588">
        <v>0</v>
      </c>
      <c r="I1588" s="12">
        <v>-2.6667E-2</v>
      </c>
      <c r="J1588">
        <v>-0.13388</v>
      </c>
      <c r="K1588">
        <v>0</v>
      </c>
      <c r="L1588">
        <v>0</v>
      </c>
      <c r="M1588">
        <v>0</v>
      </c>
      <c r="N1588">
        <v>0</v>
      </c>
      <c r="O1588">
        <v>-0.92108999999999996</v>
      </c>
      <c r="P1588" s="12">
        <v>-2.4367E-2</v>
      </c>
      <c r="Q1588" s="12">
        <v>-6.3181999999999995E-7</v>
      </c>
      <c r="R1588">
        <v>0</v>
      </c>
      <c r="S1588">
        <v>0</v>
      </c>
      <c r="T1588">
        <f t="shared" si="99"/>
        <v>-8.9231819999966488E-5</v>
      </c>
      <c r="U1588" s="13">
        <f t="shared" si="100"/>
        <v>-8.0490546635365767E-5</v>
      </c>
      <c r="V1588" t="b">
        <f t="shared" si="97"/>
        <v>1</v>
      </c>
      <c r="X1588" s="12">
        <f>B1588*List!F1588</f>
        <v>175.38051999999999</v>
      </c>
      <c r="Y1588">
        <f>10^List!G1588</f>
        <v>919.34706248364489</v>
      </c>
      <c r="Z1588" s="12">
        <f t="shared" si="98"/>
        <v>0.19076638970945753</v>
      </c>
    </row>
    <row r="1589" spans="1:26" x14ac:dyDescent="0.25">
      <c r="A1589" t="s">
        <v>1599</v>
      </c>
      <c r="B1589">
        <v>7.0271999999999997</v>
      </c>
      <c r="C1589">
        <v>0</v>
      </c>
      <c r="D1589">
        <v>-2.2989000000000002</v>
      </c>
      <c r="E1589">
        <v>0</v>
      </c>
      <c r="F1589">
        <v>0</v>
      </c>
      <c r="G1589">
        <v>0</v>
      </c>
      <c r="H1589">
        <v>0</v>
      </c>
      <c r="I1589">
        <v>-0.18936</v>
      </c>
      <c r="J1589">
        <v>-2.5318999999999998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-2.0059999999999998</v>
      </c>
      <c r="Q1589" s="12">
        <v>-1.4215E-3</v>
      </c>
      <c r="R1589">
        <v>0</v>
      </c>
      <c r="S1589">
        <v>0</v>
      </c>
      <c r="T1589">
        <f t="shared" si="99"/>
        <v>-3.815000000002922E-4</v>
      </c>
      <c r="U1589" s="13">
        <f t="shared" si="100"/>
        <v>-5.4289048269622642E-5</v>
      </c>
      <c r="V1589" t="b">
        <f t="shared" si="97"/>
        <v>1</v>
      </c>
      <c r="X1589" s="12">
        <f>B1589*List!F1589</f>
        <v>966.73190399999987</v>
      </c>
      <c r="Y1589">
        <f>10^List!G1589</f>
        <v>331.67097739929204</v>
      </c>
      <c r="Z1589" s="12">
        <f t="shared" si="98"/>
        <v>2.9147316764956819</v>
      </c>
    </row>
    <row r="1590" spans="1:26" x14ac:dyDescent="0.25">
      <c r="A1590" t="s">
        <v>1600</v>
      </c>
      <c r="B1590">
        <v>45.384999999999998</v>
      </c>
      <c r="C1590">
        <v>0</v>
      </c>
      <c r="D1590" s="12">
        <v>-7.3874999999999996E-2</v>
      </c>
      <c r="E1590">
        <v>0</v>
      </c>
      <c r="F1590">
        <v>0</v>
      </c>
      <c r="G1590">
        <v>0</v>
      </c>
      <c r="H1590">
        <v>0</v>
      </c>
      <c r="I1590">
        <v>-0.75026000000000004</v>
      </c>
      <c r="J1590">
        <v>-3.7536</v>
      </c>
      <c r="K1590">
        <v>0</v>
      </c>
      <c r="L1590">
        <v>0</v>
      </c>
      <c r="M1590">
        <v>0</v>
      </c>
      <c r="N1590">
        <v>0</v>
      </c>
      <c r="O1590">
        <v>-39.24</v>
      </c>
      <c r="P1590">
        <v>-1.5586</v>
      </c>
      <c r="Q1590" s="12">
        <v>-8.3406999999999995E-3</v>
      </c>
      <c r="R1590">
        <v>0</v>
      </c>
      <c r="S1590">
        <v>0</v>
      </c>
      <c r="T1590">
        <f t="shared" si="99"/>
        <v>3.2429999999903508E-4</v>
      </c>
      <c r="U1590" s="13">
        <f t="shared" si="100"/>
        <v>7.1455326649561549E-6</v>
      </c>
      <c r="V1590" t="b">
        <f t="shared" si="97"/>
        <v>1</v>
      </c>
      <c r="X1590" s="12">
        <f>B1590*List!F1590</f>
        <v>7362.8085499999988</v>
      </c>
      <c r="Y1590">
        <f>10^List!G1590</f>
        <v>2.307189990651302</v>
      </c>
      <c r="Z1590" s="12">
        <f t="shared" si="98"/>
        <v>3191.2450122590617</v>
      </c>
    </row>
    <row r="1591" spans="1:26" x14ac:dyDescent="0.25">
      <c r="A1591" t="s">
        <v>1601</v>
      </c>
      <c r="B1591">
        <v>6.0495000000000001</v>
      </c>
      <c r="C1591">
        <v>0</v>
      </c>
      <c r="D1591" s="12">
        <v>-3.0082000000000001E-2</v>
      </c>
      <c r="E1591">
        <v>0</v>
      </c>
      <c r="F1591" s="12">
        <v>-7.8835E-6</v>
      </c>
      <c r="G1591">
        <v>0</v>
      </c>
      <c r="H1591" s="12">
        <v>-6.3606000000000003E-4</v>
      </c>
      <c r="I1591">
        <v>-0.43286999999999998</v>
      </c>
      <c r="J1591">
        <v>-1.8308</v>
      </c>
      <c r="K1591" s="12">
        <v>-3.6233E-11</v>
      </c>
      <c r="L1591" s="12">
        <v>-1.7029E-7</v>
      </c>
      <c r="M1591" s="12">
        <v>-2.5799E-3</v>
      </c>
      <c r="N1591" s="12">
        <v>-2.0722999999999998E-2</v>
      </c>
      <c r="O1591">
        <v>-3.7280000000000002</v>
      </c>
      <c r="P1591">
        <v>0</v>
      </c>
      <c r="Q1591" s="12">
        <v>-3.8037000000000001E-3</v>
      </c>
      <c r="R1591" s="12">
        <v>-6.4382000000000004E-9</v>
      </c>
      <c r="S1591">
        <v>0</v>
      </c>
      <c r="T1591">
        <f t="shared" si="99"/>
        <v>-2.7202644333262221E-6</v>
      </c>
      <c r="U1591" s="13">
        <f t="shared" si="100"/>
        <v>-4.4966764746280225E-7</v>
      </c>
      <c r="V1591" t="b">
        <f t="shared" si="97"/>
        <v>1</v>
      </c>
      <c r="X1591" s="12">
        <f>B1591*List!F1591</f>
        <v>1889.440335</v>
      </c>
      <c r="Y1591">
        <f>10^List!G1591</f>
        <v>98.916758011630321</v>
      </c>
      <c r="Z1591" s="12">
        <f t="shared" si="98"/>
        <v>19.101316834280453</v>
      </c>
    </row>
    <row r="1592" spans="1:26" x14ac:dyDescent="0.25">
      <c r="A1592" t="s">
        <v>1602</v>
      </c>
      <c r="B1592">
        <v>9.4677000000000007</v>
      </c>
      <c r="C1592">
        <v>0</v>
      </c>
      <c r="D1592" s="12">
        <v>-4.5546999999999997E-2</v>
      </c>
      <c r="E1592">
        <v>0</v>
      </c>
      <c r="F1592">
        <v>0</v>
      </c>
      <c r="G1592">
        <v>0</v>
      </c>
      <c r="H1592" s="12">
        <v>-3.5543E-6</v>
      </c>
      <c r="I1592">
        <v>-0.66022999999999998</v>
      </c>
      <c r="J1592">
        <v>-2.8231999999999999</v>
      </c>
      <c r="K1592">
        <v>0</v>
      </c>
      <c r="L1592">
        <v>0</v>
      </c>
      <c r="M1592" s="12">
        <v>-1.4075E-5</v>
      </c>
      <c r="N1592" s="12">
        <v>-1.1413000000000001E-4</v>
      </c>
      <c r="O1592">
        <v>-5.9282000000000004</v>
      </c>
      <c r="P1592" s="12">
        <v>-9.4258999999999992E-3</v>
      </c>
      <c r="Q1592" s="12">
        <v>-1.2003999999999999E-3</v>
      </c>
      <c r="R1592">
        <v>0</v>
      </c>
      <c r="S1592">
        <v>0</v>
      </c>
      <c r="T1592">
        <f t="shared" si="99"/>
        <v>-2.3505929999847412E-4</v>
      </c>
      <c r="U1592" s="13">
        <f t="shared" si="100"/>
        <v>-2.4827497702554379E-5</v>
      </c>
      <c r="V1592" t="b">
        <f t="shared" si="97"/>
        <v>1</v>
      </c>
      <c r="X1592" s="12">
        <f>B1592*List!F1592</f>
        <v>1905.7533330000001</v>
      </c>
      <c r="Y1592">
        <f>10^List!G1592</f>
        <v>6.0099433646690832</v>
      </c>
      <c r="Z1592" s="12">
        <f t="shared" si="98"/>
        <v>317.10004859670318</v>
      </c>
    </row>
    <row r="1593" spans="1:26" x14ac:dyDescent="0.25">
      <c r="A1593" t="s">
        <v>1603</v>
      </c>
      <c r="B1593">
        <v>4.1757</v>
      </c>
      <c r="C1593">
        <v>0</v>
      </c>
      <c r="D1593" s="12">
        <v>-1.9553000000000001E-2</v>
      </c>
      <c r="E1593">
        <v>0</v>
      </c>
      <c r="F1593">
        <v>0</v>
      </c>
      <c r="G1593">
        <v>0</v>
      </c>
      <c r="H1593" s="12">
        <v>-5.7970999999999999E-7</v>
      </c>
      <c r="I1593">
        <v>-0.15073</v>
      </c>
      <c r="J1593">
        <v>-0.78305000000000002</v>
      </c>
      <c r="K1593">
        <v>0</v>
      </c>
      <c r="L1593">
        <v>0</v>
      </c>
      <c r="M1593" s="12">
        <v>-7.8999000000000004E-6</v>
      </c>
      <c r="N1593" s="12">
        <v>-5.9150000000000001E-5</v>
      </c>
      <c r="O1593">
        <v>-3.2208000000000001</v>
      </c>
      <c r="P1593" s="12">
        <v>-1.4104E-3</v>
      </c>
      <c r="Q1593" s="12">
        <v>-1.2674000000000001E-7</v>
      </c>
      <c r="R1593">
        <v>0</v>
      </c>
      <c r="S1593">
        <v>0</v>
      </c>
      <c r="T1593">
        <f t="shared" si="99"/>
        <v>8.8843649999477002E-5</v>
      </c>
      <c r="U1593" s="13">
        <f t="shared" si="100"/>
        <v>2.127634887551237E-5</v>
      </c>
      <c r="V1593" t="b">
        <f t="shared" si="97"/>
        <v>1</v>
      </c>
      <c r="X1593" s="12">
        <f>B1593*List!F1593</f>
        <v>556.16148299999998</v>
      </c>
      <c r="Y1593">
        <f>10^List!G1593</f>
        <v>729.59800656676396</v>
      </c>
      <c r="Z1593" s="12">
        <f t="shared" si="98"/>
        <v>0.76228481711059448</v>
      </c>
    </row>
    <row r="1594" spans="1:26" x14ac:dyDescent="0.25">
      <c r="A1594" t="s">
        <v>1604</v>
      </c>
      <c r="B1594">
        <v>2.4567999999999999</v>
      </c>
      <c r="C1594">
        <v>0</v>
      </c>
      <c r="D1594" s="12">
        <v>-4.8439000000000002E-4</v>
      </c>
      <c r="E1594">
        <v>0</v>
      </c>
      <c r="F1594">
        <v>-0.66137999999999997</v>
      </c>
      <c r="G1594">
        <v>0</v>
      </c>
      <c r="H1594">
        <v>-0.74961</v>
      </c>
      <c r="I1594" s="12">
        <v>-5.6610999999999996E-3</v>
      </c>
      <c r="J1594" s="12">
        <v>-1.2716999999999999E-2</v>
      </c>
      <c r="K1594" s="12">
        <v>-2.4069999999999999E-3</v>
      </c>
      <c r="L1594" s="12">
        <v>-5.4175000000000001E-2</v>
      </c>
      <c r="M1594" s="12">
        <v>-2.6648000000000002E-2</v>
      </c>
      <c r="N1594">
        <v>-0.86329999999999996</v>
      </c>
      <c r="O1594" s="12">
        <v>-4.8133000000000004E-3</v>
      </c>
      <c r="P1594" s="12">
        <v>-2.2148000000000001E-2</v>
      </c>
      <c r="Q1594" s="12">
        <v>-1.4395E-3</v>
      </c>
      <c r="R1594" s="12">
        <v>-5.3814000000000001E-2</v>
      </c>
      <c r="S1594">
        <v>0</v>
      </c>
      <c r="T1594">
        <f t="shared" si="99"/>
        <v>-1.7972900000001527E-3</v>
      </c>
      <c r="U1594" s="13">
        <f t="shared" si="100"/>
        <v>-7.3155731032243277E-4</v>
      </c>
      <c r="V1594" t="b">
        <f t="shared" si="97"/>
        <v>1</v>
      </c>
      <c r="X1594" s="12">
        <f>B1594*List!F1594</f>
        <v>868.92102399999999</v>
      </c>
      <c r="Y1594">
        <f>10^List!G1594</f>
        <v>1.5098113910158517</v>
      </c>
      <c r="Z1594" s="12">
        <f t="shared" si="98"/>
        <v>575.51627254273183</v>
      </c>
    </row>
    <row r="1595" spans="1:26" x14ac:dyDescent="0.25">
      <c r="A1595" t="s">
        <v>1605</v>
      </c>
      <c r="B1595">
        <v>9.2432999999999996</v>
      </c>
      <c r="C1595">
        <v>0</v>
      </c>
      <c r="D1595" s="12">
        <v>-5.2671999999999997E-3</v>
      </c>
      <c r="E1595">
        <v>0</v>
      </c>
      <c r="F1595">
        <v>0</v>
      </c>
      <c r="G1595">
        <v>0</v>
      </c>
      <c r="H1595">
        <v>0</v>
      </c>
      <c r="I1595" s="12">
        <v>-4.7961999999999998E-2</v>
      </c>
      <c r="J1595">
        <v>-0.23302999999999999</v>
      </c>
      <c r="K1595">
        <v>0</v>
      </c>
      <c r="L1595">
        <v>0</v>
      </c>
      <c r="M1595">
        <v>0</v>
      </c>
      <c r="N1595">
        <v>0</v>
      </c>
      <c r="O1595">
        <v>-8.5701000000000001</v>
      </c>
      <c r="P1595">
        <v>-0.38017000000000001</v>
      </c>
      <c r="Q1595" s="12">
        <v>-7.1646000000000001E-3</v>
      </c>
      <c r="R1595">
        <v>0</v>
      </c>
      <c r="S1595">
        <v>0</v>
      </c>
      <c r="T1595">
        <f t="shared" si="99"/>
        <v>-3.9380000000036747E-4</v>
      </c>
      <c r="U1595" s="13">
        <f t="shared" si="100"/>
        <v>-4.2603831964814239E-5</v>
      </c>
      <c r="V1595" t="b">
        <f t="shared" si="97"/>
        <v>1</v>
      </c>
      <c r="X1595" s="12">
        <f>B1595*List!F1595</f>
        <v>2092.313388</v>
      </c>
      <c r="Y1595">
        <f>10^List!G1595</f>
        <v>1.7659086270047428</v>
      </c>
      <c r="Z1595" s="12">
        <f t="shared" si="98"/>
        <v>1184.836721449677</v>
      </c>
    </row>
    <row r="1596" spans="1:26" x14ac:dyDescent="0.25">
      <c r="A1596" t="s">
        <v>1606</v>
      </c>
      <c r="B1596">
        <v>1.9574</v>
      </c>
      <c r="C1596">
        <v>0</v>
      </c>
      <c r="D1596" s="12">
        <v>-2.4412000000000001E-3</v>
      </c>
      <c r="E1596">
        <v>0</v>
      </c>
      <c r="F1596" s="12">
        <v>-7.1098000000000006E-8</v>
      </c>
      <c r="G1596">
        <v>0</v>
      </c>
      <c r="H1596">
        <v>0</v>
      </c>
      <c r="I1596" s="12">
        <v>-3.6505999999999997E-2</v>
      </c>
      <c r="J1596">
        <v>-0.12756000000000001</v>
      </c>
      <c r="K1596" s="12">
        <v>-6.1647000000000002E-12</v>
      </c>
      <c r="L1596" s="12">
        <v>-4.6096000000000003E-9</v>
      </c>
      <c r="M1596">
        <v>0</v>
      </c>
      <c r="N1596">
        <v>0</v>
      </c>
      <c r="O1596">
        <v>-1.7879</v>
      </c>
      <c r="P1596" s="12">
        <v>-3.5697000000000002E-4</v>
      </c>
      <c r="Q1596" s="12">
        <v>-2.6399000000000001E-3</v>
      </c>
      <c r="R1596" s="12">
        <v>-9.4056999999999999E-10</v>
      </c>
      <c r="S1596">
        <v>0</v>
      </c>
      <c r="T1596">
        <f t="shared" si="99"/>
        <v>-4.1466543346846129E-6</v>
      </c>
      <c r="U1596" s="13">
        <f t="shared" si="100"/>
        <v>-2.1184501556578179E-6</v>
      </c>
      <c r="V1596" t="b">
        <f t="shared" si="97"/>
        <v>1</v>
      </c>
      <c r="X1596" s="12">
        <f>B1596*List!F1596</f>
        <v>749.1361280000001</v>
      </c>
      <c r="Y1596">
        <f>10^List!G1596</f>
        <v>1345.7019423899956</v>
      </c>
      <c r="Z1596" s="12">
        <f t="shared" si="98"/>
        <v>0.55668800378597827</v>
      </c>
    </row>
    <row r="1597" spans="1:26" x14ac:dyDescent="0.25">
      <c r="A1597" t="s">
        <v>1607</v>
      </c>
      <c r="B1597">
        <v>4.8647</v>
      </c>
      <c r="C1597">
        <v>0</v>
      </c>
      <c r="D1597" s="12">
        <v>-2.3054000000000002E-2</v>
      </c>
      <c r="E1597">
        <v>0</v>
      </c>
      <c r="F1597">
        <v>0</v>
      </c>
      <c r="G1597">
        <v>0</v>
      </c>
      <c r="H1597">
        <v>0</v>
      </c>
      <c r="I1597">
        <v>-0.31397000000000003</v>
      </c>
      <c r="J1597">
        <v>-1.3532999999999999</v>
      </c>
      <c r="K1597">
        <v>0</v>
      </c>
      <c r="L1597">
        <v>0</v>
      </c>
      <c r="M1597">
        <v>0</v>
      </c>
      <c r="N1597">
        <v>0</v>
      </c>
      <c r="O1597">
        <v>-3.1739999999999999</v>
      </c>
      <c r="P1597" s="12">
        <v>-3.0590000000000001E-4</v>
      </c>
      <c r="Q1597" s="12">
        <v>-4.2636999999999999E-5</v>
      </c>
      <c r="R1597">
        <v>0</v>
      </c>
      <c r="S1597">
        <v>0</v>
      </c>
      <c r="T1597">
        <f t="shared" si="99"/>
        <v>2.7462999999709892E-5</v>
      </c>
      <c r="U1597" s="13">
        <f t="shared" si="100"/>
        <v>5.6453635372602402E-6</v>
      </c>
      <c r="V1597" t="b">
        <f t="shared" si="97"/>
        <v>1</v>
      </c>
      <c r="X1597" s="12">
        <f>B1597*List!F1597</f>
        <v>1567.552281</v>
      </c>
      <c r="Y1597">
        <f>10^List!G1597</f>
        <v>107.44418963860636</v>
      </c>
      <c r="Z1597" s="12">
        <f t="shared" si="98"/>
        <v>14.589456035477923</v>
      </c>
    </row>
    <row r="1598" spans="1:26" x14ac:dyDescent="0.25">
      <c r="A1598" s="14">
        <v>232418</v>
      </c>
      <c r="B1598">
        <v>7.6311999999999998</v>
      </c>
      <c r="C1598">
        <v>0</v>
      </c>
      <c r="D1598" s="12">
        <v>-1.1632999999999999E-2</v>
      </c>
      <c r="E1598">
        <v>0</v>
      </c>
      <c r="F1598">
        <v>0</v>
      </c>
      <c r="G1598">
        <v>0</v>
      </c>
      <c r="H1598">
        <v>0</v>
      </c>
      <c r="I1598" s="12">
        <v>-7.6785000000000006E-2</v>
      </c>
      <c r="J1598">
        <v>-0.33744000000000002</v>
      </c>
      <c r="K1598">
        <v>0</v>
      </c>
      <c r="L1598">
        <v>0</v>
      </c>
      <c r="M1598">
        <v>0</v>
      </c>
      <c r="N1598">
        <v>0</v>
      </c>
      <c r="O1598">
        <v>-7.1917999999999997</v>
      </c>
      <c r="P1598" s="12">
        <v>-8.3348999999999993E-3</v>
      </c>
      <c r="Q1598" s="12">
        <v>-4.9397E-3</v>
      </c>
      <c r="R1598">
        <v>0</v>
      </c>
      <c r="S1598">
        <v>0</v>
      </c>
      <c r="T1598">
        <f t="shared" si="99"/>
        <v>2.6740000000016577E-4</v>
      </c>
      <c r="U1598" s="13">
        <f t="shared" si="100"/>
        <v>3.5040360624825165E-5</v>
      </c>
      <c r="V1598" t="b">
        <f t="shared" si="97"/>
        <v>1</v>
      </c>
      <c r="X1598" s="12">
        <f>B1598*List!F1598</f>
        <v>1909.7841119999998</v>
      </c>
      <c r="Y1598">
        <f>10^List!G1598</f>
        <v>8844.8862008862488</v>
      </c>
      <c r="Z1598" s="12">
        <f t="shared" si="98"/>
        <v>0.21591957981422547</v>
      </c>
    </row>
    <row r="1599" spans="1:26" x14ac:dyDescent="0.25">
      <c r="A1599" s="14">
        <v>284957</v>
      </c>
      <c r="B1599">
        <v>11.326000000000001</v>
      </c>
      <c r="C1599">
        <v>0</v>
      </c>
      <c r="D1599">
        <v>-0.11713</v>
      </c>
      <c r="E1599">
        <v>0</v>
      </c>
      <c r="F1599">
        <v>0</v>
      </c>
      <c r="G1599">
        <v>0</v>
      </c>
      <c r="H1599">
        <v>0</v>
      </c>
      <c r="I1599">
        <v>-0.69865999999999995</v>
      </c>
      <c r="J1599">
        <v>-3.8330000000000002</v>
      </c>
      <c r="K1599">
        <v>0</v>
      </c>
      <c r="L1599">
        <v>0</v>
      </c>
      <c r="M1599">
        <v>0</v>
      </c>
      <c r="N1599">
        <v>0</v>
      </c>
      <c r="O1599">
        <v>-6.6024000000000003</v>
      </c>
      <c r="P1599" s="12">
        <v>-7.5336E-2</v>
      </c>
      <c r="Q1599" s="12">
        <v>-2.3675000000000002E-6</v>
      </c>
      <c r="R1599">
        <v>0</v>
      </c>
      <c r="S1599">
        <v>0</v>
      </c>
      <c r="T1599">
        <f t="shared" si="99"/>
        <v>-5.2836749999973505E-4</v>
      </c>
      <c r="U1599" s="13">
        <f t="shared" si="100"/>
        <v>-4.6650847607251899E-5</v>
      </c>
      <c r="V1599" t="b">
        <f t="shared" si="97"/>
        <v>1</v>
      </c>
      <c r="X1599" s="12">
        <f>B1599*List!F1599</f>
        <v>1122.791684</v>
      </c>
      <c r="Y1599">
        <f>10^List!G1599</f>
        <v>1502.7716892707861</v>
      </c>
      <c r="Z1599" s="12">
        <f t="shared" si="98"/>
        <v>0.74714721605171452</v>
      </c>
    </row>
    <row r="1600" spans="1:26" x14ac:dyDescent="0.25">
      <c r="A1600" t="s">
        <v>1610</v>
      </c>
      <c r="B1600">
        <v>32.845999999999997</v>
      </c>
      <c r="C1600">
        <v>0</v>
      </c>
      <c r="D1600">
        <v>-0.29588999999999999</v>
      </c>
      <c r="E1600">
        <v>0</v>
      </c>
      <c r="F1600">
        <v>0</v>
      </c>
      <c r="G1600" s="12">
        <v>2.8605000000000002E-3</v>
      </c>
      <c r="H1600">
        <v>0</v>
      </c>
      <c r="I1600">
        <v>-0.86309999999999998</v>
      </c>
      <c r="J1600">
        <v>-7.3833000000000002</v>
      </c>
      <c r="K1600">
        <v>0</v>
      </c>
      <c r="L1600">
        <v>0</v>
      </c>
      <c r="M1600" s="12">
        <v>-9.0621999999999994E-3</v>
      </c>
      <c r="N1600">
        <v>-0.11236</v>
      </c>
      <c r="O1600">
        <v>-22.277000000000001</v>
      </c>
      <c r="P1600">
        <v>-1.9056999999999999</v>
      </c>
      <c r="Q1600" s="12">
        <v>-1.0909E-4</v>
      </c>
      <c r="R1600">
        <v>0</v>
      </c>
      <c r="S1600">
        <v>0</v>
      </c>
      <c r="T1600">
        <f t="shared" si="99"/>
        <v>2.3392099999935195E-3</v>
      </c>
      <c r="U1600" s="13">
        <f t="shared" si="100"/>
        <v>7.1217499847577167E-5</v>
      </c>
      <c r="V1600" t="b">
        <f t="shared" si="97"/>
        <v>1</v>
      </c>
      <c r="X1600" s="12">
        <f>B1600*List!F1600</f>
        <v>3947.1038199999998</v>
      </c>
      <c r="Y1600">
        <f>10^List!G1600</f>
        <v>0.92842618566210988</v>
      </c>
      <c r="Z1600" s="12">
        <f t="shared" si="98"/>
        <v>4251.3921741501845</v>
      </c>
    </row>
    <row r="1601" spans="1:26" x14ac:dyDescent="0.25">
      <c r="A1601" t="s">
        <v>1611</v>
      </c>
      <c r="B1601">
        <v>2.0668000000000002</v>
      </c>
      <c r="C1601">
        <v>0</v>
      </c>
      <c r="D1601" s="12">
        <v>-7.6922000000000004E-4</v>
      </c>
      <c r="E1601">
        <v>0</v>
      </c>
      <c r="F1601">
        <v>0</v>
      </c>
      <c r="G1601">
        <v>0</v>
      </c>
      <c r="H1601">
        <v>-0.1759</v>
      </c>
      <c r="I1601" s="12">
        <v>-5.0412999999999999E-2</v>
      </c>
      <c r="J1601">
        <v>-0.10360999999999999</v>
      </c>
      <c r="K1601">
        <v>0</v>
      </c>
      <c r="L1601">
        <v>0</v>
      </c>
      <c r="M1601" s="12">
        <v>-5.7333000000000002E-2</v>
      </c>
      <c r="N1601">
        <v>-0.82055999999999996</v>
      </c>
      <c r="O1601">
        <v>-0.86643999999999999</v>
      </c>
      <c r="P1601" s="12">
        <v>-3.536E-5</v>
      </c>
      <c r="Q1601" s="12">
        <v>-1.7800000000000001E-8</v>
      </c>
      <c r="R1601">
        <v>0</v>
      </c>
      <c r="S1601">
        <v>0</v>
      </c>
      <c r="T1601">
        <f t="shared" si="99"/>
        <v>-8.2605977999998109E-3</v>
      </c>
      <c r="U1601" s="13">
        <f t="shared" si="100"/>
        <v>-3.9968055931874445E-3</v>
      </c>
      <c r="V1601" t="b">
        <f t="shared" si="97"/>
        <v>1</v>
      </c>
      <c r="X1601" s="12">
        <f>B1601*List!F1601</f>
        <v>426.50484800000009</v>
      </c>
      <c r="Y1601">
        <f>10^List!G1601</f>
        <v>11.205377097576621</v>
      </c>
      <c r="Z1601" s="12">
        <f t="shared" si="98"/>
        <v>38.062516262147035</v>
      </c>
    </row>
    <row r="1602" spans="1:26" x14ac:dyDescent="0.25">
      <c r="A1602" t="s">
        <v>1612</v>
      </c>
      <c r="B1602">
        <v>0.94052000000000002</v>
      </c>
      <c r="C1602">
        <v>0</v>
      </c>
      <c r="D1602" s="12">
        <v>-6.2268000000000002E-3</v>
      </c>
      <c r="E1602">
        <v>0</v>
      </c>
      <c r="F1602">
        <v>0</v>
      </c>
      <c r="G1602">
        <v>0</v>
      </c>
      <c r="H1602" s="12">
        <v>-2.6829999999999999E-8</v>
      </c>
      <c r="I1602" s="12">
        <v>-2.9391E-2</v>
      </c>
      <c r="J1602">
        <v>-0.18326000000000001</v>
      </c>
      <c r="K1602">
        <v>0</v>
      </c>
      <c r="L1602">
        <v>0</v>
      </c>
      <c r="M1602" s="12">
        <v>-5.3130999999999996E-7</v>
      </c>
      <c r="N1602" s="12">
        <v>-4.8253000000000002E-6</v>
      </c>
      <c r="O1602">
        <v>-0.71894000000000002</v>
      </c>
      <c r="P1602" s="12">
        <v>-2.8184E-3</v>
      </c>
      <c r="Q1602" s="12">
        <v>-1.2417999999999999E-7</v>
      </c>
      <c r="R1602">
        <v>0</v>
      </c>
      <c r="S1602">
        <v>0</v>
      </c>
      <c r="T1602">
        <f t="shared" si="99"/>
        <v>-1.2170762000001839E-4</v>
      </c>
      <c r="U1602" s="13">
        <f t="shared" si="100"/>
        <v>-1.2940460596267851E-4</v>
      </c>
      <c r="V1602" t="b">
        <f t="shared" si="97"/>
        <v>1</v>
      </c>
      <c r="X1602" s="12">
        <f>B1602*List!F1602</f>
        <v>97.033448399999997</v>
      </c>
      <c r="Y1602">
        <f>10^List!G1602</f>
        <v>503.52235433149303</v>
      </c>
      <c r="Z1602" s="12">
        <f t="shared" si="98"/>
        <v>0.19270931581345085</v>
      </c>
    </row>
    <row r="1603" spans="1:26" x14ac:dyDescent="0.25">
      <c r="A1603" s="14">
        <v>567040</v>
      </c>
      <c r="B1603">
        <v>8.6819000000000006</v>
      </c>
      <c r="C1603" s="12">
        <v>3.6897000000000002E-3</v>
      </c>
      <c r="D1603">
        <v>0</v>
      </c>
      <c r="E1603">
        <v>0</v>
      </c>
      <c r="F1603">
        <v>-2.4706999999999999</v>
      </c>
      <c r="G1603">
        <v>0</v>
      </c>
      <c r="H1603">
        <v>0</v>
      </c>
      <c r="I1603" s="12">
        <v>-3.0648000000000002E-2</v>
      </c>
      <c r="J1603">
        <v>-0.14934</v>
      </c>
      <c r="K1603" s="12">
        <v>-5.0802E-3</v>
      </c>
      <c r="L1603" s="12">
        <v>-2.6283000000000001E-2</v>
      </c>
      <c r="M1603">
        <v>0</v>
      </c>
      <c r="N1603">
        <v>0</v>
      </c>
      <c r="O1603">
        <v>-5.8930999999999996</v>
      </c>
      <c r="P1603">
        <v>-0.11756</v>
      </c>
      <c r="Q1603" s="12">
        <v>-9.1535999999999996E-3</v>
      </c>
      <c r="R1603" s="12">
        <v>-2.1641999999999998E-3</v>
      </c>
      <c r="S1603">
        <v>0</v>
      </c>
      <c r="T1603">
        <f t="shared" si="99"/>
        <v>-1.8439299999998333E-2</v>
      </c>
      <c r="U1603" s="13">
        <f t="shared" si="100"/>
        <v>-2.1238784137110923E-3</v>
      </c>
      <c r="V1603" t="b">
        <f t="shared" ref="V1603:V1666" si="101">ABS(U1603)&lt;$W$1</f>
        <v>1</v>
      </c>
      <c r="X1603" s="12">
        <f>B1603*List!F1603</f>
        <v>2435.6202260000005</v>
      </c>
      <c r="Y1603">
        <f>10^List!G1603</f>
        <v>8616.4947059736005</v>
      </c>
      <c r="Z1603" s="12">
        <f t="shared" ref="Z1603:Z1666" si="102">X1603/Y1603</f>
        <v>0.28266949718096451</v>
      </c>
    </row>
    <row r="1604" spans="1:26" x14ac:dyDescent="0.25">
      <c r="A1604" t="s">
        <v>1614</v>
      </c>
      <c r="B1604">
        <v>1.6233</v>
      </c>
      <c r="C1604">
        <v>0</v>
      </c>
      <c r="D1604" s="12">
        <v>-3.4457999999999998E-4</v>
      </c>
      <c r="E1604">
        <v>0</v>
      </c>
      <c r="F1604" s="12">
        <v>-2.1885000000000001E-5</v>
      </c>
      <c r="G1604">
        <v>0</v>
      </c>
      <c r="H1604">
        <v>-0.43776999999999999</v>
      </c>
      <c r="I1604" s="12">
        <v>-4.6142000000000002E-2</v>
      </c>
      <c r="J1604" s="12">
        <v>-9.0881000000000003E-2</v>
      </c>
      <c r="K1604" s="12">
        <v>-5.1516000000000001E-10</v>
      </c>
      <c r="L1604" s="12">
        <v>-2.7789000000000002E-6</v>
      </c>
      <c r="M1604" s="12">
        <v>-5.9431999999999999E-2</v>
      </c>
      <c r="N1604">
        <v>-0.88075000000000003</v>
      </c>
      <c r="O1604">
        <v>-0.10287</v>
      </c>
      <c r="P1604">
        <v>0</v>
      </c>
      <c r="Q1604" s="12">
        <v>-5.1266999999999997E-3</v>
      </c>
      <c r="R1604" s="12">
        <v>-4.4453000000000003E-5</v>
      </c>
      <c r="S1604">
        <v>0</v>
      </c>
      <c r="T1604">
        <f t="shared" si="99"/>
        <v>-8.5397415159950914E-5</v>
      </c>
      <c r="U1604" s="13">
        <f t="shared" si="100"/>
        <v>-5.2607290802655651E-5</v>
      </c>
      <c r="V1604" t="b">
        <f t="shared" si="101"/>
        <v>1</v>
      </c>
      <c r="X1604" s="12">
        <f>B1604*List!F1604</f>
        <v>655.18011300000001</v>
      </c>
      <c r="Y1604">
        <f>10^List!G1604</f>
        <v>1.3833567606262283E-2</v>
      </c>
      <c r="Z1604" s="12">
        <f t="shared" si="102"/>
        <v>47361.615719679437</v>
      </c>
    </row>
    <row r="1605" spans="1:26" x14ac:dyDescent="0.25">
      <c r="A1605" t="s">
        <v>1615</v>
      </c>
      <c r="B1605">
        <v>168.43</v>
      </c>
      <c r="C1605">
        <v>0</v>
      </c>
      <c r="D1605">
        <v>-5.3872999999999998</v>
      </c>
      <c r="E1605" s="12">
        <v>3.9062999999999999E-4</v>
      </c>
      <c r="F1605">
        <v>0</v>
      </c>
      <c r="G1605">
        <v>0</v>
      </c>
      <c r="H1605">
        <v>0</v>
      </c>
      <c r="I1605">
        <v>-2.3121999999999998</v>
      </c>
      <c r="J1605">
        <v>-17.925999999999998</v>
      </c>
      <c r="K1605" s="12">
        <v>-2.4907000000000001E-9</v>
      </c>
      <c r="L1605" s="12">
        <v>-1.1463E-5</v>
      </c>
      <c r="M1605">
        <v>0</v>
      </c>
      <c r="N1605">
        <v>0</v>
      </c>
      <c r="O1605">
        <v>-139.4</v>
      </c>
      <c r="P1605">
        <v>-2.7139000000000002</v>
      </c>
      <c r="Q1605">
        <v>-0.69957999999999998</v>
      </c>
      <c r="R1605" s="12">
        <v>-5.3657999999999995E-7</v>
      </c>
      <c r="S1605">
        <v>0</v>
      </c>
      <c r="T1605">
        <f t="shared" ref="T1605:T1668" si="103">SUM(B1605:S1605)</f>
        <v>-8.6013720706897955E-3</v>
      </c>
      <c r="U1605" s="13">
        <f t="shared" ref="U1605:U1668" si="104">T1605/B1605</f>
        <v>-5.1067933685743606E-5</v>
      </c>
      <c r="V1605" t="b">
        <f t="shared" si="101"/>
        <v>1</v>
      </c>
      <c r="X1605" s="12">
        <f>B1605*List!F1605</f>
        <v>37440.304700000001</v>
      </c>
      <c r="Y1605">
        <f>10^List!G1605</f>
        <v>15.395170791669669</v>
      </c>
      <c r="Z1605" s="12">
        <f t="shared" si="102"/>
        <v>2431.9512402070241</v>
      </c>
    </row>
    <row r="1606" spans="1:26" x14ac:dyDescent="0.25">
      <c r="A1606" t="s">
        <v>1616</v>
      </c>
      <c r="B1606">
        <v>2.5771000000000002</v>
      </c>
      <c r="C1606" s="12">
        <v>1.0725E-4</v>
      </c>
      <c r="D1606">
        <v>0</v>
      </c>
      <c r="E1606">
        <v>0</v>
      </c>
      <c r="F1606">
        <v>0</v>
      </c>
      <c r="G1606">
        <v>0</v>
      </c>
      <c r="H1606">
        <v>-0.79876999999999998</v>
      </c>
      <c r="I1606" s="12">
        <v>-6.9263000000000005E-2</v>
      </c>
      <c r="J1606">
        <v>-0.13653000000000001</v>
      </c>
      <c r="K1606">
        <v>0</v>
      </c>
      <c r="L1606">
        <v>0</v>
      </c>
      <c r="M1606" s="12">
        <v>-9.3150999999999998E-2</v>
      </c>
      <c r="N1606">
        <v>-1.4362999999999999</v>
      </c>
      <c r="O1606" s="12">
        <v>-4.3380000000000002E-2</v>
      </c>
      <c r="P1606" s="12">
        <v>-1.3332999999999999E-5</v>
      </c>
      <c r="Q1606" s="12">
        <v>-2.7545000000000001E-6</v>
      </c>
      <c r="R1606">
        <v>0</v>
      </c>
      <c r="S1606">
        <v>0</v>
      </c>
      <c r="T1606">
        <f t="shared" si="103"/>
        <v>-2.0283749999970799E-4</v>
      </c>
      <c r="U1606" s="13">
        <f t="shared" si="104"/>
        <v>-7.8707655892168706E-5</v>
      </c>
      <c r="V1606" t="b">
        <f t="shared" si="101"/>
        <v>1</v>
      </c>
      <c r="X1606" s="12">
        <f>B1606*List!F1606</f>
        <v>673.34468800000002</v>
      </c>
      <c r="Y1606">
        <f>10^List!G1606</f>
        <v>535.65532409821481</v>
      </c>
      <c r="Z1606" s="12">
        <f t="shared" si="102"/>
        <v>1.2570484371336879</v>
      </c>
    </row>
    <row r="1607" spans="1:26" x14ac:dyDescent="0.25">
      <c r="A1607" t="s">
        <v>1617</v>
      </c>
      <c r="B1607">
        <v>5.9006999999999996</v>
      </c>
      <c r="C1607" s="12">
        <v>3.6157000000000002E-4</v>
      </c>
      <c r="D1607">
        <v>0</v>
      </c>
      <c r="E1607">
        <v>0</v>
      </c>
      <c r="F1607">
        <v>0</v>
      </c>
      <c r="G1607">
        <v>0</v>
      </c>
      <c r="H1607">
        <v>-1.3633</v>
      </c>
      <c r="I1607">
        <v>-0.22932</v>
      </c>
      <c r="J1607">
        <v>-0.44618999999999998</v>
      </c>
      <c r="K1607">
        <v>0</v>
      </c>
      <c r="L1607">
        <v>0</v>
      </c>
      <c r="M1607">
        <v>-0.25595000000000001</v>
      </c>
      <c r="N1607">
        <v>-3.4066000000000001</v>
      </c>
      <c r="O1607">
        <v>-0.21618999999999999</v>
      </c>
      <c r="P1607" s="12">
        <v>-4.9292000000000002E-5</v>
      </c>
      <c r="Q1607" s="12">
        <v>-6.2018999999999999E-6</v>
      </c>
      <c r="R1607">
        <v>0</v>
      </c>
      <c r="S1607">
        <v>0</v>
      </c>
      <c r="T1607">
        <f t="shared" si="103"/>
        <v>-1.6543923900000663E-2</v>
      </c>
      <c r="U1607" s="13">
        <f t="shared" si="104"/>
        <v>-2.803722253292095E-3</v>
      </c>
      <c r="V1607" t="b">
        <f t="shared" si="101"/>
        <v>1</v>
      </c>
      <c r="X1607" s="12">
        <f>B1607*List!F1607</f>
        <v>1145.9749469999999</v>
      </c>
      <c r="Y1607">
        <f>10^List!G1607</f>
        <v>98.015112766753546</v>
      </c>
      <c r="Z1607" s="12">
        <f t="shared" si="102"/>
        <v>11.691818890491666</v>
      </c>
    </row>
    <row r="1608" spans="1:26" x14ac:dyDescent="0.25">
      <c r="A1608" t="s">
        <v>1618</v>
      </c>
      <c r="B1608">
        <v>86.942999999999998</v>
      </c>
      <c r="C1608">
        <v>0</v>
      </c>
      <c r="D1608">
        <v>-0.20627999999999999</v>
      </c>
      <c r="E1608">
        <v>0</v>
      </c>
      <c r="F1608">
        <v>0</v>
      </c>
      <c r="G1608" s="12">
        <v>5.5739E-8</v>
      </c>
      <c r="H1608">
        <v>0</v>
      </c>
      <c r="I1608">
        <v>-1.8249</v>
      </c>
      <c r="J1608">
        <v>-9.3693000000000008</v>
      </c>
      <c r="K1608">
        <v>0</v>
      </c>
      <c r="L1608">
        <v>0</v>
      </c>
      <c r="M1608" s="12">
        <v>-8.1627999999999995E-8</v>
      </c>
      <c r="N1608" s="12">
        <v>-4.5128E-7</v>
      </c>
      <c r="O1608">
        <v>-74.462000000000003</v>
      </c>
      <c r="P1608">
        <v>-1.0844</v>
      </c>
      <c r="Q1608" s="12">
        <v>-1.0475E-4</v>
      </c>
      <c r="R1608">
        <v>0</v>
      </c>
      <c r="S1608">
        <v>0</v>
      </c>
      <c r="T1608">
        <f t="shared" si="103"/>
        <v>-3.9852271690172933E-3</v>
      </c>
      <c r="U1608" s="13">
        <f t="shared" si="104"/>
        <v>-4.5837240134539798E-5</v>
      </c>
      <c r="V1608" t="b">
        <f t="shared" si="101"/>
        <v>1</v>
      </c>
      <c r="X1608" s="12">
        <f>B1608*List!F1608</f>
        <v>11493.864599999999</v>
      </c>
      <c r="Y1608">
        <f>10^List!G1608</f>
        <v>3970.3045078219125</v>
      </c>
      <c r="Z1608" s="12">
        <f t="shared" si="102"/>
        <v>2.8949579502921985</v>
      </c>
    </row>
    <row r="1609" spans="1:26" x14ac:dyDescent="0.25">
      <c r="A1609" t="s">
        <v>1619</v>
      </c>
      <c r="B1609">
        <v>27.364999999999998</v>
      </c>
      <c r="C1609">
        <v>0</v>
      </c>
      <c r="D1609" s="12">
        <v>-3.7067999999999997E-2</v>
      </c>
      <c r="E1609">
        <v>0</v>
      </c>
      <c r="F1609" s="12">
        <v>-5.3133E-4</v>
      </c>
      <c r="G1609">
        <v>0</v>
      </c>
      <c r="H1609">
        <v>0</v>
      </c>
      <c r="I1609">
        <v>-0.21226</v>
      </c>
      <c r="J1609">
        <v>-0.91512000000000004</v>
      </c>
      <c r="K1609" s="12">
        <v>-3.9968999999999997E-9</v>
      </c>
      <c r="L1609" s="12">
        <v>-2.0112999999999999E-5</v>
      </c>
      <c r="M1609">
        <v>0</v>
      </c>
      <c r="N1609">
        <v>0</v>
      </c>
      <c r="O1609">
        <v>-26.117000000000001</v>
      </c>
      <c r="P1609" s="12">
        <v>-5.6651E-2</v>
      </c>
      <c r="Q1609" s="12">
        <v>-2.5741E-2</v>
      </c>
      <c r="R1609" s="12">
        <v>-7.9482000000000002E-7</v>
      </c>
      <c r="S1609">
        <v>0</v>
      </c>
      <c r="T1609">
        <f t="shared" si="103"/>
        <v>6.0775818309239218E-4</v>
      </c>
      <c r="U1609" s="13">
        <f t="shared" si="104"/>
        <v>2.2209325163252044E-5</v>
      </c>
      <c r="V1609" t="b">
        <f t="shared" si="101"/>
        <v>1</v>
      </c>
      <c r="X1609" s="12">
        <f>B1609*List!F1609</f>
        <v>7946.7959999999994</v>
      </c>
      <c r="Y1609">
        <f>10^List!G1609</f>
        <v>0.35935120729663306</v>
      </c>
      <c r="Z1609" s="12">
        <f t="shared" si="102"/>
        <v>22114.287745915852</v>
      </c>
    </row>
    <row r="1610" spans="1:26" x14ac:dyDescent="0.25">
      <c r="A1610" t="s">
        <v>1620</v>
      </c>
      <c r="B1610">
        <v>6.6239999999999997</v>
      </c>
      <c r="C1610">
        <v>0</v>
      </c>
      <c r="D1610">
        <v>-0.14455999999999999</v>
      </c>
      <c r="E1610">
        <v>0</v>
      </c>
      <c r="F1610">
        <v>-0.24562</v>
      </c>
      <c r="G1610" s="12">
        <v>1.1634E-4</v>
      </c>
      <c r="H1610">
        <v>0</v>
      </c>
      <c r="I1610" s="12">
        <v>-3.5442000000000001E-2</v>
      </c>
      <c r="J1610">
        <v>-0.21811</v>
      </c>
      <c r="K1610" s="12">
        <v>-7.0376999999999996E-7</v>
      </c>
      <c r="L1610" s="12">
        <v>-5.7979000000000002E-5</v>
      </c>
      <c r="M1610" s="12">
        <v>-8.3142000000000003E-4</v>
      </c>
      <c r="N1610" s="12">
        <v>-8.1020999999999992E-3</v>
      </c>
      <c r="O1610">
        <v>-5.9382000000000001</v>
      </c>
      <c r="P1610">
        <v>0</v>
      </c>
      <c r="Q1610" s="12">
        <v>-3.3336999999999999E-2</v>
      </c>
      <c r="R1610" s="12">
        <v>-3.5991000000000002E-5</v>
      </c>
      <c r="S1610">
        <v>0</v>
      </c>
      <c r="T1610">
        <f t="shared" si="103"/>
        <v>-1.8085377000052422E-4</v>
      </c>
      <c r="U1610" s="13">
        <f t="shared" si="104"/>
        <v>-2.7302803442108126E-5</v>
      </c>
      <c r="V1610" t="b">
        <f t="shared" si="101"/>
        <v>1</v>
      </c>
      <c r="X1610" s="12">
        <f>B1610*List!F1610</f>
        <v>2890.0511999999999</v>
      </c>
      <c r="Y1610">
        <f>10^List!G1610</f>
        <v>6.2456776815602923</v>
      </c>
      <c r="Z1610" s="12">
        <f t="shared" si="102"/>
        <v>462.72820138198495</v>
      </c>
    </row>
    <row r="1611" spans="1:26" x14ac:dyDescent="0.25">
      <c r="A1611" t="s">
        <v>1621</v>
      </c>
      <c r="B1611">
        <v>101.33</v>
      </c>
      <c r="C1611">
        <v>0</v>
      </c>
      <c r="D1611">
        <v>-0.50170000000000003</v>
      </c>
      <c r="E1611">
        <v>0</v>
      </c>
      <c r="F1611">
        <v>0</v>
      </c>
      <c r="G1611">
        <v>0</v>
      </c>
      <c r="H1611" s="12">
        <v>-3.3674000000000003E-5</v>
      </c>
      <c r="I1611">
        <v>-7.2591999999999999</v>
      </c>
      <c r="J1611">
        <v>-31.094000000000001</v>
      </c>
      <c r="K1611">
        <v>0</v>
      </c>
      <c r="L1611">
        <v>0</v>
      </c>
      <c r="M1611" s="12">
        <v>-1.3485E-4</v>
      </c>
      <c r="N1611" s="12">
        <v>-1.096E-3</v>
      </c>
      <c r="O1611">
        <v>-62.381</v>
      </c>
      <c r="P1611" s="12">
        <v>-8.3801E-2</v>
      </c>
      <c r="Q1611" s="12">
        <v>-8.9552999999999996E-4</v>
      </c>
      <c r="R1611">
        <v>0</v>
      </c>
      <c r="S1611">
        <v>0</v>
      </c>
      <c r="T1611">
        <f t="shared" si="103"/>
        <v>8.138946000011851E-3</v>
      </c>
      <c r="U1611" s="13">
        <f t="shared" si="104"/>
        <v>8.0321188197097113E-5</v>
      </c>
      <c r="V1611" t="b">
        <f t="shared" si="101"/>
        <v>1</v>
      </c>
      <c r="X1611" s="12">
        <f>B1611*List!F1611</f>
        <v>19012.547899999998</v>
      </c>
      <c r="Y1611">
        <f>10^List!G1611</f>
        <v>9.7357205327826861</v>
      </c>
      <c r="Z1611" s="12">
        <f t="shared" si="102"/>
        <v>1952.8650022337677</v>
      </c>
    </row>
    <row r="1612" spans="1:26" x14ac:dyDescent="0.25">
      <c r="A1612" t="s">
        <v>1622</v>
      </c>
      <c r="B1612">
        <v>5.9861000000000004</v>
      </c>
      <c r="C1612">
        <v>0</v>
      </c>
      <c r="D1612" s="12">
        <v>-2.7962999999999998E-2</v>
      </c>
      <c r="E1612">
        <v>0</v>
      </c>
      <c r="F1612">
        <v>0</v>
      </c>
      <c r="G1612">
        <v>0</v>
      </c>
      <c r="H1612" s="12">
        <v>-1.0004E-4</v>
      </c>
      <c r="I1612">
        <v>-0.3755</v>
      </c>
      <c r="J1612">
        <v>-1.6211</v>
      </c>
      <c r="K1612">
        <v>0</v>
      </c>
      <c r="L1612">
        <v>0</v>
      </c>
      <c r="M1612" s="12">
        <v>-1.1825E-3</v>
      </c>
      <c r="N1612" s="12">
        <v>-7.2307999999999999E-3</v>
      </c>
      <c r="O1612">
        <v>-3.9535</v>
      </c>
      <c r="P1612" s="12">
        <v>-4.1995E-5</v>
      </c>
      <c r="Q1612" s="12">
        <v>-5.4575000000000003E-7</v>
      </c>
      <c r="R1612">
        <v>0</v>
      </c>
      <c r="S1612">
        <v>0</v>
      </c>
      <c r="T1612">
        <f t="shared" si="103"/>
        <v>-5.1888074999963086E-4</v>
      </c>
      <c r="U1612" s="13">
        <f t="shared" si="104"/>
        <v>-8.6680935834622012E-5</v>
      </c>
      <c r="V1612" t="b">
        <f t="shared" si="101"/>
        <v>1</v>
      </c>
      <c r="X1612" s="12">
        <f>B1612*List!F1612</f>
        <v>898.99249800000007</v>
      </c>
      <c r="Y1612">
        <f>10^List!G1612</f>
        <v>2.0278324978942792</v>
      </c>
      <c r="Z1612" s="12">
        <f t="shared" si="102"/>
        <v>443.32680284664661</v>
      </c>
    </row>
    <row r="1613" spans="1:26" x14ac:dyDescent="0.25">
      <c r="A1613" t="s">
        <v>1623</v>
      </c>
      <c r="B1613">
        <v>1.0979000000000001</v>
      </c>
      <c r="C1613">
        <v>0</v>
      </c>
      <c r="D1613" s="12">
        <v>-1.2688E-3</v>
      </c>
      <c r="E1613">
        <v>0</v>
      </c>
      <c r="F1613">
        <v>0</v>
      </c>
      <c r="G1613">
        <v>0</v>
      </c>
      <c r="H1613">
        <v>0</v>
      </c>
      <c r="I1613" s="12">
        <v>-8.8757999999999997E-3</v>
      </c>
      <c r="J1613" s="12">
        <v>-4.1224999999999998E-2</v>
      </c>
      <c r="K1613">
        <v>0</v>
      </c>
      <c r="L1613">
        <v>0</v>
      </c>
      <c r="M1613">
        <v>0</v>
      </c>
      <c r="N1613">
        <v>0</v>
      </c>
      <c r="O1613">
        <v>-1.0234000000000001</v>
      </c>
      <c r="P1613" s="12">
        <v>-2.2332999999999999E-2</v>
      </c>
      <c r="Q1613" s="12">
        <v>-9.7282E-4</v>
      </c>
      <c r="R1613">
        <v>0</v>
      </c>
      <c r="S1613">
        <v>0</v>
      </c>
      <c r="T1613">
        <f t="shared" si="103"/>
        <v>-1.754200000001143E-4</v>
      </c>
      <c r="U1613" s="13">
        <f t="shared" si="104"/>
        <v>-1.597777575372204E-4</v>
      </c>
      <c r="V1613" t="b">
        <f t="shared" si="101"/>
        <v>1</v>
      </c>
      <c r="X1613" s="12">
        <f>B1613*List!F1613</f>
        <v>262.50789000000003</v>
      </c>
      <c r="Y1613">
        <f>10^List!G1613</f>
        <v>0.1307171025144859</v>
      </c>
      <c r="Z1613" s="12">
        <f t="shared" si="102"/>
        <v>2008.2138063832103</v>
      </c>
    </row>
    <row r="1614" spans="1:26" x14ac:dyDescent="0.25">
      <c r="A1614" t="s">
        <v>1624</v>
      </c>
      <c r="B1614">
        <v>0.77920999999999996</v>
      </c>
      <c r="C1614" s="12">
        <v>4.6176E-5</v>
      </c>
      <c r="D1614">
        <v>0</v>
      </c>
      <c r="E1614">
        <v>0</v>
      </c>
      <c r="F1614">
        <v>0</v>
      </c>
      <c r="G1614">
        <v>0</v>
      </c>
      <c r="H1614">
        <v>-0.17299</v>
      </c>
      <c r="I1614" s="12">
        <v>-3.3068E-2</v>
      </c>
      <c r="J1614" s="12">
        <v>-6.4560000000000006E-2</v>
      </c>
      <c r="K1614">
        <v>0</v>
      </c>
      <c r="L1614">
        <v>0</v>
      </c>
      <c r="M1614" s="12">
        <v>-3.6159999999999998E-2</v>
      </c>
      <c r="N1614">
        <v>-0.47105000000000002</v>
      </c>
      <c r="O1614" s="12">
        <v>-1.4647E-3</v>
      </c>
      <c r="P1614" s="12">
        <v>-2.7262999999999997E-7</v>
      </c>
      <c r="Q1614" s="12">
        <v>-1.1444E-8</v>
      </c>
      <c r="R1614">
        <v>0</v>
      </c>
      <c r="S1614">
        <v>0</v>
      </c>
      <c r="T1614">
        <f t="shared" si="103"/>
        <v>-3.680807399994125E-5</v>
      </c>
      <c r="U1614" s="13">
        <f t="shared" si="104"/>
        <v>-4.7237681754522209E-5</v>
      </c>
      <c r="V1614" t="b">
        <f t="shared" si="101"/>
        <v>1</v>
      </c>
      <c r="X1614" s="12">
        <f>B1614*List!F1614</f>
        <v>159.2081872</v>
      </c>
      <c r="Y1614">
        <f>10^List!G1614</f>
        <v>166.04342984433558</v>
      </c>
      <c r="Z1614" s="12">
        <f t="shared" si="102"/>
        <v>0.95883460941066101</v>
      </c>
    </row>
    <row r="1615" spans="1:26" x14ac:dyDescent="0.25">
      <c r="A1615" t="s">
        <v>1625</v>
      </c>
      <c r="B1615" s="12">
        <v>2.4740000000000002E-2</v>
      </c>
      <c r="C1615">
        <v>0</v>
      </c>
      <c r="D1615" s="12">
        <v>-7.0027999999999996E-4</v>
      </c>
      <c r="E1615">
        <v>0</v>
      </c>
      <c r="F1615">
        <v>0</v>
      </c>
      <c r="G1615">
        <v>0</v>
      </c>
      <c r="H1615">
        <v>0</v>
      </c>
      <c r="I1615" s="12">
        <v>-3.2078E-4</v>
      </c>
      <c r="J1615" s="12">
        <v>-2.7128999999999999E-3</v>
      </c>
      <c r="K1615">
        <v>0</v>
      </c>
      <c r="L1615">
        <v>0</v>
      </c>
      <c r="M1615">
        <v>0</v>
      </c>
      <c r="N1615">
        <v>0</v>
      </c>
      <c r="O1615" s="12">
        <v>-1.1228E-2</v>
      </c>
      <c r="P1615" s="12">
        <v>-9.7762000000000005E-3</v>
      </c>
      <c r="Q1615" s="12">
        <v>-3.1767E-6</v>
      </c>
      <c r="R1615">
        <v>0</v>
      </c>
      <c r="S1615">
        <v>0</v>
      </c>
      <c r="T1615">
        <f t="shared" si="103"/>
        <v>-1.3367000000005191E-6</v>
      </c>
      <c r="U1615" s="13">
        <f t="shared" si="104"/>
        <v>-5.4029911075202871E-5</v>
      </c>
      <c r="V1615" t="b">
        <f t="shared" si="101"/>
        <v>1</v>
      </c>
      <c r="X1615" s="12">
        <f>B1615*List!F1615</f>
        <v>3.8648828000000002</v>
      </c>
      <c r="Y1615">
        <f>10^List!G1615</f>
        <v>56.998713572744066</v>
      </c>
      <c r="Z1615" s="12">
        <f t="shared" si="102"/>
        <v>6.7806491721387363E-2</v>
      </c>
    </row>
    <row r="1616" spans="1:26" x14ac:dyDescent="0.25">
      <c r="A1616" t="s">
        <v>1626</v>
      </c>
      <c r="B1616">
        <v>1.7521</v>
      </c>
      <c r="C1616">
        <v>0</v>
      </c>
      <c r="D1616">
        <v>-0.49714000000000003</v>
      </c>
      <c r="E1616">
        <v>0</v>
      </c>
      <c r="F1616" s="12">
        <v>-3.1468000000000001E-6</v>
      </c>
      <c r="G1616">
        <v>0</v>
      </c>
      <c r="H1616">
        <v>0</v>
      </c>
      <c r="I1616">
        <v>-0.14566999999999999</v>
      </c>
      <c r="J1616">
        <v>-0.81662000000000001</v>
      </c>
      <c r="K1616" s="12">
        <v>-1.9026E-9</v>
      </c>
      <c r="L1616" s="12">
        <v>-9.8688999999999997E-6</v>
      </c>
      <c r="M1616">
        <v>0</v>
      </c>
      <c r="N1616">
        <v>0</v>
      </c>
      <c r="O1616">
        <v>-0.21808</v>
      </c>
      <c r="P1616" s="12">
        <v>-1.0975E-4</v>
      </c>
      <c r="Q1616" s="12">
        <v>-7.4389999999999998E-2</v>
      </c>
      <c r="R1616" s="12">
        <v>-3.6095000000000001E-7</v>
      </c>
      <c r="S1616">
        <v>0</v>
      </c>
      <c r="T1616">
        <f t="shared" si="103"/>
        <v>7.687144740017873E-5</v>
      </c>
      <c r="U1616" s="13">
        <f t="shared" si="104"/>
        <v>4.3873892700290356E-5</v>
      </c>
      <c r="V1616" t="b">
        <f t="shared" si="101"/>
        <v>1</v>
      </c>
      <c r="X1616" s="12">
        <f>B1616*List!F1616</f>
        <v>740.77035899999998</v>
      </c>
      <c r="Y1616">
        <f>10^List!G1616</f>
        <v>0.87010545170412423</v>
      </c>
      <c r="Z1616" s="12">
        <f t="shared" si="102"/>
        <v>851.35699075230696</v>
      </c>
    </row>
    <row r="1617" spans="1:26" x14ac:dyDescent="0.25">
      <c r="A1617" t="s">
        <v>1627</v>
      </c>
      <c r="B1617">
        <v>13.968</v>
      </c>
      <c r="C1617">
        <v>0</v>
      </c>
      <c r="D1617" s="12">
        <v>-4.3374000000000003E-2</v>
      </c>
      <c r="E1617">
        <v>0</v>
      </c>
      <c r="F1617">
        <v>0</v>
      </c>
      <c r="G1617">
        <v>0</v>
      </c>
      <c r="H1617">
        <v>0</v>
      </c>
      <c r="I1617">
        <v>-0.28219</v>
      </c>
      <c r="J1617">
        <v>-1.6557999999999999</v>
      </c>
      <c r="K1617">
        <v>0</v>
      </c>
      <c r="L1617">
        <v>0</v>
      </c>
      <c r="M1617">
        <v>0</v>
      </c>
      <c r="N1617">
        <v>0</v>
      </c>
      <c r="O1617">
        <v>-11.83</v>
      </c>
      <c r="P1617">
        <v>-0.15570999999999999</v>
      </c>
      <c r="Q1617" s="12">
        <v>-9.9397000000000005E-4</v>
      </c>
      <c r="R1617">
        <v>0</v>
      </c>
      <c r="S1617">
        <v>0</v>
      </c>
      <c r="T1617">
        <f t="shared" si="103"/>
        <v>-6.7969999999323771E-5</v>
      </c>
      <c r="U1617" s="13">
        <f t="shared" si="104"/>
        <v>-4.8661225658164215E-6</v>
      </c>
      <c r="V1617" t="b">
        <f t="shared" si="101"/>
        <v>1</v>
      </c>
      <c r="X1617" s="12">
        <f>B1617*List!F1617</f>
        <v>3160.5393600000002</v>
      </c>
      <c r="Y1617">
        <f>10^List!G1617</f>
        <v>10.56751684619265</v>
      </c>
      <c r="Z1617" s="12">
        <f t="shared" si="102"/>
        <v>299.08060767735657</v>
      </c>
    </row>
    <row r="1618" spans="1:26" x14ac:dyDescent="0.25">
      <c r="A1618" t="s">
        <v>1628</v>
      </c>
      <c r="B1618">
        <v>1.6068</v>
      </c>
      <c r="C1618">
        <v>0</v>
      </c>
      <c r="D1618" s="12">
        <v>-2.2846000000000001E-5</v>
      </c>
      <c r="E1618">
        <v>0</v>
      </c>
      <c r="F1618" s="12">
        <v>-1.2886E-5</v>
      </c>
      <c r="G1618">
        <v>0</v>
      </c>
      <c r="H1618">
        <v>-0.33241999999999999</v>
      </c>
      <c r="I1618" s="12">
        <v>-7.0837999999999998E-2</v>
      </c>
      <c r="J1618">
        <v>-0.13819000000000001</v>
      </c>
      <c r="K1618" s="12">
        <v>-1.6643E-11</v>
      </c>
      <c r="L1618" s="12">
        <v>-7.5671000000000003E-8</v>
      </c>
      <c r="M1618" s="12">
        <v>-7.5897000000000006E-2</v>
      </c>
      <c r="N1618">
        <v>-0.96901000000000004</v>
      </c>
      <c r="O1618" s="12">
        <v>-2.0284E-2</v>
      </c>
      <c r="P1618">
        <v>0</v>
      </c>
      <c r="Q1618" s="12">
        <v>-1.3693000000000001E-4</v>
      </c>
      <c r="R1618" s="12">
        <v>-1.3481E-5</v>
      </c>
      <c r="S1618">
        <v>0</v>
      </c>
      <c r="T1618">
        <f t="shared" si="103"/>
        <v>-2.521868764272835E-5</v>
      </c>
      <c r="U1618" s="13">
        <f t="shared" si="104"/>
        <v>-1.5694976128160536E-5</v>
      </c>
      <c r="V1618" t="b">
        <f t="shared" si="101"/>
        <v>1</v>
      </c>
      <c r="X1618" s="12">
        <f>B1618*List!F1618</f>
        <v>627.92137200000002</v>
      </c>
      <c r="Y1618">
        <f>10^List!G1618</f>
        <v>8.6722121673401791</v>
      </c>
      <c r="Z1618" s="12">
        <f t="shared" si="102"/>
        <v>72.406135814431693</v>
      </c>
    </row>
    <row r="1619" spans="1:26" x14ac:dyDescent="0.25">
      <c r="A1619" t="s">
        <v>1629</v>
      </c>
      <c r="B1619">
        <v>1.9632000000000001</v>
      </c>
      <c r="C1619" s="12">
        <v>2.4759999999999999E-3</v>
      </c>
      <c r="D1619">
        <v>0</v>
      </c>
      <c r="E1619">
        <v>0</v>
      </c>
      <c r="F1619">
        <v>0</v>
      </c>
      <c r="G1619">
        <v>0</v>
      </c>
      <c r="H1619">
        <v>0</v>
      </c>
      <c r="I1619" s="12">
        <v>-1.0276E-2</v>
      </c>
      <c r="J1619" s="12">
        <v>-5.2077999999999999E-2</v>
      </c>
      <c r="K1619">
        <v>0</v>
      </c>
      <c r="L1619">
        <v>0</v>
      </c>
      <c r="M1619">
        <v>0</v>
      </c>
      <c r="N1619">
        <v>0</v>
      </c>
      <c r="O1619">
        <v>-1.8318000000000001</v>
      </c>
      <c r="P1619" s="12">
        <v>-6.8750000000000006E-2</v>
      </c>
      <c r="Q1619" s="12">
        <v>-2.8638000000000001E-3</v>
      </c>
      <c r="R1619">
        <v>0</v>
      </c>
      <c r="S1619">
        <v>0</v>
      </c>
      <c r="T1619">
        <f t="shared" si="103"/>
        <v>-9.1800000000142202E-5</v>
      </c>
      <c r="U1619" s="13">
        <f t="shared" si="104"/>
        <v>-4.6760391198116442E-5</v>
      </c>
      <c r="V1619" t="b">
        <f t="shared" si="101"/>
        <v>1</v>
      </c>
      <c r="X1619" s="12">
        <f>B1619*List!F1619</f>
        <v>562.37827199999992</v>
      </c>
      <c r="Y1619">
        <f>10^List!G1619</f>
        <v>8.0601078324805009</v>
      </c>
      <c r="Z1619" s="12">
        <f t="shared" si="102"/>
        <v>69.773045682309174</v>
      </c>
    </row>
    <row r="1620" spans="1:26" x14ac:dyDescent="0.25">
      <c r="A1620" t="s">
        <v>1630</v>
      </c>
      <c r="B1620" s="12">
        <v>9.6836999999999997E-4</v>
      </c>
      <c r="C1620">
        <v>0</v>
      </c>
      <c r="D1620" s="12">
        <v>-2.9967999999999999E-7</v>
      </c>
      <c r="E1620">
        <v>0</v>
      </c>
      <c r="F1620">
        <v>0</v>
      </c>
      <c r="G1620">
        <v>0</v>
      </c>
      <c r="H1620">
        <v>0</v>
      </c>
      <c r="I1620" s="12">
        <v>-1.1985E-5</v>
      </c>
      <c r="J1620" s="12">
        <v>-7.4076E-5</v>
      </c>
      <c r="K1620">
        <v>0</v>
      </c>
      <c r="L1620">
        <v>0</v>
      </c>
      <c r="M1620">
        <v>0</v>
      </c>
      <c r="N1620">
        <v>0</v>
      </c>
      <c r="O1620" s="12">
        <v>-7.4054999999999998E-4</v>
      </c>
      <c r="P1620" s="12">
        <v>-1.4134999999999999E-4</v>
      </c>
      <c r="Q1620" s="12">
        <v>-7.5030999999999999E-9</v>
      </c>
      <c r="R1620">
        <v>0</v>
      </c>
      <c r="S1620">
        <v>0</v>
      </c>
      <c r="T1620">
        <f t="shared" si="103"/>
        <v>1.018169000000581E-7</v>
      </c>
      <c r="U1620" s="13">
        <f t="shared" si="104"/>
        <v>1.0514255914584106E-4</v>
      </c>
      <c r="V1620" t="b">
        <f t="shared" si="101"/>
        <v>1</v>
      </c>
      <c r="X1620" s="12">
        <f>B1620*List!F1620</f>
        <v>0.14933233770000001</v>
      </c>
      <c r="Y1620">
        <f>10^List!G1620</f>
        <v>55.013911517338151</v>
      </c>
      <c r="Z1620" s="12">
        <f t="shared" si="102"/>
        <v>2.7144468295612198E-3</v>
      </c>
    </row>
    <row r="1621" spans="1:26" x14ac:dyDescent="0.25">
      <c r="A1621" t="s">
        <v>1631</v>
      </c>
      <c r="B1621">
        <v>29.24</v>
      </c>
      <c r="C1621">
        <v>0</v>
      </c>
      <c r="D1621">
        <v>-0.13053999999999999</v>
      </c>
      <c r="E1621">
        <v>0</v>
      </c>
      <c r="F1621">
        <v>0</v>
      </c>
      <c r="G1621">
        <v>0</v>
      </c>
      <c r="H1621">
        <v>0</v>
      </c>
      <c r="I1621">
        <v>-1.7634000000000001</v>
      </c>
      <c r="J1621">
        <v>-7.6193999999999997</v>
      </c>
      <c r="K1621">
        <v>0</v>
      </c>
      <c r="L1621">
        <v>0</v>
      </c>
      <c r="M1621">
        <v>0</v>
      </c>
      <c r="N1621">
        <v>0</v>
      </c>
      <c r="O1621">
        <v>-19.721</v>
      </c>
      <c r="P1621" s="12">
        <v>-4.0495000000000001E-3</v>
      </c>
      <c r="Q1621" s="12">
        <v>-1.4927E-3</v>
      </c>
      <c r="R1621">
        <v>0</v>
      </c>
      <c r="S1621">
        <v>0</v>
      </c>
      <c r="T1621">
        <f t="shared" si="103"/>
        <v>1.1779999999888798E-4</v>
      </c>
      <c r="U1621" s="13">
        <f t="shared" si="104"/>
        <v>4.0287277701398077E-6</v>
      </c>
      <c r="V1621" t="b">
        <f t="shared" si="101"/>
        <v>1</v>
      </c>
      <c r="X1621" s="12">
        <f>B1621*List!F1621</f>
        <v>7641.5815999999986</v>
      </c>
      <c r="Y1621">
        <f>10^List!G1621</f>
        <v>2.6452361139724978</v>
      </c>
      <c r="Z1621" s="12">
        <f t="shared" si="102"/>
        <v>2888.8088891710358</v>
      </c>
    </row>
    <row r="1622" spans="1:26" x14ac:dyDescent="0.25">
      <c r="A1622" t="s">
        <v>1632</v>
      </c>
      <c r="B1622">
        <v>3.105</v>
      </c>
      <c r="C1622" s="12">
        <v>2.6702999999999998E-7</v>
      </c>
      <c r="D1622">
        <v>0</v>
      </c>
      <c r="E1622">
        <v>0</v>
      </c>
      <c r="F1622">
        <v>-2.9319000000000002</v>
      </c>
      <c r="G1622">
        <v>0</v>
      </c>
      <c r="H1622">
        <v>0</v>
      </c>
      <c r="I1622" s="12">
        <v>-6.875E-3</v>
      </c>
      <c r="J1622" s="12">
        <v>-1.6452999999999999E-2</v>
      </c>
      <c r="K1622" s="12">
        <v>-5.7007000000000004E-3</v>
      </c>
      <c r="L1622">
        <v>-0.19361</v>
      </c>
      <c r="M1622">
        <v>0</v>
      </c>
      <c r="N1622">
        <v>0</v>
      </c>
      <c r="O1622">
        <v>-0.10218000000000001</v>
      </c>
      <c r="P1622" s="12">
        <v>-1.797E-2</v>
      </c>
      <c r="Q1622" s="12">
        <v>-1.0968E-3</v>
      </c>
      <c r="R1622" s="12">
        <v>-9.8802999999999998E-3</v>
      </c>
      <c r="S1622">
        <v>0</v>
      </c>
      <c r="T1622">
        <f t="shared" si="103"/>
        <v>-0.18066553297000032</v>
      </c>
      <c r="U1622" s="13">
        <f t="shared" si="104"/>
        <v>-5.8185356834138592E-2</v>
      </c>
      <c r="V1622" t="b">
        <f t="shared" si="101"/>
        <v>1</v>
      </c>
      <c r="X1622" s="12">
        <f>B1622*List!F1622</f>
        <v>1132.3934999999999</v>
      </c>
      <c r="Y1622">
        <f>10^List!G1622</f>
        <v>8616.4947059736005</v>
      </c>
      <c r="Z1622" s="12">
        <f t="shared" si="102"/>
        <v>0.13142159760336647</v>
      </c>
    </row>
    <row r="1623" spans="1:26" x14ac:dyDescent="0.25">
      <c r="A1623" t="s">
        <v>1633</v>
      </c>
      <c r="B1623">
        <v>1.3439000000000001</v>
      </c>
      <c r="C1623">
        <v>0</v>
      </c>
      <c r="D1623">
        <v>-0.39191999999999999</v>
      </c>
      <c r="E1623">
        <v>0</v>
      </c>
      <c r="F1623" s="12">
        <v>-3.4009000000000001E-3</v>
      </c>
      <c r="G1623">
        <v>0</v>
      </c>
      <c r="H1623">
        <v>-0.16211999999999999</v>
      </c>
      <c r="I1623" s="12">
        <v>-3.032E-2</v>
      </c>
      <c r="J1623">
        <v>-0.26505000000000001</v>
      </c>
      <c r="K1623" s="12">
        <v>-9.6907000000000002E-6</v>
      </c>
      <c r="L1623" s="12">
        <v>-5.9474E-6</v>
      </c>
      <c r="M1623" s="12">
        <v>-4.4256E-3</v>
      </c>
      <c r="N1623" s="12">
        <v>-8.3713999999999997E-2</v>
      </c>
      <c r="O1623">
        <v>-0.33394000000000001</v>
      </c>
      <c r="P1623">
        <v>0</v>
      </c>
      <c r="Q1623" s="12">
        <v>-6.9088999999999998E-2</v>
      </c>
      <c r="R1623" s="12">
        <v>-3.1022999999999999E-6</v>
      </c>
      <c r="S1623">
        <v>0</v>
      </c>
      <c r="T1623">
        <f t="shared" si="103"/>
        <v>-9.8240399999933507E-5</v>
      </c>
      <c r="U1623" s="13">
        <f t="shared" si="104"/>
        <v>-7.310097477485937E-5</v>
      </c>
      <c r="V1623" t="b">
        <f t="shared" si="101"/>
        <v>1</v>
      </c>
      <c r="X1623" s="12">
        <f>B1623*List!F1623</f>
        <v>548.40527300000008</v>
      </c>
      <c r="Y1623">
        <f>10^List!G1623</f>
        <v>231.70069529520623</v>
      </c>
      <c r="Z1623" s="12">
        <f t="shared" si="102"/>
        <v>2.3668693453909815</v>
      </c>
    </row>
    <row r="1624" spans="1:26" x14ac:dyDescent="0.25">
      <c r="A1624" t="s">
        <v>1634</v>
      </c>
      <c r="B1624">
        <v>0.54896</v>
      </c>
      <c r="C1624">
        <v>0</v>
      </c>
      <c r="D1624" s="12">
        <v>-1.4047E-3</v>
      </c>
      <c r="E1624">
        <v>0</v>
      </c>
      <c r="F1624">
        <v>0</v>
      </c>
      <c r="G1624">
        <v>0</v>
      </c>
      <c r="H1624" s="12">
        <v>-3.7659E-3</v>
      </c>
      <c r="I1624" s="12">
        <v>-2.3973999999999999E-2</v>
      </c>
      <c r="J1624" s="12">
        <v>-7.0070999999999994E-2</v>
      </c>
      <c r="K1624">
        <v>0</v>
      </c>
      <c r="L1624">
        <v>0</v>
      </c>
      <c r="M1624" s="12">
        <v>-1.7680999999999999E-2</v>
      </c>
      <c r="N1624">
        <v>-0.17202999999999999</v>
      </c>
      <c r="O1624">
        <v>-0.26007000000000002</v>
      </c>
      <c r="P1624" s="12">
        <v>-6.0398000000000002E-6</v>
      </c>
      <c r="Q1624" s="12">
        <v>-1.3829E-7</v>
      </c>
      <c r="R1624">
        <v>0</v>
      </c>
      <c r="S1624">
        <v>0</v>
      </c>
      <c r="T1624">
        <f t="shared" si="103"/>
        <v>-4.2778090000053257E-5</v>
      </c>
      <c r="U1624" s="13">
        <f t="shared" si="104"/>
        <v>-7.7925695861361951E-5</v>
      </c>
      <c r="V1624" t="b">
        <f t="shared" si="101"/>
        <v>1</v>
      </c>
      <c r="X1624" s="12">
        <f>B1624*List!F1624</f>
        <v>145.14502399999998</v>
      </c>
      <c r="Y1624">
        <f>10^List!G1624</f>
        <v>164.8016349136112</v>
      </c>
      <c r="Z1624" s="12">
        <f t="shared" si="102"/>
        <v>0.88072563161211848</v>
      </c>
    </row>
    <row r="1625" spans="1:26" x14ac:dyDescent="0.25">
      <c r="A1625" t="s">
        <v>1635</v>
      </c>
      <c r="B1625" s="12">
        <v>3.8576000000000001E-3</v>
      </c>
      <c r="C1625">
        <v>0</v>
      </c>
      <c r="D1625" s="12">
        <v>-8.9107999999999995E-6</v>
      </c>
      <c r="E1625">
        <v>0</v>
      </c>
      <c r="F1625">
        <v>0</v>
      </c>
      <c r="G1625">
        <v>0</v>
      </c>
      <c r="H1625">
        <v>0</v>
      </c>
      <c r="I1625" s="12">
        <v>-9.4919000000000004E-5</v>
      </c>
      <c r="J1625" s="12">
        <v>-4.3350000000000002E-4</v>
      </c>
      <c r="K1625">
        <v>0</v>
      </c>
      <c r="L1625">
        <v>0</v>
      </c>
      <c r="M1625">
        <v>0</v>
      </c>
      <c r="N1625">
        <v>0</v>
      </c>
      <c r="O1625" s="12">
        <v>-3.3168999999999998E-3</v>
      </c>
      <c r="P1625" s="12">
        <v>-2.9473999999999999E-6</v>
      </c>
      <c r="Q1625" s="12">
        <v>-7.4371999999999999E-7</v>
      </c>
      <c r="R1625">
        <v>0</v>
      </c>
      <c r="S1625">
        <v>0</v>
      </c>
      <c r="T1625">
        <f t="shared" si="103"/>
        <v>-3.209199999995625E-7</v>
      </c>
      <c r="U1625" s="13">
        <f t="shared" si="104"/>
        <v>-8.3191621733607032E-5</v>
      </c>
      <c r="V1625" t="b">
        <f t="shared" si="101"/>
        <v>1</v>
      </c>
      <c r="X1625" s="12">
        <f>B1625*List!F1625</f>
        <v>0.98870288000000006</v>
      </c>
      <c r="Y1625">
        <f>10^List!G1625</f>
        <v>144.03033372413722</v>
      </c>
      <c r="Z1625" s="12">
        <f t="shared" si="102"/>
        <v>6.8645461996475884E-3</v>
      </c>
    </row>
    <row r="1626" spans="1:26" x14ac:dyDescent="0.25">
      <c r="A1626" t="s">
        <v>1636</v>
      </c>
      <c r="B1626">
        <v>13.254</v>
      </c>
      <c r="C1626">
        <v>0</v>
      </c>
      <c r="D1626" s="12">
        <v>-1.7885000000000002E-2</v>
      </c>
      <c r="E1626">
        <v>0</v>
      </c>
      <c r="F1626">
        <v>0</v>
      </c>
      <c r="G1626">
        <v>0</v>
      </c>
      <c r="H1626">
        <v>0</v>
      </c>
      <c r="I1626">
        <v>-0.84157999999999999</v>
      </c>
      <c r="J1626">
        <v>-2.9272</v>
      </c>
      <c r="K1626">
        <v>0</v>
      </c>
      <c r="L1626">
        <v>0</v>
      </c>
      <c r="M1626">
        <v>0</v>
      </c>
      <c r="N1626">
        <v>0</v>
      </c>
      <c r="O1626">
        <v>-9.4665999999999997</v>
      </c>
      <c r="P1626" s="12">
        <v>-1.3198000000000001E-3</v>
      </c>
      <c r="Q1626" s="12">
        <v>-1.6603E-6</v>
      </c>
      <c r="R1626">
        <v>0</v>
      </c>
      <c r="S1626">
        <v>0</v>
      </c>
      <c r="T1626">
        <f t="shared" si="103"/>
        <v>-5.8646030000118017E-4</v>
      </c>
      <c r="U1626" s="13">
        <f t="shared" si="104"/>
        <v>-4.4247796891593496E-5</v>
      </c>
      <c r="V1626" t="b">
        <f t="shared" si="101"/>
        <v>1</v>
      </c>
      <c r="X1626" s="12">
        <f>B1626*List!F1626</f>
        <v>1685.51118</v>
      </c>
      <c r="Y1626">
        <f>10^List!G1626</f>
        <v>373.54197261892534</v>
      </c>
      <c r="Z1626" s="12">
        <f t="shared" si="102"/>
        <v>4.5122404001423968</v>
      </c>
    </row>
    <row r="1627" spans="1:26" x14ac:dyDescent="0.25">
      <c r="A1627" t="s">
        <v>1637</v>
      </c>
      <c r="B1627">
        <v>10.331</v>
      </c>
      <c r="C1627">
        <v>0</v>
      </c>
      <c r="D1627" s="12">
        <v>-1.3714E-2</v>
      </c>
      <c r="E1627">
        <v>0</v>
      </c>
      <c r="F1627">
        <v>0</v>
      </c>
      <c r="G1627">
        <v>0</v>
      </c>
      <c r="H1627">
        <v>0</v>
      </c>
      <c r="I1627">
        <v>-0.14280999999999999</v>
      </c>
      <c r="J1627">
        <v>-0.76558999999999999</v>
      </c>
      <c r="K1627">
        <v>0</v>
      </c>
      <c r="L1627">
        <v>0</v>
      </c>
      <c r="M1627">
        <v>0</v>
      </c>
      <c r="N1627">
        <v>0</v>
      </c>
      <c r="O1627">
        <v>-8.8081999999999994</v>
      </c>
      <c r="P1627">
        <v>-0.59938000000000002</v>
      </c>
      <c r="Q1627" s="12">
        <v>-1.3864999999999999E-3</v>
      </c>
      <c r="R1627">
        <v>0</v>
      </c>
      <c r="S1627">
        <v>0</v>
      </c>
      <c r="T1627">
        <f t="shared" si="103"/>
        <v>-8.0500000000414658E-5</v>
      </c>
      <c r="U1627" s="13">
        <f t="shared" si="104"/>
        <v>-7.792082083091149E-6</v>
      </c>
      <c r="V1627" t="b">
        <f t="shared" si="101"/>
        <v>1</v>
      </c>
      <c r="X1627" s="12">
        <f>B1627*List!F1627</f>
        <v>1731.4755999999998</v>
      </c>
      <c r="Y1627">
        <f>10^List!G1627</f>
        <v>1.7730318690953435</v>
      </c>
      <c r="Z1627" s="12">
        <f t="shared" si="102"/>
        <v>976.56202924511047</v>
      </c>
    </row>
    <row r="1628" spans="1:26" x14ac:dyDescent="0.25">
      <c r="A1628" t="s">
        <v>1638</v>
      </c>
      <c r="B1628">
        <v>5.7191999999999998</v>
      </c>
      <c r="C1628">
        <v>0</v>
      </c>
      <c r="D1628" s="12">
        <v>-8.6713999999999992E-3</v>
      </c>
      <c r="E1628">
        <v>0</v>
      </c>
      <c r="F1628">
        <v>0</v>
      </c>
      <c r="G1628">
        <v>0</v>
      </c>
      <c r="H1628">
        <v>0</v>
      </c>
      <c r="I1628" s="12">
        <v>-6.5834000000000004E-2</v>
      </c>
      <c r="J1628">
        <v>-0.47071000000000002</v>
      </c>
      <c r="K1628">
        <v>0</v>
      </c>
      <c r="L1628">
        <v>0</v>
      </c>
      <c r="M1628">
        <v>0</v>
      </c>
      <c r="N1628">
        <v>0</v>
      </c>
      <c r="O1628">
        <v>-4.3926999999999996</v>
      </c>
      <c r="P1628">
        <v>-0.77936000000000005</v>
      </c>
      <c r="Q1628" s="12">
        <v>-1.48E-3</v>
      </c>
      <c r="R1628">
        <v>0</v>
      </c>
      <c r="S1628">
        <v>0</v>
      </c>
      <c r="T1628">
        <f t="shared" si="103"/>
        <v>4.4460000000016509E-4</v>
      </c>
      <c r="U1628" s="13">
        <f t="shared" si="104"/>
        <v>7.773814519516105E-5</v>
      </c>
      <c r="V1628" t="b">
        <f t="shared" si="101"/>
        <v>1</v>
      </c>
      <c r="X1628" s="12">
        <f>B1628*List!F1628</f>
        <v>921.99223200000006</v>
      </c>
      <c r="Y1628">
        <f>10^List!G1628</f>
        <v>8.9224628617790032</v>
      </c>
      <c r="Z1628" s="12">
        <f t="shared" si="102"/>
        <v>103.33382680128845</v>
      </c>
    </row>
    <row r="1629" spans="1:26" x14ac:dyDescent="0.25">
      <c r="A1629" t="s">
        <v>1639</v>
      </c>
      <c r="B1629">
        <v>15.754</v>
      </c>
      <c r="C1629">
        <v>0</v>
      </c>
      <c r="D1629" s="12">
        <v>-1.796E-2</v>
      </c>
      <c r="E1629">
        <v>0</v>
      </c>
      <c r="F1629">
        <v>0</v>
      </c>
      <c r="G1629">
        <v>0</v>
      </c>
      <c r="H1629">
        <v>0</v>
      </c>
      <c r="I1629">
        <v>-0.25274000000000002</v>
      </c>
      <c r="J1629">
        <v>-0.93864000000000003</v>
      </c>
      <c r="K1629">
        <v>0</v>
      </c>
      <c r="L1629">
        <v>0</v>
      </c>
      <c r="M1629">
        <v>0</v>
      </c>
      <c r="N1629">
        <v>0</v>
      </c>
      <c r="O1629">
        <v>-14.45</v>
      </c>
      <c r="P1629" s="12">
        <v>-9.3317999999999998E-2</v>
      </c>
      <c r="Q1629" s="12">
        <v>-1.0642000000000001E-5</v>
      </c>
      <c r="R1629">
        <v>0</v>
      </c>
      <c r="S1629">
        <v>0</v>
      </c>
      <c r="T1629">
        <f t="shared" si="103"/>
        <v>1.3313580000010785E-3</v>
      </c>
      <c r="U1629" s="13">
        <f t="shared" si="104"/>
        <v>8.4509204011748033E-5</v>
      </c>
      <c r="V1629" t="b">
        <f t="shared" si="101"/>
        <v>1</v>
      </c>
      <c r="X1629" s="12">
        <f>B1629*List!F1629</f>
        <v>2617.9997200000003</v>
      </c>
      <c r="Y1629">
        <f>10^List!G1629</f>
        <v>893.37760884583122</v>
      </c>
      <c r="Z1629" s="12">
        <f t="shared" si="102"/>
        <v>2.9304514620444047</v>
      </c>
    </row>
    <row r="1630" spans="1:26" x14ac:dyDescent="0.25">
      <c r="A1630" t="s">
        <v>1640</v>
      </c>
      <c r="B1630">
        <v>4.1596000000000002</v>
      </c>
      <c r="C1630">
        <v>0</v>
      </c>
      <c r="D1630" s="12">
        <v>-2.4381E-2</v>
      </c>
      <c r="E1630">
        <v>0</v>
      </c>
      <c r="F1630">
        <v>0</v>
      </c>
      <c r="G1630">
        <v>0</v>
      </c>
      <c r="H1630">
        <v>0</v>
      </c>
      <c r="I1630">
        <v>-0.12078</v>
      </c>
      <c r="J1630">
        <v>-0.75465000000000004</v>
      </c>
      <c r="K1630">
        <v>0</v>
      </c>
      <c r="L1630">
        <v>0</v>
      </c>
      <c r="M1630">
        <v>0</v>
      </c>
      <c r="N1630">
        <v>0</v>
      </c>
      <c r="O1630">
        <v>-3.2326000000000001</v>
      </c>
      <c r="P1630" s="12">
        <v>-2.6875E-2</v>
      </c>
      <c r="Q1630" s="12">
        <v>-5.5572E-4</v>
      </c>
      <c r="R1630">
        <v>0</v>
      </c>
      <c r="S1630">
        <v>0</v>
      </c>
      <c r="T1630">
        <f t="shared" si="103"/>
        <v>-2.4171999999964781E-4</v>
      </c>
      <c r="U1630" s="13">
        <f t="shared" si="104"/>
        <v>-5.8111356861151984E-5</v>
      </c>
      <c r="V1630" t="b">
        <f t="shared" si="101"/>
        <v>1</v>
      </c>
      <c r="X1630" s="12">
        <f>B1630*List!F1630</f>
        <v>899.22232800000006</v>
      </c>
      <c r="Y1630">
        <f>10^List!G1630</f>
        <v>160.03456765274291</v>
      </c>
      <c r="Z1630" s="12">
        <f t="shared" si="102"/>
        <v>5.618925593320637</v>
      </c>
    </row>
    <row r="1631" spans="1:26" x14ac:dyDescent="0.25">
      <c r="A1631" t="s">
        <v>1641</v>
      </c>
      <c r="B1631">
        <v>2.5968</v>
      </c>
      <c r="C1631">
        <v>0</v>
      </c>
      <c r="D1631" s="12">
        <v>-1.2956000000000001E-2</v>
      </c>
      <c r="E1631">
        <v>0</v>
      </c>
      <c r="F1631">
        <v>0</v>
      </c>
      <c r="G1631">
        <v>0</v>
      </c>
      <c r="H1631" s="12">
        <v>-1.1446E-9</v>
      </c>
      <c r="I1631">
        <v>-0.18701999999999999</v>
      </c>
      <c r="J1631">
        <v>-0.80076999999999998</v>
      </c>
      <c r="K1631">
        <v>0</v>
      </c>
      <c r="L1631">
        <v>0</v>
      </c>
      <c r="M1631" s="12">
        <v>-1.8672E-8</v>
      </c>
      <c r="N1631" s="12">
        <v>-1.0934E-7</v>
      </c>
      <c r="O1631">
        <v>-1.5958000000000001</v>
      </c>
      <c r="P1631" s="12">
        <v>-4.4003999999999999E-4</v>
      </c>
      <c r="Q1631" s="12">
        <v>-2.7630000000000001E-5</v>
      </c>
      <c r="R1631">
        <v>0</v>
      </c>
      <c r="S1631">
        <v>0</v>
      </c>
      <c r="T1631">
        <f t="shared" si="103"/>
        <v>-2.137991565998831E-4</v>
      </c>
      <c r="U1631" s="13">
        <f t="shared" si="104"/>
        <v>-8.2331776263048017E-5</v>
      </c>
      <c r="V1631" t="b">
        <f t="shared" si="101"/>
        <v>1</v>
      </c>
      <c r="X1631" s="12">
        <f>B1631*List!F1631</f>
        <v>579.91737599999999</v>
      </c>
      <c r="Y1631">
        <f>10^List!G1631</f>
        <v>48.256223259433831</v>
      </c>
      <c r="Z1631" s="12">
        <f t="shared" si="102"/>
        <v>12.017462968087319</v>
      </c>
    </row>
    <row r="1632" spans="1:26" x14ac:dyDescent="0.25">
      <c r="A1632" t="s">
        <v>1642</v>
      </c>
      <c r="B1632" s="12">
        <v>9.1220999999999997E-2</v>
      </c>
      <c r="C1632">
        <v>0</v>
      </c>
      <c r="D1632" s="12">
        <v>-3.9678000000000001E-4</v>
      </c>
      <c r="E1632">
        <v>0</v>
      </c>
      <c r="F1632">
        <v>0</v>
      </c>
      <c r="G1632">
        <v>0</v>
      </c>
      <c r="H1632" s="12">
        <v>-2.0597000000000001E-7</v>
      </c>
      <c r="I1632" s="12">
        <v>-5.6170999999999999E-3</v>
      </c>
      <c r="J1632" s="12">
        <v>-2.4140999999999999E-2</v>
      </c>
      <c r="K1632">
        <v>0</v>
      </c>
      <c r="L1632">
        <v>0</v>
      </c>
      <c r="M1632" s="12">
        <v>-7.5534000000000004E-7</v>
      </c>
      <c r="N1632" s="12">
        <v>-6.1628999999999999E-6</v>
      </c>
      <c r="O1632" s="12">
        <v>-6.0866000000000003E-2</v>
      </c>
      <c r="P1632" s="12">
        <v>-1.9937000000000001E-4</v>
      </c>
      <c r="Q1632" s="12">
        <v>-1.6087E-5</v>
      </c>
      <c r="R1632">
        <v>0</v>
      </c>
      <c r="S1632">
        <v>0</v>
      </c>
      <c r="T1632">
        <f t="shared" si="103"/>
        <v>-2.2461210000002675E-5</v>
      </c>
      <c r="U1632" s="13">
        <f t="shared" si="104"/>
        <v>-2.4622850001647292E-4</v>
      </c>
      <c r="V1632" t="b">
        <f t="shared" si="101"/>
        <v>1</v>
      </c>
      <c r="X1632" s="12">
        <f>B1632*List!F1632</f>
        <v>19.3662183</v>
      </c>
      <c r="Y1632">
        <f>10^List!G1632</f>
        <v>0.15867391342832249</v>
      </c>
      <c r="Z1632" s="12">
        <f t="shared" si="102"/>
        <v>122.05042329625449</v>
      </c>
    </row>
    <row r="1633" spans="1:26" x14ac:dyDescent="0.25">
      <c r="A1633" t="s">
        <v>1643</v>
      </c>
      <c r="B1633">
        <v>0.33522000000000002</v>
      </c>
      <c r="C1633">
        <v>0</v>
      </c>
      <c r="D1633" s="12">
        <v>-3.1627000000000001E-4</v>
      </c>
      <c r="E1633">
        <v>0</v>
      </c>
      <c r="F1633">
        <v>0</v>
      </c>
      <c r="G1633">
        <v>0</v>
      </c>
      <c r="H1633" s="12">
        <v>-7.2964999999999996E-10</v>
      </c>
      <c r="I1633" s="12">
        <v>-6.4520000000000003E-3</v>
      </c>
      <c r="J1633" s="12">
        <v>-2.6107000000000002E-2</v>
      </c>
      <c r="K1633">
        <v>0</v>
      </c>
      <c r="L1633">
        <v>0</v>
      </c>
      <c r="M1633" s="12">
        <v>-5.8041999999999998E-8</v>
      </c>
      <c r="N1633" s="12">
        <v>-3.2145000000000001E-7</v>
      </c>
      <c r="O1633">
        <v>-0.28844999999999998</v>
      </c>
      <c r="P1633" s="12">
        <v>-1.3906999999999999E-2</v>
      </c>
      <c r="Q1633" s="12">
        <v>-4.1496000000000003E-8</v>
      </c>
      <c r="R1633">
        <v>0</v>
      </c>
      <c r="S1633">
        <v>0</v>
      </c>
      <c r="T1633">
        <f t="shared" si="103"/>
        <v>-1.2691717649975618E-5</v>
      </c>
      <c r="U1633" s="13">
        <f t="shared" si="104"/>
        <v>-3.7860860479612246E-5</v>
      </c>
      <c r="V1633" t="b">
        <f t="shared" si="101"/>
        <v>1</v>
      </c>
      <c r="X1633" s="12">
        <f>B1633*List!F1633</f>
        <v>44.302675200000003</v>
      </c>
      <c r="Y1633">
        <f>10^List!G1633</f>
        <v>943.29801031707757</v>
      </c>
      <c r="Z1633" s="12">
        <f t="shared" si="102"/>
        <v>4.6965725269693108E-2</v>
      </c>
    </row>
    <row r="1634" spans="1:26" x14ac:dyDescent="0.25">
      <c r="A1634" t="s">
        <v>1644</v>
      </c>
      <c r="B1634">
        <v>2.7778999999999998</v>
      </c>
      <c r="C1634">
        <v>0</v>
      </c>
      <c r="D1634" s="12">
        <v>-3.6939999999999998E-4</v>
      </c>
      <c r="E1634">
        <v>0</v>
      </c>
      <c r="F1634">
        <v>0</v>
      </c>
      <c r="G1634">
        <v>0</v>
      </c>
      <c r="H1634">
        <v>0</v>
      </c>
      <c r="I1634" s="12">
        <v>-9.7447999999999996E-3</v>
      </c>
      <c r="J1634" s="12">
        <v>-2.6386E-2</v>
      </c>
      <c r="K1634">
        <v>0</v>
      </c>
      <c r="L1634">
        <v>0</v>
      </c>
      <c r="M1634">
        <v>0</v>
      </c>
      <c r="N1634">
        <v>0</v>
      </c>
      <c r="O1634">
        <v>-2.7105999999999999</v>
      </c>
      <c r="P1634" s="12">
        <v>-2.9701000000000002E-2</v>
      </c>
      <c r="Q1634" s="12">
        <v>-1.0380000000000001E-3</v>
      </c>
      <c r="R1634">
        <v>0</v>
      </c>
      <c r="S1634">
        <v>0</v>
      </c>
      <c r="T1634">
        <f t="shared" si="103"/>
        <v>6.0800000000042027E-5</v>
      </c>
      <c r="U1634" s="13">
        <f t="shared" si="104"/>
        <v>2.1887036970388433E-5</v>
      </c>
      <c r="V1634" t="b">
        <f t="shared" si="101"/>
        <v>1</v>
      </c>
      <c r="X1634" s="12">
        <f>B1634*List!F1634</f>
        <v>769.06161499999996</v>
      </c>
      <c r="Y1634">
        <f>10^List!G1634</f>
        <v>0.22860899039799207</v>
      </c>
      <c r="Z1634" s="12">
        <f t="shared" si="102"/>
        <v>3364.0917343675687</v>
      </c>
    </row>
    <row r="1635" spans="1:26" x14ac:dyDescent="0.25">
      <c r="A1635" t="s">
        <v>1645</v>
      </c>
      <c r="B1635">
        <v>1.2464999999999999</v>
      </c>
      <c r="C1635">
        <v>0</v>
      </c>
      <c r="D1635" s="12">
        <v>-8.7932999999999997E-2</v>
      </c>
      <c r="E1635">
        <v>0</v>
      </c>
      <c r="F1635">
        <v>0</v>
      </c>
      <c r="G1635">
        <v>0</v>
      </c>
      <c r="H1635">
        <v>0</v>
      </c>
      <c r="I1635" s="12">
        <v>-7.8803999999999992E-3</v>
      </c>
      <c r="J1635" s="12">
        <v>-5.1227000000000002E-2</v>
      </c>
      <c r="K1635">
        <v>0</v>
      </c>
      <c r="L1635">
        <v>0</v>
      </c>
      <c r="M1635">
        <v>0</v>
      </c>
      <c r="N1635">
        <v>0</v>
      </c>
      <c r="O1635">
        <v>-1.0044999999999999</v>
      </c>
      <c r="P1635" s="12">
        <v>-9.2593999999999996E-2</v>
      </c>
      <c r="Q1635" s="12">
        <v>-2.1478999999999999E-3</v>
      </c>
      <c r="R1635">
        <v>0</v>
      </c>
      <c r="S1635">
        <v>0</v>
      </c>
      <c r="T1635">
        <f t="shared" si="103"/>
        <v>2.1770000000014824E-4</v>
      </c>
      <c r="U1635" s="13">
        <f t="shared" si="104"/>
        <v>1.7464901724841415E-4</v>
      </c>
      <c r="V1635" t="b">
        <f t="shared" si="101"/>
        <v>1</v>
      </c>
      <c r="X1635" s="12">
        <f>B1635*List!F1635</f>
        <v>302.15159999999997</v>
      </c>
      <c r="Y1635">
        <f>10^List!G1635</f>
        <v>10.732793682418924</v>
      </c>
      <c r="Z1635" s="12">
        <f t="shared" si="102"/>
        <v>28.152185622923664</v>
      </c>
    </row>
    <row r="1636" spans="1:26" x14ac:dyDescent="0.25">
      <c r="A1636" t="s">
        <v>1646</v>
      </c>
      <c r="B1636">
        <v>2.0470999999999999</v>
      </c>
      <c r="C1636">
        <v>0</v>
      </c>
      <c r="D1636" s="12">
        <v>-1.0005E-2</v>
      </c>
      <c r="E1636">
        <v>0</v>
      </c>
      <c r="F1636">
        <v>0</v>
      </c>
      <c r="G1636">
        <v>0</v>
      </c>
      <c r="H1636" s="12">
        <v>-7.2359000000000003E-5</v>
      </c>
      <c r="I1636">
        <v>-0.13997999999999999</v>
      </c>
      <c r="J1636">
        <v>-0.60038000000000002</v>
      </c>
      <c r="K1636">
        <v>0</v>
      </c>
      <c r="L1636">
        <v>0</v>
      </c>
      <c r="M1636" s="12">
        <v>-8.2932000000000004E-4</v>
      </c>
      <c r="N1636" s="12">
        <v>-5.0264000000000003E-3</v>
      </c>
      <c r="O1636">
        <v>-1.2906</v>
      </c>
      <c r="P1636" s="12">
        <v>-1.8175E-4</v>
      </c>
      <c r="Q1636" s="12">
        <v>-4.5494999999999997E-5</v>
      </c>
      <c r="R1636">
        <v>0</v>
      </c>
      <c r="S1636">
        <v>0</v>
      </c>
      <c r="T1636">
        <f t="shared" si="103"/>
        <v>-2.0323999999806908E-5</v>
      </c>
      <c r="U1636" s="13">
        <f t="shared" si="104"/>
        <v>-9.9281910995099944E-6</v>
      </c>
      <c r="V1636" t="b">
        <f t="shared" si="101"/>
        <v>1</v>
      </c>
      <c r="X1636" s="12">
        <f>B1636*List!F1636</f>
        <v>461.10927499999997</v>
      </c>
      <c r="Y1636">
        <f>10^List!G1636</f>
        <v>2.4622686375210652</v>
      </c>
      <c r="Z1636" s="12">
        <f t="shared" si="102"/>
        <v>187.27009229351609</v>
      </c>
    </row>
    <row r="1637" spans="1:26" x14ac:dyDescent="0.25">
      <c r="A1637" t="s">
        <v>1647</v>
      </c>
      <c r="B1637">
        <v>0.76214000000000004</v>
      </c>
      <c r="C1637">
        <v>0</v>
      </c>
      <c r="D1637" s="12">
        <v>-5.3696000000000002E-5</v>
      </c>
      <c r="E1637">
        <v>0</v>
      </c>
      <c r="F1637" s="12">
        <v>-2.9604999999999999E-6</v>
      </c>
      <c r="G1637">
        <v>0</v>
      </c>
      <c r="H1637">
        <v>0</v>
      </c>
      <c r="I1637" s="12">
        <v>-4.5786999999999998E-3</v>
      </c>
      <c r="J1637" s="12">
        <v>-2.2896E-2</v>
      </c>
      <c r="K1637" s="12">
        <v>-4.8908000000000003E-10</v>
      </c>
      <c r="L1637" s="12">
        <v>-1.4799E-6</v>
      </c>
      <c r="M1637">
        <v>0</v>
      </c>
      <c r="N1637">
        <v>0</v>
      </c>
      <c r="O1637">
        <v>-0.72721000000000002</v>
      </c>
      <c r="P1637" s="12">
        <v>-5.9465999999999998E-3</v>
      </c>
      <c r="Q1637" s="12">
        <v>-1.4723E-3</v>
      </c>
      <c r="R1637" s="12">
        <v>-8.6783000000000004E-8</v>
      </c>
      <c r="S1637">
        <v>0</v>
      </c>
      <c r="T1637">
        <f t="shared" si="103"/>
        <v>-2.182367208013098E-5</v>
      </c>
      <c r="U1637" s="13">
        <f t="shared" si="104"/>
        <v>-2.8634728632706559E-5</v>
      </c>
      <c r="V1637" t="b">
        <f t="shared" si="101"/>
        <v>1</v>
      </c>
      <c r="X1637" s="12">
        <f>B1637*List!F1637</f>
        <v>249.11308040000003</v>
      </c>
      <c r="Y1637">
        <f>10^List!G1637</f>
        <v>5.913170792041635</v>
      </c>
      <c r="Z1637" s="12">
        <f t="shared" si="102"/>
        <v>42.128510939557856</v>
      </c>
    </row>
    <row r="1638" spans="1:26" x14ac:dyDescent="0.25">
      <c r="A1638" t="s">
        <v>1648</v>
      </c>
      <c r="B1638">
        <v>2.4077000000000002</v>
      </c>
      <c r="C1638">
        <v>0</v>
      </c>
      <c r="D1638" s="12">
        <v>-1.1985000000000001E-2</v>
      </c>
      <c r="E1638">
        <v>0</v>
      </c>
      <c r="F1638">
        <v>0</v>
      </c>
      <c r="G1638">
        <v>0</v>
      </c>
      <c r="H1638">
        <v>0</v>
      </c>
      <c r="I1638" s="12">
        <v>-5.5350000000000003E-2</v>
      </c>
      <c r="J1638">
        <v>-0.36431999999999998</v>
      </c>
      <c r="K1638">
        <v>0</v>
      </c>
      <c r="L1638">
        <v>0</v>
      </c>
      <c r="M1638" s="12">
        <v>-2.9674E-10</v>
      </c>
      <c r="N1638" s="12">
        <v>-4.2361E-10</v>
      </c>
      <c r="O1638">
        <v>-1.9459</v>
      </c>
      <c r="P1638" s="12">
        <v>-2.9451999999999999E-2</v>
      </c>
      <c r="Q1638" s="12">
        <v>-6.3763999999999997E-4</v>
      </c>
      <c r="R1638">
        <v>0</v>
      </c>
      <c r="S1638">
        <v>0</v>
      </c>
      <c r="T1638">
        <f t="shared" si="103"/>
        <v>5.5359279650309579E-5</v>
      </c>
      <c r="U1638" s="13">
        <f t="shared" si="104"/>
        <v>2.2992598600452537E-5</v>
      </c>
      <c r="V1638" t="b">
        <f t="shared" si="101"/>
        <v>1</v>
      </c>
      <c r="X1638" s="12">
        <f>B1638*List!F1638</f>
        <v>520.833664</v>
      </c>
      <c r="Y1638">
        <f>10^List!G1638</f>
        <v>5.5368333178816495E-2</v>
      </c>
      <c r="Z1638" s="12">
        <f t="shared" si="102"/>
        <v>9406.7065793352613</v>
      </c>
    </row>
    <row r="1639" spans="1:26" x14ac:dyDescent="0.25">
      <c r="A1639" t="s">
        <v>1649</v>
      </c>
      <c r="B1639">
        <v>0.52914000000000005</v>
      </c>
      <c r="C1639" s="12">
        <v>1.5814000000000001E-5</v>
      </c>
      <c r="D1639">
        <v>0</v>
      </c>
      <c r="E1639">
        <v>0</v>
      </c>
      <c r="F1639">
        <v>-0.50695000000000001</v>
      </c>
      <c r="G1639">
        <v>0</v>
      </c>
      <c r="H1639">
        <v>0</v>
      </c>
      <c r="I1639" s="12">
        <v>-1.1746E-3</v>
      </c>
      <c r="J1639" s="12">
        <v>-2.4364999999999999E-3</v>
      </c>
      <c r="K1639" s="12">
        <v>-9.1078000000000003E-4</v>
      </c>
      <c r="L1639" s="12">
        <v>-2.0200000000000001E-3</v>
      </c>
      <c r="M1639">
        <v>0</v>
      </c>
      <c r="N1639">
        <v>0</v>
      </c>
      <c r="O1639" s="12">
        <v>-5.5729999999999998E-3</v>
      </c>
      <c r="P1639">
        <v>0</v>
      </c>
      <c r="Q1639" s="12">
        <v>-1.0997000000000001E-4</v>
      </c>
      <c r="R1639" s="12">
        <v>-8.7423999999999998E-4</v>
      </c>
      <c r="S1639">
        <v>0</v>
      </c>
      <c r="T1639">
        <f t="shared" si="103"/>
        <v>9.1067239999999879E-3</v>
      </c>
      <c r="U1639" s="13">
        <f t="shared" si="104"/>
        <v>1.7210424462335085E-2</v>
      </c>
      <c r="V1639" t="b">
        <f t="shared" si="101"/>
        <v>1</v>
      </c>
      <c r="X1639" s="12">
        <f>B1639*List!F1639</f>
        <v>400.65951660000007</v>
      </c>
      <c r="Y1639">
        <f>10^List!G1639</f>
        <v>52.755013951469742</v>
      </c>
      <c r="Z1639" s="12">
        <f t="shared" si="102"/>
        <v>7.594719185717091</v>
      </c>
    </row>
    <row r="1640" spans="1:26" x14ac:dyDescent="0.25">
      <c r="A1640" t="s">
        <v>1650</v>
      </c>
      <c r="B1640">
        <v>2.1819000000000002</v>
      </c>
      <c r="C1640">
        <v>0</v>
      </c>
      <c r="D1640" s="12">
        <v>-5.6450000000000001E-4</v>
      </c>
      <c r="E1640">
        <v>0</v>
      </c>
      <c r="F1640">
        <v>0</v>
      </c>
      <c r="G1640">
        <v>0</v>
      </c>
      <c r="H1640">
        <v>-0.50187000000000004</v>
      </c>
      <c r="I1640" s="12">
        <v>-6.2465E-2</v>
      </c>
      <c r="J1640">
        <v>-0.12216</v>
      </c>
      <c r="K1640">
        <v>0</v>
      </c>
      <c r="L1640">
        <v>0</v>
      </c>
      <c r="M1640" s="12">
        <v>-7.5915999999999997E-2</v>
      </c>
      <c r="N1640">
        <v>-1.0974999999999999</v>
      </c>
      <c r="O1640">
        <v>-0.32140000000000002</v>
      </c>
      <c r="P1640" s="12">
        <v>-2.2200000000000001E-5</v>
      </c>
      <c r="Q1640" s="12">
        <v>-2.4221999999999999E-6</v>
      </c>
      <c r="R1640">
        <v>0</v>
      </c>
      <c r="S1640">
        <v>0</v>
      </c>
      <c r="T1640">
        <f t="shared" si="103"/>
        <v>-1.2219999979508735E-7</v>
      </c>
      <c r="U1640" s="13">
        <f t="shared" si="104"/>
        <v>-5.6006233005677315E-8</v>
      </c>
      <c r="V1640" t="b">
        <f t="shared" si="101"/>
        <v>1</v>
      </c>
      <c r="X1640" s="12">
        <f>B1640*List!F1640</f>
        <v>622.62698400000011</v>
      </c>
      <c r="Y1640">
        <f>10^List!G1640</f>
        <v>1700.1531697234618</v>
      </c>
      <c r="Z1640" s="12">
        <f t="shared" si="102"/>
        <v>0.36621817086120151</v>
      </c>
    </row>
    <row r="1641" spans="1:26" x14ac:dyDescent="0.25">
      <c r="A1641" t="s">
        <v>1651</v>
      </c>
      <c r="B1641">
        <v>0.15648999999999999</v>
      </c>
      <c r="C1641">
        <v>0</v>
      </c>
      <c r="D1641" s="12">
        <v>-1.0992E-3</v>
      </c>
      <c r="E1641">
        <v>0</v>
      </c>
      <c r="F1641" s="12">
        <v>-2.2380000000000001E-2</v>
      </c>
      <c r="G1641">
        <v>0</v>
      </c>
      <c r="H1641" s="12">
        <v>-1.4272E-10</v>
      </c>
      <c r="I1641" s="12">
        <v>-7.5123999999999998E-3</v>
      </c>
      <c r="J1641" s="12">
        <v>-4.7890000000000002E-2</v>
      </c>
      <c r="K1641" s="12">
        <v>-5.8586999999999997E-3</v>
      </c>
      <c r="L1641" s="12">
        <v>-2.3143E-2</v>
      </c>
      <c r="M1641" s="12">
        <v>-8.8634999999999999E-11</v>
      </c>
      <c r="N1641" s="12">
        <v>-7.6302000000000004E-9</v>
      </c>
      <c r="O1641" s="12">
        <v>-4.1952000000000003E-2</v>
      </c>
      <c r="P1641">
        <v>0</v>
      </c>
      <c r="Q1641" s="12">
        <v>-3.5293E-3</v>
      </c>
      <c r="R1641" s="12">
        <v>-3.1218000000000001E-3</v>
      </c>
      <c r="S1641">
        <v>0</v>
      </c>
      <c r="T1641">
        <f t="shared" si="103"/>
        <v>3.592138444981352E-6</v>
      </c>
      <c r="U1641" s="13">
        <f t="shared" si="104"/>
        <v>2.2954428046401381E-5</v>
      </c>
      <c r="V1641" t="b">
        <f t="shared" si="101"/>
        <v>1</v>
      </c>
      <c r="X1641" s="12">
        <f>B1641*List!F1641</f>
        <v>98.691983399999984</v>
      </c>
      <c r="Y1641">
        <f>10^List!G1641</f>
        <v>0.62227005615689168</v>
      </c>
      <c r="Z1641" s="12">
        <f t="shared" si="102"/>
        <v>158.59992365616412</v>
      </c>
    </row>
    <row r="1642" spans="1:26" x14ac:dyDescent="0.25">
      <c r="A1642" t="s">
        <v>1652</v>
      </c>
      <c r="B1642">
        <v>6.2939999999999996</v>
      </c>
      <c r="C1642">
        <v>0</v>
      </c>
      <c r="D1642" s="12">
        <v>-5.4491000000000001E-3</v>
      </c>
      <c r="E1642">
        <v>0</v>
      </c>
      <c r="F1642">
        <v>0</v>
      </c>
      <c r="G1642">
        <v>0</v>
      </c>
      <c r="H1642" s="12">
        <v>-4.0411999999999997E-2</v>
      </c>
      <c r="I1642">
        <v>-0.18815999999999999</v>
      </c>
      <c r="J1642">
        <v>-0.43514999999999998</v>
      </c>
      <c r="K1642">
        <v>0</v>
      </c>
      <c r="L1642">
        <v>0</v>
      </c>
      <c r="M1642">
        <v>-0.16663</v>
      </c>
      <c r="N1642">
        <v>-1.7585</v>
      </c>
      <c r="O1642">
        <v>-3.6999</v>
      </c>
      <c r="P1642" s="12">
        <v>-1.0626E-4</v>
      </c>
      <c r="Q1642" s="12">
        <v>-7.2233000000000004E-7</v>
      </c>
      <c r="R1642">
        <v>0</v>
      </c>
      <c r="S1642">
        <v>0</v>
      </c>
      <c r="T1642">
        <f t="shared" si="103"/>
        <v>-3.0808232999951003E-4</v>
      </c>
      <c r="U1642" s="13">
        <f t="shared" si="104"/>
        <v>-4.8948574833096609E-5</v>
      </c>
      <c r="V1642" t="b">
        <f t="shared" si="101"/>
        <v>1</v>
      </c>
      <c r="X1642" s="12">
        <f>B1642*List!F1642</f>
        <v>1247.5966799999999</v>
      </c>
      <c r="Y1642">
        <f>10^List!G1642</f>
        <v>2012.708328308222</v>
      </c>
      <c r="Z1642" s="12">
        <f t="shared" si="102"/>
        <v>0.61985965003119192</v>
      </c>
    </row>
    <row r="1643" spans="1:26" x14ac:dyDescent="0.25">
      <c r="A1643" t="s">
        <v>1653</v>
      </c>
      <c r="B1643">
        <v>3.4258000000000002</v>
      </c>
      <c r="C1643">
        <v>0</v>
      </c>
      <c r="D1643" s="12">
        <v>-3.8046E-3</v>
      </c>
      <c r="E1643">
        <v>0</v>
      </c>
      <c r="F1643">
        <v>0</v>
      </c>
      <c r="G1643">
        <v>0</v>
      </c>
      <c r="H1643">
        <v>0</v>
      </c>
      <c r="I1643" s="12">
        <v>-6.5821000000000005E-2</v>
      </c>
      <c r="J1643">
        <v>-0.24163999999999999</v>
      </c>
      <c r="K1643">
        <v>0</v>
      </c>
      <c r="L1643">
        <v>0</v>
      </c>
      <c r="M1643">
        <v>0</v>
      </c>
      <c r="N1643">
        <v>0</v>
      </c>
      <c r="O1643">
        <v>-3.0975999999999999</v>
      </c>
      <c r="P1643" s="12">
        <v>-1.6931999999999999E-2</v>
      </c>
      <c r="Q1643" s="12">
        <v>-1.9383999999999999E-5</v>
      </c>
      <c r="R1643">
        <v>0</v>
      </c>
      <c r="S1643">
        <v>0</v>
      </c>
      <c r="T1643">
        <f t="shared" si="103"/>
        <v>-1.6983999999760983E-5</v>
      </c>
      <c r="U1643" s="13">
        <f t="shared" si="104"/>
        <v>-4.9576741198438267E-6</v>
      </c>
      <c r="V1643" t="b">
        <f t="shared" si="101"/>
        <v>1</v>
      </c>
      <c r="X1643" s="12">
        <f>B1643*List!F1643</f>
        <v>734.01190800000006</v>
      </c>
      <c r="Y1643">
        <f>10^List!G1643</f>
        <v>155.5359398737788</v>
      </c>
      <c r="Z1643" s="12">
        <f t="shared" si="102"/>
        <v>4.7192430803817338</v>
      </c>
    </row>
    <row r="1644" spans="1:26" x14ac:dyDescent="0.25">
      <c r="A1644" t="s">
        <v>1654</v>
      </c>
      <c r="B1644">
        <v>0.34038000000000002</v>
      </c>
      <c r="C1644">
        <v>0</v>
      </c>
      <c r="D1644" s="12">
        <v>-1.6678000000000001E-3</v>
      </c>
      <c r="E1644">
        <v>0</v>
      </c>
      <c r="F1644">
        <v>0</v>
      </c>
      <c r="G1644">
        <v>0</v>
      </c>
      <c r="H1644" s="12">
        <v>-9.4591999999999998E-9</v>
      </c>
      <c r="I1644" s="12">
        <v>-2.4032999999999999E-2</v>
      </c>
      <c r="J1644">
        <v>-0.10305</v>
      </c>
      <c r="K1644">
        <v>0</v>
      </c>
      <c r="L1644">
        <v>0</v>
      </c>
      <c r="M1644" s="12">
        <v>-3.7120999999999999E-8</v>
      </c>
      <c r="N1644" s="12">
        <v>-3.0232000000000002E-7</v>
      </c>
      <c r="O1644">
        <v>-0.21143999999999999</v>
      </c>
      <c r="P1644" s="12">
        <v>-2.1215000000000001E-4</v>
      </c>
      <c r="Q1644" s="12">
        <v>-3.9614E-7</v>
      </c>
      <c r="R1644">
        <v>0</v>
      </c>
      <c r="S1644">
        <v>0</v>
      </c>
      <c r="T1644">
        <f t="shared" si="103"/>
        <v>-2.3695040199925256E-5</v>
      </c>
      <c r="U1644" s="13">
        <f t="shared" si="104"/>
        <v>-6.9613491391754082E-5</v>
      </c>
      <c r="V1644" t="b">
        <f t="shared" si="101"/>
        <v>1</v>
      </c>
      <c r="X1644" s="12">
        <f>B1644*List!F1644</f>
        <v>66.918707999999995</v>
      </c>
      <c r="Y1644">
        <f>10^List!G1644</f>
        <v>385.46718709923863</v>
      </c>
      <c r="Z1644" s="12">
        <f t="shared" si="102"/>
        <v>0.17360416201333306</v>
      </c>
    </row>
    <row r="1645" spans="1:26" x14ac:dyDescent="0.25">
      <c r="A1645" t="s">
        <v>1655</v>
      </c>
      <c r="B1645">
        <v>7.8765999999999998</v>
      </c>
      <c r="C1645">
        <v>0</v>
      </c>
      <c r="D1645" s="12">
        <v>-3.6836000000000001E-2</v>
      </c>
      <c r="E1645">
        <v>0</v>
      </c>
      <c r="F1645">
        <v>0</v>
      </c>
      <c r="G1645">
        <v>0</v>
      </c>
      <c r="H1645" s="12">
        <v>-1.0596E-6</v>
      </c>
      <c r="I1645">
        <v>-0.51959</v>
      </c>
      <c r="J1645">
        <v>-2.2366000000000001</v>
      </c>
      <c r="K1645">
        <v>0</v>
      </c>
      <c r="L1645">
        <v>0</v>
      </c>
      <c r="M1645" s="12">
        <v>-1.2320000000000001E-5</v>
      </c>
      <c r="N1645" s="12">
        <v>-7.4901000000000007E-5</v>
      </c>
      <c r="O1645">
        <v>-5.0818000000000003</v>
      </c>
      <c r="P1645" s="12">
        <v>-1.4530999999999999E-3</v>
      </c>
      <c r="Q1645" s="12">
        <v>-5.0362999999999999E-5</v>
      </c>
      <c r="R1645">
        <v>0</v>
      </c>
      <c r="S1645">
        <v>0</v>
      </c>
      <c r="T1645">
        <f t="shared" si="103"/>
        <v>1.8225640000017415E-4</v>
      </c>
      <c r="U1645" s="13">
        <f t="shared" si="104"/>
        <v>2.3138968590530706E-5</v>
      </c>
      <c r="V1645" t="b">
        <f t="shared" si="101"/>
        <v>1</v>
      </c>
      <c r="X1645" s="12">
        <f>B1645*List!F1645</f>
        <v>1758.7660139999998</v>
      </c>
      <c r="Y1645">
        <f>10^List!G1645</f>
        <v>15.660210197856307</v>
      </c>
      <c r="Z1645" s="12">
        <f t="shared" si="102"/>
        <v>112.3079442599534</v>
      </c>
    </row>
    <row r="1646" spans="1:26" x14ac:dyDescent="0.25">
      <c r="A1646" t="s">
        <v>1656</v>
      </c>
      <c r="B1646">
        <v>2.5466000000000002</v>
      </c>
      <c r="C1646">
        <v>0</v>
      </c>
      <c r="D1646" s="12">
        <v>-1.2817E-2</v>
      </c>
      <c r="E1646">
        <v>0</v>
      </c>
      <c r="F1646">
        <v>0</v>
      </c>
      <c r="G1646">
        <v>0</v>
      </c>
      <c r="H1646" s="12">
        <v>-8.6107999999999996E-11</v>
      </c>
      <c r="I1646">
        <v>-0.17868000000000001</v>
      </c>
      <c r="J1646">
        <v>-0.76627000000000001</v>
      </c>
      <c r="K1646">
        <v>0</v>
      </c>
      <c r="L1646">
        <v>0</v>
      </c>
      <c r="M1646" s="12">
        <v>-3.3965999999999999E-10</v>
      </c>
      <c r="N1646" s="12">
        <v>-2.7647999999999998E-9</v>
      </c>
      <c r="O1646">
        <v>-1.589</v>
      </c>
      <c r="P1646">
        <v>0</v>
      </c>
      <c r="Q1646" s="12">
        <v>-2.1359999999999999E-5</v>
      </c>
      <c r="R1646">
        <v>0</v>
      </c>
      <c r="S1646">
        <v>0</v>
      </c>
      <c r="T1646">
        <f t="shared" si="103"/>
        <v>-1.8836319056783819E-4</v>
      </c>
      <c r="U1646" s="13">
        <f t="shared" si="104"/>
        <v>-7.3966539922971095E-5</v>
      </c>
      <c r="V1646" t="b">
        <f t="shared" si="101"/>
        <v>1</v>
      </c>
      <c r="X1646" s="12">
        <f>B1646*List!F1646</f>
        <v>825.96424400000001</v>
      </c>
      <c r="Y1646">
        <f>10^List!G1646</f>
        <v>0.8257962506603661</v>
      </c>
      <c r="Z1646" s="12">
        <f t="shared" si="102"/>
        <v>1000.20343194765</v>
      </c>
    </row>
    <row r="1647" spans="1:26" x14ac:dyDescent="0.25">
      <c r="A1647" t="s">
        <v>1657</v>
      </c>
      <c r="B1647" s="12">
        <v>5.3193999999999998E-2</v>
      </c>
      <c r="C1647" s="12">
        <v>1.5175000000000001E-6</v>
      </c>
      <c r="D1647">
        <v>0</v>
      </c>
      <c r="E1647">
        <v>0</v>
      </c>
      <c r="F1647" s="12">
        <v>-3.7964999999999999E-7</v>
      </c>
      <c r="G1647">
        <v>0</v>
      </c>
      <c r="H1647" s="12">
        <v>-1.2944000000000001E-2</v>
      </c>
      <c r="I1647" s="12">
        <v>-2.0263999999999998E-3</v>
      </c>
      <c r="J1647" s="12">
        <v>-3.9602999999999999E-3</v>
      </c>
      <c r="K1647" s="12">
        <v>-6.1954999999999996E-12</v>
      </c>
      <c r="L1647" s="12">
        <v>-3.1568000000000001E-9</v>
      </c>
      <c r="M1647" s="12">
        <v>-2.3080000000000002E-3</v>
      </c>
      <c r="N1647" s="12">
        <v>-3.1260999999999997E-2</v>
      </c>
      <c r="O1647" s="12">
        <v>-6.4278000000000002E-4</v>
      </c>
      <c r="P1647">
        <v>0</v>
      </c>
      <c r="Q1647" s="12">
        <v>-5.5050000000000003E-5</v>
      </c>
      <c r="R1647" s="12">
        <v>-1.7431999999999999E-7</v>
      </c>
      <c r="S1647">
        <v>0</v>
      </c>
      <c r="T1647">
        <f t="shared" si="103"/>
        <v>-2.5696329955033488E-6</v>
      </c>
      <c r="U1647" s="13">
        <f t="shared" si="104"/>
        <v>-4.8306820233547933E-5</v>
      </c>
      <c r="V1647" t="b">
        <f t="shared" si="101"/>
        <v>1</v>
      </c>
      <c r="X1647" s="12">
        <f>B1647*List!F1647</f>
        <v>22.207431119999999</v>
      </c>
      <c r="Y1647">
        <f>10^List!G1647</f>
        <v>1.1746589393244711</v>
      </c>
      <c r="Z1647" s="12">
        <f t="shared" si="102"/>
        <v>18.905428951803799</v>
      </c>
    </row>
    <row r="1648" spans="1:26" x14ac:dyDescent="0.25">
      <c r="A1648" t="s">
        <v>1658</v>
      </c>
      <c r="B1648">
        <v>4.8269000000000002</v>
      </c>
      <c r="C1648" s="12">
        <v>1.4913999999999999E-3</v>
      </c>
      <c r="D1648">
        <v>0</v>
      </c>
      <c r="E1648">
        <v>0</v>
      </c>
      <c r="F1648">
        <v>0</v>
      </c>
      <c r="G1648">
        <v>0</v>
      </c>
      <c r="H1648">
        <v>0</v>
      </c>
      <c r="I1648" s="12">
        <v>-4.2067E-2</v>
      </c>
      <c r="J1648">
        <v>-0.24285000000000001</v>
      </c>
      <c r="K1648">
        <v>0</v>
      </c>
      <c r="L1648">
        <v>0</v>
      </c>
      <c r="M1648">
        <v>0</v>
      </c>
      <c r="N1648">
        <v>0</v>
      </c>
      <c r="O1648">
        <v>-3.6720999999999999</v>
      </c>
      <c r="P1648">
        <v>-0.87124000000000001</v>
      </c>
      <c r="Q1648" s="12">
        <v>-1.9583E-4</v>
      </c>
      <c r="R1648">
        <v>0</v>
      </c>
      <c r="S1648">
        <v>0</v>
      </c>
      <c r="T1648">
        <f t="shared" si="103"/>
        <v>-6.1429999999909997E-5</v>
      </c>
      <c r="U1648" s="13">
        <f t="shared" si="104"/>
        <v>-1.2726594708800678E-5</v>
      </c>
      <c r="V1648" t="b">
        <f t="shared" si="101"/>
        <v>1</v>
      </c>
      <c r="X1648" s="12">
        <f>B1648*List!F1648</f>
        <v>898.76877999999999</v>
      </c>
      <c r="Y1648">
        <f>10^List!G1648</f>
        <v>3.3274597286377183</v>
      </c>
      <c r="Z1648" s="12">
        <f t="shared" si="102"/>
        <v>270.10658378965906</v>
      </c>
    </row>
    <row r="1649" spans="1:26" x14ac:dyDescent="0.25">
      <c r="A1649" t="s">
        <v>1659</v>
      </c>
      <c r="B1649">
        <v>0.79810999999999999</v>
      </c>
      <c r="C1649">
        <v>0</v>
      </c>
      <c r="D1649" s="12">
        <v>-8.0478000000000008E-3</v>
      </c>
      <c r="E1649">
        <v>0</v>
      </c>
      <c r="F1649" s="12">
        <v>-1.0098999999999999E-5</v>
      </c>
      <c r="G1649">
        <v>0</v>
      </c>
      <c r="H1649" s="12">
        <v>-7.4824000000000002E-2</v>
      </c>
      <c r="I1649" s="12">
        <v>-3.1808999999999997E-2</v>
      </c>
      <c r="J1649" s="12">
        <v>-8.6468000000000003E-2</v>
      </c>
      <c r="K1649" s="12">
        <v>-7.9724000000000003E-10</v>
      </c>
      <c r="L1649" s="12">
        <v>-3.7655000000000002E-6</v>
      </c>
      <c r="M1649" s="12">
        <v>-2.9513999999999999E-2</v>
      </c>
      <c r="N1649">
        <v>-0.36564000000000002</v>
      </c>
      <c r="O1649">
        <v>-0.18783</v>
      </c>
      <c r="P1649">
        <v>0</v>
      </c>
      <c r="Q1649" s="12">
        <v>-1.3912000000000001E-2</v>
      </c>
      <c r="R1649" s="12">
        <v>-7.3578000000000001E-6</v>
      </c>
      <c r="S1649">
        <v>0</v>
      </c>
      <c r="T1649">
        <f t="shared" si="103"/>
        <v>4.3976902759787965E-5</v>
      </c>
      <c r="U1649" s="13">
        <f t="shared" si="104"/>
        <v>5.5101305283467146E-5</v>
      </c>
      <c r="V1649" t="b">
        <f t="shared" si="101"/>
        <v>1</v>
      </c>
      <c r="X1649" s="12">
        <f>B1649*List!F1649</f>
        <v>339.62772940000002</v>
      </c>
      <c r="Y1649">
        <f>10^List!G1649</f>
        <v>173.34853404463186</v>
      </c>
      <c r="Z1649" s="12">
        <f t="shared" si="102"/>
        <v>1.9592189300692697</v>
      </c>
    </row>
    <row r="1650" spans="1:26" x14ac:dyDescent="0.25">
      <c r="A1650" t="s">
        <v>1660</v>
      </c>
      <c r="B1650">
        <v>4.843</v>
      </c>
      <c r="C1650">
        <v>0</v>
      </c>
      <c r="D1650" s="12">
        <v>-2.4264000000000001E-2</v>
      </c>
      <c r="E1650">
        <v>0</v>
      </c>
      <c r="F1650">
        <v>0</v>
      </c>
      <c r="G1650">
        <v>0</v>
      </c>
      <c r="H1650" s="12">
        <v>-2.3053000000000002E-6</v>
      </c>
      <c r="I1650">
        <v>-0.33906999999999998</v>
      </c>
      <c r="J1650">
        <v>-1.4527000000000001</v>
      </c>
      <c r="K1650">
        <v>0</v>
      </c>
      <c r="L1650">
        <v>0</v>
      </c>
      <c r="M1650" s="12">
        <v>-9.1030999999999993E-6</v>
      </c>
      <c r="N1650" s="12">
        <v>-7.4003000000000003E-5</v>
      </c>
      <c r="O1650">
        <v>-3.0266999999999999</v>
      </c>
      <c r="P1650" s="12">
        <v>-3.9446000000000003E-6</v>
      </c>
      <c r="Q1650" s="12">
        <v>-2.1439000000000001E-4</v>
      </c>
      <c r="R1650">
        <v>0</v>
      </c>
      <c r="S1650">
        <v>0</v>
      </c>
      <c r="T1650">
        <f t="shared" si="103"/>
        <v>-3.7745999998969616E-5</v>
      </c>
      <c r="U1650" s="13">
        <f t="shared" si="104"/>
        <v>-7.7939293824013243E-6</v>
      </c>
      <c r="V1650" t="b">
        <f t="shared" si="101"/>
        <v>1</v>
      </c>
      <c r="X1650" s="12">
        <f>B1650*List!F1650</f>
        <v>1711.32248</v>
      </c>
      <c r="Y1650">
        <f>10^List!G1650</f>
        <v>6.051573667945247</v>
      </c>
      <c r="Z1650" s="12">
        <f t="shared" si="102"/>
        <v>282.78966330109353</v>
      </c>
    </row>
    <row r="1651" spans="1:26" x14ac:dyDescent="0.25">
      <c r="A1651" t="s">
        <v>1661</v>
      </c>
      <c r="B1651">
        <v>39.576000000000001</v>
      </c>
      <c r="C1651" s="12">
        <v>2.4718000000000001E-3</v>
      </c>
      <c r="D1651">
        <v>0</v>
      </c>
      <c r="E1651">
        <v>0</v>
      </c>
      <c r="F1651">
        <v>0</v>
      </c>
      <c r="G1651">
        <v>0</v>
      </c>
      <c r="H1651">
        <v>-9.0098000000000003</v>
      </c>
      <c r="I1651">
        <v>-1.5426</v>
      </c>
      <c r="J1651">
        <v>-3.0015000000000001</v>
      </c>
      <c r="K1651">
        <v>0</v>
      </c>
      <c r="L1651">
        <v>0</v>
      </c>
      <c r="M1651">
        <v>-1.7192000000000001</v>
      </c>
      <c r="N1651">
        <v>-22.856000000000002</v>
      </c>
      <c r="O1651">
        <v>-1.4496</v>
      </c>
      <c r="P1651" s="12">
        <v>-1.7361E-3</v>
      </c>
      <c r="Q1651" s="12">
        <v>-8.7190999999999992E-6</v>
      </c>
      <c r="R1651">
        <v>0</v>
      </c>
      <c r="S1651">
        <v>0</v>
      </c>
      <c r="T1651">
        <f t="shared" si="103"/>
        <v>-1.9730190999984573E-3</v>
      </c>
      <c r="U1651" s="13">
        <f t="shared" si="104"/>
        <v>-4.98539291489402E-5</v>
      </c>
      <c r="V1651" t="b">
        <f t="shared" si="101"/>
        <v>1</v>
      </c>
      <c r="X1651" s="12">
        <f>B1651*List!F1651</f>
        <v>6970.1251200000006</v>
      </c>
      <c r="Y1651">
        <f>10^List!G1651</f>
        <v>795.59947538445692</v>
      </c>
      <c r="Z1651" s="12">
        <f t="shared" si="102"/>
        <v>8.760846802509306</v>
      </c>
    </row>
    <row r="1652" spans="1:26" x14ac:dyDescent="0.25">
      <c r="A1652" t="s">
        <v>1662</v>
      </c>
      <c r="B1652" s="12">
        <v>2.2623999999999998E-2</v>
      </c>
      <c r="C1652">
        <v>0</v>
      </c>
      <c r="D1652" s="12">
        <v>-1.1137999999999999E-4</v>
      </c>
      <c r="E1652">
        <v>0</v>
      </c>
      <c r="F1652">
        <v>0</v>
      </c>
      <c r="G1652">
        <v>0</v>
      </c>
      <c r="H1652" s="12">
        <v>-6.4569E-6</v>
      </c>
      <c r="I1652" s="12">
        <v>-1.6064E-3</v>
      </c>
      <c r="J1652" s="12">
        <v>-6.8310999999999997E-3</v>
      </c>
      <c r="K1652">
        <v>0</v>
      </c>
      <c r="L1652">
        <v>0</v>
      </c>
      <c r="M1652" s="12">
        <v>-2.5514E-5</v>
      </c>
      <c r="N1652" s="12">
        <v>-2.0807000000000001E-4</v>
      </c>
      <c r="O1652" s="12">
        <v>-1.3833E-2</v>
      </c>
      <c r="P1652" s="12">
        <v>-2.6886E-6</v>
      </c>
      <c r="Q1652" s="12">
        <v>-2.3872999999999998E-9</v>
      </c>
      <c r="R1652">
        <v>0</v>
      </c>
      <c r="S1652">
        <v>0</v>
      </c>
      <c r="T1652">
        <f t="shared" si="103"/>
        <v>-6.1188730000355225E-7</v>
      </c>
      <c r="U1652" s="13">
        <f t="shared" si="104"/>
        <v>-2.70459379421655E-5</v>
      </c>
      <c r="V1652" t="b">
        <f t="shared" si="101"/>
        <v>1</v>
      </c>
      <c r="X1652" s="12">
        <f>B1652*List!F1652</f>
        <v>3.4433727999999997</v>
      </c>
      <c r="Y1652">
        <f>10^List!G1652</f>
        <v>14.446632680322024</v>
      </c>
      <c r="Z1652" s="12">
        <f t="shared" si="102"/>
        <v>0.23835123908772662</v>
      </c>
    </row>
    <row r="1653" spans="1:26" x14ac:dyDescent="0.25">
      <c r="A1653" t="s">
        <v>1663</v>
      </c>
      <c r="B1653" s="12">
        <v>8.4155999999999999E-4</v>
      </c>
      <c r="C1653">
        <v>0</v>
      </c>
      <c r="D1653" s="12">
        <v>-1.1608E-5</v>
      </c>
      <c r="E1653">
        <v>0</v>
      </c>
      <c r="F1653">
        <v>0</v>
      </c>
      <c r="G1653">
        <v>0</v>
      </c>
      <c r="H1653" s="12">
        <v>-1.5756E-9</v>
      </c>
      <c r="I1653" s="12">
        <v>-5.9923000000000002E-5</v>
      </c>
      <c r="J1653" s="12">
        <v>-3.4319999999999999E-4</v>
      </c>
      <c r="K1653">
        <v>0</v>
      </c>
      <c r="L1653">
        <v>0</v>
      </c>
      <c r="M1653" s="12">
        <v>-1.6608000000000001E-9</v>
      </c>
      <c r="N1653" s="12">
        <v>-1.8445999999999999E-8</v>
      </c>
      <c r="O1653" s="12">
        <v>-4.1064999999999998E-4</v>
      </c>
      <c r="P1653" s="12">
        <v>-1.2864000000000001E-5</v>
      </c>
      <c r="Q1653" s="12">
        <v>-3.2889E-6</v>
      </c>
      <c r="R1653">
        <v>0</v>
      </c>
      <c r="S1653">
        <v>0</v>
      </c>
      <c r="T1653">
        <f t="shared" si="103"/>
        <v>4.4175999999972589E-9</v>
      </c>
      <c r="U1653" s="13">
        <f t="shared" si="104"/>
        <v>5.2492989210481238E-6</v>
      </c>
      <c r="V1653" t="b">
        <f t="shared" si="101"/>
        <v>1</v>
      </c>
      <c r="X1653" s="12">
        <f>B1653*List!F1653</f>
        <v>0.2039688972</v>
      </c>
      <c r="Y1653">
        <f>10^List!G1653</f>
        <v>1.5865478859272575</v>
      </c>
      <c r="Z1653" s="12">
        <f t="shared" si="102"/>
        <v>0.12856145030932389</v>
      </c>
    </row>
    <row r="1654" spans="1:26" x14ac:dyDescent="0.25">
      <c r="A1654" t="s">
        <v>1664</v>
      </c>
      <c r="B1654">
        <v>0.13106000000000001</v>
      </c>
      <c r="C1654" s="12">
        <v>1.1375E-5</v>
      </c>
      <c r="D1654">
        <v>0</v>
      </c>
      <c r="E1654">
        <v>0</v>
      </c>
      <c r="F1654">
        <v>0</v>
      </c>
      <c r="G1654">
        <v>0</v>
      </c>
      <c r="H1654" s="12">
        <v>-1.8148999999999998E-2</v>
      </c>
      <c r="I1654" s="12">
        <v>-7.2741999999999998E-3</v>
      </c>
      <c r="J1654" s="12">
        <v>-1.3960999999999999E-2</v>
      </c>
      <c r="K1654">
        <v>0</v>
      </c>
      <c r="L1654">
        <v>0</v>
      </c>
      <c r="M1654" s="12">
        <v>-7.2227000000000003E-3</v>
      </c>
      <c r="N1654" s="12">
        <v>-8.3798999999999998E-2</v>
      </c>
      <c r="O1654" s="12">
        <v>-6.5295000000000001E-4</v>
      </c>
      <c r="P1654">
        <v>0</v>
      </c>
      <c r="Q1654" s="12">
        <v>-2.9050000000000001E-5</v>
      </c>
      <c r="R1654">
        <v>0</v>
      </c>
      <c r="S1654">
        <v>0</v>
      </c>
      <c r="T1654">
        <f t="shared" si="103"/>
        <v>-1.6524999999973554E-5</v>
      </c>
      <c r="U1654" s="13">
        <f t="shared" si="104"/>
        <v>-1.2608728826471504E-4</v>
      </c>
      <c r="V1654" t="b">
        <f t="shared" si="101"/>
        <v>1</v>
      </c>
      <c r="X1654" s="12">
        <f>B1654*List!F1654</f>
        <v>57.080561799999998</v>
      </c>
      <c r="Y1654">
        <f>10^List!G1654</f>
        <v>177.63923343962611</v>
      </c>
      <c r="Z1654" s="12">
        <f t="shared" si="102"/>
        <v>0.32132857530822351</v>
      </c>
    </row>
    <row r="1655" spans="1:26" x14ac:dyDescent="0.25">
      <c r="A1655" t="s">
        <v>1665</v>
      </c>
      <c r="B1655">
        <v>0.51249999999999996</v>
      </c>
      <c r="C1655">
        <v>0</v>
      </c>
      <c r="D1655" s="12">
        <v>-5.9610999999999996E-4</v>
      </c>
      <c r="E1655">
        <v>0</v>
      </c>
      <c r="F1655">
        <v>0</v>
      </c>
      <c r="G1655">
        <v>0</v>
      </c>
      <c r="H1655" s="12">
        <v>-5.4701E-2</v>
      </c>
      <c r="I1655" s="12">
        <v>-2.8972000000000001E-2</v>
      </c>
      <c r="J1655" s="12">
        <v>-5.9644000000000003E-2</v>
      </c>
      <c r="K1655">
        <v>0</v>
      </c>
      <c r="L1655">
        <v>0</v>
      </c>
      <c r="M1655" s="12">
        <v>-2.7529999999999999E-2</v>
      </c>
      <c r="N1655">
        <v>-0.31440000000000001</v>
      </c>
      <c r="O1655" s="12">
        <v>-2.6700999999999999E-2</v>
      </c>
      <c r="P1655" s="12">
        <v>-2.5783000000000003E-7</v>
      </c>
      <c r="Q1655" s="12">
        <v>-4.0690999999999997E-8</v>
      </c>
      <c r="R1655">
        <v>0</v>
      </c>
      <c r="S1655">
        <v>0</v>
      </c>
      <c r="T1655">
        <f t="shared" si="103"/>
        <v>-4.4408521000121415E-5</v>
      </c>
      <c r="U1655" s="13">
        <f t="shared" si="104"/>
        <v>-8.6650772683163741E-5</v>
      </c>
      <c r="V1655" t="b">
        <f t="shared" si="101"/>
        <v>1</v>
      </c>
      <c r="X1655" s="12">
        <f>B1655*List!F1655</f>
        <v>136.49924999999999</v>
      </c>
      <c r="Y1655">
        <f>10^List!G1655</f>
        <v>1.1169134181544171</v>
      </c>
      <c r="Z1655" s="12">
        <f t="shared" si="102"/>
        <v>122.21112915408497</v>
      </c>
    </row>
    <row r="1656" spans="1:26" x14ac:dyDescent="0.25">
      <c r="A1656" t="s">
        <v>1666</v>
      </c>
      <c r="B1656" s="12">
        <v>3.7257000000000002E-3</v>
      </c>
      <c r="C1656">
        <v>0</v>
      </c>
      <c r="D1656" s="12">
        <v>-3.9033999999999999E-5</v>
      </c>
      <c r="E1656">
        <v>0</v>
      </c>
      <c r="F1656">
        <v>0</v>
      </c>
      <c r="G1656" s="12">
        <v>1.5068E-8</v>
      </c>
      <c r="H1656">
        <v>0</v>
      </c>
      <c r="I1656" s="12">
        <v>-3.2696E-4</v>
      </c>
      <c r="J1656" s="12">
        <v>-1.9078000000000001E-3</v>
      </c>
      <c r="K1656">
        <v>0</v>
      </c>
      <c r="L1656">
        <v>0</v>
      </c>
      <c r="M1656" s="12">
        <v>-1.3295999999999999E-6</v>
      </c>
      <c r="N1656" s="12">
        <v>-1.1446E-5</v>
      </c>
      <c r="O1656" s="12">
        <v>-1.4307E-3</v>
      </c>
      <c r="P1656" s="12">
        <v>-3.8920000000000002E-7</v>
      </c>
      <c r="Q1656" s="12">
        <v>-8.4269000000000006E-6</v>
      </c>
      <c r="R1656">
        <v>0</v>
      </c>
      <c r="S1656">
        <v>0</v>
      </c>
      <c r="T1656">
        <f t="shared" si="103"/>
        <v>-3.7063199999954803E-7</v>
      </c>
      <c r="U1656" s="13">
        <f t="shared" si="104"/>
        <v>-9.9479829293702666E-5</v>
      </c>
      <c r="V1656" t="b">
        <f t="shared" si="101"/>
        <v>1</v>
      </c>
      <c r="X1656" s="12">
        <f>B1656*List!F1656</f>
        <v>1.0148434230000001</v>
      </c>
      <c r="Y1656">
        <f>10^List!G1656</f>
        <v>4.1603103898565138E-3</v>
      </c>
      <c r="Z1656" s="12">
        <f t="shared" si="102"/>
        <v>243.93454523834251</v>
      </c>
    </row>
    <row r="1657" spans="1:26" x14ac:dyDescent="0.25">
      <c r="A1657" t="s">
        <v>1667</v>
      </c>
      <c r="B1657" s="12">
        <v>9.3333999999999995E-4</v>
      </c>
      <c r="C1657">
        <v>0</v>
      </c>
      <c r="D1657" s="12">
        <v>-3.8812999999999996E-6</v>
      </c>
      <c r="E1657">
        <v>0</v>
      </c>
      <c r="F1657">
        <v>0</v>
      </c>
      <c r="G1657">
        <v>0</v>
      </c>
      <c r="H1657">
        <v>0</v>
      </c>
      <c r="I1657" s="12">
        <v>-7.2757999999999997E-5</v>
      </c>
      <c r="J1657" s="12">
        <v>-2.9538999999999998E-4</v>
      </c>
      <c r="K1657">
        <v>0</v>
      </c>
      <c r="L1657">
        <v>0</v>
      </c>
      <c r="M1657">
        <v>0</v>
      </c>
      <c r="N1657">
        <v>0</v>
      </c>
      <c r="O1657" s="12">
        <v>-5.5999999999999995E-4</v>
      </c>
      <c r="P1657" s="12">
        <v>-1.3146000000000001E-6</v>
      </c>
      <c r="Q1657" s="12">
        <v>-9.2304000000000007E-9</v>
      </c>
      <c r="R1657">
        <v>0</v>
      </c>
      <c r="S1657">
        <v>0</v>
      </c>
      <c r="T1657">
        <f t="shared" si="103"/>
        <v>-1.3130399999951801E-8</v>
      </c>
      <c r="U1657" s="13">
        <f t="shared" si="104"/>
        <v>-1.4068185227196736E-5</v>
      </c>
      <c r="V1657" t="b">
        <f t="shared" si="101"/>
        <v>1</v>
      </c>
      <c r="X1657" s="12">
        <f>B1657*List!F1657</f>
        <v>0.21195218059999998</v>
      </c>
      <c r="Y1657">
        <f>10^List!G1657</f>
        <v>22.329897145616606</v>
      </c>
      <c r="Z1657" s="12">
        <f t="shared" si="102"/>
        <v>9.4918565552643639E-3</v>
      </c>
    </row>
    <row r="1658" spans="1:26" x14ac:dyDescent="0.25">
      <c r="A1658" t="s">
        <v>1668</v>
      </c>
      <c r="B1658" s="12">
        <v>1.4589E-3</v>
      </c>
      <c r="C1658">
        <v>0</v>
      </c>
      <c r="D1658" s="12">
        <v>-7.4066000000000005E-5</v>
      </c>
      <c r="E1658">
        <v>0</v>
      </c>
      <c r="F1658">
        <v>0</v>
      </c>
      <c r="G1658">
        <v>0</v>
      </c>
      <c r="H1658" s="12">
        <v>-2.3072000000000001E-6</v>
      </c>
      <c r="I1658" s="12">
        <v>-1.3925E-4</v>
      </c>
      <c r="J1658" s="12">
        <v>-8.7938999999999997E-4</v>
      </c>
      <c r="K1658">
        <v>0</v>
      </c>
      <c r="L1658">
        <v>0</v>
      </c>
      <c r="M1658" s="12">
        <v>-1.2328000000000001E-6</v>
      </c>
      <c r="N1658" s="12">
        <v>-1.5339999999999999E-5</v>
      </c>
      <c r="O1658" s="12">
        <v>-3.4299999999999999E-4</v>
      </c>
      <c r="P1658">
        <v>0</v>
      </c>
      <c r="Q1658" s="12">
        <v>-4.2489000000000001E-6</v>
      </c>
      <c r="R1658">
        <v>0</v>
      </c>
      <c r="S1658">
        <v>0</v>
      </c>
      <c r="T1658">
        <f t="shared" si="103"/>
        <v>6.5099999999836967E-8</v>
      </c>
      <c r="U1658" s="13">
        <f t="shared" si="104"/>
        <v>4.462266090879222E-5</v>
      </c>
      <c r="V1658" t="b">
        <f t="shared" si="101"/>
        <v>1</v>
      </c>
      <c r="X1658" s="12">
        <f>B1658*List!F1658</f>
        <v>0.47528044199999997</v>
      </c>
      <c r="Y1658">
        <f>10^List!G1658</f>
        <v>0.66576448115264431</v>
      </c>
      <c r="Z1658" s="12">
        <f t="shared" si="102"/>
        <v>0.71388675042733196</v>
      </c>
    </row>
    <row r="1659" spans="1:26" x14ac:dyDescent="0.25">
      <c r="A1659" t="s">
        <v>1669</v>
      </c>
      <c r="B1659" s="12">
        <v>1.5931000000000001E-2</v>
      </c>
      <c r="C1659">
        <v>0</v>
      </c>
      <c r="D1659" s="12">
        <v>-6.8548999999999997E-5</v>
      </c>
      <c r="E1659">
        <v>0</v>
      </c>
      <c r="F1659">
        <v>0</v>
      </c>
      <c r="G1659">
        <v>0</v>
      </c>
      <c r="H1659" s="12">
        <v>-1.8749000000000001E-3</v>
      </c>
      <c r="I1659" s="12">
        <v>-9.5571999999999996E-4</v>
      </c>
      <c r="J1659" s="12">
        <v>-2.2282999999999999E-3</v>
      </c>
      <c r="K1659">
        <v>0</v>
      </c>
      <c r="L1659">
        <v>0</v>
      </c>
      <c r="M1659" s="12">
        <v>-8.4343999999999999E-4</v>
      </c>
      <c r="N1659" s="12">
        <v>-9.7246999999999993E-3</v>
      </c>
      <c r="O1659" s="12">
        <v>-2.365E-4</v>
      </c>
      <c r="P1659">
        <v>0</v>
      </c>
      <c r="Q1659" s="12">
        <v>-2.4549999999999999E-9</v>
      </c>
      <c r="R1659">
        <v>0</v>
      </c>
      <c r="S1659">
        <v>0</v>
      </c>
      <c r="T1659">
        <f t="shared" si="103"/>
        <v>-1.1114550000020116E-6</v>
      </c>
      <c r="U1659" s="13">
        <f t="shared" si="104"/>
        <v>-6.9766806854686561E-5</v>
      </c>
      <c r="V1659" t="b">
        <f t="shared" si="101"/>
        <v>1</v>
      </c>
      <c r="X1659" s="12">
        <f>B1659*List!F1659</f>
        <v>5.0874055399999998</v>
      </c>
      <c r="Y1659">
        <f>10^List!G1659</f>
        <v>1.5074219076344419</v>
      </c>
      <c r="Z1659" s="12">
        <f t="shared" si="102"/>
        <v>3.3749048718440964</v>
      </c>
    </row>
    <row r="1660" spans="1:26" x14ac:dyDescent="0.25">
      <c r="A1660" t="s">
        <v>1670</v>
      </c>
      <c r="B1660" s="12">
        <v>1.3278E-2</v>
      </c>
      <c r="C1660">
        <v>0</v>
      </c>
      <c r="D1660" s="12">
        <v>-1.7096999999999999E-5</v>
      </c>
      <c r="E1660">
        <v>0</v>
      </c>
      <c r="F1660">
        <v>0</v>
      </c>
      <c r="G1660">
        <v>0</v>
      </c>
      <c r="H1660" s="12">
        <v>-1.8946E-3</v>
      </c>
      <c r="I1660" s="12">
        <v>-6.4791000000000002E-4</v>
      </c>
      <c r="J1660" s="12">
        <v>-1.3465E-3</v>
      </c>
      <c r="K1660">
        <v>0</v>
      </c>
      <c r="L1660">
        <v>0</v>
      </c>
      <c r="M1660" s="12">
        <v>-6.4691E-4</v>
      </c>
      <c r="N1660" s="12">
        <v>-7.8483000000000008E-3</v>
      </c>
      <c r="O1660" s="12">
        <v>-8.7498999999999997E-4</v>
      </c>
      <c r="P1660">
        <v>0</v>
      </c>
      <c r="Q1660" s="12">
        <v>-1.2343E-6</v>
      </c>
      <c r="R1660">
        <v>0</v>
      </c>
      <c r="S1660">
        <v>0</v>
      </c>
      <c r="T1660">
        <f t="shared" si="103"/>
        <v>4.5869999999792535E-7</v>
      </c>
      <c r="U1660" s="13">
        <f t="shared" si="104"/>
        <v>3.4545865341009591E-5</v>
      </c>
      <c r="V1660" t="b">
        <f t="shared" si="101"/>
        <v>1</v>
      </c>
      <c r="X1660" s="12">
        <f>B1660*List!F1660</f>
        <v>9.9452219999999993</v>
      </c>
      <c r="Y1660">
        <f>10^List!G1660</f>
        <v>1.9155066976888929E-2</v>
      </c>
      <c r="Z1660" s="12">
        <f t="shared" si="102"/>
        <v>519.19536548732299</v>
      </c>
    </row>
    <row r="1661" spans="1:26" x14ac:dyDescent="0.25">
      <c r="A1661" t="s">
        <v>1671</v>
      </c>
      <c r="B1661">
        <v>0.12715000000000001</v>
      </c>
      <c r="C1661">
        <v>0</v>
      </c>
      <c r="D1661" s="12">
        <v>-2.4924999999999999E-5</v>
      </c>
      <c r="E1661">
        <v>0</v>
      </c>
      <c r="F1661">
        <v>0</v>
      </c>
      <c r="G1661">
        <v>0</v>
      </c>
      <c r="H1661" s="12">
        <v>-2.3351E-2</v>
      </c>
      <c r="I1661" s="12">
        <v>-5.3065999999999999E-3</v>
      </c>
      <c r="J1661" s="12">
        <v>-1.043E-2</v>
      </c>
      <c r="K1661">
        <v>0</v>
      </c>
      <c r="L1661">
        <v>0</v>
      </c>
      <c r="M1661" s="12">
        <v>-5.8050000000000003E-3</v>
      </c>
      <c r="N1661" s="12">
        <v>-7.2983000000000006E-2</v>
      </c>
      <c r="O1661" s="12">
        <v>-8.6712000000000004E-3</v>
      </c>
      <c r="P1661" s="12">
        <v>-5.8427000000000002E-4</v>
      </c>
      <c r="Q1661" s="12">
        <v>-1.4766E-6</v>
      </c>
      <c r="R1661">
        <v>0</v>
      </c>
      <c r="S1661">
        <v>0</v>
      </c>
      <c r="T1661">
        <f t="shared" si="103"/>
        <v>-7.4715999999934539E-6</v>
      </c>
      <c r="U1661" s="13">
        <f t="shared" si="104"/>
        <v>-5.8762092017250906E-5</v>
      </c>
      <c r="V1661" t="b">
        <f t="shared" si="101"/>
        <v>1</v>
      </c>
      <c r="X1661" s="12">
        <f>B1661*List!F1661</f>
        <v>18.336301500000001</v>
      </c>
      <c r="Y1661">
        <f>10^List!G1661</f>
        <v>32.074124631925571</v>
      </c>
      <c r="Z1661" s="12">
        <f t="shared" si="102"/>
        <v>0.57168517334214719</v>
      </c>
    </row>
    <row r="1662" spans="1:26" x14ac:dyDescent="0.25">
      <c r="A1662" t="s">
        <v>1672</v>
      </c>
      <c r="B1662" s="12">
        <v>1.8935E-3</v>
      </c>
      <c r="C1662">
        <v>0</v>
      </c>
      <c r="D1662" s="12">
        <v>-5.0012999999999997E-5</v>
      </c>
      <c r="E1662">
        <v>0</v>
      </c>
      <c r="F1662">
        <v>0</v>
      </c>
      <c r="G1662">
        <v>0</v>
      </c>
      <c r="H1662" s="12">
        <v>-2.1636E-11</v>
      </c>
      <c r="I1662" s="12">
        <v>-2.1039999999999999E-4</v>
      </c>
      <c r="J1662" s="12">
        <v>-1.2903999999999999E-3</v>
      </c>
      <c r="K1662">
        <v>0</v>
      </c>
      <c r="L1662">
        <v>0</v>
      </c>
      <c r="M1662" s="12">
        <v>-1.4963E-10</v>
      </c>
      <c r="N1662" s="12">
        <v>-1.3619E-9</v>
      </c>
      <c r="O1662" s="12">
        <v>-3.4283000000000002E-4</v>
      </c>
      <c r="P1662" s="12">
        <v>-2.9941999999999999E-9</v>
      </c>
      <c r="Q1662" s="12">
        <v>-2.1185999999999999E-8</v>
      </c>
      <c r="R1662">
        <v>0</v>
      </c>
      <c r="S1662">
        <v>0</v>
      </c>
      <c r="T1662">
        <f t="shared" si="103"/>
        <v>-1.6871336599994692E-7</v>
      </c>
      <c r="U1662" s="13">
        <f t="shared" si="104"/>
        <v>-8.9101328756243419E-5</v>
      </c>
      <c r="V1662" t="b">
        <f t="shared" si="101"/>
        <v>1</v>
      </c>
      <c r="X1662" s="12">
        <f>B1662*List!F1662</f>
        <v>0.58586783500000006</v>
      </c>
      <c r="Y1662">
        <f>10^List!G1662</f>
        <v>22.689216983101613</v>
      </c>
      <c r="Z1662" s="12">
        <f t="shared" si="102"/>
        <v>2.5821421490055847E-2</v>
      </c>
    </row>
    <row r="1663" spans="1:26" x14ac:dyDescent="0.25">
      <c r="A1663" t="s">
        <v>1673</v>
      </c>
      <c r="B1663" s="12">
        <v>2.9816E-3</v>
      </c>
      <c r="C1663">
        <v>0</v>
      </c>
      <c r="D1663" s="12">
        <v>-1.8740999999999999E-5</v>
      </c>
      <c r="E1663">
        <v>0</v>
      </c>
      <c r="F1663">
        <v>0</v>
      </c>
      <c r="G1663">
        <v>0</v>
      </c>
      <c r="H1663" s="12">
        <v>-3.1427999999999999E-9</v>
      </c>
      <c r="I1663" s="12">
        <v>-2.8393E-4</v>
      </c>
      <c r="J1663" s="12">
        <v>-1.1969000000000001E-3</v>
      </c>
      <c r="K1663">
        <v>0</v>
      </c>
      <c r="L1663">
        <v>0</v>
      </c>
      <c r="M1663" s="12">
        <v>-3.3140999999999999E-8</v>
      </c>
      <c r="N1663" s="12">
        <v>-1.9691999999999999E-7</v>
      </c>
      <c r="O1663" s="12">
        <v>-1.4817999999999999E-3</v>
      </c>
      <c r="P1663" s="12">
        <v>-9.4279999999999995E-8</v>
      </c>
      <c r="Q1663" s="12">
        <v>-5.2955999999999998E-9</v>
      </c>
      <c r="R1663">
        <v>0</v>
      </c>
      <c r="S1663">
        <v>0</v>
      </c>
      <c r="T1663">
        <f t="shared" si="103"/>
        <v>-1.0377939999994252E-7</v>
      </c>
      <c r="U1663" s="13">
        <f t="shared" si="104"/>
        <v>-3.4806613898558668E-5</v>
      </c>
      <c r="V1663" t="b">
        <f t="shared" si="101"/>
        <v>1</v>
      </c>
      <c r="X1663" s="12">
        <f>B1663*List!F1663</f>
        <v>0.49267958400000006</v>
      </c>
      <c r="Y1663">
        <f>10^List!G1663</f>
        <v>182.19391028376768</v>
      </c>
      <c r="Z1663" s="12">
        <f t="shared" si="102"/>
        <v>2.7041495691741278E-3</v>
      </c>
    </row>
    <row r="1664" spans="1:26" x14ac:dyDescent="0.25">
      <c r="A1664" t="s">
        <v>1674</v>
      </c>
      <c r="B1664">
        <v>0.18564</v>
      </c>
      <c r="C1664">
        <v>0</v>
      </c>
      <c r="D1664" s="12">
        <v>-2.9753999999999999E-2</v>
      </c>
      <c r="E1664">
        <v>0</v>
      </c>
      <c r="F1664">
        <v>0</v>
      </c>
      <c r="G1664">
        <v>0</v>
      </c>
      <c r="H1664" s="12">
        <v>-8.3732999999999999E-7</v>
      </c>
      <c r="I1664" s="12">
        <v>-7.2601999999999996E-4</v>
      </c>
      <c r="J1664" s="12">
        <v>-3.4800999999999999E-2</v>
      </c>
      <c r="K1664">
        <v>0</v>
      </c>
      <c r="L1664">
        <v>0</v>
      </c>
      <c r="M1664" s="12">
        <v>-9.9223999999999996E-9</v>
      </c>
      <c r="N1664" s="12">
        <v>-7.5076000000000003E-7</v>
      </c>
      <c r="O1664">
        <v>-0.11366</v>
      </c>
      <c r="P1664" s="12">
        <v>-5.8253999999999997E-3</v>
      </c>
      <c r="Q1664" s="12">
        <v>-8.7326000000000005E-4</v>
      </c>
      <c r="R1664">
        <v>0</v>
      </c>
      <c r="S1664">
        <v>0</v>
      </c>
      <c r="T1664">
        <f t="shared" si="103"/>
        <v>-1.2780123999957E-6</v>
      </c>
      <c r="U1664" s="13">
        <f t="shared" si="104"/>
        <v>-6.8843589743358114E-6</v>
      </c>
      <c r="V1664" t="b">
        <f t="shared" si="101"/>
        <v>1</v>
      </c>
      <c r="X1664" s="12">
        <f>B1664*List!F1664</f>
        <v>51.149389199999995</v>
      </c>
      <c r="Y1664">
        <f>10^List!G1664</f>
        <v>3.6222240073133634</v>
      </c>
      <c r="Z1664" s="12">
        <f t="shared" si="102"/>
        <v>14.120990059346981</v>
      </c>
    </row>
    <row r="1665" spans="1:26" x14ac:dyDescent="0.25">
      <c r="A1665" t="s">
        <v>1675</v>
      </c>
      <c r="B1665" s="12">
        <v>8.4309999999999997E-5</v>
      </c>
      <c r="C1665">
        <v>0</v>
      </c>
      <c r="D1665" s="12">
        <v>-3.8007999999999999E-10</v>
      </c>
      <c r="E1665">
        <v>0</v>
      </c>
      <c r="F1665">
        <v>0</v>
      </c>
      <c r="G1665">
        <v>0</v>
      </c>
      <c r="H1665" s="12">
        <v>-1.1082E-5</v>
      </c>
      <c r="I1665" s="12">
        <v>-1.7374999999999998E-8</v>
      </c>
      <c r="J1665" s="12">
        <v>-3.0169000000000002E-9</v>
      </c>
      <c r="K1665">
        <v>0</v>
      </c>
      <c r="L1665">
        <v>0</v>
      </c>
      <c r="M1665" s="12">
        <v>-1.3299E-6</v>
      </c>
      <c r="N1665" s="12">
        <v>-7.1581999999999993E-5</v>
      </c>
      <c r="O1665" s="12">
        <v>-3.3481999999999998E-7</v>
      </c>
      <c r="P1665" s="12">
        <v>-1.3329000000000001E-10</v>
      </c>
      <c r="Q1665" s="12">
        <v>-9.8099E-12</v>
      </c>
      <c r="R1665">
        <v>0</v>
      </c>
      <c r="S1665">
        <v>0</v>
      </c>
      <c r="T1665">
        <f t="shared" si="103"/>
        <v>-3.9635079899993251E-8</v>
      </c>
      <c r="U1665" s="13">
        <f t="shared" si="104"/>
        <v>-4.7011125489257802E-4</v>
      </c>
      <c r="V1665" t="b">
        <f t="shared" si="101"/>
        <v>1</v>
      </c>
      <c r="X1665" s="12">
        <f>B1665*List!F1665</f>
        <v>3.4341992299999999E-2</v>
      </c>
      <c r="Y1665">
        <f>10^List!G1665</f>
        <v>21.79618818211112</v>
      </c>
      <c r="Z1665" s="12">
        <f t="shared" si="102"/>
        <v>1.5755962470623947E-3</v>
      </c>
    </row>
    <row r="1666" spans="1:26" x14ac:dyDescent="0.25">
      <c r="A1666" t="s">
        <v>1676</v>
      </c>
      <c r="B1666">
        <v>2.7656999999999998</v>
      </c>
      <c r="C1666">
        <v>0</v>
      </c>
      <c r="D1666">
        <v>-1.8517999999999999</v>
      </c>
      <c r="E1666">
        <v>0</v>
      </c>
      <c r="F1666">
        <v>0</v>
      </c>
      <c r="G1666">
        <v>0</v>
      </c>
      <c r="H1666" s="12">
        <v>-4.6600999999999996E-6</v>
      </c>
      <c r="I1666" s="12">
        <v>-8.352E-3</v>
      </c>
      <c r="J1666">
        <v>-0.76122999999999996</v>
      </c>
      <c r="K1666">
        <v>0</v>
      </c>
      <c r="L1666">
        <v>0</v>
      </c>
      <c r="M1666" s="12">
        <v>-1.5708000000000001E-8</v>
      </c>
      <c r="N1666" s="12">
        <v>-1.6530000000000001E-6</v>
      </c>
      <c r="O1666">
        <v>0</v>
      </c>
      <c r="P1666">
        <v>-0.11582000000000001</v>
      </c>
      <c r="Q1666" s="12">
        <v>-2.8391E-2</v>
      </c>
      <c r="R1666">
        <v>0</v>
      </c>
      <c r="S1666">
        <v>0</v>
      </c>
      <c r="T1666">
        <f t="shared" si="103"/>
        <v>1.0067119199994035E-4</v>
      </c>
      <c r="U1666" s="13">
        <f t="shared" si="104"/>
        <v>3.6399895867209153E-5</v>
      </c>
      <c r="V1666" t="b">
        <f t="shared" si="101"/>
        <v>1</v>
      </c>
      <c r="X1666" s="12">
        <f>B1666*List!F1666</f>
        <v>1029.2552549999998</v>
      </c>
      <c r="Y1666">
        <f>10^List!G1666</f>
        <v>1.6427857306466251</v>
      </c>
      <c r="Z1666" s="12">
        <f t="shared" si="102"/>
        <v>626.53043290975597</v>
      </c>
    </row>
    <row r="1667" spans="1:26" x14ac:dyDescent="0.25">
      <c r="A1667" t="s">
        <v>1677</v>
      </c>
      <c r="B1667">
        <v>0.81877999999999995</v>
      </c>
      <c r="C1667">
        <v>0</v>
      </c>
      <c r="D1667" s="12">
        <v>-1.7184000000000001E-2</v>
      </c>
      <c r="E1667">
        <v>0</v>
      </c>
      <c r="F1667">
        <v>0</v>
      </c>
      <c r="G1667">
        <v>0</v>
      </c>
      <c r="H1667">
        <v>-0.44216</v>
      </c>
      <c r="I1667" s="12">
        <v>-3.8373999999999998E-4</v>
      </c>
      <c r="J1667" s="12">
        <v>-1.3983000000000001E-2</v>
      </c>
      <c r="K1667">
        <v>0</v>
      </c>
      <c r="L1667">
        <v>0</v>
      </c>
      <c r="M1667" s="12">
        <v>-3.2997E-3</v>
      </c>
      <c r="N1667">
        <v>-0.29468</v>
      </c>
      <c r="O1667" s="12">
        <v>-4.2174000000000003E-2</v>
      </c>
      <c r="P1667" s="12">
        <v>-4.6456999999999998E-4</v>
      </c>
      <c r="Q1667" s="12">
        <v>-4.4387999999999997E-3</v>
      </c>
      <c r="R1667">
        <v>0</v>
      </c>
      <c r="S1667">
        <v>0</v>
      </c>
      <c r="T1667">
        <f t="shared" si="103"/>
        <v>1.218999999991633E-5</v>
      </c>
      <c r="U1667" s="13">
        <f t="shared" si="104"/>
        <v>1.4888004103564243E-5</v>
      </c>
      <c r="V1667" t="b">
        <f t="shared" ref="V1667:V1730" si="105">ABS(U1667)&lt;$W$1</f>
        <v>1</v>
      </c>
      <c r="X1667" s="12">
        <f>B1667*List!F1667</f>
        <v>243.5706744</v>
      </c>
      <c r="Y1667">
        <f>10^List!G1667</f>
        <v>0.40995058462948269</v>
      </c>
      <c r="Z1667" s="12">
        <f t="shared" ref="Z1667:Z1730" si="106">X1667/Y1667</f>
        <v>594.14642528230945</v>
      </c>
    </row>
    <row r="1668" spans="1:26" x14ac:dyDescent="0.25">
      <c r="A1668" t="s">
        <v>1678</v>
      </c>
      <c r="B1668" s="12">
        <v>5.9697999999999997E-5</v>
      </c>
      <c r="C1668">
        <v>0</v>
      </c>
      <c r="D1668" s="12">
        <v>-5.1087000000000002E-11</v>
      </c>
      <c r="E1668">
        <v>0</v>
      </c>
      <c r="F1668">
        <v>0</v>
      </c>
      <c r="G1668">
        <v>0</v>
      </c>
      <c r="H1668" s="12">
        <v>-7.8632999999999997E-6</v>
      </c>
      <c r="I1668" s="12">
        <v>-1.6285E-8</v>
      </c>
      <c r="J1668" s="12">
        <v>-3.7186E-10</v>
      </c>
      <c r="K1668">
        <v>0</v>
      </c>
      <c r="L1668">
        <v>0</v>
      </c>
      <c r="M1668" s="12">
        <v>-9.4448E-7</v>
      </c>
      <c r="N1668" s="12">
        <v>-5.0670000000000001E-5</v>
      </c>
      <c r="O1668" s="12">
        <v>-2.3349000000000001E-7</v>
      </c>
      <c r="P1668">
        <v>0</v>
      </c>
      <c r="Q1668" s="12">
        <v>-4.7689E-13</v>
      </c>
      <c r="R1668">
        <v>0</v>
      </c>
      <c r="S1668">
        <v>0</v>
      </c>
      <c r="T1668">
        <f t="shared" si="103"/>
        <v>-2.9978423890004846E-8</v>
      </c>
      <c r="U1668" s="13">
        <f t="shared" si="104"/>
        <v>-5.0216797698423481E-4</v>
      </c>
      <c r="V1668" t="b">
        <f t="shared" si="105"/>
        <v>1</v>
      </c>
      <c r="X1668" s="12">
        <f>B1668*List!F1668</f>
        <v>2.5756702099999997E-2</v>
      </c>
      <c r="Y1668">
        <f>10^List!G1668</f>
        <v>0.15667419745190458</v>
      </c>
      <c r="Z1668" s="12">
        <f t="shared" si="106"/>
        <v>0.16439657913618302</v>
      </c>
    </row>
    <row r="1669" spans="1:26" x14ac:dyDescent="0.25">
      <c r="A1669" t="s">
        <v>1679</v>
      </c>
      <c r="B1669" s="12">
        <v>2.9138000000000001E-2</v>
      </c>
      <c r="C1669">
        <v>0</v>
      </c>
      <c r="D1669" s="12">
        <v>-7.3368999999999995E-4</v>
      </c>
      <c r="E1669">
        <v>0</v>
      </c>
      <c r="F1669">
        <v>0</v>
      </c>
      <c r="G1669">
        <v>0</v>
      </c>
      <c r="H1669" s="12">
        <v>-1.9378E-10</v>
      </c>
      <c r="I1669" s="12">
        <v>-1.1482E-4</v>
      </c>
      <c r="J1669" s="12">
        <v>-8.7101999999999995E-3</v>
      </c>
      <c r="K1669">
        <v>0</v>
      </c>
      <c r="L1669">
        <v>0</v>
      </c>
      <c r="M1669" s="12">
        <v>-2.1490000000000002E-11</v>
      </c>
      <c r="N1669" s="12">
        <v>-2.0139999999999999E-9</v>
      </c>
      <c r="O1669" s="12">
        <v>-1.9460999999999999E-2</v>
      </c>
      <c r="P1669" s="12">
        <v>-7.6038000000000006E-5</v>
      </c>
      <c r="Q1669" s="12">
        <v>-4.1452000000000002E-5</v>
      </c>
      <c r="R1669">
        <v>0</v>
      </c>
      <c r="S1669">
        <v>0</v>
      </c>
      <c r="T1669">
        <f t="shared" ref="T1669:T1732" si="107">SUM(B1669:S1669)</f>
        <v>7.9777072999881725E-7</v>
      </c>
      <c r="U1669" s="13">
        <f t="shared" ref="U1669:U1732" si="108">T1669/B1669</f>
        <v>2.7379049008127438E-5</v>
      </c>
      <c r="V1669" t="b">
        <f t="shared" si="105"/>
        <v>1</v>
      </c>
      <c r="X1669" s="12">
        <f>B1669*List!F1669</f>
        <v>11.7542692</v>
      </c>
      <c r="Y1669">
        <f>10^List!G1669</f>
        <v>1.8822084279480804</v>
      </c>
      <c r="Z1669" s="12">
        <f t="shared" si="106"/>
        <v>6.2449349527215237</v>
      </c>
    </row>
    <row r="1670" spans="1:26" x14ac:dyDescent="0.25">
      <c r="A1670" t="s">
        <v>1680</v>
      </c>
      <c r="B1670">
        <v>12.231999999999999</v>
      </c>
      <c r="C1670">
        <v>0</v>
      </c>
      <c r="D1670" s="12">
        <v>-4.8056000000000001E-3</v>
      </c>
      <c r="E1670">
        <v>0</v>
      </c>
      <c r="F1670">
        <v>0</v>
      </c>
      <c r="G1670">
        <v>0</v>
      </c>
      <c r="H1670" s="12">
        <v>-9.8280999999999992E-9</v>
      </c>
      <c r="I1670" s="12">
        <v>-6.8383999999999997E-3</v>
      </c>
      <c r="J1670" s="12">
        <v>-3.7894999999999998E-2</v>
      </c>
      <c r="K1670">
        <v>0</v>
      </c>
      <c r="L1670">
        <v>0</v>
      </c>
      <c r="M1670" s="12">
        <v>-3.1877000000000001E-8</v>
      </c>
      <c r="N1670" s="12">
        <v>-3.2655999999999998E-7</v>
      </c>
      <c r="O1670">
        <v>-12.178000000000001</v>
      </c>
      <c r="P1670" s="12">
        <v>-2.0558999999999999E-4</v>
      </c>
      <c r="Q1670" s="12">
        <v>-1.8835999999999999E-4</v>
      </c>
      <c r="R1670">
        <v>0</v>
      </c>
      <c r="S1670">
        <v>0</v>
      </c>
      <c r="T1670">
        <f t="shared" si="107"/>
        <v>4.0666817348989671E-3</v>
      </c>
      <c r="U1670" s="13">
        <f t="shared" si="108"/>
        <v>3.3246253555419941E-4</v>
      </c>
      <c r="V1670" t="b">
        <f t="shared" si="105"/>
        <v>1</v>
      </c>
      <c r="X1670" s="12">
        <f>B1670*List!F1670</f>
        <v>3673.5142399999995</v>
      </c>
      <c r="Y1670">
        <f>10^List!G1670</f>
        <v>9.9935188804172519</v>
      </c>
      <c r="Z1670" s="12">
        <f t="shared" si="106"/>
        <v>367.5896632564947</v>
      </c>
    </row>
    <row r="1671" spans="1:26" x14ac:dyDescent="0.25">
      <c r="A1671" t="s">
        <v>1681</v>
      </c>
      <c r="B1671">
        <v>1.2056</v>
      </c>
      <c r="C1671">
        <v>0</v>
      </c>
      <c r="D1671">
        <v>-0.53022999999999998</v>
      </c>
      <c r="E1671">
        <v>0</v>
      </c>
      <c r="F1671">
        <v>0</v>
      </c>
      <c r="G1671">
        <v>0</v>
      </c>
      <c r="H1671" s="12">
        <v>-1.3715000000000001E-3</v>
      </c>
      <c r="I1671" s="12">
        <v>-7.4247999999999996E-3</v>
      </c>
      <c r="J1671">
        <v>-0.43780999999999998</v>
      </c>
      <c r="K1671">
        <v>0</v>
      </c>
      <c r="L1671">
        <v>0</v>
      </c>
      <c r="M1671" s="12">
        <v>-1.1440999999999999E-5</v>
      </c>
      <c r="N1671" s="12">
        <v>-9.4014999999999995E-4</v>
      </c>
      <c r="O1671">
        <v>-0.22653999999999999</v>
      </c>
      <c r="P1671" s="12">
        <v>-4.1190999999999998E-4</v>
      </c>
      <c r="Q1671" s="12">
        <v>-8.3474000000000005E-4</v>
      </c>
      <c r="R1671">
        <v>0</v>
      </c>
      <c r="S1671">
        <v>0</v>
      </c>
      <c r="T1671">
        <f t="shared" si="107"/>
        <v>2.545900000007679E-5</v>
      </c>
      <c r="U1671" s="13">
        <f t="shared" si="108"/>
        <v>2.1117285998736556E-5</v>
      </c>
      <c r="V1671" t="b">
        <f t="shared" si="105"/>
        <v>1</v>
      </c>
      <c r="X1671" s="12">
        <f>B1671*List!F1671</f>
        <v>242.62700000000001</v>
      </c>
      <c r="Y1671">
        <f>10^List!G1671</f>
        <v>0.54159406882638395</v>
      </c>
      <c r="Z1671" s="12">
        <f t="shared" si="106"/>
        <v>447.98681146151495</v>
      </c>
    </row>
    <row r="1672" spans="1:26" x14ac:dyDescent="0.25">
      <c r="A1672" t="s">
        <v>1682</v>
      </c>
      <c r="B1672">
        <v>5.7380000000000004</v>
      </c>
      <c r="C1672">
        <v>0</v>
      </c>
      <c r="D1672" s="12">
        <v>-8.6059999999999998E-2</v>
      </c>
      <c r="E1672">
        <v>0</v>
      </c>
      <c r="F1672">
        <v>0</v>
      </c>
      <c r="G1672">
        <v>0</v>
      </c>
      <c r="H1672">
        <v>0</v>
      </c>
      <c r="I1672" s="12">
        <v>-7.5925999999999997E-3</v>
      </c>
      <c r="J1672">
        <v>-0.56862000000000001</v>
      </c>
      <c r="K1672">
        <v>0</v>
      </c>
      <c r="L1672">
        <v>0</v>
      </c>
      <c r="M1672">
        <v>0</v>
      </c>
      <c r="N1672">
        <v>0</v>
      </c>
      <c r="O1672">
        <v>-4.9970999999999997</v>
      </c>
      <c r="P1672" s="12">
        <v>-7.7451999999999993E-2</v>
      </c>
      <c r="Q1672" s="12">
        <v>-1.0287E-3</v>
      </c>
      <c r="R1672">
        <v>0</v>
      </c>
      <c r="S1672">
        <v>0</v>
      </c>
      <c r="T1672">
        <f t="shared" si="107"/>
        <v>1.4670000000113108E-4</v>
      </c>
      <c r="U1672" s="13">
        <f t="shared" si="108"/>
        <v>2.5566399442511513E-5</v>
      </c>
      <c r="V1672" t="b">
        <f t="shared" si="105"/>
        <v>1</v>
      </c>
      <c r="X1672" s="12">
        <f>B1672*List!F1672</f>
        <v>1582.5404000000001</v>
      </c>
      <c r="Y1672">
        <f>10^List!G1672</f>
        <v>19.265632365641164</v>
      </c>
      <c r="Z1672" s="12">
        <f t="shared" si="106"/>
        <v>82.143184815586139</v>
      </c>
    </row>
    <row r="1673" spans="1:26" x14ac:dyDescent="0.25">
      <c r="A1673" t="s">
        <v>1683</v>
      </c>
      <c r="B1673">
        <v>0.8357</v>
      </c>
      <c r="C1673">
        <v>0</v>
      </c>
      <c r="D1673" s="12">
        <v>-1.7878999999999999E-2</v>
      </c>
      <c r="E1673">
        <v>0</v>
      </c>
      <c r="F1673">
        <v>0</v>
      </c>
      <c r="G1673">
        <v>0</v>
      </c>
      <c r="H1673">
        <v>-0.43063000000000001</v>
      </c>
      <c r="I1673" s="12">
        <v>-1.1814E-3</v>
      </c>
      <c r="J1673" s="12">
        <v>-1.2487E-2</v>
      </c>
      <c r="K1673">
        <v>0</v>
      </c>
      <c r="L1673">
        <v>0</v>
      </c>
      <c r="M1673" s="12">
        <v>-4.3626999999999997E-3</v>
      </c>
      <c r="N1673">
        <v>-0.31947999999999999</v>
      </c>
      <c r="O1673" s="12">
        <v>-4.9636E-2</v>
      </c>
      <c r="P1673" s="12">
        <v>-1.6809000000000001E-5</v>
      </c>
      <c r="Q1673" s="12">
        <v>-8.772E-6</v>
      </c>
      <c r="R1673">
        <v>0</v>
      </c>
      <c r="S1673">
        <v>0</v>
      </c>
      <c r="T1673">
        <f t="shared" si="107"/>
        <v>1.8318999999999494E-5</v>
      </c>
      <c r="U1673" s="13">
        <f t="shared" si="108"/>
        <v>2.1920545650352393E-5</v>
      </c>
      <c r="V1673" t="b">
        <f t="shared" si="105"/>
        <v>1</v>
      </c>
      <c r="X1673" s="12">
        <f>B1673*List!F1673</f>
        <v>242.62878099999998</v>
      </c>
      <c r="Y1673">
        <f>10^List!G1673</f>
        <v>2.5290310567562146</v>
      </c>
      <c r="Z1673" s="12">
        <f t="shared" si="106"/>
        <v>95.937446221479163</v>
      </c>
    </row>
    <row r="1674" spans="1:26" x14ac:dyDescent="0.25">
      <c r="A1674" t="s">
        <v>1684</v>
      </c>
      <c r="B1674">
        <v>2.6806999999999999</v>
      </c>
      <c r="C1674">
        <v>0</v>
      </c>
      <c r="D1674">
        <v>-1.9236</v>
      </c>
      <c r="E1674">
        <v>0</v>
      </c>
      <c r="F1674">
        <v>0</v>
      </c>
      <c r="G1674">
        <v>0</v>
      </c>
      <c r="H1674">
        <v>0</v>
      </c>
      <c r="I1674" s="12">
        <v>-2.9229E-3</v>
      </c>
      <c r="J1674">
        <v>-0.15723999999999999</v>
      </c>
      <c r="K1674">
        <v>0</v>
      </c>
      <c r="L1674">
        <v>0</v>
      </c>
      <c r="M1674">
        <v>0</v>
      </c>
      <c r="N1674">
        <v>0</v>
      </c>
      <c r="O1674">
        <v>-0.54483999999999999</v>
      </c>
      <c r="P1674" s="12">
        <v>-2.7116999999999999E-2</v>
      </c>
      <c r="Q1674" s="12">
        <v>-2.4958000000000001E-2</v>
      </c>
      <c r="R1674">
        <v>0</v>
      </c>
      <c r="S1674">
        <v>0</v>
      </c>
      <c r="T1674">
        <f t="shared" si="107"/>
        <v>2.2099999999896508E-5</v>
      </c>
      <c r="U1674" s="13">
        <f t="shared" si="108"/>
        <v>8.244115342968818E-6</v>
      </c>
      <c r="V1674" t="b">
        <f t="shared" si="105"/>
        <v>1</v>
      </c>
      <c r="X1674" s="12">
        <f>B1674*List!F1674</f>
        <v>925.45806100000004</v>
      </c>
      <c r="Y1674">
        <f>10^List!G1674</f>
        <v>0.31667236784918579</v>
      </c>
      <c r="Z1674" s="12">
        <f t="shared" si="106"/>
        <v>2922.4465250493422</v>
      </c>
    </row>
    <row r="1675" spans="1:26" x14ac:dyDescent="0.25">
      <c r="A1675" t="s">
        <v>1685</v>
      </c>
      <c r="B1675">
        <v>7.9208999999999996</v>
      </c>
      <c r="C1675">
        <v>0</v>
      </c>
      <c r="D1675" s="12">
        <v>-3.2469999999999999E-2</v>
      </c>
      <c r="E1675">
        <v>0</v>
      </c>
      <c r="F1675">
        <v>0</v>
      </c>
      <c r="G1675">
        <v>0</v>
      </c>
      <c r="H1675">
        <v>0</v>
      </c>
      <c r="I1675" s="12">
        <v>-4.9803E-3</v>
      </c>
      <c r="J1675" s="12">
        <v>-7.8434000000000004E-2</v>
      </c>
      <c r="K1675">
        <v>0</v>
      </c>
      <c r="L1675">
        <v>0</v>
      </c>
      <c r="M1675">
        <v>0</v>
      </c>
      <c r="N1675">
        <v>0</v>
      </c>
      <c r="O1675">
        <v>-7.7423000000000002</v>
      </c>
      <c r="P1675" s="12">
        <v>-5.6992000000000001E-2</v>
      </c>
      <c r="Q1675" s="12">
        <v>-5.3635999999999996E-3</v>
      </c>
      <c r="R1675">
        <v>0</v>
      </c>
      <c r="S1675">
        <v>0</v>
      </c>
      <c r="T1675">
        <f t="shared" si="107"/>
        <v>3.6010000000004025E-4</v>
      </c>
      <c r="U1675" s="13">
        <f t="shared" si="108"/>
        <v>4.5462005580179052E-5</v>
      </c>
      <c r="V1675" t="b">
        <f t="shared" si="105"/>
        <v>1</v>
      </c>
      <c r="X1675" s="12">
        <f>B1675*List!F1675</f>
        <v>2413.2606030000002</v>
      </c>
      <c r="Y1675">
        <f>10^List!G1675</f>
        <v>0.60589870474509555</v>
      </c>
      <c r="Z1675" s="12">
        <f t="shared" si="106"/>
        <v>3982.9439873374054</v>
      </c>
    </row>
    <row r="1676" spans="1:26" x14ac:dyDescent="0.25">
      <c r="A1676" t="s">
        <v>1686</v>
      </c>
      <c r="B1676">
        <v>3.5145</v>
      </c>
      <c r="C1676">
        <v>0</v>
      </c>
      <c r="D1676" s="12">
        <v>-2.2630999999999998E-2</v>
      </c>
      <c r="E1676">
        <v>0</v>
      </c>
      <c r="F1676">
        <v>0</v>
      </c>
      <c r="G1676">
        <v>0</v>
      </c>
      <c r="H1676">
        <v>0</v>
      </c>
      <c r="I1676" s="12">
        <v>-9.1296999999999993E-3</v>
      </c>
      <c r="J1676">
        <v>-0.12463</v>
      </c>
      <c r="K1676">
        <v>0</v>
      </c>
      <c r="L1676">
        <v>0</v>
      </c>
      <c r="M1676">
        <v>0</v>
      </c>
      <c r="N1676">
        <v>0</v>
      </c>
      <c r="O1676">
        <v>-3.3464</v>
      </c>
      <c r="P1676" s="12">
        <v>-7.4562999999999999E-3</v>
      </c>
      <c r="Q1676" s="12">
        <v>-4.1454999999999999E-3</v>
      </c>
      <c r="R1676">
        <v>0</v>
      </c>
      <c r="S1676">
        <v>0</v>
      </c>
      <c r="T1676">
        <f t="shared" si="107"/>
        <v>1.0750000000014481E-4</v>
      </c>
      <c r="U1676" s="13">
        <f t="shared" si="108"/>
        <v>3.0587565798874607E-5</v>
      </c>
      <c r="V1676" t="b">
        <f t="shared" si="105"/>
        <v>1</v>
      </c>
      <c r="X1676" s="12">
        <f>B1676*List!F1676</f>
        <v>1213.9082999999998</v>
      </c>
      <c r="Y1676">
        <f>10^List!G1676</f>
        <v>0.15503840241809053</v>
      </c>
      <c r="Z1676" s="12">
        <f t="shared" si="106"/>
        <v>7829.7265778478886</v>
      </c>
    </row>
    <row r="1677" spans="1:26" x14ac:dyDescent="0.25">
      <c r="A1677" t="s">
        <v>1687</v>
      </c>
      <c r="B1677">
        <v>4.4238</v>
      </c>
      <c r="C1677">
        <v>0</v>
      </c>
      <c r="D1677">
        <v>-1.9717</v>
      </c>
      <c r="E1677">
        <v>0</v>
      </c>
      <c r="F1677">
        <v>0</v>
      </c>
      <c r="G1677">
        <v>0</v>
      </c>
      <c r="H1677">
        <v>0</v>
      </c>
      <c r="I1677" s="12">
        <v>-1.8114000000000002E-2</v>
      </c>
      <c r="J1677">
        <v>-1.0118</v>
      </c>
      <c r="K1677">
        <v>0</v>
      </c>
      <c r="L1677">
        <v>0</v>
      </c>
      <c r="M1677">
        <v>0</v>
      </c>
      <c r="N1677">
        <v>0</v>
      </c>
      <c r="O1677">
        <v>-1.1323000000000001</v>
      </c>
      <c r="P1677">
        <v>-0.25419000000000003</v>
      </c>
      <c r="Q1677" s="12">
        <v>-3.5623000000000002E-2</v>
      </c>
      <c r="R1677">
        <v>0</v>
      </c>
      <c r="S1677">
        <v>0</v>
      </c>
      <c r="T1677">
        <f t="shared" si="107"/>
        <v>7.2999999999392995E-5</v>
      </c>
      <c r="U1677" s="13">
        <f t="shared" si="108"/>
        <v>1.6501650164879288E-5</v>
      </c>
      <c r="V1677" t="b">
        <f t="shared" si="105"/>
        <v>1</v>
      </c>
      <c r="X1677" s="12">
        <f>B1677*List!F1677</f>
        <v>1213.8907199999999</v>
      </c>
      <c r="Y1677">
        <f>10^List!G1677</f>
        <v>0.22441441853550292</v>
      </c>
      <c r="Z1677" s="12">
        <f t="shared" si="106"/>
        <v>5409.1476292908483</v>
      </c>
    </row>
    <row r="1678" spans="1:26" x14ac:dyDescent="0.25">
      <c r="A1678" t="s">
        <v>1688</v>
      </c>
      <c r="B1678" s="12">
        <v>8.2903999999999999E-3</v>
      </c>
      <c r="C1678">
        <v>0</v>
      </c>
      <c r="D1678" s="12">
        <v>-7.2661000000000004E-4</v>
      </c>
      <c r="E1678">
        <v>0</v>
      </c>
      <c r="F1678">
        <v>0</v>
      </c>
      <c r="G1678">
        <v>0</v>
      </c>
      <c r="H1678">
        <v>0</v>
      </c>
      <c r="I1678" s="12">
        <v>-1.2975000000000001E-4</v>
      </c>
      <c r="J1678" s="12">
        <v>-6.7606000000000003E-3</v>
      </c>
      <c r="K1678">
        <v>0</v>
      </c>
      <c r="L1678">
        <v>0</v>
      </c>
      <c r="M1678">
        <v>0</v>
      </c>
      <c r="N1678">
        <v>0</v>
      </c>
      <c r="O1678" s="12">
        <v>-6.6540999999999996E-4</v>
      </c>
      <c r="P1678">
        <v>0</v>
      </c>
      <c r="Q1678" s="12">
        <v>-7.6799999999999993E-6</v>
      </c>
      <c r="R1678">
        <v>0</v>
      </c>
      <c r="S1678">
        <v>0</v>
      </c>
      <c r="T1678">
        <f t="shared" si="107"/>
        <v>3.5000000000001698E-7</v>
      </c>
      <c r="U1678" s="13">
        <f t="shared" si="108"/>
        <v>4.2217504583616832E-5</v>
      </c>
      <c r="V1678" t="b">
        <f t="shared" si="105"/>
        <v>1</v>
      </c>
      <c r="X1678" s="12">
        <f>B1678*List!F1678</f>
        <v>2.4566942319999998</v>
      </c>
      <c r="Y1678">
        <f>10^List!G1678</f>
        <v>0.17592328885217789</v>
      </c>
      <c r="Z1678" s="12">
        <f t="shared" si="106"/>
        <v>13.964576538040241</v>
      </c>
    </row>
    <row r="1679" spans="1:26" x14ac:dyDescent="0.25">
      <c r="A1679" t="s">
        <v>1689</v>
      </c>
      <c r="B1679">
        <v>1.3171999999999999</v>
      </c>
      <c r="C1679">
        <v>0</v>
      </c>
      <c r="D1679">
        <v>-0.50968999999999998</v>
      </c>
      <c r="E1679">
        <v>0</v>
      </c>
      <c r="F1679">
        <v>0</v>
      </c>
      <c r="G1679">
        <v>0</v>
      </c>
      <c r="H1679">
        <v>-0.18858</v>
      </c>
      <c r="I1679" s="12">
        <v>-6.2252000000000002E-3</v>
      </c>
      <c r="J1679">
        <v>-0.35476999999999997</v>
      </c>
      <c r="K1679">
        <v>0</v>
      </c>
      <c r="L1679">
        <v>0</v>
      </c>
      <c r="M1679" s="12">
        <v>-2.3370000000000001E-3</v>
      </c>
      <c r="N1679">
        <v>-0.15764</v>
      </c>
      <c r="O1679" s="12">
        <v>-8.3555000000000004E-2</v>
      </c>
      <c r="P1679" s="12">
        <v>-1.3513000000000001E-2</v>
      </c>
      <c r="Q1679" s="12">
        <v>-8.9778000000000004E-4</v>
      </c>
      <c r="R1679">
        <v>0</v>
      </c>
      <c r="S1679">
        <v>0</v>
      </c>
      <c r="T1679">
        <f t="shared" si="107"/>
        <v>-7.9800000000212383E-6</v>
      </c>
      <c r="U1679" s="13">
        <f t="shared" si="108"/>
        <v>-6.0583054965238675E-6</v>
      </c>
      <c r="V1679" t="b">
        <f t="shared" si="105"/>
        <v>1</v>
      </c>
      <c r="X1679" s="12">
        <f>B1679*List!F1679</f>
        <v>242.62823999999998</v>
      </c>
      <c r="Y1679">
        <f>10^List!G1679</f>
        <v>13.049085853142905</v>
      </c>
      <c r="Z1679" s="12">
        <f t="shared" si="106"/>
        <v>18.593504765819464</v>
      </c>
    </row>
    <row r="1680" spans="1:26" x14ac:dyDescent="0.25">
      <c r="A1680" t="s">
        <v>1690</v>
      </c>
      <c r="B1680">
        <v>2.65</v>
      </c>
      <c r="C1680">
        <v>0</v>
      </c>
      <c r="D1680">
        <v>-0.10206999999999999</v>
      </c>
      <c r="E1680">
        <v>0</v>
      </c>
      <c r="F1680">
        <v>0</v>
      </c>
      <c r="G1680">
        <v>0</v>
      </c>
      <c r="H1680">
        <v>0</v>
      </c>
      <c r="I1680" s="12">
        <v>-5.8716000000000003E-3</v>
      </c>
      <c r="J1680">
        <v>-0.46176</v>
      </c>
      <c r="K1680">
        <v>0</v>
      </c>
      <c r="L1680">
        <v>0</v>
      </c>
      <c r="M1680">
        <v>0</v>
      </c>
      <c r="N1680">
        <v>0</v>
      </c>
      <c r="O1680">
        <v>-2.0198</v>
      </c>
      <c r="P1680" s="12">
        <v>-5.9521999999999999E-2</v>
      </c>
      <c r="Q1680" s="12">
        <v>-8.3295000000000005E-4</v>
      </c>
      <c r="R1680">
        <v>0</v>
      </c>
      <c r="S1680">
        <v>0</v>
      </c>
      <c r="T1680">
        <f t="shared" si="107"/>
        <v>1.4345000000017569E-4</v>
      </c>
      <c r="U1680" s="13">
        <f t="shared" si="108"/>
        <v>5.4132075471764413E-5</v>
      </c>
      <c r="V1680" t="b">
        <f t="shared" si="105"/>
        <v>1</v>
      </c>
      <c r="X1680" s="12">
        <f>B1680*List!F1680</f>
        <v>677.73749999999995</v>
      </c>
      <c r="Y1680">
        <f>10^List!G1680</f>
        <v>2.0488431552751427</v>
      </c>
      <c r="Z1680" s="12">
        <f t="shared" si="106"/>
        <v>330.79032831529037</v>
      </c>
    </row>
    <row r="1681" spans="1:26" x14ac:dyDescent="0.25">
      <c r="A1681" t="s">
        <v>1691</v>
      </c>
      <c r="B1681">
        <v>0.98345000000000005</v>
      </c>
      <c r="C1681">
        <v>0</v>
      </c>
      <c r="D1681">
        <v>-0.16378000000000001</v>
      </c>
      <c r="E1681">
        <v>0</v>
      </c>
      <c r="F1681">
        <v>0</v>
      </c>
      <c r="G1681">
        <v>0</v>
      </c>
      <c r="H1681">
        <v>-0.41636000000000001</v>
      </c>
      <c r="I1681" s="12">
        <v>-2.4369000000000001E-3</v>
      </c>
      <c r="J1681" s="12">
        <v>-9.2908000000000004E-2</v>
      </c>
      <c r="K1681">
        <v>0</v>
      </c>
      <c r="L1681">
        <v>0</v>
      </c>
      <c r="M1681" s="12">
        <v>-2.3741000000000001E-3</v>
      </c>
      <c r="N1681">
        <v>-0.19911999999999999</v>
      </c>
      <c r="O1681" s="12">
        <v>-6.1329000000000002E-2</v>
      </c>
      <c r="P1681" s="12">
        <v>-1.1552000000000001E-4</v>
      </c>
      <c r="Q1681" s="12">
        <v>-4.4992999999999998E-2</v>
      </c>
      <c r="R1681" s="12">
        <v>-1.0604999999999999E-5</v>
      </c>
      <c r="S1681">
        <v>0</v>
      </c>
      <c r="T1681">
        <f t="shared" si="107"/>
        <v>2.2875000000009338E-5</v>
      </c>
      <c r="U1681" s="13">
        <f t="shared" si="108"/>
        <v>2.3259952209069435E-5</v>
      </c>
      <c r="V1681" t="b">
        <f t="shared" si="105"/>
        <v>1</v>
      </c>
      <c r="X1681" s="12">
        <f>B1681*List!F1681</f>
        <v>374.25189750000004</v>
      </c>
      <c r="Y1681">
        <f>10^List!G1681</f>
        <v>1.1051602245505918</v>
      </c>
      <c r="Z1681" s="12">
        <f t="shared" si="106"/>
        <v>338.64039728012091</v>
      </c>
    </row>
    <row r="1682" spans="1:26" x14ac:dyDescent="0.25">
      <c r="A1682" t="s">
        <v>1692</v>
      </c>
      <c r="B1682">
        <v>4.1261999999999999</v>
      </c>
      <c r="C1682">
        <v>0</v>
      </c>
      <c r="D1682" s="12">
        <v>-3.5013999999999998E-4</v>
      </c>
      <c r="E1682">
        <v>0</v>
      </c>
      <c r="F1682">
        <v>0</v>
      </c>
      <c r="G1682">
        <v>0</v>
      </c>
      <c r="H1682">
        <v>-2.3763999999999998</v>
      </c>
      <c r="I1682" s="12">
        <v>-5.1599999999999997E-3</v>
      </c>
      <c r="J1682" s="12">
        <v>-6.6873000000000002E-3</v>
      </c>
      <c r="K1682">
        <v>0</v>
      </c>
      <c r="L1682">
        <v>0</v>
      </c>
      <c r="M1682" s="12">
        <v>-2.2429999999999999E-2</v>
      </c>
      <c r="N1682">
        <v>-1.6511</v>
      </c>
      <c r="O1682" s="12">
        <v>-7.4748999999999996E-2</v>
      </c>
      <c r="P1682" s="12">
        <v>-1.7697E-5</v>
      </c>
      <c r="Q1682" s="12">
        <v>-6.2147999999999995E-8</v>
      </c>
      <c r="R1682">
        <v>0</v>
      </c>
      <c r="S1682">
        <v>0</v>
      </c>
      <c r="T1682">
        <f t="shared" si="107"/>
        <v>-1.0694199148000162E-2</v>
      </c>
      <c r="U1682" s="13">
        <f t="shared" si="108"/>
        <v>-2.5917791546701961E-3</v>
      </c>
      <c r="V1682" t="b">
        <f t="shared" si="105"/>
        <v>1</v>
      </c>
      <c r="X1682" s="12">
        <f>B1682*List!F1682</f>
        <v>817.77157799999998</v>
      </c>
      <c r="Y1682">
        <f>10^List!G1682</f>
        <v>9.8171613377504272</v>
      </c>
      <c r="Z1682" s="12">
        <f t="shared" si="106"/>
        <v>83.300207653243049</v>
      </c>
    </row>
    <row r="1683" spans="1:26" x14ac:dyDescent="0.25">
      <c r="A1683" t="s">
        <v>1693</v>
      </c>
      <c r="B1683">
        <v>0.76054999999999995</v>
      </c>
      <c r="C1683">
        <v>0</v>
      </c>
      <c r="D1683" s="12">
        <v>-1.3139E-2</v>
      </c>
      <c r="E1683">
        <v>0</v>
      </c>
      <c r="F1683">
        <v>0</v>
      </c>
      <c r="G1683">
        <v>0</v>
      </c>
      <c r="H1683" s="12">
        <v>-5.4461E-8</v>
      </c>
      <c r="I1683" s="12">
        <v>-2.0671999999999999E-3</v>
      </c>
      <c r="J1683" s="12">
        <v>-5.5529000000000002E-2</v>
      </c>
      <c r="K1683">
        <v>0</v>
      </c>
      <c r="L1683">
        <v>0</v>
      </c>
      <c r="M1683" s="12">
        <v>-2.3930999999999999E-9</v>
      </c>
      <c r="N1683" s="12">
        <v>-1.1881E-7</v>
      </c>
      <c r="O1683">
        <v>-0.67208000000000001</v>
      </c>
      <c r="P1683" s="12">
        <v>-1.6045E-2</v>
      </c>
      <c r="Q1683" s="12">
        <v>-1.6720000000000001E-3</v>
      </c>
      <c r="R1683">
        <v>0</v>
      </c>
      <c r="S1683">
        <v>0</v>
      </c>
      <c r="T1683">
        <f t="shared" si="107"/>
        <v>1.7624335899784271E-5</v>
      </c>
      <c r="U1683" s="13">
        <f t="shared" si="108"/>
        <v>2.3173145618018898E-5</v>
      </c>
      <c r="V1683" t="b">
        <f t="shared" si="105"/>
        <v>1</v>
      </c>
      <c r="X1683" s="12">
        <f>B1683*List!F1683</f>
        <v>216.14070449999997</v>
      </c>
      <c r="Y1683">
        <f>10^List!G1683</f>
        <v>2.9025581012744968</v>
      </c>
      <c r="Z1683" s="12">
        <f t="shared" si="106"/>
        <v>74.4655910264445</v>
      </c>
    </row>
    <row r="1684" spans="1:26" x14ac:dyDescent="0.25">
      <c r="A1684" t="s">
        <v>1694</v>
      </c>
      <c r="B1684" s="12">
        <v>7.8921000000000005E-2</v>
      </c>
      <c r="C1684">
        <v>0</v>
      </c>
      <c r="D1684" s="12">
        <v>-2.3221E-4</v>
      </c>
      <c r="E1684">
        <v>0</v>
      </c>
      <c r="F1684">
        <v>0</v>
      </c>
      <c r="G1684">
        <v>0</v>
      </c>
      <c r="H1684" s="12">
        <v>-1.3559999999999999E-2</v>
      </c>
      <c r="I1684" s="12">
        <v>-2.3873999999999999E-5</v>
      </c>
      <c r="J1684" s="12">
        <v>-9.7627E-4</v>
      </c>
      <c r="K1684">
        <v>0</v>
      </c>
      <c r="L1684">
        <v>0</v>
      </c>
      <c r="M1684" s="12">
        <v>-7.8335999999999998E-4</v>
      </c>
      <c r="N1684" s="12">
        <v>-6.2002000000000002E-2</v>
      </c>
      <c r="O1684" s="12">
        <v>-1.2987999999999999E-3</v>
      </c>
      <c r="P1684" s="12">
        <v>-3.4758999999999997E-5</v>
      </c>
      <c r="Q1684" s="12">
        <v>-5.8297000000000003E-6</v>
      </c>
      <c r="R1684">
        <v>0</v>
      </c>
      <c r="S1684">
        <v>0</v>
      </c>
      <c r="T1684">
        <f t="shared" si="107"/>
        <v>3.8973000000130612E-6</v>
      </c>
      <c r="U1684" s="13">
        <f t="shared" si="108"/>
        <v>4.9382293686256645E-5</v>
      </c>
      <c r="V1684" t="b">
        <f t="shared" si="105"/>
        <v>1</v>
      </c>
      <c r="X1684" s="12">
        <f>B1684*List!F1684</f>
        <v>17.211091680000003</v>
      </c>
      <c r="Y1684">
        <f>10^List!G1684</f>
        <v>0.83975833287348567</v>
      </c>
      <c r="Z1684" s="12">
        <f t="shared" si="106"/>
        <v>20.495291331146518</v>
      </c>
    </row>
    <row r="1685" spans="1:26" x14ac:dyDescent="0.25">
      <c r="A1685" t="s">
        <v>1695</v>
      </c>
      <c r="B1685">
        <v>12.752000000000001</v>
      </c>
      <c r="C1685">
        <v>0</v>
      </c>
      <c r="D1685" s="12">
        <v>-8.8611999999999996E-2</v>
      </c>
      <c r="E1685">
        <v>0</v>
      </c>
      <c r="F1685">
        <v>0</v>
      </c>
      <c r="G1685">
        <v>0</v>
      </c>
      <c r="H1685">
        <v>0</v>
      </c>
      <c r="I1685" s="12">
        <v>-8.0169999999999998E-3</v>
      </c>
      <c r="J1685">
        <v>-0.45545999999999998</v>
      </c>
      <c r="K1685">
        <v>0</v>
      </c>
      <c r="L1685">
        <v>0</v>
      </c>
      <c r="M1685">
        <v>0</v>
      </c>
      <c r="N1685">
        <v>0</v>
      </c>
      <c r="O1685">
        <v>-11.581</v>
      </c>
      <c r="P1685">
        <v>-0.61617</v>
      </c>
      <c r="Q1685" s="12">
        <v>-2.1740000000000002E-3</v>
      </c>
      <c r="R1685">
        <v>0</v>
      </c>
      <c r="S1685">
        <v>0</v>
      </c>
      <c r="T1685">
        <f t="shared" si="107"/>
        <v>5.6700000000065942E-4</v>
      </c>
      <c r="U1685" s="13">
        <f t="shared" si="108"/>
        <v>4.4463613550867269E-5</v>
      </c>
      <c r="V1685" t="b">
        <f t="shared" si="105"/>
        <v>1</v>
      </c>
      <c r="X1685" s="12">
        <f>B1685*List!F1685</f>
        <v>2414.2086399999998</v>
      </c>
      <c r="Y1685">
        <f>10^List!G1685</f>
        <v>142.55270547971057</v>
      </c>
      <c r="Z1685" s="12">
        <f t="shared" si="106"/>
        <v>16.935551183513752</v>
      </c>
    </row>
    <row r="1686" spans="1:26" x14ac:dyDescent="0.25">
      <c r="A1686" t="s">
        <v>1696</v>
      </c>
      <c r="B1686">
        <v>3.5644</v>
      </c>
      <c r="C1686">
        <v>0</v>
      </c>
      <c r="D1686">
        <v>-0.12691</v>
      </c>
      <c r="E1686">
        <v>0</v>
      </c>
      <c r="F1686" s="12">
        <v>-6.3224999999999996E-7</v>
      </c>
      <c r="G1686">
        <v>0</v>
      </c>
      <c r="H1686">
        <v>-0.81838</v>
      </c>
      <c r="I1686" s="12">
        <v>-2.3655999999999998E-3</v>
      </c>
      <c r="J1686">
        <v>-0.11153</v>
      </c>
      <c r="K1686" s="12">
        <v>-8.0555000000000004E-13</v>
      </c>
      <c r="L1686" s="12">
        <v>-5.5383E-11</v>
      </c>
      <c r="M1686" s="12">
        <v>-1.0129000000000001E-2</v>
      </c>
      <c r="N1686">
        <v>-0.88746999999999998</v>
      </c>
      <c r="O1686">
        <v>-1.6021000000000001</v>
      </c>
      <c r="P1686" s="12">
        <v>-6.8176000000000006E-5</v>
      </c>
      <c r="Q1686" s="12">
        <v>-5.1650000000000003E-3</v>
      </c>
      <c r="R1686" s="12">
        <v>-2.1134999999999999E-4</v>
      </c>
      <c r="S1686">
        <v>0</v>
      </c>
      <c r="T1686">
        <f t="shared" si="107"/>
        <v>7.0241693811428767E-5</v>
      </c>
      <c r="U1686" s="13">
        <f t="shared" si="108"/>
        <v>1.9706456573737169E-5</v>
      </c>
      <c r="V1686" t="b">
        <f t="shared" si="105"/>
        <v>1</v>
      </c>
      <c r="X1686" s="12">
        <f>B1686*List!F1686</f>
        <v>1184.80656</v>
      </c>
      <c r="Y1686">
        <f>10^List!G1686</f>
        <v>207.51225625669099</v>
      </c>
      <c r="Z1686" s="12">
        <f t="shared" si="106"/>
        <v>5.7095738891412937</v>
      </c>
    </row>
    <row r="1687" spans="1:26" x14ac:dyDescent="0.25">
      <c r="A1687" t="s">
        <v>1697</v>
      </c>
      <c r="B1687" s="12">
        <v>2.2783999999999999E-3</v>
      </c>
      <c r="C1687">
        <v>0</v>
      </c>
      <c r="D1687" s="12">
        <v>-1.1763E-4</v>
      </c>
      <c r="E1687">
        <v>0</v>
      </c>
      <c r="F1687">
        <v>0</v>
      </c>
      <c r="G1687">
        <v>0</v>
      </c>
      <c r="H1687" s="12">
        <v>-1.7729000000000001E-4</v>
      </c>
      <c r="I1687" s="12">
        <v>-6.7232999999999996E-6</v>
      </c>
      <c r="J1687" s="12">
        <v>-5.6515999999999999E-4</v>
      </c>
      <c r="K1687">
        <v>0</v>
      </c>
      <c r="L1687">
        <v>0</v>
      </c>
      <c r="M1687" s="12">
        <v>-1.1508000000000001E-5</v>
      </c>
      <c r="N1687" s="12">
        <v>-9.1786999999999999E-4</v>
      </c>
      <c r="O1687" s="12">
        <v>-1.9819E-4</v>
      </c>
      <c r="P1687" s="12">
        <v>-2.1747999999999999E-5</v>
      </c>
      <c r="Q1687" s="12">
        <v>-2.6215E-4</v>
      </c>
      <c r="R1687">
        <v>0</v>
      </c>
      <c r="S1687">
        <v>0</v>
      </c>
      <c r="T1687">
        <f t="shared" si="107"/>
        <v>1.3070000000011718E-7</v>
      </c>
      <c r="U1687" s="13">
        <f t="shared" si="108"/>
        <v>5.7364817415781772E-5</v>
      </c>
      <c r="V1687" t="b">
        <f t="shared" si="105"/>
        <v>1</v>
      </c>
      <c r="X1687" s="12">
        <f>B1687*List!F1687</f>
        <v>1.0506841599999999</v>
      </c>
      <c r="Y1687">
        <f>10^List!G1687</f>
        <v>1.2650064329891082E-4</v>
      </c>
      <c r="Z1687" s="12">
        <f t="shared" si="106"/>
        <v>8305.7613985196731</v>
      </c>
    </row>
    <row r="1688" spans="1:26" x14ac:dyDescent="0.25">
      <c r="A1688" t="s">
        <v>1698</v>
      </c>
      <c r="B1688">
        <v>4.9279000000000002</v>
      </c>
      <c r="C1688">
        <v>0</v>
      </c>
      <c r="D1688">
        <v>-2.1118999999999999</v>
      </c>
      <c r="E1688">
        <v>0</v>
      </c>
      <c r="F1688">
        <v>0</v>
      </c>
      <c r="G1688">
        <v>0</v>
      </c>
      <c r="H1688">
        <v>0</v>
      </c>
      <c r="I1688" s="12">
        <v>-1.1645000000000001E-2</v>
      </c>
      <c r="J1688">
        <v>-0.80886000000000002</v>
      </c>
      <c r="K1688">
        <v>0</v>
      </c>
      <c r="L1688">
        <v>0</v>
      </c>
      <c r="M1688">
        <v>0</v>
      </c>
      <c r="N1688">
        <v>0</v>
      </c>
      <c r="O1688">
        <v>-1.2809999999999999</v>
      </c>
      <c r="P1688">
        <v>-0.68928999999999996</v>
      </c>
      <c r="Q1688" s="12">
        <v>-2.5114000000000001E-2</v>
      </c>
      <c r="R1688">
        <v>0</v>
      </c>
      <c r="S1688">
        <v>0</v>
      </c>
      <c r="T1688">
        <f t="shared" si="107"/>
        <v>9.100000000014305E-5</v>
      </c>
      <c r="U1688" s="13">
        <f t="shared" si="108"/>
        <v>1.8466283812606394E-5</v>
      </c>
      <c r="V1688" t="b">
        <f t="shared" si="105"/>
        <v>1</v>
      </c>
      <c r="X1688" s="12">
        <f>B1688*List!F1688</f>
        <v>1213.8896070000001</v>
      </c>
      <c r="Y1688">
        <f>10^List!G1688</f>
        <v>4.3354807246232967E-2</v>
      </c>
      <c r="Z1688" s="12">
        <f t="shared" si="106"/>
        <v>27998.962147513023</v>
      </c>
    </row>
    <row r="1689" spans="1:26" x14ac:dyDescent="0.25">
      <c r="A1689" t="s">
        <v>1699</v>
      </c>
      <c r="B1689">
        <v>0.16949</v>
      </c>
      <c r="C1689">
        <v>0</v>
      </c>
      <c r="D1689" s="12">
        <v>-4.1293999999999999E-7</v>
      </c>
      <c r="E1689">
        <v>0</v>
      </c>
      <c r="F1689">
        <v>0</v>
      </c>
      <c r="G1689">
        <v>0</v>
      </c>
      <c r="H1689" s="12">
        <v>-3.0772999999999998E-2</v>
      </c>
      <c r="I1689" s="12">
        <v>-2.6030999999999999E-5</v>
      </c>
      <c r="J1689" s="12">
        <v>-1.7864E-6</v>
      </c>
      <c r="K1689">
        <v>0</v>
      </c>
      <c r="L1689">
        <v>0</v>
      </c>
      <c r="M1689" s="12">
        <v>-1.7328000000000001E-3</v>
      </c>
      <c r="N1689">
        <v>-0.13618</v>
      </c>
      <c r="O1689" s="12">
        <v>-8.9665999999999997E-4</v>
      </c>
      <c r="P1689" s="12">
        <v>-4.8017999999999995E-7</v>
      </c>
      <c r="Q1689" s="12">
        <v>-2.8269E-8</v>
      </c>
      <c r="R1689">
        <v>0</v>
      </c>
      <c r="S1689">
        <v>0</v>
      </c>
      <c r="T1689">
        <f t="shared" si="107"/>
        <v>-1.211987890000134E-4</v>
      </c>
      <c r="U1689" s="13">
        <f t="shared" si="108"/>
        <v>-7.1507929081369634E-4</v>
      </c>
      <c r="V1689" t="b">
        <f t="shared" si="105"/>
        <v>1</v>
      </c>
      <c r="X1689" s="12">
        <f>B1689*List!F1689</f>
        <v>40.725057200000002</v>
      </c>
      <c r="Y1689">
        <f>10^List!G1689</f>
        <v>4.1509461673964427</v>
      </c>
      <c r="Z1689" s="12">
        <f t="shared" si="106"/>
        <v>9.8110299574286177</v>
      </c>
    </row>
    <row r="1690" spans="1:26" x14ac:dyDescent="0.25">
      <c r="A1690" t="s">
        <v>1700</v>
      </c>
      <c r="B1690">
        <v>0.12392</v>
      </c>
      <c r="C1690">
        <v>0</v>
      </c>
      <c r="D1690" s="12">
        <v>-1.9437E-4</v>
      </c>
      <c r="E1690">
        <v>0</v>
      </c>
      <c r="F1690">
        <v>0</v>
      </c>
      <c r="G1690">
        <v>0</v>
      </c>
      <c r="H1690">
        <v>0</v>
      </c>
      <c r="I1690" s="12">
        <v>-3.1215000000000003E-4</v>
      </c>
      <c r="J1690" s="12">
        <v>-3.9249000000000003E-3</v>
      </c>
      <c r="K1690">
        <v>0</v>
      </c>
      <c r="L1690">
        <v>0</v>
      </c>
      <c r="M1690">
        <v>0</v>
      </c>
      <c r="N1690">
        <v>0</v>
      </c>
      <c r="O1690">
        <v>-0.11935</v>
      </c>
      <c r="P1690" s="12">
        <v>-1.3556000000000001E-4</v>
      </c>
      <c r="Q1690" s="12">
        <v>-6.9811999999999995E-7</v>
      </c>
      <c r="R1690">
        <v>0</v>
      </c>
      <c r="S1690">
        <v>0</v>
      </c>
      <c r="T1690">
        <f t="shared" si="107"/>
        <v>2.3218800000131274E-6</v>
      </c>
      <c r="U1690" s="13">
        <f t="shared" si="108"/>
        <v>1.8736927049815425E-5</v>
      </c>
      <c r="V1690" t="b">
        <f t="shared" si="105"/>
        <v>1</v>
      </c>
      <c r="X1690" s="12">
        <f>B1690*List!F1690</f>
        <v>34.6158128</v>
      </c>
      <c r="Y1690">
        <f>10^List!G1690</f>
        <v>115.98232176236772</v>
      </c>
      <c r="Z1690" s="12">
        <f t="shared" si="106"/>
        <v>0.29845766384055644</v>
      </c>
    </row>
    <row r="1691" spans="1:26" x14ac:dyDescent="0.25">
      <c r="A1691" t="s">
        <v>1701</v>
      </c>
      <c r="B1691" s="12">
        <v>1.2055E-2</v>
      </c>
      <c r="C1691" s="12">
        <v>1.7450999999999999E-5</v>
      </c>
      <c r="D1691">
        <v>0</v>
      </c>
      <c r="E1691">
        <v>0</v>
      </c>
      <c r="F1691">
        <v>0</v>
      </c>
      <c r="G1691">
        <v>0</v>
      </c>
      <c r="H1691" s="12">
        <v>-7.8151000000000002E-10</v>
      </c>
      <c r="I1691" s="12">
        <v>-3.9181000000000003E-5</v>
      </c>
      <c r="J1691" s="12">
        <v>-2.9738E-3</v>
      </c>
      <c r="K1691">
        <v>0</v>
      </c>
      <c r="L1691">
        <v>0</v>
      </c>
      <c r="M1691" s="12">
        <v>-1.5996999999999999E-10</v>
      </c>
      <c r="N1691" s="12">
        <v>-1.2298E-8</v>
      </c>
      <c r="O1691" s="12">
        <v>-8.7653000000000002E-3</v>
      </c>
      <c r="P1691" s="12">
        <v>-2.8888999999999998E-4</v>
      </c>
      <c r="Q1691" s="12">
        <v>-5.2764E-6</v>
      </c>
      <c r="R1691">
        <v>0</v>
      </c>
      <c r="S1691">
        <v>0</v>
      </c>
      <c r="T1691">
        <f t="shared" si="107"/>
        <v>-9.63948000202943E-9</v>
      </c>
      <c r="U1691" s="13">
        <f t="shared" si="108"/>
        <v>-7.9962505201405478E-7</v>
      </c>
      <c r="V1691" t="b">
        <f t="shared" si="105"/>
        <v>1</v>
      </c>
      <c r="X1691" s="12">
        <f>B1691*List!F1691</f>
        <v>2.1604970999999997</v>
      </c>
      <c r="Y1691">
        <f>10^List!G1691</f>
        <v>22.766658647039716</v>
      </c>
      <c r="Z1691" s="12">
        <f t="shared" si="106"/>
        <v>9.4897417029658107E-2</v>
      </c>
    </row>
    <row r="1692" spans="1:26" x14ac:dyDescent="0.25">
      <c r="A1692" t="s">
        <v>1702</v>
      </c>
      <c r="B1692">
        <v>4.4574999999999996</v>
      </c>
      <c r="C1692">
        <v>0</v>
      </c>
      <c r="D1692" s="12">
        <v>-5.9946000000000001E-3</v>
      </c>
      <c r="E1692">
        <v>0</v>
      </c>
      <c r="F1692">
        <v>0</v>
      </c>
      <c r="G1692">
        <v>0</v>
      </c>
      <c r="H1692" s="12">
        <v>-2.2289000000000001E-7</v>
      </c>
      <c r="I1692" s="12">
        <v>-3.1608000000000001E-3</v>
      </c>
      <c r="J1692" s="12">
        <v>-5.9570999999999999E-2</v>
      </c>
      <c r="K1692">
        <v>0</v>
      </c>
      <c r="L1692">
        <v>0</v>
      </c>
      <c r="M1692" s="12">
        <v>-3.1253000000000002E-8</v>
      </c>
      <c r="N1692" s="12">
        <v>-1.2839999999999999E-6</v>
      </c>
      <c r="O1692">
        <v>-4.3883999999999999</v>
      </c>
      <c r="P1692" s="12">
        <v>-5.1001999999999997E-5</v>
      </c>
      <c r="Q1692" s="12">
        <v>-9.1464999999999996E-6</v>
      </c>
      <c r="R1692">
        <v>0</v>
      </c>
      <c r="S1692">
        <v>0</v>
      </c>
      <c r="T1692">
        <f t="shared" si="107"/>
        <v>3.1191335700000565E-4</v>
      </c>
      <c r="U1692" s="13">
        <f t="shared" si="108"/>
        <v>6.997495389792612E-5</v>
      </c>
      <c r="V1692" t="b">
        <f t="shared" si="105"/>
        <v>1</v>
      </c>
      <c r="X1692" s="12">
        <f>B1692*List!F1692</f>
        <v>925.46614999999997</v>
      </c>
      <c r="Y1692">
        <f>10^List!G1692</f>
        <v>14.584217626725586</v>
      </c>
      <c r="Z1692" s="12">
        <f t="shared" si="106"/>
        <v>63.456688160226214</v>
      </c>
    </row>
    <row r="1693" spans="1:26" x14ac:dyDescent="0.25">
      <c r="A1693" t="s">
        <v>1703</v>
      </c>
      <c r="B1693">
        <v>16.91</v>
      </c>
      <c r="C1693">
        <v>0</v>
      </c>
      <c r="D1693" s="12">
        <v>-2.0028999999999999E-4</v>
      </c>
      <c r="E1693">
        <v>0</v>
      </c>
      <c r="F1693">
        <v>0</v>
      </c>
      <c r="G1693">
        <v>0</v>
      </c>
      <c r="H1693">
        <v>-9.6646999999999998</v>
      </c>
      <c r="I1693" s="12">
        <v>-4.3581000000000002E-3</v>
      </c>
      <c r="J1693" s="12">
        <v>-5.5196000000000004E-3</v>
      </c>
      <c r="K1693">
        <v>0</v>
      </c>
      <c r="L1693">
        <v>0</v>
      </c>
      <c r="M1693" s="12">
        <v>-7.5681999999999999E-2</v>
      </c>
      <c r="N1693">
        <v>-6.5395000000000003</v>
      </c>
      <c r="O1693">
        <v>-0.71816000000000002</v>
      </c>
      <c r="P1693" s="12">
        <v>-1.5820999999999999E-3</v>
      </c>
      <c r="Q1693" s="12">
        <v>-1.3072E-5</v>
      </c>
      <c r="R1693">
        <v>0</v>
      </c>
      <c r="S1693">
        <v>0</v>
      </c>
      <c r="T1693">
        <f t="shared" si="107"/>
        <v>-9.971516199999883E-2</v>
      </c>
      <c r="U1693" s="13">
        <f t="shared" si="108"/>
        <v>-5.8968162034298537E-3</v>
      </c>
      <c r="V1693" t="b">
        <f t="shared" si="105"/>
        <v>1</v>
      </c>
      <c r="X1693" s="12">
        <f>B1693*List!F1693</f>
        <v>3975.0337</v>
      </c>
      <c r="Y1693">
        <f>10^List!G1693</f>
        <v>146.30775407635093</v>
      </c>
      <c r="Z1693" s="12">
        <f t="shared" si="106"/>
        <v>27.16898858228404</v>
      </c>
    </row>
    <row r="1694" spans="1:26" x14ac:dyDescent="0.25">
      <c r="A1694" t="s">
        <v>1704</v>
      </c>
      <c r="B1694">
        <v>4.8320999999999996</v>
      </c>
      <c r="C1694">
        <v>0</v>
      </c>
      <c r="D1694" s="12">
        <v>-5.3683999999999997E-3</v>
      </c>
      <c r="E1694">
        <v>0</v>
      </c>
      <c r="F1694">
        <v>0</v>
      </c>
      <c r="G1694">
        <v>0</v>
      </c>
      <c r="H1694">
        <v>0</v>
      </c>
      <c r="I1694" s="12">
        <v>-3.1595E-3</v>
      </c>
      <c r="J1694" s="12">
        <v>-2.7355000000000001E-2</v>
      </c>
      <c r="K1694">
        <v>0</v>
      </c>
      <c r="L1694">
        <v>0</v>
      </c>
      <c r="M1694">
        <v>0</v>
      </c>
      <c r="N1694">
        <v>0</v>
      </c>
      <c r="O1694">
        <v>-4.7934000000000001</v>
      </c>
      <c r="P1694" s="12">
        <v>-1.3316000000000001E-3</v>
      </c>
      <c r="Q1694" s="12">
        <v>-1.0161E-3</v>
      </c>
      <c r="R1694">
        <v>0</v>
      </c>
      <c r="S1694">
        <v>0</v>
      </c>
      <c r="T1694">
        <f t="shared" si="107"/>
        <v>4.6939999999968366E-4</v>
      </c>
      <c r="U1694" s="13">
        <f t="shared" si="108"/>
        <v>9.7142029345353715E-5</v>
      </c>
      <c r="V1694" t="b">
        <f t="shared" si="105"/>
        <v>1</v>
      </c>
      <c r="X1694" s="12">
        <f>B1694*List!F1694</f>
        <v>1653.2063729999998</v>
      </c>
      <c r="Y1694">
        <f>10^List!G1694</f>
        <v>0.50992930476576137</v>
      </c>
      <c r="Z1694" s="12">
        <f t="shared" si="106"/>
        <v>3242.0305276618856</v>
      </c>
    </row>
    <row r="1695" spans="1:26" x14ac:dyDescent="0.25">
      <c r="A1695" t="s">
        <v>1705</v>
      </c>
      <c r="B1695" s="12">
        <v>2.418E-2</v>
      </c>
      <c r="C1695">
        <v>0</v>
      </c>
      <c r="D1695" s="12">
        <v>-2.9737E-5</v>
      </c>
      <c r="E1695">
        <v>0</v>
      </c>
      <c r="F1695" s="12">
        <v>-7.2824999999999997E-7</v>
      </c>
      <c r="G1695">
        <v>0</v>
      </c>
      <c r="H1695">
        <v>0</v>
      </c>
      <c r="I1695" s="12">
        <v>-5.2868999999999998E-5</v>
      </c>
      <c r="J1695" s="12">
        <v>-3.6388000000000002E-4</v>
      </c>
      <c r="K1695" s="12">
        <v>-1.1174000000000001E-6</v>
      </c>
      <c r="L1695" s="12">
        <v>-1.0586999999999999E-7</v>
      </c>
      <c r="M1695">
        <v>0</v>
      </c>
      <c r="N1695">
        <v>0</v>
      </c>
      <c r="O1695" s="12">
        <v>-2.3674000000000001E-2</v>
      </c>
      <c r="P1695">
        <v>0</v>
      </c>
      <c r="Q1695" s="12">
        <v>-5.6378000000000001E-5</v>
      </c>
      <c r="R1695" s="12">
        <v>-1.557E-7</v>
      </c>
      <c r="S1695">
        <v>0</v>
      </c>
      <c r="T1695">
        <f t="shared" si="107"/>
        <v>1.028780000002135E-6</v>
      </c>
      <c r="U1695" s="13">
        <f t="shared" si="108"/>
        <v>4.2546732837143714E-5</v>
      </c>
      <c r="V1695" t="b">
        <f t="shared" si="105"/>
        <v>1</v>
      </c>
      <c r="X1695" s="12">
        <f>B1695*List!F1695</f>
        <v>16.080667200000001</v>
      </c>
      <c r="Y1695">
        <f>10^List!G1695</f>
        <v>8.0575248170164547E-5</v>
      </c>
      <c r="Z1695" s="12">
        <f t="shared" si="106"/>
        <v>199573.28789158305</v>
      </c>
    </row>
    <row r="1696" spans="1:26" x14ac:dyDescent="0.25">
      <c r="A1696" t="s">
        <v>1706</v>
      </c>
      <c r="B1696" s="12">
        <v>3.5753E-2</v>
      </c>
      <c r="C1696">
        <v>0</v>
      </c>
      <c r="D1696" s="12">
        <v>-3.8263999999999998E-5</v>
      </c>
      <c r="E1696">
        <v>0</v>
      </c>
      <c r="F1696">
        <v>0</v>
      </c>
      <c r="G1696">
        <v>0</v>
      </c>
      <c r="H1696">
        <v>0</v>
      </c>
      <c r="I1696" s="12">
        <v>-7.9295000000000006E-5</v>
      </c>
      <c r="J1696" s="12">
        <v>-5.3384999999999999E-4</v>
      </c>
      <c r="K1696">
        <v>0</v>
      </c>
      <c r="L1696">
        <v>0</v>
      </c>
      <c r="M1696">
        <v>0</v>
      </c>
      <c r="N1696">
        <v>0</v>
      </c>
      <c r="O1696" s="12">
        <v>-3.5011E-2</v>
      </c>
      <c r="P1696" s="12">
        <v>-1.3456E-5</v>
      </c>
      <c r="Q1696" s="12">
        <v>-7.5252000000000004E-5</v>
      </c>
      <c r="R1696">
        <v>0</v>
      </c>
      <c r="S1696">
        <v>0</v>
      </c>
      <c r="T1696">
        <f t="shared" si="107"/>
        <v>1.8829999999940322E-6</v>
      </c>
      <c r="U1696" s="13">
        <f t="shared" si="108"/>
        <v>5.2666909070400588E-5</v>
      </c>
      <c r="V1696" t="b">
        <f t="shared" si="105"/>
        <v>1</v>
      </c>
      <c r="X1696" s="12">
        <f>B1696*List!F1696</f>
        <v>16.083844580000001</v>
      </c>
      <c r="Y1696">
        <f>10^List!G1696</f>
        <v>4.2882176901264053E-4</v>
      </c>
      <c r="Z1696" s="12">
        <f t="shared" si="106"/>
        <v>37507.061773083384</v>
      </c>
    </row>
    <row r="1697" spans="1:26" x14ac:dyDescent="0.25">
      <c r="A1697" t="s">
        <v>1707</v>
      </c>
      <c r="B1697">
        <v>102.87</v>
      </c>
      <c r="C1697">
        <v>0</v>
      </c>
      <c r="D1697">
        <v>-34.845999999999997</v>
      </c>
      <c r="E1697">
        <v>0</v>
      </c>
      <c r="F1697">
        <v>0</v>
      </c>
      <c r="G1697">
        <v>0</v>
      </c>
      <c r="H1697">
        <v>0</v>
      </c>
      <c r="I1697">
        <v>-2.9664000000000001</v>
      </c>
      <c r="J1697">
        <v>-40.314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-24.725000000000001</v>
      </c>
      <c r="Q1697" s="12">
        <v>-3.3603000000000001E-2</v>
      </c>
      <c r="R1697">
        <v>0</v>
      </c>
      <c r="S1697">
        <v>0</v>
      </c>
      <c r="T1697">
        <f t="shared" si="107"/>
        <v>-1.5002999999993612E-2</v>
      </c>
      <c r="U1697" s="13">
        <f t="shared" si="108"/>
        <v>-1.458442694662546E-4</v>
      </c>
      <c r="V1697" t="b">
        <f t="shared" si="105"/>
        <v>1</v>
      </c>
      <c r="X1697" s="12">
        <f>B1697*List!F1697</f>
        <v>16208.197200000001</v>
      </c>
      <c r="Y1697">
        <f>10^List!G1697</f>
        <v>30.630424118461331</v>
      </c>
      <c r="Z1697" s="12">
        <f t="shared" si="106"/>
        <v>529.1535349728025</v>
      </c>
    </row>
    <row r="1698" spans="1:26" x14ac:dyDescent="0.25">
      <c r="A1698" t="s">
        <v>1708</v>
      </c>
      <c r="B1698">
        <v>152.85</v>
      </c>
      <c r="C1698">
        <v>0</v>
      </c>
      <c r="D1698">
        <v>-22.917000000000002</v>
      </c>
      <c r="E1698">
        <v>0</v>
      </c>
      <c r="F1698">
        <v>0</v>
      </c>
      <c r="G1698">
        <v>0</v>
      </c>
      <c r="H1698" s="12">
        <v>-5.9816999999999998E-6</v>
      </c>
      <c r="I1698">
        <v>-14.545</v>
      </c>
      <c r="J1698">
        <v>-104.64</v>
      </c>
      <c r="K1698">
        <v>0</v>
      </c>
      <c r="L1698">
        <v>0</v>
      </c>
      <c r="M1698" s="12">
        <v>-1.2356000000000001E-6</v>
      </c>
      <c r="N1698" s="12">
        <v>-1.9228E-5</v>
      </c>
      <c r="O1698">
        <v>-8.8272999999999993</v>
      </c>
      <c r="P1698">
        <v>-1.9124000000000001</v>
      </c>
      <c r="Q1698" s="12">
        <v>-6.7292000000000003E-4</v>
      </c>
      <c r="R1698">
        <v>0</v>
      </c>
      <c r="S1698">
        <v>0</v>
      </c>
      <c r="T1698">
        <f t="shared" si="107"/>
        <v>7.600634699979035E-3</v>
      </c>
      <c r="U1698" s="13">
        <f t="shared" si="108"/>
        <v>4.9726102060706808E-5</v>
      </c>
      <c r="V1698" t="b">
        <f t="shared" si="105"/>
        <v>1</v>
      </c>
      <c r="X1698" s="12">
        <f>B1698*List!F1698</f>
        <v>15913.2135</v>
      </c>
      <c r="Y1698">
        <f>10^List!G1698</f>
        <v>1790.1532434415572</v>
      </c>
      <c r="Z1698" s="12">
        <f t="shared" si="106"/>
        <v>8.8893023869883656</v>
      </c>
    </row>
    <row r="1699" spans="1:26" x14ac:dyDescent="0.25">
      <c r="A1699" t="s">
        <v>1709</v>
      </c>
      <c r="B1699">
        <v>6.5936000000000003</v>
      </c>
      <c r="C1699">
        <v>0</v>
      </c>
      <c r="D1699" s="12">
        <v>-7.4602000000000002E-4</v>
      </c>
      <c r="E1699">
        <v>0</v>
      </c>
      <c r="F1699">
        <v>0</v>
      </c>
      <c r="G1699">
        <v>0</v>
      </c>
      <c r="H1699">
        <v>-2.6162000000000001</v>
      </c>
      <c r="I1699" s="12">
        <v>-6.2191999999999997E-2</v>
      </c>
      <c r="J1699">
        <v>-0.15529999999999999</v>
      </c>
      <c r="K1699">
        <v>0</v>
      </c>
      <c r="L1699">
        <v>0</v>
      </c>
      <c r="M1699">
        <v>-0.16286</v>
      </c>
      <c r="N1699">
        <v>-3.3473999999999999</v>
      </c>
      <c r="O1699" s="12">
        <v>-2.2849999999999999E-2</v>
      </c>
      <c r="P1699">
        <v>-0.22614999999999999</v>
      </c>
      <c r="Q1699" s="12">
        <v>-3.4632000000000003E-5</v>
      </c>
      <c r="R1699">
        <v>0</v>
      </c>
      <c r="S1699">
        <v>0</v>
      </c>
      <c r="T1699">
        <f t="shared" si="107"/>
        <v>-1.3265200000014298E-4</v>
      </c>
      <c r="U1699" s="13">
        <f t="shared" si="108"/>
        <v>-2.0118296529990137E-5</v>
      </c>
      <c r="V1699" t="b">
        <f t="shared" si="105"/>
        <v>1</v>
      </c>
      <c r="X1699" s="12">
        <f>B1699*List!F1699</f>
        <v>944.73100800000009</v>
      </c>
      <c r="Y1699">
        <f>10^List!G1699</f>
        <v>49.085680071580882</v>
      </c>
      <c r="Z1699" s="12">
        <f t="shared" si="106"/>
        <v>19.24657062145851</v>
      </c>
    </row>
    <row r="1700" spans="1:26" x14ac:dyDescent="0.25">
      <c r="A1700" t="s">
        <v>1710</v>
      </c>
      <c r="B1700">
        <v>12.244999999999999</v>
      </c>
      <c r="C1700">
        <v>0</v>
      </c>
      <c r="D1700" s="12">
        <v>-1.6825E-2</v>
      </c>
      <c r="E1700">
        <v>0</v>
      </c>
      <c r="F1700">
        <v>0</v>
      </c>
      <c r="G1700">
        <v>0</v>
      </c>
      <c r="H1700">
        <v>-4.5995999999999997</v>
      </c>
      <c r="I1700">
        <v>-0.13166</v>
      </c>
      <c r="J1700">
        <v>-0.32414999999999999</v>
      </c>
      <c r="K1700">
        <v>0</v>
      </c>
      <c r="L1700">
        <v>0</v>
      </c>
      <c r="M1700">
        <v>-0.30613000000000001</v>
      </c>
      <c r="N1700">
        <v>-6.1456999999999997</v>
      </c>
      <c r="O1700">
        <v>-0.43697000000000003</v>
      </c>
      <c r="P1700">
        <v>-0.28511999999999998</v>
      </c>
      <c r="Q1700" s="12">
        <v>-1.2082999999999999E-4</v>
      </c>
      <c r="R1700">
        <v>0</v>
      </c>
      <c r="S1700">
        <v>0</v>
      </c>
      <c r="T1700">
        <f t="shared" si="107"/>
        <v>-1.2758300000010163E-3</v>
      </c>
      <c r="U1700" s="13">
        <f t="shared" si="108"/>
        <v>-1.0419191506745744E-4</v>
      </c>
      <c r="V1700" t="b">
        <f t="shared" si="105"/>
        <v>1</v>
      </c>
      <c r="X1700" s="12">
        <f>B1700*List!F1700</f>
        <v>1582.66625</v>
      </c>
      <c r="Y1700">
        <f>10^List!G1700</f>
        <v>4.6339070135955298</v>
      </c>
      <c r="Z1700" s="12">
        <f t="shared" si="106"/>
        <v>341.54035576384632</v>
      </c>
    </row>
    <row r="1701" spans="1:26" x14ac:dyDescent="0.25">
      <c r="A1701" t="s">
        <v>1711</v>
      </c>
      <c r="B1701">
        <v>27.376000000000001</v>
      </c>
      <c r="C1701">
        <v>0</v>
      </c>
      <c r="D1701" s="12">
        <v>-5.0672000000000002E-2</v>
      </c>
      <c r="E1701">
        <v>0</v>
      </c>
      <c r="F1701">
        <v>0</v>
      </c>
      <c r="G1701">
        <v>0</v>
      </c>
      <c r="H1701">
        <v>0</v>
      </c>
      <c r="I1701">
        <v>-0.36881000000000003</v>
      </c>
      <c r="J1701">
        <v>-1.8305</v>
      </c>
      <c r="K1701">
        <v>0</v>
      </c>
      <c r="L1701">
        <v>0</v>
      </c>
      <c r="M1701">
        <v>0</v>
      </c>
      <c r="N1701">
        <v>0</v>
      </c>
      <c r="O1701">
        <v>-24.928999999999998</v>
      </c>
      <c r="P1701">
        <v>-0.19792999999999999</v>
      </c>
      <c r="Q1701" s="12">
        <v>-1.9057E-3</v>
      </c>
      <c r="R1701">
        <v>0</v>
      </c>
      <c r="S1701">
        <v>0</v>
      </c>
      <c r="T1701">
        <f t="shared" si="107"/>
        <v>-2.8176999999965265E-3</v>
      </c>
      <c r="U1701" s="13">
        <f t="shared" si="108"/>
        <v>-1.0292592051419222E-4</v>
      </c>
      <c r="V1701" t="b">
        <f t="shared" si="105"/>
        <v>1</v>
      </c>
      <c r="X1701" s="12">
        <f>B1701*List!F1701</f>
        <v>6249.6670400000003</v>
      </c>
      <c r="Y1701">
        <f>10^List!G1701</f>
        <v>49.184154138698979</v>
      </c>
      <c r="Z1701" s="12">
        <f t="shared" si="106"/>
        <v>127.06667725495456</v>
      </c>
    </row>
    <row r="1702" spans="1:26" x14ac:dyDescent="0.25">
      <c r="A1702" t="s">
        <v>1712</v>
      </c>
      <c r="B1702">
        <v>156.24</v>
      </c>
      <c r="C1702">
        <v>0</v>
      </c>
      <c r="D1702">
        <v>-1.216</v>
      </c>
      <c r="E1702">
        <v>0</v>
      </c>
      <c r="F1702">
        <v>0</v>
      </c>
      <c r="G1702">
        <v>0</v>
      </c>
      <c r="H1702" s="12">
        <v>-4.2859999999999999E-3</v>
      </c>
      <c r="I1702">
        <v>-8.0952000000000002</v>
      </c>
      <c r="J1702">
        <v>-43.122999999999998</v>
      </c>
      <c r="K1702">
        <v>0</v>
      </c>
      <c r="L1702">
        <v>0</v>
      </c>
      <c r="M1702" s="12">
        <v>-7.0401999999999999E-3</v>
      </c>
      <c r="N1702" s="12">
        <v>-7.2924000000000003E-2</v>
      </c>
      <c r="O1702">
        <v>-100.74</v>
      </c>
      <c r="P1702">
        <v>-2.9923999999999999</v>
      </c>
      <c r="Q1702" s="12">
        <v>-8.8765999999999997E-4</v>
      </c>
      <c r="R1702">
        <v>0</v>
      </c>
      <c r="S1702">
        <v>0</v>
      </c>
      <c r="T1702">
        <f t="shared" si="107"/>
        <v>-1.1737860000003696E-2</v>
      </c>
      <c r="U1702" s="13">
        <f t="shared" si="108"/>
        <v>-7.5127112135200296E-5</v>
      </c>
      <c r="V1702" t="b">
        <f t="shared" si="105"/>
        <v>1</v>
      </c>
      <c r="X1702" s="12">
        <f>B1702*List!F1702</f>
        <v>16742.678400000001</v>
      </c>
      <c r="Y1702">
        <f>10^List!G1702</f>
        <v>2.0261907257393261</v>
      </c>
      <c r="Z1702" s="12">
        <f t="shared" si="106"/>
        <v>8263.1305075640666</v>
      </c>
    </row>
    <row r="1703" spans="1:26" x14ac:dyDescent="0.25">
      <c r="A1703" t="s">
        <v>1713</v>
      </c>
      <c r="B1703">
        <v>260.35000000000002</v>
      </c>
      <c r="C1703">
        <v>0</v>
      </c>
      <c r="D1703">
        <v>-7.1928999999999998</v>
      </c>
      <c r="E1703">
        <v>0</v>
      </c>
      <c r="F1703">
        <v>0</v>
      </c>
      <c r="G1703">
        <v>0</v>
      </c>
      <c r="H1703" s="12">
        <v>-4.0522000000000002E-2</v>
      </c>
      <c r="I1703">
        <v>-22.06</v>
      </c>
      <c r="J1703">
        <v>-145.06</v>
      </c>
      <c r="K1703">
        <v>0</v>
      </c>
      <c r="L1703">
        <v>0</v>
      </c>
      <c r="M1703">
        <v>-0.22761000000000001</v>
      </c>
      <c r="N1703">
        <v>-2.2107999999999999</v>
      </c>
      <c r="O1703">
        <v>-83.52</v>
      </c>
      <c r="P1703" s="12">
        <v>-5.7943000000000001E-2</v>
      </c>
      <c r="Q1703" s="12">
        <v>-1.699E-3</v>
      </c>
      <c r="R1703">
        <v>0</v>
      </c>
      <c r="S1703">
        <v>0</v>
      </c>
      <c r="T1703">
        <f t="shared" si="107"/>
        <v>-2.1474000000001131E-2</v>
      </c>
      <c r="U1703" s="13">
        <f t="shared" si="108"/>
        <v>-8.248127520645719E-5</v>
      </c>
      <c r="V1703" t="b">
        <f t="shared" si="105"/>
        <v>1</v>
      </c>
      <c r="X1703" s="12">
        <f>B1703*List!F1703</f>
        <v>28667.138500000001</v>
      </c>
      <c r="Y1703">
        <f>10^List!G1703</f>
        <v>234.54672700170255</v>
      </c>
      <c r="Z1703" s="12">
        <f t="shared" si="106"/>
        <v>122.223570827283</v>
      </c>
    </row>
    <row r="1704" spans="1:26" x14ac:dyDescent="0.25">
      <c r="A1704" t="s">
        <v>1714</v>
      </c>
      <c r="B1704">
        <v>43.341000000000001</v>
      </c>
      <c r="C1704">
        <v>0</v>
      </c>
      <c r="D1704" s="12">
        <v>-1.4647999999999999E-6</v>
      </c>
      <c r="E1704">
        <v>0</v>
      </c>
      <c r="F1704">
        <v>0</v>
      </c>
      <c r="G1704">
        <v>0</v>
      </c>
      <c r="H1704">
        <v>-15.284000000000001</v>
      </c>
      <c r="I1704">
        <v>-0.41605999999999999</v>
      </c>
      <c r="J1704">
        <v>-0.84738999999999998</v>
      </c>
      <c r="K1704">
        <v>0</v>
      </c>
      <c r="L1704">
        <v>0</v>
      </c>
      <c r="M1704">
        <v>-0.97177000000000002</v>
      </c>
      <c r="N1704">
        <v>-19.506</v>
      </c>
      <c r="O1704">
        <v>-6.3243999999999998</v>
      </c>
      <c r="P1704">
        <v>0</v>
      </c>
      <c r="Q1704" s="12">
        <v>-1.9243999999999999E-7</v>
      </c>
      <c r="R1704">
        <v>0</v>
      </c>
      <c r="S1704">
        <v>0</v>
      </c>
      <c r="T1704">
        <f t="shared" si="107"/>
        <v>-8.6216572400000333E-3</v>
      </c>
      <c r="U1704" s="13">
        <f t="shared" si="108"/>
        <v>-1.9892612630073217E-4</v>
      </c>
      <c r="V1704" t="b">
        <f t="shared" si="105"/>
        <v>1</v>
      </c>
      <c r="X1704" s="12">
        <f>B1704*List!F1704</f>
        <v>5030.5898699999998</v>
      </c>
      <c r="Y1704">
        <f>10^List!G1704</f>
        <v>39.878622471478963</v>
      </c>
      <c r="Z1704" s="12">
        <f t="shared" si="106"/>
        <v>126.14753364657614</v>
      </c>
    </row>
    <row r="1705" spans="1:26" x14ac:dyDescent="0.25">
      <c r="A1705" t="s">
        <v>1715</v>
      </c>
      <c r="B1705">
        <v>4.9703999999999997</v>
      </c>
      <c r="C1705">
        <v>0</v>
      </c>
      <c r="D1705" s="12">
        <v>-1.8284000000000002E-2</v>
      </c>
      <c r="E1705">
        <v>0</v>
      </c>
      <c r="F1705">
        <v>0</v>
      </c>
      <c r="G1705">
        <v>0</v>
      </c>
      <c r="H1705">
        <v>0</v>
      </c>
      <c r="I1705">
        <v>-0.10417999999999999</v>
      </c>
      <c r="J1705">
        <v>-0.64539000000000002</v>
      </c>
      <c r="K1705">
        <v>0</v>
      </c>
      <c r="L1705">
        <v>0</v>
      </c>
      <c r="M1705">
        <v>0</v>
      </c>
      <c r="N1705">
        <v>0</v>
      </c>
      <c r="O1705">
        <v>-3.7599</v>
      </c>
      <c r="P1705">
        <v>-0.44289000000000001</v>
      </c>
      <c r="Q1705" s="12">
        <v>-1.7924E-5</v>
      </c>
      <c r="R1705">
        <v>0</v>
      </c>
      <c r="S1705">
        <v>0</v>
      </c>
      <c r="T1705">
        <f t="shared" si="107"/>
        <v>-2.6192400000102118E-4</v>
      </c>
      <c r="U1705" s="13">
        <f t="shared" si="108"/>
        <v>-5.2696764848105021E-5</v>
      </c>
      <c r="V1705" t="b">
        <f t="shared" si="105"/>
        <v>1</v>
      </c>
      <c r="X1705" s="12">
        <f>B1705*List!F1705</f>
        <v>710.81690399999991</v>
      </c>
      <c r="Y1705">
        <f>10^List!G1705</f>
        <v>265.37182577788599</v>
      </c>
      <c r="Z1705" s="12">
        <f t="shared" si="106"/>
        <v>2.6785695953833009</v>
      </c>
    </row>
    <row r="1706" spans="1:26" x14ac:dyDescent="0.25">
      <c r="A1706" t="s">
        <v>1716</v>
      </c>
      <c r="B1706">
        <v>26.876999999999999</v>
      </c>
      <c r="C1706">
        <v>0</v>
      </c>
      <c r="D1706" s="12">
        <v>-2.9447000000000002E-3</v>
      </c>
      <c r="E1706">
        <v>0</v>
      </c>
      <c r="F1706">
        <v>0</v>
      </c>
      <c r="G1706">
        <v>0</v>
      </c>
      <c r="H1706">
        <v>-10.571999999999999</v>
      </c>
      <c r="I1706">
        <v>-0.25816</v>
      </c>
      <c r="J1706">
        <v>-0.61087999999999998</v>
      </c>
      <c r="K1706">
        <v>0</v>
      </c>
      <c r="L1706">
        <v>0</v>
      </c>
      <c r="M1706">
        <v>-0.66510000000000002</v>
      </c>
      <c r="N1706">
        <v>-13.544</v>
      </c>
      <c r="O1706">
        <v>-0.64612000000000003</v>
      </c>
      <c r="P1706">
        <v>-0.57808000000000004</v>
      </c>
      <c r="Q1706" s="12">
        <v>-7.4831000000000002E-5</v>
      </c>
      <c r="R1706">
        <v>0</v>
      </c>
      <c r="S1706">
        <v>0</v>
      </c>
      <c r="T1706">
        <f t="shared" si="107"/>
        <v>-3.5953100000202503E-4</v>
      </c>
      <c r="U1706" s="13">
        <f t="shared" si="108"/>
        <v>-1.337690218409886E-5</v>
      </c>
      <c r="V1706" t="b">
        <f t="shared" si="105"/>
        <v>1</v>
      </c>
      <c r="X1706" s="12">
        <f>B1706*List!F1706</f>
        <v>3473.8522499999999</v>
      </c>
      <c r="Y1706">
        <f>10^List!G1706</f>
        <v>16.108489280475855</v>
      </c>
      <c r="Z1706" s="12">
        <f t="shared" si="106"/>
        <v>215.65350974348976</v>
      </c>
    </row>
    <row r="1707" spans="1:26" x14ac:dyDescent="0.25">
      <c r="A1707" t="s">
        <v>1717</v>
      </c>
      <c r="B1707">
        <v>0.28003</v>
      </c>
      <c r="C1707">
        <v>0</v>
      </c>
      <c r="D1707" s="12">
        <v>-7.2353999999999995E-4</v>
      </c>
      <c r="E1707">
        <v>0</v>
      </c>
      <c r="F1707">
        <v>0</v>
      </c>
      <c r="G1707">
        <v>0</v>
      </c>
      <c r="H1707">
        <v>0</v>
      </c>
      <c r="I1707" s="12">
        <v>-6.3360999999999999E-3</v>
      </c>
      <c r="J1707" s="12">
        <v>-3.2424000000000001E-2</v>
      </c>
      <c r="K1707">
        <v>0</v>
      </c>
      <c r="L1707">
        <v>0</v>
      </c>
      <c r="M1707">
        <v>0</v>
      </c>
      <c r="N1707">
        <v>0</v>
      </c>
      <c r="O1707">
        <v>-0.24021000000000001</v>
      </c>
      <c r="P1707" s="12">
        <v>-3.4552999999999998E-4</v>
      </c>
      <c r="Q1707" s="12">
        <v>-1.7114E-8</v>
      </c>
      <c r="R1707">
        <v>0</v>
      </c>
      <c r="S1707">
        <v>0</v>
      </c>
      <c r="T1707">
        <f t="shared" si="107"/>
        <v>-9.1871140000477274E-6</v>
      </c>
      <c r="U1707" s="13">
        <f t="shared" si="108"/>
        <v>-3.2807606328063874E-5</v>
      </c>
      <c r="V1707" t="b">
        <f t="shared" si="105"/>
        <v>1</v>
      </c>
      <c r="X1707" s="12">
        <f>B1707*List!F1707</f>
        <v>49.909746899999995</v>
      </c>
      <c r="Y1707">
        <f>10^List!G1707</f>
        <v>82557.969025752449</v>
      </c>
      <c r="Z1707" s="12">
        <f t="shared" si="106"/>
        <v>6.0454184482701553E-4</v>
      </c>
    </row>
    <row r="1708" spans="1:26" x14ac:dyDescent="0.25">
      <c r="A1708" t="s">
        <v>1718</v>
      </c>
      <c r="B1708">
        <v>23.696999999999999</v>
      </c>
      <c r="C1708">
        <v>0</v>
      </c>
      <c r="D1708">
        <v>-8.4271999999999991</v>
      </c>
      <c r="E1708">
        <v>0</v>
      </c>
      <c r="F1708">
        <v>0</v>
      </c>
      <c r="G1708">
        <v>0</v>
      </c>
      <c r="H1708">
        <v>0</v>
      </c>
      <c r="I1708">
        <v>-0.80862999999999996</v>
      </c>
      <c r="J1708">
        <v>-11.278</v>
      </c>
      <c r="K1708">
        <v>0</v>
      </c>
      <c r="L1708">
        <v>0</v>
      </c>
      <c r="M1708">
        <v>0</v>
      </c>
      <c r="N1708">
        <v>0</v>
      </c>
      <c r="O1708">
        <v>-1.2735000000000001</v>
      </c>
      <c r="P1708">
        <v>-1.8501000000000001</v>
      </c>
      <c r="Q1708" s="12">
        <v>-5.8229999999999997E-2</v>
      </c>
      <c r="R1708">
        <v>0</v>
      </c>
      <c r="S1708">
        <v>0</v>
      </c>
      <c r="T1708">
        <f t="shared" si="107"/>
        <v>1.3399999999985715E-3</v>
      </c>
      <c r="U1708" s="13">
        <f t="shared" si="108"/>
        <v>5.654724226689334E-5</v>
      </c>
      <c r="V1708" t="b">
        <f t="shared" si="105"/>
        <v>1</v>
      </c>
      <c r="X1708" s="12">
        <f>B1708*List!F1708</f>
        <v>4318.0673399999996</v>
      </c>
      <c r="Y1708">
        <f>10^List!G1708</f>
        <v>119.52797724794202</v>
      </c>
      <c r="Z1708" s="12">
        <f t="shared" si="106"/>
        <v>36.125996937460485</v>
      </c>
    </row>
    <row r="1709" spans="1:26" x14ac:dyDescent="0.25">
      <c r="A1709" t="s">
        <v>1719</v>
      </c>
      <c r="B1709">
        <v>6.7394999999999996</v>
      </c>
      <c r="C1709">
        <v>0</v>
      </c>
      <c r="D1709" s="12">
        <v>-5.5673E-2</v>
      </c>
      <c r="E1709">
        <v>0</v>
      </c>
      <c r="F1709">
        <v>0</v>
      </c>
      <c r="G1709">
        <v>0</v>
      </c>
      <c r="H1709">
        <v>-0.1021</v>
      </c>
      <c r="I1709">
        <v>-0.23868</v>
      </c>
      <c r="J1709">
        <v>-0.90971000000000002</v>
      </c>
      <c r="K1709">
        <v>0</v>
      </c>
      <c r="L1709">
        <v>0</v>
      </c>
      <c r="M1709">
        <v>-0.17494999999999999</v>
      </c>
      <c r="N1709">
        <v>-2.1051000000000002</v>
      </c>
      <c r="O1709">
        <v>-3.1518000000000002</v>
      </c>
      <c r="P1709" s="12">
        <v>-1.4797E-3</v>
      </c>
      <c r="Q1709" s="12">
        <v>-2.3291000000000001E-7</v>
      </c>
      <c r="R1709">
        <v>0</v>
      </c>
      <c r="S1709">
        <v>0</v>
      </c>
      <c r="T1709">
        <f t="shared" si="107"/>
        <v>7.067089999571972E-6</v>
      </c>
      <c r="U1709" s="13">
        <f t="shared" si="108"/>
        <v>1.0486074633981708E-6</v>
      </c>
      <c r="V1709" t="b">
        <f t="shared" si="105"/>
        <v>1</v>
      </c>
      <c r="X1709" s="12">
        <f>B1709*List!F1709</f>
        <v>580.24399199999993</v>
      </c>
      <c r="Y1709">
        <f>10^List!G1709</f>
        <v>423.06412047784738</v>
      </c>
      <c r="Z1709" s="12">
        <f t="shared" si="106"/>
        <v>1.3715273026335091</v>
      </c>
    </row>
    <row r="1710" spans="1:26" x14ac:dyDescent="0.25">
      <c r="A1710" t="s">
        <v>1720</v>
      </c>
      <c r="B1710">
        <v>67.796999999999997</v>
      </c>
      <c r="C1710">
        <v>0</v>
      </c>
      <c r="D1710">
        <v>-0.45100000000000001</v>
      </c>
      <c r="E1710">
        <v>0</v>
      </c>
      <c r="F1710">
        <v>0</v>
      </c>
      <c r="G1710">
        <v>0</v>
      </c>
      <c r="H1710">
        <v>-0.22358</v>
      </c>
      <c r="I1710">
        <v>-2.5165000000000002</v>
      </c>
      <c r="J1710">
        <v>-11.523</v>
      </c>
      <c r="K1710">
        <v>0</v>
      </c>
      <c r="L1710">
        <v>0</v>
      </c>
      <c r="M1710">
        <v>-0.98360000000000003</v>
      </c>
      <c r="N1710">
        <v>-9.3872</v>
      </c>
      <c r="O1710">
        <v>-42.694000000000003</v>
      </c>
      <c r="P1710" s="12">
        <v>-1.6871000000000001E-2</v>
      </c>
      <c r="Q1710" s="12">
        <v>-2.0443000000000001E-5</v>
      </c>
      <c r="R1710">
        <v>0</v>
      </c>
      <c r="S1710">
        <v>0</v>
      </c>
      <c r="T1710">
        <f t="shared" si="107"/>
        <v>1.2285570000103495E-3</v>
      </c>
      <c r="U1710" s="13">
        <f t="shared" si="108"/>
        <v>1.8121111553761222E-5</v>
      </c>
      <c r="V1710" t="b">
        <f t="shared" si="105"/>
        <v>1</v>
      </c>
      <c r="X1710" s="12">
        <f>B1710*List!F1710</f>
        <v>7398.6866099999997</v>
      </c>
      <c r="Y1710">
        <f>10^List!G1710</f>
        <v>0.28621173656653737</v>
      </c>
      <c r="Z1710" s="12">
        <f t="shared" si="106"/>
        <v>25850.395580406195</v>
      </c>
    </row>
    <row r="1711" spans="1:26" x14ac:dyDescent="0.25">
      <c r="A1711" t="s">
        <v>1721</v>
      </c>
      <c r="B1711">
        <v>10.868</v>
      </c>
      <c r="C1711">
        <v>0</v>
      </c>
      <c r="D1711">
        <v>-1.2323</v>
      </c>
      <c r="E1711">
        <v>0</v>
      </c>
      <c r="F1711">
        <v>0</v>
      </c>
      <c r="G1711">
        <v>0</v>
      </c>
      <c r="H1711">
        <v>0</v>
      </c>
      <c r="I1711">
        <v>-0.27721000000000001</v>
      </c>
      <c r="J1711">
        <v>-3.2706</v>
      </c>
      <c r="K1711">
        <v>0</v>
      </c>
      <c r="L1711">
        <v>0</v>
      </c>
      <c r="M1711">
        <v>0</v>
      </c>
      <c r="N1711">
        <v>0</v>
      </c>
      <c r="O1711">
        <v>-5.5917000000000003</v>
      </c>
      <c r="P1711">
        <v>-0.44829999999999998</v>
      </c>
      <c r="Q1711" s="12">
        <v>-4.7905999999999997E-2</v>
      </c>
      <c r="R1711">
        <v>0</v>
      </c>
      <c r="S1711">
        <v>0</v>
      </c>
      <c r="T1711">
        <f t="shared" si="107"/>
        <v>-1.6000000000508663E-5</v>
      </c>
      <c r="U1711" s="13">
        <f t="shared" si="108"/>
        <v>-1.4722119985745918E-6</v>
      </c>
      <c r="V1711" t="b">
        <f t="shared" si="105"/>
        <v>1</v>
      </c>
      <c r="X1711" s="12">
        <f>B1711*List!F1711</f>
        <v>2894.3657600000001</v>
      </c>
      <c r="Y1711">
        <f>10^List!G1711</f>
        <v>11.822035159194519</v>
      </c>
      <c r="Z1711" s="12">
        <f t="shared" si="106"/>
        <v>244.82804534284642</v>
      </c>
    </row>
    <row r="1712" spans="1:26" x14ac:dyDescent="0.25">
      <c r="A1712" t="s">
        <v>1722</v>
      </c>
      <c r="B1712">
        <v>3.278</v>
      </c>
      <c r="C1712">
        <v>0</v>
      </c>
      <c r="D1712" s="12">
        <v>-4.8842E-3</v>
      </c>
      <c r="E1712">
        <v>0</v>
      </c>
      <c r="F1712">
        <v>0</v>
      </c>
      <c r="G1712">
        <v>0</v>
      </c>
      <c r="H1712">
        <v>0</v>
      </c>
      <c r="I1712" s="12">
        <v>-4.0849999999999997E-2</v>
      </c>
      <c r="J1712">
        <v>-0.18429000000000001</v>
      </c>
      <c r="K1712">
        <v>0</v>
      </c>
      <c r="L1712">
        <v>0</v>
      </c>
      <c r="M1712">
        <v>0</v>
      </c>
      <c r="N1712">
        <v>0</v>
      </c>
      <c r="O1712">
        <v>-3.0463</v>
      </c>
      <c r="P1712" s="12">
        <v>-1.0689E-3</v>
      </c>
      <c r="Q1712" s="12">
        <v>-1.0728000000000001E-3</v>
      </c>
      <c r="R1712">
        <v>0</v>
      </c>
      <c r="S1712">
        <v>0</v>
      </c>
      <c r="T1712">
        <f t="shared" si="107"/>
        <v>-4.658999999994399E-4</v>
      </c>
      <c r="U1712" s="13">
        <f t="shared" si="108"/>
        <v>-1.4212934716273333E-4</v>
      </c>
      <c r="V1712" t="b">
        <f t="shared" si="105"/>
        <v>1</v>
      </c>
      <c r="X1712" s="12">
        <f>B1712*List!F1712</f>
        <v>1223.48072</v>
      </c>
      <c r="Y1712">
        <f>10^List!G1712</f>
        <v>12.865400174192169</v>
      </c>
      <c r="Z1712" s="12">
        <f t="shared" si="106"/>
        <v>95.098535874094836</v>
      </c>
    </row>
    <row r="1713" spans="1:26" x14ac:dyDescent="0.25">
      <c r="A1713" t="s">
        <v>1723</v>
      </c>
      <c r="B1713">
        <v>11.42</v>
      </c>
      <c r="C1713">
        <v>0</v>
      </c>
      <c r="D1713" s="12">
        <v>-2.5715999999999999E-2</v>
      </c>
      <c r="E1713">
        <v>0</v>
      </c>
      <c r="F1713">
        <v>0</v>
      </c>
      <c r="G1713">
        <v>0</v>
      </c>
      <c r="H1713" s="12">
        <v>-3.2911000000000001E-6</v>
      </c>
      <c r="I1713">
        <v>-0.23766999999999999</v>
      </c>
      <c r="J1713">
        <v>-1.1808000000000001</v>
      </c>
      <c r="K1713">
        <v>0</v>
      </c>
      <c r="L1713">
        <v>0</v>
      </c>
      <c r="M1713" s="12">
        <v>-2.3372000000000001E-4</v>
      </c>
      <c r="N1713" s="12">
        <v>-1.6559000000000001E-3</v>
      </c>
      <c r="O1713">
        <v>-9.8529999999999998</v>
      </c>
      <c r="P1713">
        <v>-0.11928</v>
      </c>
      <c r="Q1713" s="12">
        <v>-2.2245999999999998E-6</v>
      </c>
      <c r="R1713">
        <v>0</v>
      </c>
      <c r="S1713">
        <v>0</v>
      </c>
      <c r="T1713">
        <f t="shared" si="107"/>
        <v>1.6388643000011974E-3</v>
      </c>
      <c r="U1713" s="13">
        <f t="shared" si="108"/>
        <v>1.4350825744318717E-4</v>
      </c>
      <c r="V1713" t="b">
        <f t="shared" si="105"/>
        <v>1</v>
      </c>
      <c r="X1713" s="12">
        <f>B1713*List!F1713</f>
        <v>1486.1987999999999</v>
      </c>
      <c r="Y1713">
        <f>10^List!G1713</f>
        <v>1973.8248981162949</v>
      </c>
      <c r="Z1713" s="12">
        <f t="shared" si="106"/>
        <v>0.75295372016957662</v>
      </c>
    </row>
    <row r="1714" spans="1:26" x14ac:dyDescent="0.25">
      <c r="A1714" t="s">
        <v>1724</v>
      </c>
      <c r="B1714">
        <v>0.79098999999999997</v>
      </c>
      <c r="C1714">
        <v>0</v>
      </c>
      <c r="D1714" s="12">
        <v>-4.3077999999999998E-2</v>
      </c>
      <c r="E1714">
        <v>0</v>
      </c>
      <c r="F1714">
        <v>0</v>
      </c>
      <c r="G1714">
        <v>0</v>
      </c>
      <c r="H1714">
        <v>0</v>
      </c>
      <c r="I1714" s="12">
        <v>-8.8140000000000007E-3</v>
      </c>
      <c r="J1714" s="12">
        <v>-9.5639000000000002E-2</v>
      </c>
      <c r="K1714">
        <v>0</v>
      </c>
      <c r="L1714">
        <v>0</v>
      </c>
      <c r="M1714">
        <v>0</v>
      </c>
      <c r="N1714">
        <v>0</v>
      </c>
      <c r="O1714">
        <v>-0.46453</v>
      </c>
      <c r="P1714">
        <v>-0.17806</v>
      </c>
      <c r="Q1714" s="12">
        <v>-9.3842999999999997E-4</v>
      </c>
      <c r="R1714">
        <v>0</v>
      </c>
      <c r="S1714">
        <v>0</v>
      </c>
      <c r="T1714">
        <f t="shared" si="107"/>
        <v>-6.9429999999991317E-5</v>
      </c>
      <c r="U1714" s="13">
        <f t="shared" si="108"/>
        <v>-8.7776078079357915E-5</v>
      </c>
      <c r="V1714" t="b">
        <f t="shared" si="105"/>
        <v>1</v>
      </c>
      <c r="X1714" s="12">
        <f>B1714*List!F1714</f>
        <v>152.10737700000001</v>
      </c>
      <c r="Y1714">
        <f>10^List!G1714</f>
        <v>13.855964828545716</v>
      </c>
      <c r="Z1714" s="12">
        <f t="shared" si="106"/>
        <v>10.977754265558769</v>
      </c>
    </row>
    <row r="1715" spans="1:26" x14ac:dyDescent="0.25">
      <c r="A1715" t="s">
        <v>1725</v>
      </c>
      <c r="B1715">
        <v>4.4301000000000004</v>
      </c>
      <c r="C1715">
        <v>0</v>
      </c>
      <c r="D1715" s="12">
        <v>-4.2014999999999997E-2</v>
      </c>
      <c r="E1715">
        <v>0</v>
      </c>
      <c r="F1715">
        <v>0</v>
      </c>
      <c r="G1715" s="12">
        <v>7.2767999999999994E-8</v>
      </c>
      <c r="H1715">
        <v>0</v>
      </c>
      <c r="I1715">
        <v>-0.34659000000000001</v>
      </c>
      <c r="J1715">
        <v>-2.1295999999999999</v>
      </c>
      <c r="K1715">
        <v>0</v>
      </c>
      <c r="L1715">
        <v>0</v>
      </c>
      <c r="M1715" s="12">
        <v>-1.5212999999999999E-6</v>
      </c>
      <c r="N1715" s="12">
        <v>-1.3692E-5</v>
      </c>
      <c r="O1715">
        <v>-1.9116</v>
      </c>
      <c r="P1715">
        <v>0</v>
      </c>
      <c r="Q1715" s="12">
        <v>-1.1393E-4</v>
      </c>
      <c r="R1715">
        <v>0</v>
      </c>
      <c r="S1715">
        <v>0</v>
      </c>
      <c r="T1715">
        <f t="shared" si="107"/>
        <v>1.6592946800002105E-4</v>
      </c>
      <c r="U1715" s="13">
        <f t="shared" si="108"/>
        <v>3.7455016365323816E-5</v>
      </c>
      <c r="V1715" t="b">
        <f t="shared" si="105"/>
        <v>1</v>
      </c>
      <c r="X1715" s="12">
        <f>B1715*List!F1715</f>
        <v>1818.3788460000001</v>
      </c>
      <c r="Y1715">
        <f>10^List!G1715</f>
        <v>0.1</v>
      </c>
      <c r="Z1715" s="12">
        <f t="shared" si="106"/>
        <v>18183.78846</v>
      </c>
    </row>
    <row r="1716" spans="1:26" x14ac:dyDescent="0.25">
      <c r="A1716" t="s">
        <v>1726</v>
      </c>
      <c r="B1716">
        <v>153.88999999999999</v>
      </c>
      <c r="C1716">
        <v>0</v>
      </c>
      <c r="D1716">
        <v>-1.7036</v>
      </c>
      <c r="E1716">
        <v>0</v>
      </c>
      <c r="F1716">
        <v>0</v>
      </c>
      <c r="G1716">
        <v>0</v>
      </c>
      <c r="H1716" s="12">
        <v>-5.4612E-8</v>
      </c>
      <c r="I1716">
        <v>-10.999000000000001</v>
      </c>
      <c r="J1716">
        <v>-63.859000000000002</v>
      </c>
      <c r="K1716">
        <v>0</v>
      </c>
      <c r="L1716">
        <v>0</v>
      </c>
      <c r="M1716" s="12">
        <v>-1.1063999999999999E-6</v>
      </c>
      <c r="N1716" s="12">
        <v>-8.2122999999999993E-6</v>
      </c>
      <c r="O1716">
        <v>-77.325999999999993</v>
      </c>
      <c r="P1716" s="12">
        <v>-2.4190999999999999E-5</v>
      </c>
      <c r="Q1716" s="12">
        <v>-1.8280999999999999E-4</v>
      </c>
      <c r="R1716">
        <v>0</v>
      </c>
      <c r="S1716">
        <v>0</v>
      </c>
      <c r="T1716">
        <f t="shared" si="107"/>
        <v>2.1836256879833997E-3</v>
      </c>
      <c r="U1716" s="13">
        <f t="shared" si="108"/>
        <v>1.4189522957849113E-5</v>
      </c>
      <c r="V1716" t="b">
        <f t="shared" si="105"/>
        <v>1</v>
      </c>
      <c r="X1716" s="12">
        <f>B1716*List!F1716</f>
        <v>47462.753799999999</v>
      </c>
      <c r="Y1716">
        <f>10^List!G1716</f>
        <v>23889.184956888752</v>
      </c>
      <c r="Z1716" s="12">
        <f t="shared" si="106"/>
        <v>1.9867883264185413</v>
      </c>
    </row>
    <row r="1717" spans="1:26" x14ac:dyDescent="0.25">
      <c r="A1717" t="s">
        <v>1727</v>
      </c>
      <c r="B1717">
        <v>7.4522000000000004</v>
      </c>
      <c r="C1717">
        <v>0</v>
      </c>
      <c r="D1717">
        <v>-4.1132</v>
      </c>
      <c r="E1717">
        <v>0</v>
      </c>
      <c r="F1717" s="12">
        <v>-2.6621000000000001E-4</v>
      </c>
      <c r="G1717">
        <v>0</v>
      </c>
      <c r="H1717">
        <v>0</v>
      </c>
      <c r="I1717" s="12">
        <v>-4.3491000000000002E-2</v>
      </c>
      <c r="J1717">
        <v>-0.2485</v>
      </c>
      <c r="K1717" s="12">
        <v>-2.8320000000000001E-8</v>
      </c>
      <c r="L1717" s="12">
        <v>-5.5736000000000003E-5</v>
      </c>
      <c r="M1717">
        <v>0</v>
      </c>
      <c r="N1717">
        <v>0</v>
      </c>
      <c r="O1717">
        <v>-3.0108000000000001</v>
      </c>
      <c r="P1717" s="12">
        <v>-9.1824000000000003E-3</v>
      </c>
      <c r="Q1717" s="12">
        <v>-2.6044000000000001E-2</v>
      </c>
      <c r="R1717" s="12">
        <v>-3.6032000000000001E-6</v>
      </c>
      <c r="S1717">
        <v>0</v>
      </c>
      <c r="T1717">
        <f t="shared" si="107"/>
        <v>6.5702248000012716E-4</v>
      </c>
      <c r="U1717" s="13">
        <f t="shared" si="108"/>
        <v>8.8164901639801278E-5</v>
      </c>
      <c r="V1717" t="b">
        <f t="shared" si="105"/>
        <v>1</v>
      </c>
      <c r="X1717" s="12">
        <f>B1717*List!F1717</f>
        <v>2909.786012</v>
      </c>
      <c r="Y1717">
        <f>10^List!G1717</f>
        <v>12.34883606474275</v>
      </c>
      <c r="Z1717" s="12">
        <f t="shared" si="106"/>
        <v>235.6324107587557</v>
      </c>
    </row>
    <row r="1718" spans="1:26" x14ac:dyDescent="0.25">
      <c r="A1718" t="s">
        <v>1728</v>
      </c>
      <c r="B1718">
        <v>1.3102</v>
      </c>
      <c r="C1718">
        <v>0</v>
      </c>
      <c r="D1718" s="12">
        <v>-4.1480999999999997E-2</v>
      </c>
      <c r="E1718">
        <v>0</v>
      </c>
      <c r="F1718" s="12">
        <v>-6.0812E-5</v>
      </c>
      <c r="G1718">
        <v>0</v>
      </c>
      <c r="H1718">
        <v>0</v>
      </c>
      <c r="I1718" s="12">
        <v>-1.7989999999999999E-2</v>
      </c>
      <c r="J1718">
        <v>-0.12469</v>
      </c>
      <c r="K1718" s="12">
        <v>-5.6375E-9</v>
      </c>
      <c r="L1718" s="12">
        <v>-1.3907000000000001E-6</v>
      </c>
      <c r="M1718">
        <v>0</v>
      </c>
      <c r="N1718">
        <v>0</v>
      </c>
      <c r="O1718">
        <v>-1.1162000000000001</v>
      </c>
      <c r="P1718" s="12">
        <v>-4.2233000000000001E-3</v>
      </c>
      <c r="Q1718" s="12">
        <v>-5.6388000000000002E-3</v>
      </c>
      <c r="R1718" s="12">
        <v>-8.6827999999999999E-7</v>
      </c>
      <c r="S1718">
        <v>0</v>
      </c>
      <c r="T1718">
        <f t="shared" si="107"/>
        <v>-8.6176617500216226E-5</v>
      </c>
      <c r="U1718" s="13">
        <f t="shared" si="108"/>
        <v>-6.5773635704637634E-5</v>
      </c>
      <c r="V1718" t="b">
        <f t="shared" si="105"/>
        <v>1</v>
      </c>
      <c r="X1718" s="12">
        <f>B1718*List!F1718</f>
        <v>489.54312799999997</v>
      </c>
      <c r="Y1718">
        <f>10^List!G1718</f>
        <v>2.3702206999369781E-2</v>
      </c>
      <c r="Z1718" s="12">
        <f t="shared" si="106"/>
        <v>20653.904845781512</v>
      </c>
    </row>
    <row r="1719" spans="1:26" x14ac:dyDescent="0.25">
      <c r="A1719" t="s">
        <v>1729</v>
      </c>
      <c r="B1719">
        <v>15.164</v>
      </c>
      <c r="C1719">
        <v>0</v>
      </c>
      <c r="D1719" s="12">
        <v>-1.3978000000000001E-2</v>
      </c>
      <c r="E1719">
        <v>0</v>
      </c>
      <c r="F1719">
        <v>0</v>
      </c>
      <c r="G1719">
        <v>0</v>
      </c>
      <c r="H1719">
        <v>0</v>
      </c>
      <c r="I1719">
        <v>-0.24918000000000001</v>
      </c>
      <c r="J1719">
        <v>-0.87953000000000003</v>
      </c>
      <c r="K1719">
        <v>0</v>
      </c>
      <c r="L1719">
        <v>0</v>
      </c>
      <c r="M1719" s="12">
        <v>-4.7420999999999998E-11</v>
      </c>
      <c r="N1719" s="12">
        <v>-4.1351E-11</v>
      </c>
      <c r="O1719">
        <v>-14.019</v>
      </c>
      <c r="P1719" s="12">
        <v>-3.2797999999999998E-3</v>
      </c>
      <c r="Q1719" s="12">
        <v>-3.8217999999999999E-8</v>
      </c>
      <c r="R1719">
        <v>0</v>
      </c>
      <c r="S1719">
        <v>0</v>
      </c>
      <c r="T1719">
        <f t="shared" si="107"/>
        <v>-9.6783830677533956E-4</v>
      </c>
      <c r="U1719" s="13">
        <f t="shared" si="108"/>
        <v>-6.382473666416114E-5</v>
      </c>
      <c r="V1719" t="b">
        <f t="shared" si="105"/>
        <v>1</v>
      </c>
      <c r="X1719" s="12">
        <f>B1719*List!F1719</f>
        <v>1153.9045799999999</v>
      </c>
      <c r="Y1719">
        <f>10^List!G1719</f>
        <v>15130.693748508931</v>
      </c>
      <c r="Z1719" s="12">
        <f t="shared" si="106"/>
        <v>7.6262503172646171E-2</v>
      </c>
    </row>
    <row r="1720" spans="1:26" x14ac:dyDescent="0.25">
      <c r="A1720" t="s">
        <v>1730</v>
      </c>
      <c r="B1720">
        <v>58.792999999999999</v>
      </c>
      <c r="C1720">
        <v>0</v>
      </c>
      <c r="D1720">
        <v>-7.9657</v>
      </c>
      <c r="E1720">
        <v>0</v>
      </c>
      <c r="F1720">
        <v>0</v>
      </c>
      <c r="G1720">
        <v>0</v>
      </c>
      <c r="H1720">
        <v>0</v>
      </c>
      <c r="I1720">
        <v>-0.59313000000000005</v>
      </c>
      <c r="J1720">
        <v>-4.6639999999999997</v>
      </c>
      <c r="K1720">
        <v>0</v>
      </c>
      <c r="L1720">
        <v>0</v>
      </c>
      <c r="M1720">
        <v>0</v>
      </c>
      <c r="N1720">
        <v>0</v>
      </c>
      <c r="O1720">
        <v>-0.94320000000000004</v>
      </c>
      <c r="P1720">
        <v>-44.624000000000002</v>
      </c>
      <c r="Q1720" s="12">
        <v>-7.5201E-3</v>
      </c>
      <c r="R1720">
        <v>0</v>
      </c>
      <c r="S1720">
        <v>0</v>
      </c>
      <c r="T1720">
        <f t="shared" si="107"/>
        <v>-4.5501000000023033E-3</v>
      </c>
      <c r="U1720" s="13">
        <f t="shared" si="108"/>
        <v>-7.7391866378689702E-5</v>
      </c>
      <c r="V1720" t="b">
        <f t="shared" si="105"/>
        <v>1</v>
      </c>
      <c r="X1720" s="12">
        <f>B1720*List!F1720</f>
        <v>8642.5709999999999</v>
      </c>
      <c r="Y1720">
        <f>10^List!G1720</f>
        <v>271.83874959252381</v>
      </c>
      <c r="Z1720" s="12">
        <f t="shared" si="106"/>
        <v>31.793006011670126</v>
      </c>
    </row>
    <row r="1721" spans="1:26" x14ac:dyDescent="0.25">
      <c r="A1721" t="s">
        <v>1731</v>
      </c>
      <c r="B1721">
        <v>0.51590999999999998</v>
      </c>
      <c r="C1721">
        <v>0</v>
      </c>
      <c r="D1721">
        <v>-0.17072999999999999</v>
      </c>
      <c r="E1721">
        <v>0</v>
      </c>
      <c r="F1721">
        <v>0</v>
      </c>
      <c r="G1721">
        <v>0</v>
      </c>
      <c r="H1721" s="12">
        <v>-2.3035E-3</v>
      </c>
      <c r="I1721" s="12">
        <v>-1.9054000000000001E-2</v>
      </c>
      <c r="J1721">
        <v>-0.25551000000000001</v>
      </c>
      <c r="K1721">
        <v>0</v>
      </c>
      <c r="L1721">
        <v>0</v>
      </c>
      <c r="M1721" s="12">
        <v>-2.5427000000000002E-4</v>
      </c>
      <c r="N1721" s="12">
        <v>-4.1381999999999999E-3</v>
      </c>
      <c r="O1721" s="12">
        <v>-3.8448000000000003E-2</v>
      </c>
      <c r="P1721" s="12">
        <v>-2.4669E-2</v>
      </c>
      <c r="Q1721" s="12">
        <v>-7.4361999999999996E-4</v>
      </c>
      <c r="R1721">
        <v>0</v>
      </c>
      <c r="S1721">
        <v>0</v>
      </c>
      <c r="T1721">
        <f t="shared" si="107"/>
        <v>5.9409999999944247E-5</v>
      </c>
      <c r="U1721" s="13">
        <f t="shared" si="108"/>
        <v>1.1515574421884485E-4</v>
      </c>
      <c r="V1721" t="b">
        <f t="shared" si="105"/>
        <v>1</v>
      </c>
      <c r="X1721" s="12">
        <f>B1721*List!F1721</f>
        <v>73.563606899999996</v>
      </c>
      <c r="Y1721">
        <f>10^List!G1721</f>
        <v>2.8638439826606956</v>
      </c>
      <c r="Z1721" s="12">
        <f t="shared" si="106"/>
        <v>25.687016242991934</v>
      </c>
    </row>
    <row r="1722" spans="1:26" x14ac:dyDescent="0.25">
      <c r="A1722" t="s">
        <v>1732</v>
      </c>
      <c r="B1722">
        <v>3.3186</v>
      </c>
      <c r="C1722">
        <v>0</v>
      </c>
      <c r="D1722">
        <v>-0.14792</v>
      </c>
      <c r="E1722">
        <v>0</v>
      </c>
      <c r="F1722">
        <v>0</v>
      </c>
      <c r="G1722">
        <v>0</v>
      </c>
      <c r="H1722" s="12">
        <v>-4.4827999999999998E-5</v>
      </c>
      <c r="I1722">
        <v>-0.27876000000000001</v>
      </c>
      <c r="J1722">
        <v>-1.913</v>
      </c>
      <c r="K1722">
        <v>0</v>
      </c>
      <c r="L1722">
        <v>0</v>
      </c>
      <c r="M1722" s="12">
        <v>-1.0509E-4</v>
      </c>
      <c r="N1722" s="12">
        <v>-1.0578E-3</v>
      </c>
      <c r="O1722">
        <v>-0.97704000000000002</v>
      </c>
      <c r="P1722" s="12">
        <v>-5.4659000000000001E-4</v>
      </c>
      <c r="Q1722" s="12">
        <v>-7.5993E-7</v>
      </c>
      <c r="R1722">
        <v>0</v>
      </c>
      <c r="S1722">
        <v>0</v>
      </c>
      <c r="T1722">
        <f t="shared" si="107"/>
        <v>1.2493206999969096E-4</v>
      </c>
      <c r="U1722" s="13">
        <f t="shared" si="108"/>
        <v>3.7646016392361527E-5</v>
      </c>
      <c r="V1722" t="b">
        <f t="shared" si="105"/>
        <v>1</v>
      </c>
      <c r="X1722" s="12">
        <f>B1722*List!F1722</f>
        <v>435.33394800000002</v>
      </c>
      <c r="Y1722">
        <f>10^List!G1722</f>
        <v>83.248710677665358</v>
      </c>
      <c r="Z1722" s="12">
        <f t="shared" si="106"/>
        <v>5.2293176009126467</v>
      </c>
    </row>
    <row r="1723" spans="1:26" x14ac:dyDescent="0.25">
      <c r="A1723" t="s">
        <v>1733</v>
      </c>
      <c r="B1723">
        <v>6.2709000000000001</v>
      </c>
      <c r="C1723">
        <v>0</v>
      </c>
      <c r="D1723" s="12">
        <v>-6.5054000000000001E-2</v>
      </c>
      <c r="E1723">
        <v>0</v>
      </c>
      <c r="F1723">
        <v>0</v>
      </c>
      <c r="G1723">
        <v>0</v>
      </c>
      <c r="H1723" s="12">
        <v>-9.6870999999999998E-9</v>
      </c>
      <c r="I1723">
        <v>-0.46034999999999998</v>
      </c>
      <c r="J1723">
        <v>-2.7090999999999998</v>
      </c>
      <c r="K1723">
        <v>0</v>
      </c>
      <c r="L1723">
        <v>0</v>
      </c>
      <c r="M1723" s="12">
        <v>-1.2818E-7</v>
      </c>
      <c r="N1723" s="12">
        <v>-1.096E-6</v>
      </c>
      <c r="O1723">
        <v>-3.0354999999999999</v>
      </c>
      <c r="P1723" s="12">
        <v>-9.3397E-4</v>
      </c>
      <c r="Q1723" s="12">
        <v>-1.0751E-7</v>
      </c>
      <c r="R1723">
        <v>0</v>
      </c>
      <c r="S1723">
        <v>0</v>
      </c>
      <c r="T1723">
        <f t="shared" si="107"/>
        <v>-3.9311377099595816E-5</v>
      </c>
      <c r="U1723" s="13">
        <f t="shared" si="108"/>
        <v>-6.2688572772003726E-6</v>
      </c>
      <c r="V1723" t="b">
        <f t="shared" si="105"/>
        <v>1</v>
      </c>
      <c r="X1723" s="12">
        <f>B1723*List!F1723</f>
        <v>1180.1206709999999</v>
      </c>
      <c r="Y1723">
        <f>10^List!G1723</f>
        <v>50.564625759205157</v>
      </c>
      <c r="Z1723" s="12">
        <f t="shared" si="106"/>
        <v>23.338859000358806</v>
      </c>
    </row>
    <row r="1724" spans="1:26" x14ac:dyDescent="0.25">
      <c r="A1724" t="s">
        <v>1734</v>
      </c>
      <c r="B1724">
        <v>1.2403</v>
      </c>
      <c r="C1724">
        <v>0</v>
      </c>
      <c r="D1724" s="12">
        <v>-4.6978000000000002E-3</v>
      </c>
      <c r="E1724">
        <v>0</v>
      </c>
      <c r="F1724">
        <v>0</v>
      </c>
      <c r="G1724">
        <v>0</v>
      </c>
      <c r="H1724">
        <v>0</v>
      </c>
      <c r="I1724" s="12">
        <v>-2.6126E-2</v>
      </c>
      <c r="J1724">
        <v>-0.16288</v>
      </c>
      <c r="K1724">
        <v>0</v>
      </c>
      <c r="L1724">
        <v>0</v>
      </c>
      <c r="M1724">
        <v>0</v>
      </c>
      <c r="N1724">
        <v>0</v>
      </c>
      <c r="O1724">
        <v>-1.0055000000000001</v>
      </c>
      <c r="P1724" s="12">
        <v>-4.1174000000000002E-2</v>
      </c>
      <c r="Q1724" s="12">
        <v>-9.5635000000000002E-5</v>
      </c>
      <c r="R1724">
        <v>0</v>
      </c>
      <c r="S1724">
        <v>0</v>
      </c>
      <c r="T1724">
        <f t="shared" si="107"/>
        <v>-1.7343500000008614E-4</v>
      </c>
      <c r="U1724" s="13">
        <f t="shared" si="108"/>
        <v>-1.3983310489404672E-4</v>
      </c>
      <c r="V1724" t="b">
        <f t="shared" si="105"/>
        <v>1</v>
      </c>
      <c r="X1724" s="12">
        <f>B1724*List!F1724</f>
        <v>211.16107499999998</v>
      </c>
      <c r="Y1724">
        <f>10^List!G1724</f>
        <v>23.186565637256976</v>
      </c>
      <c r="Z1724" s="12">
        <f t="shared" si="106"/>
        <v>9.1070440660991672</v>
      </c>
    </row>
    <row r="1725" spans="1:26" x14ac:dyDescent="0.25">
      <c r="A1725" t="s">
        <v>1735</v>
      </c>
      <c r="B1725" s="12">
        <v>6.0063999999999999E-2</v>
      </c>
      <c r="C1725">
        <v>0</v>
      </c>
      <c r="D1725" s="12">
        <v>-5.53E-4</v>
      </c>
      <c r="E1725">
        <v>0</v>
      </c>
      <c r="F1725">
        <v>0</v>
      </c>
      <c r="G1725" s="12">
        <v>3.3965E-6</v>
      </c>
      <c r="H1725">
        <v>0</v>
      </c>
      <c r="I1725" s="12">
        <v>-4.2824999999999998E-3</v>
      </c>
      <c r="J1725" s="12">
        <v>-2.6249999999999999E-2</v>
      </c>
      <c r="K1725">
        <v>0</v>
      </c>
      <c r="L1725">
        <v>0</v>
      </c>
      <c r="M1725" s="12">
        <v>-6.4462999999999996E-5</v>
      </c>
      <c r="N1725" s="12">
        <v>-5.8483000000000005E-4</v>
      </c>
      <c r="O1725" s="12">
        <v>-2.8299000000000001E-2</v>
      </c>
      <c r="P1725">
        <v>0</v>
      </c>
      <c r="Q1725" s="12">
        <v>-3.4754E-5</v>
      </c>
      <c r="R1725">
        <v>0</v>
      </c>
      <c r="S1725">
        <v>0</v>
      </c>
      <c r="T1725">
        <f t="shared" si="107"/>
        <v>-1.1505000000001578E-6</v>
      </c>
      <c r="U1725" s="13">
        <f t="shared" si="108"/>
        <v>-1.9154568460311633E-5</v>
      </c>
      <c r="V1725" t="b">
        <f t="shared" si="105"/>
        <v>1</v>
      </c>
      <c r="X1725" s="12">
        <f>B1725*List!F1725</f>
        <v>19.12017312</v>
      </c>
      <c r="Y1725">
        <f>10^List!G1725</f>
        <v>13.065412924379658</v>
      </c>
      <c r="Z1725" s="12">
        <f t="shared" si="106"/>
        <v>1.4634189696616742</v>
      </c>
    </row>
    <row r="1726" spans="1:26" x14ac:dyDescent="0.25">
      <c r="A1726" t="s">
        <v>1736</v>
      </c>
      <c r="B1726">
        <v>1.7728999999999999</v>
      </c>
      <c r="C1726">
        <v>0</v>
      </c>
      <c r="D1726" s="12">
        <v>-1.1858E-2</v>
      </c>
      <c r="E1726">
        <v>0</v>
      </c>
      <c r="F1726">
        <v>0</v>
      </c>
      <c r="G1726">
        <v>0</v>
      </c>
      <c r="H1726">
        <v>0</v>
      </c>
      <c r="I1726" s="12">
        <v>-4.2112999999999998E-2</v>
      </c>
      <c r="J1726">
        <v>-0.30957000000000001</v>
      </c>
      <c r="K1726">
        <v>0</v>
      </c>
      <c r="L1726">
        <v>0</v>
      </c>
      <c r="M1726">
        <v>0</v>
      </c>
      <c r="N1726">
        <v>0</v>
      </c>
      <c r="O1726">
        <v>-1.3440000000000001</v>
      </c>
      <c r="P1726" s="12">
        <v>-6.5114000000000005E-2</v>
      </c>
      <c r="Q1726" s="12">
        <v>-2.766E-4</v>
      </c>
      <c r="R1726">
        <v>0</v>
      </c>
      <c r="S1726">
        <v>0</v>
      </c>
      <c r="T1726">
        <f t="shared" si="107"/>
        <v>-3.1600000000282335E-5</v>
      </c>
      <c r="U1726" s="13">
        <f t="shared" si="108"/>
        <v>-1.7823904337685339E-5</v>
      </c>
      <c r="V1726" t="b">
        <f t="shared" si="105"/>
        <v>1</v>
      </c>
      <c r="X1726" s="12">
        <f>B1726*List!F1726</f>
        <v>426.16970199999997</v>
      </c>
      <c r="Y1726">
        <f>10^List!G1726</f>
        <v>24.221662274862151</v>
      </c>
      <c r="Z1726" s="12">
        <f t="shared" si="106"/>
        <v>17.594568744453579</v>
      </c>
    </row>
    <row r="1727" spans="1:26" x14ac:dyDescent="0.25">
      <c r="A1727" t="s">
        <v>1737</v>
      </c>
      <c r="B1727">
        <v>1936</v>
      </c>
      <c r="C1727" s="12">
        <v>8.5336999999999996E-2</v>
      </c>
      <c r="D1727">
        <v>0</v>
      </c>
      <c r="E1727">
        <v>0</v>
      </c>
      <c r="F1727">
        <v>0</v>
      </c>
      <c r="G1727">
        <v>0</v>
      </c>
      <c r="H1727">
        <v>-633.70000000000005</v>
      </c>
      <c r="I1727">
        <v>-45.276000000000003</v>
      </c>
      <c r="J1727">
        <v>-89.790999999999997</v>
      </c>
      <c r="K1727">
        <v>0</v>
      </c>
      <c r="L1727">
        <v>0</v>
      </c>
      <c r="M1727">
        <v>-65.352000000000004</v>
      </c>
      <c r="N1727">
        <v>-1054.7</v>
      </c>
      <c r="O1727">
        <v>-46.417000000000002</v>
      </c>
      <c r="P1727">
        <v>-0.85136999999999996</v>
      </c>
      <c r="Q1727" s="12">
        <v>-4.0649000000000003E-5</v>
      </c>
      <c r="R1727">
        <v>0</v>
      </c>
      <c r="S1727">
        <v>0</v>
      </c>
      <c r="T1727">
        <f t="shared" si="107"/>
        <v>-2.073649000207563E-3</v>
      </c>
      <c r="U1727" s="13">
        <f t="shared" si="108"/>
        <v>-1.0710996901898569E-6</v>
      </c>
      <c r="V1727" t="b">
        <f t="shared" si="105"/>
        <v>1</v>
      </c>
      <c r="X1727" s="12">
        <f>B1727*List!F1727</f>
        <v>182946.19200000001</v>
      </c>
      <c r="Y1727">
        <f>10^List!G1727</f>
        <v>208.42210438589996</v>
      </c>
      <c r="Z1727" s="12">
        <f t="shared" si="106"/>
        <v>877.76770385769396</v>
      </c>
    </row>
    <row r="1728" spans="1:26" x14ac:dyDescent="0.25">
      <c r="A1728" t="s">
        <v>1738</v>
      </c>
      <c r="B1728">
        <v>202.88</v>
      </c>
      <c r="C1728">
        <v>2.4419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-1.4420999999999999</v>
      </c>
      <c r="J1728">
        <v>-8.9839000000000002</v>
      </c>
      <c r="K1728">
        <v>0</v>
      </c>
      <c r="L1728">
        <v>0</v>
      </c>
      <c r="M1728">
        <v>0</v>
      </c>
      <c r="N1728">
        <v>0</v>
      </c>
      <c r="O1728">
        <v>-19.866</v>
      </c>
      <c r="P1728">
        <v>-175</v>
      </c>
      <c r="Q1728" s="12">
        <v>-3.5919E-2</v>
      </c>
      <c r="R1728">
        <v>0</v>
      </c>
      <c r="S1728">
        <v>0</v>
      </c>
      <c r="T1728">
        <f t="shared" si="107"/>
        <v>-6.0190000000021823E-3</v>
      </c>
      <c r="U1728" s="13">
        <f t="shared" si="108"/>
        <v>-2.966778391168268E-5</v>
      </c>
      <c r="V1728" t="b">
        <f t="shared" si="105"/>
        <v>1</v>
      </c>
      <c r="X1728" s="12">
        <f>B1728*List!F1728</f>
        <v>27640.371200000001</v>
      </c>
      <c r="Y1728">
        <f>10^List!G1728</f>
        <v>1.170747169429361</v>
      </c>
      <c r="Z1728" s="12">
        <f t="shared" si="106"/>
        <v>23609.171921784204</v>
      </c>
    </row>
    <row r="1729" spans="1:26" x14ac:dyDescent="0.25">
      <c r="A1729" t="s">
        <v>1739</v>
      </c>
      <c r="B1729">
        <v>386.88</v>
      </c>
      <c r="C1729">
        <v>0</v>
      </c>
      <c r="D1729">
        <v>-246.08</v>
      </c>
      <c r="E1729">
        <v>0</v>
      </c>
      <c r="F1729" s="12">
        <v>-8.8409999999999999E-3</v>
      </c>
      <c r="G1729">
        <v>0</v>
      </c>
      <c r="H1729">
        <v>-1.3723000000000001</v>
      </c>
      <c r="I1729">
        <v>-3.1974</v>
      </c>
      <c r="J1729">
        <v>-23.478000000000002</v>
      </c>
      <c r="K1729" s="12">
        <v>-6.1425999999999997E-8</v>
      </c>
      <c r="L1729" s="12">
        <v>-7.0356000000000002E-5</v>
      </c>
      <c r="M1729" s="12">
        <v>-1.6702000000000002E-2</v>
      </c>
      <c r="N1729">
        <v>-0.19595000000000001</v>
      </c>
      <c r="O1729">
        <v>-105.3</v>
      </c>
      <c r="P1729">
        <v>-4.3544</v>
      </c>
      <c r="Q1729">
        <v>-2.91</v>
      </c>
      <c r="R1729" s="12">
        <v>-4.8851E-6</v>
      </c>
      <c r="S1729">
        <v>0</v>
      </c>
      <c r="T1729">
        <f t="shared" si="107"/>
        <v>-3.3668302525975337E-2</v>
      </c>
      <c r="U1729" s="13">
        <f t="shared" si="108"/>
        <v>-8.7025182294187694E-5</v>
      </c>
      <c r="V1729" t="b">
        <f t="shared" si="105"/>
        <v>1</v>
      </c>
      <c r="X1729" s="12">
        <f>B1729*List!F1729</f>
        <v>85252.876799999998</v>
      </c>
      <c r="Y1729">
        <f>10^List!G1729</f>
        <v>4.5441377479905398</v>
      </c>
      <c r="Z1729" s="12">
        <f t="shared" si="106"/>
        <v>18761.067891856848</v>
      </c>
    </row>
    <row r="1730" spans="1:26" x14ac:dyDescent="0.25">
      <c r="A1730" t="s">
        <v>1740</v>
      </c>
      <c r="B1730">
        <v>41.250999999999998</v>
      </c>
      <c r="C1730">
        <v>0</v>
      </c>
      <c r="D1730">
        <v>-1.9237</v>
      </c>
      <c r="E1730">
        <v>0</v>
      </c>
      <c r="F1730">
        <v>0</v>
      </c>
      <c r="G1730">
        <v>0</v>
      </c>
      <c r="H1730" s="12">
        <v>-6.6589999999999998E-4</v>
      </c>
      <c r="I1730">
        <v>-2.5630999999999999</v>
      </c>
      <c r="J1730">
        <v>-19.577000000000002</v>
      </c>
      <c r="K1730">
        <v>0</v>
      </c>
      <c r="L1730">
        <v>0</v>
      </c>
      <c r="M1730" s="12">
        <v>-2.4097999999999999E-4</v>
      </c>
      <c r="N1730" s="12">
        <v>-3.5944000000000002E-3</v>
      </c>
      <c r="O1730">
        <v>-15.24</v>
      </c>
      <c r="P1730">
        <v>-1.9392</v>
      </c>
      <c r="Q1730" s="12">
        <v>-2.7047999999999998E-3</v>
      </c>
      <c r="R1730">
        <v>0</v>
      </c>
      <c r="S1730">
        <v>0</v>
      </c>
      <c r="T1730">
        <f t="shared" si="107"/>
        <v>7.9391999999740186E-4</v>
      </c>
      <c r="U1730" s="13">
        <f t="shared" si="108"/>
        <v>1.924607888287319E-5</v>
      </c>
      <c r="V1730" t="b">
        <f t="shared" si="105"/>
        <v>1</v>
      </c>
      <c r="X1730" s="12">
        <f>B1730*List!F1730</f>
        <v>4998.7961800000003</v>
      </c>
      <c r="Y1730">
        <f>10^List!G1730</f>
        <v>240.9672490668186</v>
      </c>
      <c r="Z1730" s="12">
        <f t="shared" si="106"/>
        <v>20.744711986207999</v>
      </c>
    </row>
    <row r="1731" spans="1:26" x14ac:dyDescent="0.25">
      <c r="A1731" t="s">
        <v>1741</v>
      </c>
      <c r="B1731">
        <v>6.7365000000000004</v>
      </c>
      <c r="C1731">
        <v>0</v>
      </c>
      <c r="D1731">
        <v>-0.76082000000000005</v>
      </c>
      <c r="E1731">
        <v>0</v>
      </c>
      <c r="F1731">
        <v>0</v>
      </c>
      <c r="G1731">
        <v>0</v>
      </c>
      <c r="H1731" s="12">
        <v>-4.9890000000000004E-4</v>
      </c>
      <c r="I1731">
        <v>-0.18876000000000001</v>
      </c>
      <c r="J1731">
        <v>-2.3552</v>
      </c>
      <c r="K1731">
        <v>0</v>
      </c>
      <c r="L1731">
        <v>0</v>
      </c>
      <c r="M1731" s="12">
        <v>-1.4657E-4</v>
      </c>
      <c r="N1731" s="12">
        <v>-2.3720999999999998E-3</v>
      </c>
      <c r="O1731">
        <v>-3.0880000000000001</v>
      </c>
      <c r="P1731">
        <v>-0.32435999999999998</v>
      </c>
      <c r="Q1731" s="12">
        <v>-1.6087000000000001E-2</v>
      </c>
      <c r="R1731">
        <v>0</v>
      </c>
      <c r="S1731">
        <v>0</v>
      </c>
      <c r="T1731">
        <f t="shared" si="107"/>
        <v>2.5542999999990726E-4</v>
      </c>
      <c r="U1731" s="13">
        <f t="shared" si="108"/>
        <v>3.7917316113695133E-5</v>
      </c>
      <c r="V1731" t="b">
        <f t="shared" ref="V1731:V1794" si="109">ABS(U1731)&lt;$W$1</f>
        <v>1</v>
      </c>
      <c r="X1731" s="12">
        <f>B1731*List!F1731</f>
        <v>1011.95703</v>
      </c>
      <c r="Y1731">
        <f>10^List!G1731</f>
        <v>1.5107320357738561</v>
      </c>
      <c r="Z1731" s="12">
        <f t="shared" ref="Z1731:Z1794" si="110">X1731/Y1731</f>
        <v>669.84548287654206</v>
      </c>
    </row>
    <row r="1732" spans="1:26" x14ac:dyDescent="0.25">
      <c r="A1732" t="s">
        <v>1742</v>
      </c>
      <c r="B1732">
        <v>10.393000000000001</v>
      </c>
      <c r="C1732">
        <v>0</v>
      </c>
      <c r="D1732">
        <v>-0.1143</v>
      </c>
      <c r="E1732">
        <v>0</v>
      </c>
      <c r="F1732">
        <v>0</v>
      </c>
      <c r="G1732">
        <v>0</v>
      </c>
      <c r="H1732">
        <v>0</v>
      </c>
      <c r="I1732" s="12">
        <v>-7.7134999999999995E-2</v>
      </c>
      <c r="J1732">
        <v>-0.48315000000000002</v>
      </c>
      <c r="K1732">
        <v>0</v>
      </c>
      <c r="L1732">
        <v>0</v>
      </c>
      <c r="M1732">
        <v>0</v>
      </c>
      <c r="N1732">
        <v>0</v>
      </c>
      <c r="O1732" s="12">
        <v>-5.4776999999999999E-2</v>
      </c>
      <c r="P1732">
        <v>-9.6617999999999995</v>
      </c>
      <c r="Q1732" s="12">
        <v>-1.6521999999999999E-3</v>
      </c>
      <c r="R1732">
        <v>0</v>
      </c>
      <c r="S1732">
        <v>0</v>
      </c>
      <c r="T1732">
        <f t="shared" si="107"/>
        <v>1.8580000000111658E-4</v>
      </c>
      <c r="U1732" s="13">
        <f t="shared" si="108"/>
        <v>1.7877417492650492E-5</v>
      </c>
      <c r="V1732" t="b">
        <f t="shared" si="109"/>
        <v>1</v>
      </c>
      <c r="X1732" s="12">
        <f>B1732*List!F1732</f>
        <v>1436.8322500000002</v>
      </c>
      <c r="Y1732">
        <f>10^List!G1732</f>
        <v>3.2333655919148812</v>
      </c>
      <c r="Z1732" s="12">
        <f t="shared" si="110"/>
        <v>444.37667475426792</v>
      </c>
    </row>
    <row r="1733" spans="1:26" x14ac:dyDescent="0.25">
      <c r="A1733" t="s">
        <v>1743</v>
      </c>
      <c r="B1733">
        <v>1.5519000000000001</v>
      </c>
      <c r="C1733">
        <v>0</v>
      </c>
      <c r="D1733">
        <v>-0.39235999999999999</v>
      </c>
      <c r="E1733">
        <v>0</v>
      </c>
      <c r="F1733">
        <v>0</v>
      </c>
      <c r="G1733">
        <v>0</v>
      </c>
      <c r="H1733">
        <v>0</v>
      </c>
      <c r="I1733" s="12">
        <v>-3.5802E-2</v>
      </c>
      <c r="J1733">
        <v>-0.47373999999999999</v>
      </c>
      <c r="K1733">
        <v>0</v>
      </c>
      <c r="L1733">
        <v>0</v>
      </c>
      <c r="M1733">
        <v>0</v>
      </c>
      <c r="N1733">
        <v>0</v>
      </c>
      <c r="O1733">
        <v>-0.29677999999999999</v>
      </c>
      <c r="P1733">
        <v>-0.35045999999999999</v>
      </c>
      <c r="Q1733" s="12">
        <v>-2.9042E-3</v>
      </c>
      <c r="R1733">
        <v>0</v>
      </c>
      <c r="S1733">
        <v>0</v>
      </c>
      <c r="T1733">
        <f t="shared" ref="T1733:T1796" si="111">SUM(B1733:S1733)</f>
        <v>-1.4620000000012835E-4</v>
      </c>
      <c r="U1733" s="13">
        <f t="shared" ref="U1733:U1796" si="112">T1733/B1733</f>
        <v>-9.4207100973083533E-5</v>
      </c>
      <c r="V1733" t="b">
        <f t="shared" si="109"/>
        <v>1</v>
      </c>
      <c r="X1733" s="12">
        <f>B1733*List!F1733</f>
        <v>245.51058</v>
      </c>
      <c r="Y1733">
        <f>10^List!G1733</f>
        <v>16.539865607263767</v>
      </c>
      <c r="Z1733" s="12">
        <f t="shared" si="110"/>
        <v>14.843565590531751</v>
      </c>
    </row>
    <row r="1734" spans="1:26" x14ac:dyDescent="0.25">
      <c r="A1734" t="s">
        <v>1744</v>
      </c>
      <c r="B1734">
        <v>12.644</v>
      </c>
      <c r="C1734">
        <v>0</v>
      </c>
      <c r="D1734" s="12">
        <v>-9.1894000000000003E-2</v>
      </c>
      <c r="E1734">
        <v>0</v>
      </c>
      <c r="F1734">
        <v>0</v>
      </c>
      <c r="G1734">
        <v>0</v>
      </c>
      <c r="H1734" s="12">
        <v>-4.3308000000000002E-4</v>
      </c>
      <c r="I1734">
        <v>-0.38982</v>
      </c>
      <c r="J1734">
        <v>-2.5836999999999999</v>
      </c>
      <c r="K1734">
        <v>0</v>
      </c>
      <c r="L1734">
        <v>0</v>
      </c>
      <c r="M1734" s="12">
        <v>-3.5158999999999999E-4</v>
      </c>
      <c r="N1734" s="12">
        <v>-4.6430999999999998E-3</v>
      </c>
      <c r="O1734">
        <v>-9.2418999999999993</v>
      </c>
      <c r="P1734">
        <v>-0.32918999999999998</v>
      </c>
      <c r="Q1734" s="12">
        <v>-2.6611000000000001E-4</v>
      </c>
      <c r="R1734">
        <v>0</v>
      </c>
      <c r="S1734">
        <v>0</v>
      </c>
      <c r="T1734">
        <f t="shared" si="111"/>
        <v>1.8021200000013365E-3</v>
      </c>
      <c r="U1734" s="13">
        <f t="shared" si="112"/>
        <v>1.4252768111367735E-4</v>
      </c>
      <c r="V1734" t="b">
        <f t="shared" si="109"/>
        <v>1</v>
      </c>
      <c r="X1734" s="12">
        <f>B1734*List!F1734</f>
        <v>1532.19992</v>
      </c>
      <c r="Y1734">
        <f>10^List!G1734</f>
        <v>21.880102625226819</v>
      </c>
      <c r="Z1734" s="12">
        <f t="shared" si="110"/>
        <v>70.027090194423465</v>
      </c>
    </row>
    <row r="1735" spans="1:26" x14ac:dyDescent="0.25">
      <c r="A1735" t="s">
        <v>1745</v>
      </c>
      <c r="B1735">
        <v>55.213999999999999</v>
      </c>
      <c r="C1735">
        <v>0</v>
      </c>
      <c r="D1735">
        <v>-2.4331</v>
      </c>
      <c r="E1735">
        <v>0</v>
      </c>
      <c r="F1735">
        <v>0</v>
      </c>
      <c r="G1735">
        <v>0</v>
      </c>
      <c r="H1735">
        <v>-7.8714000000000004</v>
      </c>
      <c r="I1735">
        <v>-3.0493999999999999</v>
      </c>
      <c r="J1735">
        <v>-11.627000000000001</v>
      </c>
      <c r="K1735">
        <v>0</v>
      </c>
      <c r="L1735">
        <v>0</v>
      </c>
      <c r="M1735">
        <v>-2.2368999999999999</v>
      </c>
      <c r="N1735">
        <v>-27.183</v>
      </c>
      <c r="O1735">
        <v>-0.80357000000000001</v>
      </c>
      <c r="P1735" s="12">
        <v>-1.5313999999999999E-2</v>
      </c>
      <c r="Q1735" s="12">
        <v>-3.9905000000000002E-6</v>
      </c>
      <c r="R1735">
        <v>0</v>
      </c>
      <c r="S1735">
        <v>0</v>
      </c>
      <c r="T1735">
        <f t="shared" si="111"/>
        <v>-5.6879905000051904E-3</v>
      </c>
      <c r="U1735" s="13">
        <f t="shared" si="112"/>
        <v>-1.0301717861421361E-4</v>
      </c>
      <c r="V1735" t="b">
        <f t="shared" si="109"/>
        <v>1</v>
      </c>
      <c r="X1735" s="12">
        <f>B1735*List!F1735</f>
        <v>4865.0159679999997</v>
      </c>
      <c r="Y1735">
        <f>10^List!G1735</f>
        <v>3322.5776024274141</v>
      </c>
      <c r="Z1735" s="12">
        <f t="shared" si="110"/>
        <v>1.4642294477774449</v>
      </c>
    </row>
    <row r="1736" spans="1:26" x14ac:dyDescent="0.25">
      <c r="A1736" t="s">
        <v>1746</v>
      </c>
      <c r="B1736">
        <v>8.4118999999999993</v>
      </c>
      <c r="C1736">
        <v>0</v>
      </c>
      <c r="D1736">
        <v>-1.0629999999999999</v>
      </c>
      <c r="E1736">
        <v>0</v>
      </c>
      <c r="F1736">
        <v>0</v>
      </c>
      <c r="G1736">
        <v>0</v>
      </c>
      <c r="H1736" s="12">
        <v>-3.0935000000000001E-5</v>
      </c>
      <c r="I1736">
        <v>-0.42291000000000001</v>
      </c>
      <c r="J1736">
        <v>-3.9155000000000002</v>
      </c>
      <c r="K1736">
        <v>0</v>
      </c>
      <c r="L1736">
        <v>0</v>
      </c>
      <c r="M1736" s="12">
        <v>-4.2281000000000002E-6</v>
      </c>
      <c r="N1736" s="12">
        <v>-7.4907000000000006E-5</v>
      </c>
      <c r="O1736">
        <v>-2.2829000000000002</v>
      </c>
      <c r="P1736">
        <v>-0.72658</v>
      </c>
      <c r="Q1736" s="12">
        <v>-1.6735000000000001E-3</v>
      </c>
      <c r="R1736">
        <v>0</v>
      </c>
      <c r="S1736">
        <v>0</v>
      </c>
      <c r="T1736">
        <f t="shared" si="111"/>
        <v>-7.7357010000057022E-4</v>
      </c>
      <c r="U1736" s="13">
        <f t="shared" si="112"/>
        <v>-9.1961399921607518E-5</v>
      </c>
      <c r="V1736" t="b">
        <f t="shared" si="109"/>
        <v>1</v>
      </c>
      <c r="X1736" s="12">
        <f>B1736*List!F1736</f>
        <v>1355.4094469999998</v>
      </c>
      <c r="Y1736">
        <f>10^List!G1736</f>
        <v>12.688100038918689</v>
      </c>
      <c r="Z1736" s="12">
        <f t="shared" si="110"/>
        <v>106.82524907925546</v>
      </c>
    </row>
    <row r="1737" spans="1:26" x14ac:dyDescent="0.25">
      <c r="A1737" t="s">
        <v>1747</v>
      </c>
      <c r="B1737">
        <v>53.381</v>
      </c>
      <c r="C1737">
        <v>0</v>
      </c>
      <c r="D1737">
        <v>-15.157999999999999</v>
      </c>
      <c r="E1737">
        <v>0</v>
      </c>
      <c r="F1737">
        <v>0</v>
      </c>
      <c r="G1737">
        <v>0</v>
      </c>
      <c r="H1737">
        <v>0</v>
      </c>
      <c r="I1737">
        <v>-1.4354</v>
      </c>
      <c r="J1737">
        <v>-18.841000000000001</v>
      </c>
      <c r="K1737">
        <v>0</v>
      </c>
      <c r="L1737">
        <v>0</v>
      </c>
      <c r="M1737">
        <v>0</v>
      </c>
      <c r="N1737">
        <v>0</v>
      </c>
      <c r="O1737">
        <v>-3.8660999999999999</v>
      </c>
      <c r="P1737">
        <v>-14.071999999999999</v>
      </c>
      <c r="Q1737" s="12">
        <v>-1.2137999999999999E-2</v>
      </c>
      <c r="R1737">
        <v>0</v>
      </c>
      <c r="S1737">
        <v>0</v>
      </c>
      <c r="T1737">
        <f t="shared" si="111"/>
        <v>-3.6380000000020458E-3</v>
      </c>
      <c r="U1737" s="13">
        <f t="shared" si="112"/>
        <v>-6.8151589516907626E-5</v>
      </c>
      <c r="V1737" t="b">
        <f t="shared" si="109"/>
        <v>1</v>
      </c>
      <c r="X1737" s="12">
        <f>B1737*List!F1737</f>
        <v>7320.6703399999997</v>
      </c>
      <c r="Y1737">
        <f>10^List!G1737</f>
        <v>300.06895157407956</v>
      </c>
      <c r="Z1737" s="12">
        <f t="shared" si="110"/>
        <v>24.396627180512237</v>
      </c>
    </row>
    <row r="1738" spans="1:26" x14ac:dyDescent="0.25">
      <c r="A1738" t="s">
        <v>1748</v>
      </c>
      <c r="B1738">
        <v>103.43</v>
      </c>
      <c r="C1738" s="12">
        <v>4.2560000000000002E-3</v>
      </c>
      <c r="D1738">
        <v>0</v>
      </c>
      <c r="E1738">
        <v>0</v>
      </c>
      <c r="F1738">
        <v>0</v>
      </c>
      <c r="G1738">
        <v>0</v>
      </c>
      <c r="H1738">
        <v>-30.805</v>
      </c>
      <c r="I1738">
        <v>-3.0097999999999998</v>
      </c>
      <c r="J1738">
        <v>-5.9219999999999997</v>
      </c>
      <c r="K1738">
        <v>0</v>
      </c>
      <c r="L1738">
        <v>0</v>
      </c>
      <c r="M1738">
        <v>-3.8894000000000002</v>
      </c>
      <c r="N1738">
        <v>-58.369</v>
      </c>
      <c r="O1738">
        <v>-1.4398</v>
      </c>
      <c r="P1738" s="12">
        <v>-5.2931000000000002E-7</v>
      </c>
      <c r="Q1738" s="12">
        <v>-2.7138000000000001E-8</v>
      </c>
      <c r="R1738">
        <v>0</v>
      </c>
      <c r="S1738">
        <v>0</v>
      </c>
      <c r="T1738">
        <f t="shared" si="111"/>
        <v>-7.4455644799918978E-4</v>
      </c>
      <c r="U1738" s="13">
        <f t="shared" si="112"/>
        <v>-7.1986507589595838E-6</v>
      </c>
      <c r="V1738" t="b">
        <f t="shared" si="109"/>
        <v>1</v>
      </c>
      <c r="X1738" s="12">
        <f>B1738*List!F1738</f>
        <v>13766.532999999999</v>
      </c>
      <c r="Y1738">
        <f>10^List!G1738</f>
        <v>270.04171856595866</v>
      </c>
      <c r="Z1738" s="12">
        <f t="shared" si="110"/>
        <v>50.979282286849596</v>
      </c>
    </row>
    <row r="1739" spans="1:26" x14ac:dyDescent="0.25">
      <c r="A1739" t="s">
        <v>1749</v>
      </c>
      <c r="B1739">
        <v>5.8913000000000002</v>
      </c>
      <c r="C1739">
        <v>0</v>
      </c>
      <c r="D1739" s="12">
        <v>-8.8048999999999992E-3</v>
      </c>
      <c r="E1739">
        <v>0</v>
      </c>
      <c r="F1739">
        <v>0</v>
      </c>
      <c r="G1739">
        <v>0</v>
      </c>
      <c r="H1739">
        <v>0</v>
      </c>
      <c r="I1739">
        <v>-0.10611</v>
      </c>
      <c r="J1739">
        <v>-0.58767999999999998</v>
      </c>
      <c r="K1739">
        <v>0</v>
      </c>
      <c r="L1739">
        <v>0</v>
      </c>
      <c r="M1739">
        <v>0</v>
      </c>
      <c r="N1739">
        <v>0</v>
      </c>
      <c r="O1739">
        <v>-4.7038000000000002</v>
      </c>
      <c r="P1739">
        <v>-0.48447000000000001</v>
      </c>
      <c r="Q1739" s="12">
        <v>-2.1121999999999999E-5</v>
      </c>
      <c r="R1739">
        <v>0</v>
      </c>
      <c r="S1739">
        <v>0</v>
      </c>
      <c r="T1739">
        <f t="shared" si="111"/>
        <v>4.1397799999974403E-4</v>
      </c>
      <c r="U1739" s="13">
        <f t="shared" si="112"/>
        <v>7.0269380272561921E-5</v>
      </c>
      <c r="V1739" t="b">
        <f t="shared" si="109"/>
        <v>1</v>
      </c>
      <c r="X1739" s="12">
        <f>B1739*List!F1739</f>
        <v>1121.2322160000001</v>
      </c>
      <c r="Y1739">
        <f>10^List!G1739</f>
        <v>281.05100726204358</v>
      </c>
      <c r="Z1739" s="12">
        <f t="shared" si="110"/>
        <v>3.9894260722381847</v>
      </c>
    </row>
    <row r="1740" spans="1:26" x14ac:dyDescent="0.25">
      <c r="A1740" t="s">
        <v>1750</v>
      </c>
      <c r="B1740">
        <v>0.80574000000000001</v>
      </c>
      <c r="C1740">
        <v>0</v>
      </c>
      <c r="D1740" s="12">
        <v>-1.3073E-3</v>
      </c>
      <c r="E1740">
        <v>0</v>
      </c>
      <c r="F1740">
        <v>-4.4861000000000004</v>
      </c>
      <c r="G1740">
        <v>0</v>
      </c>
      <c r="H1740">
        <v>0</v>
      </c>
      <c r="I1740" s="12">
        <v>-1.7685000000000001E-3</v>
      </c>
      <c r="J1740" s="12">
        <v>-4.1973999999999996E-3</v>
      </c>
      <c r="K1740" s="12">
        <v>-1.9524E-3</v>
      </c>
      <c r="L1740">
        <v>-0.19450999999999999</v>
      </c>
      <c r="M1740">
        <v>0</v>
      </c>
      <c r="N1740">
        <v>0</v>
      </c>
      <c r="O1740">
        <v>-0.10489999999999999</v>
      </c>
      <c r="P1740" s="12">
        <v>-3.3700999999999998E-8</v>
      </c>
      <c r="Q1740" s="12">
        <v>-7.0978000000000002E-4</v>
      </c>
      <c r="R1740" s="12">
        <v>-7.5421000000000002E-2</v>
      </c>
      <c r="S1740">
        <v>0</v>
      </c>
      <c r="T1740">
        <f t="shared" si="111"/>
        <v>-4.0651264137010008</v>
      </c>
      <c r="U1740" s="13">
        <f t="shared" si="112"/>
        <v>-5.0452086450976754</v>
      </c>
      <c r="V1740" t="b">
        <f t="shared" si="109"/>
        <v>0</v>
      </c>
      <c r="X1740" s="12">
        <f>B1740*List!F1740</f>
        <v>422.9087538</v>
      </c>
      <c r="Y1740">
        <f>10^List!G1740</f>
        <v>3.7181527598867756</v>
      </c>
      <c r="Z1740" s="12">
        <f t="shared" si="110"/>
        <v>113.74162954318163</v>
      </c>
    </row>
    <row r="1741" spans="1:26" x14ac:dyDescent="0.25">
      <c r="A1741" t="s">
        <v>1751</v>
      </c>
      <c r="B1741">
        <v>0.46605000000000002</v>
      </c>
      <c r="C1741">
        <v>0</v>
      </c>
      <c r="D1741" s="12">
        <v>-4.6288999999999997E-5</v>
      </c>
      <c r="E1741">
        <v>0</v>
      </c>
      <c r="F1741">
        <v>0</v>
      </c>
      <c r="G1741">
        <v>0</v>
      </c>
      <c r="H1741" s="12">
        <v>-9.6135999999999999E-2</v>
      </c>
      <c r="I1741" s="12">
        <v>-2.0528000000000001E-2</v>
      </c>
      <c r="J1741" s="12">
        <v>-4.0131E-2</v>
      </c>
      <c r="K1741">
        <v>0</v>
      </c>
      <c r="L1741">
        <v>0</v>
      </c>
      <c r="M1741" s="12">
        <v>-2.1985000000000001E-2</v>
      </c>
      <c r="N1741">
        <v>-0.28071000000000002</v>
      </c>
      <c r="O1741" s="12">
        <v>-6.4792000000000001E-3</v>
      </c>
      <c r="P1741" s="12">
        <v>-2.5229E-6</v>
      </c>
      <c r="Q1741" s="12">
        <v>-8.6621999999999998E-5</v>
      </c>
      <c r="R1741">
        <v>0</v>
      </c>
      <c r="S1741">
        <v>0</v>
      </c>
      <c r="T1741">
        <f t="shared" si="111"/>
        <v>-5.4633899999966951E-5</v>
      </c>
      <c r="U1741" s="13">
        <f t="shared" si="112"/>
        <v>-1.1722755069191491E-4</v>
      </c>
      <c r="V1741" t="b">
        <f t="shared" si="109"/>
        <v>1</v>
      </c>
      <c r="X1741" s="12">
        <f>B1741*List!F1741</f>
        <v>184.9985475</v>
      </c>
      <c r="Y1741">
        <f>10^List!G1741</f>
        <v>72.940250983876723</v>
      </c>
      <c r="Z1741" s="12">
        <f t="shared" si="110"/>
        <v>2.5363025901966463</v>
      </c>
    </row>
    <row r="1742" spans="1:26" x14ac:dyDescent="0.25">
      <c r="A1742" t="s">
        <v>1752</v>
      </c>
      <c r="B1742">
        <v>12.625</v>
      </c>
      <c r="C1742">
        <v>0</v>
      </c>
      <c r="D1742">
        <v>-4.6130000000000004</v>
      </c>
      <c r="E1742">
        <v>0</v>
      </c>
      <c r="F1742">
        <v>0</v>
      </c>
      <c r="G1742">
        <v>0</v>
      </c>
      <c r="H1742" s="12">
        <v>-3.9214999999999996E-3</v>
      </c>
      <c r="I1742">
        <v>-0.3513</v>
      </c>
      <c r="J1742">
        <v>-5.0640999999999998</v>
      </c>
      <c r="K1742">
        <v>0</v>
      </c>
      <c r="L1742">
        <v>0</v>
      </c>
      <c r="M1742" s="12">
        <v>-2.9514E-4</v>
      </c>
      <c r="N1742" s="12">
        <v>-5.1952999999999999E-3</v>
      </c>
      <c r="O1742">
        <v>-1.7966</v>
      </c>
      <c r="P1742">
        <v>-0.70909</v>
      </c>
      <c r="Q1742" s="12">
        <v>-8.3052000000000001E-2</v>
      </c>
      <c r="R1742">
        <v>0</v>
      </c>
      <c r="S1742">
        <v>0</v>
      </c>
      <c r="T1742">
        <f t="shared" si="111"/>
        <v>-1.553940000000073E-3</v>
      </c>
      <c r="U1742" s="13">
        <f t="shared" si="112"/>
        <v>-1.2308435643564936E-4</v>
      </c>
      <c r="V1742" t="b">
        <f t="shared" si="109"/>
        <v>1</v>
      </c>
      <c r="X1742" s="12">
        <f>B1742*List!F1742</f>
        <v>2073.65625</v>
      </c>
      <c r="Y1742">
        <f>10^List!G1742</f>
        <v>12.708322751412641</v>
      </c>
      <c r="Z1742" s="12">
        <f t="shared" si="110"/>
        <v>163.17308668994065</v>
      </c>
    </row>
    <row r="1743" spans="1:26" x14ac:dyDescent="0.25">
      <c r="A1743" t="s">
        <v>1753</v>
      </c>
      <c r="B1743">
        <v>0.79395000000000004</v>
      </c>
      <c r="C1743">
        <v>0</v>
      </c>
      <c r="D1743" s="12">
        <v>-1.1157999999999999E-3</v>
      </c>
      <c r="E1743">
        <v>0</v>
      </c>
      <c r="F1743">
        <v>0</v>
      </c>
      <c r="G1743">
        <v>0</v>
      </c>
      <c r="H1743">
        <v>0</v>
      </c>
      <c r="I1743" s="12">
        <v>-5.7089999999999997E-3</v>
      </c>
      <c r="J1743" s="12">
        <v>-2.5201000000000001E-2</v>
      </c>
      <c r="K1743">
        <v>0</v>
      </c>
      <c r="L1743">
        <v>0</v>
      </c>
      <c r="M1743">
        <v>0</v>
      </c>
      <c r="N1743">
        <v>0</v>
      </c>
      <c r="O1743">
        <v>-0.76063999999999998</v>
      </c>
      <c r="P1743" s="12">
        <v>-8.8524000000000003E-4</v>
      </c>
      <c r="Q1743" s="12">
        <v>-4.8298999999999998E-4</v>
      </c>
      <c r="R1743">
        <v>0</v>
      </c>
      <c r="S1743">
        <v>0</v>
      </c>
      <c r="T1743">
        <f t="shared" si="111"/>
        <v>-8.402999999993139E-5</v>
      </c>
      <c r="U1743" s="13">
        <f t="shared" si="112"/>
        <v>-1.0583789911194834E-4</v>
      </c>
      <c r="V1743" t="b">
        <f t="shared" si="109"/>
        <v>1</v>
      </c>
      <c r="X1743" s="12">
        <f>B1743*List!F1743</f>
        <v>209.83304550000003</v>
      </c>
      <c r="Y1743">
        <f>10^List!G1743</f>
        <v>5.8965307418106159</v>
      </c>
      <c r="Z1743" s="12">
        <f t="shared" si="110"/>
        <v>35.585847795574743</v>
      </c>
    </row>
    <row r="1744" spans="1:26" x14ac:dyDescent="0.25">
      <c r="A1744" t="s">
        <v>1754</v>
      </c>
      <c r="B1744">
        <v>1.4730000000000001</v>
      </c>
      <c r="C1744">
        <v>0</v>
      </c>
      <c r="D1744" s="12">
        <v>-5.5856999999999999E-3</v>
      </c>
      <c r="E1744">
        <v>0</v>
      </c>
      <c r="F1744">
        <v>0</v>
      </c>
      <c r="G1744">
        <v>0</v>
      </c>
      <c r="H1744" s="12">
        <v>-1.3381999999999999E-4</v>
      </c>
      <c r="I1744" s="12">
        <v>-2.9506999999999999E-2</v>
      </c>
      <c r="J1744">
        <v>-0.16438</v>
      </c>
      <c r="K1744">
        <v>0</v>
      </c>
      <c r="L1744">
        <v>0</v>
      </c>
      <c r="M1744" s="12">
        <v>-3.2715000000000001E-3</v>
      </c>
      <c r="N1744" s="12">
        <v>-2.8934000000000001E-2</v>
      </c>
      <c r="O1744">
        <v>-1.2378</v>
      </c>
      <c r="P1744" s="12">
        <v>-3.3237000000000002E-3</v>
      </c>
      <c r="Q1744" s="12">
        <v>-1.5286999999999999E-4</v>
      </c>
      <c r="R1744">
        <v>0</v>
      </c>
      <c r="S1744">
        <v>0</v>
      </c>
      <c r="T1744">
        <f t="shared" si="111"/>
        <v>-8.8589999999932011E-5</v>
      </c>
      <c r="U1744" s="13">
        <f t="shared" si="112"/>
        <v>-6.0142566191399871E-5</v>
      </c>
      <c r="V1744" t="b">
        <f t="shared" si="109"/>
        <v>1</v>
      </c>
      <c r="X1744" s="12">
        <f>B1744*List!F1744</f>
        <v>265.43459999999999</v>
      </c>
      <c r="Y1744">
        <f>10^List!G1744</f>
        <v>51.512251260283712</v>
      </c>
      <c r="Z1744" s="12">
        <f t="shared" si="110"/>
        <v>5.1528441003053542</v>
      </c>
    </row>
    <row r="1745" spans="1:26" x14ac:dyDescent="0.25">
      <c r="A1745" t="s">
        <v>1755</v>
      </c>
      <c r="B1745">
        <v>345.21</v>
      </c>
      <c r="C1745">
        <v>0</v>
      </c>
      <c r="D1745">
        <v>-286.38</v>
      </c>
      <c r="E1745">
        <v>0</v>
      </c>
      <c r="F1745" s="12">
        <v>-7.1767999999999997E-3</v>
      </c>
      <c r="G1745">
        <v>0</v>
      </c>
      <c r="H1745">
        <v>-0.25875999999999999</v>
      </c>
      <c r="I1745">
        <v>-4.0670000000000002</v>
      </c>
      <c r="J1745">
        <v>-41.466000000000001</v>
      </c>
      <c r="K1745" s="12">
        <v>-2.7344E-8</v>
      </c>
      <c r="L1745" s="12">
        <v>-3.1340999999999997E-5</v>
      </c>
      <c r="M1745" s="12">
        <v>-3.3249E-3</v>
      </c>
      <c r="N1745" s="12">
        <v>-4.8430000000000001E-2</v>
      </c>
      <c r="O1745">
        <v>0</v>
      </c>
      <c r="P1745">
        <v>-8.8697999999999997</v>
      </c>
      <c r="Q1745">
        <v>-4.0953999999999997</v>
      </c>
      <c r="R1745" s="12">
        <v>-1.7812E-6</v>
      </c>
      <c r="S1745">
        <v>0</v>
      </c>
      <c r="T1745">
        <f t="shared" si="111"/>
        <v>1.4075150455976565E-2</v>
      </c>
      <c r="U1745" s="13">
        <f t="shared" si="112"/>
        <v>4.0772719376543457E-5</v>
      </c>
      <c r="V1745" t="b">
        <f t="shared" si="109"/>
        <v>1</v>
      </c>
      <c r="X1745" s="12">
        <f>B1745*List!F1745</f>
        <v>71227.179300000003</v>
      </c>
      <c r="Y1745">
        <f>10^List!G1745</f>
        <v>1.2657252940546044</v>
      </c>
      <c r="Z1745" s="12">
        <f t="shared" si="110"/>
        <v>56273.805725910701</v>
      </c>
    </row>
    <row r="1746" spans="1:26" x14ac:dyDescent="0.25">
      <c r="A1746" t="s">
        <v>1756</v>
      </c>
      <c r="B1746" s="12">
        <v>3.1194E-2</v>
      </c>
      <c r="C1746" s="12">
        <v>9.2202000000000005E-7</v>
      </c>
      <c r="D1746">
        <v>0</v>
      </c>
      <c r="E1746">
        <v>0</v>
      </c>
      <c r="F1746">
        <v>0</v>
      </c>
      <c r="G1746">
        <v>0</v>
      </c>
      <c r="H1746" s="12">
        <v>-8.0143999999999996E-3</v>
      </c>
      <c r="I1746" s="12">
        <v>-9.0163000000000005E-4</v>
      </c>
      <c r="J1746" s="12">
        <v>-1.7489000000000001E-3</v>
      </c>
      <c r="K1746">
        <v>0</v>
      </c>
      <c r="L1746">
        <v>0</v>
      </c>
      <c r="M1746" s="12">
        <v>-1.1072E-3</v>
      </c>
      <c r="N1746" s="12">
        <v>-1.6108999999999998E-2</v>
      </c>
      <c r="O1746" s="12">
        <v>-3.3232000000000001E-3</v>
      </c>
      <c r="P1746" s="12">
        <v>-4.1852000000000004E-12</v>
      </c>
      <c r="Q1746" s="12">
        <v>-1.0367000000000001E-11</v>
      </c>
      <c r="R1746">
        <v>0</v>
      </c>
      <c r="S1746">
        <v>0</v>
      </c>
      <c r="T1746">
        <f t="shared" si="111"/>
        <v>-9.4079945522024952E-6</v>
      </c>
      <c r="U1746" s="13">
        <f t="shared" si="112"/>
        <v>-3.0159628621537779E-4</v>
      </c>
      <c r="V1746" t="b">
        <f t="shared" si="109"/>
        <v>1</v>
      </c>
      <c r="X1746" s="12">
        <f>B1746*List!F1746</f>
        <v>5.9015928600000001</v>
      </c>
      <c r="Y1746">
        <f>10^List!G1746</f>
        <v>437.75395745487964</v>
      </c>
      <c r="Z1746" s="12">
        <f t="shared" si="110"/>
        <v>1.3481529428796293E-2</v>
      </c>
    </row>
    <row r="1747" spans="1:26" x14ac:dyDescent="0.25">
      <c r="A1747" t="s">
        <v>1757</v>
      </c>
      <c r="B1747">
        <v>0.13444</v>
      </c>
      <c r="C1747">
        <v>0</v>
      </c>
      <c r="D1747" s="12">
        <v>-2.2733000000000001E-4</v>
      </c>
      <c r="E1747">
        <v>0</v>
      </c>
      <c r="F1747">
        <v>0</v>
      </c>
      <c r="G1747">
        <v>0</v>
      </c>
      <c r="H1747">
        <v>0</v>
      </c>
      <c r="I1747" s="12">
        <v>-2.6164999999999999E-3</v>
      </c>
      <c r="J1747" s="12">
        <v>-1.3408E-2</v>
      </c>
      <c r="K1747">
        <v>0</v>
      </c>
      <c r="L1747">
        <v>0</v>
      </c>
      <c r="M1747">
        <v>0</v>
      </c>
      <c r="N1747">
        <v>0</v>
      </c>
      <c r="O1747">
        <v>-0.11124000000000001</v>
      </c>
      <c r="P1747" s="12">
        <v>-6.9375000000000001E-3</v>
      </c>
      <c r="Q1747" s="12">
        <v>-3.8816999999999996E-6</v>
      </c>
      <c r="R1747">
        <v>0</v>
      </c>
      <c r="S1747">
        <v>0</v>
      </c>
      <c r="T1747">
        <f t="shared" si="111"/>
        <v>6.7883000000034202E-6</v>
      </c>
      <c r="U1747" s="13">
        <f t="shared" si="112"/>
        <v>5.0493156798597292E-5</v>
      </c>
      <c r="V1747" t="b">
        <f t="shared" si="109"/>
        <v>1</v>
      </c>
      <c r="X1747" s="12">
        <f>B1747*List!F1747</f>
        <v>20.190199200000002</v>
      </c>
      <c r="Y1747">
        <f>10^List!G1747</f>
        <v>3.5933983290713778</v>
      </c>
      <c r="Z1747" s="12">
        <f t="shared" si="110"/>
        <v>5.6186922102837524</v>
      </c>
    </row>
    <row r="1748" spans="1:26" x14ac:dyDescent="0.25">
      <c r="A1748" t="s">
        <v>1758</v>
      </c>
      <c r="B1748" s="12">
        <v>5.2692000000000003E-2</v>
      </c>
      <c r="C1748">
        <v>0</v>
      </c>
      <c r="D1748" s="12">
        <v>-1.1423E-4</v>
      </c>
      <c r="E1748">
        <v>0</v>
      </c>
      <c r="F1748">
        <v>0</v>
      </c>
      <c r="G1748">
        <v>0</v>
      </c>
      <c r="H1748">
        <v>0</v>
      </c>
      <c r="I1748" s="12">
        <v>-1.1800999999999999E-3</v>
      </c>
      <c r="J1748" s="12">
        <v>-5.7485000000000001E-3</v>
      </c>
      <c r="K1748">
        <v>0</v>
      </c>
      <c r="L1748">
        <v>0</v>
      </c>
      <c r="M1748">
        <v>0</v>
      </c>
      <c r="N1748">
        <v>0</v>
      </c>
      <c r="O1748" s="12">
        <v>-4.453E-2</v>
      </c>
      <c r="P1748" s="12">
        <v>-1.1184999999999999E-3</v>
      </c>
      <c r="Q1748" s="12">
        <v>-3.8741E-7</v>
      </c>
      <c r="R1748">
        <v>0</v>
      </c>
      <c r="S1748">
        <v>0</v>
      </c>
      <c r="T1748">
        <f t="shared" si="111"/>
        <v>2.8259000000274305E-7</v>
      </c>
      <c r="U1748" s="13">
        <f t="shared" si="112"/>
        <v>5.363053214961342E-6</v>
      </c>
      <c r="V1748" t="b">
        <f t="shared" si="109"/>
        <v>1</v>
      </c>
      <c r="X1748" s="12">
        <f>B1748*List!F1748</f>
        <v>7.913284560000001</v>
      </c>
      <c r="Y1748">
        <f>10^List!G1748</f>
        <v>202.81463767182765</v>
      </c>
      <c r="Z1748" s="12">
        <f t="shared" si="110"/>
        <v>3.9017324641056769E-2</v>
      </c>
    </row>
    <row r="1749" spans="1:26" x14ac:dyDescent="0.25">
      <c r="A1749" t="s">
        <v>1759</v>
      </c>
      <c r="B1749">
        <v>1063.5999999999999</v>
      </c>
      <c r="C1749">
        <v>0</v>
      </c>
      <c r="D1749">
        <v>-0.51368999999999998</v>
      </c>
      <c r="E1749">
        <v>0</v>
      </c>
      <c r="F1749">
        <v>0</v>
      </c>
      <c r="G1749">
        <v>0</v>
      </c>
      <c r="H1749">
        <v>0</v>
      </c>
      <c r="I1749">
        <v>-15.226000000000001</v>
      </c>
      <c r="J1749">
        <v>-63.206000000000003</v>
      </c>
      <c r="K1749">
        <v>0</v>
      </c>
      <c r="L1749">
        <v>0</v>
      </c>
      <c r="M1749">
        <v>0</v>
      </c>
      <c r="N1749">
        <v>0</v>
      </c>
      <c r="O1749">
        <v>-921.96</v>
      </c>
      <c r="P1749">
        <v>-62.613</v>
      </c>
      <c r="Q1749" s="12">
        <v>-3.2261999999999999E-2</v>
      </c>
      <c r="R1749">
        <v>0</v>
      </c>
      <c r="S1749">
        <v>0</v>
      </c>
      <c r="T1749">
        <f t="shared" si="111"/>
        <v>4.9047999999746197E-2</v>
      </c>
      <c r="U1749" s="13">
        <f t="shared" si="112"/>
        <v>4.6115080857226589E-5</v>
      </c>
      <c r="V1749" t="b">
        <f t="shared" si="109"/>
        <v>1</v>
      </c>
      <c r="X1749" s="12">
        <f>B1749*List!F1749</f>
        <v>227844.39199999999</v>
      </c>
      <c r="Y1749">
        <f>10^List!G1749</f>
        <v>3.4219448032571824</v>
      </c>
      <c r="Z1749" s="12">
        <f t="shared" si="110"/>
        <v>66583.304261110825</v>
      </c>
    </row>
    <row r="1750" spans="1:26" x14ac:dyDescent="0.25">
      <c r="A1750" t="s">
        <v>1760</v>
      </c>
      <c r="B1750">
        <v>42.033000000000001</v>
      </c>
      <c r="C1750">
        <v>0</v>
      </c>
      <c r="D1750">
        <v>-1.2938000000000001</v>
      </c>
      <c r="E1750">
        <v>0</v>
      </c>
      <c r="F1750" s="12">
        <v>-3.8504000000000003E-5</v>
      </c>
      <c r="G1750">
        <v>0</v>
      </c>
      <c r="H1750">
        <v>0</v>
      </c>
      <c r="I1750">
        <v>-0.98538999999999999</v>
      </c>
      <c r="J1750">
        <v>-10.56</v>
      </c>
      <c r="K1750" s="12">
        <v>-2.5635999999999998E-10</v>
      </c>
      <c r="L1750" s="12">
        <v>-1.2695000000000001E-6</v>
      </c>
      <c r="M1750">
        <v>0</v>
      </c>
      <c r="N1750">
        <v>0</v>
      </c>
      <c r="O1750">
        <v>-26.606999999999999</v>
      </c>
      <c r="P1750">
        <v>-2.5114000000000001</v>
      </c>
      <c r="Q1750" s="12">
        <v>-7.1725999999999998E-2</v>
      </c>
      <c r="R1750" s="12">
        <v>-5.1071000000000001E-8</v>
      </c>
      <c r="S1750">
        <v>0</v>
      </c>
      <c r="T1750">
        <f t="shared" si="111"/>
        <v>3.6441751726366527E-3</v>
      </c>
      <c r="U1750" s="13">
        <f t="shared" si="112"/>
        <v>8.6697955716619153E-5</v>
      </c>
      <c r="V1750" t="b">
        <f t="shared" si="109"/>
        <v>1</v>
      </c>
      <c r="X1750" s="12">
        <f>B1750*List!F1750</f>
        <v>8333.4625799999994</v>
      </c>
      <c r="Y1750">
        <f>10^List!G1750</f>
        <v>4.2612103116694477</v>
      </c>
      <c r="Z1750" s="12">
        <f t="shared" si="110"/>
        <v>1955.6562503330499</v>
      </c>
    </row>
    <row r="1751" spans="1:26" x14ac:dyDescent="0.25">
      <c r="A1751" t="s">
        <v>1761</v>
      </c>
      <c r="B1751">
        <v>109.87</v>
      </c>
      <c r="C1751" s="12">
        <v>8.4722000000000006E-2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-1.3482000000000001</v>
      </c>
      <c r="J1751">
        <v>-8.5520999999999994</v>
      </c>
      <c r="K1751">
        <v>0</v>
      </c>
      <c r="L1751">
        <v>0</v>
      </c>
      <c r="M1751">
        <v>0</v>
      </c>
      <c r="N1751">
        <v>0</v>
      </c>
      <c r="O1751">
        <v>-78.668999999999997</v>
      </c>
      <c r="P1751">
        <v>-21.385999999999999</v>
      </c>
      <c r="Q1751" s="12">
        <v>-2.1339000000000002E-3</v>
      </c>
      <c r="R1751">
        <v>0</v>
      </c>
      <c r="S1751">
        <v>0</v>
      </c>
      <c r="T1751">
        <f t="shared" si="111"/>
        <v>-2.7118999999937504E-3</v>
      </c>
      <c r="U1751" s="13">
        <f t="shared" si="112"/>
        <v>-2.4682806953615638E-5</v>
      </c>
      <c r="V1751" t="b">
        <f t="shared" si="109"/>
        <v>1</v>
      </c>
      <c r="X1751" s="12">
        <f>B1751*List!F1751</f>
        <v>13422.8179</v>
      </c>
      <c r="Y1751">
        <f>10^List!G1751</f>
        <v>252.79285879181623</v>
      </c>
      <c r="Z1751" s="12">
        <f t="shared" si="110"/>
        <v>53.098089733041711</v>
      </c>
    </row>
    <row r="1752" spans="1:26" x14ac:dyDescent="0.25">
      <c r="A1752" t="s">
        <v>1762</v>
      </c>
      <c r="B1752">
        <v>3.3010999999999999</v>
      </c>
      <c r="C1752">
        <v>0</v>
      </c>
      <c r="D1752" s="12">
        <v>-4.6715999999999997E-3</v>
      </c>
      <c r="E1752">
        <v>0</v>
      </c>
      <c r="F1752">
        <v>0</v>
      </c>
      <c r="G1752">
        <v>0</v>
      </c>
      <c r="H1752">
        <v>0</v>
      </c>
      <c r="I1752" s="12">
        <v>-4.4921999999999997E-2</v>
      </c>
      <c r="J1752">
        <v>-0.28782999999999997</v>
      </c>
      <c r="K1752">
        <v>0</v>
      </c>
      <c r="L1752">
        <v>0</v>
      </c>
      <c r="M1752">
        <v>0</v>
      </c>
      <c r="N1752">
        <v>0</v>
      </c>
      <c r="O1752">
        <v>-2.6389</v>
      </c>
      <c r="P1752">
        <v>-0.32452999999999999</v>
      </c>
      <c r="Q1752" s="12">
        <v>-2.8173E-4</v>
      </c>
      <c r="R1752">
        <v>0</v>
      </c>
      <c r="S1752">
        <v>0</v>
      </c>
      <c r="T1752">
        <f t="shared" si="111"/>
        <v>-3.5330000000242077E-5</v>
      </c>
      <c r="U1752" s="13">
        <f t="shared" si="112"/>
        <v>-1.0702493108431153E-5</v>
      </c>
      <c r="V1752" t="b">
        <f t="shared" si="109"/>
        <v>1</v>
      </c>
      <c r="X1752" s="12">
        <f>B1752*List!F1752</f>
        <v>502.55946399999999</v>
      </c>
      <c r="Y1752">
        <f>10^List!G1752</f>
        <v>75.363393298238265</v>
      </c>
      <c r="Z1752" s="12">
        <f t="shared" si="110"/>
        <v>6.6684824290117</v>
      </c>
    </row>
    <row r="1753" spans="1:26" x14ac:dyDescent="0.25">
      <c r="A1753" t="s">
        <v>1763</v>
      </c>
      <c r="B1753">
        <v>360.6</v>
      </c>
      <c r="C1753" s="12">
        <v>45642000</v>
      </c>
      <c r="D1753">
        <v>0</v>
      </c>
      <c r="E1753">
        <v>0</v>
      </c>
      <c r="F1753" s="12">
        <v>-14121000000</v>
      </c>
      <c r="G1753">
        <v>0</v>
      </c>
      <c r="H1753">
        <v>-932.1</v>
      </c>
      <c r="I1753" s="12">
        <v>-3339900</v>
      </c>
      <c r="J1753" s="12">
        <v>-233820000</v>
      </c>
      <c r="K1753" s="12">
        <v>-22250000</v>
      </c>
      <c r="L1753" s="12">
        <v>-1863600000</v>
      </c>
      <c r="M1753">
        <v>-793.03</v>
      </c>
      <c r="N1753">
        <v>-77910</v>
      </c>
      <c r="O1753">
        <v>0</v>
      </c>
      <c r="P1753" s="12">
        <v>-47732000</v>
      </c>
      <c r="Q1753" s="12">
        <v>-102650</v>
      </c>
      <c r="R1753" s="12">
        <v>-4139600000</v>
      </c>
      <c r="S1753">
        <v>0</v>
      </c>
      <c r="T1753">
        <f t="shared" si="111"/>
        <v>-20385881824.529999</v>
      </c>
      <c r="U1753" s="13">
        <f t="shared" si="112"/>
        <v>-56533227.466805317</v>
      </c>
      <c r="V1753" t="b">
        <f t="shared" si="109"/>
        <v>0</v>
      </c>
      <c r="X1753" s="12">
        <f>B1753*List!F1753</f>
        <v>66501.851999999999</v>
      </c>
      <c r="Y1753">
        <f>10^List!G1753</f>
        <v>264.9315842590197</v>
      </c>
      <c r="Z1753" s="12">
        <f t="shared" si="110"/>
        <v>251.01519015181717</v>
      </c>
    </row>
    <row r="1754" spans="1:26" x14ac:dyDescent="0.25">
      <c r="A1754" t="s">
        <v>1764</v>
      </c>
      <c r="B1754">
        <v>4114.3</v>
      </c>
      <c r="C1754">
        <v>0</v>
      </c>
      <c r="D1754">
        <v>-12.930999999999999</v>
      </c>
      <c r="E1754">
        <v>0</v>
      </c>
      <c r="F1754">
        <v>0</v>
      </c>
      <c r="G1754">
        <v>0</v>
      </c>
      <c r="H1754">
        <v>0</v>
      </c>
      <c r="I1754">
        <v>-143.18</v>
      </c>
      <c r="J1754">
        <v>-663.93</v>
      </c>
      <c r="K1754">
        <v>0</v>
      </c>
      <c r="L1754">
        <v>0</v>
      </c>
      <c r="M1754">
        <v>0</v>
      </c>
      <c r="N1754">
        <v>0</v>
      </c>
      <c r="O1754">
        <v>-3269.4</v>
      </c>
      <c r="P1754">
        <v>-24.902999999999999</v>
      </c>
      <c r="Q1754" s="12">
        <v>-6.2844999999999999E-5</v>
      </c>
      <c r="R1754">
        <v>0</v>
      </c>
      <c r="S1754">
        <v>0</v>
      </c>
      <c r="T1754">
        <f t="shared" si="111"/>
        <v>-4.4062844999165594E-2</v>
      </c>
      <c r="U1754" s="13">
        <f t="shared" si="112"/>
        <v>-1.07096820842344E-5</v>
      </c>
      <c r="V1754" t="b">
        <f t="shared" si="109"/>
        <v>1</v>
      </c>
      <c r="X1754" s="12">
        <f>B1754*List!F1754</f>
        <v>370788.94459999999</v>
      </c>
      <c r="Y1754">
        <f>10^List!G1754</f>
        <v>248.24357587971275</v>
      </c>
      <c r="Z1754" s="12">
        <f t="shared" si="110"/>
        <v>1493.64970789684</v>
      </c>
    </row>
    <row r="1755" spans="1:26" x14ac:dyDescent="0.25">
      <c r="A1755" t="s">
        <v>1765</v>
      </c>
      <c r="B1755">
        <v>32.54</v>
      </c>
      <c r="C1755">
        <v>0.33795999999999998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-0.20616999999999999</v>
      </c>
      <c r="J1755">
        <v>-1.1772</v>
      </c>
      <c r="K1755">
        <v>0</v>
      </c>
      <c r="L1755">
        <v>0</v>
      </c>
      <c r="M1755">
        <v>0</v>
      </c>
      <c r="N1755">
        <v>0</v>
      </c>
      <c r="O1755">
        <v>-14.63</v>
      </c>
      <c r="P1755">
        <v>-16.856999999999999</v>
      </c>
      <c r="Q1755" s="12">
        <v>-9.9305000000000001E-3</v>
      </c>
      <c r="R1755">
        <v>0</v>
      </c>
      <c r="S1755">
        <v>0</v>
      </c>
      <c r="T1755">
        <f t="shared" si="111"/>
        <v>-2.3404999999995704E-3</v>
      </c>
      <c r="U1755" s="13">
        <f t="shared" si="112"/>
        <v>-7.1926859250140456E-5</v>
      </c>
      <c r="V1755" t="b">
        <f t="shared" si="109"/>
        <v>1</v>
      </c>
      <c r="X1755" s="12">
        <f>B1755*List!F1755</f>
        <v>4838.0472</v>
      </c>
      <c r="Y1755">
        <f>10^List!G1755</f>
        <v>2.1565417594323004</v>
      </c>
      <c r="Z1755" s="12">
        <f t="shared" si="110"/>
        <v>2243.4284793416628</v>
      </c>
    </row>
    <row r="1756" spans="1:26" x14ac:dyDescent="0.25">
      <c r="A1756" t="s">
        <v>1766</v>
      </c>
      <c r="B1756">
        <v>20.692</v>
      </c>
      <c r="C1756">
        <v>0.31840000000000002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-0.12526999999999999</v>
      </c>
      <c r="J1756">
        <v>-0.63695999999999997</v>
      </c>
      <c r="K1756">
        <v>0</v>
      </c>
      <c r="L1756">
        <v>0</v>
      </c>
      <c r="M1756">
        <v>0</v>
      </c>
      <c r="N1756">
        <v>0</v>
      </c>
      <c r="O1756">
        <v>-6.1887999999999996</v>
      </c>
      <c r="P1756">
        <v>-14.023999999999999</v>
      </c>
      <c r="Q1756" s="12">
        <v>-3.5603999999999997E-2</v>
      </c>
      <c r="R1756">
        <v>0</v>
      </c>
      <c r="S1756">
        <v>0</v>
      </c>
      <c r="T1756">
        <f t="shared" si="111"/>
        <v>-2.339999999978748E-4</v>
      </c>
      <c r="U1756" s="13">
        <f t="shared" si="112"/>
        <v>-1.1308718345151498E-5</v>
      </c>
      <c r="V1756" t="b">
        <f t="shared" si="109"/>
        <v>1</v>
      </c>
      <c r="X1756" s="12">
        <f>B1756*List!F1756</f>
        <v>3524.6752799999999</v>
      </c>
      <c r="Y1756">
        <f>10^List!G1756</f>
        <v>0.72861089083935038</v>
      </c>
      <c r="Z1756" s="12">
        <f t="shared" si="110"/>
        <v>4837.5275806536729</v>
      </c>
    </row>
    <row r="1757" spans="1:26" x14ac:dyDescent="0.25">
      <c r="A1757" t="s">
        <v>1767</v>
      </c>
      <c r="B1757">
        <v>177.81</v>
      </c>
      <c r="C1757">
        <v>0</v>
      </c>
      <c r="D1757">
        <v>-0.22606000000000001</v>
      </c>
      <c r="E1757">
        <v>0</v>
      </c>
      <c r="F1757" s="12">
        <v>-3.4023000000000003E-5</v>
      </c>
      <c r="G1757">
        <v>0</v>
      </c>
      <c r="H1757">
        <v>-77.483000000000004</v>
      </c>
      <c r="I1757">
        <v>-0.62122999999999995</v>
      </c>
      <c r="J1757">
        <v>-1.6523000000000001</v>
      </c>
      <c r="K1757" s="12">
        <v>-2.5628E-8</v>
      </c>
      <c r="L1757" s="12">
        <v>-3.5632E-5</v>
      </c>
      <c r="M1757">
        <v>-3.9809999999999999</v>
      </c>
      <c r="N1757">
        <v>-87.850999999999999</v>
      </c>
      <c r="O1757">
        <v>-3.5630999999999999</v>
      </c>
      <c r="P1757">
        <v>-2.0546000000000002</v>
      </c>
      <c r="Q1757">
        <v>-0.39365</v>
      </c>
      <c r="R1757" s="12">
        <v>-1.7979000000000001E-3</v>
      </c>
      <c r="S1757">
        <v>0</v>
      </c>
      <c r="T1757">
        <f t="shared" si="111"/>
        <v>-1.7807580627995184E-2</v>
      </c>
      <c r="U1757" s="13">
        <f t="shared" si="112"/>
        <v>-1.0014948893760296E-4</v>
      </c>
      <c r="V1757" t="b">
        <f t="shared" si="109"/>
        <v>1</v>
      </c>
      <c r="X1757" s="12">
        <f>B1757*List!F1757</f>
        <v>42934.0026</v>
      </c>
      <c r="Y1757">
        <f>10^List!G1757</f>
        <v>5.5783921899774547E-2</v>
      </c>
      <c r="Z1757" s="12">
        <f t="shared" si="110"/>
        <v>769648.3348219645</v>
      </c>
    </row>
    <row r="1758" spans="1:26" x14ac:dyDescent="0.25">
      <c r="A1758" t="s">
        <v>1768</v>
      </c>
      <c r="B1758">
        <v>5.1520999999999999</v>
      </c>
      <c r="C1758">
        <v>0</v>
      </c>
      <c r="D1758">
        <v>-0.90398999999999996</v>
      </c>
      <c r="E1758">
        <v>0</v>
      </c>
      <c r="F1758" s="12">
        <v>-6.6455E-5</v>
      </c>
      <c r="G1758">
        <v>0</v>
      </c>
      <c r="H1758">
        <v>0</v>
      </c>
      <c r="I1758">
        <v>-0.10594000000000001</v>
      </c>
      <c r="J1758">
        <v>-1.3555999999999999</v>
      </c>
      <c r="K1758" s="12">
        <v>-3.0983999999999999E-10</v>
      </c>
      <c r="L1758" s="12">
        <v>-1.2414000000000001E-6</v>
      </c>
      <c r="M1758">
        <v>0</v>
      </c>
      <c r="N1758">
        <v>0</v>
      </c>
      <c r="O1758">
        <v>-2.5649000000000002</v>
      </c>
      <c r="P1758">
        <v>-0.18672</v>
      </c>
      <c r="Q1758" s="12">
        <v>-3.4802E-2</v>
      </c>
      <c r="R1758" s="12">
        <v>-6.6065000000000003E-8</v>
      </c>
      <c r="S1758">
        <v>0</v>
      </c>
      <c r="T1758">
        <f t="shared" si="111"/>
        <v>8.0237225159067238E-5</v>
      </c>
      <c r="U1758" s="13">
        <f t="shared" si="112"/>
        <v>1.557369328216984E-5</v>
      </c>
      <c r="V1758" t="b">
        <f t="shared" si="109"/>
        <v>1</v>
      </c>
      <c r="X1758" s="12">
        <f>B1758*List!F1758</f>
        <v>1472.9853899999998</v>
      </c>
      <c r="Y1758">
        <f>10^List!G1758</f>
        <v>617.10123569963321</v>
      </c>
      <c r="Z1758" s="12">
        <f t="shared" si="110"/>
        <v>2.3869428625110682</v>
      </c>
    </row>
    <row r="1759" spans="1:26" x14ac:dyDescent="0.25">
      <c r="A1759" t="s">
        <v>1769</v>
      </c>
      <c r="B1759">
        <v>15.388999999999999</v>
      </c>
      <c r="C1759" s="12">
        <v>5.9394999999999999E-4</v>
      </c>
      <c r="D1759">
        <v>0</v>
      </c>
      <c r="E1759">
        <v>0</v>
      </c>
      <c r="F1759">
        <v>0</v>
      </c>
      <c r="G1759">
        <v>0</v>
      </c>
      <c r="H1759">
        <v>-3.5015999999999998</v>
      </c>
      <c r="I1759">
        <v>-0.59936</v>
      </c>
      <c r="J1759">
        <v>-1.1668000000000001</v>
      </c>
      <c r="K1759">
        <v>0</v>
      </c>
      <c r="L1759">
        <v>0</v>
      </c>
      <c r="M1759">
        <v>-0.66795000000000004</v>
      </c>
      <c r="N1759">
        <v>-8.8801000000000005</v>
      </c>
      <c r="O1759">
        <v>-0.57986000000000004</v>
      </c>
      <c r="P1759" s="12">
        <v>-1.5145999999999999E-4</v>
      </c>
      <c r="Q1759" s="12">
        <v>-6.2763000000000004E-6</v>
      </c>
      <c r="R1759">
        <v>0</v>
      </c>
      <c r="S1759">
        <v>0</v>
      </c>
      <c r="T1759">
        <f t="shared" si="111"/>
        <v>-6.2337863000007767E-3</v>
      </c>
      <c r="U1759" s="13">
        <f t="shared" si="112"/>
        <v>-4.0508066151151971E-4</v>
      </c>
      <c r="V1759" t="b">
        <f t="shared" si="109"/>
        <v>1</v>
      </c>
      <c r="X1759" s="12">
        <f>B1759*List!F1759</f>
        <v>2110.4474599999999</v>
      </c>
      <c r="Y1759">
        <f>10^List!G1759</f>
        <v>89.143678808136954</v>
      </c>
      <c r="Z1759" s="12">
        <f t="shared" si="110"/>
        <v>23.674673159297079</v>
      </c>
    </row>
    <row r="1760" spans="1:26" x14ac:dyDescent="0.25">
      <c r="A1760" t="s">
        <v>1770</v>
      </c>
      <c r="B1760">
        <v>1614.6</v>
      </c>
      <c r="C1760" s="12">
        <v>5.7625000000000003E-2</v>
      </c>
      <c r="D1760">
        <v>0</v>
      </c>
      <c r="E1760" s="12">
        <v>4.1396000000000002E-2</v>
      </c>
      <c r="F1760">
        <v>0</v>
      </c>
      <c r="G1760">
        <v>0</v>
      </c>
      <c r="H1760">
        <v>-529.13</v>
      </c>
      <c r="I1760">
        <v>-37.78</v>
      </c>
      <c r="J1760">
        <v>-74.754999999999995</v>
      </c>
      <c r="K1760" s="12">
        <v>-2.2883000000000001E-5</v>
      </c>
      <c r="L1760" s="12">
        <v>-2.2254000000000002E-3</v>
      </c>
      <c r="M1760">
        <v>-54.521999999999998</v>
      </c>
      <c r="N1760">
        <v>-879.99</v>
      </c>
      <c r="O1760">
        <v>-38.442</v>
      </c>
      <c r="P1760" s="12">
        <v>-7.9386999999999999E-3</v>
      </c>
      <c r="Q1760" s="12">
        <v>-7.5562000000000003E-4</v>
      </c>
      <c r="R1760" s="12">
        <v>-2.9589000000000001E-2</v>
      </c>
      <c r="S1760">
        <v>0</v>
      </c>
      <c r="T1760">
        <f t="shared" si="111"/>
        <v>3.948939699968225E-2</v>
      </c>
      <c r="U1760" s="13">
        <f t="shared" si="112"/>
        <v>2.445769664293463E-5</v>
      </c>
      <c r="V1760" t="b">
        <f t="shared" si="109"/>
        <v>1</v>
      </c>
      <c r="X1760" s="12">
        <f>B1760*List!F1760</f>
        <v>268233.49799999996</v>
      </c>
      <c r="Y1760">
        <f>10^List!G1760</f>
        <v>81.905113761871661</v>
      </c>
      <c r="Z1760" s="12">
        <f t="shared" si="110"/>
        <v>3274.9298020616093</v>
      </c>
    </row>
    <row r="1761" spans="1:26" x14ac:dyDescent="0.25">
      <c r="A1761" t="s">
        <v>1771</v>
      </c>
      <c r="B1761">
        <v>0.96435999999999999</v>
      </c>
      <c r="C1761">
        <v>0</v>
      </c>
      <c r="D1761">
        <v>-0.30018</v>
      </c>
      <c r="E1761">
        <v>0</v>
      </c>
      <c r="F1761">
        <v>0</v>
      </c>
      <c r="G1761">
        <v>0</v>
      </c>
      <c r="H1761">
        <v>0</v>
      </c>
      <c r="I1761" s="12">
        <v>-1.4226000000000001E-2</v>
      </c>
      <c r="J1761">
        <v>-0.21521999999999999</v>
      </c>
      <c r="K1761">
        <v>0</v>
      </c>
      <c r="L1761">
        <v>0</v>
      </c>
      <c r="M1761">
        <v>0</v>
      </c>
      <c r="N1761">
        <v>0</v>
      </c>
      <c r="O1761">
        <v>-0.21595</v>
      </c>
      <c r="P1761">
        <v>-0.21526000000000001</v>
      </c>
      <c r="Q1761" s="12">
        <v>-3.4466000000000002E-3</v>
      </c>
      <c r="R1761">
        <v>0</v>
      </c>
      <c r="S1761">
        <v>0</v>
      </c>
      <c r="T1761">
        <f t="shared" si="111"/>
        <v>7.7400000000054682E-5</v>
      </c>
      <c r="U1761" s="13">
        <f t="shared" si="112"/>
        <v>8.0260483636872826E-5</v>
      </c>
      <c r="V1761" t="b">
        <f t="shared" si="109"/>
        <v>1</v>
      </c>
      <c r="X1761" s="12">
        <f>B1761*List!F1761</f>
        <v>179.69884239999999</v>
      </c>
      <c r="Y1761">
        <f>10^List!G1761</f>
        <v>5.0699590302962081</v>
      </c>
      <c r="Z1761" s="12">
        <f t="shared" si="110"/>
        <v>35.443845073734501</v>
      </c>
    </row>
    <row r="1762" spans="1:26" x14ac:dyDescent="0.25">
      <c r="A1762" t="s">
        <v>1772</v>
      </c>
      <c r="B1762">
        <v>91.954999999999998</v>
      </c>
      <c r="C1762">
        <v>0</v>
      </c>
      <c r="D1762" s="12">
        <v>-9.3324000000000004E-2</v>
      </c>
      <c r="E1762">
        <v>0</v>
      </c>
      <c r="F1762">
        <v>-15.308</v>
      </c>
      <c r="G1762">
        <v>0</v>
      </c>
      <c r="H1762">
        <v>-32.03</v>
      </c>
      <c r="I1762">
        <v>-0.24417</v>
      </c>
      <c r="J1762">
        <v>-0.63588999999999996</v>
      </c>
      <c r="K1762" s="12">
        <v>-9.4977000000000006E-2</v>
      </c>
      <c r="L1762">
        <v>-1.4997</v>
      </c>
      <c r="M1762">
        <v>-1.3511</v>
      </c>
      <c r="N1762">
        <v>-36.024000000000001</v>
      </c>
      <c r="O1762">
        <v>-1.8997999999999999</v>
      </c>
      <c r="P1762">
        <v>-0.80374999999999996</v>
      </c>
      <c r="Q1762">
        <v>-0.17482</v>
      </c>
      <c r="R1762">
        <v>-1.8287</v>
      </c>
      <c r="S1762">
        <v>0</v>
      </c>
      <c r="T1762">
        <f t="shared" si="111"/>
        <v>-3.3231000000006006E-2</v>
      </c>
      <c r="U1762" s="13">
        <f t="shared" si="112"/>
        <v>-3.61383285302659E-4</v>
      </c>
      <c r="V1762" t="b">
        <f t="shared" si="109"/>
        <v>1</v>
      </c>
      <c r="X1762" s="12">
        <f>B1762*List!F1762</f>
        <v>27363.049349999998</v>
      </c>
      <c r="Y1762">
        <f>10^List!G1762</f>
        <v>8.1156181072438424E-2</v>
      </c>
      <c r="Z1762" s="12">
        <f t="shared" si="110"/>
        <v>337165.31493240513</v>
      </c>
    </row>
    <row r="1763" spans="1:26" x14ac:dyDescent="0.25">
      <c r="A1763" t="s">
        <v>1773</v>
      </c>
      <c r="B1763">
        <v>0.76200999999999997</v>
      </c>
      <c r="C1763">
        <v>0</v>
      </c>
      <c r="D1763" s="12">
        <v>-2.3111E-3</v>
      </c>
      <c r="E1763">
        <v>0</v>
      </c>
      <c r="F1763">
        <v>0</v>
      </c>
      <c r="G1763">
        <v>0</v>
      </c>
      <c r="H1763">
        <v>0</v>
      </c>
      <c r="I1763" s="12">
        <v>-1.5188999999999999E-2</v>
      </c>
      <c r="J1763" s="12">
        <v>-8.3049999999999999E-2</v>
      </c>
      <c r="K1763">
        <v>0</v>
      </c>
      <c r="L1763">
        <v>0</v>
      </c>
      <c r="M1763">
        <v>0</v>
      </c>
      <c r="N1763">
        <v>0</v>
      </c>
      <c r="O1763">
        <v>-0.66134999999999999</v>
      </c>
      <c r="P1763" s="12">
        <v>-1.8052000000000001E-6</v>
      </c>
      <c r="Q1763" s="12">
        <v>-1.5883E-4</v>
      </c>
      <c r="R1763">
        <v>0</v>
      </c>
      <c r="S1763">
        <v>0</v>
      </c>
      <c r="T1763">
        <f t="shared" si="111"/>
        <v>-5.0735200000003885E-5</v>
      </c>
      <c r="U1763" s="13">
        <f t="shared" si="112"/>
        <v>-6.6580753533423297E-5</v>
      </c>
      <c r="V1763" t="b">
        <f t="shared" si="109"/>
        <v>1</v>
      </c>
      <c r="X1763" s="12">
        <f>B1763*List!F1763</f>
        <v>331.14668569999998</v>
      </c>
      <c r="Y1763">
        <f>10^List!G1763</f>
        <v>15.085567770841935</v>
      </c>
      <c r="Z1763" s="12">
        <f t="shared" si="110"/>
        <v>21.951224556496655</v>
      </c>
    </row>
    <row r="1764" spans="1:26" x14ac:dyDescent="0.25">
      <c r="A1764" t="s">
        <v>1774</v>
      </c>
      <c r="B1764">
        <v>206.83</v>
      </c>
      <c r="C1764">
        <v>0</v>
      </c>
      <c r="D1764">
        <v>-0.11923</v>
      </c>
      <c r="E1764">
        <v>0</v>
      </c>
      <c r="F1764" s="12">
        <v>-8.0602999999999994E-2</v>
      </c>
      <c r="G1764">
        <v>0</v>
      </c>
      <c r="H1764">
        <v>0</v>
      </c>
      <c r="I1764">
        <v>-1.0011000000000001</v>
      </c>
      <c r="J1764">
        <v>-4.5018000000000002</v>
      </c>
      <c r="K1764" s="12">
        <v>-1.2630000000000001E-2</v>
      </c>
      <c r="L1764" s="12">
        <v>-1.6080000000000001E-2</v>
      </c>
      <c r="M1764">
        <v>0</v>
      </c>
      <c r="N1764">
        <v>0</v>
      </c>
      <c r="O1764">
        <v>-198.87</v>
      </c>
      <c r="P1764">
        <v>-1.9874000000000001</v>
      </c>
      <c r="Q1764">
        <v>-0.25829999999999997</v>
      </c>
      <c r="R1764" s="12">
        <v>-7.2802999999999995E-4</v>
      </c>
      <c r="S1764">
        <v>0</v>
      </c>
      <c r="T1764">
        <f t="shared" si="111"/>
        <v>-1.7871029999976595E-2</v>
      </c>
      <c r="U1764" s="13">
        <f t="shared" si="112"/>
        <v>-8.6404438427581073E-5</v>
      </c>
      <c r="V1764" t="b">
        <f t="shared" si="109"/>
        <v>1</v>
      </c>
      <c r="X1764" s="12">
        <f>B1764*List!F1764</f>
        <v>55531.786700000004</v>
      </c>
      <c r="Y1764">
        <f>10^List!G1764</f>
        <v>0.1574820486550475</v>
      </c>
      <c r="Z1764" s="12">
        <f t="shared" si="110"/>
        <v>352622.96353305754</v>
      </c>
    </row>
    <row r="1765" spans="1:26" x14ac:dyDescent="0.25">
      <c r="A1765" t="s">
        <v>1775</v>
      </c>
      <c r="B1765">
        <v>4.5601000000000003</v>
      </c>
      <c r="C1765">
        <v>0</v>
      </c>
      <c r="D1765" s="12">
        <v>-9.1468000000000001E-3</v>
      </c>
      <c r="E1765">
        <v>0</v>
      </c>
      <c r="F1765">
        <v>0</v>
      </c>
      <c r="G1765">
        <v>0</v>
      </c>
      <c r="H1765">
        <v>0</v>
      </c>
      <c r="I1765" s="12">
        <v>-8.6940000000000003E-2</v>
      </c>
      <c r="J1765">
        <v>-0.41278999999999999</v>
      </c>
      <c r="K1765">
        <v>0</v>
      </c>
      <c r="L1765">
        <v>0</v>
      </c>
      <c r="M1765">
        <v>0</v>
      </c>
      <c r="N1765">
        <v>0</v>
      </c>
      <c r="O1765">
        <v>-4.0011000000000001</v>
      </c>
      <c r="P1765" s="12">
        <v>-4.9313999999999997E-2</v>
      </c>
      <c r="Q1765" s="12">
        <v>-8.3505000000000005E-4</v>
      </c>
      <c r="R1765">
        <v>0</v>
      </c>
      <c r="S1765">
        <v>0</v>
      </c>
      <c r="T1765">
        <f t="shared" si="111"/>
        <v>-2.5850000000184428E-5</v>
      </c>
      <c r="U1765" s="13">
        <f t="shared" si="112"/>
        <v>-5.6687353347918743E-6</v>
      </c>
      <c r="V1765" t="b">
        <f t="shared" si="109"/>
        <v>1</v>
      </c>
      <c r="X1765" s="12">
        <f>B1765*List!F1765</f>
        <v>995.01382000000001</v>
      </c>
      <c r="Y1765">
        <f>10^List!G1765</f>
        <v>3.9627041607543254</v>
      </c>
      <c r="Z1765" s="12">
        <f t="shared" si="110"/>
        <v>251.09465143887829</v>
      </c>
    </row>
    <row r="1766" spans="1:26" x14ac:dyDescent="0.25">
      <c r="A1766" t="s">
        <v>1776</v>
      </c>
      <c r="B1766">
        <v>9.5723000000000003</v>
      </c>
      <c r="C1766">
        <v>0</v>
      </c>
      <c r="D1766" s="12">
        <v>-8.4859000000000004E-2</v>
      </c>
      <c r="E1766">
        <v>0</v>
      </c>
      <c r="F1766">
        <v>0</v>
      </c>
      <c r="G1766">
        <v>0</v>
      </c>
      <c r="H1766" s="12">
        <v>-1.9915E-8</v>
      </c>
      <c r="I1766">
        <v>-0.51149999999999995</v>
      </c>
      <c r="J1766">
        <v>-2.76</v>
      </c>
      <c r="K1766">
        <v>0</v>
      </c>
      <c r="L1766">
        <v>0</v>
      </c>
      <c r="M1766" s="12">
        <v>-8.0992000000000002E-8</v>
      </c>
      <c r="N1766" s="12">
        <v>-6.1315000000000001E-7</v>
      </c>
      <c r="O1766">
        <v>-6.2142999999999997</v>
      </c>
      <c r="P1766" s="12">
        <v>-1.6976000000000001E-3</v>
      </c>
      <c r="Q1766" s="12">
        <v>-6.2564000000000004E-8</v>
      </c>
      <c r="R1766">
        <v>0</v>
      </c>
      <c r="S1766">
        <v>0</v>
      </c>
      <c r="T1766">
        <f t="shared" si="111"/>
        <v>-5.7376620998193211E-5</v>
      </c>
      <c r="U1766" s="13">
        <f t="shared" si="112"/>
        <v>-5.9940266182832973E-6</v>
      </c>
      <c r="V1766" t="b">
        <f t="shared" si="109"/>
        <v>1</v>
      </c>
      <c r="X1766" s="12">
        <f>B1766*List!F1766</f>
        <v>872.14182530000005</v>
      </c>
      <c r="Y1766">
        <f>10^List!G1766</f>
        <v>388.37973447428027</v>
      </c>
      <c r="Z1766" s="12">
        <f t="shared" si="110"/>
        <v>2.2455904566713585</v>
      </c>
    </row>
    <row r="1767" spans="1:26" x14ac:dyDescent="0.25">
      <c r="A1767" t="s">
        <v>1777</v>
      </c>
      <c r="B1767">
        <v>11.234</v>
      </c>
      <c r="C1767">
        <v>0</v>
      </c>
      <c r="D1767" s="12">
        <v>-3.8904000000000001E-2</v>
      </c>
      <c r="E1767">
        <v>0</v>
      </c>
      <c r="F1767">
        <v>0</v>
      </c>
      <c r="G1767" s="12">
        <v>3.3043999999999999E-4</v>
      </c>
      <c r="H1767">
        <v>0</v>
      </c>
      <c r="I1767">
        <v>-0.20218</v>
      </c>
      <c r="J1767">
        <v>-1.2474000000000001</v>
      </c>
      <c r="K1767">
        <v>0</v>
      </c>
      <c r="L1767">
        <v>0</v>
      </c>
      <c r="M1767" s="12">
        <v>-8.0150999999999996E-4</v>
      </c>
      <c r="N1767" s="12">
        <v>-7.2877999999999997E-3</v>
      </c>
      <c r="O1767">
        <v>-9.6615000000000002</v>
      </c>
      <c r="P1767" s="12">
        <v>-5.8671000000000001E-2</v>
      </c>
      <c r="Q1767" s="12">
        <v>-1.7742000000000001E-2</v>
      </c>
      <c r="R1767">
        <v>0</v>
      </c>
      <c r="S1767">
        <v>0</v>
      </c>
      <c r="T1767">
        <f t="shared" si="111"/>
        <v>-1.5587000000166079E-4</v>
      </c>
      <c r="U1767" s="13">
        <f t="shared" si="112"/>
        <v>-1.387484422304262E-5</v>
      </c>
      <c r="V1767" t="b">
        <f t="shared" si="109"/>
        <v>1</v>
      </c>
      <c r="X1767" s="12">
        <f>B1767*List!F1767</f>
        <v>2384.8658599999999</v>
      </c>
      <c r="Y1767">
        <f>10^List!G1767</f>
        <v>7.3967478294888478</v>
      </c>
      <c r="Z1767" s="12">
        <f t="shared" si="110"/>
        <v>322.42086860014075</v>
      </c>
    </row>
    <row r="1768" spans="1:26" x14ac:dyDescent="0.25">
      <c r="A1768" t="s">
        <v>1778</v>
      </c>
      <c r="B1768">
        <v>3.512</v>
      </c>
      <c r="C1768">
        <v>0</v>
      </c>
      <c r="D1768" s="12">
        <v>-4.2954999999999998E-3</v>
      </c>
      <c r="E1768">
        <v>0</v>
      </c>
      <c r="F1768">
        <v>0</v>
      </c>
      <c r="G1768">
        <v>0</v>
      </c>
      <c r="H1768">
        <v>0</v>
      </c>
      <c r="I1768" s="12">
        <v>-5.2574999999999997E-2</v>
      </c>
      <c r="J1768">
        <v>-0.29289999999999999</v>
      </c>
      <c r="K1768">
        <v>0</v>
      </c>
      <c r="L1768">
        <v>0</v>
      </c>
      <c r="M1768">
        <v>0</v>
      </c>
      <c r="N1768">
        <v>0</v>
      </c>
      <c r="O1768">
        <v>-2.8546</v>
      </c>
      <c r="P1768">
        <v>-0.30775000000000002</v>
      </c>
      <c r="Q1768" s="12">
        <v>-1.0365E-4</v>
      </c>
      <c r="R1768">
        <v>0</v>
      </c>
      <c r="S1768">
        <v>0</v>
      </c>
      <c r="T1768">
        <f t="shared" si="111"/>
        <v>-2.2415000000002336E-4</v>
      </c>
      <c r="U1768" s="13">
        <f t="shared" si="112"/>
        <v>-6.3824031890667249E-5</v>
      </c>
      <c r="V1768" t="b">
        <f t="shared" si="109"/>
        <v>1</v>
      </c>
      <c r="X1768" s="12">
        <f>B1768*List!F1768</f>
        <v>467.62280000000004</v>
      </c>
      <c r="Y1768">
        <f>10^List!G1768</f>
        <v>0.49819926324041525</v>
      </c>
      <c r="Z1768" s="12">
        <f t="shared" si="110"/>
        <v>938.62603681599592</v>
      </c>
    </row>
    <row r="1769" spans="1:26" x14ac:dyDescent="0.25">
      <c r="A1769" t="s">
        <v>1779</v>
      </c>
      <c r="B1769">
        <v>372.07</v>
      </c>
      <c r="C1769">
        <v>4.1821000000000002</v>
      </c>
      <c r="D1769">
        <v>0</v>
      </c>
      <c r="E1769">
        <v>0</v>
      </c>
      <c r="F1769" s="12">
        <v>-1.2288E-6</v>
      </c>
      <c r="G1769">
        <v>0</v>
      </c>
      <c r="H1769">
        <v>0</v>
      </c>
      <c r="I1769">
        <v>-2.008</v>
      </c>
      <c r="J1769">
        <v>-9.8303999999999991</v>
      </c>
      <c r="K1769" s="12">
        <v>-2.3563999999999998E-8</v>
      </c>
      <c r="L1769" s="12">
        <v>-1.1364E-5</v>
      </c>
      <c r="M1769">
        <v>0</v>
      </c>
      <c r="N1769">
        <v>0</v>
      </c>
      <c r="O1769">
        <v>-237.71</v>
      </c>
      <c r="P1769">
        <v>-126.08</v>
      </c>
      <c r="Q1769">
        <v>-0.63449999999999995</v>
      </c>
      <c r="R1769" s="12">
        <v>-5.6233E-6</v>
      </c>
      <c r="S1769">
        <v>0</v>
      </c>
      <c r="T1769">
        <f t="shared" si="111"/>
        <v>-1.0818239663961136E-2</v>
      </c>
      <c r="U1769" s="13">
        <f t="shared" si="112"/>
        <v>-2.90758181631444E-5</v>
      </c>
      <c r="V1769" t="b">
        <f t="shared" si="109"/>
        <v>1</v>
      </c>
      <c r="X1769" s="12">
        <f>B1769*List!F1769</f>
        <v>73814.967299999989</v>
      </c>
      <c r="Y1769">
        <f>10^List!G1769</f>
        <v>0.72861089083935038</v>
      </c>
      <c r="Z1769" s="12">
        <f t="shared" si="110"/>
        <v>101309.17370033558</v>
      </c>
    </row>
    <row r="1770" spans="1:26" x14ac:dyDescent="0.25">
      <c r="A1770" t="s">
        <v>1780</v>
      </c>
      <c r="B1770">
        <v>19.777000000000001</v>
      </c>
      <c r="C1770" s="12">
        <v>2.6433999999999999E-2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-0.13802</v>
      </c>
      <c r="J1770">
        <v>-0.83787</v>
      </c>
      <c r="K1770">
        <v>0</v>
      </c>
      <c r="L1770">
        <v>0</v>
      </c>
      <c r="M1770">
        <v>0</v>
      </c>
      <c r="N1770">
        <v>0</v>
      </c>
      <c r="O1770">
        <v>-16.707999999999998</v>
      </c>
      <c r="P1770">
        <v>-2.1112000000000002</v>
      </c>
      <c r="Q1770" s="12">
        <v>-8.2281000000000003E-3</v>
      </c>
      <c r="R1770">
        <v>0</v>
      </c>
      <c r="S1770">
        <v>0</v>
      </c>
      <c r="T1770">
        <f t="shared" si="111"/>
        <v>1.1590000000101693E-4</v>
      </c>
      <c r="U1770" s="13">
        <f t="shared" si="112"/>
        <v>5.8603428225219656E-6</v>
      </c>
      <c r="V1770" t="b">
        <f t="shared" si="109"/>
        <v>1</v>
      </c>
      <c r="X1770" s="12">
        <f>B1770*List!F1770</f>
        <v>3921.9768700000004</v>
      </c>
      <c r="Y1770">
        <f>10^List!G1770</f>
        <v>0.59371072258162527</v>
      </c>
      <c r="Z1770" s="12">
        <f t="shared" si="110"/>
        <v>6605.8717163572774</v>
      </c>
    </row>
    <row r="1771" spans="1:26" x14ac:dyDescent="0.25">
      <c r="A1771" t="s">
        <v>1781</v>
      </c>
      <c r="B1771">
        <v>21.675000000000001</v>
      </c>
      <c r="C1771">
        <v>0</v>
      </c>
      <c r="D1771">
        <v>-0.12496</v>
      </c>
      <c r="E1771">
        <v>0</v>
      </c>
      <c r="F1771">
        <v>0</v>
      </c>
      <c r="G1771">
        <v>0</v>
      </c>
      <c r="H1771" s="12">
        <v>-1.5965999999999999E-8</v>
      </c>
      <c r="I1771">
        <v>-0.60809000000000002</v>
      </c>
      <c r="J1771">
        <v>-3.8433999999999999</v>
      </c>
      <c r="K1771">
        <v>0</v>
      </c>
      <c r="L1771">
        <v>0</v>
      </c>
      <c r="M1771" s="12">
        <v>-3.5537999999999997E-8</v>
      </c>
      <c r="N1771" s="12">
        <v>-3.8649000000000002E-7</v>
      </c>
      <c r="O1771">
        <v>-16.861000000000001</v>
      </c>
      <c r="P1771">
        <v>-0.23904</v>
      </c>
      <c r="Q1771" s="12">
        <v>-1.8913999999999999E-4</v>
      </c>
      <c r="R1771">
        <v>0</v>
      </c>
      <c r="S1771">
        <v>0</v>
      </c>
      <c r="T1771">
        <f t="shared" si="111"/>
        <v>-1.6795779940013645E-3</v>
      </c>
      <c r="U1771" s="13">
        <f t="shared" si="112"/>
        <v>-7.748918080744473E-5</v>
      </c>
      <c r="V1771" t="b">
        <f t="shared" si="109"/>
        <v>1</v>
      </c>
      <c r="X1771" s="12">
        <f>B1771*List!F1771</f>
        <v>3298.7182499999999</v>
      </c>
      <c r="Y1771">
        <f>10^List!G1771</f>
        <v>376.42781267420628</v>
      </c>
      <c r="Z1771" s="12">
        <f t="shared" si="110"/>
        <v>8.7632160508155668</v>
      </c>
    </row>
    <row r="1772" spans="1:26" x14ac:dyDescent="0.25">
      <c r="A1772" t="s">
        <v>1782</v>
      </c>
      <c r="B1772">
        <v>0.50627</v>
      </c>
      <c r="C1772">
        <v>0</v>
      </c>
      <c r="D1772" s="12">
        <v>-4.9468000000000003E-3</v>
      </c>
      <c r="E1772">
        <v>0</v>
      </c>
      <c r="F1772">
        <v>0</v>
      </c>
      <c r="G1772">
        <v>0</v>
      </c>
      <c r="H1772" s="12">
        <v>-9.5625999999999996E-10</v>
      </c>
      <c r="I1772" s="12">
        <v>-3.3519E-2</v>
      </c>
      <c r="J1772">
        <v>-0.19968</v>
      </c>
      <c r="K1772">
        <v>0</v>
      </c>
      <c r="L1772">
        <v>0</v>
      </c>
      <c r="M1772" s="12">
        <v>-4.8574999999999998E-9</v>
      </c>
      <c r="N1772" s="12">
        <v>-4.3462000000000002E-8</v>
      </c>
      <c r="O1772">
        <v>-0.26795000000000002</v>
      </c>
      <c r="P1772">
        <v>0</v>
      </c>
      <c r="Q1772" s="12">
        <v>-1.9095000000000001E-4</v>
      </c>
      <c r="R1772">
        <v>0</v>
      </c>
      <c r="S1772">
        <v>0</v>
      </c>
      <c r="T1772">
        <f t="shared" si="111"/>
        <v>-1.6799275760070174E-5</v>
      </c>
      <c r="U1772" s="13">
        <f t="shared" si="112"/>
        <v>-3.3182443676437815E-5</v>
      </c>
      <c r="V1772" t="b">
        <f t="shared" si="109"/>
        <v>1</v>
      </c>
      <c r="X1772" s="12">
        <f>B1772*List!F1772</f>
        <v>160.18382799999998</v>
      </c>
      <c r="Y1772">
        <f>10^List!G1772</f>
        <v>32.092372634780155</v>
      </c>
      <c r="Z1772" s="12">
        <f t="shared" si="110"/>
        <v>4.9913364095243153</v>
      </c>
    </row>
    <row r="1773" spans="1:26" x14ac:dyDescent="0.25">
      <c r="A1773" t="s">
        <v>1783</v>
      </c>
      <c r="B1773">
        <v>16.544</v>
      </c>
      <c r="C1773">
        <v>0</v>
      </c>
      <c r="D1773" s="12">
        <v>-1.4105999999999999E-3</v>
      </c>
      <c r="E1773">
        <v>0</v>
      </c>
      <c r="F1773">
        <v>0</v>
      </c>
      <c r="G1773">
        <v>0</v>
      </c>
      <c r="H1773">
        <v>0</v>
      </c>
      <c r="I1773">
        <v>-1.0973999999999999</v>
      </c>
      <c r="J1773">
        <v>-3.1267999999999998</v>
      </c>
      <c r="K1773">
        <v>0</v>
      </c>
      <c r="L1773">
        <v>0</v>
      </c>
      <c r="M1773">
        <v>0</v>
      </c>
      <c r="N1773">
        <v>0</v>
      </c>
      <c r="O1773">
        <v>-12.313000000000001</v>
      </c>
      <c r="P1773" s="12">
        <v>-6.0343999999999997E-3</v>
      </c>
      <c r="Q1773" s="12">
        <v>-7.2957999999999997E-6</v>
      </c>
      <c r="R1773">
        <v>0</v>
      </c>
      <c r="S1773">
        <v>0</v>
      </c>
      <c r="T1773">
        <f t="shared" si="111"/>
        <v>-6.5229579999967794E-4</v>
      </c>
      <c r="U1773" s="13">
        <f t="shared" si="112"/>
        <v>-3.9427937620870282E-5</v>
      </c>
      <c r="V1773" t="b">
        <f t="shared" si="109"/>
        <v>1</v>
      </c>
      <c r="X1773" s="12">
        <f>B1773*List!F1773</f>
        <v>2864.9244799999997</v>
      </c>
      <c r="Y1773">
        <f>10^List!G1773</f>
        <v>3.0859138540040854</v>
      </c>
      <c r="Z1773" s="12">
        <f t="shared" si="110"/>
        <v>928.38770475807553</v>
      </c>
    </row>
    <row r="1774" spans="1:26" x14ac:dyDescent="0.25">
      <c r="A1774" t="s">
        <v>1784</v>
      </c>
      <c r="B1774">
        <v>17.978999999999999</v>
      </c>
      <c r="C1774">
        <v>0</v>
      </c>
      <c r="D1774" s="12">
        <v>-7.3333999999999996E-2</v>
      </c>
      <c r="E1774">
        <v>0</v>
      </c>
      <c r="F1774">
        <v>0</v>
      </c>
      <c r="G1774">
        <v>0</v>
      </c>
      <c r="H1774">
        <v>0</v>
      </c>
      <c r="I1774">
        <v>-0.46333000000000002</v>
      </c>
      <c r="J1774">
        <v>-2.6619999999999999</v>
      </c>
      <c r="K1774">
        <v>0</v>
      </c>
      <c r="L1774">
        <v>0</v>
      </c>
      <c r="M1774">
        <v>0</v>
      </c>
      <c r="N1774">
        <v>0</v>
      </c>
      <c r="O1774">
        <v>-14.7</v>
      </c>
      <c r="P1774" s="12">
        <v>-6.3593999999999998E-2</v>
      </c>
      <c r="Q1774" s="12">
        <v>-1.6657999999999999E-2</v>
      </c>
      <c r="R1774">
        <v>0</v>
      </c>
      <c r="S1774">
        <v>0</v>
      </c>
      <c r="T1774">
        <f t="shared" si="111"/>
        <v>8.4000000002630582E-5</v>
      </c>
      <c r="U1774" s="13">
        <f t="shared" si="112"/>
        <v>4.6721174705284272E-6</v>
      </c>
      <c r="V1774" t="b">
        <f t="shared" si="109"/>
        <v>1</v>
      </c>
      <c r="X1774" s="12">
        <f>B1774*List!F1774</f>
        <v>3389.4010800000001</v>
      </c>
      <c r="Y1774">
        <f>10^List!G1774</f>
        <v>61.311994819321193</v>
      </c>
      <c r="Z1774" s="12">
        <f t="shared" si="110"/>
        <v>55.281207045834059</v>
      </c>
    </row>
    <row r="1775" spans="1:26" x14ac:dyDescent="0.25">
      <c r="A1775" t="s">
        <v>1785</v>
      </c>
      <c r="B1775">
        <v>0.45267000000000002</v>
      </c>
      <c r="C1775">
        <v>0</v>
      </c>
      <c r="D1775" s="12">
        <v>-5.0900000000000001E-4</v>
      </c>
      <c r="E1775">
        <v>0</v>
      </c>
      <c r="F1775">
        <v>0</v>
      </c>
      <c r="G1775">
        <v>0</v>
      </c>
      <c r="H1775">
        <v>0</v>
      </c>
      <c r="I1775" s="12">
        <v>-8.1505999999999992E-3</v>
      </c>
      <c r="J1775" s="12">
        <v>-2.9961000000000002E-2</v>
      </c>
      <c r="K1775">
        <v>0</v>
      </c>
      <c r="L1775">
        <v>0</v>
      </c>
      <c r="M1775">
        <v>0</v>
      </c>
      <c r="N1775">
        <v>0</v>
      </c>
      <c r="O1775">
        <v>-0.41210999999999998</v>
      </c>
      <c r="P1775" s="12">
        <v>-1.9543999999999998E-3</v>
      </c>
      <c r="Q1775" s="12">
        <v>-4.4673999999999998E-6</v>
      </c>
      <c r="R1775">
        <v>0</v>
      </c>
      <c r="S1775">
        <v>0</v>
      </c>
      <c r="T1775">
        <f t="shared" si="111"/>
        <v>-1.9467399999964261E-5</v>
      </c>
      <c r="U1775" s="13">
        <f t="shared" si="112"/>
        <v>-4.3005721607272978E-5</v>
      </c>
      <c r="V1775" t="b">
        <f t="shared" si="109"/>
        <v>1</v>
      </c>
      <c r="X1775" s="12">
        <f>B1775*List!F1775</f>
        <v>102.4256409</v>
      </c>
      <c r="Y1775">
        <f>10^List!G1775</f>
        <v>44.493415544967725</v>
      </c>
      <c r="Z1775" s="12">
        <f t="shared" si="110"/>
        <v>2.3020404175643132</v>
      </c>
    </row>
    <row r="1776" spans="1:26" x14ac:dyDescent="0.25">
      <c r="A1776" t="s">
        <v>1786</v>
      </c>
      <c r="B1776">
        <v>5.6228999999999996</v>
      </c>
      <c r="C1776" s="12">
        <v>1.751E-4</v>
      </c>
      <c r="D1776">
        <v>0</v>
      </c>
      <c r="E1776">
        <v>0</v>
      </c>
      <c r="F1776">
        <v>-5.4969000000000001</v>
      </c>
      <c r="G1776">
        <v>0</v>
      </c>
      <c r="H1776" s="12">
        <v>-8.5824999999999998E-11</v>
      </c>
      <c r="I1776" s="12">
        <v>-1.2547000000000001E-2</v>
      </c>
      <c r="J1776" s="12">
        <v>-2.6047000000000001E-2</v>
      </c>
      <c r="K1776" s="12">
        <v>-9.7217999999999992E-3</v>
      </c>
      <c r="L1776" s="12">
        <v>-2.5437000000000001E-2</v>
      </c>
      <c r="M1776" s="12">
        <v>-2.5615000000000002E-13</v>
      </c>
      <c r="N1776" s="12">
        <v>-1.7794000000000001E-12</v>
      </c>
      <c r="O1776">
        <v>0</v>
      </c>
      <c r="P1776">
        <v>0</v>
      </c>
      <c r="Q1776" s="12">
        <v>-1.1785000000000001E-3</v>
      </c>
      <c r="R1776" s="12">
        <v>-9.4465E-3</v>
      </c>
      <c r="S1776">
        <v>0</v>
      </c>
      <c r="T1776">
        <f t="shared" si="111"/>
        <v>4.179729991213875E-2</v>
      </c>
      <c r="U1776" s="13">
        <f t="shared" si="112"/>
        <v>7.433406233818626E-3</v>
      </c>
      <c r="V1776" t="b">
        <f t="shared" si="109"/>
        <v>1</v>
      </c>
      <c r="X1776" s="12">
        <f>B1776*List!F1776</f>
        <v>4358.9845379999997</v>
      </c>
      <c r="Y1776">
        <f>10^List!G1776</f>
        <v>8.3999570362454179</v>
      </c>
      <c r="Z1776" s="12">
        <f t="shared" si="110"/>
        <v>518.92938489937353</v>
      </c>
    </row>
    <row r="1777" spans="1:26" x14ac:dyDescent="0.25">
      <c r="A1777" t="s">
        <v>1787</v>
      </c>
      <c r="B1777">
        <v>3.1547999999999998</v>
      </c>
      <c r="C1777">
        <v>0</v>
      </c>
      <c r="D1777">
        <v>-1.6178999999999999</v>
      </c>
      <c r="E1777">
        <v>0</v>
      </c>
      <c r="F1777">
        <v>0</v>
      </c>
      <c r="G1777">
        <v>0</v>
      </c>
      <c r="H1777" s="12">
        <v>-7.0983999999999997E-5</v>
      </c>
      <c r="I1777" s="12">
        <v>-6.5723000000000004E-2</v>
      </c>
      <c r="J1777">
        <v>-0.95087999999999995</v>
      </c>
      <c r="K1777">
        <v>0</v>
      </c>
      <c r="L1777">
        <v>0</v>
      </c>
      <c r="M1777" s="12">
        <v>-2.712E-6</v>
      </c>
      <c r="N1777" s="12">
        <v>-4.9620000000000003E-5</v>
      </c>
      <c r="O1777">
        <v>-0.28494000000000003</v>
      </c>
      <c r="P1777">
        <v>-0.20286999999999999</v>
      </c>
      <c r="Q1777" s="12">
        <v>-3.279E-2</v>
      </c>
      <c r="R1777">
        <v>0</v>
      </c>
      <c r="S1777">
        <v>0</v>
      </c>
      <c r="T1777">
        <f t="shared" si="111"/>
        <v>-4.2631599999994052E-4</v>
      </c>
      <c r="U1777" s="13">
        <f t="shared" si="112"/>
        <v>-1.3513249651323081E-4</v>
      </c>
      <c r="V1777" t="b">
        <f t="shared" si="109"/>
        <v>1</v>
      </c>
      <c r="X1777" s="12">
        <f>B1777*List!F1777</f>
        <v>562.43774399999995</v>
      </c>
      <c r="Y1777">
        <f>10^List!G1777</f>
        <v>20.603991899511453</v>
      </c>
      <c r="Z1777" s="12">
        <f t="shared" si="110"/>
        <v>27.297513352902069</v>
      </c>
    </row>
    <row r="1778" spans="1:26" x14ac:dyDescent="0.25">
      <c r="A1778" t="s">
        <v>1788</v>
      </c>
      <c r="B1778">
        <v>0.79108999999999996</v>
      </c>
      <c r="C1778" s="12">
        <v>3.4038999999999999E-4</v>
      </c>
      <c r="D1778">
        <v>0</v>
      </c>
      <c r="E1778">
        <v>0</v>
      </c>
      <c r="F1778">
        <v>0</v>
      </c>
      <c r="G1778">
        <v>0</v>
      </c>
      <c r="H1778">
        <v>0</v>
      </c>
      <c r="I1778" s="12">
        <v>-4.1862000000000002E-3</v>
      </c>
      <c r="J1778" s="12">
        <v>-2.0497999999999999E-2</v>
      </c>
      <c r="K1778">
        <v>0</v>
      </c>
      <c r="L1778">
        <v>0</v>
      </c>
      <c r="M1778">
        <v>0</v>
      </c>
      <c r="N1778">
        <v>0</v>
      </c>
      <c r="O1778">
        <v>-0.76222000000000001</v>
      </c>
      <c r="P1778" s="12">
        <v>-3.2074999999999998E-3</v>
      </c>
      <c r="Q1778" s="12">
        <v>-1.3209000000000001E-3</v>
      </c>
      <c r="R1778">
        <v>0</v>
      </c>
      <c r="S1778">
        <v>0</v>
      </c>
      <c r="T1778">
        <f t="shared" si="111"/>
        <v>-2.2100000001254363E-6</v>
      </c>
      <c r="U1778" s="13">
        <f t="shared" si="112"/>
        <v>-2.7936138746861119E-6</v>
      </c>
      <c r="V1778" t="b">
        <f t="shared" si="109"/>
        <v>1</v>
      </c>
      <c r="X1778" s="12">
        <f>B1778*List!F1778</f>
        <v>226.5523542</v>
      </c>
      <c r="Y1778">
        <f>10^List!G1778</f>
        <v>1.7312730857733949</v>
      </c>
      <c r="Z1778" s="12">
        <f t="shared" si="110"/>
        <v>130.85882063417768</v>
      </c>
    </row>
    <row r="1779" spans="1:26" x14ac:dyDescent="0.25">
      <c r="A1779" t="s">
        <v>1789</v>
      </c>
      <c r="B1779">
        <v>0.98819000000000001</v>
      </c>
      <c r="C1779">
        <v>0</v>
      </c>
      <c r="D1779" s="12">
        <v>-1.9962999999999999E-3</v>
      </c>
      <c r="E1779">
        <v>0</v>
      </c>
      <c r="F1779">
        <v>0</v>
      </c>
      <c r="G1779" s="12">
        <v>1.5376999999999999E-6</v>
      </c>
      <c r="H1779">
        <v>0</v>
      </c>
      <c r="I1779" s="12">
        <v>-1.6305E-2</v>
      </c>
      <c r="J1779" s="12">
        <v>-6.8946999999999994E-2</v>
      </c>
      <c r="K1779">
        <v>0</v>
      </c>
      <c r="L1779">
        <v>0</v>
      </c>
      <c r="M1779" s="12">
        <v>-1.2695E-4</v>
      </c>
      <c r="N1779" s="12">
        <v>-7.6584000000000005E-4</v>
      </c>
      <c r="O1779">
        <v>-0.89744000000000002</v>
      </c>
      <c r="P1779" s="12">
        <v>-2.6130000000000001E-4</v>
      </c>
      <c r="Q1779" s="12">
        <v>-2.3530000000000001E-3</v>
      </c>
      <c r="R1779">
        <v>0</v>
      </c>
      <c r="S1779">
        <v>0</v>
      </c>
      <c r="T1779">
        <f t="shared" si="111"/>
        <v>-3.8522999999263119E-6</v>
      </c>
      <c r="U1779" s="13">
        <f t="shared" si="112"/>
        <v>-3.8983393880997701E-6</v>
      </c>
      <c r="V1779" t="b">
        <f t="shared" si="109"/>
        <v>1</v>
      </c>
      <c r="X1779" s="12">
        <f>B1779*List!F1779</f>
        <v>292.90939790000004</v>
      </c>
      <c r="Y1779">
        <f>10^List!G1779</f>
        <v>2.2398384169466037</v>
      </c>
      <c r="Z1779" s="12">
        <f t="shared" si="110"/>
        <v>130.77255737907223</v>
      </c>
    </row>
    <row r="1780" spans="1:26" x14ac:dyDescent="0.25">
      <c r="A1780" t="s">
        <v>1790</v>
      </c>
      <c r="B1780">
        <v>27.567</v>
      </c>
      <c r="C1780" s="12">
        <v>6.5107000000000003E-3</v>
      </c>
      <c r="D1780">
        <v>0</v>
      </c>
      <c r="E1780">
        <v>0</v>
      </c>
      <c r="F1780" s="12">
        <v>-1.8536E-4</v>
      </c>
      <c r="G1780">
        <v>0</v>
      </c>
      <c r="H1780">
        <v>0</v>
      </c>
      <c r="I1780">
        <v>-0.16261999999999999</v>
      </c>
      <c r="J1780">
        <v>-0.81152000000000002</v>
      </c>
      <c r="K1780" s="12">
        <v>-3.6705999999999998E-8</v>
      </c>
      <c r="L1780" s="12">
        <v>-3.7858999999999998E-5</v>
      </c>
      <c r="M1780">
        <v>0</v>
      </c>
      <c r="N1780">
        <v>0</v>
      </c>
      <c r="O1780">
        <v>-26.259</v>
      </c>
      <c r="P1780">
        <v>-0.28848000000000001</v>
      </c>
      <c r="Q1780" s="12">
        <v>-5.1802000000000001E-2</v>
      </c>
      <c r="R1780" s="12">
        <v>-2.3869E-6</v>
      </c>
      <c r="S1780">
        <v>0</v>
      </c>
      <c r="T1780">
        <f t="shared" si="111"/>
        <v>-1.3694260599933687E-4</v>
      </c>
      <c r="U1780" s="13">
        <f t="shared" si="112"/>
        <v>-4.9676281785953083E-6</v>
      </c>
      <c r="V1780" t="b">
        <f t="shared" si="109"/>
        <v>1</v>
      </c>
      <c r="X1780" s="12">
        <f>B1780*List!F1780</f>
        <v>6683.6191499999995</v>
      </c>
      <c r="Y1780">
        <f>10^List!G1780</f>
        <v>5.2593938621003977E-2</v>
      </c>
      <c r="Z1780" s="12">
        <f t="shared" si="110"/>
        <v>127079.64691830137</v>
      </c>
    </row>
    <row r="1781" spans="1:26" x14ac:dyDescent="0.25">
      <c r="A1781" s="14">
        <v>237449</v>
      </c>
      <c r="B1781">
        <v>0.31505</v>
      </c>
      <c r="C1781">
        <v>0</v>
      </c>
      <c r="D1781" s="12">
        <v>-2.2385999999999999E-4</v>
      </c>
      <c r="E1781">
        <v>0</v>
      </c>
      <c r="F1781">
        <v>0</v>
      </c>
      <c r="G1781">
        <v>0</v>
      </c>
      <c r="H1781">
        <v>0</v>
      </c>
      <c r="I1781" s="12">
        <v>-4.7175000000000003E-3</v>
      </c>
      <c r="J1781" s="12">
        <v>-2.2664E-2</v>
      </c>
      <c r="K1781">
        <v>0</v>
      </c>
      <c r="L1781">
        <v>0</v>
      </c>
      <c r="M1781">
        <v>0</v>
      </c>
      <c r="N1781">
        <v>0</v>
      </c>
      <c r="O1781">
        <v>-0.26218999999999998</v>
      </c>
      <c r="P1781" s="12">
        <v>-2.5274999999999999E-2</v>
      </c>
      <c r="Q1781" s="12">
        <v>-8.8283000000000002E-7</v>
      </c>
      <c r="R1781">
        <v>0</v>
      </c>
      <c r="S1781">
        <v>0</v>
      </c>
      <c r="T1781">
        <f t="shared" si="111"/>
        <v>-2.1242830000003986E-5</v>
      </c>
      <c r="U1781" s="13">
        <f t="shared" si="112"/>
        <v>-6.742685288050781E-5</v>
      </c>
      <c r="V1781" t="b">
        <f t="shared" si="109"/>
        <v>1</v>
      </c>
      <c r="X1781" s="12">
        <f>B1781*List!F1781</f>
        <v>65.013717999999997</v>
      </c>
      <c r="Y1781">
        <f>10^List!G1781</f>
        <v>224.43143684317693</v>
      </c>
      <c r="Z1781" s="12">
        <f t="shared" si="110"/>
        <v>0.28968186861196632</v>
      </c>
    </row>
    <row r="1782" spans="1:26" x14ac:dyDescent="0.25">
      <c r="A1782" t="s">
        <v>1792</v>
      </c>
      <c r="B1782">
        <v>27.332999999999998</v>
      </c>
      <c r="C1782">
        <v>0</v>
      </c>
      <c r="D1782">
        <v>-0.20646</v>
      </c>
      <c r="E1782">
        <v>0</v>
      </c>
      <c r="F1782">
        <v>0</v>
      </c>
      <c r="G1782">
        <v>0</v>
      </c>
      <c r="H1782">
        <v>0</v>
      </c>
      <c r="I1782">
        <v>-1.4413</v>
      </c>
      <c r="J1782">
        <v>-7.5102000000000002</v>
      </c>
      <c r="K1782">
        <v>0</v>
      </c>
      <c r="L1782">
        <v>0</v>
      </c>
      <c r="M1782">
        <v>0</v>
      </c>
      <c r="N1782">
        <v>0</v>
      </c>
      <c r="O1782">
        <v>-17.991</v>
      </c>
      <c r="P1782">
        <v>-0.18382999999999999</v>
      </c>
      <c r="Q1782" s="12">
        <v>-5.7702999999999996E-6</v>
      </c>
      <c r="R1782">
        <v>0</v>
      </c>
      <c r="S1782">
        <v>0</v>
      </c>
      <c r="T1782">
        <f t="shared" si="111"/>
        <v>2.042296999995439E-4</v>
      </c>
      <c r="U1782" s="13">
        <f t="shared" si="112"/>
        <v>7.4719094135127469E-6</v>
      </c>
      <c r="V1782" t="b">
        <f t="shared" si="109"/>
        <v>1</v>
      </c>
      <c r="X1782" s="12">
        <f>B1782*List!F1782</f>
        <v>3093.0022799999997</v>
      </c>
      <c r="Y1782">
        <f>10^List!G1782</f>
        <v>1438.594474715869</v>
      </c>
      <c r="Z1782" s="12">
        <f t="shared" si="110"/>
        <v>2.1500167937256163</v>
      </c>
    </row>
    <row r="1783" spans="1:26" x14ac:dyDescent="0.25">
      <c r="A1783" t="s">
        <v>1793</v>
      </c>
      <c r="B1783">
        <v>32.863999999999997</v>
      </c>
      <c r="C1783" s="12">
        <v>2.0639999999999999E-3</v>
      </c>
      <c r="D1783">
        <v>0</v>
      </c>
      <c r="E1783">
        <v>0</v>
      </c>
      <c r="F1783">
        <v>0</v>
      </c>
      <c r="G1783">
        <v>0</v>
      </c>
      <c r="H1783">
        <v>-7.4851000000000001</v>
      </c>
      <c r="I1783">
        <v>-1.2807999999999999</v>
      </c>
      <c r="J1783">
        <v>-2.4921000000000002</v>
      </c>
      <c r="K1783">
        <v>0</v>
      </c>
      <c r="L1783">
        <v>0</v>
      </c>
      <c r="M1783">
        <v>-1.4276</v>
      </c>
      <c r="N1783">
        <v>-18.981000000000002</v>
      </c>
      <c r="O1783">
        <v>-1.2031000000000001</v>
      </c>
      <c r="P1783" s="12">
        <v>-9.2460000000000003E-4</v>
      </c>
      <c r="Q1783" s="12">
        <v>-6.7553000000000004E-6</v>
      </c>
      <c r="R1783">
        <v>0</v>
      </c>
      <c r="S1783">
        <v>0</v>
      </c>
      <c r="T1783">
        <f t="shared" si="111"/>
        <v>-4.5673553000081888E-3</v>
      </c>
      <c r="U1783" s="13">
        <f t="shared" si="112"/>
        <v>-1.3897746166042444E-4</v>
      </c>
      <c r="V1783" t="b">
        <f t="shared" si="109"/>
        <v>1</v>
      </c>
      <c r="X1783" s="12">
        <f>B1783*List!F1783</f>
        <v>5178.0518400000001</v>
      </c>
      <c r="Y1783">
        <f>10^List!G1783</f>
        <v>27.633427543769997</v>
      </c>
      <c r="Z1783" s="12">
        <f t="shared" si="110"/>
        <v>187.38362556719463</v>
      </c>
    </row>
    <row r="1784" spans="1:26" x14ac:dyDescent="0.25">
      <c r="A1784" t="s">
        <v>1794</v>
      </c>
      <c r="B1784">
        <v>0.41576000000000002</v>
      </c>
      <c r="C1784">
        <v>0</v>
      </c>
      <c r="D1784" s="12">
        <v>-1.9380999999999999E-4</v>
      </c>
      <c r="E1784">
        <v>0</v>
      </c>
      <c r="F1784">
        <v>0</v>
      </c>
      <c r="G1784">
        <v>0</v>
      </c>
      <c r="H1784">
        <v>0</v>
      </c>
      <c r="I1784" s="12">
        <v>-5.5948999999999999E-3</v>
      </c>
      <c r="J1784" s="12">
        <v>-3.3681999999999997E-2</v>
      </c>
      <c r="K1784">
        <v>0</v>
      </c>
      <c r="L1784">
        <v>0</v>
      </c>
      <c r="M1784">
        <v>0</v>
      </c>
      <c r="N1784">
        <v>0</v>
      </c>
      <c r="O1784">
        <v>-0.32707000000000003</v>
      </c>
      <c r="P1784" s="12">
        <v>-4.9173000000000001E-2</v>
      </c>
      <c r="Q1784" s="12">
        <v>-6.7216000000000002E-5</v>
      </c>
      <c r="R1784">
        <v>0</v>
      </c>
      <c r="S1784">
        <v>0</v>
      </c>
      <c r="T1784">
        <f t="shared" si="111"/>
        <v>-2.0926000000030313E-5</v>
      </c>
      <c r="U1784" s="13">
        <f t="shared" si="112"/>
        <v>-5.0331922262916857E-5</v>
      </c>
      <c r="V1784" t="b">
        <f t="shared" si="109"/>
        <v>1</v>
      </c>
      <c r="X1784" s="12">
        <f>B1784*List!F1784</f>
        <v>97.458301599999999</v>
      </c>
      <c r="Y1784">
        <f>10^List!G1784</f>
        <v>4.4308197620255299E-2</v>
      </c>
      <c r="Z1784" s="12">
        <f t="shared" si="110"/>
        <v>2199.5546385178927</v>
      </c>
    </row>
    <row r="1785" spans="1:26" x14ac:dyDescent="0.25">
      <c r="A1785" t="s">
        <v>1795</v>
      </c>
      <c r="B1785">
        <v>0.37048999999999999</v>
      </c>
      <c r="C1785">
        <v>0</v>
      </c>
      <c r="D1785" s="12">
        <v>-3.9280000000000001E-4</v>
      </c>
      <c r="E1785">
        <v>0</v>
      </c>
      <c r="F1785">
        <v>0</v>
      </c>
      <c r="G1785">
        <v>0</v>
      </c>
      <c r="H1785">
        <v>-0.14177999999999999</v>
      </c>
      <c r="I1785" s="12">
        <v>-5.1542000000000003E-3</v>
      </c>
      <c r="J1785" s="12">
        <v>-1.1119E-2</v>
      </c>
      <c r="K1785">
        <v>0</v>
      </c>
      <c r="L1785">
        <v>0</v>
      </c>
      <c r="M1785" s="12">
        <v>-1.0262E-2</v>
      </c>
      <c r="N1785">
        <v>-0.19406000000000001</v>
      </c>
      <c r="O1785" s="12">
        <v>-7.4652E-3</v>
      </c>
      <c r="P1785" s="12">
        <v>-2.5575000000000001E-4</v>
      </c>
      <c r="Q1785" s="12">
        <v>-3.1289000000000003E-8</v>
      </c>
      <c r="R1785">
        <v>0</v>
      </c>
      <c r="S1785">
        <v>0</v>
      </c>
      <c r="T1785">
        <f t="shared" si="111"/>
        <v>1.0187109999789108E-6</v>
      </c>
      <c r="U1785" s="13">
        <f t="shared" si="112"/>
        <v>2.7496315689462896E-6</v>
      </c>
      <c r="V1785" t="b">
        <f t="shared" si="109"/>
        <v>1</v>
      </c>
      <c r="X1785" s="12">
        <f>B1785*List!F1785</f>
        <v>70.893261499999994</v>
      </c>
      <c r="Y1785">
        <f>10^List!G1785</f>
        <v>99.247160736490358</v>
      </c>
      <c r="Z1785" s="12">
        <f t="shared" si="110"/>
        <v>0.71431022282065704</v>
      </c>
    </row>
    <row r="1786" spans="1:26" x14ac:dyDescent="0.25">
      <c r="A1786" t="s">
        <v>1796</v>
      </c>
      <c r="B1786" s="12">
        <v>1.6451E-2</v>
      </c>
      <c r="C1786">
        <v>0</v>
      </c>
      <c r="D1786" s="12">
        <v>-7.2606000000000002E-5</v>
      </c>
      <c r="E1786">
        <v>0</v>
      </c>
      <c r="F1786">
        <v>0</v>
      </c>
      <c r="G1786">
        <v>0</v>
      </c>
      <c r="H1786">
        <v>0</v>
      </c>
      <c r="I1786" s="12">
        <v>-3.2689999999999998E-4</v>
      </c>
      <c r="J1786" s="12">
        <v>-2.1738999999999999E-3</v>
      </c>
      <c r="K1786">
        <v>0</v>
      </c>
      <c r="L1786">
        <v>0</v>
      </c>
      <c r="M1786">
        <v>0</v>
      </c>
      <c r="N1786">
        <v>0</v>
      </c>
      <c r="O1786" s="12">
        <v>-1.3323E-2</v>
      </c>
      <c r="P1786" s="12">
        <v>-5.4832999999999998E-4</v>
      </c>
      <c r="Q1786" s="12">
        <v>-6.3825000000000003E-6</v>
      </c>
      <c r="R1786">
        <v>0</v>
      </c>
      <c r="S1786">
        <v>0</v>
      </c>
      <c r="T1786">
        <f t="shared" si="111"/>
        <v>-1.1849999999970926E-7</v>
      </c>
      <c r="U1786" s="13">
        <f t="shared" si="112"/>
        <v>-7.2032095313178083E-6</v>
      </c>
      <c r="V1786" t="b">
        <f t="shared" si="109"/>
        <v>1</v>
      </c>
      <c r="X1786" s="12">
        <f>B1786*List!F1786</f>
        <v>2.85030026</v>
      </c>
      <c r="Y1786">
        <f>10^List!G1786</f>
        <v>7.3965059664700137</v>
      </c>
      <c r="Z1786" s="12">
        <f t="shared" si="110"/>
        <v>0.38535766386467302</v>
      </c>
    </row>
    <row r="1787" spans="1:26" x14ac:dyDescent="0.25">
      <c r="A1787" t="s">
        <v>1797</v>
      </c>
      <c r="B1787">
        <v>0.62282000000000004</v>
      </c>
      <c r="C1787">
        <v>0</v>
      </c>
      <c r="D1787" s="12">
        <v>-1.8912E-3</v>
      </c>
      <c r="E1787">
        <v>0</v>
      </c>
      <c r="F1787">
        <v>0</v>
      </c>
      <c r="G1787">
        <v>0</v>
      </c>
      <c r="H1787">
        <v>0</v>
      </c>
      <c r="I1787" s="12">
        <v>-1.9597E-2</v>
      </c>
      <c r="J1787" s="12">
        <v>-8.3144999999999997E-2</v>
      </c>
      <c r="K1787">
        <v>0</v>
      </c>
      <c r="L1787">
        <v>0</v>
      </c>
      <c r="M1787">
        <v>0</v>
      </c>
      <c r="N1787">
        <v>0</v>
      </c>
      <c r="O1787">
        <v>-0.51707999999999998</v>
      </c>
      <c r="P1787">
        <v>0</v>
      </c>
      <c r="Q1787" s="12">
        <v>-1.0537000000000001E-3</v>
      </c>
      <c r="R1787">
        <v>0</v>
      </c>
      <c r="S1787">
        <v>0</v>
      </c>
      <c r="T1787">
        <f t="shared" si="111"/>
        <v>5.3100000000074312E-5</v>
      </c>
      <c r="U1787" s="13">
        <f t="shared" si="112"/>
        <v>8.5257377733653872E-5</v>
      </c>
      <c r="V1787" t="b">
        <f t="shared" si="109"/>
        <v>1</v>
      </c>
      <c r="X1787" s="12">
        <f>B1787*List!F1787</f>
        <v>315.57043760000005</v>
      </c>
      <c r="Y1787">
        <f>10^List!G1787</f>
        <v>1008.107812003739</v>
      </c>
      <c r="Z1787" s="12">
        <f t="shared" si="110"/>
        <v>0.31303242951045557</v>
      </c>
    </row>
    <row r="1788" spans="1:26" x14ac:dyDescent="0.25">
      <c r="A1788" s="14">
        <v>848522</v>
      </c>
      <c r="B1788">
        <v>9.0841999999999992</v>
      </c>
      <c r="C1788">
        <v>0</v>
      </c>
      <c r="D1788" s="12">
        <v>-4.0163999999999998E-2</v>
      </c>
      <c r="E1788">
        <v>0</v>
      </c>
      <c r="F1788">
        <v>0</v>
      </c>
      <c r="G1788">
        <v>0</v>
      </c>
      <c r="H1788" s="12">
        <v>-7.0335999999999996E-2</v>
      </c>
      <c r="I1788">
        <v>-0.43129000000000001</v>
      </c>
      <c r="J1788">
        <v>-1.4641999999999999</v>
      </c>
      <c r="K1788">
        <v>0</v>
      </c>
      <c r="L1788">
        <v>0</v>
      </c>
      <c r="M1788">
        <v>-0.24401</v>
      </c>
      <c r="N1788">
        <v>-2.0945</v>
      </c>
      <c r="O1788">
        <v>-4.7245999999999997</v>
      </c>
      <c r="P1788" s="12">
        <v>-1.516E-2</v>
      </c>
      <c r="Q1788" s="12">
        <v>-1.4530000000000001E-4</v>
      </c>
      <c r="R1788">
        <v>0</v>
      </c>
      <c r="S1788">
        <v>0</v>
      </c>
      <c r="T1788">
        <f t="shared" si="111"/>
        <v>-2.0530000000144085E-4</v>
      </c>
      <c r="U1788" s="13">
        <f t="shared" si="112"/>
        <v>-2.2599678562937944E-5</v>
      </c>
      <c r="V1788" t="b">
        <f t="shared" si="109"/>
        <v>1</v>
      </c>
      <c r="X1788" s="12">
        <f>B1788*List!F1788</f>
        <v>1665.1338599999999</v>
      </c>
      <c r="Y1788">
        <f>10^List!G1788</f>
        <v>56.260604697955678</v>
      </c>
      <c r="Z1788" s="12">
        <f t="shared" si="110"/>
        <v>29.596799908915756</v>
      </c>
    </row>
    <row r="1789" spans="1:26" x14ac:dyDescent="0.25">
      <c r="A1789" t="s">
        <v>1799</v>
      </c>
      <c r="B1789">
        <v>0.92223999999999995</v>
      </c>
      <c r="C1789">
        <v>0</v>
      </c>
      <c r="D1789" s="12">
        <v>-2.9818000000000002E-3</v>
      </c>
      <c r="E1789">
        <v>0</v>
      </c>
      <c r="F1789">
        <v>0</v>
      </c>
      <c r="G1789">
        <v>0</v>
      </c>
      <c r="H1789">
        <v>0</v>
      </c>
      <c r="I1789" s="12">
        <v>-2.4459000000000002E-2</v>
      </c>
      <c r="J1789">
        <v>-0.12837999999999999</v>
      </c>
      <c r="K1789">
        <v>0</v>
      </c>
      <c r="L1789">
        <v>0</v>
      </c>
      <c r="M1789">
        <v>0</v>
      </c>
      <c r="N1789">
        <v>0</v>
      </c>
      <c r="O1789">
        <v>-0.76071</v>
      </c>
      <c r="P1789" s="12">
        <v>-5.7235000000000003E-3</v>
      </c>
      <c r="Q1789" s="12">
        <v>-6.8225000000000004E-8</v>
      </c>
      <c r="R1789">
        <v>0</v>
      </c>
      <c r="S1789">
        <v>0</v>
      </c>
      <c r="T1789">
        <f t="shared" si="111"/>
        <v>-1.4368225000141457E-5</v>
      </c>
      <c r="U1789" s="13">
        <f t="shared" si="112"/>
        <v>-1.5579702680583643E-5</v>
      </c>
      <c r="V1789" t="b">
        <f t="shared" si="109"/>
        <v>1</v>
      </c>
      <c r="X1789" s="12">
        <f>B1789*List!F1789</f>
        <v>108.99032320000001</v>
      </c>
      <c r="Y1789">
        <f>10^List!G1789</f>
        <v>764.82401453955833</v>
      </c>
      <c r="Z1789" s="12">
        <f t="shared" si="110"/>
        <v>0.14250379319694176</v>
      </c>
    </row>
    <row r="1790" spans="1:26" x14ac:dyDescent="0.25">
      <c r="A1790" t="s">
        <v>1800</v>
      </c>
      <c r="B1790">
        <v>13.705</v>
      </c>
      <c r="C1790" s="12">
        <v>1.0658000000000001E-2</v>
      </c>
      <c r="D1790">
        <v>0</v>
      </c>
      <c r="E1790">
        <v>0</v>
      </c>
      <c r="F1790">
        <v>-2.8993000000000002</v>
      </c>
      <c r="G1790">
        <v>0</v>
      </c>
      <c r="H1790">
        <v>0</v>
      </c>
      <c r="I1790" s="12">
        <v>-5.4681E-2</v>
      </c>
      <c r="J1790">
        <v>-0.25911000000000001</v>
      </c>
      <c r="K1790" s="12">
        <v>-4.5056000000000002E-3</v>
      </c>
      <c r="L1790" s="12">
        <v>-1.7690000000000001E-2</v>
      </c>
      <c r="M1790">
        <v>0</v>
      </c>
      <c r="N1790">
        <v>0</v>
      </c>
      <c r="O1790">
        <v>-10.333</v>
      </c>
      <c r="P1790">
        <v>-0.13627</v>
      </c>
      <c r="Q1790" s="12">
        <v>-1.5982E-2</v>
      </c>
      <c r="R1790" s="12">
        <v>-1.9183E-3</v>
      </c>
      <c r="S1790">
        <v>0</v>
      </c>
      <c r="T1790">
        <f t="shared" si="111"/>
        <v>-6.7989000000009594E-3</v>
      </c>
      <c r="U1790" s="13">
        <f t="shared" si="112"/>
        <v>-4.9608901860641807E-4</v>
      </c>
      <c r="V1790" t="b">
        <f t="shared" si="109"/>
        <v>1</v>
      </c>
      <c r="X1790" s="12">
        <f>B1790*List!F1790</f>
        <v>4447.9577500000005</v>
      </c>
      <c r="Y1790">
        <f>10^List!G1790</f>
        <v>2060.2662748887742</v>
      </c>
      <c r="Z1790" s="12">
        <f t="shared" si="110"/>
        <v>2.1589237295262373</v>
      </c>
    </row>
    <row r="1791" spans="1:26" x14ac:dyDescent="0.25">
      <c r="A1791" t="s">
        <v>1801</v>
      </c>
      <c r="B1791">
        <v>6.1333000000000002</v>
      </c>
      <c r="C1791">
        <v>0</v>
      </c>
      <c r="D1791">
        <v>-0.42364000000000002</v>
      </c>
      <c r="E1791">
        <v>0</v>
      </c>
      <c r="F1791">
        <v>0</v>
      </c>
      <c r="G1791">
        <v>0</v>
      </c>
      <c r="H1791">
        <v>0</v>
      </c>
      <c r="I1791" s="12">
        <v>-5.5316999999999998E-2</v>
      </c>
      <c r="J1791">
        <v>-0.39489000000000002</v>
      </c>
      <c r="K1791">
        <v>0</v>
      </c>
      <c r="L1791">
        <v>0</v>
      </c>
      <c r="M1791">
        <v>0</v>
      </c>
      <c r="N1791">
        <v>0</v>
      </c>
      <c r="O1791">
        <v>-5.0751999999999997</v>
      </c>
      <c r="P1791">
        <v>-0.16222</v>
      </c>
      <c r="Q1791" s="12">
        <v>-2.2591E-2</v>
      </c>
      <c r="R1791">
        <v>0</v>
      </c>
      <c r="S1791">
        <v>0</v>
      </c>
      <c r="T1791">
        <f t="shared" si="111"/>
        <v>-5.5799999999911476E-4</v>
      </c>
      <c r="U1791" s="13">
        <f t="shared" si="112"/>
        <v>-9.0978755319178048E-5</v>
      </c>
      <c r="V1791" t="b">
        <f t="shared" si="109"/>
        <v>1</v>
      </c>
      <c r="X1791" s="12">
        <f>B1791*List!F1791</f>
        <v>1351.5339880000001</v>
      </c>
      <c r="Y1791">
        <f>10^List!G1791</f>
        <v>7.1851612583107975</v>
      </c>
      <c r="Z1791" s="12">
        <f t="shared" si="110"/>
        <v>188.10071749422926</v>
      </c>
    </row>
    <row r="1792" spans="1:26" x14ac:dyDescent="0.25">
      <c r="A1792" t="s">
        <v>1802</v>
      </c>
      <c r="B1792">
        <v>2.968</v>
      </c>
      <c r="C1792">
        <v>0</v>
      </c>
      <c r="D1792" s="12">
        <v>-2.2058000000000001E-2</v>
      </c>
      <c r="E1792">
        <v>0</v>
      </c>
      <c r="F1792">
        <v>-0.62494000000000005</v>
      </c>
      <c r="G1792">
        <v>0</v>
      </c>
      <c r="H1792" s="12">
        <v>-1.7467E-9</v>
      </c>
      <c r="I1792">
        <v>-0.11138000000000001</v>
      </c>
      <c r="J1792">
        <v>-0.67442000000000002</v>
      </c>
      <c r="K1792" s="12">
        <v>-8.7892999999999999E-2</v>
      </c>
      <c r="L1792">
        <v>-0.36001</v>
      </c>
      <c r="M1792" s="12">
        <v>-6.6187999999999999E-10</v>
      </c>
      <c r="N1792" s="12">
        <v>-5.4772999999999997E-8</v>
      </c>
      <c r="O1792">
        <v>-0.99011000000000005</v>
      </c>
      <c r="P1792">
        <v>0</v>
      </c>
      <c r="Q1792" s="12">
        <v>-4.8991E-2</v>
      </c>
      <c r="R1792" s="12">
        <v>-4.8176999999999998E-2</v>
      </c>
      <c r="S1792">
        <v>0</v>
      </c>
      <c r="T1792">
        <f t="shared" si="111"/>
        <v>2.0942818419834863E-5</v>
      </c>
      <c r="U1792" s="13">
        <f t="shared" si="112"/>
        <v>7.0562056670602636E-6</v>
      </c>
      <c r="V1792" t="b">
        <f t="shared" si="109"/>
        <v>1</v>
      </c>
      <c r="X1792" s="12">
        <f>B1792*List!F1792</f>
        <v>1951.6380799999997</v>
      </c>
      <c r="Y1792">
        <f>10^List!G1792</f>
        <v>18.6642384699222</v>
      </c>
      <c r="Z1792" s="12">
        <f t="shared" si="110"/>
        <v>104.56564210455755</v>
      </c>
    </row>
    <row r="1793" spans="1:26" x14ac:dyDescent="0.25">
      <c r="A1793" t="s">
        <v>1803</v>
      </c>
      <c r="B1793">
        <v>4.5530999999999997</v>
      </c>
      <c r="C1793">
        <v>0</v>
      </c>
      <c r="D1793">
        <v>-0.41270000000000001</v>
      </c>
      <c r="E1793">
        <v>0</v>
      </c>
      <c r="F1793">
        <v>0</v>
      </c>
      <c r="G1793">
        <v>0</v>
      </c>
      <c r="H1793">
        <v>0</v>
      </c>
      <c r="I1793" s="12">
        <v>-2.2603000000000002E-2</v>
      </c>
      <c r="J1793">
        <v>-0.20305999999999999</v>
      </c>
      <c r="K1793">
        <v>0</v>
      </c>
      <c r="L1793">
        <v>0</v>
      </c>
      <c r="M1793">
        <v>0</v>
      </c>
      <c r="N1793">
        <v>0</v>
      </c>
      <c r="O1793" s="12">
        <v>-7.5072E-2</v>
      </c>
      <c r="P1793">
        <v>-3.8393000000000002</v>
      </c>
      <c r="Q1793" s="12">
        <v>-1.2922000000000001E-4</v>
      </c>
      <c r="R1793">
        <v>0</v>
      </c>
      <c r="S1793">
        <v>0</v>
      </c>
      <c r="T1793">
        <f t="shared" si="111"/>
        <v>2.357799999995046E-4</v>
      </c>
      <c r="U1793" s="13">
        <f t="shared" si="112"/>
        <v>5.1784498473458654E-5</v>
      </c>
      <c r="V1793" t="b">
        <f t="shared" si="109"/>
        <v>1</v>
      </c>
      <c r="X1793" s="12">
        <f>B1793*List!F1793</f>
        <v>1345.89636</v>
      </c>
      <c r="Y1793">
        <f>10^List!G1793</f>
        <v>148577.99091088836</v>
      </c>
      <c r="Z1793" s="12">
        <f t="shared" si="110"/>
        <v>9.0585176966568315E-3</v>
      </c>
    </row>
    <row r="1794" spans="1:26" x14ac:dyDescent="0.25">
      <c r="A1794" t="s">
        <v>1804</v>
      </c>
      <c r="B1794">
        <v>33.000999999999998</v>
      </c>
      <c r="C1794">
        <v>0</v>
      </c>
      <c r="D1794">
        <v>-0.32371</v>
      </c>
      <c r="E1794">
        <v>0</v>
      </c>
      <c r="F1794">
        <v>-8.7977000000000007</v>
      </c>
      <c r="G1794">
        <v>0</v>
      </c>
      <c r="H1794" s="12">
        <v>-2.8842999999999999E-8</v>
      </c>
      <c r="I1794">
        <v>-1.2093</v>
      </c>
      <c r="J1794">
        <v>-6.3297999999999996</v>
      </c>
      <c r="K1794">
        <v>-1.0183</v>
      </c>
      <c r="L1794">
        <v>-5.4127000000000001</v>
      </c>
      <c r="M1794" s="12">
        <v>-3.6208000000000002E-9</v>
      </c>
      <c r="N1794" s="12">
        <v>-4.6793999999999999E-7</v>
      </c>
      <c r="O1794">
        <v>-8.7710000000000008</v>
      </c>
      <c r="P1794">
        <v>0</v>
      </c>
      <c r="Q1794">
        <v>-0.41841</v>
      </c>
      <c r="R1794">
        <v>-0.72079000000000004</v>
      </c>
      <c r="S1794">
        <v>0</v>
      </c>
      <c r="T1794">
        <f t="shared" si="111"/>
        <v>-7.1050040379927459E-4</v>
      </c>
      <c r="U1794" s="13">
        <f t="shared" si="112"/>
        <v>-2.1529662852618849E-5</v>
      </c>
      <c r="V1794" t="b">
        <f t="shared" si="109"/>
        <v>1</v>
      </c>
      <c r="X1794" s="12">
        <f>B1794*List!F1794</f>
        <v>20774.459509999997</v>
      </c>
      <c r="Y1794">
        <f>10^List!G1794</f>
        <v>18.6642384699222</v>
      </c>
      <c r="Z1794" s="12">
        <f t="shared" si="110"/>
        <v>1113.0622630801927</v>
      </c>
    </row>
    <row r="1795" spans="1:26" x14ac:dyDescent="0.25">
      <c r="A1795" t="s">
        <v>1805</v>
      </c>
      <c r="B1795">
        <v>1.2185999999999999</v>
      </c>
      <c r="C1795">
        <v>0</v>
      </c>
      <c r="D1795" s="12">
        <v>-1.1474E-2</v>
      </c>
      <c r="E1795" s="12">
        <v>2.7197000000000002E-7</v>
      </c>
      <c r="F1795">
        <v>0</v>
      </c>
      <c r="G1795">
        <v>0</v>
      </c>
      <c r="H1795" s="12">
        <v>-1.0901999999999999E-3</v>
      </c>
      <c r="I1795" s="12">
        <v>-7.5495000000000007E-2</v>
      </c>
      <c r="J1795">
        <v>-0.37413999999999997</v>
      </c>
      <c r="K1795" s="12">
        <v>-8.8332000000000008E-12</v>
      </c>
      <c r="L1795" s="12">
        <v>-3.3664000000000003E-8</v>
      </c>
      <c r="M1795" s="12">
        <v>-7.1227E-3</v>
      </c>
      <c r="N1795" s="12">
        <v>-5.5160000000000001E-2</v>
      </c>
      <c r="O1795">
        <v>-0.69194</v>
      </c>
      <c r="P1795">
        <v>0</v>
      </c>
      <c r="Q1795" s="12">
        <v>-2.2298999999999999E-3</v>
      </c>
      <c r="R1795" s="12">
        <v>-1.9679000000000002E-9</v>
      </c>
      <c r="S1795">
        <v>0</v>
      </c>
      <c r="T1795">
        <f t="shared" si="111"/>
        <v>-5.1563670733151367E-5</v>
      </c>
      <c r="U1795" s="13">
        <f t="shared" si="112"/>
        <v>-4.2313860769039365E-5</v>
      </c>
      <c r="V1795" t="b">
        <f t="shared" ref="V1795:V1836" si="113">ABS(U1795)&lt;$W$1</f>
        <v>1</v>
      </c>
      <c r="X1795" s="12">
        <f>B1795*List!F1795</f>
        <v>481.60290599999996</v>
      </c>
      <c r="Y1795">
        <f>10^List!G1795</f>
        <v>8.6722121673401791</v>
      </c>
      <c r="Z1795" s="12">
        <f t="shared" ref="Z1795:Z1836" si="114">X1795/Y1795</f>
        <v>55.534031768010877</v>
      </c>
    </row>
    <row r="1796" spans="1:26" x14ac:dyDescent="0.25">
      <c r="A1796" t="s">
        <v>1806</v>
      </c>
      <c r="B1796" s="12">
        <v>1.5762999999999999E-2</v>
      </c>
      <c r="C1796">
        <v>0</v>
      </c>
      <c r="D1796" s="12">
        <v>-3.2487999999999998E-5</v>
      </c>
      <c r="E1796">
        <v>0</v>
      </c>
      <c r="F1796">
        <v>0</v>
      </c>
      <c r="G1796">
        <v>0</v>
      </c>
      <c r="H1796">
        <v>0</v>
      </c>
      <c r="I1796" s="12">
        <v>-3.3404000000000002E-4</v>
      </c>
      <c r="J1796" s="12">
        <v>-1.5569E-3</v>
      </c>
      <c r="K1796">
        <v>0</v>
      </c>
      <c r="L1796">
        <v>0</v>
      </c>
      <c r="M1796">
        <v>0</v>
      </c>
      <c r="N1796">
        <v>0</v>
      </c>
      <c r="O1796" s="12">
        <v>-1.3701E-2</v>
      </c>
      <c r="P1796" s="12">
        <v>-1.3469999999999999E-4</v>
      </c>
      <c r="Q1796" s="12">
        <v>-3.6932999999999999E-6</v>
      </c>
      <c r="R1796">
        <v>0</v>
      </c>
      <c r="S1796">
        <v>0</v>
      </c>
      <c r="T1796">
        <f t="shared" si="111"/>
        <v>1.7869999999827171E-7</v>
      </c>
      <c r="U1796" s="13">
        <f t="shared" si="112"/>
        <v>1.1336674490786761E-5</v>
      </c>
      <c r="V1796" t="b">
        <f t="shared" si="113"/>
        <v>1</v>
      </c>
      <c r="X1796" s="12">
        <f>B1796*List!F1796</f>
        <v>3.8520043099999999</v>
      </c>
      <c r="Y1796">
        <f>10^List!G1796</f>
        <v>17.20857113943925</v>
      </c>
      <c r="Z1796" s="12">
        <f t="shared" si="114"/>
        <v>0.22384219345043888</v>
      </c>
    </row>
    <row r="1797" spans="1:26" x14ac:dyDescent="0.25">
      <c r="A1797" t="s">
        <v>1807</v>
      </c>
      <c r="B1797">
        <v>7.2306999999999997</v>
      </c>
      <c r="C1797">
        <v>0</v>
      </c>
      <c r="D1797" s="12">
        <v>-5.1664000000000002E-2</v>
      </c>
      <c r="E1797">
        <v>0</v>
      </c>
      <c r="F1797">
        <v>0</v>
      </c>
      <c r="G1797">
        <v>0</v>
      </c>
      <c r="H1797" s="12">
        <v>-6.8999000000000003E-4</v>
      </c>
      <c r="I1797">
        <v>-0.27139999999999997</v>
      </c>
      <c r="J1797">
        <v>-1.6025</v>
      </c>
      <c r="K1797">
        <v>0</v>
      </c>
      <c r="L1797">
        <v>0</v>
      </c>
      <c r="M1797" s="12">
        <v>-7.5617999999999996E-4</v>
      </c>
      <c r="N1797" s="12">
        <v>-8.8728000000000001E-3</v>
      </c>
      <c r="O1797">
        <v>-5.2770000000000001</v>
      </c>
      <c r="P1797" s="12">
        <v>-1.8530000000000001E-2</v>
      </c>
      <c r="Q1797" s="12">
        <v>-1.2221E-5</v>
      </c>
      <c r="R1797">
        <v>0</v>
      </c>
      <c r="S1797">
        <v>0</v>
      </c>
      <c r="T1797">
        <f t="shared" ref="T1797:T1836" si="115">SUM(B1797:S1797)</f>
        <v>-7.251909999993237E-4</v>
      </c>
      <c r="U1797" s="13">
        <f t="shared" ref="U1797:U1836" si="116">T1797/B1797</f>
        <v>-1.002933325956441E-4</v>
      </c>
      <c r="V1797" t="b">
        <f t="shared" si="113"/>
        <v>1</v>
      </c>
      <c r="X1797" s="12">
        <f>B1797*List!F1797</f>
        <v>825.52901899999995</v>
      </c>
      <c r="Y1797">
        <f>10^List!G1797</f>
        <v>1.7596498259859057</v>
      </c>
      <c r="Z1797" s="12">
        <f t="shared" si="114"/>
        <v>469.14392102841725</v>
      </c>
    </row>
    <row r="1798" spans="1:26" x14ac:dyDescent="0.25">
      <c r="A1798" s="14">
        <v>2100549</v>
      </c>
      <c r="B1798">
        <v>5.2515999999999998</v>
      </c>
      <c r="C1798">
        <v>0</v>
      </c>
      <c r="D1798" s="12">
        <v>-2.8132000000000001E-2</v>
      </c>
      <c r="E1798">
        <v>0</v>
      </c>
      <c r="F1798">
        <v>-0.12584000000000001</v>
      </c>
      <c r="G1798">
        <v>0</v>
      </c>
      <c r="H1798">
        <v>-1.2936000000000001</v>
      </c>
      <c r="I1798" s="12">
        <v>-1.8355E-2</v>
      </c>
      <c r="J1798" s="12">
        <v>-8.9935000000000001E-2</v>
      </c>
      <c r="K1798" s="12">
        <v>-1.6178E-3</v>
      </c>
      <c r="L1798" s="12">
        <v>-3.9879999999999999E-2</v>
      </c>
      <c r="M1798" s="12">
        <v>-8.4744E-2</v>
      </c>
      <c r="N1798">
        <v>-2.0148000000000001</v>
      </c>
      <c r="O1798">
        <v>-1.4244000000000001</v>
      </c>
      <c r="P1798" s="12">
        <v>-1.304E-4</v>
      </c>
      <c r="Q1798" s="12">
        <v>-6.1607000000000002E-2</v>
      </c>
      <c r="R1798" s="12">
        <v>-6.7894999999999997E-2</v>
      </c>
      <c r="S1798">
        <v>0</v>
      </c>
      <c r="T1798">
        <f t="shared" si="115"/>
        <v>6.6379999999853501E-4</v>
      </c>
      <c r="U1798" s="13">
        <f t="shared" si="116"/>
        <v>1.2639957346304649E-4</v>
      </c>
      <c r="V1798" t="b">
        <f t="shared" si="113"/>
        <v>1</v>
      </c>
      <c r="X1798" s="12">
        <f>B1798*List!F1798</f>
        <v>1936.0023399999998</v>
      </c>
      <c r="Y1798">
        <f>10^List!G1798</f>
        <v>1.3156632179991068</v>
      </c>
      <c r="Z1798" s="12">
        <f t="shared" si="114"/>
        <v>1471.5029754683878</v>
      </c>
    </row>
    <row r="1799" spans="1:26" x14ac:dyDescent="0.25">
      <c r="A1799" t="s">
        <v>1809</v>
      </c>
      <c r="B1799">
        <v>0.34589999999999999</v>
      </c>
      <c r="C1799" s="12">
        <v>3.6656999999999998E-4</v>
      </c>
      <c r="D1799">
        <v>0</v>
      </c>
      <c r="E1799">
        <v>0</v>
      </c>
      <c r="F1799">
        <v>0</v>
      </c>
      <c r="G1799">
        <v>0</v>
      </c>
      <c r="H1799">
        <v>0</v>
      </c>
      <c r="I1799" s="12">
        <v>-2.6686000000000001E-3</v>
      </c>
      <c r="J1799" s="12">
        <v>-1.7805999999999999E-2</v>
      </c>
      <c r="K1799">
        <v>0</v>
      </c>
      <c r="L1799">
        <v>0</v>
      </c>
      <c r="M1799">
        <v>0</v>
      </c>
      <c r="N1799">
        <v>0</v>
      </c>
      <c r="O1799">
        <v>-0.26513999999999999</v>
      </c>
      <c r="P1799" s="12">
        <v>-6.0506999999999998E-2</v>
      </c>
      <c r="Q1799" s="12">
        <v>-1.2421000000000001E-4</v>
      </c>
      <c r="R1799">
        <v>0</v>
      </c>
      <c r="S1799">
        <v>0</v>
      </c>
      <c r="T1799">
        <f t="shared" si="115"/>
        <v>2.0760000000001204E-5</v>
      </c>
      <c r="U1799" s="13">
        <f t="shared" si="116"/>
        <v>6.001734605377625E-5</v>
      </c>
      <c r="V1799" t="b">
        <f t="shared" si="113"/>
        <v>1</v>
      </c>
      <c r="X1799" s="12">
        <f>B1799*List!F1799</f>
        <v>68.595428999999996</v>
      </c>
      <c r="Y1799">
        <f>10^List!G1799</f>
        <v>33.19629788942504</v>
      </c>
      <c r="Z1799" s="12">
        <f t="shared" si="114"/>
        <v>2.0663577977426106</v>
      </c>
    </row>
    <row r="1800" spans="1:26" x14ac:dyDescent="0.25">
      <c r="A1800" t="s">
        <v>1810</v>
      </c>
      <c r="B1800">
        <v>6.4099000000000004</v>
      </c>
      <c r="C1800">
        <v>0</v>
      </c>
      <c r="D1800" s="12">
        <v>-7.7191999999999998E-3</v>
      </c>
      <c r="E1800">
        <v>0</v>
      </c>
      <c r="F1800">
        <v>0</v>
      </c>
      <c r="G1800">
        <v>0</v>
      </c>
      <c r="H1800">
        <v>0</v>
      </c>
      <c r="I1800">
        <v>-0.23816999999999999</v>
      </c>
      <c r="J1800">
        <v>-0.84233999999999998</v>
      </c>
      <c r="K1800">
        <v>0</v>
      </c>
      <c r="L1800">
        <v>0</v>
      </c>
      <c r="M1800">
        <v>0</v>
      </c>
      <c r="N1800">
        <v>0</v>
      </c>
      <c r="O1800">
        <v>-5.3052999999999999</v>
      </c>
      <c r="P1800" s="12">
        <v>-1.6591999999999999E-2</v>
      </c>
      <c r="Q1800" s="12">
        <v>-1.0135E-7</v>
      </c>
      <c r="R1800">
        <v>0</v>
      </c>
      <c r="S1800">
        <v>0</v>
      </c>
      <c r="T1800">
        <f t="shared" si="115"/>
        <v>-2.2130135000020249E-4</v>
      </c>
      <c r="U1800" s="13">
        <f t="shared" si="116"/>
        <v>-3.4524930186149938E-5</v>
      </c>
      <c r="V1800" t="b">
        <f t="shared" si="113"/>
        <v>1</v>
      </c>
      <c r="X1800" s="12">
        <f>B1800*List!F1800</f>
        <v>923.85888699999998</v>
      </c>
      <c r="Y1800">
        <f>10^List!G1800</f>
        <v>2192.8247904952182</v>
      </c>
      <c r="Z1800" s="12">
        <f t="shared" si="114"/>
        <v>0.42130994277539141</v>
      </c>
    </row>
    <row r="1801" spans="1:26" x14ac:dyDescent="0.25">
      <c r="A1801" t="s">
        <v>1811</v>
      </c>
      <c r="B1801">
        <v>2.9047000000000001</v>
      </c>
      <c r="C1801">
        <v>0</v>
      </c>
      <c r="D1801" s="12">
        <v>-1.2851E-2</v>
      </c>
      <c r="E1801">
        <v>0</v>
      </c>
      <c r="F1801">
        <v>0</v>
      </c>
      <c r="G1801">
        <v>0</v>
      </c>
      <c r="H1801" s="12">
        <v>-2.2544000000000002E-2</v>
      </c>
      <c r="I1801">
        <v>-0.13849</v>
      </c>
      <c r="J1801">
        <v>-0.46984999999999999</v>
      </c>
      <c r="K1801">
        <v>0</v>
      </c>
      <c r="L1801">
        <v>0</v>
      </c>
      <c r="M1801" s="12">
        <v>-7.8326000000000007E-2</v>
      </c>
      <c r="N1801">
        <v>-0.67205999999999999</v>
      </c>
      <c r="O1801">
        <v>-1.5065999999999999</v>
      </c>
      <c r="P1801" s="12">
        <v>-3.9407000000000001E-3</v>
      </c>
      <c r="Q1801" s="12">
        <v>-3.0162E-6</v>
      </c>
      <c r="R1801">
        <v>0</v>
      </c>
      <c r="S1801">
        <v>0</v>
      </c>
      <c r="T1801">
        <f t="shared" si="115"/>
        <v>3.528379999995469E-5</v>
      </c>
      <c r="U1801" s="13">
        <f t="shared" si="116"/>
        <v>1.2147140840690843E-5</v>
      </c>
      <c r="V1801" t="b">
        <f t="shared" si="113"/>
        <v>1</v>
      </c>
      <c r="X1801" s="12">
        <f>B1801*List!F1801</f>
        <v>369.44879300000002</v>
      </c>
      <c r="Y1801">
        <f>10^List!G1801</f>
        <v>2147.7791100764325</v>
      </c>
      <c r="Z1801" s="12">
        <f t="shared" si="114"/>
        <v>0.17201433390738796</v>
      </c>
    </row>
    <row r="1802" spans="1:26" x14ac:dyDescent="0.25">
      <c r="A1802" t="s">
        <v>1812</v>
      </c>
      <c r="B1802">
        <v>51.912999999999997</v>
      </c>
      <c r="C1802" s="12">
        <v>1.5333E-3</v>
      </c>
      <c r="D1802">
        <v>0</v>
      </c>
      <c r="E1802">
        <v>0</v>
      </c>
      <c r="F1802">
        <v>0</v>
      </c>
      <c r="G1802">
        <v>0</v>
      </c>
      <c r="H1802">
        <v>-13.342000000000001</v>
      </c>
      <c r="I1802">
        <v>-1.5002</v>
      </c>
      <c r="J1802">
        <v>-2.91</v>
      </c>
      <c r="K1802">
        <v>0</v>
      </c>
      <c r="L1802">
        <v>0</v>
      </c>
      <c r="M1802">
        <v>-1.8426</v>
      </c>
      <c r="N1802">
        <v>-26.811</v>
      </c>
      <c r="O1802">
        <v>-5.5316999999999998</v>
      </c>
      <c r="P1802" s="12">
        <v>-6.3199999999999997E-8</v>
      </c>
      <c r="Q1802" s="12">
        <v>-9.8794999999999992E-9</v>
      </c>
      <c r="R1802">
        <v>0</v>
      </c>
      <c r="S1802">
        <v>0</v>
      </c>
      <c r="T1802">
        <f t="shared" si="115"/>
        <v>-2.2966773079496898E-2</v>
      </c>
      <c r="U1802" s="13">
        <f t="shared" si="116"/>
        <v>-4.4240889718369001E-4</v>
      </c>
      <c r="V1802" t="b">
        <f t="shared" si="113"/>
        <v>1</v>
      </c>
      <c r="X1802" s="12">
        <f>B1802*List!F1802</f>
        <v>10758.96925</v>
      </c>
      <c r="Y1802">
        <f>10^List!G1802</f>
        <v>489.28160935135497</v>
      </c>
      <c r="Z1802" s="12">
        <f t="shared" si="114"/>
        <v>21.989318716195491</v>
      </c>
    </row>
    <row r="1803" spans="1:26" x14ac:dyDescent="0.25">
      <c r="A1803" t="s">
        <v>1813</v>
      </c>
      <c r="B1803">
        <v>4.6894999999999998</v>
      </c>
      <c r="C1803">
        <v>0</v>
      </c>
      <c r="D1803" s="12">
        <v>-5.9688999999999999E-2</v>
      </c>
      <c r="E1803">
        <v>0</v>
      </c>
      <c r="F1803">
        <v>0</v>
      </c>
      <c r="G1803">
        <v>0</v>
      </c>
      <c r="H1803" s="12">
        <v>-4.1991E-10</v>
      </c>
      <c r="I1803">
        <v>-0.39701999999999998</v>
      </c>
      <c r="J1803">
        <v>-2.0205000000000002</v>
      </c>
      <c r="K1803">
        <v>0</v>
      </c>
      <c r="L1803">
        <v>0</v>
      </c>
      <c r="M1803" s="12">
        <v>-8.4169000000000002E-10</v>
      </c>
      <c r="N1803" s="12">
        <v>-8.2659000000000006E-9</v>
      </c>
      <c r="O1803">
        <v>-2.2124000000000001</v>
      </c>
      <c r="P1803">
        <v>0</v>
      </c>
      <c r="Q1803" s="12">
        <v>-4.2810999999999999E-7</v>
      </c>
      <c r="R1803">
        <v>0</v>
      </c>
      <c r="S1803">
        <v>0</v>
      </c>
      <c r="T1803">
        <f t="shared" si="115"/>
        <v>-1.0943763750070303E-4</v>
      </c>
      <c r="U1803" s="13">
        <f t="shared" si="116"/>
        <v>-2.33367389915136E-5</v>
      </c>
      <c r="V1803" t="b">
        <f t="shared" si="113"/>
        <v>1</v>
      </c>
      <c r="X1803" s="12">
        <f>B1803*List!F1803</f>
        <v>1173.87564</v>
      </c>
      <c r="Y1803">
        <f>10^List!G1803</f>
        <v>45.015379943511178</v>
      </c>
      <c r="Z1803" s="12">
        <f t="shared" si="114"/>
        <v>26.07721275424246</v>
      </c>
    </row>
    <row r="1804" spans="1:26" x14ac:dyDescent="0.25">
      <c r="A1804" t="s">
        <v>1814</v>
      </c>
      <c r="B1804">
        <v>16.719000000000001</v>
      </c>
      <c r="C1804">
        <v>0</v>
      </c>
      <c r="D1804" s="12">
        <v>-3.9848000000000001E-2</v>
      </c>
      <c r="E1804">
        <v>0</v>
      </c>
      <c r="F1804">
        <v>0</v>
      </c>
      <c r="G1804">
        <v>0</v>
      </c>
      <c r="H1804">
        <v>0</v>
      </c>
      <c r="I1804">
        <v>-0.44308999999999998</v>
      </c>
      <c r="J1804">
        <v>-2.0310000000000001</v>
      </c>
      <c r="K1804">
        <v>0</v>
      </c>
      <c r="L1804">
        <v>0</v>
      </c>
      <c r="M1804">
        <v>0</v>
      </c>
      <c r="N1804">
        <v>0</v>
      </c>
      <c r="O1804">
        <v>-14.082000000000001</v>
      </c>
      <c r="P1804">
        <v>-0.12299</v>
      </c>
      <c r="Q1804" s="12">
        <v>-3.3029000000000002E-6</v>
      </c>
      <c r="R1804">
        <v>0</v>
      </c>
      <c r="S1804">
        <v>0</v>
      </c>
      <c r="T1804">
        <f t="shared" si="115"/>
        <v>6.8697099999114441E-5</v>
      </c>
      <c r="U1804" s="13">
        <f t="shared" si="116"/>
        <v>4.1089239786538926E-6</v>
      </c>
      <c r="V1804" t="b">
        <f t="shared" si="113"/>
        <v>1</v>
      </c>
      <c r="X1804" s="12">
        <f>B1804*List!F1804</f>
        <v>1942.0790400000001</v>
      </c>
      <c r="Y1804">
        <f>10^List!G1804</f>
        <v>295.42487811666922</v>
      </c>
      <c r="Z1804" s="12">
        <f t="shared" si="114"/>
        <v>6.5738506938912371</v>
      </c>
    </row>
    <row r="1805" spans="1:26" x14ac:dyDescent="0.25">
      <c r="A1805" t="s">
        <v>1815</v>
      </c>
      <c r="B1805">
        <v>2.8845999999999998</v>
      </c>
      <c r="C1805" s="12">
        <v>1.2504000000000001E-4</v>
      </c>
      <c r="D1805">
        <v>0</v>
      </c>
      <c r="E1805">
        <v>0</v>
      </c>
      <c r="F1805">
        <v>-2.7524000000000002</v>
      </c>
      <c r="G1805">
        <v>0</v>
      </c>
      <c r="H1805">
        <v>0</v>
      </c>
      <c r="I1805" s="12">
        <v>-6.3670999999999997E-3</v>
      </c>
      <c r="J1805" s="12">
        <v>-1.3531E-2</v>
      </c>
      <c r="K1805" s="12">
        <v>-5.3340999999999996E-3</v>
      </c>
      <c r="L1805">
        <v>-0.19824</v>
      </c>
      <c r="M1805">
        <v>0</v>
      </c>
      <c r="N1805">
        <v>0</v>
      </c>
      <c r="O1805" s="12">
        <v>-6.9287000000000001E-2</v>
      </c>
      <c r="P1805" s="12">
        <v>-5.3606000000000001E-3</v>
      </c>
      <c r="Q1805" s="12">
        <v>-6.5550000000000005E-4</v>
      </c>
      <c r="R1805" s="12">
        <v>-1.2563E-2</v>
      </c>
      <c r="S1805">
        <v>0</v>
      </c>
      <c r="T1805">
        <f t="shared" si="115"/>
        <v>-0.17901326000000042</v>
      </c>
      <c r="U1805" s="13">
        <f t="shared" si="116"/>
        <v>-6.2058261110726078E-2</v>
      </c>
      <c r="V1805" t="b">
        <f t="shared" si="113"/>
        <v>1</v>
      </c>
      <c r="X1805" s="12">
        <f>B1805*List!F1805</f>
        <v>1132.9554959999998</v>
      </c>
      <c r="Y1805">
        <f>10^List!G1805</f>
        <v>8616.4947059736005</v>
      </c>
      <c r="Z1805" s="12">
        <f t="shared" si="114"/>
        <v>0.13148682087793195</v>
      </c>
    </row>
    <row r="1806" spans="1:26" x14ac:dyDescent="0.25">
      <c r="A1806" t="s">
        <v>1816</v>
      </c>
      <c r="B1806">
        <v>0.96931</v>
      </c>
      <c r="C1806">
        <v>0</v>
      </c>
      <c r="D1806" s="12">
        <v>-3.0206999999999999E-3</v>
      </c>
      <c r="E1806">
        <v>0</v>
      </c>
      <c r="F1806">
        <v>0</v>
      </c>
      <c r="G1806">
        <v>0</v>
      </c>
      <c r="H1806" s="12">
        <v>-2.7869999999999997E-7</v>
      </c>
      <c r="I1806" s="12">
        <v>-2.2704999999999999E-2</v>
      </c>
      <c r="J1806">
        <v>-0.1241</v>
      </c>
      <c r="K1806">
        <v>0</v>
      </c>
      <c r="L1806">
        <v>0</v>
      </c>
      <c r="M1806" s="12">
        <v>-3.3405000000000003E-5</v>
      </c>
      <c r="N1806" s="12">
        <v>-2.6315000000000003E-4</v>
      </c>
      <c r="O1806">
        <v>-0.81801000000000001</v>
      </c>
      <c r="P1806" s="12">
        <v>-1.0988E-3</v>
      </c>
      <c r="Q1806" s="12">
        <v>-7.6639999999999998E-7</v>
      </c>
      <c r="R1806">
        <v>0</v>
      </c>
      <c r="S1806">
        <v>0</v>
      </c>
      <c r="T1806">
        <f t="shared" si="115"/>
        <v>7.7899900000040674E-5</v>
      </c>
      <c r="U1806" s="13">
        <f t="shared" si="116"/>
        <v>8.0366343068822844E-5</v>
      </c>
      <c r="V1806" t="b">
        <f t="shared" si="113"/>
        <v>1</v>
      </c>
      <c r="X1806" s="12">
        <f>B1806*List!F1806</f>
        <v>207.64558819999999</v>
      </c>
      <c r="Y1806">
        <f>10^List!G1806</f>
        <v>306.7534766935633</v>
      </c>
      <c r="Z1806" s="12">
        <f t="shared" si="114"/>
        <v>0.67691356081167142</v>
      </c>
    </row>
    <row r="1807" spans="1:26" x14ac:dyDescent="0.25">
      <c r="A1807" t="s">
        <v>1817</v>
      </c>
      <c r="B1807">
        <v>16.315999999999999</v>
      </c>
      <c r="C1807">
        <v>0</v>
      </c>
      <c r="D1807" s="12">
        <v>-9.5171000000000006E-2</v>
      </c>
      <c r="E1807">
        <v>0</v>
      </c>
      <c r="F1807">
        <v>0</v>
      </c>
      <c r="G1807">
        <v>0</v>
      </c>
      <c r="H1807" s="12">
        <v>-1.1475E-8</v>
      </c>
      <c r="I1807">
        <v>-0.75387999999999999</v>
      </c>
      <c r="J1807">
        <v>-3.7601</v>
      </c>
      <c r="K1807">
        <v>0</v>
      </c>
      <c r="L1807">
        <v>0</v>
      </c>
      <c r="M1807" s="12">
        <v>-4.2915999999999999E-8</v>
      </c>
      <c r="N1807" s="12">
        <v>-3.6026999999999998E-7</v>
      </c>
      <c r="O1807">
        <v>-11.706</v>
      </c>
      <c r="P1807" s="12">
        <v>-2.9158999999999999E-4</v>
      </c>
      <c r="Q1807" s="12">
        <v>-3.9774000000000001E-7</v>
      </c>
      <c r="R1807">
        <v>0</v>
      </c>
      <c r="S1807">
        <v>0</v>
      </c>
      <c r="T1807">
        <f t="shared" si="115"/>
        <v>5.5659759899989649E-4</v>
      </c>
      <c r="U1807" s="13">
        <f t="shared" si="116"/>
        <v>3.4113606214752174E-5</v>
      </c>
      <c r="V1807" t="b">
        <f t="shared" si="113"/>
        <v>1</v>
      </c>
      <c r="X1807" s="12">
        <f>B1807*List!F1807</f>
        <v>3397.8069999999998</v>
      </c>
      <c r="Y1807">
        <f>10^List!G1807</f>
        <v>15465.926949234074</v>
      </c>
      <c r="Z1807" s="12">
        <f t="shared" si="114"/>
        <v>0.21969630473188489</v>
      </c>
    </row>
    <row r="1808" spans="1:26" x14ac:dyDescent="0.25">
      <c r="A1808" t="s">
        <v>1818</v>
      </c>
      <c r="B1808">
        <v>48.091000000000001</v>
      </c>
      <c r="C1808">
        <v>0</v>
      </c>
      <c r="D1808">
        <v>-0.36005999999999999</v>
      </c>
      <c r="E1808">
        <v>0</v>
      </c>
      <c r="F1808">
        <v>0</v>
      </c>
      <c r="G1808">
        <v>0</v>
      </c>
      <c r="H1808" s="12">
        <v>-2.2754E-8</v>
      </c>
      <c r="I1808">
        <v>-2.3748999999999998</v>
      </c>
      <c r="J1808">
        <v>-12.5</v>
      </c>
      <c r="K1808">
        <v>0</v>
      </c>
      <c r="L1808">
        <v>0</v>
      </c>
      <c r="M1808" s="12">
        <v>-2.3568E-7</v>
      </c>
      <c r="N1808" s="12">
        <v>-1.5628000000000001E-6</v>
      </c>
      <c r="O1808">
        <v>-32.874000000000002</v>
      </c>
      <c r="P1808" s="12">
        <v>-1.0821000000000001E-2</v>
      </c>
      <c r="Q1808" s="12">
        <v>-5.3109999999999996E-6</v>
      </c>
      <c r="R1808">
        <v>0</v>
      </c>
      <c r="S1808">
        <v>0</v>
      </c>
      <c r="T1808">
        <f t="shared" si="115"/>
        <v>-2.8788132233996035E-2</v>
      </c>
      <c r="U1808" s="13">
        <f t="shared" si="116"/>
        <v>-5.9861787515327262E-4</v>
      </c>
      <c r="V1808" t="b">
        <f t="shared" si="113"/>
        <v>1</v>
      </c>
      <c r="X1808" s="12">
        <f>B1808*List!F1808</f>
        <v>9245.9756600000001</v>
      </c>
      <c r="Y1808">
        <f>10^List!G1808</f>
        <v>5723.7456458502793</v>
      </c>
      <c r="Z1808" s="12">
        <f t="shared" si="114"/>
        <v>1.6153715123073893</v>
      </c>
    </row>
    <row r="1809" spans="1:26" x14ac:dyDescent="0.25">
      <c r="A1809" t="s">
        <v>1819</v>
      </c>
      <c r="B1809">
        <v>28.613</v>
      </c>
      <c r="C1809" s="12">
        <v>1.2207000000000001E-2</v>
      </c>
      <c r="D1809">
        <v>0</v>
      </c>
      <c r="E1809">
        <v>0</v>
      </c>
      <c r="F1809">
        <v>-23.335000000000001</v>
      </c>
      <c r="G1809">
        <v>0</v>
      </c>
      <c r="H1809">
        <v>0</v>
      </c>
      <c r="I1809" s="12">
        <v>-6.5930000000000002E-2</v>
      </c>
      <c r="J1809">
        <v>-0.38169999999999998</v>
      </c>
      <c r="K1809" s="12">
        <v>-5.0412999999999999E-2</v>
      </c>
      <c r="L1809">
        <v>-0.41466999999999998</v>
      </c>
      <c r="M1809">
        <v>0</v>
      </c>
      <c r="N1809">
        <v>0</v>
      </c>
      <c r="O1809">
        <v>-4.3136000000000001</v>
      </c>
      <c r="P1809">
        <v>-0.28216999999999998</v>
      </c>
      <c r="Q1809" s="12">
        <v>-1.9681000000000001E-2</v>
      </c>
      <c r="R1809" s="12">
        <v>-3.9802999999999998E-2</v>
      </c>
      <c r="S1809">
        <v>0</v>
      </c>
      <c r="T1809">
        <f t="shared" si="115"/>
        <v>-0.27776000000000139</v>
      </c>
      <c r="U1809" s="13">
        <f t="shared" si="116"/>
        <v>-9.7074756229686299E-3</v>
      </c>
      <c r="V1809" t="b">
        <f t="shared" si="113"/>
        <v>1</v>
      </c>
      <c r="X1809" s="12">
        <f>B1809*List!F1809</f>
        <v>11292.97884</v>
      </c>
      <c r="Y1809">
        <f>10^List!G1809</f>
        <v>342.79824003507258</v>
      </c>
      <c r="Z1809" s="12">
        <f t="shared" si="114"/>
        <v>32.943514642445614</v>
      </c>
    </row>
    <row r="1810" spans="1:26" x14ac:dyDescent="0.25">
      <c r="A1810" t="s">
        <v>1820</v>
      </c>
      <c r="B1810">
        <v>0.13339999999999999</v>
      </c>
      <c r="C1810">
        <v>0</v>
      </c>
      <c r="D1810" s="12">
        <v>-2.2453999999999999E-4</v>
      </c>
      <c r="E1810">
        <v>0</v>
      </c>
      <c r="F1810" s="12">
        <v>-1.1142999999999999E-8</v>
      </c>
      <c r="G1810">
        <v>0</v>
      </c>
      <c r="H1810">
        <v>0</v>
      </c>
      <c r="I1810" s="12">
        <v>-1.7312E-3</v>
      </c>
      <c r="J1810" s="12">
        <v>-9.1783000000000003E-3</v>
      </c>
      <c r="K1810" s="12">
        <v>-2.6419999999999998E-12</v>
      </c>
      <c r="L1810" s="12">
        <v>-4.2305999999999998E-10</v>
      </c>
      <c r="M1810">
        <v>0</v>
      </c>
      <c r="N1810">
        <v>0</v>
      </c>
      <c r="O1810">
        <v>-0.12204</v>
      </c>
      <c r="P1810" s="12">
        <v>-1.1283E-5</v>
      </c>
      <c r="Q1810" s="12">
        <v>-2.1715999999999999E-4</v>
      </c>
      <c r="R1810" s="12">
        <v>-3.6076E-10</v>
      </c>
      <c r="S1810">
        <v>0</v>
      </c>
      <c r="T1810">
        <f t="shared" si="115"/>
        <v>-2.4949294619852099E-6</v>
      </c>
      <c r="U1810" s="13">
        <f t="shared" si="116"/>
        <v>-1.8702619655061544E-5</v>
      </c>
      <c r="V1810" t="b">
        <f t="shared" si="113"/>
        <v>1</v>
      </c>
      <c r="X1810" s="12">
        <f>B1810*List!F1810</f>
        <v>67.321643999999992</v>
      </c>
      <c r="Y1810">
        <f>10^List!G1810</f>
        <v>1008.107812003739</v>
      </c>
      <c r="Z1810" s="12">
        <f t="shared" si="114"/>
        <v>6.6780202671170547E-2</v>
      </c>
    </row>
    <row r="1811" spans="1:26" x14ac:dyDescent="0.25">
      <c r="A1811" t="s">
        <v>1821</v>
      </c>
      <c r="B1811">
        <v>4.5727000000000002</v>
      </c>
      <c r="C1811" s="12">
        <v>2.5012E-4</v>
      </c>
      <c r="D1811">
        <v>0</v>
      </c>
      <c r="E1811">
        <v>0</v>
      </c>
      <c r="F1811">
        <v>0</v>
      </c>
      <c r="G1811">
        <v>0</v>
      </c>
      <c r="H1811">
        <v>0</v>
      </c>
      <c r="I1811" s="12">
        <v>-2.2800999999999998E-2</v>
      </c>
      <c r="J1811">
        <v>-0.10473</v>
      </c>
      <c r="K1811">
        <v>0</v>
      </c>
      <c r="L1811">
        <v>0</v>
      </c>
      <c r="M1811">
        <v>0</v>
      </c>
      <c r="N1811">
        <v>0</v>
      </c>
      <c r="O1811">
        <v>-4.4114000000000004</v>
      </c>
      <c r="P1811" s="12">
        <v>-2.768E-2</v>
      </c>
      <c r="Q1811" s="12">
        <v>-6.4906E-3</v>
      </c>
      <c r="R1811">
        <v>0</v>
      </c>
      <c r="S1811">
        <v>0</v>
      </c>
      <c r="T1811">
        <f t="shared" si="115"/>
        <v>-1.5148000000092966E-4</v>
      </c>
      <c r="U1811" s="13">
        <f t="shared" si="116"/>
        <v>-3.3127036543164792E-5</v>
      </c>
      <c r="V1811" t="b">
        <f t="shared" si="113"/>
        <v>1</v>
      </c>
      <c r="X1811" s="12">
        <f>B1811*List!F1811</f>
        <v>1630.3961850000001</v>
      </c>
      <c r="Y1811">
        <f>10^List!G1811</f>
        <v>5.5368333178816495E-2</v>
      </c>
      <c r="Z1811" s="12">
        <f t="shared" si="114"/>
        <v>29446.365664187582</v>
      </c>
    </row>
    <row r="1812" spans="1:26" x14ac:dyDescent="0.25">
      <c r="A1812" t="s">
        <v>1822</v>
      </c>
      <c r="B1812">
        <v>0.15203</v>
      </c>
      <c r="C1812" s="12">
        <v>1.4281E-4</v>
      </c>
      <c r="D1812">
        <v>0</v>
      </c>
      <c r="E1812">
        <v>0</v>
      </c>
      <c r="F1812">
        <v>0</v>
      </c>
      <c r="G1812">
        <v>0</v>
      </c>
      <c r="H1812">
        <v>0</v>
      </c>
      <c r="I1812" s="12">
        <v>-3.7408E-4</v>
      </c>
      <c r="J1812" s="12">
        <v>-2.6248999999999999E-3</v>
      </c>
      <c r="K1812">
        <v>0</v>
      </c>
      <c r="L1812">
        <v>0</v>
      </c>
      <c r="M1812">
        <v>0</v>
      </c>
      <c r="N1812">
        <v>0</v>
      </c>
      <c r="O1812">
        <v>-0.13943</v>
      </c>
      <c r="P1812" s="12">
        <v>-9.6799E-3</v>
      </c>
      <c r="Q1812" s="12">
        <v>-6.2500000000000001E-5</v>
      </c>
      <c r="R1812">
        <v>0</v>
      </c>
      <c r="S1812">
        <v>0</v>
      </c>
      <c r="T1812">
        <f t="shared" si="115"/>
        <v>1.4299999999811534E-6</v>
      </c>
      <c r="U1812" s="13">
        <f t="shared" si="116"/>
        <v>9.406038281794077E-6</v>
      </c>
      <c r="V1812" t="b">
        <f t="shared" si="113"/>
        <v>1</v>
      </c>
      <c r="X1812" s="12">
        <f>B1812*List!F1812</f>
        <v>56.638776499999999</v>
      </c>
      <c r="Y1812">
        <f>10^List!G1812</f>
        <v>45.429427062932675</v>
      </c>
      <c r="Z1812" s="12">
        <f t="shared" si="114"/>
        <v>1.2467420384047367</v>
      </c>
    </row>
    <row r="1813" spans="1:26" x14ac:dyDescent="0.25">
      <c r="A1813" t="s">
        <v>1823</v>
      </c>
      <c r="B1813">
        <v>14.981</v>
      </c>
      <c r="C1813">
        <v>0</v>
      </c>
      <c r="D1813" s="12">
        <v>-5.5574999999999999E-3</v>
      </c>
      <c r="E1813">
        <v>0</v>
      </c>
      <c r="F1813">
        <v>0</v>
      </c>
      <c r="G1813">
        <v>0</v>
      </c>
      <c r="H1813">
        <v>-5.9494999999999996</v>
      </c>
      <c r="I1813">
        <v>-0.19059000000000001</v>
      </c>
      <c r="J1813">
        <v>-0.39760000000000001</v>
      </c>
      <c r="K1813">
        <v>0</v>
      </c>
      <c r="L1813">
        <v>0</v>
      </c>
      <c r="M1813">
        <v>-0.41053000000000001</v>
      </c>
      <c r="N1813">
        <v>-7.8807999999999998</v>
      </c>
      <c r="O1813">
        <v>-0.14405999999999999</v>
      </c>
      <c r="P1813" s="12">
        <v>-2.5206E-3</v>
      </c>
      <c r="Q1813" s="12">
        <v>-1.1692999999999999E-4</v>
      </c>
      <c r="R1813">
        <v>0</v>
      </c>
      <c r="S1813">
        <v>0</v>
      </c>
      <c r="T1813">
        <f t="shared" si="115"/>
        <v>-2.7503000000098185E-4</v>
      </c>
      <c r="U1813" s="13">
        <f t="shared" si="116"/>
        <v>-1.8358587544288222E-5</v>
      </c>
      <c r="V1813" t="b">
        <f t="shared" si="113"/>
        <v>1</v>
      </c>
      <c r="X1813" s="12">
        <f>B1813*List!F1813</f>
        <v>3181.6647800000001</v>
      </c>
      <c r="Y1813">
        <f>10^List!G1813</f>
        <v>18.209031323805235</v>
      </c>
      <c r="Z1813" s="12">
        <f t="shared" si="114"/>
        <v>174.73004046297129</v>
      </c>
    </row>
    <row r="1814" spans="1:26" x14ac:dyDescent="0.25">
      <c r="A1814" t="s">
        <v>1824</v>
      </c>
      <c r="B1814">
        <v>0.12931000000000001</v>
      </c>
      <c r="C1814">
        <v>0</v>
      </c>
      <c r="D1814" s="12">
        <v>-9.5054000000000002E-5</v>
      </c>
      <c r="E1814">
        <v>0</v>
      </c>
      <c r="F1814">
        <v>0</v>
      </c>
      <c r="G1814">
        <v>0</v>
      </c>
      <c r="H1814">
        <v>0</v>
      </c>
      <c r="I1814" s="12">
        <v>-1.266E-3</v>
      </c>
      <c r="J1814" s="12">
        <v>-6.8101999999999998E-3</v>
      </c>
      <c r="K1814">
        <v>0</v>
      </c>
      <c r="L1814">
        <v>0</v>
      </c>
      <c r="M1814">
        <v>0</v>
      </c>
      <c r="N1814">
        <v>0</v>
      </c>
      <c r="O1814">
        <v>-0.11173</v>
      </c>
      <c r="P1814" s="12">
        <v>-9.3694E-3</v>
      </c>
      <c r="Q1814" s="12">
        <v>-3.7931E-5</v>
      </c>
      <c r="R1814">
        <v>0</v>
      </c>
      <c r="S1814">
        <v>0</v>
      </c>
      <c r="T1814">
        <f t="shared" si="115"/>
        <v>1.4150000000095401E-6</v>
      </c>
      <c r="U1814" s="13">
        <f t="shared" si="116"/>
        <v>1.0942695847262702E-5</v>
      </c>
      <c r="V1814" t="b">
        <f t="shared" si="113"/>
        <v>1</v>
      </c>
      <c r="X1814" s="12">
        <f>B1814*List!F1814</f>
        <v>23.569333700000001</v>
      </c>
      <c r="Y1814">
        <f>10^List!G1814</f>
        <v>0.78172285890394355</v>
      </c>
      <c r="Z1814" s="12">
        <f t="shared" si="114"/>
        <v>30.150498263600287</v>
      </c>
    </row>
    <row r="1815" spans="1:26" x14ac:dyDescent="0.25">
      <c r="A1815" t="s">
        <v>1825</v>
      </c>
      <c r="B1815">
        <v>4.0877999999999997</v>
      </c>
      <c r="C1815">
        <v>0</v>
      </c>
      <c r="D1815" s="12">
        <v>-2.2703000000000001E-2</v>
      </c>
      <c r="E1815">
        <v>0</v>
      </c>
      <c r="F1815">
        <v>0</v>
      </c>
      <c r="G1815">
        <v>0</v>
      </c>
      <c r="H1815">
        <v>0</v>
      </c>
      <c r="I1815" s="12">
        <v>-9.6506999999999996E-2</v>
      </c>
      <c r="J1815">
        <v>-0.65693000000000001</v>
      </c>
      <c r="K1815">
        <v>0</v>
      </c>
      <c r="L1815">
        <v>0</v>
      </c>
      <c r="M1815">
        <v>0</v>
      </c>
      <c r="N1815">
        <v>0</v>
      </c>
      <c r="O1815">
        <v>-3.2368999999999999</v>
      </c>
      <c r="P1815" s="12">
        <v>-7.3716000000000004E-2</v>
      </c>
      <c r="Q1815" s="12">
        <v>-5.0998000000000005E-4</v>
      </c>
      <c r="R1815">
        <v>0</v>
      </c>
      <c r="S1815">
        <v>0</v>
      </c>
      <c r="T1815">
        <f t="shared" si="115"/>
        <v>5.3401999999993382E-4</v>
      </c>
      <c r="U1815" s="13">
        <f t="shared" si="116"/>
        <v>1.3063750672731881E-4</v>
      </c>
      <c r="V1815" t="b">
        <f t="shared" si="113"/>
        <v>1</v>
      </c>
      <c r="X1815" s="12">
        <f>B1815*List!F1815</f>
        <v>785.71603799999991</v>
      </c>
      <c r="Y1815">
        <f>10^List!G1815</f>
        <v>8.5634224456857027</v>
      </c>
      <c r="Z1815" s="12">
        <f t="shared" si="114"/>
        <v>91.752572407057627</v>
      </c>
    </row>
    <row r="1816" spans="1:26" x14ac:dyDescent="0.25">
      <c r="A1816" t="s">
        <v>1826</v>
      </c>
      <c r="B1816">
        <v>4.0625</v>
      </c>
      <c r="C1816" s="12">
        <v>5.0908000000000002E-2</v>
      </c>
      <c r="D1816">
        <v>0</v>
      </c>
      <c r="E1816">
        <v>0</v>
      </c>
      <c r="F1816">
        <v>0</v>
      </c>
      <c r="G1816">
        <v>0</v>
      </c>
      <c r="H1816">
        <v>0</v>
      </c>
      <c r="I1816" s="12">
        <v>-3.0112E-2</v>
      </c>
      <c r="J1816">
        <v>-0.19655</v>
      </c>
      <c r="K1816">
        <v>0</v>
      </c>
      <c r="L1816">
        <v>0</v>
      </c>
      <c r="M1816">
        <v>0</v>
      </c>
      <c r="N1816">
        <v>0</v>
      </c>
      <c r="O1816">
        <v>-1.9645999999999999</v>
      </c>
      <c r="P1816">
        <v>-1.9219999999999999</v>
      </c>
      <c r="Q1816" s="12">
        <v>-3.3718000000000002E-4</v>
      </c>
      <c r="R1816">
        <v>0</v>
      </c>
      <c r="S1816">
        <v>0</v>
      </c>
      <c r="T1816">
        <f t="shared" si="115"/>
        <v>-1.9118000000024259E-4</v>
      </c>
      <c r="U1816" s="13">
        <f t="shared" si="116"/>
        <v>-4.7059692307752024E-5</v>
      </c>
      <c r="V1816" t="b">
        <f t="shared" si="113"/>
        <v>1</v>
      </c>
      <c r="X1816" s="12">
        <f>B1816*List!F1816</f>
        <v>748.63750000000005</v>
      </c>
      <c r="Y1816">
        <f>10^List!G1816</f>
        <v>18.542182611462952</v>
      </c>
      <c r="Z1816" s="12">
        <f t="shared" si="114"/>
        <v>40.374831576579624</v>
      </c>
    </row>
    <row r="1817" spans="1:26" x14ac:dyDescent="0.25">
      <c r="A1817" t="s">
        <v>1827</v>
      </c>
      <c r="B1817">
        <v>26.06</v>
      </c>
      <c r="C1817">
        <v>0</v>
      </c>
      <c r="D1817" s="12">
        <v>-9.1611999999999999E-2</v>
      </c>
      <c r="E1817">
        <v>0</v>
      </c>
      <c r="F1817" s="12">
        <v>-4.7097000000000003E-4</v>
      </c>
      <c r="G1817">
        <v>0</v>
      </c>
      <c r="H1817">
        <v>0</v>
      </c>
      <c r="I1817">
        <v>-0.59109999999999996</v>
      </c>
      <c r="J1817">
        <v>-3.3912</v>
      </c>
      <c r="K1817" s="12">
        <v>-9.9133999999999993E-9</v>
      </c>
      <c r="L1817" s="12">
        <v>-1.1178E-5</v>
      </c>
      <c r="M1817">
        <v>0</v>
      </c>
      <c r="N1817">
        <v>0</v>
      </c>
      <c r="O1817">
        <v>-21.888000000000002</v>
      </c>
      <c r="P1817" s="12">
        <v>-7.1596000000000007E-2</v>
      </c>
      <c r="Q1817" s="12">
        <v>-2.5884999999999998E-2</v>
      </c>
      <c r="R1817" s="12">
        <v>-1.4038E-6</v>
      </c>
      <c r="S1817">
        <v>0</v>
      </c>
      <c r="T1817">
        <f t="shared" si="115"/>
        <v>1.234382865939473E-4</v>
      </c>
      <c r="U1817" s="13">
        <f t="shared" si="116"/>
        <v>4.7366955715252223E-6</v>
      </c>
      <c r="V1817" t="b">
        <f t="shared" si="113"/>
        <v>1</v>
      </c>
      <c r="X1817" s="12">
        <f>B1817*List!F1817</f>
        <v>12374.069799999999</v>
      </c>
      <c r="Y1817">
        <f>10^List!G1817</f>
        <v>18.347080673249533</v>
      </c>
      <c r="Z1817" s="12">
        <f t="shared" si="114"/>
        <v>674.44352703161542</v>
      </c>
    </row>
    <row r="1818" spans="1:26" x14ac:dyDescent="0.25">
      <c r="A1818" t="s">
        <v>1828</v>
      </c>
      <c r="B1818">
        <v>8.5609999999999999</v>
      </c>
      <c r="C1818" s="12">
        <v>9.1964999999999998E-3</v>
      </c>
      <c r="D1818">
        <v>0</v>
      </c>
      <c r="E1818">
        <v>0</v>
      </c>
      <c r="F1818">
        <v>-4.8932000000000002</v>
      </c>
      <c r="G1818">
        <v>0</v>
      </c>
      <c r="H1818">
        <v>0</v>
      </c>
      <c r="I1818" s="12">
        <v>-2.3821999999999999E-2</v>
      </c>
      <c r="J1818">
        <v>-0.22589999999999999</v>
      </c>
      <c r="K1818" s="12">
        <v>-1.1564E-2</v>
      </c>
      <c r="L1818">
        <v>-0.10156999999999999</v>
      </c>
      <c r="M1818">
        <v>0</v>
      </c>
      <c r="N1818">
        <v>0</v>
      </c>
      <c r="O1818">
        <v>-3.3868</v>
      </c>
      <c r="P1818" s="12">
        <v>-1.2246E-3</v>
      </c>
      <c r="Q1818" s="12">
        <v>-1.1741E-2</v>
      </c>
      <c r="R1818" s="12">
        <v>-8.0523999999999995E-3</v>
      </c>
      <c r="S1818">
        <v>0</v>
      </c>
      <c r="T1818">
        <f t="shared" si="115"/>
        <v>-9.3677500000000774E-2</v>
      </c>
      <c r="U1818" s="13">
        <f t="shared" si="116"/>
        <v>-1.0942354865085945E-2</v>
      </c>
      <c r="V1818" t="b">
        <f t="shared" si="113"/>
        <v>1</v>
      </c>
      <c r="X1818" s="12">
        <f>B1818*List!F1818</f>
        <v>3036.2442600000004</v>
      </c>
      <c r="Y1818">
        <f>10^List!G1818</f>
        <v>2.9853142659348419E-2</v>
      </c>
      <c r="Z1818" s="12">
        <f t="shared" si="114"/>
        <v>101706.01784362592</v>
      </c>
    </row>
    <row r="1819" spans="1:26" x14ac:dyDescent="0.25">
      <c r="A1819" t="s">
        <v>1829</v>
      </c>
      <c r="B1819">
        <v>0.85994999999999999</v>
      </c>
      <c r="C1819" s="12">
        <v>7.1027000000000004E-4</v>
      </c>
      <c r="D1819">
        <v>0</v>
      </c>
      <c r="E1819">
        <v>0</v>
      </c>
      <c r="F1819">
        <v>-0.20910999999999999</v>
      </c>
      <c r="G1819" s="12">
        <v>1.2845000000000001E-4</v>
      </c>
      <c r="H1819">
        <v>0</v>
      </c>
      <c r="I1819" s="12">
        <v>-4.9575000000000001E-3</v>
      </c>
      <c r="J1819" s="12">
        <v>-2.5656999999999999E-2</v>
      </c>
      <c r="K1819" s="12">
        <v>-3.9855000000000001E-4</v>
      </c>
      <c r="L1819" s="12">
        <v>-1.0478E-3</v>
      </c>
      <c r="M1819" s="12">
        <v>-7.0158000000000002E-5</v>
      </c>
      <c r="N1819" s="12">
        <v>-5.8325E-4</v>
      </c>
      <c r="O1819">
        <v>-0.61663999999999997</v>
      </c>
      <c r="P1819">
        <v>0</v>
      </c>
      <c r="Q1819" s="12">
        <v>-2.1565999999999998E-3</v>
      </c>
      <c r="R1819" s="12">
        <v>-1.6767E-4</v>
      </c>
      <c r="S1819">
        <v>0</v>
      </c>
      <c r="T1819">
        <f t="shared" si="115"/>
        <v>1.9199999991625981E-7</v>
      </c>
      <c r="U1819" s="13">
        <f t="shared" si="116"/>
        <v>2.2326879459998814E-7</v>
      </c>
      <c r="V1819" t="b">
        <f t="shared" si="113"/>
        <v>1</v>
      </c>
      <c r="X1819" s="12">
        <f>B1819*List!F1819</f>
        <v>553.36922549999997</v>
      </c>
      <c r="Y1819">
        <f>10^List!G1819</f>
        <v>16.822731948822994</v>
      </c>
      <c r="Z1819" s="12">
        <f t="shared" si="114"/>
        <v>32.894135576993278</v>
      </c>
    </row>
    <row r="1820" spans="1:26" x14ac:dyDescent="0.25">
      <c r="A1820" t="s">
        <v>1830</v>
      </c>
      <c r="B1820">
        <v>1.4087000000000001</v>
      </c>
      <c r="C1820">
        <v>0</v>
      </c>
      <c r="D1820" s="12">
        <v>-1.6150999999999999E-2</v>
      </c>
      <c r="E1820">
        <v>0</v>
      </c>
      <c r="F1820">
        <v>0</v>
      </c>
      <c r="G1820">
        <v>0</v>
      </c>
      <c r="H1820">
        <v>0</v>
      </c>
      <c r="I1820" s="12">
        <v>-4.1535999999999997E-2</v>
      </c>
      <c r="J1820">
        <v>-0.38894000000000001</v>
      </c>
      <c r="K1820">
        <v>0</v>
      </c>
      <c r="L1820">
        <v>0</v>
      </c>
      <c r="M1820">
        <v>0</v>
      </c>
      <c r="N1820">
        <v>0</v>
      </c>
      <c r="O1820">
        <v>-0.93571000000000004</v>
      </c>
      <c r="P1820" s="12">
        <v>-2.6376E-2</v>
      </c>
      <c r="Q1820" s="12">
        <v>-1.8155000000000002E-5</v>
      </c>
      <c r="R1820">
        <v>0</v>
      </c>
      <c r="S1820">
        <v>0</v>
      </c>
      <c r="T1820">
        <f t="shared" si="115"/>
        <v>-3.1155000000085864E-5</v>
      </c>
      <c r="U1820" s="13">
        <f t="shared" si="116"/>
        <v>-2.2116135444087359E-5</v>
      </c>
      <c r="V1820" t="b">
        <f t="shared" si="113"/>
        <v>1</v>
      </c>
      <c r="X1820" s="12">
        <f>B1820*List!F1820</f>
        <v>282.06400100000002</v>
      </c>
      <c r="Y1820">
        <f>10^List!G1820</f>
        <v>13.20071097020819</v>
      </c>
      <c r="Z1820" s="12">
        <f t="shared" si="114"/>
        <v>21.367334050156206</v>
      </c>
    </row>
    <row r="1821" spans="1:26" x14ac:dyDescent="0.25">
      <c r="A1821" t="s">
        <v>1831</v>
      </c>
      <c r="B1821">
        <v>9.0660000000000007</v>
      </c>
      <c r="C1821">
        <v>0</v>
      </c>
      <c r="D1821" s="12">
        <v>-3.4164999999999998E-3</v>
      </c>
      <c r="E1821">
        <v>0</v>
      </c>
      <c r="F1821">
        <v>0</v>
      </c>
      <c r="G1821">
        <v>0</v>
      </c>
      <c r="H1821">
        <v>0</v>
      </c>
      <c r="I1821">
        <v>-0.11931</v>
      </c>
      <c r="J1821">
        <v>-0.82937000000000005</v>
      </c>
      <c r="K1821">
        <v>0</v>
      </c>
      <c r="L1821">
        <v>0</v>
      </c>
      <c r="M1821">
        <v>0</v>
      </c>
      <c r="N1821">
        <v>0</v>
      </c>
      <c r="O1821">
        <v>-6.1814999999999998</v>
      </c>
      <c r="P1821">
        <v>-1.9313</v>
      </c>
      <c r="Q1821" s="12">
        <v>-6.4059999999999996E-4</v>
      </c>
      <c r="R1821">
        <v>0</v>
      </c>
      <c r="S1821">
        <v>0</v>
      </c>
      <c r="T1821">
        <f t="shared" si="115"/>
        <v>4.6289999999947994E-4</v>
      </c>
      <c r="U1821" s="13">
        <f t="shared" si="116"/>
        <v>5.1058901389750707E-5</v>
      </c>
      <c r="V1821" t="b">
        <f t="shared" si="113"/>
        <v>1</v>
      </c>
      <c r="X1821" s="12">
        <f>B1821*List!F1821</f>
        <v>1958.1653400000002</v>
      </c>
      <c r="Y1821">
        <f>10^List!G1821</f>
        <v>13.366137767048633</v>
      </c>
      <c r="Z1821" s="12">
        <f t="shared" si="114"/>
        <v>146.5019569697568</v>
      </c>
    </row>
    <row r="1822" spans="1:26" x14ac:dyDescent="0.25">
      <c r="A1822" t="s">
        <v>1832</v>
      </c>
      <c r="B1822">
        <v>0.89061999999999997</v>
      </c>
      <c r="C1822" s="12">
        <v>1.2574E-5</v>
      </c>
      <c r="D1822">
        <v>0</v>
      </c>
      <c r="E1822">
        <v>0</v>
      </c>
      <c r="F1822">
        <v>-198.87</v>
      </c>
      <c r="G1822">
        <v>0</v>
      </c>
      <c r="H1822">
        <v>0</v>
      </c>
      <c r="I1822" s="12">
        <v>-1.9522999999999999E-3</v>
      </c>
      <c r="J1822" s="12">
        <v>-4.1330999999999998E-3</v>
      </c>
      <c r="K1822" s="12">
        <v>-7.6017999999999997E-3</v>
      </c>
      <c r="L1822">
        <v>-0.61087999999999998</v>
      </c>
      <c r="M1822">
        <v>0</v>
      </c>
      <c r="N1822">
        <v>0</v>
      </c>
      <c r="O1822" s="12">
        <v>-4.2944000000000003E-2</v>
      </c>
      <c r="P1822" s="12">
        <v>-1.3240999999999999E-8</v>
      </c>
      <c r="Q1822" s="12">
        <v>-2.5453999999999999E-4</v>
      </c>
      <c r="R1822">
        <v>-0.78136000000000005</v>
      </c>
      <c r="S1822">
        <v>0</v>
      </c>
      <c r="T1822">
        <f t="shared" si="115"/>
        <v>-199.428493179241</v>
      </c>
      <c r="U1822" s="13">
        <f t="shared" si="116"/>
        <v>-223.92096874002493</v>
      </c>
      <c r="V1822" t="b">
        <f t="shared" si="113"/>
        <v>0</v>
      </c>
      <c r="X1822" s="12">
        <f>B1822*List!F1822</f>
        <v>453.25433040000001</v>
      </c>
      <c r="Y1822">
        <f>10^List!G1822</f>
        <v>376.31953121901881</v>
      </c>
      <c r="Z1822" s="12">
        <f t="shared" si="114"/>
        <v>1.2044400909295483</v>
      </c>
    </row>
    <row r="1823" spans="1:26" x14ac:dyDescent="0.25">
      <c r="A1823" t="s">
        <v>1833</v>
      </c>
      <c r="B1823">
        <v>6.1050000000000004</v>
      </c>
      <c r="C1823">
        <v>0</v>
      </c>
      <c r="D1823" s="12">
        <v>-7.6511000000000001E-3</v>
      </c>
      <c r="E1823" s="12">
        <v>8.4429999999999996E-8</v>
      </c>
      <c r="F1823">
        <v>0</v>
      </c>
      <c r="G1823">
        <v>0</v>
      </c>
      <c r="H1823">
        <v>0</v>
      </c>
      <c r="I1823" s="12">
        <v>-4.1208000000000002E-2</v>
      </c>
      <c r="J1823">
        <v>-0.19087000000000001</v>
      </c>
      <c r="K1823" s="12">
        <v>-3.9300000000000003E-11</v>
      </c>
      <c r="L1823" s="12">
        <v>-1.962E-7</v>
      </c>
      <c r="M1823">
        <v>0</v>
      </c>
      <c r="N1823">
        <v>0</v>
      </c>
      <c r="O1823">
        <v>-5.7747999999999999</v>
      </c>
      <c r="P1823" s="12">
        <v>-8.6083000000000007E-2</v>
      </c>
      <c r="Q1823" s="12">
        <v>-3.9177999999999999E-3</v>
      </c>
      <c r="R1823" s="12">
        <v>-8.3653999999999993E-9</v>
      </c>
      <c r="S1823">
        <v>0</v>
      </c>
      <c r="T1823">
        <f t="shared" si="115"/>
        <v>4.6997982529919621E-4</v>
      </c>
      <c r="U1823" s="13">
        <f t="shared" si="116"/>
        <v>7.6982772366780697E-5</v>
      </c>
      <c r="V1823" t="b">
        <f t="shared" si="113"/>
        <v>1</v>
      </c>
      <c r="X1823" s="12">
        <f>B1823*List!F1823</f>
        <v>1491.9399000000001</v>
      </c>
      <c r="Y1823">
        <f>10^List!G1823</f>
        <v>76.48240145395576</v>
      </c>
      <c r="Z1823" s="12">
        <f t="shared" si="114"/>
        <v>19.506969860225738</v>
      </c>
    </row>
    <row r="1824" spans="1:26" x14ac:dyDescent="0.25">
      <c r="A1824" t="s">
        <v>1834</v>
      </c>
      <c r="B1824">
        <v>0.68935999999999997</v>
      </c>
      <c r="C1824">
        <v>0</v>
      </c>
      <c r="D1824" s="12">
        <v>-9.0690999999999994E-2</v>
      </c>
      <c r="E1824">
        <v>0</v>
      </c>
      <c r="F1824">
        <v>0</v>
      </c>
      <c r="G1824">
        <v>0</v>
      </c>
      <c r="H1824">
        <v>0</v>
      </c>
      <c r="I1824" s="12">
        <v>-1.4635E-2</v>
      </c>
      <c r="J1824">
        <v>-0.20741000000000001</v>
      </c>
      <c r="K1824">
        <v>0</v>
      </c>
      <c r="L1824">
        <v>0</v>
      </c>
      <c r="M1824">
        <v>0</v>
      </c>
      <c r="N1824">
        <v>0</v>
      </c>
      <c r="O1824">
        <v>-0.28172000000000003</v>
      </c>
      <c r="P1824" s="12">
        <v>-9.3727000000000005E-2</v>
      </c>
      <c r="Q1824" s="12">
        <v>-1.1371E-3</v>
      </c>
      <c r="R1824">
        <v>0</v>
      </c>
      <c r="S1824">
        <v>0</v>
      </c>
      <c r="T1824">
        <f t="shared" si="115"/>
        <v>3.990000000003908E-5</v>
      </c>
      <c r="U1824" s="13">
        <f t="shared" si="116"/>
        <v>5.7879772542704944E-5</v>
      </c>
      <c r="V1824" t="b">
        <f t="shared" si="113"/>
        <v>1</v>
      </c>
      <c r="X1824" s="12">
        <f>B1824*List!F1824</f>
        <v>117.398008</v>
      </c>
      <c r="Y1824">
        <f>10^List!G1824</f>
        <v>25.597306131613529</v>
      </c>
      <c r="Z1824" s="12">
        <f t="shared" si="114"/>
        <v>4.586342304786891</v>
      </c>
    </row>
    <row r="1825" spans="1:26" x14ac:dyDescent="0.25">
      <c r="A1825" t="s">
        <v>1835</v>
      </c>
      <c r="B1825" s="12">
        <v>3.0185E-2</v>
      </c>
      <c r="C1825">
        <v>0</v>
      </c>
      <c r="D1825" s="12">
        <v>-1.8335999999999999E-6</v>
      </c>
      <c r="E1825">
        <v>0</v>
      </c>
      <c r="F1825">
        <v>0</v>
      </c>
      <c r="G1825">
        <v>0</v>
      </c>
      <c r="H1825" s="12">
        <v>-1.0913000000000001E-2</v>
      </c>
      <c r="I1825" s="12">
        <v>-5.5951999999999998E-4</v>
      </c>
      <c r="J1825" s="12">
        <v>-1.1175E-3</v>
      </c>
      <c r="K1825">
        <v>0</v>
      </c>
      <c r="L1825">
        <v>0</v>
      </c>
      <c r="M1825" s="12">
        <v>-9.1883000000000004E-4</v>
      </c>
      <c r="N1825" s="12">
        <v>-1.5946999999999999E-2</v>
      </c>
      <c r="O1825" s="12">
        <v>-1.1360000000000001E-3</v>
      </c>
      <c r="P1825" s="12">
        <v>-7.4858999999999996E-7</v>
      </c>
      <c r="Q1825" s="12">
        <v>-3.8597000000000003E-5</v>
      </c>
      <c r="R1825">
        <v>0</v>
      </c>
      <c r="S1825">
        <v>0</v>
      </c>
      <c r="T1825">
        <f t="shared" si="115"/>
        <v>-4.48029190000003E-4</v>
      </c>
      <c r="U1825" s="13">
        <f t="shared" si="116"/>
        <v>-1.4842775882060726E-2</v>
      </c>
      <c r="V1825" t="b">
        <f t="shared" si="113"/>
        <v>1</v>
      </c>
      <c r="X1825" s="12">
        <f>B1825*List!F1825</f>
        <v>8.8254903000000002</v>
      </c>
      <c r="Y1825">
        <f>10^List!G1825</f>
        <v>6.981547520642895</v>
      </c>
      <c r="Z1825" s="12">
        <f t="shared" si="114"/>
        <v>1.2641166265652384</v>
      </c>
    </row>
    <row r="1826" spans="1:26" x14ac:dyDescent="0.25">
      <c r="A1826" t="s">
        <v>1836</v>
      </c>
      <c r="B1826">
        <v>0.42115000000000002</v>
      </c>
      <c r="C1826">
        <v>0</v>
      </c>
      <c r="D1826" s="12">
        <v>-2.0440000000000001E-4</v>
      </c>
      <c r="E1826">
        <v>0</v>
      </c>
      <c r="F1826">
        <v>-0.39771000000000001</v>
      </c>
      <c r="G1826" s="12">
        <v>1.4915000000000001E-7</v>
      </c>
      <c r="H1826">
        <v>0</v>
      </c>
      <c r="I1826" s="12">
        <v>-1.1302E-3</v>
      </c>
      <c r="J1826" s="12">
        <v>-7.8072000000000003E-3</v>
      </c>
      <c r="K1826" s="12">
        <v>-6.5472000000000002E-4</v>
      </c>
      <c r="L1826" s="12">
        <v>-2.5098999999999998E-3</v>
      </c>
      <c r="M1826" s="12">
        <v>-3.1702000000000002E-8</v>
      </c>
      <c r="N1826" s="12">
        <v>-9.6711999999999994E-7</v>
      </c>
      <c r="O1826" s="12">
        <v>-1.0111999999999999E-2</v>
      </c>
      <c r="P1826">
        <v>0</v>
      </c>
      <c r="Q1826" s="12">
        <v>-7.0286000000000003E-4</v>
      </c>
      <c r="R1826" s="12">
        <v>-4.4234E-4</v>
      </c>
      <c r="S1826">
        <v>0</v>
      </c>
      <c r="T1826">
        <f t="shared" si="115"/>
        <v>-1.2446967199997958E-4</v>
      </c>
      <c r="U1826" s="13">
        <f t="shared" si="116"/>
        <v>-2.9554712572712707E-4</v>
      </c>
      <c r="V1826" t="b">
        <f t="shared" si="113"/>
        <v>1</v>
      </c>
      <c r="X1826" s="12">
        <f>B1826*List!F1826</f>
        <v>312.06372700000003</v>
      </c>
      <c r="Y1826">
        <f>10^List!G1826</f>
        <v>3.310487197400517</v>
      </c>
      <c r="Z1826" s="12">
        <f t="shared" si="114"/>
        <v>94.265196749602538</v>
      </c>
    </row>
    <row r="1827" spans="1:26" x14ac:dyDescent="0.25">
      <c r="A1827" t="s">
        <v>1837</v>
      </c>
      <c r="B1827">
        <v>0.21404999999999999</v>
      </c>
      <c r="C1827">
        <v>0</v>
      </c>
      <c r="D1827" s="12">
        <v>-1.3801E-3</v>
      </c>
      <c r="E1827">
        <v>0</v>
      </c>
      <c r="F1827">
        <v>0</v>
      </c>
      <c r="G1827">
        <v>0</v>
      </c>
      <c r="H1827">
        <v>0</v>
      </c>
      <c r="I1827" s="12">
        <v>-6.8459000000000002E-3</v>
      </c>
      <c r="J1827" s="12">
        <v>-4.1804000000000001E-2</v>
      </c>
      <c r="K1827">
        <v>0</v>
      </c>
      <c r="L1827">
        <v>0</v>
      </c>
      <c r="M1827">
        <v>0</v>
      </c>
      <c r="N1827">
        <v>0</v>
      </c>
      <c r="O1827">
        <v>-0.16383</v>
      </c>
      <c r="P1827" s="12">
        <v>-1.8603000000000001E-4</v>
      </c>
      <c r="Q1827" s="12">
        <v>-2.2538E-5</v>
      </c>
      <c r="R1827">
        <v>0</v>
      </c>
      <c r="S1827">
        <v>0</v>
      </c>
      <c r="T1827">
        <f t="shared" si="115"/>
        <v>-1.8568000000004278E-5</v>
      </c>
      <c r="U1827" s="13">
        <f t="shared" si="116"/>
        <v>-8.6746087362785706E-5</v>
      </c>
      <c r="V1827" t="b">
        <f t="shared" si="113"/>
        <v>1</v>
      </c>
      <c r="X1827" s="12">
        <f>B1827*List!F1827</f>
        <v>55.678685999999999</v>
      </c>
      <c r="Y1827">
        <f>10^List!G1827</f>
        <v>12.120757909752344</v>
      </c>
      <c r="Z1827" s="12">
        <f t="shared" si="114"/>
        <v>4.5936637308134838</v>
      </c>
    </row>
    <row r="1828" spans="1:26" x14ac:dyDescent="0.25">
      <c r="A1828" t="s">
        <v>1838</v>
      </c>
      <c r="B1828">
        <v>16.219000000000001</v>
      </c>
      <c r="C1828">
        <v>0</v>
      </c>
      <c r="D1828">
        <v>-0.17616999999999999</v>
      </c>
      <c r="E1828">
        <v>0</v>
      </c>
      <c r="F1828">
        <v>0</v>
      </c>
      <c r="G1828">
        <v>0</v>
      </c>
      <c r="H1828" s="12">
        <v>-3.3097000000000001E-7</v>
      </c>
      <c r="I1828">
        <v>-1.1291</v>
      </c>
      <c r="J1828">
        <v>-6.0091000000000001</v>
      </c>
      <c r="K1828">
        <v>0</v>
      </c>
      <c r="L1828">
        <v>0</v>
      </c>
      <c r="M1828" s="12">
        <v>-6.0427E-7</v>
      </c>
      <c r="N1828" s="12">
        <v>-6.2056000000000004E-6</v>
      </c>
      <c r="O1828">
        <v>-8.3727999999999998</v>
      </c>
      <c r="P1828">
        <v>-0.52947</v>
      </c>
      <c r="Q1828" s="12">
        <v>-5.7421000000000002E-4</v>
      </c>
      <c r="R1828">
        <v>0</v>
      </c>
      <c r="S1828">
        <v>0</v>
      </c>
      <c r="T1828">
        <f t="shared" si="115"/>
        <v>1.7786491600036065E-3</v>
      </c>
      <c r="U1828" s="13">
        <f t="shared" si="116"/>
        <v>1.0966453912100663E-4</v>
      </c>
      <c r="V1828" t="b">
        <f t="shared" si="113"/>
        <v>1</v>
      </c>
      <c r="X1828" s="12">
        <f>B1828*List!F1828</f>
        <v>2725.6029500000004</v>
      </c>
      <c r="Y1828">
        <f>10^List!G1828</f>
        <v>7.4192660888273645</v>
      </c>
      <c r="Z1828" s="12">
        <f t="shared" si="114"/>
        <v>367.36827030701488</v>
      </c>
    </row>
    <row r="1829" spans="1:26" x14ac:dyDescent="0.25">
      <c r="A1829" t="s">
        <v>1839</v>
      </c>
      <c r="B1829">
        <v>47.076999999999998</v>
      </c>
      <c r="C1829">
        <v>0</v>
      </c>
      <c r="D1829" s="12">
        <v>-7.1096999999999994E-2</v>
      </c>
      <c r="E1829">
        <v>0</v>
      </c>
      <c r="F1829" s="12">
        <v>-2.901E-4</v>
      </c>
      <c r="G1829">
        <v>0</v>
      </c>
      <c r="H1829">
        <v>0</v>
      </c>
      <c r="I1829">
        <v>-0.51892000000000005</v>
      </c>
      <c r="J1829">
        <v>-2.2231999999999998</v>
      </c>
      <c r="K1829" s="12">
        <v>-4.7142000000000001E-9</v>
      </c>
      <c r="L1829" s="12">
        <v>-1.6497000000000001E-5</v>
      </c>
      <c r="M1829">
        <v>0</v>
      </c>
      <c r="N1829">
        <v>0</v>
      </c>
      <c r="O1829">
        <v>-44.171999999999997</v>
      </c>
      <c r="P1829" s="12">
        <v>-4.7400999999999999E-2</v>
      </c>
      <c r="Q1829" s="12">
        <v>-4.8085999999999997E-2</v>
      </c>
      <c r="R1829" s="12">
        <v>-8.8787000000000002E-7</v>
      </c>
      <c r="S1829">
        <v>0</v>
      </c>
      <c r="T1829">
        <f t="shared" si="115"/>
        <v>-4.0114895842008743E-3</v>
      </c>
      <c r="U1829" s="13">
        <f t="shared" si="116"/>
        <v>-8.5211240822500892E-5</v>
      </c>
      <c r="V1829" t="b">
        <f t="shared" si="113"/>
        <v>1</v>
      </c>
      <c r="X1829" s="12">
        <f>B1829*List!F1829</f>
        <v>13235.227779999999</v>
      </c>
      <c r="Y1829">
        <f>10^List!G1829</f>
        <v>0.65535126230233265</v>
      </c>
      <c r="Z1829" s="12">
        <f t="shared" si="114"/>
        <v>20195.624150479172</v>
      </c>
    </row>
    <row r="1830" spans="1:26" x14ac:dyDescent="0.25">
      <c r="A1830" t="s">
        <v>1840</v>
      </c>
      <c r="B1830">
        <v>4.1097999999999999</v>
      </c>
      <c r="C1830">
        <v>0</v>
      </c>
      <c r="D1830" s="12">
        <v>-1.9785000000000001E-2</v>
      </c>
      <c r="E1830">
        <v>0</v>
      </c>
      <c r="F1830">
        <v>0</v>
      </c>
      <c r="G1830">
        <v>0</v>
      </c>
      <c r="H1830" s="12">
        <v>-6.4727000000000003E-4</v>
      </c>
      <c r="I1830">
        <v>-0.27063999999999999</v>
      </c>
      <c r="J1830">
        <v>-1.1595</v>
      </c>
      <c r="K1830">
        <v>0</v>
      </c>
      <c r="L1830">
        <v>0</v>
      </c>
      <c r="M1830" s="12">
        <v>-2.4378999999999998E-3</v>
      </c>
      <c r="N1830" s="12">
        <v>-1.9963999999999999E-2</v>
      </c>
      <c r="O1830">
        <v>-2.6368999999999998</v>
      </c>
      <c r="P1830">
        <v>0</v>
      </c>
      <c r="Q1830" s="12">
        <v>-7.3350999999999996E-5</v>
      </c>
      <c r="R1830">
        <v>0</v>
      </c>
      <c r="S1830">
        <v>0</v>
      </c>
      <c r="T1830">
        <f t="shared" si="115"/>
        <v>-1.4752099999954042E-4</v>
      </c>
      <c r="U1830" s="13">
        <f t="shared" si="116"/>
        <v>-3.5894934059939758E-5</v>
      </c>
      <c r="V1830" t="b">
        <f t="shared" si="113"/>
        <v>1</v>
      </c>
      <c r="X1830" s="12">
        <f>B1830*List!F1830</f>
        <v>1703.224414</v>
      </c>
      <c r="Y1830">
        <f>10^List!G1830</f>
        <v>1140.6408115026434</v>
      </c>
      <c r="Z1830" s="12">
        <f t="shared" si="114"/>
        <v>1.4932171432269088</v>
      </c>
    </row>
    <row r="1831" spans="1:26" x14ac:dyDescent="0.25">
      <c r="A1831" t="s">
        <v>1841</v>
      </c>
      <c r="B1831">
        <v>0.64685999999999999</v>
      </c>
      <c r="C1831">
        <v>0</v>
      </c>
      <c r="D1831" s="12">
        <v>-6.3634E-3</v>
      </c>
      <c r="E1831">
        <v>0</v>
      </c>
      <c r="F1831">
        <v>0</v>
      </c>
      <c r="G1831">
        <v>0</v>
      </c>
      <c r="H1831" s="12">
        <v>-3.5238E-6</v>
      </c>
      <c r="I1831" s="12">
        <v>-3.8060999999999998E-2</v>
      </c>
      <c r="J1831">
        <v>-0.20422999999999999</v>
      </c>
      <c r="K1831">
        <v>0</v>
      </c>
      <c r="L1831">
        <v>0</v>
      </c>
      <c r="M1831" s="12">
        <v>-2.3657000000000001E-5</v>
      </c>
      <c r="N1831" s="12">
        <v>-1.8437999999999999E-4</v>
      </c>
      <c r="O1831">
        <v>-0.39789999999999998</v>
      </c>
      <c r="P1831" s="12">
        <v>-4.4302999999999999E-5</v>
      </c>
      <c r="Q1831" s="12">
        <v>-3.2839000000000002E-5</v>
      </c>
      <c r="R1831">
        <v>0</v>
      </c>
      <c r="S1831">
        <v>0</v>
      </c>
      <c r="T1831">
        <f t="shared" si="115"/>
        <v>1.689719999995125E-5</v>
      </c>
      <c r="U1831" s="13">
        <f t="shared" si="116"/>
        <v>2.6121881087022308E-5</v>
      </c>
      <c r="V1831" t="b">
        <f t="shared" si="113"/>
        <v>1</v>
      </c>
      <c r="X1831" s="12">
        <f>B1831*List!F1831</f>
        <v>154.19848679999998</v>
      </c>
      <c r="Y1831">
        <f>10^List!G1831</f>
        <v>48.433258244328321</v>
      </c>
      <c r="Z1831" s="12">
        <f t="shared" si="114"/>
        <v>3.1837314355793334</v>
      </c>
    </row>
    <row r="1832" spans="1:26" x14ac:dyDescent="0.25">
      <c r="A1832" t="s">
        <v>1842</v>
      </c>
      <c r="B1832" s="12">
        <v>3.8662000000000002E-3</v>
      </c>
      <c r="C1832">
        <v>0</v>
      </c>
      <c r="D1832" s="12">
        <v>-2.3563000000000001E-5</v>
      </c>
      <c r="E1832">
        <v>0</v>
      </c>
      <c r="F1832">
        <v>0</v>
      </c>
      <c r="G1832" s="12">
        <v>3.6502999999999998E-7</v>
      </c>
      <c r="H1832">
        <v>0</v>
      </c>
      <c r="I1832" s="12">
        <v>-1.3172999999999999E-4</v>
      </c>
      <c r="J1832" s="12">
        <v>-7.0669000000000005E-4</v>
      </c>
      <c r="K1832">
        <v>0</v>
      </c>
      <c r="L1832">
        <v>0</v>
      </c>
      <c r="M1832" s="12">
        <v>-2.4590000000000001E-6</v>
      </c>
      <c r="N1832" s="12">
        <v>-1.9629000000000001E-5</v>
      </c>
      <c r="O1832" s="12">
        <v>-2.9684999999999998E-3</v>
      </c>
      <c r="P1832">
        <v>0</v>
      </c>
      <c r="Q1832" s="12">
        <v>-1.4080000000000001E-5</v>
      </c>
      <c r="R1832">
        <v>0</v>
      </c>
      <c r="S1832">
        <v>0</v>
      </c>
      <c r="T1832">
        <f t="shared" si="115"/>
        <v>-8.5969999999441086E-8</v>
      </c>
      <c r="U1832" s="13">
        <f t="shared" si="116"/>
        <v>-2.2236304381418726E-5</v>
      </c>
      <c r="V1832" t="b">
        <f t="shared" si="113"/>
        <v>1</v>
      </c>
      <c r="X1832" s="12">
        <f>B1832*List!F1832</f>
        <v>1.4632407140000001</v>
      </c>
      <c r="Y1832">
        <f>10^List!G1832</f>
        <v>11.723951032600596</v>
      </c>
      <c r="Z1832" s="12">
        <f t="shared" si="114"/>
        <v>0.12480781520932585</v>
      </c>
    </row>
    <row r="1833" spans="1:26" x14ac:dyDescent="0.25">
      <c r="A1833" t="s">
        <v>1843</v>
      </c>
      <c r="B1833" s="12">
        <v>4.7752999999999997E-2</v>
      </c>
      <c r="C1833" s="12">
        <v>2.4963999999999999E-6</v>
      </c>
      <c r="D1833">
        <v>0</v>
      </c>
      <c r="E1833">
        <v>0</v>
      </c>
      <c r="F1833" s="12">
        <v>-4.3238000000000001E-7</v>
      </c>
      <c r="G1833">
        <v>0</v>
      </c>
      <c r="H1833" s="12">
        <v>-1.1221E-2</v>
      </c>
      <c r="I1833" s="12">
        <v>-1.8023E-3</v>
      </c>
      <c r="J1833" s="12">
        <v>-3.5084999999999999E-3</v>
      </c>
      <c r="K1833" s="12">
        <v>-4.4681000000000003E-12</v>
      </c>
      <c r="L1833" s="12">
        <v>-5.4130999999999998E-9</v>
      </c>
      <c r="M1833" s="12">
        <v>-2.0365000000000001E-3</v>
      </c>
      <c r="N1833" s="12">
        <v>-2.7418999999999999E-2</v>
      </c>
      <c r="O1833" s="12">
        <v>-1.7541E-3</v>
      </c>
      <c r="P1833">
        <v>0</v>
      </c>
      <c r="Q1833" s="12">
        <v>-1.7785E-5</v>
      </c>
      <c r="R1833" s="12">
        <v>-6.3160000000000002E-7</v>
      </c>
      <c r="S1833">
        <v>0</v>
      </c>
      <c r="T1833">
        <f t="shared" si="115"/>
        <v>-4.7579975680992516E-6</v>
      </c>
      <c r="U1833" s="13">
        <f t="shared" si="116"/>
        <v>-9.9637668169523421E-5</v>
      </c>
      <c r="V1833" t="b">
        <f t="shared" si="113"/>
        <v>1</v>
      </c>
      <c r="X1833" s="12">
        <f>B1833*List!F1833</f>
        <v>33.279065699999997</v>
      </c>
      <c r="Y1833">
        <f>10^List!G1833</f>
        <v>4.7124837557567786E-2</v>
      </c>
      <c r="Z1833" s="12">
        <f t="shared" si="114"/>
        <v>706.18950483057324</v>
      </c>
    </row>
    <row r="1834" spans="1:26" x14ac:dyDescent="0.25">
      <c r="A1834" t="s">
        <v>1844</v>
      </c>
      <c r="B1834">
        <v>1.0161</v>
      </c>
      <c r="C1834">
        <v>0</v>
      </c>
      <c r="D1834" s="12">
        <v>-9.7201000000000006E-3</v>
      </c>
      <c r="E1834">
        <v>0</v>
      </c>
      <c r="F1834" s="12">
        <v>-2.2064000000000002E-8</v>
      </c>
      <c r="G1834">
        <v>0</v>
      </c>
      <c r="H1834">
        <v>0</v>
      </c>
      <c r="I1834" s="12">
        <v>-2.8872999999999999E-2</v>
      </c>
      <c r="J1834">
        <v>-0.24404000000000001</v>
      </c>
      <c r="K1834" s="12">
        <v>-4.0867999999999999E-12</v>
      </c>
      <c r="L1834" s="12">
        <v>-1.4490000000000001E-9</v>
      </c>
      <c r="M1834">
        <v>0</v>
      </c>
      <c r="N1834">
        <v>0</v>
      </c>
      <c r="O1834">
        <v>-0.73177000000000003</v>
      </c>
      <c r="P1834" s="12">
        <v>-1.0008E-4</v>
      </c>
      <c r="Q1834" s="12">
        <v>-1.6581E-3</v>
      </c>
      <c r="R1834" s="12">
        <v>-5.7972000000000004E-10</v>
      </c>
      <c r="S1834">
        <v>0</v>
      </c>
      <c r="T1834">
        <f t="shared" si="115"/>
        <v>-6.1304096806943329E-5</v>
      </c>
      <c r="U1834" s="13">
        <f t="shared" si="116"/>
        <v>-6.0332739697808611E-5</v>
      </c>
      <c r="V1834" t="b">
        <f t="shared" si="113"/>
        <v>1</v>
      </c>
      <c r="X1834" s="12">
        <f>B1834*List!F1834</f>
        <v>403.60508099999998</v>
      </c>
      <c r="Y1834">
        <f>10^List!G1834</f>
        <v>6.7103415358648615</v>
      </c>
      <c r="Z1834" s="12">
        <f t="shared" si="114"/>
        <v>60.146727084284151</v>
      </c>
    </row>
    <row r="1835" spans="1:26" x14ac:dyDescent="0.25">
      <c r="A1835" t="s">
        <v>1845</v>
      </c>
      <c r="B1835">
        <v>0.2349</v>
      </c>
      <c r="C1835" s="12">
        <v>1.1901E-5</v>
      </c>
      <c r="D1835">
        <v>0</v>
      </c>
      <c r="E1835">
        <v>0</v>
      </c>
      <c r="F1835">
        <v>0</v>
      </c>
      <c r="G1835">
        <v>0</v>
      </c>
      <c r="H1835" s="12">
        <v>-5.0298000000000002E-2</v>
      </c>
      <c r="I1835" s="12">
        <v>-8.4725000000000009E-3</v>
      </c>
      <c r="J1835" s="12">
        <v>-1.6409E-2</v>
      </c>
      <c r="K1835">
        <v>0</v>
      </c>
      <c r="L1835">
        <v>0</v>
      </c>
      <c r="M1835" s="12">
        <v>-9.4312000000000007E-3</v>
      </c>
      <c r="N1835">
        <v>-0.12567999999999999</v>
      </c>
      <c r="O1835" s="12">
        <v>-2.4480999999999999E-2</v>
      </c>
      <c r="P1835" s="12">
        <v>-1.6854000000000001E-4</v>
      </c>
      <c r="Q1835" s="12">
        <v>-1.1929E-6</v>
      </c>
      <c r="R1835">
        <v>0</v>
      </c>
      <c r="S1835">
        <v>0</v>
      </c>
      <c r="T1835">
        <f t="shared" si="115"/>
        <v>-2.9531899999990081E-5</v>
      </c>
      <c r="U1835" s="13">
        <f t="shared" si="116"/>
        <v>-1.2572115793950652E-4</v>
      </c>
      <c r="V1835" t="b">
        <f t="shared" si="113"/>
        <v>1</v>
      </c>
      <c r="X1835" s="12">
        <f>B1835*List!F1835</f>
        <v>32.928282000000003</v>
      </c>
      <c r="Y1835">
        <f>10^List!G1835</f>
        <v>10.208364730040895</v>
      </c>
      <c r="Z1835" s="12">
        <f t="shared" si="114"/>
        <v>3.2256177037933962</v>
      </c>
    </row>
    <row r="1836" spans="1:26" x14ac:dyDescent="0.25">
      <c r="A1836" t="s">
        <v>1846</v>
      </c>
      <c r="B1836" s="12">
        <v>1.5817999999999999E-2</v>
      </c>
      <c r="C1836">
        <v>0</v>
      </c>
      <c r="D1836" s="12">
        <v>-7.7155000000000002E-5</v>
      </c>
      <c r="E1836">
        <v>0</v>
      </c>
      <c r="F1836">
        <v>0</v>
      </c>
      <c r="G1836">
        <v>0</v>
      </c>
      <c r="H1836" s="12">
        <v>-4.0836E-5</v>
      </c>
      <c r="I1836" s="12">
        <v>-7.8030000000000005E-4</v>
      </c>
      <c r="J1836" s="12">
        <v>-3.1110000000000001E-3</v>
      </c>
      <c r="K1836">
        <v>0</v>
      </c>
      <c r="L1836">
        <v>0</v>
      </c>
      <c r="M1836" s="12">
        <v>-2.3106E-4</v>
      </c>
      <c r="N1836" s="12">
        <v>-1.6884999999999999E-3</v>
      </c>
      <c r="O1836" s="12">
        <v>-9.8811000000000003E-3</v>
      </c>
      <c r="P1836" s="12">
        <v>-1.7473E-6</v>
      </c>
      <c r="Q1836" s="12">
        <v>-4.5221999999999997E-6</v>
      </c>
      <c r="R1836">
        <v>0</v>
      </c>
      <c r="S1836">
        <v>0</v>
      </c>
      <c r="T1836">
        <f t="shared" si="115"/>
        <v>1.7794999999995567E-6</v>
      </c>
      <c r="U1836" s="13">
        <f t="shared" si="116"/>
        <v>1.1249841952203546E-4</v>
      </c>
      <c r="V1836" t="b">
        <f t="shared" si="113"/>
        <v>1</v>
      </c>
      <c r="X1836" s="12">
        <f>B1836*List!F1836</f>
        <v>4.4026239399999998</v>
      </c>
      <c r="Y1836">
        <f>10^List!G1836</f>
        <v>19.764028848885115</v>
      </c>
      <c r="Z1836" s="12">
        <f t="shared" si="114"/>
        <v>0.2227594370389897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SubsPar</vt:lpstr>
      <vt:lpstr>List</vt:lpstr>
      <vt:lpstr>BalDanube</vt:lpstr>
      <vt:lpstr>BalRhine</vt:lpstr>
      <vt:lpstr>BalScarce</vt:lpstr>
    </vt:vector>
  </TitlesOfParts>
  <Company>Stichting Deltares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Gils</dc:creator>
  <cp:lastModifiedBy>Jos van Gils</cp:lastModifiedBy>
  <dcterms:created xsi:type="dcterms:W3CDTF">2018-03-23T16:30:34Z</dcterms:created>
  <dcterms:modified xsi:type="dcterms:W3CDTF">2018-05-21T15:22:05Z</dcterms:modified>
</cp:coreProperties>
</file>